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24226"/>
  <mc:AlternateContent xmlns:mc="http://schemas.openxmlformats.org/markup-compatibility/2006">
    <mc:Choice Requires="x15">
      <x15ac:absPath xmlns:x15ac="http://schemas.microsoft.com/office/spreadsheetml/2010/11/ac" url="\\YAZD-13101\sdg\assets\download\"/>
    </mc:Choice>
  </mc:AlternateContent>
  <bookViews>
    <workbookView xWindow="0" yWindow="0" windowWidth="28800" windowHeight="11490"/>
  </bookViews>
  <sheets>
    <sheet name="SKA 1" sheetId="18" r:id="rId1"/>
    <sheet name="SKA 2" sheetId="2" r:id="rId2"/>
    <sheet name="SKA 3" sheetId="3" r:id="rId3"/>
    <sheet name="SKA 4" sheetId="4" r:id="rId4"/>
    <sheet name="SKA 5" sheetId="5" r:id="rId5"/>
    <sheet name="SKA 6" sheetId="6" r:id="rId6"/>
    <sheet name="SKA 7" sheetId="7" r:id="rId7"/>
    <sheet name="SKA 8" sheetId="8" r:id="rId8"/>
    <sheet name="SKA 9" sheetId="9" r:id="rId9"/>
    <sheet name="SKA 10" sheetId="10" r:id="rId10"/>
    <sheet name="SKA 11" sheetId="11" r:id="rId11"/>
    <sheet name="SKA 12" sheetId="12" r:id="rId12"/>
    <sheet name="SKA 13" sheetId="13" r:id="rId13"/>
    <sheet name="SKA 14" sheetId="14" r:id="rId14"/>
    <sheet name="SKA 15" sheetId="15" r:id="rId15"/>
    <sheet name="SKA 16" sheetId="16" r:id="rId16"/>
    <sheet name="SKA 17" sheetId="17" r:id="rId17"/>
  </sheets>
  <definedNames>
    <definedName name="_xlnm._FilterDatabase" localSheetId="0" hidden="1">'SKA 1'!$A$3:$U$339</definedName>
    <definedName name="OLE_LINK3" localSheetId="0">'SKA 1'!#REF!</definedName>
    <definedName name="_xlnm.Print_Area" localSheetId="0">'SKA 1'!$A$1:$AA$339</definedName>
    <definedName name="_xlnm.Print_Area" localSheetId="10">'SKA 11'!$A$1:$AH$475</definedName>
    <definedName name="_xlnm.Print_Area" localSheetId="15">'SKA 16'!$1:$346</definedName>
    <definedName name="_xlnm.Print_Area" localSheetId="16">'SKA 17'!$A$1:$AH$134</definedName>
    <definedName name="_xlnm.Print_Area" localSheetId="8">'SKA 9'!$A$1:$AH$120</definedName>
    <definedName name="_xlnm.Print_Titles" localSheetId="0">'SKA 1'!$3:$3</definedName>
    <definedName name="Z_54B56140_4583_4320_91B0_BDA0F87761AA_.wvu.FilterData" localSheetId="0" hidden="1">'SKA 1'!$A$3:$U$339</definedName>
    <definedName name="Z_54B56140_4583_4320_91B0_BDA0F87761AA_.wvu.PrintArea" localSheetId="0" hidden="1">'SKA 1'!$A$1:$AA$339</definedName>
    <definedName name="Z_54B56140_4583_4320_91B0_BDA0F87761AA_.wvu.PrintTitles" localSheetId="0" hidden="1">'SKA 1'!$3:$3</definedName>
    <definedName name="Z_9CF19294_1D72_42FA_8CC3_D1C3940EA197_.wvu.FilterData" localSheetId="0" hidden="1">'SKA 1'!$A$3:$U$339</definedName>
    <definedName name="Z_9CF19294_1D72_42FA_8CC3_D1C3940EA197_.wvu.PrintArea" localSheetId="0" hidden="1">'SKA 1'!$A$1:$AA$339</definedName>
    <definedName name="Z_9CF19294_1D72_42FA_8CC3_D1C3940EA197_.wvu.PrintTitles" localSheetId="0" hidden="1">'SKA 1'!$3:$3</definedName>
    <definedName name="Z_ABA2F15F_C24E_4EE0_8B6A_C223C7B3C6D4_.wvu.FilterData" localSheetId="0" hidden="1">'SKA 1'!$A$3:$U$339</definedName>
    <definedName name="Z_ABA2F15F_C24E_4EE0_8B6A_C223C7B3C6D4_.wvu.PrintArea" localSheetId="0" hidden="1">'SKA 1'!$A$1:$AA$339</definedName>
    <definedName name="Z_ABA2F15F_C24E_4EE0_8B6A_C223C7B3C6D4_.wvu.PrintArea" localSheetId="10" hidden="1">'SKA 11'!$A$1:$AH$475</definedName>
    <definedName name="Z_ABA2F15F_C24E_4EE0_8B6A_C223C7B3C6D4_.wvu.PrintArea" localSheetId="15" hidden="1">'SKA 16'!$1:$346</definedName>
    <definedName name="Z_ABA2F15F_C24E_4EE0_8B6A_C223C7B3C6D4_.wvu.PrintArea" localSheetId="16" hidden="1">'SKA 17'!$A$1:$AH$134</definedName>
    <definedName name="Z_ABA2F15F_C24E_4EE0_8B6A_C223C7B3C6D4_.wvu.PrintArea" localSheetId="8" hidden="1">'SKA 9'!$A$1:$AH$120</definedName>
    <definedName name="Z_ABA2F15F_C24E_4EE0_8B6A_C223C7B3C6D4_.wvu.PrintTitles" localSheetId="0" hidden="1">'SKA 1'!$3:$3</definedName>
  </definedNames>
  <calcPr calcId="162913"/>
  <customWorkbookViews>
    <customWorkbookView name="Elif Özlem PAKSOY - Kişisel Görünüm" guid="{54B56140-4583-4320-91B0-BDA0F87761AA}" mergeInterval="0" personalView="1" maximized="1" xWindow="-9" yWindow="-9" windowWidth="1938" windowHeight="1051" activeSheetId="1"/>
    <customWorkbookView name="Aslı AŞIK YAVUZ - Kişisel Görünüm" guid="{9CF19294-1D72-42FA-8CC3-D1C3940EA197}" mergeInterval="0" personalView="1" maximized="1" xWindow="-8" yWindow="-8" windowWidth="1936" windowHeight="1056" activeSheetId="1"/>
    <customWorkbookView name="Mualla Gizem UMUT DOĞAN - Kişisel Görünüm" guid="{ABA2F15F-C24E-4EE0-8B6A-C223C7B3C6D4}" mergeInterval="0" personalView="1" maximized="1" xWindow="-8" yWindow="-8" windowWidth="1936" windowHeight="1056" tabRatio="700"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50" i="18" l="1"/>
  <c r="AI141" i="18"/>
  <c r="AI129" i="18"/>
  <c r="AI109" i="18"/>
  <c r="AI96" i="18"/>
  <c r="AI231" i="18"/>
  <c r="AI236" i="18"/>
  <c r="AI241" i="18"/>
  <c r="AI246" i="18"/>
  <c r="AI251" i="18"/>
  <c r="AI256" i="18"/>
  <c r="AI261" i="18"/>
</calcChain>
</file>

<file path=xl/sharedStrings.xml><?xml version="1.0" encoding="utf-8"?>
<sst xmlns="http://schemas.openxmlformats.org/spreadsheetml/2006/main" count="25298" uniqueCount="1314">
  <si>
    <t>3.1.1</t>
  </si>
  <si>
    <t>3.2.1</t>
  </si>
  <si>
    <t>3.2.2</t>
  </si>
  <si>
    <t>3.3.2</t>
  </si>
  <si>
    <t>3.3.4</t>
  </si>
  <si>
    <t>3.4.2</t>
  </si>
  <si>
    <t>3.7.2</t>
  </si>
  <si>
    <t>3.b.1</t>
  </si>
  <si>
    <t>4.4.1</t>
  </si>
  <si>
    <t>5.2.1</t>
  </si>
  <si>
    <t>5.2.2</t>
  </si>
  <si>
    <t>5.4.1</t>
  </si>
  <si>
    <t>16.3.2</t>
  </si>
  <si>
    <t>-</t>
  </si>
  <si>
    <t>15-24</t>
  </si>
  <si>
    <t>25-34</t>
  </si>
  <si>
    <t>16.6.2</t>
  </si>
  <si>
    <t>4.3.1</t>
  </si>
  <si>
    <t>4.2.2</t>
  </si>
  <si>
    <t>16.1.4</t>
  </si>
  <si>
    <t>35-44</t>
  </si>
  <si>
    <t>45-59</t>
  </si>
  <si>
    <t>(%)</t>
  </si>
  <si>
    <t>3.8.2</t>
  </si>
  <si>
    <t>16.9.1</t>
  </si>
  <si>
    <t>3.1.2</t>
  </si>
  <si>
    <t>3.3.3</t>
  </si>
  <si>
    <t>16.6.1</t>
  </si>
  <si>
    <t>3.6.1</t>
  </si>
  <si>
    <t>5.5.1</t>
  </si>
  <si>
    <t>4.2.1</t>
  </si>
  <si>
    <t>4.6.1</t>
  </si>
  <si>
    <t>3.3.5</t>
  </si>
  <si>
    <t>3.d.1</t>
  </si>
  <si>
    <t>5.6.1</t>
  </si>
  <si>
    <t>16-24</t>
  </si>
  <si>
    <t>45-54</t>
  </si>
  <si>
    <t>55-65</t>
  </si>
  <si>
    <t>16.7.1</t>
  </si>
  <si>
    <t>3.7.1</t>
  </si>
  <si>
    <t>16.2.2</t>
  </si>
  <si>
    <t>55 +</t>
  </si>
  <si>
    <t>&lt;15</t>
  </si>
  <si>
    <t>15-19</t>
  </si>
  <si>
    <t>20-24</t>
  </si>
  <si>
    <t>25-29</t>
  </si>
  <si>
    <t>30-34</t>
  </si>
  <si>
    <t>35-39</t>
  </si>
  <si>
    <t>40-44</t>
  </si>
  <si>
    <t>45-49</t>
  </si>
  <si>
    <t>50-54</t>
  </si>
  <si>
    <t>55-59</t>
  </si>
  <si>
    <t>60-64</t>
  </si>
  <si>
    <t>65-69</t>
  </si>
  <si>
    <t>70-74</t>
  </si>
  <si>
    <t>75+</t>
  </si>
  <si>
    <t>10-14</t>
  </si>
  <si>
    <t xml:space="preserve">55+ </t>
  </si>
  <si>
    <t>18-24</t>
  </si>
  <si>
    <t>55-64</t>
  </si>
  <si>
    <t>65+</t>
  </si>
  <si>
    <t>15-34</t>
  </si>
  <si>
    <t>35-54</t>
  </si>
  <si>
    <t>0-9</t>
  </si>
  <si>
    <t>15-17</t>
  </si>
  <si>
    <t>18-20</t>
  </si>
  <si>
    <t>21-24</t>
  </si>
  <si>
    <t>25-64</t>
  </si>
  <si>
    <t xml:space="preserve">16 - 24 </t>
  </si>
  <si>
    <t xml:space="preserve">25 - 34 </t>
  </si>
  <si>
    <t xml:space="preserve">35 - 44 </t>
  </si>
  <si>
    <t xml:space="preserve">45 - 54 </t>
  </si>
  <si>
    <t xml:space="preserve">55 - 64 </t>
  </si>
  <si>
    <t xml:space="preserve">65 - 74 </t>
  </si>
  <si>
    <t>65-74</t>
  </si>
  <si>
    <t>18-19</t>
  </si>
  <si>
    <t>30-44</t>
  </si>
  <si>
    <t>60+</t>
  </si>
  <si>
    <t xml:space="preserve">    &lt; 18</t>
  </si>
  <si>
    <t>18 - 25</t>
  </si>
  <si>
    <t>26 - 35</t>
  </si>
  <si>
    <t xml:space="preserve">(%) </t>
  </si>
  <si>
    <t>55+</t>
  </si>
  <si>
    <t xml:space="preserve">  &lt; 16</t>
  </si>
  <si>
    <t>8.1.1</t>
  </si>
  <si>
    <t>8.2.1</t>
  </si>
  <si>
    <t>8.4.2</t>
  </si>
  <si>
    <t>8.5.1</t>
  </si>
  <si>
    <t>8.8.1</t>
  </si>
  <si>
    <t>8.10.1</t>
  </si>
  <si>
    <t>9.1.2</t>
  </si>
  <si>
    <t>9.2.1</t>
  </si>
  <si>
    <t>9.3.1</t>
  </si>
  <si>
    <t>9.3.2</t>
  </si>
  <si>
    <t>9.4.1</t>
  </si>
  <si>
    <t>9.5.1</t>
  </si>
  <si>
    <t>9.5.2</t>
  </si>
  <si>
    <t>9.b.1</t>
  </si>
  <si>
    <t>9.c.1</t>
  </si>
  <si>
    <t>LTE</t>
  </si>
  <si>
    <t>10.2.1</t>
  </si>
  <si>
    <t xml:space="preserve">    &lt; 15</t>
  </si>
  <si>
    <t>15 - 24</t>
  </si>
  <si>
    <t>25 - 34</t>
  </si>
  <si>
    <t>35 - 54</t>
  </si>
  <si>
    <t>10.4.1</t>
  </si>
  <si>
    <t>10.5.1</t>
  </si>
  <si>
    <t>10.b.1</t>
  </si>
  <si>
    <t>17.1.1</t>
  </si>
  <si>
    <t>17.1.2</t>
  </si>
  <si>
    <t>17.2.1</t>
  </si>
  <si>
    <t>17.3.2</t>
  </si>
  <si>
    <t>256Kbit/s ≤ x &lt; 2 Mbps</t>
  </si>
  <si>
    <t>2 Mbps ≤ x &lt; 10 Mbps</t>
  </si>
  <si>
    <t>10 Mbps ≤ x</t>
  </si>
  <si>
    <t>17.8.1</t>
  </si>
  <si>
    <t>17.17.1</t>
  </si>
  <si>
    <t>17.13.1</t>
  </si>
  <si>
    <t>16-19</t>
  </si>
  <si>
    <t>40-49</t>
  </si>
  <si>
    <t>50-59</t>
  </si>
  <si>
    <t>17.3.1</t>
  </si>
  <si>
    <t>17.11.1</t>
  </si>
  <si>
    <t>17.6.1</t>
  </si>
  <si>
    <t>9.a.1</t>
  </si>
  <si>
    <t>10.6.1</t>
  </si>
  <si>
    <t>3.b.2</t>
  </si>
  <si>
    <t>4.b.1</t>
  </si>
  <si>
    <t>2.2.1</t>
  </si>
  <si>
    <t>2.2.2</t>
  </si>
  <si>
    <t>2.5.1</t>
  </si>
  <si>
    <t>2.a.1</t>
  </si>
  <si>
    <t>2.c.1</t>
  </si>
  <si>
    <t>6.1.1</t>
  </si>
  <si>
    <t>Adana</t>
  </si>
  <si>
    <t>Adıyaman</t>
  </si>
  <si>
    <t>Ağrı</t>
  </si>
  <si>
    <t>Aksaray</t>
  </si>
  <si>
    <t>Amasya</t>
  </si>
  <si>
    <t>Antalya</t>
  </si>
  <si>
    <t>Ardahan</t>
  </si>
  <si>
    <t>Artvin</t>
  </si>
  <si>
    <t>Aydın</t>
  </si>
  <si>
    <t>Balıkesir</t>
  </si>
  <si>
    <t>Bartın</t>
  </si>
  <si>
    <t>Batman</t>
  </si>
  <si>
    <t>Bayburt</t>
  </si>
  <si>
    <t>Bilecik</t>
  </si>
  <si>
    <t>Bingöl</t>
  </si>
  <si>
    <t>Bitlis</t>
  </si>
  <si>
    <t>Bolu</t>
  </si>
  <si>
    <t>Burdur</t>
  </si>
  <si>
    <t>Bursa</t>
  </si>
  <si>
    <t>Çanakkale</t>
  </si>
  <si>
    <t>Çankırı</t>
  </si>
  <si>
    <t>Çorum</t>
  </si>
  <si>
    <t>Diyarbakır</t>
  </si>
  <si>
    <t>Düzce</t>
  </si>
  <si>
    <t>Edirne</t>
  </si>
  <si>
    <t>Elazığ</t>
  </si>
  <si>
    <t>Erzincan</t>
  </si>
  <si>
    <t>Erzurum</t>
  </si>
  <si>
    <t>Eskişehir</t>
  </si>
  <si>
    <t>Gaziantep</t>
  </si>
  <si>
    <t>Giresun</t>
  </si>
  <si>
    <t>Gümüşhane</t>
  </si>
  <si>
    <t>Hakkari</t>
  </si>
  <si>
    <t>Iğdır</t>
  </si>
  <si>
    <t>Isparta</t>
  </si>
  <si>
    <t>Kahramanmaraş</t>
  </si>
  <si>
    <t>Karabük</t>
  </si>
  <si>
    <t>Karaman</t>
  </si>
  <si>
    <t>Kars</t>
  </si>
  <si>
    <t>Kastamonu</t>
  </si>
  <si>
    <t>Kırıkkale</t>
  </si>
  <si>
    <t>Kırklareli</t>
  </si>
  <si>
    <t>Kırşehir</t>
  </si>
  <si>
    <t>Kilis</t>
  </si>
  <si>
    <t>Kocaeli</t>
  </si>
  <si>
    <t>Kütahya</t>
  </si>
  <si>
    <t>Malatya</t>
  </si>
  <si>
    <t>Manisa</t>
  </si>
  <si>
    <t>Mardin</t>
  </si>
  <si>
    <t>Mersin</t>
  </si>
  <si>
    <t>Muş</t>
  </si>
  <si>
    <t>Nevşehir</t>
  </si>
  <si>
    <t>Niğde</t>
  </si>
  <si>
    <t>Osmaniye</t>
  </si>
  <si>
    <t>Rize</t>
  </si>
  <si>
    <t>Sakarya</t>
  </si>
  <si>
    <t>Siirt</t>
  </si>
  <si>
    <t>Sinop</t>
  </si>
  <si>
    <t>Şanlıurfa</t>
  </si>
  <si>
    <t>Şırnak</t>
  </si>
  <si>
    <t>Tekirdağ</t>
  </si>
  <si>
    <t>Tokat</t>
  </si>
  <si>
    <t>Tunceli</t>
  </si>
  <si>
    <t>Uşak</t>
  </si>
  <si>
    <t>Van</t>
  </si>
  <si>
    <t>Yalova</t>
  </si>
  <si>
    <t>Yozgat</t>
  </si>
  <si>
    <t>Zonguldak</t>
  </si>
  <si>
    <t xml:space="preserve">
</t>
  </si>
  <si>
    <t>6.3.1</t>
  </si>
  <si>
    <t>6.4.1</t>
  </si>
  <si>
    <t>6.5.1</t>
  </si>
  <si>
    <t>6.a.1</t>
  </si>
  <si>
    <t>7.1.1</t>
  </si>
  <si>
    <t>7.2.1</t>
  </si>
  <si>
    <t>7.3.1</t>
  </si>
  <si>
    <t>7.b.1</t>
  </si>
  <si>
    <t>11.4.1</t>
  </si>
  <si>
    <t>11.6.1</t>
  </si>
  <si>
    <t>Afyonkarahisar</t>
  </si>
  <si>
    <t>Ankara</t>
  </si>
  <si>
    <t>Denizli</t>
  </si>
  <si>
    <t>Hatay</t>
  </si>
  <si>
    <t>İstanbul</t>
  </si>
  <si>
    <t>İzmir</t>
  </si>
  <si>
    <t>Kayseri</t>
  </si>
  <si>
    <t>Konya</t>
  </si>
  <si>
    <t>Muğla</t>
  </si>
  <si>
    <t>Ordu</t>
  </si>
  <si>
    <t>Samsun</t>
  </si>
  <si>
    <t>Sivas</t>
  </si>
  <si>
    <t>Trabzon</t>
  </si>
  <si>
    <t>11.6.2</t>
  </si>
  <si>
    <t>a)</t>
  </si>
  <si>
    <t>PM10</t>
  </si>
  <si>
    <t xml:space="preserve"> -</t>
  </si>
  <si>
    <t>PM2.5</t>
  </si>
  <si>
    <t>11.7.1</t>
  </si>
  <si>
    <t>12.b.1</t>
  </si>
  <si>
    <t>13.2.2</t>
  </si>
  <si>
    <t>14.3.1</t>
  </si>
  <si>
    <t>14.5.1</t>
  </si>
  <si>
    <t>15.1.1</t>
  </si>
  <si>
    <t>15.3.1</t>
  </si>
  <si>
    <t xml:space="preserve">Diğer arazi örtüsü sınıfları toplamı
Sum of other land cover classes </t>
  </si>
  <si>
    <t>15.4.2</t>
  </si>
  <si>
    <t>15.a.1</t>
  </si>
  <si>
    <t>b)</t>
  </si>
  <si>
    <t>12.4.2</t>
  </si>
  <si>
    <t>16.1.1</t>
  </si>
  <si>
    <t>2.a.2</t>
  </si>
  <si>
    <t>c)</t>
  </si>
  <si>
    <t>36 +</t>
  </si>
  <si>
    <t>4.1.1</t>
  </si>
  <si>
    <t>15.2.1</t>
  </si>
  <si>
    <t>5.b.1</t>
  </si>
  <si>
    <t>8.7.1</t>
  </si>
  <si>
    <t>17.4.1</t>
  </si>
  <si>
    <t>Sektörlere göre dağılım - Distribution by sectors</t>
  </si>
  <si>
    <t>&lt; 20</t>
  </si>
  <si>
    <t>20-34</t>
  </si>
  <si>
    <t>35-49</t>
  </si>
  <si>
    <t>&lt;2</t>
  </si>
  <si>
    <t>2-4</t>
  </si>
  <si>
    <t>8.a.1</t>
  </si>
  <si>
    <t>7.a.1</t>
  </si>
  <si>
    <t>5 Yaş</t>
  </si>
  <si>
    <t>14.a.1</t>
  </si>
  <si>
    <t>Toplam - Total</t>
  </si>
  <si>
    <t>14 955</t>
  </si>
  <si>
    <t>17.10.1</t>
  </si>
  <si>
    <t>17.12.1</t>
  </si>
  <si>
    <t>10.a.1</t>
  </si>
  <si>
    <t>1.1.1</t>
  </si>
  <si>
    <t>25-54</t>
  </si>
  <si>
    <t>1.2.1</t>
  </si>
  <si>
    <t xml:space="preserve">  &lt; 15</t>
  </si>
  <si>
    <t>1.4.2</t>
  </si>
  <si>
    <t>1.5.4</t>
  </si>
  <si>
    <t>1.a.1</t>
  </si>
  <si>
    <t>1.a.2</t>
  </si>
  <si>
    <t>4.c.1</t>
  </si>
  <si>
    <t>11.3.2</t>
  </si>
  <si>
    <t>(Sayı)</t>
  </si>
  <si>
    <t>17.9.1</t>
  </si>
  <si>
    <t>66+</t>
  </si>
  <si>
    <t>(r)</t>
  </si>
  <si>
    <t>(1) 2014 yılından itibaren yapılan yeni düzenlemeler nedeniyle seri önceki yıllarla karşılaştırılabilir değildir.                                                                                                                      
(1) Series are not comparable with the previous years due to the new arrangements made since 2014.</t>
  </si>
  <si>
    <r>
      <t xml:space="preserve">Amaçlar ve göstergeler - </t>
    </r>
    <r>
      <rPr>
        <sz val="9"/>
        <color theme="1"/>
        <rFont val="Arial"/>
        <family val="2"/>
        <charset val="162"/>
      </rPr>
      <t>Goals and indicators</t>
    </r>
  </si>
  <si>
    <r>
      <t xml:space="preserve">Birim
</t>
    </r>
    <r>
      <rPr>
        <sz val="9"/>
        <color theme="1"/>
        <rFont val="Arial"/>
        <family val="2"/>
        <charset val="162"/>
      </rPr>
      <t>Unit</t>
    </r>
  </si>
  <si>
    <r>
      <t xml:space="preserve">Amaç 1 - Yoksulluğun tüm biçimlerini her yerde sona erdirmek
</t>
    </r>
    <r>
      <rPr>
        <sz val="9"/>
        <color theme="1"/>
        <rFont val="Arial"/>
        <family val="2"/>
        <charset val="162"/>
      </rPr>
      <t>Goal 1 - End poverty in all its forms everywhere</t>
    </r>
  </si>
  <si>
    <r>
      <t>Toplam</t>
    </r>
    <r>
      <rPr>
        <sz val="9"/>
        <color theme="1"/>
        <rFont val="Arial"/>
        <family val="2"/>
        <charset val="162"/>
      </rPr>
      <t xml:space="preserve"> </t>
    </r>
    <r>
      <rPr>
        <b/>
        <sz val="9"/>
        <color theme="1"/>
        <rFont val="Arial"/>
        <family val="2"/>
        <charset val="162"/>
      </rPr>
      <t>-</t>
    </r>
    <r>
      <rPr>
        <sz val="9"/>
        <color theme="1"/>
        <rFont val="Arial"/>
        <family val="2"/>
        <charset val="162"/>
      </rPr>
      <t xml:space="preserve"> Total</t>
    </r>
  </si>
  <si>
    <r>
      <t xml:space="preserve">Erkek - </t>
    </r>
    <r>
      <rPr>
        <sz val="9"/>
        <color theme="1"/>
        <rFont val="Arial"/>
        <family val="2"/>
        <charset val="162"/>
      </rPr>
      <t>Male</t>
    </r>
  </si>
  <si>
    <r>
      <t xml:space="preserve">Kadın - </t>
    </r>
    <r>
      <rPr>
        <sz val="9"/>
        <color theme="1"/>
        <rFont val="Arial"/>
        <family val="2"/>
        <charset val="162"/>
      </rPr>
      <t>Female</t>
    </r>
  </si>
  <si>
    <r>
      <t xml:space="preserve">Yaş grubu - </t>
    </r>
    <r>
      <rPr>
        <sz val="9"/>
        <color theme="1"/>
        <rFont val="Arial"/>
        <family val="2"/>
        <charset val="162"/>
      </rPr>
      <t>Age group</t>
    </r>
  </si>
  <si>
    <r>
      <t>Toplam</t>
    </r>
    <r>
      <rPr>
        <sz val="9"/>
        <color theme="1"/>
        <rFont val="Arial"/>
        <family val="2"/>
        <charset val="162"/>
      </rPr>
      <t xml:space="preserve"> - Total</t>
    </r>
  </si>
  <si>
    <r>
      <t>Erkek</t>
    </r>
    <r>
      <rPr>
        <sz val="9"/>
        <color theme="1"/>
        <rFont val="Arial"/>
        <family val="2"/>
        <charset val="162"/>
      </rPr>
      <t xml:space="preserve"> - Male</t>
    </r>
  </si>
  <si>
    <r>
      <t xml:space="preserve">Sayı
</t>
    </r>
    <r>
      <rPr>
        <sz val="9"/>
        <color theme="1"/>
        <rFont val="Arial"/>
        <family val="2"/>
        <charset val="162"/>
      </rPr>
      <t>(Number)</t>
    </r>
  </si>
  <si>
    <r>
      <t>1.4.1</t>
    </r>
    <r>
      <rPr>
        <b/>
        <vertAlign val="superscript"/>
        <sz val="9"/>
        <color theme="1"/>
        <rFont val="Arial"/>
        <family val="2"/>
        <charset val="162"/>
      </rPr>
      <t>(p)</t>
    </r>
  </si>
  <si>
    <r>
      <t xml:space="preserve">Temel hizmetlere erişim
</t>
    </r>
    <r>
      <rPr>
        <sz val="9"/>
        <color theme="1"/>
        <rFont val="Arial"/>
        <family val="2"/>
        <charset val="162"/>
      </rPr>
      <t>Access to basic services</t>
    </r>
  </si>
  <si>
    <r>
      <t>Sağlık merkezine kolay erişim sağlayan nüfusun oranı</t>
    </r>
    <r>
      <rPr>
        <sz val="9"/>
        <color theme="1"/>
        <rFont val="Arial"/>
        <family val="2"/>
        <charset val="162"/>
      </rPr>
      <t xml:space="preserve"> 
Proportion of population with easy access to health center</t>
    </r>
  </si>
  <si>
    <r>
      <t xml:space="preserve">Zorunlu eğitime kolay erişim sağlayan nüfusun oranı 
</t>
    </r>
    <r>
      <rPr>
        <sz val="9"/>
        <color theme="1"/>
        <rFont val="Arial"/>
        <family val="2"/>
        <charset val="162"/>
      </rPr>
      <t>Proportion of population with easy access to compulsory education</t>
    </r>
  </si>
  <si>
    <r>
      <t>Toplu taşıma araçlarına kolay erişimi olan nüfusun oranı</t>
    </r>
    <r>
      <rPr>
        <sz val="9"/>
        <color theme="1"/>
        <rFont val="Arial"/>
        <family val="2"/>
        <charset val="162"/>
      </rPr>
      <t xml:space="preserve">
Proportion of population that has convenient access to public transport</t>
    </r>
  </si>
  <si>
    <r>
      <t xml:space="preserve">Yaşadığı konutta borulu su sistemine sahip nüfusun oranı
</t>
    </r>
    <r>
      <rPr>
        <sz val="9"/>
        <color theme="1"/>
        <rFont val="Arial"/>
        <family val="2"/>
        <charset val="162"/>
      </rPr>
      <t>Share of population having piped water system in their dwellings</t>
    </r>
  </si>
  <si>
    <r>
      <t xml:space="preserve">Yaşadığı konutta ev içinde tuvalete sahip nüfusun oranı
</t>
    </r>
    <r>
      <rPr>
        <sz val="9"/>
        <color theme="1"/>
        <rFont val="Arial"/>
        <family val="2"/>
        <charset val="162"/>
      </rPr>
      <t>Share of population having indoor toilet in their dwellings</t>
    </r>
  </si>
  <si>
    <r>
      <t xml:space="preserve">Elektriğe erişebilen nüfusun oranı
</t>
    </r>
    <r>
      <rPr>
        <sz val="9"/>
        <color theme="1"/>
        <rFont val="Arial"/>
        <family val="2"/>
        <charset val="162"/>
      </rPr>
      <t>Share of population with access to electricity</t>
    </r>
  </si>
  <si>
    <r>
      <t xml:space="preserve">Modern yöntemlerle aile planlaması ihtiyacını karşılayabilen üreme çağındaki (15-49 yaş) evli kadınların oranı
</t>
    </r>
    <r>
      <rPr>
        <sz val="9"/>
        <color theme="1"/>
        <rFont val="Arial"/>
        <family val="2"/>
        <charset val="162"/>
      </rPr>
      <t>Proportion of married women of reproductive age (aged 15-49 years) who have their need for family planning satisfied with modern methods</t>
    </r>
  </si>
  <si>
    <r>
      <t xml:space="preserve">İlkokul sonunda, matematikte alt düzey ve üzeri yeterliliğe sahip çocukların oranı
</t>
    </r>
    <r>
      <rPr>
        <sz val="9"/>
        <color theme="1"/>
        <rFont val="Arial"/>
        <family val="2"/>
        <charset val="162"/>
      </rPr>
      <t>Proportion of children: at the end of primary school achieving at least a minimum proficiency level in mathematics</t>
    </r>
  </si>
  <si>
    <r>
      <t xml:space="preserve">Ortaokul sonunda, matematikte alt düzey ve üzeri yeterliliğe sahip çocukların oranı
</t>
    </r>
    <r>
      <rPr>
        <sz val="9"/>
        <color theme="1"/>
        <rFont val="Arial"/>
        <family val="2"/>
        <charset val="162"/>
      </rPr>
      <t>Proportion of children: at the end of lower secondary school achieving at least a minimum proficiency level in mathematics</t>
    </r>
  </si>
  <si>
    <r>
      <t xml:space="preserve">Güvenilir şekilde yönetilen içme suyu hizmetlerini kullanan nüfusun oranı
</t>
    </r>
    <r>
      <rPr>
        <sz val="9"/>
        <color theme="1"/>
        <rFont val="Arial"/>
        <family val="2"/>
        <charset val="162"/>
      </rPr>
      <t>Share of population using safely managed drinking water services</t>
    </r>
  </si>
  <si>
    <r>
      <t>Düzenli olarak toplanan ve uygun nihai işlem uygulanan belediye atıklarının toplam belediye atık miktarına oranı</t>
    </r>
    <r>
      <rPr>
        <sz val="9"/>
        <color theme="1"/>
        <rFont val="Arial"/>
        <family val="2"/>
        <charset val="162"/>
      </rPr>
      <t xml:space="preserve">
Proportion of municipal waste regularly collected and with adequate final discharge out of total municipal waste generated</t>
    </r>
  </si>
  <si>
    <r>
      <t xml:space="preserve">Erkek </t>
    </r>
    <r>
      <rPr>
        <sz val="9"/>
        <color theme="1"/>
        <rFont val="Arial"/>
        <family val="2"/>
        <charset val="162"/>
      </rPr>
      <t>- Male</t>
    </r>
  </si>
  <si>
    <r>
      <t xml:space="preserve">Arazi kullanım tipine göre tapu sahiplik sayıları
</t>
    </r>
    <r>
      <rPr>
        <sz val="9"/>
        <color theme="1"/>
        <rFont val="Arial"/>
        <family val="2"/>
        <charset val="162"/>
      </rPr>
      <t>Adult population owning land by type of land use and sex</t>
    </r>
  </si>
  <si>
    <r>
      <t xml:space="preserve">(Kişi)
</t>
    </r>
    <r>
      <rPr>
        <sz val="9"/>
        <color theme="1"/>
        <rFont val="Arial"/>
        <family val="2"/>
        <charset val="162"/>
      </rPr>
      <t>(Person)</t>
    </r>
  </si>
  <si>
    <r>
      <t xml:space="preserve">Konut- </t>
    </r>
    <r>
      <rPr>
        <sz val="9"/>
        <color theme="1"/>
        <rFont val="Arial"/>
        <family val="2"/>
        <charset val="162"/>
      </rPr>
      <t>Residential</t>
    </r>
  </si>
  <si>
    <r>
      <t>1.5.1</t>
    </r>
    <r>
      <rPr>
        <b/>
        <vertAlign val="superscript"/>
        <sz val="9"/>
        <color theme="1"/>
        <rFont val="Arial"/>
        <family val="2"/>
        <charset val="162"/>
      </rPr>
      <t>(p)</t>
    </r>
  </si>
  <si>
    <r>
      <t xml:space="preserve">Afetlerden doğrudan etkilenen, kaybolan ve ölen kişi sayısı
</t>
    </r>
    <r>
      <rPr>
        <sz val="9"/>
        <color theme="1"/>
        <rFont val="Arial"/>
        <family val="2"/>
        <charset val="162"/>
      </rPr>
      <t>Number of deaths, missing persons and directly affected persons attributed to disasters</t>
    </r>
  </si>
  <si>
    <r>
      <t xml:space="preserve">(Sayı)
</t>
    </r>
    <r>
      <rPr>
        <sz val="9"/>
        <color theme="1"/>
        <rFont val="Arial"/>
        <family val="2"/>
        <charset val="162"/>
      </rPr>
      <t>(Number)</t>
    </r>
  </si>
  <si>
    <r>
      <t xml:space="preserve">Afet türüne göre - </t>
    </r>
    <r>
      <rPr>
        <sz val="9"/>
        <color theme="1"/>
        <rFont val="Arial"/>
        <family val="2"/>
        <charset val="162"/>
      </rPr>
      <t>By type of disaster</t>
    </r>
  </si>
  <si>
    <r>
      <t xml:space="preserve">Deprem - </t>
    </r>
    <r>
      <rPr>
        <sz val="9"/>
        <color theme="1"/>
        <rFont val="Arial"/>
        <family val="2"/>
        <charset val="162"/>
      </rPr>
      <t>Earthquake</t>
    </r>
  </si>
  <si>
    <r>
      <rPr>
        <b/>
        <sz val="9"/>
        <color theme="1"/>
        <rFont val="Arial"/>
        <family val="2"/>
        <charset val="162"/>
      </rPr>
      <t>Ölen kişi sayısı</t>
    </r>
    <r>
      <rPr>
        <sz val="9"/>
        <color theme="1"/>
        <rFont val="Arial"/>
        <family val="2"/>
        <charset val="162"/>
      </rPr>
      <t xml:space="preserve"> - Number of deaths</t>
    </r>
  </si>
  <si>
    <r>
      <rPr>
        <b/>
        <sz val="9"/>
        <color theme="1"/>
        <rFont val="Arial"/>
        <family val="2"/>
        <charset val="162"/>
      </rPr>
      <t>Kaybolan kişi sayısı</t>
    </r>
    <r>
      <rPr>
        <sz val="9"/>
        <color theme="1"/>
        <rFont val="Arial"/>
        <family val="2"/>
        <charset val="162"/>
      </rPr>
      <t xml:space="preserve"> - Missing persons</t>
    </r>
  </si>
  <si>
    <r>
      <rPr>
        <b/>
        <sz val="9"/>
        <color theme="1"/>
        <rFont val="Arial"/>
        <family val="2"/>
        <charset val="162"/>
      </rPr>
      <t>Etkilenen kişi sayısı</t>
    </r>
    <r>
      <rPr>
        <sz val="9"/>
        <color theme="1"/>
        <rFont val="Arial"/>
        <family val="2"/>
        <charset val="162"/>
      </rPr>
      <t xml:space="preserve"> - Affected persons</t>
    </r>
  </si>
  <si>
    <r>
      <t xml:space="preserve">Heyelan - </t>
    </r>
    <r>
      <rPr>
        <sz val="9"/>
        <color theme="1"/>
        <rFont val="Arial"/>
        <family val="2"/>
        <charset val="162"/>
      </rPr>
      <t>Landslide</t>
    </r>
  </si>
  <si>
    <r>
      <t>Sel/Taşkın/Su baskını -</t>
    </r>
    <r>
      <rPr>
        <sz val="9"/>
        <color theme="1"/>
        <rFont val="Arial"/>
        <family val="2"/>
        <charset val="162"/>
      </rPr>
      <t xml:space="preserve"> Flood/Flash flood</t>
    </r>
  </si>
  <si>
    <r>
      <t xml:space="preserve">Kaya Düşmesi - </t>
    </r>
    <r>
      <rPr>
        <sz val="9"/>
        <color theme="1"/>
        <rFont val="Arial"/>
        <family val="2"/>
        <charset val="162"/>
      </rPr>
      <t>Rockfall</t>
    </r>
  </si>
  <si>
    <r>
      <t xml:space="preserve">Çığ - </t>
    </r>
    <r>
      <rPr>
        <sz val="9"/>
        <color theme="1"/>
        <rFont val="Arial"/>
        <family val="2"/>
        <charset val="162"/>
      </rPr>
      <t>Avalanche</t>
    </r>
  </si>
  <si>
    <r>
      <rPr>
        <b/>
        <sz val="9"/>
        <color theme="1"/>
        <rFont val="Arial"/>
        <family val="2"/>
        <charset val="162"/>
      </rPr>
      <t xml:space="preserve">Kaybolan kişi sayısı </t>
    </r>
    <r>
      <rPr>
        <sz val="9"/>
        <color theme="1"/>
        <rFont val="Arial"/>
        <family val="2"/>
        <charset val="162"/>
      </rPr>
      <t>- Missing persons</t>
    </r>
  </si>
  <si>
    <r>
      <t xml:space="preserve">Orman Yangını </t>
    </r>
    <r>
      <rPr>
        <sz val="9"/>
        <color theme="1"/>
        <rFont val="Arial"/>
        <family val="2"/>
        <charset val="162"/>
      </rPr>
      <t xml:space="preserve">- Forest Fire </t>
    </r>
  </si>
  <si>
    <r>
      <t xml:space="preserve">Ulusal afet riski azaltma stratejileri ile uyumlu yerel afet riski azaltma stratejilerini uygulayan ve kabul eden illerin oranı
</t>
    </r>
    <r>
      <rPr>
        <sz val="9"/>
        <color theme="1"/>
        <rFont val="Arial"/>
        <family val="2"/>
        <charset val="162"/>
      </rPr>
      <t>Proportion of provinces that adopt and implement local disaster risk reduction strategies in line with national disaster risk reduction strategies</t>
    </r>
  </si>
  <si>
    <r>
      <t xml:space="preserve">Toplam - </t>
    </r>
    <r>
      <rPr>
        <sz val="9"/>
        <color theme="1"/>
        <rFont val="Arial"/>
        <family val="2"/>
        <charset val="162"/>
      </rPr>
      <t>Total</t>
    </r>
  </si>
  <si>
    <r>
      <t xml:space="preserve">Gelir şartına bağlı sosyal koruma harcamaları toplamı
</t>
    </r>
    <r>
      <rPr>
        <sz val="9"/>
        <color theme="1"/>
        <rFont val="Arial"/>
        <family val="2"/>
        <charset val="162"/>
      </rPr>
      <t>Total means-tested social protection benefits</t>
    </r>
  </si>
  <si>
    <r>
      <t xml:space="preserve">(Milyon TL)
</t>
    </r>
    <r>
      <rPr>
        <sz val="9"/>
        <color theme="1"/>
        <rFont val="Arial"/>
        <family val="2"/>
        <charset val="162"/>
      </rPr>
      <t>(Million TL)</t>
    </r>
  </si>
  <si>
    <r>
      <t xml:space="preserve">Risk ve ihtiyaç gruplarına göre dağılım - </t>
    </r>
    <r>
      <rPr>
        <sz val="9"/>
        <color theme="1"/>
        <rFont val="Arial"/>
        <family val="2"/>
        <charset val="162"/>
      </rPr>
      <t>Distribution by risks/needs groups</t>
    </r>
  </si>
  <si>
    <r>
      <t xml:space="preserve">Hastalık/sağlık bakımı - </t>
    </r>
    <r>
      <rPr>
        <sz val="9"/>
        <color theme="1"/>
        <rFont val="Arial"/>
        <family val="2"/>
        <charset val="162"/>
      </rPr>
      <t xml:space="preserve">Sickness/health care </t>
    </r>
  </si>
  <si>
    <r>
      <t>Engelli/malül -</t>
    </r>
    <r>
      <rPr>
        <sz val="9"/>
        <color theme="1"/>
        <rFont val="Arial"/>
        <family val="2"/>
        <charset val="162"/>
      </rPr>
      <t xml:space="preserve"> Disability</t>
    </r>
  </si>
  <si>
    <r>
      <t xml:space="preserve">Emekli/yaşlı - </t>
    </r>
    <r>
      <rPr>
        <sz val="9"/>
        <color theme="1"/>
        <rFont val="Arial"/>
        <family val="2"/>
        <charset val="162"/>
      </rPr>
      <t>Old age</t>
    </r>
  </si>
  <si>
    <r>
      <t xml:space="preserve">Dul/yetim - </t>
    </r>
    <r>
      <rPr>
        <sz val="9"/>
        <color theme="1"/>
        <rFont val="Arial"/>
        <family val="2"/>
        <charset val="162"/>
      </rPr>
      <t>Survivors</t>
    </r>
  </si>
  <si>
    <r>
      <t xml:space="preserve">Aile/çocuk - </t>
    </r>
    <r>
      <rPr>
        <sz val="9"/>
        <color theme="1"/>
        <rFont val="Arial"/>
        <family val="2"/>
        <charset val="162"/>
      </rPr>
      <t>Family/children</t>
    </r>
  </si>
  <si>
    <r>
      <t xml:space="preserve">Sosyal dışlanma b.y.s- </t>
    </r>
    <r>
      <rPr>
        <sz val="9"/>
        <color theme="1"/>
        <rFont val="Arial"/>
        <family val="2"/>
        <charset val="162"/>
      </rPr>
      <t xml:space="preserve">Social exclusion n.e.c. </t>
    </r>
  </si>
  <si>
    <r>
      <t>Tablodaki rakamlar yuvarlamadan dolayı toplamı vermeyebilir.</t>
    </r>
    <r>
      <rPr>
        <sz val="8"/>
        <color theme="1"/>
        <rFont val="Arial"/>
        <family val="2"/>
        <charset val="162"/>
      </rPr>
      <t xml:space="preserve">
Figures in the table may not add up to totals due to rounding.</t>
    </r>
  </si>
  <si>
    <r>
      <t>(r)</t>
    </r>
    <r>
      <rPr>
        <b/>
        <vertAlign val="superscript"/>
        <sz val="8"/>
        <color theme="1"/>
        <rFont val="Arial"/>
        <family val="2"/>
        <charset val="162"/>
      </rPr>
      <t xml:space="preserve"> </t>
    </r>
    <r>
      <rPr>
        <b/>
        <sz val="8"/>
        <color theme="1"/>
        <rFont val="Arial"/>
        <family val="2"/>
        <charset val="162"/>
      </rPr>
      <t>İlgili veri revize edilmiştir.</t>
    </r>
    <r>
      <rPr>
        <b/>
        <vertAlign val="superscript"/>
        <sz val="8"/>
        <color theme="1"/>
        <rFont val="Arial"/>
        <family val="2"/>
        <charset val="162"/>
      </rPr>
      <t xml:space="preserve">
</t>
    </r>
    <r>
      <rPr>
        <sz val="8"/>
        <color theme="1"/>
        <rFont val="Arial"/>
        <family val="2"/>
        <charset val="162"/>
      </rPr>
      <t>(r)</t>
    </r>
    <r>
      <rPr>
        <vertAlign val="superscript"/>
        <sz val="8"/>
        <color theme="1"/>
        <rFont val="Arial"/>
        <family val="2"/>
        <charset val="162"/>
      </rPr>
      <t xml:space="preserve"> </t>
    </r>
    <r>
      <rPr>
        <sz val="8"/>
        <color theme="1"/>
        <rFont val="Arial"/>
        <family val="2"/>
        <charset val="162"/>
      </rPr>
      <t>Figures are revised for the related year.</t>
    </r>
  </si>
  <si>
    <r>
      <t xml:space="preserve">-   Bilgi yoktur.
</t>
    </r>
    <r>
      <rPr>
        <sz val="8"/>
        <color theme="1"/>
        <rFont val="Arial"/>
        <family val="2"/>
        <charset val="162"/>
      </rPr>
      <t>-   Denotes magnitude null.</t>
    </r>
  </si>
  <si>
    <r>
      <t xml:space="preserve">(p) Küresel gösterge mevcut olmadığından yerine ikame kullanılmıştır.
</t>
    </r>
    <r>
      <rPr>
        <sz val="8"/>
        <color theme="1"/>
        <rFont val="Arial"/>
        <family val="2"/>
        <charset val="162"/>
      </rPr>
      <t>(p) Since the global indicator is not available, proxy is used instead.</t>
    </r>
  </si>
  <si>
    <r>
      <t xml:space="preserve">Amaç 17 - Uygulama araçlarını güçlendirmek ve sürdürülebilir kalkınma için küresel ortaklığı canlandırmak
</t>
    </r>
    <r>
      <rPr>
        <sz val="9"/>
        <color theme="1"/>
        <rFont val="Arial"/>
        <family val="2"/>
        <charset val="162"/>
      </rPr>
      <t>Goal 17 - Strengthen the means of implementation and revitalize the global partnership for sustainable development</t>
    </r>
  </si>
  <si>
    <r>
      <t xml:space="preserve">Kaynağına göre toplam devlet gelirlerinin gayrisafi yurt içi hasılaya (GSYH) oranı 
</t>
    </r>
    <r>
      <rPr>
        <sz val="9"/>
        <color theme="1"/>
        <rFont val="Arial"/>
        <family val="2"/>
        <charset val="162"/>
      </rPr>
      <t>Total government revenue as a proportion of gross domestic product (GDP) by source</t>
    </r>
  </si>
  <si>
    <r>
      <t xml:space="preserve">Vergi gelirlerinin GSYH'ye oranı 
</t>
    </r>
    <r>
      <rPr>
        <sz val="9"/>
        <color theme="1"/>
        <rFont val="Arial"/>
        <family val="2"/>
        <charset val="162"/>
      </rPr>
      <t>Total tax revenue as a proportion of GDP</t>
    </r>
  </si>
  <si>
    <r>
      <t xml:space="preserve">Sosyal güvenlik prim gelirlerinin GSYH'ye oranı
</t>
    </r>
    <r>
      <rPr>
        <sz val="9"/>
        <color theme="1"/>
        <rFont val="Arial"/>
        <family val="2"/>
        <charset val="162"/>
      </rPr>
      <t>Total social contribution as a proportion of GDP</t>
    </r>
  </si>
  <si>
    <r>
      <t xml:space="preserve">Hibelerin GSYH'ye oranı
</t>
    </r>
    <r>
      <rPr>
        <sz val="9"/>
        <color theme="1"/>
        <rFont val="Arial"/>
        <family val="2"/>
        <charset val="162"/>
      </rPr>
      <t>Total grant as a proportion of GDP</t>
    </r>
  </si>
  <si>
    <r>
      <t xml:space="preserve">Diğer gelirlerin GSYH'ye oranı
</t>
    </r>
    <r>
      <rPr>
        <sz val="9"/>
        <color theme="1"/>
        <rFont val="Arial"/>
        <family val="2"/>
        <charset val="162"/>
      </rPr>
      <t>Total other revenues as a proportion of GDP</t>
    </r>
  </si>
  <si>
    <r>
      <t>Merkezi yönetim vergi gelirlerinin merkezi yönetim harcamalarına oranı</t>
    </r>
    <r>
      <rPr>
        <sz val="9"/>
        <color theme="1"/>
        <rFont val="Arial"/>
        <family val="2"/>
        <charset val="162"/>
      </rPr>
      <t xml:space="preserve">
Central goverment tax revenues as a proportion of central goverment expenditures</t>
    </r>
  </si>
  <si>
    <r>
      <t>Gayrisafi milli gelirin (GSMG) bir oranı olarak toplam ve en az gelişmiş ülkelere net resmi kalkınma yardımı</t>
    </r>
    <r>
      <rPr>
        <sz val="9"/>
        <color theme="1"/>
        <rFont val="Arial"/>
        <family val="2"/>
        <charset val="162"/>
      </rPr>
      <t xml:space="preserve">
Net official development assistance, total and to least developed countries, as a proportion of gross national income (GNI)</t>
    </r>
  </si>
  <si>
    <r>
      <t>Net resmi kalkınma yardımları/GSMG</t>
    </r>
    <r>
      <rPr>
        <sz val="9"/>
        <color theme="1"/>
        <rFont val="Arial"/>
        <family val="2"/>
        <charset val="162"/>
      </rPr>
      <t xml:space="preserve">
Net official development assistance/GNI</t>
    </r>
  </si>
  <si>
    <r>
      <t>En az gelişmiş ülkelere yardımlar/GSMG</t>
    </r>
    <r>
      <rPr>
        <sz val="9"/>
        <color theme="1"/>
        <rFont val="Arial"/>
        <family val="2"/>
        <charset val="162"/>
      </rPr>
      <t xml:space="preserve">
Assistance to least developed countries/GNI</t>
    </r>
  </si>
  <si>
    <r>
      <t>Net resmi kalkınma yardımları/GSYH</t>
    </r>
    <r>
      <rPr>
        <sz val="9"/>
        <color theme="1"/>
        <rFont val="Arial"/>
        <family val="2"/>
        <charset val="162"/>
      </rPr>
      <t xml:space="preserve">
Net official development assistance/GDP</t>
    </r>
  </si>
  <si>
    <r>
      <t>Doğrudan yabancı yatırımlar, Gayrisafi milli gelirin (GSMG) bir oranı olarak doğrudan yabancı yatırım ve resmi kalkınma yardımı</t>
    </r>
    <r>
      <rPr>
        <sz val="9"/>
        <color theme="1"/>
        <rFont val="Arial"/>
        <family val="2"/>
        <charset val="162"/>
      </rPr>
      <t xml:space="preserve">
Foreign direct investment, Foreign direct investment and official development assistance as a proportion of gross national income</t>
    </r>
  </si>
  <si>
    <r>
      <t xml:space="preserve">Doğrudan yabancı yatırımlar 
</t>
    </r>
    <r>
      <rPr>
        <sz val="9"/>
        <color theme="1"/>
        <rFont val="Arial"/>
        <family val="2"/>
        <charset val="162"/>
      </rPr>
      <t>Foreign direct investment</t>
    </r>
  </si>
  <si>
    <r>
      <t xml:space="preserve">(Milyar ABD Doları)
</t>
    </r>
    <r>
      <rPr>
        <sz val="9"/>
        <color theme="1"/>
        <rFont val="Arial"/>
        <family val="2"/>
        <charset val="162"/>
      </rPr>
      <t>(Billion US $)</t>
    </r>
  </si>
  <si>
    <r>
      <t>Doğrudan yabancı yatırımlar/GSMG</t>
    </r>
    <r>
      <rPr>
        <sz val="9"/>
        <color theme="1"/>
        <rFont val="Arial"/>
        <family val="2"/>
        <charset val="162"/>
      </rPr>
      <t xml:space="preserve">
Foreign direct investment/GNI</t>
    </r>
  </si>
  <si>
    <r>
      <t>Hıza göre 100 kişiye düşen sabit internet genişbant abonelikleri</t>
    </r>
    <r>
      <rPr>
        <sz val="9"/>
        <color theme="1"/>
        <rFont val="Arial"/>
        <family val="2"/>
        <charset val="162"/>
      </rPr>
      <t xml:space="preserve">
Fixed internet broadband subscriptions per 100 inhabitants by speed</t>
    </r>
  </si>
  <si>
    <r>
      <t xml:space="preserve">(100 kişi başına)
</t>
    </r>
    <r>
      <rPr>
        <sz val="9"/>
        <color theme="1"/>
        <rFont val="Arial"/>
        <family val="2"/>
        <charset val="162"/>
      </rPr>
      <t>(Per 100 persons)</t>
    </r>
  </si>
  <si>
    <r>
      <t xml:space="preserve">Eğitim durumu - </t>
    </r>
    <r>
      <rPr>
        <sz val="9"/>
        <color theme="1"/>
        <rFont val="Arial"/>
        <family val="2"/>
        <charset val="162"/>
      </rPr>
      <t>by education level</t>
    </r>
  </si>
  <si>
    <r>
      <t xml:space="preserve">Bir okul bitirmedi - </t>
    </r>
    <r>
      <rPr>
        <sz val="9"/>
        <color theme="1"/>
        <rFont val="Arial"/>
        <family val="2"/>
        <charset val="162"/>
      </rPr>
      <t>Literate without a diploma</t>
    </r>
  </si>
  <si>
    <r>
      <t xml:space="preserve">İlkokul - </t>
    </r>
    <r>
      <rPr>
        <sz val="9"/>
        <color theme="1"/>
        <rFont val="Arial"/>
        <family val="2"/>
        <charset val="162"/>
      </rPr>
      <t>Primary school</t>
    </r>
  </si>
  <si>
    <r>
      <t xml:space="preserve">İlköğretim / Ortaokul veya mesleki ortaokul - </t>
    </r>
    <r>
      <rPr>
        <sz val="9"/>
        <color theme="1"/>
        <rFont val="Arial"/>
        <family val="2"/>
        <charset val="162"/>
      </rPr>
      <t xml:space="preserve">Secondary and vocational secondary school </t>
    </r>
  </si>
  <si>
    <r>
      <t xml:space="preserve">Lise veya Mesleki lise- </t>
    </r>
    <r>
      <rPr>
        <sz val="9"/>
        <color theme="1"/>
        <rFont val="Arial"/>
        <family val="2"/>
        <charset val="162"/>
      </rPr>
      <t>High and vocational high school</t>
    </r>
  </si>
  <si>
    <r>
      <t xml:space="preserve">Üniversite / yüksek lisans / doktora - </t>
    </r>
    <r>
      <rPr>
        <sz val="9"/>
        <color theme="1"/>
        <rFont val="Arial"/>
        <family val="2"/>
        <charset val="162"/>
      </rPr>
      <t>Higher education</t>
    </r>
  </si>
  <si>
    <r>
      <t xml:space="preserve">İstihdam durumu - </t>
    </r>
    <r>
      <rPr>
        <sz val="9"/>
        <color theme="1"/>
        <rFont val="Arial"/>
        <family val="2"/>
        <charset val="162"/>
      </rPr>
      <t>by employment status</t>
    </r>
  </si>
  <si>
    <r>
      <t xml:space="preserve">Çalışan- </t>
    </r>
    <r>
      <rPr>
        <sz val="9"/>
        <color theme="1"/>
        <rFont val="Arial"/>
        <family val="2"/>
        <charset val="162"/>
      </rPr>
      <t>Employed</t>
    </r>
  </si>
  <si>
    <r>
      <t xml:space="preserve">İşsiz- </t>
    </r>
    <r>
      <rPr>
        <sz val="9"/>
        <color theme="1"/>
        <rFont val="Arial"/>
        <family val="2"/>
        <charset val="162"/>
      </rPr>
      <t>Unemployed</t>
    </r>
  </si>
  <si>
    <r>
      <rPr>
        <b/>
        <sz val="9"/>
        <color theme="1"/>
        <rFont val="Arial"/>
        <family val="2"/>
        <charset val="162"/>
      </rPr>
      <t>İşgücüne dahil olmayan -</t>
    </r>
    <r>
      <rPr>
        <sz val="9"/>
        <color theme="1"/>
        <rFont val="Arial"/>
        <family val="2"/>
        <charset val="162"/>
      </rPr>
      <t xml:space="preserve"> by not in labor force</t>
    </r>
  </si>
  <si>
    <r>
      <t xml:space="preserve">Eğitim / Öğretime devam ediyor - </t>
    </r>
    <r>
      <rPr>
        <sz val="9"/>
        <color theme="1"/>
        <rFont val="Arial"/>
        <family val="2"/>
        <charset val="162"/>
      </rPr>
      <t>Student</t>
    </r>
  </si>
  <si>
    <r>
      <t>Ev işleri ile meşgul (çocuk,yaşlı,hasta vb kişilerin bakımı dahil) -</t>
    </r>
    <r>
      <rPr>
        <sz val="9"/>
        <color theme="1"/>
        <rFont val="Arial"/>
        <family val="2"/>
        <charset val="162"/>
      </rPr>
      <t xml:space="preserve"> Houseworks</t>
    </r>
  </si>
  <si>
    <r>
      <t xml:space="preserve">Emekli veya işi bırakmış - </t>
    </r>
    <r>
      <rPr>
        <sz val="9"/>
        <color theme="1"/>
        <rFont val="Arial"/>
        <family val="2"/>
        <charset val="162"/>
      </rPr>
      <t>Retired</t>
    </r>
  </si>
  <si>
    <r>
      <t xml:space="preserve">Engelli veya hasta (çalışamaz halde) - </t>
    </r>
    <r>
      <rPr>
        <sz val="9"/>
        <color theme="1"/>
        <rFont val="Arial"/>
        <family val="2"/>
        <charset val="162"/>
      </rPr>
      <t>Disabled</t>
    </r>
  </si>
  <si>
    <r>
      <t xml:space="preserve">Ailevi ve kişisel nedenler - </t>
    </r>
    <r>
      <rPr>
        <sz val="9"/>
        <color theme="1"/>
        <rFont val="Arial"/>
        <family val="2"/>
        <charset val="162"/>
      </rPr>
      <t>Private and family reasons</t>
    </r>
  </si>
  <si>
    <r>
      <t xml:space="preserve">Gelişmekte olan ülkelere taahhüt edilen mali ve teknik yardımın (Kuzey-Güney, Güney-Güney ve üçlü işbirliği aracılığını içeren) değeri
</t>
    </r>
    <r>
      <rPr>
        <sz val="9"/>
        <color theme="1"/>
        <rFont val="Arial"/>
        <family val="2"/>
        <charset val="162"/>
      </rPr>
      <t>Dollar value of financial and technical assistance (including through North-South, South-South and triangular cooperation) committed to developing countries</t>
    </r>
  </si>
  <si>
    <r>
      <rPr>
        <b/>
        <sz val="9"/>
        <color theme="1"/>
        <rFont val="Arial"/>
        <family val="2"/>
        <charset val="162"/>
      </rPr>
      <t xml:space="preserve">
(Milyon ABD $) </t>
    </r>
    <r>
      <rPr>
        <sz val="9"/>
        <color theme="1"/>
        <rFont val="Arial"/>
        <family val="2"/>
        <charset val="162"/>
      </rPr>
      <t xml:space="preserve">
(Million US $)
</t>
    </r>
  </si>
  <si>
    <r>
      <t xml:space="preserve">Dünya çapında ağırlıklı ortalama tarife
</t>
    </r>
    <r>
      <rPr>
        <sz val="9"/>
        <color theme="1"/>
        <rFont val="Arial"/>
        <family val="2"/>
        <charset val="162"/>
      </rPr>
      <t>Worldwide weighted tariff-average</t>
    </r>
  </si>
  <si>
    <r>
      <t xml:space="preserve">İthalat Rejimi Kararı’nda “Diğer Ülkeler"den (en çok kayrılan ülkeler- MFN) ithalatta ağırlıklı ortalama gümrük tarife oranı (gümrük vergisi, ilave gümrük vergisi ve ek mali yükümlülüğü)
</t>
    </r>
    <r>
      <rPr>
        <sz val="9"/>
        <color theme="1"/>
        <rFont val="Arial"/>
        <family val="2"/>
        <charset val="162"/>
      </rPr>
      <t>Weighted average tariffs (tariffs, additional tariffs and additional financial obligation) in imports from Most-Favoured Nations (MFNs)</t>
    </r>
  </si>
  <si>
    <r>
      <t>Gelişmekte olan ülkeler, en az gelişmiş ülkeler ve gelişmekte olan küçük ada devletlerinin karşılaştığı gümrük tarife oranı
T</t>
    </r>
    <r>
      <rPr>
        <sz val="9"/>
        <color theme="1"/>
        <rFont val="Arial"/>
        <family val="2"/>
        <charset val="162"/>
      </rPr>
      <t>ariff rates faced by developing countries, least developed countries and small island developing states</t>
    </r>
  </si>
  <si>
    <r>
      <t xml:space="preserve">İthalat Rejimi Kararı’nda “Diğer Ülkeler"den ithalatta (en çok kayrılan ülkeler- MFN) basit ortalama gümrük tarife oranı (gümrük vergisi, ilave gümrük vergisi ve ek mali yükümlülüğü)
</t>
    </r>
    <r>
      <rPr>
        <sz val="9"/>
        <color theme="1"/>
        <rFont val="Arial"/>
        <family val="2"/>
        <charset val="162"/>
      </rPr>
      <t>Arithmetic average tariffs (tariffs, additional tariffs and additional financial obligation) in imports from Most-Favoured Nations (MFNs)</t>
    </r>
  </si>
  <si>
    <r>
      <t xml:space="preserve">Genel Ticaret Sistemi rejiminde tek taraflı tercihli rejim uygulanan en az gelişmiş ülkelerden  (EAGÜ) ithalatta basit ortalama gümrük tarife oranı (gümrük vergisi, ilave gümrük vergisi ve ek mali yükümlülüğü)
</t>
    </r>
    <r>
      <rPr>
        <sz val="9"/>
        <color theme="1"/>
        <rFont val="Arial"/>
        <family val="2"/>
        <charset val="162"/>
      </rPr>
      <t>Arithmetic average tariffs (tariffs, additional tariffs and additional financial obligation) in imports from the least developed countries (LDC) to which unilateral preferential regime is applied in the General Trade System regime</t>
    </r>
  </si>
  <si>
    <r>
      <t xml:space="preserve">Genel Ticaret Sistemi rejiminde tek taraflı tercihli rejim uygulanan gelişmekte olan ülkelerden (GOÜ) ithalatta basit ortalama gümrük tarife oranı (gümrük vergisi, ilave gümrük vergisi ve ek mali yükümlülüğü)
</t>
    </r>
    <r>
      <rPr>
        <sz val="9"/>
        <color theme="1"/>
        <rFont val="Arial"/>
        <family val="2"/>
        <charset val="162"/>
      </rPr>
      <t>Arithmetic average tariffs (tariffs, additional tariffs and additional financial obligation) in imports from the developing countries to which unilateral preferential regime is applied in the General Trade System regime</t>
    </r>
  </si>
  <si>
    <r>
      <t xml:space="preserve">Amaç 16 - Sürdürülebilir kalkınma için barışçıl ve kapsayıcı toplumlar tesis etmek, herkes için adalete erişimi sağlamak ve her düzeyde etkili, hesap verebilir ve kapsayıcı kurumlar oluşturmak
</t>
    </r>
    <r>
      <rPr>
        <sz val="9"/>
        <color theme="1"/>
        <rFont val="Arial"/>
        <family val="2"/>
        <charset val="162"/>
      </rPr>
      <t>Goal 16 -  Promote peaceful and inclusive societies for sustainable development, provide access to justice for all and build effective, accountable and inclusive institutions at all levels</t>
    </r>
  </si>
  <si>
    <r>
      <t xml:space="preserve">Yaşadıkları alanın çevresinde gece yalnız yürürken kendini güvende hisseden nüfusun oranı
</t>
    </r>
    <r>
      <rPr>
        <sz val="9"/>
        <color theme="1"/>
        <rFont val="Arial"/>
        <family val="2"/>
        <charset val="162"/>
      </rPr>
      <t>Proportion of population that feel safe walking alone around the area they live after dark</t>
    </r>
  </si>
  <si>
    <r>
      <t xml:space="preserve">Kadın </t>
    </r>
    <r>
      <rPr>
        <sz val="9"/>
        <color theme="1"/>
        <rFont val="Arial"/>
        <family val="2"/>
        <charset val="162"/>
      </rPr>
      <t>- Female</t>
    </r>
  </si>
  <si>
    <r>
      <rPr>
        <b/>
        <sz val="9"/>
        <color theme="1"/>
        <rFont val="Arial"/>
        <family val="2"/>
        <charset val="162"/>
      </rPr>
      <t>Yaş grubu</t>
    </r>
    <r>
      <rPr>
        <sz val="9"/>
        <color theme="1"/>
        <rFont val="Arial"/>
        <family val="2"/>
        <charset val="162"/>
      </rPr>
      <t xml:space="preserve"> - Age group</t>
    </r>
  </si>
  <si>
    <r>
      <t xml:space="preserve">Kamu hizmetlerinden memnuniyet oranı
</t>
    </r>
    <r>
      <rPr>
        <sz val="9"/>
        <color theme="1"/>
        <rFont val="Arial"/>
        <family val="2"/>
        <charset val="162"/>
      </rPr>
      <t>Proportion of population satisfied with the public services</t>
    </r>
  </si>
  <si>
    <r>
      <t xml:space="preserve">Sosyal Güvenlik Kurumu hizmetlerinden memnuniyet
</t>
    </r>
    <r>
      <rPr>
        <sz val="9"/>
        <color theme="1"/>
        <rFont val="Arial"/>
        <family val="2"/>
        <charset val="162"/>
      </rPr>
      <t>Satisfaction from the services of Social Security Institution</t>
    </r>
  </si>
  <si>
    <r>
      <t xml:space="preserve">Sağlık hizmetlerinden memnuniyet
</t>
    </r>
    <r>
      <rPr>
        <sz val="9"/>
        <color theme="1"/>
        <rFont val="Arial"/>
        <family val="2"/>
        <charset val="162"/>
      </rPr>
      <t>Satisfaction from the health services</t>
    </r>
  </si>
  <si>
    <r>
      <t xml:space="preserve">Eğitim hizmetlerinden memnuniyet
</t>
    </r>
    <r>
      <rPr>
        <sz val="9"/>
        <color theme="1"/>
        <rFont val="Arial"/>
        <family val="2"/>
        <charset val="162"/>
      </rPr>
      <t>Satisfaction from the educational services</t>
    </r>
  </si>
  <si>
    <r>
      <t xml:space="preserve">Adli hizmetlerden memnuniyet
</t>
    </r>
    <r>
      <rPr>
        <sz val="9"/>
        <color theme="1"/>
        <rFont val="Arial"/>
        <family val="2"/>
        <charset val="162"/>
      </rPr>
      <t>Satisfaction from the judicial services</t>
    </r>
  </si>
  <si>
    <r>
      <t xml:space="preserve">Asayiş hizmetlerinden memnuniyet
</t>
    </r>
    <r>
      <rPr>
        <sz val="9"/>
        <color theme="1"/>
        <rFont val="Arial"/>
        <family val="2"/>
        <charset val="162"/>
      </rPr>
      <t>Satisfaction from the public security services</t>
    </r>
  </si>
  <si>
    <r>
      <t xml:space="preserve">Ulaştırma hizmetlerinden memnuniyet
</t>
    </r>
    <r>
      <rPr>
        <sz val="9"/>
        <color theme="1"/>
        <rFont val="Arial"/>
        <family val="2"/>
        <charset val="162"/>
      </rPr>
      <t>Satisfaction from the transportation services</t>
    </r>
  </si>
  <si>
    <r>
      <t xml:space="preserve">Doğumları bir kamu otoritesi tarafından tescil edilen beş yaş altı çocukların oranı
</t>
    </r>
    <r>
      <rPr>
        <sz val="9"/>
        <color theme="1"/>
        <rFont val="Arial"/>
        <family val="2"/>
        <charset val="162"/>
      </rPr>
      <t>Proportion of children under five years of age whose births have been registered with a civil authority</t>
    </r>
  </si>
  <si>
    <r>
      <t xml:space="preserve">Çocuğun cinsiyeti - </t>
    </r>
    <r>
      <rPr>
        <sz val="9"/>
        <color theme="1"/>
        <rFont val="Arial"/>
        <family val="2"/>
        <charset val="162"/>
      </rPr>
      <t>Child's sex</t>
    </r>
  </si>
  <si>
    <r>
      <t>Yerleşim yerine göre -</t>
    </r>
    <r>
      <rPr>
        <sz val="9"/>
        <color theme="1"/>
        <rFont val="Arial"/>
        <family val="2"/>
        <charset val="162"/>
      </rPr>
      <t xml:space="preserve"> by residence</t>
    </r>
  </si>
  <si>
    <r>
      <t xml:space="preserve">Kent - </t>
    </r>
    <r>
      <rPr>
        <sz val="9"/>
        <color theme="1"/>
        <rFont val="Arial"/>
        <family val="2"/>
        <charset val="162"/>
      </rPr>
      <t>Urban</t>
    </r>
  </si>
  <si>
    <r>
      <t xml:space="preserve">Kır - </t>
    </r>
    <r>
      <rPr>
        <sz val="9"/>
        <color theme="1"/>
        <rFont val="Arial"/>
        <family val="2"/>
        <charset val="162"/>
      </rPr>
      <t>Rural</t>
    </r>
  </si>
  <si>
    <r>
      <t xml:space="preserve">Hanehalkı gelir düzeyine göre - </t>
    </r>
    <r>
      <rPr>
        <sz val="9"/>
        <color theme="1"/>
        <rFont val="Arial"/>
        <family val="2"/>
        <charset val="162"/>
      </rPr>
      <t>Household income level</t>
    </r>
  </si>
  <si>
    <r>
      <t xml:space="preserve">En düşük - </t>
    </r>
    <r>
      <rPr>
        <sz val="9"/>
        <color theme="1"/>
        <rFont val="Arial"/>
        <family val="2"/>
        <charset val="162"/>
      </rPr>
      <t>Lowest</t>
    </r>
  </si>
  <si>
    <r>
      <t xml:space="preserve">Düşük - </t>
    </r>
    <r>
      <rPr>
        <sz val="9"/>
        <color theme="1"/>
        <rFont val="Arial"/>
        <family val="2"/>
        <charset val="162"/>
      </rPr>
      <t>Second</t>
    </r>
  </si>
  <si>
    <r>
      <t xml:space="preserve">Orta - </t>
    </r>
    <r>
      <rPr>
        <sz val="9"/>
        <color theme="1"/>
        <rFont val="Arial"/>
        <family val="2"/>
        <charset val="162"/>
      </rPr>
      <t>Middle</t>
    </r>
  </si>
  <si>
    <r>
      <t xml:space="preserve">Yüksek- </t>
    </r>
    <r>
      <rPr>
        <sz val="9"/>
        <color theme="1"/>
        <rFont val="Arial"/>
        <family val="2"/>
        <charset val="162"/>
      </rPr>
      <t>Fourth</t>
    </r>
  </si>
  <si>
    <r>
      <t xml:space="preserve">En yüksek - </t>
    </r>
    <r>
      <rPr>
        <sz val="9"/>
        <color theme="1"/>
        <rFont val="Arial"/>
        <family val="2"/>
        <charset val="162"/>
      </rPr>
      <t>Highest</t>
    </r>
  </si>
  <si>
    <r>
      <t xml:space="preserve">Amaç 15 - Karasal ekosistemleri korumak, iyileştirmek ve sürdürülebilir kullanımını desteklemek; sürdürülebilir orman yönetimini sağlamak; çölleşme ile mücadele etmek; arazi bozunumunu durdurmak ve tersine çevirmek; biyolojik çeşitlilik kaybını engellemek
</t>
    </r>
    <r>
      <rPr>
        <sz val="9"/>
        <color theme="1"/>
        <rFont val="Arial"/>
        <family val="2"/>
        <charset val="162"/>
      </rPr>
      <t>Goal 15 - Protect, restore and promote sustainable use of terrestrial ecosystems, sustainably manage forests, combat desertification, and halt and reverse land degradation and halt biodiversity loss</t>
    </r>
  </si>
  <si>
    <r>
      <t>Ormanlık arazinin toplam arazi büyüklüğüne oranı</t>
    </r>
    <r>
      <rPr>
        <sz val="9"/>
        <color theme="1"/>
        <rFont val="Arial"/>
        <family val="2"/>
        <charset val="162"/>
      </rPr>
      <t xml:space="preserve">
Forest area as a proportion of total land area</t>
    </r>
  </si>
  <si>
    <r>
      <rPr>
        <b/>
        <sz val="9"/>
        <color theme="1"/>
        <rFont val="Arial"/>
        <family val="2"/>
        <charset val="162"/>
      </rPr>
      <t xml:space="preserve">Normal kapalı ormanlık alanın toplam arazi büyüklüğüne oranı </t>
    </r>
    <r>
      <rPr>
        <sz val="9"/>
        <color theme="1"/>
        <rFont val="Arial"/>
        <family val="2"/>
        <charset val="162"/>
      </rPr>
      <t xml:space="preserve">
Normal forest area as a proportion of total land area</t>
    </r>
  </si>
  <si>
    <r>
      <rPr>
        <b/>
        <sz val="9"/>
        <color theme="1"/>
        <rFont val="Arial"/>
        <family val="2"/>
        <charset val="162"/>
      </rPr>
      <t xml:space="preserve">Boşluklu kapalı ormanlık alanın toplam arazi büyüklüğüne oranı
</t>
    </r>
    <r>
      <rPr>
        <sz val="9"/>
        <color theme="1"/>
        <rFont val="Arial"/>
        <family val="2"/>
        <charset val="162"/>
      </rPr>
      <t>Degraded forest area as a proportion of total land area</t>
    </r>
  </si>
  <si>
    <r>
      <t>Sürdürülebilir orman yönetimine doğru ilerleme</t>
    </r>
    <r>
      <rPr>
        <sz val="9"/>
        <color theme="1"/>
        <rFont val="Arial"/>
        <family val="2"/>
        <charset val="162"/>
      </rPr>
      <t xml:space="preserve">
Progress towards sustainable forest management</t>
    </r>
  </si>
  <si>
    <r>
      <t xml:space="preserve">Orman alanı yıllık net değişimi
</t>
    </r>
    <r>
      <rPr>
        <sz val="9"/>
        <color theme="1"/>
        <rFont val="Arial"/>
        <family val="2"/>
        <charset val="162"/>
      </rPr>
      <t>Forest area annual net change</t>
    </r>
  </si>
  <si>
    <r>
      <t xml:space="preserve">Orman alanı yıllık net değişim oranı
</t>
    </r>
    <r>
      <rPr>
        <sz val="9"/>
        <color theme="1"/>
        <rFont val="Arial"/>
        <family val="2"/>
        <charset val="162"/>
      </rPr>
      <t>Forest area annual net change rate</t>
    </r>
  </si>
  <si>
    <r>
      <t>Ormandaki yer-üstü biyokütle stokları</t>
    </r>
    <r>
      <rPr>
        <sz val="9"/>
        <color theme="1"/>
        <rFont val="Arial"/>
        <family val="2"/>
        <charset val="162"/>
      </rPr>
      <t xml:space="preserve">
Above-ground biomass stock in forest</t>
    </r>
  </si>
  <si>
    <r>
      <t xml:space="preserve">(Milyon ton)
</t>
    </r>
    <r>
      <rPr>
        <sz val="9"/>
        <color theme="1"/>
        <rFont val="Arial"/>
        <family val="2"/>
        <charset val="162"/>
      </rPr>
      <t>(Million tonne)</t>
    </r>
  </si>
  <si>
    <r>
      <t>Yasal olarak oluşturulan koruma alanlarında bulunan orman alanı oranı</t>
    </r>
    <r>
      <rPr>
        <sz val="9"/>
        <color theme="1"/>
        <rFont val="Arial"/>
        <family val="2"/>
        <charset val="162"/>
      </rPr>
      <t xml:space="preserve">
Proportion of forest area located within legally established protect areas</t>
    </r>
  </si>
  <si>
    <r>
      <t>Uzun vadeli bir orman yönetim planı kapsamındaki orman alanının oranı</t>
    </r>
    <r>
      <rPr>
        <sz val="9"/>
        <color theme="1"/>
        <rFont val="Arial"/>
        <family val="2"/>
        <charset val="162"/>
      </rPr>
      <t xml:space="preserve">
Proportion of forest area under a long term forest management plan</t>
    </r>
  </si>
  <si>
    <r>
      <t>Bağımsız olarak değerlendirilen bir orman yönetimi sertifikasyon şemasında bulunan orman alanı</t>
    </r>
    <r>
      <rPr>
        <sz val="9"/>
        <color theme="1"/>
        <rFont val="Arial"/>
        <family val="2"/>
        <charset val="162"/>
      </rPr>
      <t xml:space="preserve">
Forest area under an independently verified forest management certification scheme</t>
    </r>
  </si>
  <si>
    <r>
      <t xml:space="preserve">(Bin hektar)
</t>
    </r>
    <r>
      <rPr>
        <sz val="9"/>
        <color theme="1"/>
        <rFont val="Arial"/>
        <family val="2"/>
        <charset val="162"/>
      </rPr>
      <t>(Thousand hectare)</t>
    </r>
  </si>
  <si>
    <r>
      <t xml:space="preserve">Bozulmuş arazilerin toplam arazi alanına oranı
</t>
    </r>
    <r>
      <rPr>
        <sz val="9"/>
        <color theme="1"/>
        <rFont val="Arial"/>
        <family val="2"/>
        <charset val="162"/>
      </rPr>
      <t>Proportion of land that is degraded over total land area</t>
    </r>
  </si>
  <si>
    <r>
      <rPr>
        <b/>
        <sz val="9"/>
        <color theme="1"/>
        <rFont val="Arial"/>
        <family val="2"/>
        <charset val="162"/>
      </rPr>
      <t>Toplam bozulmuş alan</t>
    </r>
    <r>
      <rPr>
        <sz val="9"/>
        <color theme="1"/>
        <rFont val="Arial"/>
        <family val="2"/>
        <charset val="162"/>
      </rPr>
      <t xml:space="preserve">
Total area of degraded land </t>
    </r>
  </si>
  <si>
    <r>
      <t xml:space="preserve">(Kilometrekare)
</t>
    </r>
    <r>
      <rPr>
        <sz val="9"/>
        <color theme="1"/>
        <rFont val="Arial"/>
        <family val="2"/>
        <charset val="162"/>
      </rPr>
      <t>(Square kilometers)</t>
    </r>
  </si>
  <si>
    <r>
      <rPr>
        <b/>
        <sz val="9"/>
        <color theme="1"/>
        <rFont val="Arial"/>
        <family val="2"/>
        <charset val="162"/>
      </rPr>
      <t>Bozulmuş arazilerin oranı</t>
    </r>
    <r>
      <rPr>
        <sz val="9"/>
        <color theme="1"/>
        <rFont val="Arial"/>
        <family val="2"/>
        <charset val="162"/>
      </rPr>
      <t xml:space="preserve">
Proportion of degraded land</t>
    </r>
  </si>
  <si>
    <r>
      <t>Dağ yeşil örtü endeksi, arazi örtüsü-arazi kullanım alanı</t>
    </r>
    <r>
      <rPr>
        <sz val="9"/>
        <color theme="1"/>
        <rFont val="Arial"/>
        <family val="2"/>
        <charset val="162"/>
      </rPr>
      <t xml:space="preserve">
Mountain green cover index, land cover-land use area</t>
    </r>
  </si>
  <si>
    <r>
      <rPr>
        <b/>
        <sz val="9"/>
        <color theme="1"/>
        <rFont val="Arial"/>
        <family val="2"/>
        <charset val="162"/>
      </rPr>
      <t>Yeşil örtü sınıfları</t>
    </r>
    <r>
      <rPr>
        <sz val="9"/>
        <color theme="1"/>
        <rFont val="Arial"/>
        <family val="2"/>
        <charset val="162"/>
      </rPr>
      <t xml:space="preserve">
Sum of green cover classes</t>
    </r>
  </si>
  <si>
    <r>
      <t xml:space="preserve">Orman - </t>
    </r>
    <r>
      <rPr>
        <sz val="9"/>
        <color theme="1"/>
        <rFont val="Arial"/>
        <family val="2"/>
        <charset val="162"/>
      </rPr>
      <t>Forest</t>
    </r>
  </si>
  <si>
    <r>
      <t xml:space="preserve">Çayır, maki - </t>
    </r>
    <r>
      <rPr>
        <sz val="9"/>
        <color theme="1"/>
        <rFont val="Arial"/>
        <family val="2"/>
        <charset val="162"/>
      </rPr>
      <t>Grassland, shrubland</t>
    </r>
  </si>
  <si>
    <r>
      <t>Tarla</t>
    </r>
    <r>
      <rPr>
        <sz val="9"/>
        <color theme="1"/>
        <rFont val="Arial"/>
        <family val="2"/>
        <charset val="162"/>
      </rPr>
      <t xml:space="preserve"> - Cropland</t>
    </r>
  </si>
  <si>
    <r>
      <rPr>
        <b/>
        <sz val="9"/>
        <color theme="1"/>
        <rFont val="Arial"/>
        <family val="2"/>
        <charset val="162"/>
      </rPr>
      <t>Diğer arazi örtüsü sınıfları</t>
    </r>
    <r>
      <rPr>
        <sz val="9"/>
        <color theme="1"/>
        <rFont val="Arial"/>
        <family val="2"/>
        <charset val="162"/>
      </rPr>
      <t xml:space="preserve">
Sum of other land cover classes </t>
    </r>
  </si>
  <si>
    <r>
      <t xml:space="preserve">Diğer - </t>
    </r>
    <r>
      <rPr>
        <sz val="9"/>
        <color theme="1"/>
        <rFont val="Arial"/>
        <family val="2"/>
        <charset val="162"/>
      </rPr>
      <t>Otherland</t>
    </r>
  </si>
  <si>
    <r>
      <t xml:space="preserve">Sulak Alan - </t>
    </r>
    <r>
      <rPr>
        <sz val="9"/>
        <color theme="1"/>
        <rFont val="Arial"/>
        <family val="2"/>
        <charset val="162"/>
      </rPr>
      <t>Wetland</t>
    </r>
  </si>
  <si>
    <r>
      <t xml:space="preserve">Yerleşim - </t>
    </r>
    <r>
      <rPr>
        <sz val="9"/>
        <color theme="1"/>
        <rFont val="Arial"/>
        <family val="2"/>
        <charset val="162"/>
      </rPr>
      <t>Settlement</t>
    </r>
  </si>
  <si>
    <r>
      <t>a) Biyoçeşitliliğin korunması ve sürdürülebilir kullanımına ilişkin resmi kalkınma yardımı</t>
    </r>
    <r>
      <rPr>
        <sz val="9"/>
        <color theme="1"/>
        <rFont val="Arial"/>
        <family val="2"/>
        <charset val="162"/>
      </rPr>
      <t xml:space="preserve">
a) Official development assistance on conservation and sustainable use of biodiversity </t>
    </r>
  </si>
  <si>
    <r>
      <t xml:space="preserve">(ABD $)
</t>
    </r>
    <r>
      <rPr>
        <sz val="9"/>
        <color theme="1"/>
        <rFont val="Arial"/>
        <family val="2"/>
        <charset val="162"/>
      </rPr>
      <t>(US $)</t>
    </r>
  </si>
  <si>
    <r>
      <t xml:space="preserve">b) Biyoçeşitlilikle ilgili ekonomik araçlardan elde edilen gelir ve finansman
</t>
    </r>
    <r>
      <rPr>
        <sz val="9"/>
        <color theme="1"/>
        <rFont val="Arial"/>
        <family val="2"/>
        <charset val="162"/>
      </rPr>
      <t>b) Revenue generated and finance mobilized from biodiversity-relevant economic instruments</t>
    </r>
  </si>
  <si>
    <r>
      <rPr>
        <b/>
        <sz val="9"/>
        <color theme="1"/>
        <rFont val="Arial"/>
        <family val="2"/>
        <charset val="162"/>
      </rPr>
      <t>(Milyon TL)</t>
    </r>
    <r>
      <rPr>
        <sz val="9"/>
        <color theme="1"/>
        <rFont val="Arial"/>
        <family val="2"/>
        <charset val="162"/>
      </rPr>
      <t xml:space="preserve">
(Million TL)</t>
    </r>
  </si>
  <si>
    <r>
      <t xml:space="preserve">Vergiler - </t>
    </r>
    <r>
      <rPr>
        <sz val="9"/>
        <color theme="1"/>
        <rFont val="Arial"/>
        <family val="2"/>
        <charset val="162"/>
      </rPr>
      <t>Taxes</t>
    </r>
  </si>
  <si>
    <r>
      <t xml:space="preserve">Sübvansiyonlar - </t>
    </r>
    <r>
      <rPr>
        <sz val="9"/>
        <color theme="1"/>
        <rFont val="Arial"/>
        <family val="2"/>
        <charset val="162"/>
      </rPr>
      <t>Subsidies</t>
    </r>
  </si>
  <si>
    <r>
      <t xml:space="preserve">Amaç 14 - Sürdürülebilir kalkınma için okyanusları, denizleri ve deniz kaynaklarını korumak ve sürdürülebilir kullanmak
</t>
    </r>
    <r>
      <rPr>
        <sz val="9"/>
        <color theme="1"/>
        <rFont val="Arial"/>
        <family val="2"/>
        <charset val="162"/>
      </rPr>
      <t>Goal 14 - Conserve and sustainably use the oceans, seas and marine resources for sustainable development</t>
    </r>
  </si>
  <si>
    <r>
      <t>14.1.1</t>
    </r>
    <r>
      <rPr>
        <b/>
        <vertAlign val="superscript"/>
        <sz val="9"/>
        <color theme="1"/>
        <rFont val="Arial"/>
        <family val="2"/>
        <charset val="162"/>
      </rPr>
      <t>(p)</t>
    </r>
  </si>
  <si>
    <r>
      <t xml:space="preserve">Kıyı ötrofikasyon göstergesi olarak denizlerin klorofil-a oranı
</t>
    </r>
    <r>
      <rPr>
        <sz val="9"/>
        <color theme="1"/>
        <rFont val="Arial"/>
        <family val="2"/>
        <charset val="162"/>
      </rPr>
      <t>Chlorophyll-a ratio of seas as a coastal eutrophication indicator</t>
    </r>
  </si>
  <si>
    <r>
      <t xml:space="preserve">(µg/L)
</t>
    </r>
    <r>
      <rPr>
        <sz val="9"/>
        <color theme="1"/>
        <rFont val="Arial"/>
        <family val="2"/>
        <charset val="162"/>
      </rPr>
      <t>(µg/L)</t>
    </r>
  </si>
  <si>
    <r>
      <rPr>
        <b/>
        <sz val="9"/>
        <color theme="1"/>
        <rFont val="Arial"/>
        <family val="2"/>
        <charset val="162"/>
      </rPr>
      <t>Akdeniz -</t>
    </r>
    <r>
      <rPr>
        <sz val="9"/>
        <color theme="1"/>
        <rFont val="Arial"/>
        <family val="2"/>
        <charset val="162"/>
      </rPr>
      <t xml:space="preserve"> Mediterranean</t>
    </r>
  </si>
  <si>
    <r>
      <rPr>
        <b/>
        <sz val="9"/>
        <color theme="1"/>
        <rFont val="Arial"/>
        <family val="2"/>
        <charset val="162"/>
      </rPr>
      <t>Ege -</t>
    </r>
    <r>
      <rPr>
        <sz val="9"/>
        <color theme="1"/>
        <rFont val="Arial"/>
        <family val="2"/>
        <charset val="162"/>
      </rPr>
      <t xml:space="preserve"> Aegean</t>
    </r>
  </si>
  <si>
    <r>
      <rPr>
        <b/>
        <sz val="9"/>
        <color theme="1"/>
        <rFont val="Arial"/>
        <family val="2"/>
        <charset val="162"/>
      </rPr>
      <t>Marmara -</t>
    </r>
    <r>
      <rPr>
        <sz val="9"/>
        <color theme="1"/>
        <rFont val="Arial"/>
        <family val="2"/>
        <charset val="162"/>
      </rPr>
      <t xml:space="preserve"> Marmara</t>
    </r>
  </si>
  <si>
    <r>
      <rPr>
        <b/>
        <sz val="9"/>
        <color theme="1"/>
        <rFont val="Arial"/>
        <family val="2"/>
        <charset val="162"/>
      </rPr>
      <t>Karadeniz -</t>
    </r>
    <r>
      <rPr>
        <sz val="9"/>
        <color theme="1"/>
        <rFont val="Arial"/>
        <family val="2"/>
        <charset val="162"/>
      </rPr>
      <t xml:space="preserve"> Black Sea</t>
    </r>
  </si>
  <si>
    <r>
      <t xml:space="preserve">Denizlerin ortalama pH seviyesi
</t>
    </r>
    <r>
      <rPr>
        <sz val="9"/>
        <color theme="1"/>
        <rFont val="Arial"/>
        <family val="2"/>
        <charset val="162"/>
      </rPr>
      <t>Average pH level of the seas</t>
    </r>
  </si>
  <si>
    <r>
      <t xml:space="preserve">Deniz koruma alanlarının kapsamı
</t>
    </r>
    <r>
      <rPr>
        <sz val="9"/>
        <color theme="1"/>
        <rFont val="Arial"/>
        <family val="2"/>
        <charset val="162"/>
      </rPr>
      <t>Coverage of marine protected areas</t>
    </r>
  </si>
  <si>
    <r>
      <t xml:space="preserve">Amaç 13 - İklim değişikliği ve etkileri ile mücadele için acilen eyleme geçmek
</t>
    </r>
    <r>
      <rPr>
        <sz val="9"/>
        <color theme="1"/>
        <rFont val="Arial"/>
        <family val="2"/>
        <charset val="162"/>
      </rPr>
      <t>Goal 13 -  Take urgent action to combat climate change and its impacts</t>
    </r>
  </si>
  <si>
    <r>
      <t xml:space="preserve">Yıllık  sera gazı emisyonu
</t>
    </r>
    <r>
      <rPr>
        <sz val="9"/>
        <color theme="1"/>
        <rFont val="Arial"/>
        <family val="2"/>
        <charset val="162"/>
      </rPr>
      <t>Annual greenhouse gas emissions</t>
    </r>
  </si>
  <si>
    <r>
      <t>(Milyon ton CO</t>
    </r>
    <r>
      <rPr>
        <b/>
        <vertAlign val="subscript"/>
        <sz val="9"/>
        <color theme="1"/>
        <rFont val="Arial"/>
        <family val="2"/>
        <charset val="162"/>
      </rPr>
      <t>2</t>
    </r>
    <r>
      <rPr>
        <b/>
        <sz val="9"/>
        <color theme="1"/>
        <rFont val="Arial"/>
        <family val="2"/>
        <charset val="162"/>
      </rPr>
      <t xml:space="preserve"> eşdeğeri)
</t>
    </r>
    <r>
      <rPr>
        <sz val="9"/>
        <color theme="1"/>
        <rFont val="Arial"/>
        <family val="2"/>
        <charset val="162"/>
      </rPr>
      <t>(Million tonnes CO</t>
    </r>
    <r>
      <rPr>
        <vertAlign val="subscript"/>
        <sz val="9"/>
        <color theme="1"/>
        <rFont val="Arial"/>
        <family val="2"/>
        <charset val="162"/>
      </rPr>
      <t>2</t>
    </r>
    <r>
      <rPr>
        <sz val="9"/>
        <color theme="1"/>
        <rFont val="Arial"/>
        <family val="2"/>
        <charset val="162"/>
      </rPr>
      <t xml:space="preserve"> equivalent)</t>
    </r>
  </si>
  <si>
    <r>
      <rPr>
        <b/>
        <sz val="9"/>
        <color theme="1"/>
        <rFont val="Arial"/>
        <family val="2"/>
        <charset val="162"/>
      </rPr>
      <t xml:space="preserve">Tarım, ormancılık ve balıkçılık
</t>
    </r>
    <r>
      <rPr>
        <sz val="9"/>
        <color theme="1"/>
        <rFont val="Arial"/>
        <family val="2"/>
        <charset val="162"/>
      </rPr>
      <t>Agriculture, forestry and fishing</t>
    </r>
  </si>
  <si>
    <r>
      <rPr>
        <b/>
        <sz val="9"/>
        <color theme="1"/>
        <rFont val="Arial"/>
        <family val="2"/>
        <charset val="162"/>
      </rPr>
      <t xml:space="preserve">Madencilik ve taş ocakçılığı 
</t>
    </r>
    <r>
      <rPr>
        <sz val="9"/>
        <color theme="1"/>
        <rFont val="Arial"/>
        <family val="2"/>
        <charset val="162"/>
      </rPr>
      <t xml:space="preserve">Mining and quarrying </t>
    </r>
  </si>
  <si>
    <r>
      <rPr>
        <b/>
        <sz val="9"/>
        <color theme="1"/>
        <rFont val="Arial"/>
        <family val="2"/>
        <charset val="162"/>
      </rPr>
      <t xml:space="preserve">İmalat  
</t>
    </r>
    <r>
      <rPr>
        <sz val="9"/>
        <color theme="1"/>
        <rFont val="Arial"/>
        <family val="2"/>
        <charset val="162"/>
      </rPr>
      <t>Manufacturing</t>
    </r>
  </si>
  <si>
    <r>
      <rPr>
        <b/>
        <sz val="9"/>
        <color theme="1"/>
        <rFont val="Arial"/>
        <family val="2"/>
        <charset val="162"/>
      </rPr>
      <t>Elektrik, gaz, buhar ve iklimlendirme üretimi ve dağıtımı</t>
    </r>
    <r>
      <rPr>
        <sz val="9"/>
        <color theme="1"/>
        <rFont val="Arial"/>
        <family val="2"/>
        <charset val="162"/>
      </rPr>
      <t xml:space="preserve">
Electricity, gas, steam and air conditioning supply </t>
    </r>
  </si>
  <si>
    <r>
      <rPr>
        <b/>
        <sz val="9"/>
        <color theme="1"/>
        <rFont val="Arial"/>
        <family val="2"/>
        <charset val="162"/>
      </rPr>
      <t>Su temini; kanalizasyon, atık yönetimi ve iyileştirme faaliyetleri</t>
    </r>
    <r>
      <rPr>
        <sz val="9"/>
        <color theme="1"/>
        <rFont val="Arial"/>
        <family val="2"/>
        <charset val="162"/>
      </rPr>
      <t xml:space="preserve">
Water supply; sewerage, waste management and remediation activities </t>
    </r>
  </si>
  <si>
    <r>
      <rPr>
        <b/>
        <sz val="9"/>
        <color theme="1"/>
        <rFont val="Arial"/>
        <family val="2"/>
        <charset val="162"/>
      </rPr>
      <t xml:space="preserve">Ulaştırma ve depolama
</t>
    </r>
    <r>
      <rPr>
        <sz val="9"/>
        <color theme="1"/>
        <rFont val="Arial"/>
        <family val="2"/>
        <charset val="162"/>
      </rPr>
      <t>Transportation and storage</t>
    </r>
  </si>
  <si>
    <r>
      <rPr>
        <b/>
        <sz val="9"/>
        <color theme="1"/>
        <rFont val="Arial"/>
        <family val="2"/>
        <charset val="162"/>
      </rPr>
      <t>Diğer sektörler</t>
    </r>
    <r>
      <rPr>
        <sz val="9"/>
        <color theme="1"/>
        <rFont val="Arial"/>
        <family val="2"/>
        <charset val="162"/>
      </rPr>
      <t xml:space="preserve">
Other sectors</t>
    </r>
  </si>
  <si>
    <r>
      <rPr>
        <b/>
        <sz val="9"/>
        <color theme="1"/>
        <rFont val="Arial"/>
        <family val="2"/>
        <charset val="162"/>
      </rPr>
      <t>Hanehalkı</t>
    </r>
    <r>
      <rPr>
        <sz val="9"/>
        <color theme="1"/>
        <rFont val="Arial"/>
        <family val="2"/>
        <charset val="162"/>
      </rPr>
      <t xml:space="preserve">
Households</t>
    </r>
  </si>
  <si>
    <r>
      <t xml:space="preserve">Sektörlere göre- </t>
    </r>
    <r>
      <rPr>
        <sz val="9"/>
        <color theme="1"/>
        <rFont val="Arial"/>
        <family val="2"/>
        <charset val="162"/>
      </rPr>
      <t>by sectors</t>
    </r>
  </si>
  <si>
    <r>
      <rPr>
        <b/>
        <sz val="9"/>
        <color theme="1"/>
        <rFont val="Arial"/>
        <family val="2"/>
        <charset val="162"/>
      </rPr>
      <t>Enerji -</t>
    </r>
    <r>
      <rPr>
        <sz val="9"/>
        <color theme="1"/>
        <rFont val="Arial"/>
        <family val="2"/>
        <charset val="162"/>
      </rPr>
      <t xml:space="preserve"> Energy </t>
    </r>
  </si>
  <si>
    <r>
      <rPr>
        <b/>
        <sz val="9"/>
        <color theme="1"/>
        <rFont val="Arial"/>
        <family val="2"/>
        <charset val="162"/>
      </rPr>
      <t xml:space="preserve">Endüstriyel işlemler ve ürün kullanımı- </t>
    </r>
    <r>
      <rPr>
        <sz val="9"/>
        <color theme="1"/>
        <rFont val="Arial"/>
        <family val="2"/>
        <charset val="162"/>
      </rPr>
      <t>Industrial processes and product use</t>
    </r>
  </si>
  <si>
    <r>
      <rPr>
        <b/>
        <sz val="9"/>
        <color theme="1"/>
        <rFont val="Arial"/>
        <family val="2"/>
        <charset val="162"/>
      </rPr>
      <t xml:space="preserve">Tarım- </t>
    </r>
    <r>
      <rPr>
        <sz val="9"/>
        <color theme="1"/>
        <rFont val="Arial"/>
        <family val="2"/>
        <charset val="162"/>
      </rPr>
      <t>Agriculture</t>
    </r>
  </si>
  <si>
    <r>
      <rPr>
        <b/>
        <sz val="9"/>
        <color theme="1"/>
        <rFont val="Arial"/>
        <family val="2"/>
        <charset val="162"/>
      </rPr>
      <t xml:space="preserve">Atık </t>
    </r>
    <r>
      <rPr>
        <sz val="9"/>
        <color theme="1"/>
        <rFont val="Arial"/>
        <family val="2"/>
        <charset val="162"/>
      </rPr>
      <t>- Waste</t>
    </r>
  </si>
  <si>
    <r>
      <t xml:space="preserve">Amaç 12 - Sürdürülebilir üretim ve tüketim kalıplarını sağlamak
</t>
    </r>
    <r>
      <rPr>
        <sz val="9"/>
        <color theme="1"/>
        <rFont val="Arial"/>
        <family val="2"/>
        <charset val="162"/>
      </rPr>
      <t>Goal 12 - Ensure sustainable consumption and production patterns</t>
    </r>
  </si>
  <si>
    <r>
      <t>Turizm sürdürülebilirliğinin ekonomik ve çevresel yönlerini izlemek için standart muhasebe araçlarının uygulanması</t>
    </r>
    <r>
      <rPr>
        <sz val="9"/>
        <color theme="1"/>
        <rFont val="Arial"/>
        <family val="2"/>
        <charset val="162"/>
      </rPr>
      <t xml:space="preserve">
Implementation of standard accounting tools to monitor the economic and environmental aspects of tourism sustainability</t>
    </r>
  </si>
  <si>
    <r>
      <t xml:space="preserve">Üretilen Tablo Sayısı- </t>
    </r>
    <r>
      <rPr>
        <sz val="9"/>
        <color theme="1"/>
        <rFont val="Arial"/>
        <family val="2"/>
        <charset val="162"/>
      </rPr>
      <t>Number of tables produced</t>
    </r>
  </si>
  <si>
    <r>
      <t xml:space="preserve">SEEA Hava emisyon hesapları
</t>
    </r>
    <r>
      <rPr>
        <sz val="9"/>
        <color theme="1"/>
        <rFont val="Arial"/>
        <family val="2"/>
        <charset val="162"/>
      </rPr>
      <t>SEEA table GHG emissions</t>
    </r>
  </si>
  <si>
    <r>
      <t xml:space="preserve">SEEA Enerji akışı
</t>
    </r>
    <r>
      <rPr>
        <sz val="9"/>
        <color theme="1"/>
        <rFont val="Arial"/>
        <family val="2"/>
        <charset val="162"/>
      </rPr>
      <t>SEEA table energy flows</t>
    </r>
  </si>
  <si>
    <r>
      <t xml:space="preserve">Amaç 11 - Şehirleri ve insan yerleşimlerini kapsayıcı, güvenli, dayanıklı ve sürdürülebilir kılmak
</t>
    </r>
    <r>
      <rPr>
        <sz val="9"/>
        <color theme="1"/>
        <rFont val="Arial"/>
        <family val="2"/>
        <charset val="162"/>
      </rPr>
      <t>Goal 11 - Make cities and human settlements inclusive, safe, resilient and sustainable</t>
    </r>
  </si>
  <si>
    <r>
      <t xml:space="preserve">11.3.1 </t>
    </r>
    <r>
      <rPr>
        <b/>
        <vertAlign val="superscript"/>
        <sz val="9"/>
        <color theme="1"/>
        <rFont val="Arial"/>
        <family val="2"/>
        <charset val="162"/>
      </rPr>
      <t>(2)</t>
    </r>
  </si>
  <si>
    <r>
      <t>Arazi tüketim oranının nüfus artış hızına oranı</t>
    </r>
    <r>
      <rPr>
        <sz val="9"/>
        <color theme="1"/>
        <rFont val="Arial"/>
        <family val="2"/>
        <charset val="162"/>
      </rPr>
      <t xml:space="preserve">
Ratio of land consumption rate to population growth rate</t>
    </r>
  </si>
  <si>
    <r>
      <t xml:space="preserve">İllere göre - </t>
    </r>
    <r>
      <rPr>
        <sz val="9"/>
        <color theme="1"/>
        <rFont val="Arial"/>
        <family val="2"/>
        <charset val="162"/>
      </rPr>
      <t xml:space="preserve"> by provinces</t>
    </r>
  </si>
  <si>
    <r>
      <t xml:space="preserve">Kişi başı kültürel ve doğal miras devlet harcaması (satın alma gücü paritesi cinsinden)
</t>
    </r>
    <r>
      <rPr>
        <sz val="9"/>
        <color theme="1"/>
        <rFont val="Arial"/>
        <family val="2"/>
        <charset val="162"/>
      </rPr>
      <t>Total per capita public expenditure for cultural and natural heritage (in terms of PPP)</t>
    </r>
  </si>
  <si>
    <r>
      <t xml:space="preserve">ABD Dolar/Kişi
</t>
    </r>
    <r>
      <rPr>
        <sz val="9"/>
        <color theme="1"/>
        <rFont val="Arial"/>
        <family val="2"/>
        <charset val="162"/>
      </rPr>
      <t>(USD Dollar/Per capita)</t>
    </r>
  </si>
  <si>
    <r>
      <t xml:space="preserve">Kültürel alanlara göre genel devlet kültür harcaması
</t>
    </r>
    <r>
      <rPr>
        <sz val="9"/>
        <color theme="1"/>
        <rFont val="Arial"/>
        <family val="2"/>
        <charset val="162"/>
      </rPr>
      <t>General government cultural expenditure by cultural domains</t>
    </r>
  </si>
  <si>
    <r>
      <rPr>
        <b/>
        <sz val="9"/>
        <color theme="1"/>
        <rFont val="Arial"/>
        <family val="2"/>
        <charset val="162"/>
      </rPr>
      <t>Kültürel miras</t>
    </r>
    <r>
      <rPr>
        <sz val="9"/>
        <color theme="1"/>
        <rFont val="Arial"/>
        <family val="2"/>
        <charset val="162"/>
      </rPr>
      <t xml:space="preserve"> - Cultural heritage</t>
    </r>
  </si>
  <si>
    <r>
      <rPr>
        <b/>
        <sz val="9"/>
        <color theme="1"/>
        <rFont val="Arial"/>
        <family val="2"/>
        <charset val="162"/>
      </rPr>
      <t>Doğal miras</t>
    </r>
    <r>
      <rPr>
        <sz val="9"/>
        <color theme="1"/>
        <rFont val="Arial"/>
        <family val="2"/>
        <charset val="162"/>
      </rPr>
      <t xml:space="preserve"> - Natural heritage</t>
    </r>
  </si>
  <si>
    <r>
      <t xml:space="preserve">Kültürel alanlara göre merkezi devlet kültür harcaması
</t>
    </r>
    <r>
      <rPr>
        <sz val="9"/>
        <color theme="1"/>
        <rFont val="Arial"/>
        <family val="2"/>
        <charset val="162"/>
      </rPr>
      <t>Central government cultural expenditure by cultural domains</t>
    </r>
  </si>
  <si>
    <r>
      <t xml:space="preserve">Kültürel alanlara göre mahalli idareler kültür harcaması
</t>
    </r>
    <r>
      <rPr>
        <sz val="9"/>
        <color theme="1"/>
        <rFont val="Arial"/>
        <family val="2"/>
        <charset val="162"/>
      </rPr>
      <t>Local government cultural expenditure by cultural domains</t>
    </r>
  </si>
  <si>
    <r>
      <rPr>
        <b/>
        <sz val="9"/>
        <color theme="1"/>
        <rFont val="Arial"/>
        <family val="2"/>
        <charset val="162"/>
      </rPr>
      <t>Şehirlerdeki ince partikül maddelerin (PM10) yıllık ortalama seviyeleri</t>
    </r>
    <r>
      <rPr>
        <sz val="9"/>
        <color theme="1"/>
        <rFont val="Arial"/>
        <family val="2"/>
        <charset val="162"/>
      </rPr>
      <t xml:space="preserve">
Annual mean levels of fine particulate matter (PM10) in provinces </t>
    </r>
  </si>
  <si>
    <r>
      <t>(µg/m</t>
    </r>
    <r>
      <rPr>
        <b/>
        <vertAlign val="superscript"/>
        <sz val="9"/>
        <color theme="1"/>
        <rFont val="Arial"/>
        <family val="2"/>
        <charset val="162"/>
      </rPr>
      <t>3</t>
    </r>
    <r>
      <rPr>
        <b/>
        <sz val="9"/>
        <color theme="1"/>
        <rFont val="Arial"/>
        <family val="2"/>
        <charset val="162"/>
      </rPr>
      <t>)</t>
    </r>
  </si>
  <si>
    <r>
      <rPr>
        <b/>
        <sz val="9"/>
        <color theme="1"/>
        <rFont val="Arial"/>
        <family val="2"/>
        <charset val="162"/>
      </rPr>
      <t>Şehirlerdeki ince partikül maddelerin (PM2.5) yıllık ortalama seviyeleri</t>
    </r>
    <r>
      <rPr>
        <sz val="9"/>
        <color theme="1"/>
        <rFont val="Arial"/>
        <family val="2"/>
        <charset val="162"/>
      </rPr>
      <t xml:space="preserve">
Annual mean levels of fine particulate matter (PM2.5) in provinces </t>
    </r>
  </si>
  <si>
    <r>
      <t xml:space="preserve">Kamu kullanımına tamamen açık, yapılaşmış alanların şehirlerdeki ortalama payı
</t>
    </r>
    <r>
      <rPr>
        <sz val="9"/>
        <color theme="1"/>
        <rFont val="Arial"/>
        <family val="2"/>
        <charset val="162"/>
      </rPr>
      <t>Average share of the built-up area of cities that is open space for public use for all</t>
    </r>
  </si>
  <si>
    <r>
      <t xml:space="preserve">İller itibarıyla kamu kullanımına tamamen açık, yapılaşmış alanların payı
</t>
    </r>
    <r>
      <rPr>
        <sz val="9"/>
        <color theme="1"/>
        <rFont val="Arial"/>
        <family val="2"/>
        <charset val="162"/>
      </rPr>
      <t>Share of the built-up area of cities that is open space for public use for all by provinces</t>
    </r>
  </si>
  <si>
    <r>
      <t>11.7.2</t>
    </r>
    <r>
      <rPr>
        <b/>
        <vertAlign val="superscript"/>
        <sz val="9"/>
        <color theme="1"/>
        <rFont val="Arial"/>
        <family val="2"/>
        <charset val="162"/>
      </rPr>
      <t>(p)</t>
    </r>
  </si>
  <si>
    <r>
      <t xml:space="preserve">Son 12 ay içinde fiziksel ya da cinsel taciz mağduru kişilerin sayısı
</t>
    </r>
    <r>
      <rPr>
        <sz val="9"/>
        <color theme="1"/>
        <rFont val="Arial"/>
        <family val="2"/>
        <charset val="162"/>
      </rPr>
      <t>Number of persons victim of physical or sexual harassment in the previous 12 months</t>
    </r>
  </si>
  <si>
    <r>
      <t xml:space="preserve">(1) 2019 yılında ayrıştırma yöntemi ile elde edilen nüfus yoğunluğu gridleri, 2020 yılında ise toplulaştırma yöntemi ile adres noktalarından yukarı çıkarak oluşturulan nüfus yoğunluğu gridleri kullanılmıştır.
</t>
    </r>
    <r>
      <rPr>
        <sz val="8"/>
        <color theme="1"/>
        <rFont val="Arial"/>
        <family val="2"/>
        <charset val="162"/>
      </rPr>
      <t>(1) Population density grids obtained by the decomposition method in 2019, and population density grids created by the aggregation method by going up from the address points in 2020 were used.</t>
    </r>
  </si>
  <si>
    <r>
      <t xml:space="preserve">(2) 2019 yılı verisi 2015-2019 yılları arasındaki değişimi gösterir.
</t>
    </r>
    <r>
      <rPr>
        <sz val="8"/>
        <color theme="1"/>
        <rFont val="Arial"/>
        <family val="2"/>
        <charset val="162"/>
      </rPr>
      <t>(2) Data for 2019 indicates the change between 2015-2019 years.</t>
    </r>
  </si>
  <si>
    <r>
      <t xml:space="preserve">Amaç 10 - Ülkeler içinde ve arasında eşitsizlikleri azaltmak
</t>
    </r>
    <r>
      <rPr>
        <sz val="9"/>
        <color theme="1"/>
        <rFont val="Arial"/>
        <family val="2"/>
        <charset val="162"/>
      </rPr>
      <t>Goal 10 - Reduce inequality within and among countries</t>
    </r>
  </si>
  <si>
    <r>
      <t>10.1.1</t>
    </r>
    <r>
      <rPr>
        <b/>
        <vertAlign val="superscript"/>
        <sz val="9"/>
        <color theme="1"/>
        <rFont val="Arial"/>
        <family val="2"/>
        <charset val="162"/>
      </rPr>
      <t>(p)</t>
    </r>
  </si>
  <si>
    <r>
      <t>Eşdeğer hanehalkı kullanılabilir fert gelirinin en alttaki %40'lık dilimin içindeki büyüme hızı</t>
    </r>
    <r>
      <rPr>
        <sz val="9"/>
        <color theme="1"/>
        <rFont val="Arial"/>
        <family val="2"/>
        <charset val="162"/>
      </rPr>
      <t xml:space="preserve">
Growth rate of equivalised household disposable income among the bottom 40 per cent of the population</t>
    </r>
  </si>
  <si>
    <r>
      <t>Cinsiyete ve yaş grubuna göre medyan gelirin %50 düzeyinin altında yaşayanların oranı</t>
    </r>
    <r>
      <rPr>
        <sz val="9"/>
        <color theme="1"/>
        <rFont val="Arial"/>
        <family val="2"/>
        <charset val="162"/>
      </rPr>
      <t xml:space="preserve">
Proportion of people living below 50 per cent of median income by sex and age group</t>
    </r>
  </si>
  <si>
    <r>
      <rPr>
        <b/>
        <sz val="9"/>
        <color theme="1"/>
        <rFont val="Arial"/>
        <family val="2"/>
        <charset val="162"/>
      </rPr>
      <t>Erkek</t>
    </r>
    <r>
      <rPr>
        <sz val="9"/>
        <color theme="1"/>
        <rFont val="Arial"/>
        <family val="2"/>
        <charset val="162"/>
      </rPr>
      <t xml:space="preserve"> - Male</t>
    </r>
  </si>
  <si>
    <r>
      <rPr>
        <b/>
        <sz val="9"/>
        <color theme="1"/>
        <rFont val="Arial"/>
        <family val="2"/>
        <charset val="162"/>
      </rPr>
      <t>Kadın</t>
    </r>
    <r>
      <rPr>
        <sz val="9"/>
        <color theme="1"/>
        <rFont val="Arial"/>
        <family val="2"/>
        <charset val="162"/>
      </rPr>
      <t xml:space="preserve"> - Female</t>
    </r>
  </si>
  <si>
    <r>
      <t xml:space="preserve">Ücretler ve sosyal koruma transferlerini içeren işgücü ödemelerinin gayrisafi yurt içi hasıla (GSYH) içindeki payı
</t>
    </r>
    <r>
      <rPr>
        <sz val="9"/>
        <color theme="1"/>
        <rFont val="Arial"/>
        <family val="2"/>
        <charset val="162"/>
      </rPr>
      <t>Share of labour payments in gross domestic product (GDP), comprising wages and social protection transfers</t>
    </r>
  </si>
  <si>
    <r>
      <t xml:space="preserve">Finansal Sağlamlık Göstergeleri
</t>
    </r>
    <r>
      <rPr>
        <sz val="9"/>
        <color theme="1"/>
        <rFont val="Arial"/>
        <family val="2"/>
        <charset val="162"/>
      </rPr>
      <t>Financial Soundness Indicators</t>
    </r>
  </si>
  <si>
    <r>
      <t>Ana sermaye toplamının aktif toplamına oranı</t>
    </r>
    <r>
      <rPr>
        <sz val="9"/>
        <color theme="1"/>
        <rFont val="Arial"/>
        <family val="2"/>
        <charset val="162"/>
      </rPr>
      <t xml:space="preserve">
Regulatory Tier 1 capital to assets</t>
    </r>
  </si>
  <si>
    <r>
      <t>Ana sermaye toplamının risk ağırlıklı varlıklar toplamına oranı</t>
    </r>
    <r>
      <rPr>
        <sz val="9"/>
        <color theme="1"/>
        <rFont val="Arial"/>
        <family val="2"/>
        <charset val="162"/>
      </rPr>
      <t xml:space="preserve">
Regulatory Tier 1 capital to risk-weighted assets</t>
    </r>
  </si>
  <si>
    <r>
      <t>Net takipteki alacaklar toplamının yasal özkaynak toplamına oranı</t>
    </r>
    <r>
      <rPr>
        <sz val="9"/>
        <color theme="1"/>
        <rFont val="Arial"/>
        <family val="2"/>
        <charset val="162"/>
      </rPr>
      <t xml:space="preserve">
Non-performing loans net of provisions to capital</t>
    </r>
  </si>
  <si>
    <r>
      <t>Takipteki alacaklar toplamının nakdi kredi toplamına oranı</t>
    </r>
    <r>
      <rPr>
        <sz val="9"/>
        <color theme="1"/>
        <rFont val="Arial"/>
        <family val="2"/>
        <charset val="162"/>
      </rPr>
      <t xml:space="preserve">
Non-performing loans to total gross loans</t>
    </r>
  </si>
  <si>
    <r>
      <t>Vergi öncesi kârın ortalama aktif toplamına oranı</t>
    </r>
    <r>
      <rPr>
        <sz val="9"/>
        <color theme="1"/>
        <rFont val="Arial"/>
        <family val="2"/>
        <charset val="162"/>
      </rPr>
      <t xml:space="preserve">
Return on assets</t>
    </r>
  </si>
  <si>
    <r>
      <t>Likit varlıkların kısa vadeli yükümlülüklere oranı</t>
    </r>
    <r>
      <rPr>
        <sz val="9"/>
        <color theme="1"/>
        <rFont val="Arial"/>
        <family val="2"/>
        <charset val="162"/>
      </rPr>
      <t xml:space="preserve">
Liquid assets to short-term liabilities</t>
    </r>
  </si>
  <si>
    <r>
      <t xml:space="preserve">Yabancı para net genel pozisyonunun yasal özkaynak toplamına oranı
</t>
    </r>
    <r>
      <rPr>
        <sz val="9"/>
        <color theme="1"/>
        <rFont val="Arial"/>
        <family val="2"/>
        <charset val="162"/>
      </rPr>
      <t>Net open position in foreign exchange to capital</t>
    </r>
  </si>
  <si>
    <r>
      <t xml:space="preserve">Gelişmekte olan ülkelerin uluslararası kuruluşlarda oy hakkı ve üyelik oranı
</t>
    </r>
    <r>
      <rPr>
        <sz val="9"/>
        <color theme="1"/>
        <rFont val="Arial"/>
        <family val="2"/>
        <charset val="162"/>
      </rPr>
      <t>Proportion of members and voting rights of developing countries in international organizations</t>
    </r>
  </si>
  <si>
    <r>
      <t xml:space="preserve">Türkiye'nin uluslararası kuruluşlarda üyelik oranı - </t>
    </r>
    <r>
      <rPr>
        <sz val="9"/>
        <color theme="1"/>
        <rFont val="Arial"/>
        <family val="2"/>
        <charset val="162"/>
      </rPr>
      <t>Proportion of members of Turkey in international organizations</t>
    </r>
  </si>
  <si>
    <r>
      <t xml:space="preserve">Asya Kalkınma Bankası - </t>
    </r>
    <r>
      <rPr>
        <sz val="9"/>
        <color theme="1"/>
        <rFont val="Arial"/>
        <family val="2"/>
        <charset val="162"/>
      </rPr>
      <t>Asian Development Bank</t>
    </r>
  </si>
  <si>
    <r>
      <t xml:space="preserve">Afrika Kalkınma Bankası - </t>
    </r>
    <r>
      <rPr>
        <sz val="9"/>
        <color theme="1"/>
        <rFont val="Arial"/>
        <family val="2"/>
        <charset val="162"/>
      </rPr>
      <t>African Development Bank</t>
    </r>
  </si>
  <si>
    <r>
      <t xml:space="preserve">Birleşmiş Milletler Ekonomik ve Sosyal Konseyi - </t>
    </r>
    <r>
      <rPr>
        <sz val="9"/>
        <color theme="1"/>
        <rFont val="Arial"/>
        <family val="2"/>
        <charset val="162"/>
      </rPr>
      <t>United Nations Economic and Social Council</t>
    </r>
  </si>
  <si>
    <r>
      <t xml:space="preserve">Finansal İstikrar Kurulu - </t>
    </r>
    <r>
      <rPr>
        <sz val="9"/>
        <color theme="1"/>
        <rFont val="Arial"/>
        <family val="2"/>
        <charset val="162"/>
      </rPr>
      <t>Financial Stability Board</t>
    </r>
  </si>
  <si>
    <r>
      <t>Uluslararası İmar ve Kalkınma Bankası -</t>
    </r>
    <r>
      <rPr>
        <sz val="9"/>
        <color theme="1"/>
        <rFont val="Arial"/>
        <family val="2"/>
        <charset val="162"/>
      </rPr>
      <t xml:space="preserve"> International Bank for Reconstruction and Development</t>
    </r>
  </si>
  <si>
    <r>
      <t>Uluslararası Finans Kurumu -</t>
    </r>
    <r>
      <rPr>
        <sz val="9"/>
        <color theme="1"/>
        <rFont val="Arial"/>
        <family val="2"/>
        <charset val="162"/>
      </rPr>
      <t xml:space="preserve"> International Finance Corporation</t>
    </r>
  </si>
  <si>
    <r>
      <t xml:space="preserve">Uluslararası Para Fonu - </t>
    </r>
    <r>
      <rPr>
        <sz val="9"/>
        <color theme="1"/>
        <rFont val="Arial"/>
        <family val="2"/>
        <charset val="162"/>
      </rPr>
      <t>International Monetary Fund</t>
    </r>
  </si>
  <si>
    <r>
      <t xml:space="preserve">Birleşmiş Milletler Genel Kurulu - </t>
    </r>
    <r>
      <rPr>
        <sz val="9"/>
        <color theme="1"/>
        <rFont val="Arial"/>
        <family val="2"/>
        <charset val="162"/>
      </rPr>
      <t>United Nations General Assembly</t>
    </r>
  </si>
  <si>
    <r>
      <t xml:space="preserve">Birleşmiş Milletler Güvenlik Konseyi - </t>
    </r>
    <r>
      <rPr>
        <sz val="9"/>
        <color theme="1"/>
        <rFont val="Arial"/>
        <family val="2"/>
        <charset val="162"/>
      </rPr>
      <t>UN Security Council</t>
    </r>
  </si>
  <si>
    <r>
      <t xml:space="preserve">Dünya Ticaret Örgütü - </t>
    </r>
    <r>
      <rPr>
        <sz val="9"/>
        <color theme="1"/>
        <rFont val="Arial"/>
        <family val="2"/>
        <charset val="162"/>
      </rPr>
      <t>World Trade Organisation</t>
    </r>
  </si>
  <si>
    <r>
      <t xml:space="preserve">Türkiye'nin uluslararası kuruluşlarda oy hakkı - </t>
    </r>
    <r>
      <rPr>
        <sz val="9"/>
        <color theme="1"/>
        <rFont val="Arial"/>
        <family val="2"/>
        <charset val="162"/>
      </rPr>
      <t>Proportion of voting rights of Turkey in international organizations</t>
    </r>
  </si>
  <si>
    <r>
      <t>10.7.4</t>
    </r>
    <r>
      <rPr>
        <b/>
        <vertAlign val="superscript"/>
        <sz val="9"/>
        <color theme="1"/>
        <rFont val="Arial"/>
        <family val="2"/>
        <charset val="162"/>
      </rPr>
      <t>(p)</t>
    </r>
  </si>
  <si>
    <r>
      <t xml:space="preserve">Türkiye'ye uluslararası koruma başvurusunda bulunan kişi sayısı
</t>
    </r>
    <r>
      <rPr>
        <sz val="9"/>
        <color theme="1"/>
        <rFont val="Arial"/>
        <family val="2"/>
        <charset val="162"/>
      </rPr>
      <t>Number of people who applied for international protection to Turkey</t>
    </r>
  </si>
  <si>
    <r>
      <t>Uyruğa göre -</t>
    </r>
    <r>
      <rPr>
        <sz val="9"/>
        <color theme="1"/>
        <rFont val="Arial"/>
        <family val="2"/>
        <charset val="162"/>
      </rPr>
      <t xml:space="preserve"> By nationality</t>
    </r>
  </si>
  <si>
    <r>
      <t xml:space="preserve">Irak </t>
    </r>
    <r>
      <rPr>
        <sz val="9"/>
        <color theme="1"/>
        <rFont val="Arial"/>
        <family val="2"/>
        <charset val="162"/>
      </rPr>
      <t>- Iraq</t>
    </r>
  </si>
  <si>
    <r>
      <t xml:space="preserve">Afganistan </t>
    </r>
    <r>
      <rPr>
        <sz val="9"/>
        <color theme="1"/>
        <rFont val="Arial"/>
        <family val="2"/>
        <charset val="162"/>
      </rPr>
      <t>- Afghanistan</t>
    </r>
  </si>
  <si>
    <r>
      <t xml:space="preserve">İran </t>
    </r>
    <r>
      <rPr>
        <sz val="9"/>
        <color theme="1"/>
        <rFont val="Arial"/>
        <family val="2"/>
        <charset val="162"/>
      </rPr>
      <t>- Iran</t>
    </r>
  </si>
  <si>
    <r>
      <t xml:space="preserve">Diğer </t>
    </r>
    <r>
      <rPr>
        <sz val="9"/>
        <color theme="1"/>
        <rFont val="Arial"/>
        <family val="2"/>
        <charset val="162"/>
      </rPr>
      <t>- Other</t>
    </r>
  </si>
  <si>
    <r>
      <t xml:space="preserve">Gelişmekte olan ülkeler ve en az gelişmiş ülkelerden yapılan ithalata uygulanan sıfır gümrük vergili gümrük tarifelerinin oranı
</t>
    </r>
    <r>
      <rPr>
        <sz val="9"/>
        <color theme="1"/>
        <rFont val="Arial"/>
        <family val="2"/>
        <charset val="162"/>
      </rPr>
      <t>Proportion of tariff lines applied to imports from least developed countries and developing countries with zero-tariff</t>
    </r>
  </si>
  <si>
    <r>
      <t xml:space="preserve">Genel Ticaret Sistemi rejiminde tek taraflı tercihli rejim uygulanan en az gelişmiş ülkelerden  (EAGÜ) ithalatta gümrük vergisi, ilave gümrük vergisi ve ek mali yükümlülüğü %0 olan ürün sayısının toplam ürün sayısına oranı
</t>
    </r>
    <r>
      <rPr>
        <sz val="9"/>
        <color theme="1"/>
        <rFont val="Arial"/>
        <family val="2"/>
        <charset val="162"/>
      </rPr>
      <t>The ratio of the number of products with 0% tariffs, additional tariffs and additional financial obligation to the total number of products in imports from the least developed countries (LDC) to which unilateral preferential regime is applied in the General Trade System regime</t>
    </r>
  </si>
  <si>
    <r>
      <t xml:space="preserve">Genel Ticaret Sistemi rejiminde tek taraflı tercihli rejim uygulanan gelişmekte olan ülkeler (GOÜ) ithalatta gümrük vergisi, ilave gümrük vergisi ve ek mali yükümlülüğü %0 olan ürün sayısının toplam ürün sayısına oranı
</t>
    </r>
    <r>
      <rPr>
        <sz val="9"/>
        <color theme="1"/>
        <rFont val="Arial"/>
        <family val="2"/>
        <charset val="162"/>
      </rPr>
      <t>The ratio of the number of products with 0% tariffs, additional tariffs and additional financial obligation to the total number of products in imports from the developing countries to which unilateral preferential regime is applied in the General Trade System regime</t>
    </r>
  </si>
  <si>
    <r>
      <t xml:space="preserve">(Milyon ABD $) 
</t>
    </r>
    <r>
      <rPr>
        <sz val="9"/>
        <color theme="1"/>
        <rFont val="Arial"/>
        <family val="2"/>
        <charset val="162"/>
      </rPr>
      <t>(Million US $)</t>
    </r>
  </si>
  <si>
    <r>
      <t xml:space="preserve">(Milyon ABD $) 
</t>
    </r>
    <r>
      <rPr>
        <sz val="9"/>
        <color theme="1"/>
        <rFont val="Arial"/>
        <family val="2"/>
        <charset val="162"/>
      </rPr>
      <t>(Million ABD $)</t>
    </r>
  </si>
  <si>
    <r>
      <t xml:space="preserve">(1) Gini katsayısı gelir referans dönemi bir önceki takvim yılıdır.
</t>
    </r>
    <r>
      <rPr>
        <sz val="8"/>
        <color theme="1"/>
        <rFont val="Arial"/>
        <family val="2"/>
        <charset val="162"/>
      </rPr>
      <t>(1) Gini coefficient income reference period is the previous calendar year.</t>
    </r>
  </si>
  <si>
    <r>
      <t xml:space="preserve">(2) Alt sektörlerin hepsi tabloda sunulmadığından, toplam ile alt sektör toplamları farklılık göstermektedir.
</t>
    </r>
    <r>
      <rPr>
        <sz val="8"/>
        <color theme="1"/>
        <rFont val="Arial"/>
        <family val="2"/>
        <charset val="162"/>
      </rPr>
      <t>(2) Since not all of the sub-sectors are presented in the table, total and sub-sector totals differ.</t>
    </r>
  </si>
  <si>
    <r>
      <t xml:space="preserve">Amaç 9 - Dayanıklı altyapılar tesis etmek, kapsayıcı ve sürdürülebilir sanayileşmeyi desteklemek ve yenilikçiliği güçlendirmek
</t>
    </r>
    <r>
      <rPr>
        <sz val="9"/>
        <color theme="1"/>
        <rFont val="Arial"/>
        <family val="2"/>
        <charset val="162"/>
      </rPr>
      <t>Goal 9 - Build resilient infrastructure, promote inclusive and sustainable industrialization and foster innovation</t>
    </r>
  </si>
  <si>
    <r>
      <t>Ulaşım türlerine göre yurt içi yolcu ve yük hacmi</t>
    </r>
    <r>
      <rPr>
        <sz val="9"/>
        <color theme="1"/>
        <rFont val="Arial"/>
        <family val="2"/>
        <charset val="162"/>
      </rPr>
      <t xml:space="preserve">
Domestic passenger and freight volumes by mode of transport</t>
    </r>
  </si>
  <si>
    <r>
      <t xml:space="preserve">Yolcu hacmi - </t>
    </r>
    <r>
      <rPr>
        <sz val="9"/>
        <color theme="1"/>
        <rFont val="Arial"/>
        <family val="2"/>
        <charset val="162"/>
      </rPr>
      <t>Volume of passenger</t>
    </r>
  </si>
  <si>
    <r>
      <rPr>
        <b/>
        <sz val="9"/>
        <color theme="1"/>
        <rFont val="Arial"/>
        <family val="2"/>
        <charset val="162"/>
      </rPr>
      <t>Demir yolu</t>
    </r>
    <r>
      <rPr>
        <sz val="9"/>
        <color theme="1"/>
        <rFont val="Arial"/>
        <family val="2"/>
        <charset val="162"/>
      </rPr>
      <t xml:space="preserve"> - Railway</t>
    </r>
  </si>
  <si>
    <r>
      <t xml:space="preserve">(Milyon) yolcu-km 
</t>
    </r>
    <r>
      <rPr>
        <sz val="9"/>
        <color theme="1"/>
        <rFont val="Arial"/>
        <family val="2"/>
        <charset val="162"/>
      </rPr>
      <t>(Million) passenger-km</t>
    </r>
  </si>
  <si>
    <r>
      <rPr>
        <b/>
        <sz val="9"/>
        <color theme="1"/>
        <rFont val="Arial"/>
        <family val="2"/>
        <charset val="162"/>
      </rPr>
      <t>Kara yolu</t>
    </r>
    <r>
      <rPr>
        <sz val="9"/>
        <color theme="1"/>
        <rFont val="Arial"/>
        <family val="2"/>
        <charset val="162"/>
      </rPr>
      <t xml:space="preserve"> - Road</t>
    </r>
  </si>
  <si>
    <r>
      <rPr>
        <b/>
        <sz val="9"/>
        <color theme="1"/>
        <rFont val="Arial"/>
        <family val="2"/>
        <charset val="162"/>
      </rPr>
      <t>Hava yolu</t>
    </r>
    <r>
      <rPr>
        <sz val="9"/>
        <color theme="1"/>
        <rFont val="Arial"/>
        <family val="2"/>
        <charset val="162"/>
      </rPr>
      <t xml:space="preserve"> - Airline</t>
    </r>
  </si>
  <si>
    <r>
      <rPr>
        <b/>
        <sz val="9"/>
        <color theme="1"/>
        <rFont val="Arial"/>
        <family val="2"/>
        <charset val="162"/>
      </rPr>
      <t>Deniz yolu</t>
    </r>
    <r>
      <rPr>
        <sz val="9"/>
        <color theme="1"/>
        <rFont val="Arial"/>
        <family val="2"/>
        <charset val="162"/>
      </rPr>
      <t xml:space="preserve"> - Maritime line</t>
    </r>
  </si>
  <si>
    <r>
      <t xml:space="preserve">(Milyon) yolcu-deniz mili
</t>
    </r>
    <r>
      <rPr>
        <sz val="9"/>
        <color theme="1"/>
        <rFont val="Arial"/>
        <family val="2"/>
        <charset val="162"/>
      </rPr>
      <t>(Million) passenger-sea mile</t>
    </r>
  </si>
  <si>
    <r>
      <t xml:space="preserve">Yük hacmi - </t>
    </r>
    <r>
      <rPr>
        <sz val="9"/>
        <color theme="1"/>
        <rFont val="Arial"/>
        <family val="2"/>
        <charset val="162"/>
      </rPr>
      <t>Volume of freight</t>
    </r>
  </si>
  <si>
    <r>
      <t xml:space="preserve">(Milyon) ton-km 
</t>
    </r>
    <r>
      <rPr>
        <sz val="9"/>
        <color theme="1"/>
        <rFont val="Arial"/>
        <family val="2"/>
        <charset val="162"/>
      </rPr>
      <t>(Million) tonne-km</t>
    </r>
  </si>
  <si>
    <r>
      <t xml:space="preserve">(Milyon) ton-km
</t>
    </r>
    <r>
      <rPr>
        <sz val="9"/>
        <color theme="1"/>
        <rFont val="Arial"/>
        <family val="2"/>
        <charset val="162"/>
      </rPr>
      <t>(Million) tonne-km</t>
    </r>
  </si>
  <si>
    <r>
      <t xml:space="preserve">(Milyon) ton-deniz mili
</t>
    </r>
    <r>
      <rPr>
        <sz val="9"/>
        <color theme="1"/>
        <rFont val="Arial"/>
        <family val="2"/>
        <charset val="162"/>
      </rPr>
      <t>(Million) tonne-sea mile</t>
    </r>
  </si>
  <si>
    <r>
      <t xml:space="preserve">9.2.2 </t>
    </r>
    <r>
      <rPr>
        <b/>
        <vertAlign val="superscript"/>
        <sz val="9"/>
        <color theme="1"/>
        <rFont val="Arial"/>
        <family val="2"/>
        <charset val="162"/>
      </rPr>
      <t>(1)</t>
    </r>
  </si>
  <si>
    <r>
      <t xml:space="preserve">Cinsiyet ve yaş grubuna göre imalat sanayi istihdamının toplam istihdam içindeki oranı
</t>
    </r>
    <r>
      <rPr>
        <sz val="9"/>
        <color theme="1"/>
        <rFont val="Arial"/>
        <family val="2"/>
        <charset val="162"/>
      </rPr>
      <t>Manufacturing employment as a proportion of total employment, by sex and age group</t>
    </r>
  </si>
  <si>
    <r>
      <rPr>
        <b/>
        <sz val="9"/>
        <color theme="1"/>
        <rFont val="Arial"/>
        <family val="2"/>
        <charset val="162"/>
      </rPr>
      <t>Toplam</t>
    </r>
    <r>
      <rPr>
        <sz val="9"/>
        <color theme="1"/>
        <rFont val="Arial"/>
        <family val="2"/>
        <charset val="162"/>
      </rPr>
      <t xml:space="preserve"> </t>
    </r>
    <r>
      <rPr>
        <b/>
        <sz val="9"/>
        <color theme="1"/>
        <rFont val="Arial"/>
        <family val="2"/>
        <charset val="162"/>
      </rPr>
      <t>-</t>
    </r>
    <r>
      <rPr>
        <sz val="9"/>
        <color theme="1"/>
        <rFont val="Arial"/>
        <family val="2"/>
        <charset val="162"/>
      </rPr>
      <t xml:space="preserve"> Total</t>
    </r>
  </si>
  <si>
    <r>
      <rPr>
        <b/>
        <sz val="9"/>
        <color theme="1"/>
        <rFont val="Arial"/>
        <family val="2"/>
        <charset val="162"/>
      </rPr>
      <t>Erkek</t>
    </r>
    <r>
      <rPr>
        <sz val="9"/>
        <color theme="1"/>
        <rFont val="Arial"/>
        <family val="2"/>
        <charset val="162"/>
      </rPr>
      <t xml:space="preserve"> </t>
    </r>
    <r>
      <rPr>
        <b/>
        <sz val="9"/>
        <color theme="1"/>
        <rFont val="Arial"/>
        <family val="2"/>
        <charset val="162"/>
      </rPr>
      <t>-</t>
    </r>
    <r>
      <rPr>
        <sz val="9"/>
        <color theme="1"/>
        <rFont val="Arial"/>
        <family val="2"/>
        <charset val="162"/>
      </rPr>
      <t xml:space="preserve"> Male</t>
    </r>
  </si>
  <si>
    <r>
      <rPr>
        <b/>
        <sz val="9"/>
        <color theme="1"/>
        <rFont val="Arial"/>
        <family val="2"/>
        <charset val="162"/>
      </rPr>
      <t>Kadın</t>
    </r>
    <r>
      <rPr>
        <sz val="9"/>
        <color theme="1"/>
        <rFont val="Arial"/>
        <family val="2"/>
        <charset val="162"/>
      </rPr>
      <t xml:space="preserve"> </t>
    </r>
    <r>
      <rPr>
        <b/>
        <sz val="9"/>
        <color theme="1"/>
        <rFont val="Arial"/>
        <family val="2"/>
        <charset val="162"/>
      </rPr>
      <t>-</t>
    </r>
    <r>
      <rPr>
        <sz val="9"/>
        <color theme="1"/>
        <rFont val="Arial"/>
        <family val="2"/>
        <charset val="162"/>
      </rPr>
      <t xml:space="preserve"> Female</t>
    </r>
  </si>
  <si>
    <r>
      <rPr>
        <b/>
        <sz val="9"/>
        <color theme="1"/>
        <rFont val="Arial"/>
        <family val="2"/>
        <charset val="162"/>
      </rPr>
      <t>Yaş grubu -</t>
    </r>
    <r>
      <rPr>
        <sz val="9"/>
        <color theme="1"/>
        <rFont val="Arial"/>
        <family val="2"/>
        <charset val="162"/>
      </rPr>
      <t xml:space="preserve"> Age group</t>
    </r>
  </si>
  <si>
    <r>
      <t>Bir kredi borcu olan (nakdi veya gayrinakdi) mikro ölçekli sanayilerin oranı</t>
    </r>
    <r>
      <rPr>
        <sz val="9"/>
        <color theme="1"/>
        <rFont val="Arial"/>
        <family val="2"/>
        <charset val="162"/>
      </rPr>
      <t xml:space="preserve">
Proportion of micro-scale industries with a loan (cash or non-cash)</t>
    </r>
  </si>
  <si>
    <r>
      <t xml:space="preserve">Altyapıya toplam uluslararası resmi destek (resmi kalkınma yardımlarına ilave olarak diğer resmi akımlar) </t>
    </r>
    <r>
      <rPr>
        <b/>
        <vertAlign val="superscript"/>
        <sz val="9"/>
        <color theme="1"/>
        <rFont val="Arial"/>
        <family val="2"/>
        <charset val="162"/>
      </rPr>
      <t xml:space="preserve">(3) </t>
    </r>
    <r>
      <rPr>
        <b/>
        <sz val="9"/>
        <color theme="1"/>
        <rFont val="Arial"/>
        <family val="2"/>
        <charset val="162"/>
      </rPr>
      <t xml:space="preserve">
</t>
    </r>
    <r>
      <rPr>
        <sz val="9"/>
        <color theme="1"/>
        <rFont val="Arial"/>
        <family val="2"/>
        <charset val="162"/>
      </rPr>
      <t xml:space="preserve">Total official international support (official development assistance plus other official flows) to infrastructure </t>
    </r>
    <r>
      <rPr>
        <vertAlign val="superscript"/>
        <sz val="9"/>
        <color theme="1"/>
        <rFont val="Arial"/>
        <family val="2"/>
        <charset val="162"/>
      </rPr>
      <t>(3)</t>
    </r>
  </si>
  <si>
    <r>
      <t>Toplam katma değer içindeki yüksek ve orta-yüksek teknolojili katma değer üreten imalat sanayi sektörlerinin oranı</t>
    </r>
    <r>
      <rPr>
        <sz val="9"/>
        <color theme="1"/>
        <rFont val="Arial"/>
        <family val="2"/>
        <charset val="162"/>
      </rPr>
      <t xml:space="preserve">
Proportion of high and medium-high-tech manufacturing industry value added in total value added</t>
    </r>
  </si>
  <si>
    <r>
      <t>Teknoloji türüne göre bir mobil şebeke tarafından kapsanan nüfusun oranı</t>
    </r>
    <r>
      <rPr>
        <sz val="9"/>
        <color theme="1"/>
        <rFont val="Arial"/>
        <family val="2"/>
        <charset val="162"/>
      </rPr>
      <t xml:space="preserve">
Proportion of population covered by a mobile network by technology</t>
    </r>
  </si>
  <si>
    <r>
      <t>Darbant (2G)</t>
    </r>
    <r>
      <rPr>
        <sz val="9"/>
        <color theme="1"/>
        <rFont val="Arial"/>
        <family val="2"/>
        <charset val="162"/>
      </rPr>
      <t xml:space="preserve"> -</t>
    </r>
    <r>
      <rPr>
        <b/>
        <sz val="9"/>
        <color theme="1"/>
        <rFont val="Arial"/>
        <family val="2"/>
        <charset val="162"/>
      </rPr>
      <t xml:space="preserve"> </t>
    </r>
    <r>
      <rPr>
        <sz val="9"/>
        <color theme="1"/>
        <rFont val="Arial"/>
        <family val="2"/>
        <charset val="162"/>
      </rPr>
      <t>Narrowband (2G)</t>
    </r>
  </si>
  <si>
    <r>
      <t xml:space="preserve">Genişbant (3G) </t>
    </r>
    <r>
      <rPr>
        <sz val="9"/>
        <color theme="1"/>
        <rFont val="Arial"/>
        <family val="2"/>
        <charset val="162"/>
      </rPr>
      <t>- Broadband (3G)</t>
    </r>
  </si>
  <si>
    <r>
      <t xml:space="preserve">(1) 2014 yılından itibaren yapılan yeni düzenlemeler nedeniyle seri önceki yıllarla karşılaştırılabilir değildir.                                                                                                                      
</t>
    </r>
    <r>
      <rPr>
        <sz val="8"/>
        <color theme="1"/>
        <rFont val="Arial"/>
        <family val="2"/>
        <charset val="162"/>
      </rPr>
      <t>(1) Series are not comparable with the previous years due to the new arrangements made since 2014.</t>
    </r>
  </si>
  <si>
    <r>
      <t xml:space="preserve">(2) Genel devlet verisine, 2016 yılı ve sonrasında Hanehalkına Hizmet Eden Kar Amacı Olmayan Kuruluşlar (HHKOK) verisi de dahildir.
</t>
    </r>
    <r>
      <rPr>
        <sz val="8"/>
        <color theme="1"/>
        <rFont val="Arial"/>
        <family val="2"/>
        <charset val="162"/>
      </rPr>
      <t>(2) Data for Non-Profit Institutions Serving Households (NPISH) has been added to the data for General Government since 2016.</t>
    </r>
  </si>
  <si>
    <r>
      <t xml:space="preserve">(3) Diğer resmi akımlar, 2016 yılından itibaren kapsanmıştır.
</t>
    </r>
    <r>
      <rPr>
        <sz val="8"/>
        <color theme="1"/>
        <rFont val="Arial"/>
        <family val="2"/>
        <charset val="162"/>
      </rPr>
      <t>(3) Other official flows are covered since 2016.</t>
    </r>
  </si>
  <si>
    <r>
      <t xml:space="preserve">Amaç 8 - İstikrarlı, kapsayıcı ve sürdürülebilir ekonomik büyümeyi, tam ve üretken istihdamı ve herkes için insana yakışır işleri desteklemek
</t>
    </r>
    <r>
      <rPr>
        <sz val="9"/>
        <color theme="1"/>
        <rFont val="Arial"/>
        <family val="2"/>
        <charset val="162"/>
      </rPr>
      <t>Goal 8 - Promote sustained, inclusive and sustainable economic growth, full and productive employment and decent work for all</t>
    </r>
  </si>
  <si>
    <r>
      <t xml:space="preserve">Kişi başına düşen reel gayrisafi yurt içi hasıla (GSYH) yıllık büyüme hızı
</t>
    </r>
    <r>
      <rPr>
        <sz val="9"/>
        <color theme="1"/>
        <rFont val="Arial"/>
        <family val="2"/>
        <charset val="162"/>
      </rPr>
      <t>Real growth rate of gross domestic product (GDP) per capita</t>
    </r>
  </si>
  <si>
    <r>
      <t xml:space="preserve">Çalışan kişi başına düşen reel gayrisafi yurt içi hasıla (GSYH) yıllık büyüme hızı
</t>
    </r>
    <r>
      <rPr>
        <sz val="9"/>
        <color theme="1"/>
        <rFont val="Arial"/>
        <family val="2"/>
        <charset val="162"/>
      </rPr>
      <t>Annual growth rate of real gross domestic product (GDP) per employed person</t>
    </r>
  </si>
  <si>
    <r>
      <t xml:space="preserve">Sektör ve cinsiyete göre sosyal güvenlik kuruluşuna kayıtlı olmadan çalışanların toplam istihdamdaki oranı
</t>
    </r>
    <r>
      <rPr>
        <sz val="9"/>
        <color theme="1"/>
        <rFont val="Arial"/>
        <family val="2"/>
        <charset val="162"/>
      </rPr>
      <t>Proportion of employment without having a social security registration in total employment, by sector and sex</t>
    </r>
  </si>
  <si>
    <r>
      <t xml:space="preserve">Tarım Sektörü - </t>
    </r>
    <r>
      <rPr>
        <sz val="9"/>
        <color theme="1"/>
        <rFont val="Arial"/>
        <family val="2"/>
        <charset val="162"/>
      </rPr>
      <t>Agricultural Sector</t>
    </r>
  </si>
  <si>
    <r>
      <t xml:space="preserve">Tarım Dışı Sektör - </t>
    </r>
    <r>
      <rPr>
        <sz val="9"/>
        <color theme="1"/>
        <rFont val="Arial"/>
        <family val="2"/>
        <charset val="162"/>
      </rPr>
      <t>Non-Agricultural Sector</t>
    </r>
  </si>
  <si>
    <r>
      <t xml:space="preserve">Yurt içi madde tüketimi, kişi başına yurt içi madde tüketimi ve gayrisafi yurt içi hasıla (GSYH) başına yurt içi madde tüketimi
</t>
    </r>
    <r>
      <rPr>
        <sz val="9"/>
        <color theme="1"/>
        <rFont val="Arial"/>
        <family val="2"/>
        <charset val="162"/>
      </rPr>
      <t>Domestic material consumption, domestic material consumption per capita and domestic material consumption per gross domestic product (GDP)</t>
    </r>
  </si>
  <si>
    <r>
      <t xml:space="preserve">Yurt içi madde tüketimi
</t>
    </r>
    <r>
      <rPr>
        <sz val="9"/>
        <color theme="1"/>
        <rFont val="Arial"/>
        <family val="2"/>
        <charset val="162"/>
      </rPr>
      <t>Domestic material consumption</t>
    </r>
  </si>
  <si>
    <r>
      <t xml:space="preserve">Alt bileşene göre- </t>
    </r>
    <r>
      <rPr>
        <sz val="9"/>
        <color theme="1"/>
        <rFont val="Arial"/>
        <family val="2"/>
        <charset val="162"/>
      </rPr>
      <t>by subcomponents</t>
    </r>
  </si>
  <si>
    <r>
      <t xml:space="preserve">Yurtiçi üretim- </t>
    </r>
    <r>
      <rPr>
        <sz val="9"/>
        <color theme="1"/>
        <rFont val="Arial"/>
        <family val="2"/>
        <charset val="162"/>
      </rPr>
      <t>Domestic extraction (DE)</t>
    </r>
  </si>
  <si>
    <r>
      <t xml:space="preserve">İthalat- </t>
    </r>
    <r>
      <rPr>
        <sz val="9"/>
        <color theme="1"/>
        <rFont val="Arial"/>
        <family val="2"/>
        <charset val="162"/>
      </rPr>
      <t>Imports</t>
    </r>
  </si>
  <si>
    <r>
      <t xml:space="preserve">Doğrudan madde girdisi - </t>
    </r>
    <r>
      <rPr>
        <sz val="9"/>
        <color theme="1"/>
        <rFont val="Arial"/>
        <family val="2"/>
        <charset val="162"/>
      </rPr>
      <t>Direct material input (DMI)</t>
    </r>
  </si>
  <si>
    <r>
      <t xml:space="preserve">İhracat- </t>
    </r>
    <r>
      <rPr>
        <sz val="9"/>
        <color theme="1"/>
        <rFont val="Arial"/>
        <family val="2"/>
        <charset val="162"/>
      </rPr>
      <t xml:space="preserve">Exports </t>
    </r>
  </si>
  <si>
    <r>
      <t xml:space="preserve">Kişi başına yurt içi madde tüketimi
</t>
    </r>
    <r>
      <rPr>
        <sz val="9"/>
        <color theme="1"/>
        <rFont val="Arial"/>
        <family val="2"/>
        <charset val="162"/>
      </rPr>
      <t>Domestic material consumption per capita</t>
    </r>
  </si>
  <si>
    <r>
      <rPr>
        <b/>
        <sz val="9"/>
        <color theme="1"/>
        <rFont val="Arial"/>
        <family val="2"/>
        <charset val="162"/>
      </rPr>
      <t>(Ton/Kişi)</t>
    </r>
    <r>
      <rPr>
        <sz val="9"/>
        <color theme="1"/>
        <rFont val="Arial"/>
        <family val="2"/>
        <charset val="162"/>
      </rPr>
      <t xml:space="preserve">
(Tonne/Per capita)</t>
    </r>
  </si>
  <si>
    <r>
      <t xml:space="preserve">GSYH başına yurt içi madde tüketimi
</t>
    </r>
    <r>
      <rPr>
        <sz val="9"/>
        <color theme="1"/>
        <rFont val="Arial"/>
        <family val="2"/>
        <charset val="162"/>
      </rPr>
      <t>Domestic material consumption per GDP</t>
    </r>
  </si>
  <si>
    <r>
      <t>(Kg/ABD $)</t>
    </r>
    <r>
      <rPr>
        <sz val="9"/>
        <color theme="1"/>
        <rFont val="Arial"/>
        <family val="2"/>
        <charset val="162"/>
      </rPr>
      <t xml:space="preserve">
(Kg/US $)</t>
    </r>
  </si>
  <si>
    <r>
      <t xml:space="preserve">Yaş grubu- </t>
    </r>
    <r>
      <rPr>
        <sz val="9"/>
        <color theme="1"/>
        <rFont val="Arial"/>
        <family val="2"/>
        <charset val="162"/>
      </rPr>
      <t>Age group</t>
    </r>
  </si>
  <si>
    <r>
      <t xml:space="preserve">8.5.2 </t>
    </r>
    <r>
      <rPr>
        <b/>
        <vertAlign val="superscript"/>
        <sz val="9"/>
        <color theme="1"/>
        <rFont val="Arial"/>
        <family val="2"/>
        <charset val="162"/>
      </rPr>
      <t>(1)</t>
    </r>
  </si>
  <si>
    <r>
      <t>Cinsiyet ve yaş grubuna göre işsizlik oranı</t>
    </r>
    <r>
      <rPr>
        <sz val="9"/>
        <color theme="1"/>
        <rFont val="Arial"/>
        <family val="2"/>
        <charset val="162"/>
      </rPr>
      <t xml:space="preserve">
Unemployment rate by sex and age group</t>
    </r>
  </si>
  <si>
    <r>
      <rPr>
        <b/>
        <sz val="9"/>
        <color theme="1"/>
        <rFont val="Arial"/>
        <family val="2"/>
        <charset val="162"/>
      </rPr>
      <t>Erkek -</t>
    </r>
    <r>
      <rPr>
        <sz val="9"/>
        <color theme="1"/>
        <rFont val="Arial"/>
        <family val="2"/>
        <charset val="162"/>
      </rPr>
      <t xml:space="preserve"> Male</t>
    </r>
  </si>
  <si>
    <r>
      <rPr>
        <b/>
        <sz val="9"/>
        <color theme="1"/>
        <rFont val="Arial"/>
        <family val="2"/>
        <charset val="162"/>
      </rPr>
      <t>Kadın -</t>
    </r>
    <r>
      <rPr>
        <sz val="9"/>
        <color theme="1"/>
        <rFont val="Arial"/>
        <family val="2"/>
        <charset val="162"/>
      </rPr>
      <t xml:space="preserve"> Female</t>
    </r>
  </si>
  <si>
    <r>
      <t xml:space="preserve">8.6.1 </t>
    </r>
    <r>
      <rPr>
        <b/>
        <vertAlign val="superscript"/>
        <sz val="9"/>
        <color theme="1"/>
        <rFont val="Arial"/>
        <family val="2"/>
        <charset val="162"/>
      </rPr>
      <t>(1)</t>
    </r>
  </si>
  <si>
    <r>
      <t>Ne eğitimde ne istihdamda olan gençlerin oranı (15-24 yaş)</t>
    </r>
    <r>
      <rPr>
        <sz val="9"/>
        <color theme="1"/>
        <rFont val="Arial"/>
        <family val="2"/>
        <charset val="162"/>
      </rPr>
      <t xml:space="preserve">
Proportion of youth (aged 15-24 years) not in employment, education or training</t>
    </r>
  </si>
  <si>
    <r>
      <rPr>
        <b/>
        <sz val="9"/>
        <color theme="1"/>
        <rFont val="Arial"/>
        <family val="2"/>
        <charset val="162"/>
      </rPr>
      <t>Toplam</t>
    </r>
    <r>
      <rPr>
        <sz val="9"/>
        <color theme="1"/>
        <rFont val="Arial"/>
        <family val="2"/>
        <charset val="162"/>
      </rPr>
      <t xml:space="preserve"> </t>
    </r>
    <r>
      <rPr>
        <b/>
        <sz val="9"/>
        <color theme="1"/>
        <rFont val="Arial"/>
        <family val="2"/>
        <charset val="162"/>
      </rPr>
      <t xml:space="preserve">- </t>
    </r>
    <r>
      <rPr>
        <sz val="9"/>
        <color theme="1"/>
        <rFont val="Arial"/>
        <family val="2"/>
        <charset val="162"/>
      </rPr>
      <t>Total</t>
    </r>
  </si>
  <si>
    <r>
      <rPr>
        <b/>
        <sz val="9"/>
        <color theme="1"/>
        <rFont val="Arial"/>
        <family val="2"/>
        <charset val="162"/>
      </rPr>
      <t>Cinsiyet ve yaşa göre 5-17 yaş grubunda çocuk işçiliğiyle uğraşan çocukların oranı</t>
    </r>
    <r>
      <rPr>
        <sz val="9"/>
        <color theme="1"/>
        <rFont val="Arial"/>
        <family val="2"/>
        <charset val="162"/>
      </rPr>
      <t xml:space="preserve">
Proportion of children aged 5–17 years engaged in child labour, by sex and age</t>
    </r>
  </si>
  <si>
    <r>
      <rPr>
        <b/>
        <sz val="9"/>
        <color theme="1"/>
        <rFont val="Arial"/>
        <family val="2"/>
        <charset val="162"/>
      </rPr>
      <t xml:space="preserve">5-11 yaş - </t>
    </r>
    <r>
      <rPr>
        <sz val="9"/>
        <color theme="1"/>
        <rFont val="Arial"/>
        <family val="2"/>
        <charset val="162"/>
      </rPr>
      <t>Aged 5-11</t>
    </r>
  </si>
  <si>
    <r>
      <rPr>
        <b/>
        <sz val="9"/>
        <color theme="1"/>
        <rFont val="Arial"/>
        <family val="2"/>
        <charset val="162"/>
      </rPr>
      <t xml:space="preserve">12-14 yaş - </t>
    </r>
    <r>
      <rPr>
        <sz val="9"/>
        <color theme="1"/>
        <rFont val="Arial"/>
        <family val="2"/>
        <charset val="162"/>
      </rPr>
      <t>Aged 12-14</t>
    </r>
  </si>
  <si>
    <r>
      <rPr>
        <b/>
        <sz val="9"/>
        <color theme="1"/>
        <rFont val="Arial"/>
        <family val="2"/>
        <charset val="162"/>
      </rPr>
      <t xml:space="preserve">15-17 yaş - </t>
    </r>
    <r>
      <rPr>
        <sz val="9"/>
        <color theme="1"/>
        <rFont val="Arial"/>
        <family val="2"/>
        <charset val="162"/>
      </rPr>
      <t xml:space="preserve">Aged 15-17 </t>
    </r>
  </si>
  <si>
    <r>
      <t>Cinsiyete göre, ölümcül ve ölümcül olmayan iş kazalarının sıklık oranları</t>
    </r>
    <r>
      <rPr>
        <sz val="9"/>
        <color theme="1"/>
        <rFont val="Arial"/>
        <family val="2"/>
        <charset val="162"/>
      </rPr>
      <t xml:space="preserve">
Incidence rates of fatal and non-fatal occupational injuries by sex</t>
    </r>
  </si>
  <si>
    <r>
      <t xml:space="preserve">(100 000 çalışan başına)
</t>
    </r>
    <r>
      <rPr>
        <sz val="9"/>
        <color theme="1"/>
        <rFont val="Arial"/>
        <family val="2"/>
        <charset val="162"/>
      </rPr>
      <t>(Per 100 000 employed)</t>
    </r>
  </si>
  <si>
    <r>
      <t>8.9.1</t>
    </r>
    <r>
      <rPr>
        <b/>
        <vertAlign val="superscript"/>
        <sz val="9"/>
        <color theme="1"/>
        <rFont val="Arial"/>
        <family val="2"/>
        <charset val="162"/>
      </rPr>
      <t>(p)</t>
    </r>
  </si>
  <si>
    <r>
      <t>a) 100 000 yetişkin başına ticari banka şube sayısı</t>
    </r>
    <r>
      <rPr>
        <sz val="9"/>
        <color theme="1"/>
        <rFont val="Arial"/>
        <family val="2"/>
        <charset val="162"/>
      </rPr>
      <t xml:space="preserve">
a) Number of commercial bank branches per 100 000 adults</t>
    </r>
  </si>
  <si>
    <r>
      <t xml:space="preserve">b) 100 000 yetişkin başına ATM sayısı
</t>
    </r>
    <r>
      <rPr>
        <sz val="9"/>
        <color theme="1"/>
        <rFont val="Arial"/>
        <family val="2"/>
        <charset val="162"/>
      </rPr>
      <t>b) Number of automated teller machines (ATMs) per 100 000 adults</t>
    </r>
  </si>
  <si>
    <r>
      <rPr>
        <b/>
        <sz val="9"/>
        <color theme="1"/>
        <rFont val="Arial"/>
        <family val="2"/>
        <charset val="162"/>
      </rPr>
      <t>Ticari taahhütler ve ödemeler için yardım</t>
    </r>
    <r>
      <rPr>
        <sz val="9"/>
        <color theme="1"/>
        <rFont val="Arial"/>
        <family val="2"/>
        <charset val="162"/>
      </rPr>
      <t xml:space="preserve">
Aid for Trade commitments and disbursements</t>
    </r>
  </si>
  <si>
    <r>
      <t xml:space="preserve">Amaç 7 - Herkes için karşılanabilir, güvenilir, sürdürülebilir ve modern enerjiye erişimi sağlamak 
</t>
    </r>
    <r>
      <rPr>
        <sz val="9"/>
        <color theme="1"/>
        <rFont val="Arial"/>
        <family val="2"/>
        <charset val="162"/>
      </rPr>
      <t>Goal 7 - Ensure access to affordable, reliable, sustainable and modern energy for all</t>
    </r>
  </si>
  <si>
    <r>
      <t xml:space="preserve">Hibrit sistemler de dahil olmak üzere temiz enerji araştırma geliştirme ve yenilenebilir enerji üretiminin desteklenmesi için gelişmekte olan ülkelere uluslararası finansal akışlar
</t>
    </r>
    <r>
      <rPr>
        <sz val="9"/>
        <color theme="1"/>
        <rFont val="Arial"/>
        <family val="2"/>
        <charset val="162"/>
      </rPr>
      <t>International financial flows to developing countries in support of clean energy research and development and renewable energy production, including in hybrid systems</t>
    </r>
  </si>
  <si>
    <r>
      <t xml:space="preserve">Alıcı ülkelere göre - </t>
    </r>
    <r>
      <rPr>
        <sz val="9"/>
        <color theme="1"/>
        <rFont val="Arial"/>
        <family val="2"/>
        <charset val="162"/>
      </rPr>
      <t>by recipient countries</t>
    </r>
  </si>
  <si>
    <r>
      <t>Azerbaycan-</t>
    </r>
    <r>
      <rPr>
        <sz val="9"/>
        <color theme="1"/>
        <rFont val="Arial"/>
        <family val="2"/>
        <charset val="162"/>
      </rPr>
      <t>Azerbaijan</t>
    </r>
  </si>
  <si>
    <r>
      <t>İkili, belirtilmemiş-</t>
    </r>
    <r>
      <rPr>
        <sz val="9"/>
        <color theme="1"/>
        <rFont val="Arial"/>
        <family val="2"/>
        <charset val="162"/>
      </rPr>
      <t>Bilateral, unspecified</t>
    </r>
  </si>
  <si>
    <r>
      <t>Lübnan-</t>
    </r>
    <r>
      <rPr>
        <sz val="9"/>
        <color theme="1"/>
        <rFont val="Arial"/>
        <family val="2"/>
        <charset val="162"/>
      </rPr>
      <t>Lebanon</t>
    </r>
  </si>
  <si>
    <r>
      <t>Libya-</t>
    </r>
    <r>
      <rPr>
        <sz val="9"/>
        <color theme="1"/>
        <rFont val="Arial"/>
        <family val="2"/>
        <charset val="162"/>
      </rPr>
      <t>Libya</t>
    </r>
  </si>
  <si>
    <r>
      <t>Moldova-</t>
    </r>
    <r>
      <rPr>
        <sz val="9"/>
        <color theme="1"/>
        <rFont val="Arial"/>
        <family val="2"/>
        <charset val="162"/>
      </rPr>
      <t>Moldova</t>
    </r>
  </si>
  <si>
    <r>
      <t>Pakistan-</t>
    </r>
    <r>
      <rPr>
        <sz val="9"/>
        <color theme="1"/>
        <rFont val="Arial"/>
        <family val="2"/>
        <charset val="162"/>
      </rPr>
      <t>Pakistan</t>
    </r>
  </si>
  <si>
    <r>
      <t>Sudan-</t>
    </r>
    <r>
      <rPr>
        <sz val="9"/>
        <color theme="1"/>
        <rFont val="Arial"/>
        <family val="2"/>
        <charset val="162"/>
      </rPr>
      <t>Sudan</t>
    </r>
  </si>
  <si>
    <r>
      <t>Batı Şeria ve Gazze Şeridi-</t>
    </r>
    <r>
      <rPr>
        <sz val="9"/>
        <color theme="1"/>
        <rFont val="Arial"/>
        <family val="2"/>
        <charset val="162"/>
      </rPr>
      <t>West Bank and Gaza Strip</t>
    </r>
  </si>
  <si>
    <r>
      <t xml:space="preserve">Alıcı coğrafi bölgelere göre - </t>
    </r>
    <r>
      <rPr>
        <sz val="9"/>
        <color theme="1"/>
        <rFont val="Arial"/>
        <family val="2"/>
        <charset val="162"/>
      </rPr>
      <t>by recipient regions</t>
    </r>
  </si>
  <si>
    <r>
      <t>Afrika-</t>
    </r>
    <r>
      <rPr>
        <sz val="9"/>
        <color theme="1"/>
        <rFont val="Arial"/>
        <family val="2"/>
        <charset val="162"/>
      </rPr>
      <t>Africa</t>
    </r>
  </si>
  <si>
    <r>
      <t>Amerika-</t>
    </r>
    <r>
      <rPr>
        <sz val="9"/>
        <color theme="1"/>
        <rFont val="Arial"/>
        <family val="2"/>
        <charset val="162"/>
      </rPr>
      <t>America</t>
    </r>
  </si>
  <si>
    <r>
      <t>Asya-</t>
    </r>
    <r>
      <rPr>
        <sz val="9"/>
        <color theme="1"/>
        <rFont val="Arial"/>
        <family val="2"/>
        <charset val="162"/>
      </rPr>
      <t>Asia</t>
    </r>
  </si>
  <si>
    <r>
      <t>Avrupa-</t>
    </r>
    <r>
      <rPr>
        <sz val="9"/>
        <color theme="1"/>
        <rFont val="Arial"/>
        <family val="2"/>
        <charset val="162"/>
      </rPr>
      <t>Europe</t>
    </r>
  </si>
  <si>
    <r>
      <t>Okyanusya-</t>
    </r>
    <r>
      <rPr>
        <sz val="9"/>
        <color theme="1"/>
        <rFont val="Arial"/>
        <family val="2"/>
        <charset val="162"/>
      </rPr>
      <t>Oceania</t>
    </r>
  </si>
  <si>
    <r>
      <t xml:space="preserve">İller itibarıyla kurulu halde yenilenebilir enerji üretim kapasitesi
</t>
    </r>
    <r>
      <rPr>
        <sz val="9"/>
        <color theme="1"/>
        <rFont val="Arial"/>
        <family val="2"/>
        <charset val="162"/>
      </rPr>
      <t>Installed renewable energy generation capacity by provinces</t>
    </r>
  </si>
  <si>
    <r>
      <t xml:space="preserve">Amaç 6 - Herkes için erişilebilir su ve atıksu hizmetlerini ve sürdürülebilir su yönetimini güvence altına almak
</t>
    </r>
    <r>
      <rPr>
        <sz val="9"/>
        <color theme="1"/>
        <rFont val="Arial"/>
        <family val="2"/>
        <charset val="162"/>
      </rPr>
      <t>Goal 6 - Ensure availability and sustainable management of water and sanitation for all</t>
    </r>
  </si>
  <si>
    <r>
      <rPr>
        <b/>
        <sz val="9"/>
        <color theme="1"/>
        <rFont val="Arial"/>
        <family val="2"/>
        <charset val="162"/>
      </rPr>
      <t>6.2.1</t>
    </r>
    <r>
      <rPr>
        <b/>
        <vertAlign val="superscript"/>
        <sz val="9"/>
        <color theme="1"/>
        <rFont val="Arial"/>
        <family val="2"/>
        <charset val="162"/>
      </rPr>
      <t>(p)</t>
    </r>
  </si>
  <si>
    <r>
      <t xml:space="preserve">Yaşadığı konutta ev içinde tuvalet ve borulu su sistemi bulunan nüfusun oranı
</t>
    </r>
    <r>
      <rPr>
        <sz val="9"/>
        <color theme="1"/>
        <rFont val="Arial"/>
        <family val="2"/>
        <charset val="162"/>
      </rPr>
      <t>Share of population that have piped water system and indoor toilet in their dwellings</t>
    </r>
  </si>
  <si>
    <r>
      <t xml:space="preserve">Borulu su sistemine sahip nüfusun oranı
</t>
    </r>
    <r>
      <rPr>
        <sz val="9"/>
        <color theme="1"/>
        <rFont val="Arial"/>
        <family val="2"/>
        <charset val="162"/>
      </rPr>
      <t>Share of population having piped water system</t>
    </r>
  </si>
  <si>
    <r>
      <t xml:space="preserve">Ev içinde tuvalete sahip nüfusun oranı
</t>
    </r>
    <r>
      <rPr>
        <sz val="9"/>
        <color theme="1"/>
        <rFont val="Arial"/>
        <family val="2"/>
        <charset val="162"/>
      </rPr>
      <t xml:space="preserve">Share of population having indoor toilet </t>
    </r>
  </si>
  <si>
    <r>
      <rPr>
        <b/>
        <sz val="9"/>
        <color theme="1"/>
        <rFont val="Arial"/>
        <family val="2"/>
        <charset val="162"/>
      </rPr>
      <t>6.3.2</t>
    </r>
    <r>
      <rPr>
        <b/>
        <vertAlign val="superscript"/>
        <sz val="9"/>
        <color theme="1"/>
        <rFont val="Arial"/>
        <family val="2"/>
        <charset val="162"/>
      </rPr>
      <t>(p)</t>
    </r>
  </si>
  <si>
    <r>
      <t xml:space="preserve">Zaman içinde su kullanım verimliliğindeki değişim
</t>
    </r>
    <r>
      <rPr>
        <sz val="9"/>
        <color theme="1"/>
        <rFont val="Arial"/>
        <family val="2"/>
        <charset val="162"/>
      </rPr>
      <t>Change in water-use efficiency over time</t>
    </r>
  </si>
  <si>
    <r>
      <t xml:space="preserve"> (ABD $/m3)
</t>
    </r>
    <r>
      <rPr>
        <sz val="9"/>
        <color theme="1"/>
        <rFont val="Arial"/>
        <family val="2"/>
        <charset val="162"/>
      </rPr>
      <t>(US $/m3)</t>
    </r>
  </si>
  <si>
    <r>
      <t xml:space="preserve">Sektörlere göre - </t>
    </r>
    <r>
      <rPr>
        <sz val="9"/>
        <color theme="1"/>
        <rFont val="Arial"/>
        <family val="2"/>
        <charset val="162"/>
      </rPr>
      <t>by sectors</t>
    </r>
  </si>
  <si>
    <r>
      <t xml:space="preserve">Madencilik ve taşocakçılığı
</t>
    </r>
    <r>
      <rPr>
        <sz val="9"/>
        <color theme="1"/>
        <rFont val="Arial"/>
        <family val="2"/>
        <charset val="162"/>
      </rPr>
      <t>Mining and Quarrying</t>
    </r>
  </si>
  <si>
    <r>
      <t xml:space="preserve">İmalat
</t>
    </r>
    <r>
      <rPr>
        <sz val="9"/>
        <color theme="1"/>
        <rFont val="Arial"/>
        <family val="2"/>
        <charset val="162"/>
      </rPr>
      <t>Manufacturing</t>
    </r>
  </si>
  <si>
    <r>
      <t xml:space="preserve">Elektrik, gaz, buhar ve iklimlendirme üretimi ve dağıtımı
</t>
    </r>
    <r>
      <rPr>
        <sz val="9"/>
        <color theme="1"/>
        <rFont val="Arial"/>
        <family val="2"/>
        <charset val="162"/>
      </rPr>
      <t xml:space="preserve">Electricity, gas, steam and air conditioning supply </t>
    </r>
  </si>
  <si>
    <r>
      <t xml:space="preserve">Entegre su kaynakları yönetimi uygulamasının derecesi (0-100)
</t>
    </r>
    <r>
      <rPr>
        <sz val="9"/>
        <color theme="1"/>
        <rFont val="Arial"/>
        <family val="2"/>
        <charset val="162"/>
      </rPr>
      <t>Degree of integrated water resources management implementation (0-100)</t>
    </r>
  </si>
  <si>
    <r>
      <rPr>
        <b/>
        <sz val="9"/>
        <color theme="1"/>
        <rFont val="Arial"/>
        <family val="2"/>
        <charset val="162"/>
      </rPr>
      <t xml:space="preserve">Çevrenin uygunluğu </t>
    </r>
    <r>
      <rPr>
        <sz val="9"/>
        <color theme="1"/>
        <rFont val="Arial"/>
        <family val="2"/>
        <charset val="162"/>
      </rPr>
      <t xml:space="preserve">
Enabling environment</t>
    </r>
  </si>
  <si>
    <r>
      <rPr>
        <b/>
        <sz val="9"/>
        <color theme="1"/>
        <rFont val="Arial"/>
        <family val="2"/>
        <charset val="162"/>
      </rPr>
      <t xml:space="preserve">Kurumlar ve paydaş katılımı </t>
    </r>
    <r>
      <rPr>
        <sz val="9"/>
        <color theme="1"/>
        <rFont val="Arial"/>
        <family val="2"/>
        <charset val="162"/>
      </rPr>
      <t xml:space="preserve">
Institutions and participation</t>
    </r>
  </si>
  <si>
    <r>
      <rPr>
        <b/>
        <sz val="9"/>
        <color theme="1"/>
        <rFont val="Arial"/>
        <family val="2"/>
        <charset val="162"/>
      </rPr>
      <t xml:space="preserve">Yönetim araçları </t>
    </r>
    <r>
      <rPr>
        <sz val="9"/>
        <color theme="1"/>
        <rFont val="Arial"/>
        <family val="2"/>
        <charset val="162"/>
      </rPr>
      <t xml:space="preserve">
Management instruments</t>
    </r>
  </si>
  <si>
    <r>
      <rPr>
        <b/>
        <sz val="9"/>
        <color theme="1"/>
        <rFont val="Arial"/>
        <family val="2"/>
        <charset val="162"/>
      </rPr>
      <t xml:space="preserve">Finansman </t>
    </r>
    <r>
      <rPr>
        <sz val="9"/>
        <color theme="1"/>
        <rFont val="Arial"/>
        <family val="2"/>
        <charset val="162"/>
      </rPr>
      <t xml:space="preserve">
Financing</t>
    </r>
  </si>
  <si>
    <r>
      <t xml:space="preserve">Su ve sanitasyonla ilgili toplam resmi kalkınma yardımı 
</t>
    </r>
    <r>
      <rPr>
        <sz val="9"/>
        <color theme="1"/>
        <rFont val="Arial"/>
        <family val="2"/>
        <charset val="162"/>
      </rPr>
      <t xml:space="preserve">Total water and sanitation-related official development assistance (ODA) </t>
    </r>
  </si>
  <si>
    <r>
      <t xml:space="preserve">(Milyon ABD $)
</t>
    </r>
    <r>
      <rPr>
        <sz val="9"/>
        <color theme="1"/>
        <rFont val="Arial"/>
        <family val="2"/>
        <charset val="162"/>
      </rPr>
      <t>(Million US $)</t>
    </r>
  </si>
  <si>
    <r>
      <t xml:space="preserve">Alıcı ülkelere (Gelişmekte olan ülkeler) göre su ve sanitasyonla ilgili toplam resmi kalkınma yardımları - </t>
    </r>
    <r>
      <rPr>
        <sz val="9"/>
        <color theme="1"/>
        <rFont val="Arial"/>
        <family val="2"/>
        <charset val="162"/>
      </rPr>
      <t>total water and sanitation-related ODA by recipient countries</t>
    </r>
  </si>
  <si>
    <r>
      <t>Afganistan-</t>
    </r>
    <r>
      <rPr>
        <sz val="9"/>
        <color theme="1"/>
        <rFont val="Arial"/>
        <family val="2"/>
        <charset val="162"/>
      </rPr>
      <t>Afghanistan</t>
    </r>
  </si>
  <si>
    <r>
      <t>Afrika, bölgesel-</t>
    </r>
    <r>
      <rPr>
        <sz val="9"/>
        <color theme="1"/>
        <rFont val="Arial"/>
        <family val="2"/>
        <charset val="162"/>
      </rPr>
      <t>Africa, regional</t>
    </r>
  </si>
  <si>
    <r>
      <t>Asya, bölgesel-</t>
    </r>
    <r>
      <rPr>
        <sz val="9"/>
        <color theme="1"/>
        <rFont val="Arial"/>
        <family val="2"/>
        <charset val="162"/>
      </rPr>
      <t>Asia, regional</t>
    </r>
  </si>
  <si>
    <r>
      <t>Bangladeş-</t>
    </r>
    <r>
      <rPr>
        <sz val="9"/>
        <color theme="1"/>
        <rFont val="Arial"/>
        <family val="2"/>
        <charset val="162"/>
      </rPr>
      <t>Bangladesh</t>
    </r>
  </si>
  <si>
    <r>
      <t>Benin-</t>
    </r>
    <r>
      <rPr>
        <sz val="9"/>
        <color theme="1"/>
        <rFont val="Arial"/>
        <family val="2"/>
        <charset val="162"/>
      </rPr>
      <t>Benin</t>
    </r>
  </si>
  <si>
    <r>
      <t>Bosna Hersek-</t>
    </r>
    <r>
      <rPr>
        <sz val="9"/>
        <color theme="1"/>
        <rFont val="Arial"/>
        <family val="2"/>
        <charset val="162"/>
      </rPr>
      <t>Bosnia and Herzegovina</t>
    </r>
  </si>
  <si>
    <r>
      <t>Kamerun-</t>
    </r>
    <r>
      <rPr>
        <sz val="9"/>
        <color theme="1"/>
        <rFont val="Arial"/>
        <family val="2"/>
        <charset val="162"/>
      </rPr>
      <t>Cameroon</t>
    </r>
  </si>
  <si>
    <r>
      <t>Orta Asya, bölgesel-</t>
    </r>
    <r>
      <rPr>
        <sz val="9"/>
        <color theme="1"/>
        <rFont val="Arial"/>
        <family val="2"/>
        <charset val="162"/>
      </rPr>
      <t>Central Asia, regional</t>
    </r>
  </si>
  <si>
    <r>
      <t>Çad-</t>
    </r>
    <r>
      <rPr>
        <sz val="9"/>
        <color theme="1"/>
        <rFont val="Arial"/>
        <family val="2"/>
        <charset val="162"/>
      </rPr>
      <t>Chad</t>
    </r>
  </si>
  <si>
    <r>
      <t>Kolombiya-</t>
    </r>
    <r>
      <rPr>
        <sz val="9"/>
        <color theme="1"/>
        <rFont val="Arial"/>
        <family val="2"/>
        <charset val="162"/>
      </rPr>
      <t>Colombia</t>
    </r>
  </si>
  <si>
    <r>
      <t>Cibuti-</t>
    </r>
    <r>
      <rPr>
        <sz val="9"/>
        <color theme="1"/>
        <rFont val="Arial"/>
        <family val="2"/>
        <charset val="162"/>
      </rPr>
      <t>Djibouti</t>
    </r>
  </si>
  <si>
    <r>
      <t>Etiyopya-</t>
    </r>
    <r>
      <rPr>
        <sz val="9"/>
        <color theme="1"/>
        <rFont val="Arial"/>
        <family val="2"/>
        <charset val="162"/>
      </rPr>
      <t>Ethiopia</t>
    </r>
  </si>
  <si>
    <r>
      <t>Avrupa, bölgesel-</t>
    </r>
    <r>
      <rPr>
        <sz val="9"/>
        <color theme="1"/>
        <rFont val="Arial"/>
        <family val="2"/>
        <charset val="162"/>
      </rPr>
      <t>Europe, regional</t>
    </r>
  </si>
  <si>
    <r>
      <t>Gambiya-</t>
    </r>
    <r>
      <rPr>
        <sz val="9"/>
        <color theme="1"/>
        <rFont val="Arial"/>
        <family val="2"/>
        <charset val="162"/>
      </rPr>
      <t>Gambia</t>
    </r>
  </si>
  <si>
    <r>
      <t>Gürcistan-</t>
    </r>
    <r>
      <rPr>
        <sz val="9"/>
        <color theme="1"/>
        <rFont val="Arial"/>
        <family val="2"/>
        <charset val="162"/>
      </rPr>
      <t>Georgia</t>
    </r>
  </si>
  <si>
    <r>
      <t>Gana-</t>
    </r>
    <r>
      <rPr>
        <sz val="9"/>
        <color theme="1"/>
        <rFont val="Arial"/>
        <family val="2"/>
        <charset val="162"/>
      </rPr>
      <t>Ghana</t>
    </r>
  </si>
  <si>
    <r>
      <t>Gine-</t>
    </r>
    <r>
      <rPr>
        <sz val="9"/>
        <color theme="1"/>
        <rFont val="Arial"/>
        <family val="2"/>
        <charset val="162"/>
      </rPr>
      <t>Guinea</t>
    </r>
  </si>
  <si>
    <r>
      <t>İran-</t>
    </r>
    <r>
      <rPr>
        <sz val="9"/>
        <color theme="1"/>
        <rFont val="Arial"/>
        <family val="2"/>
        <charset val="162"/>
      </rPr>
      <t>Iran</t>
    </r>
  </si>
  <si>
    <r>
      <t>Irak-</t>
    </r>
    <r>
      <rPr>
        <sz val="9"/>
        <color theme="1"/>
        <rFont val="Arial"/>
        <family val="2"/>
        <charset val="162"/>
      </rPr>
      <t>Iraq</t>
    </r>
  </si>
  <si>
    <r>
      <t>Kenya-</t>
    </r>
    <r>
      <rPr>
        <sz val="9"/>
        <color theme="1"/>
        <rFont val="Arial"/>
        <family val="2"/>
        <charset val="162"/>
      </rPr>
      <t>Kenya</t>
    </r>
  </si>
  <si>
    <r>
      <t>Kırgızistan-</t>
    </r>
    <r>
      <rPr>
        <sz val="9"/>
        <color theme="1"/>
        <rFont val="Arial"/>
        <family val="2"/>
        <charset val="162"/>
      </rPr>
      <t>Kyrgyzstan</t>
    </r>
  </si>
  <si>
    <r>
      <t>Moritanya-</t>
    </r>
    <r>
      <rPr>
        <sz val="9"/>
        <color theme="1"/>
        <rFont val="Arial"/>
        <family val="2"/>
        <charset val="162"/>
      </rPr>
      <t>Mauritania</t>
    </r>
  </si>
  <si>
    <r>
      <t>Meksika-</t>
    </r>
    <r>
      <rPr>
        <sz val="9"/>
        <color theme="1"/>
        <rFont val="Arial"/>
        <family val="2"/>
        <charset val="162"/>
      </rPr>
      <t>Mexico</t>
    </r>
  </si>
  <si>
    <r>
      <t>Orta Doğu, bölgesel-</t>
    </r>
    <r>
      <rPr>
        <sz val="9"/>
        <color theme="1"/>
        <rFont val="Arial"/>
        <family val="2"/>
        <charset val="162"/>
      </rPr>
      <t>Middle East, regional</t>
    </r>
  </si>
  <si>
    <r>
      <t>Moğolistan-</t>
    </r>
    <r>
      <rPr>
        <sz val="9"/>
        <color theme="1"/>
        <rFont val="Arial"/>
        <family val="2"/>
        <charset val="162"/>
      </rPr>
      <t>Mongolia</t>
    </r>
  </si>
  <si>
    <r>
      <t>Karadağ-</t>
    </r>
    <r>
      <rPr>
        <sz val="9"/>
        <color theme="1"/>
        <rFont val="Arial"/>
        <family val="2"/>
        <charset val="162"/>
      </rPr>
      <t>Montenegro</t>
    </r>
  </si>
  <si>
    <r>
      <t>Myanmar-</t>
    </r>
    <r>
      <rPr>
        <sz val="9"/>
        <color theme="1"/>
        <rFont val="Arial"/>
        <family val="2"/>
        <charset val="162"/>
      </rPr>
      <t>Myanmar</t>
    </r>
  </si>
  <si>
    <r>
      <t>Namibya-</t>
    </r>
    <r>
      <rPr>
        <sz val="9"/>
        <color theme="1"/>
        <rFont val="Arial"/>
        <family val="2"/>
        <charset val="162"/>
      </rPr>
      <t>Namibia</t>
    </r>
  </si>
  <si>
    <r>
      <t>Nijer-</t>
    </r>
    <r>
      <rPr>
        <sz val="9"/>
        <color theme="1"/>
        <rFont val="Arial"/>
        <family val="2"/>
        <charset val="162"/>
      </rPr>
      <t>Niger</t>
    </r>
  </si>
  <si>
    <r>
      <t>Kuzey Makedonya-</t>
    </r>
    <r>
      <rPr>
        <sz val="9"/>
        <color theme="1"/>
        <rFont val="Arial"/>
        <family val="2"/>
        <charset val="162"/>
      </rPr>
      <t>North Macedonia</t>
    </r>
  </si>
  <si>
    <r>
      <t>Senegal-</t>
    </r>
    <r>
      <rPr>
        <sz val="9"/>
        <color theme="1"/>
        <rFont val="Arial"/>
        <family val="2"/>
        <charset val="162"/>
      </rPr>
      <t>Senegal</t>
    </r>
  </si>
  <si>
    <r>
      <t>Sırbistan-</t>
    </r>
    <r>
      <rPr>
        <sz val="9"/>
        <color theme="1"/>
        <rFont val="Arial"/>
        <family val="2"/>
        <charset val="162"/>
      </rPr>
      <t>Serbia</t>
    </r>
  </si>
  <si>
    <r>
      <t>Somali-</t>
    </r>
    <r>
      <rPr>
        <sz val="9"/>
        <color theme="1"/>
        <rFont val="Arial"/>
        <family val="2"/>
        <charset val="162"/>
      </rPr>
      <t>Somalia</t>
    </r>
  </si>
  <si>
    <r>
      <t>Güney Sahra, bölgesel-</t>
    </r>
    <r>
      <rPr>
        <sz val="9"/>
        <color theme="1"/>
        <rFont val="Arial"/>
        <family val="2"/>
        <charset val="162"/>
      </rPr>
      <t>South of Sahara, regional</t>
    </r>
  </si>
  <si>
    <r>
      <t>Sri Lanka-</t>
    </r>
    <r>
      <rPr>
        <sz val="9"/>
        <color theme="1"/>
        <rFont val="Arial"/>
        <family val="2"/>
        <charset val="162"/>
      </rPr>
      <t>Sri Lanka</t>
    </r>
  </si>
  <si>
    <r>
      <t>Suriye-</t>
    </r>
    <r>
      <rPr>
        <sz val="9"/>
        <color theme="1"/>
        <rFont val="Arial"/>
        <family val="2"/>
        <charset val="162"/>
      </rPr>
      <t>Syrian Arab Republic</t>
    </r>
  </si>
  <si>
    <r>
      <t>Tanzanya-</t>
    </r>
    <r>
      <rPr>
        <sz val="9"/>
        <color theme="1"/>
        <rFont val="Arial"/>
        <family val="2"/>
        <charset val="162"/>
      </rPr>
      <t>Tanzania</t>
    </r>
  </si>
  <si>
    <r>
      <t>Zimbabve-</t>
    </r>
    <r>
      <rPr>
        <sz val="9"/>
        <color theme="1"/>
        <rFont val="Arial"/>
        <family val="2"/>
        <charset val="162"/>
      </rPr>
      <t>Zimbabwe</t>
    </r>
  </si>
  <si>
    <r>
      <t xml:space="preserve">Amaç 5 - Cinsiyet eşitliğini sağlamak ve tüm kadınlar ile kız çocuklarını güçlendirmek
</t>
    </r>
    <r>
      <rPr>
        <sz val="9"/>
        <color theme="1"/>
        <rFont val="Arial"/>
        <family val="2"/>
        <charset val="162"/>
      </rPr>
      <t xml:space="preserve">Goal 5 - </t>
    </r>
    <r>
      <rPr>
        <b/>
        <sz val="9"/>
        <color theme="1"/>
        <rFont val="Arial"/>
        <family val="2"/>
        <charset val="162"/>
      </rPr>
      <t xml:space="preserve"> </t>
    </r>
    <r>
      <rPr>
        <sz val="9"/>
        <color theme="1"/>
        <rFont val="Arial"/>
        <family val="2"/>
        <charset val="162"/>
      </rPr>
      <t>Achieve gender equality and empower all women and girls</t>
    </r>
  </si>
  <si>
    <r>
      <t xml:space="preserve">Son 12 ay içinde eşi veya birlikte olduğu erkeklerin fiziksel, cinsel ve duygusal şiddetine maruz kalan (15-59 yaş) kadınların şiddet türü, yaş grubu ve medeni duruma göre oranı
</t>
    </r>
    <r>
      <rPr>
        <sz val="9"/>
        <color theme="1"/>
        <rFont val="Arial"/>
        <family val="2"/>
        <charset val="162"/>
      </rPr>
      <t>Proportion of women (aged 15-59 years) subjected to physical, sexual and psychological violence by husband or intimate partner in the previous 12 months, by form of violence, age group and marital status</t>
    </r>
  </si>
  <si>
    <r>
      <t xml:space="preserve">Fiziksel şiddet </t>
    </r>
    <r>
      <rPr>
        <sz val="9"/>
        <color theme="1"/>
        <rFont val="Arial"/>
        <family val="2"/>
        <charset val="162"/>
      </rPr>
      <t>-</t>
    </r>
    <r>
      <rPr>
        <b/>
        <sz val="9"/>
        <color theme="1"/>
        <rFont val="Arial"/>
        <family val="2"/>
        <charset val="162"/>
      </rPr>
      <t xml:space="preserve"> </t>
    </r>
    <r>
      <rPr>
        <sz val="9"/>
        <color theme="1"/>
        <rFont val="Arial"/>
        <family val="2"/>
        <charset val="162"/>
      </rPr>
      <t>Physical violence</t>
    </r>
  </si>
  <si>
    <r>
      <t xml:space="preserve">Medeni durum - </t>
    </r>
    <r>
      <rPr>
        <sz val="9"/>
        <color theme="1"/>
        <rFont val="Arial"/>
        <family val="2"/>
        <charset val="162"/>
      </rPr>
      <t>Marital status</t>
    </r>
  </si>
  <si>
    <r>
      <t>Halen evli</t>
    </r>
    <r>
      <rPr>
        <sz val="9"/>
        <color theme="1"/>
        <rFont val="Arial"/>
        <family val="2"/>
        <charset val="162"/>
      </rPr>
      <t xml:space="preserve"> - Married</t>
    </r>
  </si>
  <si>
    <r>
      <t>Eşi ölmüş</t>
    </r>
    <r>
      <rPr>
        <sz val="9"/>
        <color theme="1"/>
        <rFont val="Arial"/>
        <family val="2"/>
        <charset val="162"/>
      </rPr>
      <t xml:space="preserve"> - Widow</t>
    </r>
  </si>
  <si>
    <r>
      <t>Boşanmış, ayrı yaşıyor</t>
    </r>
    <r>
      <rPr>
        <sz val="9"/>
        <color theme="1"/>
        <rFont val="Arial"/>
        <family val="2"/>
        <charset val="162"/>
      </rPr>
      <t>- Divorced, separated</t>
    </r>
  </si>
  <si>
    <r>
      <t xml:space="preserve">Cinsel şiddet </t>
    </r>
    <r>
      <rPr>
        <sz val="9"/>
        <color theme="1"/>
        <rFont val="Arial"/>
        <family val="2"/>
        <charset val="162"/>
      </rPr>
      <t>- Sexual violence</t>
    </r>
  </si>
  <si>
    <r>
      <t xml:space="preserve">Duygusal şiddet </t>
    </r>
    <r>
      <rPr>
        <sz val="9"/>
        <color theme="1"/>
        <rFont val="Arial"/>
        <family val="2"/>
        <charset val="162"/>
      </rPr>
      <t>- Psychological violence</t>
    </r>
  </si>
  <si>
    <r>
      <t xml:space="preserve">Yaş grubuna göre, eşi veya birlikte olduğu erkekler dışındaki kişilerin cinsel şiddetine maruz kalan (15-59 yaş) kadınların oranı
</t>
    </r>
    <r>
      <rPr>
        <sz val="9"/>
        <color theme="1"/>
        <rFont val="Arial"/>
        <family val="2"/>
        <charset val="162"/>
      </rPr>
      <t>Proportion of women (aged 15-59 years) subjected to sexual violence by persons other than husband or intimate partner by age group</t>
    </r>
  </si>
  <si>
    <r>
      <t xml:space="preserve">Toplam </t>
    </r>
    <r>
      <rPr>
        <sz val="9"/>
        <color theme="1"/>
        <rFont val="Arial"/>
        <family val="2"/>
        <charset val="162"/>
      </rPr>
      <t>- Total</t>
    </r>
  </si>
  <si>
    <r>
      <t xml:space="preserve">Cinsiyete ve yaş grubuna göre ücretsiz ev işleri ve bakıcılık için harcanan zamanın oranı
</t>
    </r>
    <r>
      <rPr>
        <sz val="9"/>
        <color theme="1"/>
        <rFont val="Arial"/>
        <family val="2"/>
        <charset val="162"/>
      </rPr>
      <t>Proportion of time spent on unpaid domestic and care work by sex and age group</t>
    </r>
  </si>
  <si>
    <r>
      <t xml:space="preserve">5.5.2 </t>
    </r>
    <r>
      <rPr>
        <b/>
        <vertAlign val="superscript"/>
        <sz val="9"/>
        <color theme="1"/>
        <rFont val="Arial"/>
        <family val="2"/>
        <charset val="162"/>
      </rPr>
      <t>(3) (4)</t>
    </r>
  </si>
  <si>
    <r>
      <t xml:space="preserve">Yöneticilik pozisyonlarındaki kadınların oranı
</t>
    </r>
    <r>
      <rPr>
        <sz val="9"/>
        <color theme="1"/>
        <rFont val="Arial"/>
        <family val="2"/>
        <charset val="162"/>
      </rPr>
      <t>Proportion of women in managerial positions</t>
    </r>
  </si>
  <si>
    <r>
      <t>Ekonomik Faaliyet-</t>
    </r>
    <r>
      <rPr>
        <sz val="9"/>
        <color theme="1"/>
        <rFont val="Arial"/>
        <family val="2"/>
        <charset val="162"/>
      </rPr>
      <t xml:space="preserve"> Economic activity</t>
    </r>
  </si>
  <si>
    <r>
      <t xml:space="preserve">Sanayi- </t>
    </r>
    <r>
      <rPr>
        <sz val="9"/>
        <color theme="1"/>
        <rFont val="Arial"/>
        <family val="2"/>
        <charset val="162"/>
      </rPr>
      <t xml:space="preserve"> Industry</t>
    </r>
  </si>
  <si>
    <r>
      <t xml:space="preserve">Hizmetler- </t>
    </r>
    <r>
      <rPr>
        <sz val="9"/>
        <color theme="1"/>
        <rFont val="Arial"/>
        <family val="2"/>
        <charset val="162"/>
      </rPr>
      <t>Services</t>
    </r>
  </si>
  <si>
    <r>
      <t xml:space="preserve">Gebeliği önleyici yöntem kullanımı, cinsel ilişki ve üreme sağlığı konularında kendi bilinçli kararını veren 15-49 yaş grubundaki kadınların oranı
</t>
    </r>
    <r>
      <rPr>
        <sz val="9"/>
        <color theme="1"/>
        <rFont val="Arial"/>
        <family val="2"/>
        <charset val="162"/>
      </rPr>
      <t>Proportion of women aged 15-49 years who make their own informed decisions regarding sexual relations, contraceptive use and reproductive health care</t>
    </r>
  </si>
  <si>
    <r>
      <t xml:space="preserve">Cinsiyete, yaş grubuna, eğitim durumuna ve işgücü durumuna göre son üç ay içinde cep telefonu kullanan bireylerin oranı
</t>
    </r>
    <r>
      <rPr>
        <sz val="9"/>
        <color theme="1"/>
        <rFont val="Arial"/>
        <family val="2"/>
        <charset val="162"/>
      </rPr>
      <t>Proportion of individuals who use a mobile telephone within last three months, by sex, age group, education level and employment status</t>
    </r>
  </si>
  <si>
    <r>
      <t xml:space="preserve">Bitirilen eğitim durumu - </t>
    </r>
    <r>
      <rPr>
        <sz val="9"/>
        <color theme="1"/>
        <rFont val="Arial"/>
        <family val="2"/>
        <charset val="162"/>
      </rPr>
      <t>Attained education level</t>
    </r>
  </si>
  <si>
    <r>
      <rPr>
        <b/>
        <sz val="9"/>
        <color theme="1"/>
        <rFont val="Arial"/>
        <family val="2"/>
        <charset val="162"/>
      </rPr>
      <t>Bir okul bitirmedi</t>
    </r>
    <r>
      <rPr>
        <sz val="9"/>
        <color theme="1"/>
        <rFont val="Arial"/>
        <family val="2"/>
        <charset val="162"/>
      </rPr>
      <t xml:space="preserve"> - Literate without a diploma</t>
    </r>
  </si>
  <si>
    <r>
      <rPr>
        <b/>
        <sz val="9"/>
        <color theme="1"/>
        <rFont val="Arial"/>
        <family val="2"/>
        <charset val="162"/>
      </rPr>
      <t>İlkokul</t>
    </r>
    <r>
      <rPr>
        <sz val="9"/>
        <color theme="1"/>
        <rFont val="Arial"/>
        <family val="2"/>
        <charset val="162"/>
      </rPr>
      <t xml:space="preserve"> - Primary school</t>
    </r>
  </si>
  <si>
    <r>
      <t xml:space="preserve">İlköğretim / Ortaokul veya mesleki ortaokul-
</t>
    </r>
    <r>
      <rPr>
        <sz val="9"/>
        <color theme="1"/>
        <rFont val="Arial"/>
        <family val="2"/>
        <charset val="162"/>
      </rPr>
      <t xml:space="preserve">Secondary and vocational secondary school </t>
    </r>
  </si>
  <si>
    <r>
      <t xml:space="preserve">Lise veya Mesleki lise-
</t>
    </r>
    <r>
      <rPr>
        <sz val="9"/>
        <color theme="1"/>
        <rFont val="Arial"/>
        <family val="2"/>
        <charset val="162"/>
      </rPr>
      <t>High and vocational high school</t>
    </r>
  </si>
  <si>
    <r>
      <t xml:space="preserve">Üniversite / yüksek lisans / doktora-
</t>
    </r>
    <r>
      <rPr>
        <sz val="9"/>
        <color theme="1"/>
        <rFont val="Arial"/>
        <family val="2"/>
        <charset val="162"/>
      </rPr>
      <t>Higher education</t>
    </r>
  </si>
  <si>
    <r>
      <t xml:space="preserve">İşgücü Durumu - </t>
    </r>
    <r>
      <rPr>
        <sz val="9"/>
        <color theme="1"/>
        <rFont val="Arial"/>
        <family val="2"/>
        <charset val="162"/>
      </rPr>
      <t>Employment status</t>
    </r>
  </si>
  <si>
    <r>
      <t xml:space="preserve">Çalışan - </t>
    </r>
    <r>
      <rPr>
        <sz val="9"/>
        <color theme="1"/>
        <rFont val="Arial"/>
        <family val="2"/>
        <charset val="162"/>
      </rPr>
      <t>Employed</t>
    </r>
  </si>
  <si>
    <r>
      <t xml:space="preserve">İşsiz - </t>
    </r>
    <r>
      <rPr>
        <sz val="9"/>
        <color theme="1"/>
        <rFont val="Arial"/>
        <family val="2"/>
        <charset val="162"/>
      </rPr>
      <t>Unemployed</t>
    </r>
  </si>
  <si>
    <r>
      <t xml:space="preserve">İşgücüne dahil olmayanlar - </t>
    </r>
    <r>
      <rPr>
        <sz val="9"/>
        <color theme="1"/>
        <rFont val="Arial"/>
        <family val="2"/>
        <charset val="162"/>
      </rPr>
      <t>Not in labour force</t>
    </r>
  </si>
  <si>
    <r>
      <rPr>
        <b/>
        <sz val="9"/>
        <color theme="1"/>
        <rFont val="Arial"/>
        <family val="2"/>
        <charset val="162"/>
      </rPr>
      <t>Eğitim/Öğretime devam ediyor</t>
    </r>
    <r>
      <rPr>
        <sz val="9"/>
        <color theme="1"/>
        <rFont val="Arial"/>
        <family val="2"/>
        <charset val="162"/>
      </rPr>
      <t xml:space="preserve">  - Student</t>
    </r>
  </si>
  <si>
    <r>
      <rPr>
        <b/>
        <sz val="9"/>
        <color theme="1"/>
        <rFont val="Arial"/>
        <family val="2"/>
        <charset val="162"/>
      </rPr>
      <t>Ev işleri ile meşgul</t>
    </r>
    <r>
      <rPr>
        <sz val="9"/>
        <color theme="1"/>
        <rFont val="Arial"/>
        <family val="2"/>
        <charset val="162"/>
      </rPr>
      <t xml:space="preserve"> </t>
    </r>
    <r>
      <rPr>
        <b/>
        <sz val="9"/>
        <color theme="1"/>
        <rFont val="Arial"/>
        <family val="2"/>
        <charset val="162"/>
      </rPr>
      <t>(çocuk, yaşlı, hasta vb. kişilerin bakımı dahil)</t>
    </r>
    <r>
      <rPr>
        <sz val="9"/>
        <color theme="1"/>
        <rFont val="Arial"/>
        <family val="2"/>
        <charset val="162"/>
      </rPr>
      <t xml:space="preserve"> - Houseworks</t>
    </r>
  </si>
  <si>
    <r>
      <rPr>
        <b/>
        <sz val="9"/>
        <color theme="1"/>
        <rFont val="Arial"/>
        <family val="2"/>
        <charset val="162"/>
      </rPr>
      <t>Emekli veya işi bırakmış</t>
    </r>
    <r>
      <rPr>
        <sz val="9"/>
        <color theme="1"/>
        <rFont val="Arial"/>
        <family val="2"/>
        <charset val="162"/>
      </rPr>
      <t xml:space="preserve"> - Retired or given up business</t>
    </r>
  </si>
  <si>
    <r>
      <rPr>
        <b/>
        <sz val="9"/>
        <color theme="1"/>
        <rFont val="Arial"/>
        <family val="2"/>
        <charset val="162"/>
      </rPr>
      <t>Engelli</t>
    </r>
    <r>
      <rPr>
        <sz val="9"/>
        <color theme="1"/>
        <rFont val="Arial"/>
        <family val="2"/>
        <charset val="162"/>
      </rPr>
      <t xml:space="preserve"> </t>
    </r>
    <r>
      <rPr>
        <b/>
        <sz val="9"/>
        <color theme="1"/>
        <rFont val="Arial"/>
        <family val="2"/>
        <charset val="162"/>
      </rPr>
      <t>veya hasta (çalışamaz halde)</t>
    </r>
    <r>
      <rPr>
        <sz val="9"/>
        <color theme="1"/>
        <rFont val="Arial"/>
        <family val="2"/>
        <charset val="162"/>
      </rPr>
      <t xml:space="preserve"> - Permanently disabled or disabled</t>
    </r>
  </si>
  <si>
    <r>
      <rPr>
        <b/>
        <sz val="9"/>
        <color theme="1"/>
        <rFont val="Arial"/>
        <family val="2"/>
        <charset val="162"/>
      </rPr>
      <t>Ailevi ve kişisel nedenler</t>
    </r>
    <r>
      <rPr>
        <sz val="9"/>
        <color theme="1"/>
        <rFont val="Arial"/>
        <family val="2"/>
        <charset val="162"/>
      </rPr>
      <t xml:space="preserve"> - Private and family reasons</t>
    </r>
  </si>
  <si>
    <r>
      <t xml:space="preserve">(1) 2015 yılı değeri 1 Kasım 2015 seçim sonuçlarına göre verilmiştir.
</t>
    </r>
    <r>
      <rPr>
        <sz val="8"/>
        <color theme="1"/>
        <rFont val="Arial"/>
        <family val="2"/>
        <charset val="162"/>
      </rPr>
      <t>(1) The year 2015 is given according to the election results of 1 November 2015.</t>
    </r>
  </si>
  <si>
    <r>
      <t xml:space="preserve">(2) Yerel yönetimlerdeki kadınların sandalye oranı, İl Genel Meclis Üyeliği, Büyükşehir Belediye Başkanlığı, Belediye Başkanlığı ve Belediye Meclis Üyeliği seçimlerinin toplamından oran olarak hesaplanmıştır. 
</t>
    </r>
    <r>
      <rPr>
        <sz val="8"/>
        <color theme="1"/>
        <rFont val="Arial"/>
        <family val="2"/>
        <charset val="162"/>
      </rPr>
      <t>(2) The ratio of the seats of the women in the local administrations was calculated as a proportion from the sum of "Provincial General Assembly Members, Metropolitan Municipality, Municipality and Municipal Assembly Members".</t>
    </r>
  </si>
  <si>
    <r>
      <t xml:space="preserve">(3) 2014 yılından itibaren yapılan yeni düzenlemeler nedeniyle seri önceki yıllarla karşılaştırılabilir değildir.                                                                                                                      
</t>
    </r>
    <r>
      <rPr>
        <sz val="8"/>
        <color theme="1"/>
        <rFont val="Arial"/>
        <family val="2"/>
        <charset val="162"/>
      </rPr>
      <t>(3) Series are not comparable with the previous years due to the new arrangements made since 2014.</t>
    </r>
  </si>
  <si>
    <r>
      <t xml:space="preserve">(4) Yönetici pozisyonundaki kadınların oranının genel değeri tüm sektörleri içermektedir.                                                                                                                  
</t>
    </r>
    <r>
      <rPr>
        <sz val="8"/>
        <color theme="1"/>
        <rFont val="Arial"/>
        <family val="2"/>
        <charset val="162"/>
      </rPr>
      <t>(4) The general value of proportion of women in managerial positions includes all sectors.</t>
    </r>
  </si>
  <si>
    <r>
      <t xml:space="preserve">Amaç 4 - Kapsayıcı ve hakkaniyete dayanan nitelikli eğitimi sağlamak ve herkes için yaşam boyu öğrenim fırsatlarını teşvik etmek
</t>
    </r>
    <r>
      <rPr>
        <sz val="9"/>
        <color theme="1"/>
        <rFont val="Arial"/>
        <family val="2"/>
        <charset val="162"/>
      </rPr>
      <t>Goal 4</t>
    </r>
    <r>
      <rPr>
        <b/>
        <sz val="9"/>
        <color theme="1"/>
        <rFont val="Arial"/>
        <family val="2"/>
        <charset val="162"/>
      </rPr>
      <t xml:space="preserve"> </t>
    </r>
    <r>
      <rPr>
        <sz val="9"/>
        <color theme="1"/>
        <rFont val="Arial"/>
        <family val="2"/>
        <charset val="162"/>
      </rPr>
      <t>- Ensure inclusive and equitable quality education and promote lifelong learning opportunities for all</t>
    </r>
  </si>
  <si>
    <r>
      <t xml:space="preserve">Cinsiyete göre; ilkokul ve ortaokul sonunda, matematikte alt düzey ve üzeri yeterliliğe sahip çocukların oranı
</t>
    </r>
    <r>
      <rPr>
        <sz val="9"/>
        <color theme="1"/>
        <rFont val="Arial"/>
        <family val="2"/>
        <charset val="162"/>
      </rPr>
      <t>Proportion of children: at the end of primary and at the end of lower secondary achieving at least a minimum proficiency level in mathematics by sex</t>
    </r>
  </si>
  <si>
    <r>
      <t xml:space="preserve">İlkokul sonunda </t>
    </r>
    <r>
      <rPr>
        <b/>
        <vertAlign val="superscript"/>
        <sz val="9"/>
        <color theme="1"/>
        <rFont val="Arial"/>
        <family val="2"/>
        <charset val="162"/>
      </rPr>
      <t>(1)</t>
    </r>
    <r>
      <rPr>
        <b/>
        <sz val="9"/>
        <color theme="1"/>
        <rFont val="Arial"/>
        <family val="2"/>
        <charset val="162"/>
      </rPr>
      <t xml:space="preserve"> - </t>
    </r>
    <r>
      <rPr>
        <sz val="9"/>
        <color theme="1"/>
        <rFont val="Arial"/>
        <family val="2"/>
        <charset val="162"/>
      </rPr>
      <t xml:space="preserve">at the end of primary school </t>
    </r>
    <r>
      <rPr>
        <vertAlign val="superscript"/>
        <sz val="9"/>
        <color theme="1"/>
        <rFont val="Arial"/>
        <family val="2"/>
        <charset val="162"/>
      </rPr>
      <t xml:space="preserve">(1) </t>
    </r>
  </si>
  <si>
    <r>
      <t>Ortaokul sonunda -</t>
    </r>
    <r>
      <rPr>
        <sz val="9"/>
        <color theme="1"/>
        <rFont val="Arial"/>
        <family val="2"/>
        <charset val="162"/>
      </rPr>
      <t xml:space="preserve"> at the end of lower secondary school </t>
    </r>
  </si>
  <si>
    <r>
      <t xml:space="preserve">Ortaöğretim - </t>
    </r>
    <r>
      <rPr>
        <sz val="9"/>
        <color theme="1"/>
        <rFont val="Arial"/>
        <family val="2"/>
        <charset val="162"/>
      </rPr>
      <t>Upper secondary education</t>
    </r>
  </si>
  <si>
    <r>
      <t xml:space="preserve">Erken çocukluk gelişimi endeksi
i) Okuryazarlık-sayısal beceri ii) fiziksel iii) sosyal-duygusal iv) öğrenme alanlarının en az üçünde normal gelişim gösteren 3-4 yaş arası çocukların oranı
</t>
    </r>
    <r>
      <rPr>
        <sz val="9"/>
        <color theme="1"/>
        <rFont val="Arial"/>
        <family val="2"/>
        <charset val="162"/>
      </rPr>
      <t>Early child development index 
Proportion of children aged 3-4 years who are developmentally on track in at least three of the following domains; i) literacy-numeracy ii) physical iii) social-emotional iv) learning</t>
    </r>
  </si>
  <si>
    <r>
      <t xml:space="preserve">Okuryazarlık ve sayısal becerilerde normal gelişim gösteren 3-4 yaşındaki çocukların oranı 
</t>
    </r>
    <r>
      <rPr>
        <sz val="9"/>
        <color theme="1"/>
        <rFont val="Arial"/>
        <family val="2"/>
        <charset val="162"/>
      </rPr>
      <t>Proportion of children aged 3−4 years who are developmentally on track in literacy and numeracy</t>
    </r>
  </si>
  <si>
    <r>
      <t xml:space="preserve">Fiziksel olarak normal gelişim gösteren 3-4 yaşındaki çocukların oranı
</t>
    </r>
    <r>
      <rPr>
        <sz val="9"/>
        <color theme="1"/>
        <rFont val="Arial"/>
        <family val="2"/>
        <charset val="162"/>
      </rPr>
      <t>Proportion of children aged 3−4 years who are developmentally on track in physically</t>
    </r>
  </si>
  <si>
    <r>
      <t xml:space="preserve">Sosyal ve duygusal açıdan normal gelişim gösteren 3-4 yaşındaki çocukların oranı 
</t>
    </r>
    <r>
      <rPr>
        <sz val="9"/>
        <color theme="1"/>
        <rFont val="Arial"/>
        <family val="2"/>
        <charset val="162"/>
      </rPr>
      <t>Proportion of children aged 3−4 years who are developmentally on track in socially and emotionally</t>
    </r>
  </si>
  <si>
    <r>
      <t xml:space="preserve">Öğrenme konusunda normal gelişim gösteren 3-4 yaşındaki çocukların oranı                    
</t>
    </r>
    <r>
      <rPr>
        <sz val="9"/>
        <color theme="1"/>
        <rFont val="Arial"/>
        <family val="2"/>
        <charset val="162"/>
      </rPr>
      <t xml:space="preserve">Proportion of children aged 3−4 years who are developmentally on track in learning </t>
    </r>
  </si>
  <si>
    <r>
      <t xml:space="preserve">Cinsiyete göre son 12 ay içinde genç ve yetişkinlerin örgün veya yaygın eğitime katılma oranı
</t>
    </r>
    <r>
      <rPr>
        <sz val="9"/>
        <color theme="1"/>
        <rFont val="Arial"/>
        <family val="2"/>
        <charset val="162"/>
      </rPr>
      <t>Participation rate of youth and adults in formal or non-formal education in the previous 12 months by sex</t>
    </r>
  </si>
  <si>
    <r>
      <t xml:space="preserve">Genç (18-24 yaş) - </t>
    </r>
    <r>
      <rPr>
        <sz val="9"/>
        <color theme="1"/>
        <rFont val="Arial"/>
        <family val="2"/>
        <charset val="162"/>
      </rPr>
      <t>Youth (aged 18-24)</t>
    </r>
  </si>
  <si>
    <r>
      <t xml:space="preserve">Yetişkin (25-64 yaş) - </t>
    </r>
    <r>
      <rPr>
        <sz val="9"/>
        <color theme="1"/>
        <rFont val="Arial"/>
        <family val="2"/>
        <charset val="162"/>
      </rPr>
      <t>Adults (aged 25-64)</t>
    </r>
  </si>
  <si>
    <r>
      <t xml:space="preserve">Genç (16-24 yaş) - </t>
    </r>
    <r>
      <rPr>
        <sz val="9"/>
        <color theme="1"/>
        <rFont val="Arial"/>
        <family val="2"/>
        <charset val="162"/>
      </rPr>
      <t>Young people (aged 16-24)</t>
    </r>
  </si>
  <si>
    <r>
      <t xml:space="preserve">Bilgisayar ya da mobil cihazla yapılan faaliyetler
</t>
    </r>
    <r>
      <rPr>
        <sz val="9"/>
        <color theme="1"/>
        <rFont val="Arial"/>
        <family val="2"/>
        <charset val="162"/>
      </rPr>
      <t>Computer or mobile device related activities</t>
    </r>
  </si>
  <si>
    <r>
      <t xml:space="preserve">Bilgisayar ve diğer cihazlar arasında dosya aktarma
</t>
    </r>
    <r>
      <rPr>
        <sz val="9"/>
        <color theme="1"/>
        <rFont val="Arial"/>
        <family val="2"/>
        <charset val="162"/>
      </rPr>
      <t>Transferring files between a computer and other devices</t>
    </r>
  </si>
  <si>
    <r>
      <t xml:space="preserve">Yazılım veya mobil uygulama (application) yükleme
</t>
    </r>
    <r>
      <rPr>
        <sz val="9"/>
        <color theme="1"/>
        <rFont val="Arial"/>
        <family val="2"/>
        <charset val="162"/>
      </rPr>
      <t>Installing software or applications (apps)</t>
    </r>
  </si>
  <si>
    <r>
      <t xml:space="preserve">İşletim sistemi veya güvenlik programları da dahil olmak üzere herhangi bir yazılımın ayarlarını değiştirme
</t>
    </r>
    <r>
      <rPr>
        <sz val="9"/>
        <color theme="1"/>
        <rFont val="Arial"/>
        <family val="2"/>
        <charset val="162"/>
      </rPr>
      <t>Changing the settings of any software, including operating system or security programs</t>
    </r>
  </si>
  <si>
    <r>
      <t xml:space="preserve">Yazılım ile ilgili yapılan faaliyetler
</t>
    </r>
    <r>
      <rPr>
        <sz val="9"/>
        <color theme="1"/>
        <rFont val="Arial"/>
        <family val="2"/>
        <charset val="162"/>
      </rPr>
      <t>Software related activities</t>
    </r>
  </si>
  <si>
    <r>
      <t xml:space="preserve">Dosya veya klasörleri kopyalama veya taşıma
</t>
    </r>
    <r>
      <rPr>
        <sz val="9"/>
        <color theme="1"/>
        <rFont val="Arial"/>
        <family val="2"/>
        <charset val="162"/>
      </rPr>
      <t>Copying or moving a file or folder</t>
    </r>
  </si>
  <si>
    <r>
      <t xml:space="preserve">Word vb. yazılım kullanarak bir metin hazırlama
</t>
    </r>
    <r>
      <rPr>
        <sz val="9"/>
        <color theme="1"/>
        <rFont val="Arial"/>
        <family val="2"/>
        <charset val="162"/>
      </rPr>
      <t>Using word processing software</t>
    </r>
  </si>
  <si>
    <r>
      <t xml:space="preserve">Metin, resim, tablo veya grafikler ekleyerek sunum veya doküman oluşturma
</t>
    </r>
    <r>
      <rPr>
        <sz val="9"/>
        <color theme="1"/>
        <rFont val="Arial"/>
        <family val="2"/>
        <charset val="162"/>
      </rPr>
      <t>Creating  presentations  or  documents  integrating  text,  pictures, tables or charts</t>
    </r>
  </si>
  <si>
    <r>
      <t xml:space="preserve">Excel vb. bir program kullanma
</t>
    </r>
    <r>
      <rPr>
        <sz val="9"/>
        <color theme="1"/>
        <rFont val="Arial"/>
        <family val="2"/>
        <charset val="162"/>
      </rPr>
      <t>Using basic arithmetic formulae in a spreadsheet</t>
    </r>
  </si>
  <si>
    <r>
      <t xml:space="preserve">Gelişmiş fonksiyonlar yardımıyla verileri sıralama, filtreleme, formül kullanma
</t>
    </r>
    <r>
      <rPr>
        <sz val="9"/>
        <color theme="1"/>
        <rFont val="Arial"/>
        <family val="2"/>
        <charset val="162"/>
      </rPr>
      <t>Using spreadsheet's advanced functions  to organise and analyse data, such as sorting,  filtering, using formulas, creating charts</t>
    </r>
  </si>
  <si>
    <r>
      <t xml:space="preserve">Yazılım kullanarak fotoğraf, video ya da ses dosyalarını düzenleme
</t>
    </r>
    <r>
      <rPr>
        <sz val="9"/>
        <color theme="1"/>
        <rFont val="Arial"/>
        <family val="2"/>
        <charset val="162"/>
      </rPr>
      <t>Using software to edit photos, video or audio files</t>
    </r>
  </si>
  <si>
    <r>
      <t xml:space="preserve">Bir program dilinde kod yazma
</t>
    </r>
    <r>
      <rPr>
        <sz val="9"/>
        <color theme="1"/>
        <rFont val="Arial"/>
        <family val="2"/>
        <charset val="162"/>
      </rPr>
      <t>Writing code in a programming language</t>
    </r>
  </si>
  <si>
    <r>
      <t xml:space="preserve">Yetişkin (16-74 yaş) - </t>
    </r>
    <r>
      <rPr>
        <sz val="9"/>
        <color theme="1"/>
        <rFont val="Arial"/>
        <family val="2"/>
        <charset val="162"/>
      </rPr>
      <t>Adults (aged 16-74)</t>
    </r>
  </si>
  <si>
    <r>
      <t xml:space="preserve">a) Bir öğrenim kurumuna devam eden öğrenci cinsiyet oranı 
</t>
    </r>
    <r>
      <rPr>
        <sz val="9"/>
        <color theme="1"/>
        <rFont val="Arial"/>
        <family val="2"/>
        <charset val="162"/>
      </rPr>
      <t xml:space="preserve">a) Gender ratio of students attending a formal education </t>
    </r>
  </si>
  <si>
    <r>
      <t xml:space="preserve">İlköğretim </t>
    </r>
    <r>
      <rPr>
        <b/>
        <vertAlign val="superscript"/>
        <sz val="9"/>
        <color theme="1"/>
        <rFont val="Arial"/>
        <family val="2"/>
        <charset val="162"/>
      </rPr>
      <t>(4)</t>
    </r>
    <r>
      <rPr>
        <b/>
        <sz val="9"/>
        <color theme="1"/>
        <rFont val="Arial"/>
        <family val="2"/>
        <charset val="162"/>
      </rPr>
      <t xml:space="preserve"> - </t>
    </r>
    <r>
      <rPr>
        <sz val="9"/>
        <color theme="1"/>
        <rFont val="Arial"/>
        <family val="2"/>
        <charset val="162"/>
      </rPr>
      <t xml:space="preserve">Primary education </t>
    </r>
    <r>
      <rPr>
        <vertAlign val="superscript"/>
        <sz val="9"/>
        <color theme="1"/>
        <rFont val="Arial"/>
        <family val="2"/>
        <charset val="162"/>
      </rPr>
      <t>(4)</t>
    </r>
  </si>
  <si>
    <r>
      <t xml:space="preserve">Ortaokul - </t>
    </r>
    <r>
      <rPr>
        <sz val="9"/>
        <color theme="1"/>
        <rFont val="Arial"/>
        <family val="2"/>
        <charset val="162"/>
      </rPr>
      <t xml:space="preserve">Lower secondary school </t>
    </r>
  </si>
  <si>
    <r>
      <t>Yükseköğretim -</t>
    </r>
    <r>
      <rPr>
        <sz val="9"/>
        <color theme="1"/>
        <rFont val="Arial"/>
        <family val="2"/>
        <charset val="162"/>
      </rPr>
      <t xml:space="preserve"> Higher education</t>
    </r>
  </si>
  <si>
    <r>
      <t xml:space="preserve">b) Eğitim kademelerine göre kadın ve erkek öğretmen sayılarının toplam içindeki oranı
</t>
    </r>
    <r>
      <rPr>
        <sz val="9"/>
        <color theme="1"/>
        <rFont val="Arial"/>
        <family val="2"/>
        <charset val="162"/>
      </rPr>
      <t>b) Share of female and male teachers by level of education</t>
    </r>
  </si>
  <si>
    <r>
      <t xml:space="preserve">c) Yetenek tipine göre bilgi ve iletişim teknolojileri becerisine sahip cinsiyet oranı
</t>
    </r>
    <r>
      <rPr>
        <sz val="9"/>
        <color theme="1"/>
        <rFont val="Arial"/>
        <family val="2"/>
        <charset val="162"/>
      </rPr>
      <t>c) Gender ratio of people with information and communications technology skills, by type of skill</t>
    </r>
  </si>
  <si>
    <r>
      <t>Bilgisayar ve diğer cihazlar arasında dosya aktarma</t>
    </r>
    <r>
      <rPr>
        <sz val="9"/>
        <color theme="1"/>
        <rFont val="Arial"/>
        <family val="2"/>
        <charset val="162"/>
      </rPr>
      <t xml:space="preserve">
Transferring files between a computer and other devices</t>
    </r>
  </si>
  <si>
    <r>
      <t xml:space="preserve">Burslar için resmi kalkınma yardımı akımlarının hacmi </t>
    </r>
    <r>
      <rPr>
        <sz val="9"/>
        <color theme="1"/>
        <rFont val="Arial"/>
        <family val="2"/>
        <charset val="162"/>
      </rPr>
      <t xml:space="preserve">
Volume of official development assistance flows for scholarships</t>
    </r>
  </si>
  <si>
    <r>
      <t xml:space="preserve">(1) 2019 yılı değerlerinde ilkolkul sonunda 5.sınıf da hesaplamaya dahil edilmiştir.
</t>
    </r>
    <r>
      <rPr>
        <sz val="8"/>
        <color theme="1"/>
        <rFont val="Arial"/>
        <family val="2"/>
        <charset val="162"/>
      </rPr>
      <t>(1)  In 2019 values, 5th grade at the end of primary school is also included in the calculation.</t>
    </r>
  </si>
  <si>
    <r>
      <t xml:space="preserve">(2) Zaman serisi verileri ilgili öğretim yılına ilişkindir. Örneğin 2010 yılı verileri 2010-2011 öğretim yılını ifade etmektedir.
</t>
    </r>
    <r>
      <rPr>
        <sz val="8"/>
        <color theme="1"/>
        <rFont val="Arial"/>
        <family val="2"/>
        <charset val="162"/>
      </rPr>
      <t>(2) Time series data are related to relevant educational year. For example, 2010 data refers to the 2010-2011 educational year.</t>
    </r>
  </si>
  <si>
    <r>
      <t xml:space="preserve">(3) İlköğretim mezunları ortaokul tamamlama oranına dahil edilmiştir.
</t>
    </r>
    <r>
      <rPr>
        <sz val="8"/>
        <color theme="1"/>
        <rFont val="Arial"/>
        <family val="2"/>
        <charset val="162"/>
      </rPr>
      <t>(3) Primary education graduates are included in secondary school completion rate.</t>
    </r>
  </si>
  <si>
    <r>
      <t xml:space="preserve">(4) 18.08.1997 tarihli ve 4306 sayılı Kanun ile 1997/'98 öğretim yılından itibaren 8 yıllık kesintisiz, 30.03.2012 tarihli ve 6287 sayılı Kanun ile 2012/'13 öğretim yılından itibaren de 12 yıllık kademeli zorunlu eğitime geçilmiştir.
</t>
    </r>
    <r>
      <rPr>
        <sz val="8"/>
        <color theme="1"/>
        <rFont val="Arial"/>
        <family val="2"/>
        <charset val="162"/>
      </rPr>
      <t>(4) Compulsory education was expanded to 8 uninterrupted with law No. 4306 dated 18.08.1997 as of 1997/'98 educational year, but to 12 gradual years with law No. 6287 dated 30.03.2012 as of 2012/'13 educational year.</t>
    </r>
  </si>
  <si>
    <r>
      <t xml:space="preserve">Amaç 3 - Sağlıklı ve kaliteli yaşamı her yaşta güvence altına almak
</t>
    </r>
    <r>
      <rPr>
        <sz val="9"/>
        <color theme="1"/>
        <rFont val="Arial"/>
        <family val="2"/>
        <charset val="162"/>
      </rPr>
      <t>Goal 3 -</t>
    </r>
    <r>
      <rPr>
        <b/>
        <sz val="9"/>
        <color theme="1"/>
        <rFont val="Arial"/>
        <family val="2"/>
        <charset val="162"/>
      </rPr>
      <t xml:space="preserve"> </t>
    </r>
    <r>
      <rPr>
        <sz val="9"/>
        <color theme="1"/>
        <rFont val="Arial"/>
        <family val="2"/>
        <charset val="162"/>
      </rPr>
      <t>Ensure healthy lives and promote well-being for all at all ages</t>
    </r>
  </si>
  <si>
    <r>
      <t xml:space="preserve">a) Nitelikli sağlık personeli tarafından gerçekleştirilen doğumların oranı
</t>
    </r>
    <r>
      <rPr>
        <sz val="9"/>
        <color theme="1"/>
        <rFont val="Arial"/>
        <family val="2"/>
        <charset val="162"/>
      </rPr>
      <t>a) Proportion of births attended by skilled health personnel</t>
    </r>
  </si>
  <si>
    <r>
      <t xml:space="preserve">Doğumda anne yaşı - </t>
    </r>
    <r>
      <rPr>
        <sz val="9"/>
        <color theme="1"/>
        <rFont val="Arial"/>
        <family val="2"/>
        <charset val="162"/>
      </rPr>
      <t>Mother's age at birth</t>
    </r>
  </si>
  <si>
    <r>
      <t xml:space="preserve">Yerleşim yerine göre - </t>
    </r>
    <r>
      <rPr>
        <sz val="9"/>
        <color theme="1"/>
        <rFont val="Arial"/>
        <family val="2"/>
        <charset val="162"/>
      </rPr>
      <t>by residence</t>
    </r>
  </si>
  <si>
    <r>
      <t xml:space="preserve">Kır- </t>
    </r>
    <r>
      <rPr>
        <sz val="9"/>
        <color theme="1"/>
        <rFont val="Arial"/>
        <family val="2"/>
        <charset val="162"/>
      </rPr>
      <t>Rural</t>
    </r>
  </si>
  <si>
    <r>
      <t>Eğitim durumuna göre -</t>
    </r>
    <r>
      <rPr>
        <sz val="9"/>
        <color theme="1"/>
        <rFont val="Arial"/>
        <family val="2"/>
        <charset val="162"/>
      </rPr>
      <t xml:space="preserve"> by educational level</t>
    </r>
  </si>
  <si>
    <r>
      <t xml:space="preserve">Eğitimi yok/İlkokulu bitirmemiş - </t>
    </r>
    <r>
      <rPr>
        <sz val="9"/>
        <color theme="1"/>
        <rFont val="Arial"/>
        <family val="2"/>
        <charset val="162"/>
      </rPr>
      <t>No education/ Primary school incompleted</t>
    </r>
  </si>
  <si>
    <r>
      <t xml:space="preserve">İlkokul- </t>
    </r>
    <r>
      <rPr>
        <sz val="9"/>
        <color theme="1"/>
        <rFont val="Arial"/>
        <family val="2"/>
        <charset val="162"/>
      </rPr>
      <t>Primary school</t>
    </r>
  </si>
  <si>
    <r>
      <t xml:space="preserve">Ortaokul - </t>
    </r>
    <r>
      <rPr>
        <sz val="9"/>
        <color theme="1"/>
        <rFont val="Arial"/>
        <family val="2"/>
        <charset val="162"/>
      </rPr>
      <t>Secondary school</t>
    </r>
  </si>
  <si>
    <r>
      <t xml:space="preserve">Lise ve üzeri - </t>
    </r>
    <r>
      <rPr>
        <sz val="9"/>
        <color theme="1"/>
        <rFont val="Arial"/>
        <family val="2"/>
        <charset val="162"/>
      </rPr>
      <t>High school and higher</t>
    </r>
  </si>
  <si>
    <r>
      <t xml:space="preserve">Hanehalkı gelir düzeyine göre - </t>
    </r>
    <r>
      <rPr>
        <sz val="9"/>
        <color theme="1"/>
        <rFont val="Arial"/>
        <family val="2"/>
        <charset val="162"/>
      </rPr>
      <t>by wealth quintile</t>
    </r>
  </si>
  <si>
    <r>
      <t xml:space="preserve">Yüksek - </t>
    </r>
    <r>
      <rPr>
        <sz val="9"/>
        <color theme="1"/>
        <rFont val="Arial"/>
        <family val="2"/>
        <charset val="162"/>
      </rPr>
      <t>Fourth</t>
    </r>
  </si>
  <si>
    <r>
      <t>Toplam -</t>
    </r>
    <r>
      <rPr>
        <sz val="9"/>
        <color theme="1"/>
        <rFont val="Arial"/>
        <family val="2"/>
        <charset val="162"/>
      </rPr>
      <t xml:space="preserve"> Total</t>
    </r>
  </si>
  <si>
    <r>
      <t xml:space="preserve">a) AIDS vaka sayıları
</t>
    </r>
    <r>
      <rPr>
        <sz val="9"/>
        <color theme="1"/>
        <rFont val="Arial"/>
        <family val="2"/>
        <charset val="162"/>
      </rPr>
      <t>a) AIDS case numbers</t>
    </r>
  </si>
  <si>
    <r>
      <t xml:space="preserve">Toplam vaka sayısı- </t>
    </r>
    <r>
      <rPr>
        <sz val="9"/>
        <color theme="1"/>
        <rFont val="Arial"/>
        <family val="2"/>
        <charset val="162"/>
      </rPr>
      <t>Total number of cases</t>
    </r>
  </si>
  <si>
    <r>
      <t xml:space="preserve">Yerli - </t>
    </r>
    <r>
      <rPr>
        <sz val="9"/>
        <color theme="1"/>
        <rFont val="Arial"/>
        <family val="2"/>
        <charset val="162"/>
      </rPr>
      <t>Domestic</t>
    </r>
  </si>
  <si>
    <r>
      <t xml:space="preserve">Yabancı - </t>
    </r>
    <r>
      <rPr>
        <sz val="9"/>
        <color theme="1"/>
        <rFont val="Arial"/>
        <family val="2"/>
        <charset val="162"/>
      </rPr>
      <t>Foreign</t>
    </r>
  </si>
  <si>
    <r>
      <t xml:space="preserve">b) 100 000 kişi başına AIDS insidansı
</t>
    </r>
    <r>
      <rPr>
        <sz val="9"/>
        <color theme="1"/>
        <rFont val="Arial"/>
        <family val="2"/>
        <charset val="162"/>
      </rPr>
      <t>b) AIDS incidence per 100 000 population</t>
    </r>
  </si>
  <si>
    <r>
      <rPr>
        <b/>
        <sz val="9"/>
        <color theme="1"/>
        <rFont val="Arial"/>
        <family val="2"/>
        <charset val="162"/>
      </rPr>
      <t>(100 000 nüfusta)</t>
    </r>
    <r>
      <rPr>
        <sz val="9"/>
        <color theme="1"/>
        <rFont val="Arial"/>
        <family val="2"/>
        <charset val="162"/>
      </rPr>
      <t xml:space="preserve">
(Per 100 000 population)</t>
    </r>
  </si>
  <si>
    <r>
      <t xml:space="preserve">(100 000 nüfusta)
</t>
    </r>
    <r>
      <rPr>
        <sz val="9"/>
        <color theme="1"/>
        <rFont val="Arial"/>
        <family val="2"/>
        <charset val="162"/>
      </rPr>
      <t>(Per 100 000 population)</t>
    </r>
  </si>
  <si>
    <r>
      <t>3.5.2</t>
    </r>
    <r>
      <rPr>
        <b/>
        <vertAlign val="superscript"/>
        <sz val="9"/>
        <color theme="1"/>
        <rFont val="Arial"/>
        <family val="2"/>
        <charset val="162"/>
      </rPr>
      <t>(p)</t>
    </r>
  </si>
  <si>
    <r>
      <t xml:space="preserve">a) En az ayda bir kez aşırı alkol kullanan bireylerin oranı
</t>
    </r>
    <r>
      <rPr>
        <sz val="9"/>
        <color theme="1"/>
        <rFont val="Arial"/>
        <family val="2"/>
        <charset val="162"/>
      </rPr>
      <t>a) Percentage of individuals who have heavy episodic drinks at least once a month</t>
    </r>
  </si>
  <si>
    <r>
      <t xml:space="preserve">b) Bir takvim yılı içinde litre saf alkol olarak kişi başına yurtiçi alkol arzı (15 yaş ve üstü)
</t>
    </r>
    <r>
      <rPr>
        <sz val="9"/>
        <color theme="1"/>
        <rFont val="Arial"/>
        <family val="2"/>
        <charset val="162"/>
      </rPr>
      <t>b) Domestic alcohol supply per capita (aged 15 years and older) within a calendar year in litres of pure alcohol</t>
    </r>
  </si>
  <si>
    <r>
      <t xml:space="preserve">(litre saf alkol) 
</t>
    </r>
    <r>
      <rPr>
        <sz val="9"/>
        <color theme="1"/>
        <rFont val="Arial"/>
        <family val="2"/>
        <charset val="162"/>
      </rPr>
      <t>(litres of pure alcohol)</t>
    </r>
  </si>
  <si>
    <r>
      <t xml:space="preserve">Karayolu trafik kazaları nedeniyle ölüm oranı
</t>
    </r>
    <r>
      <rPr>
        <sz val="9"/>
        <color theme="1"/>
        <rFont val="Arial"/>
        <family val="2"/>
        <charset val="162"/>
      </rPr>
      <t>Death rate due to road traffic accidents</t>
    </r>
  </si>
  <si>
    <r>
      <t xml:space="preserve">Cinsiyet, yaş grubu ve yol kullanıcı tipine göre karayolu trafik kazaları nedeniyle ölüm sayısı 
</t>
    </r>
    <r>
      <rPr>
        <sz val="9"/>
        <color theme="1"/>
        <rFont val="Arial"/>
        <family val="2"/>
        <charset val="162"/>
      </rPr>
      <t>Number of death due to road traffic accidents by sex, age group and road user type</t>
    </r>
  </si>
  <si>
    <r>
      <t xml:space="preserve">Bilinmeyen- </t>
    </r>
    <r>
      <rPr>
        <sz val="9"/>
        <color theme="1"/>
        <rFont val="Arial"/>
        <family val="2"/>
        <charset val="162"/>
      </rPr>
      <t>Unknown</t>
    </r>
  </si>
  <si>
    <r>
      <t xml:space="preserve">Yol kullanıcı tipi - </t>
    </r>
    <r>
      <rPr>
        <sz val="9"/>
        <color theme="1"/>
        <rFont val="Arial"/>
        <family val="2"/>
        <charset val="162"/>
      </rPr>
      <t>Road user type</t>
    </r>
  </si>
  <si>
    <r>
      <t xml:space="preserve">Yaya - </t>
    </r>
    <r>
      <rPr>
        <sz val="9"/>
        <color theme="1"/>
        <rFont val="Arial"/>
        <family val="2"/>
        <charset val="162"/>
      </rPr>
      <t>Pedestrian</t>
    </r>
  </si>
  <si>
    <r>
      <t xml:space="preserve">Sürücü - </t>
    </r>
    <r>
      <rPr>
        <sz val="9"/>
        <color theme="1"/>
        <rFont val="Arial"/>
        <family val="2"/>
        <charset val="162"/>
      </rPr>
      <t>Driver</t>
    </r>
  </si>
  <si>
    <r>
      <t xml:space="preserve">Yolcu - </t>
    </r>
    <r>
      <rPr>
        <sz val="9"/>
        <color theme="1"/>
        <rFont val="Arial"/>
        <family val="2"/>
        <charset val="162"/>
      </rPr>
      <t>Passenger</t>
    </r>
  </si>
  <si>
    <r>
      <t>Yaş grubu -</t>
    </r>
    <r>
      <rPr>
        <sz val="9"/>
        <color theme="1"/>
        <rFont val="Arial"/>
        <family val="2"/>
        <charset val="162"/>
      </rPr>
      <t xml:space="preserve"> Age group</t>
    </r>
  </si>
  <si>
    <r>
      <t xml:space="preserve">Kent - </t>
    </r>
    <r>
      <rPr>
        <sz val="9"/>
        <color theme="1"/>
        <rFont val="Arial"/>
        <family val="2"/>
        <charset val="162"/>
      </rPr>
      <t xml:space="preserve">Urban </t>
    </r>
  </si>
  <si>
    <r>
      <t xml:space="preserve">En düşük </t>
    </r>
    <r>
      <rPr>
        <sz val="9"/>
        <color theme="1"/>
        <rFont val="Arial"/>
        <family val="2"/>
        <charset val="162"/>
      </rPr>
      <t>- Lowest</t>
    </r>
  </si>
  <si>
    <r>
      <t>Düşük</t>
    </r>
    <r>
      <rPr>
        <sz val="9"/>
        <color theme="1"/>
        <rFont val="Arial"/>
        <family val="2"/>
        <charset val="162"/>
      </rPr>
      <t xml:space="preserve"> - Second</t>
    </r>
  </si>
  <si>
    <r>
      <t>Orta</t>
    </r>
    <r>
      <rPr>
        <sz val="9"/>
        <color theme="1"/>
        <rFont val="Arial"/>
        <family val="2"/>
        <charset val="162"/>
      </rPr>
      <t xml:space="preserve"> - Middle</t>
    </r>
  </si>
  <si>
    <r>
      <t xml:space="preserve">a) Toplam hanehalkı harcamasının %10'undan fazla sağlık harcaması olan hanelerin oranı
</t>
    </r>
    <r>
      <rPr>
        <sz val="9"/>
        <color theme="1"/>
        <rFont val="Arial"/>
        <family val="2"/>
        <charset val="162"/>
      </rPr>
      <t>a)</t>
    </r>
    <r>
      <rPr>
        <b/>
        <sz val="9"/>
        <color theme="1"/>
        <rFont val="Arial"/>
        <family val="2"/>
        <charset val="162"/>
      </rPr>
      <t xml:space="preserve"> </t>
    </r>
    <r>
      <rPr>
        <sz val="9"/>
        <color theme="1"/>
        <rFont val="Arial"/>
        <family val="2"/>
        <charset val="162"/>
      </rPr>
      <t>Proportion of households whose health expenditure is more than 10% of total household expenditures</t>
    </r>
  </si>
  <si>
    <r>
      <t xml:space="preserve">Hanehalkı sorumlusunun cinsiyet dağılımı
</t>
    </r>
    <r>
      <rPr>
        <sz val="9"/>
        <color theme="1"/>
        <rFont val="Arial"/>
        <family val="2"/>
        <charset val="162"/>
      </rPr>
      <t>Distribution of gender of the head of the household</t>
    </r>
  </si>
  <si>
    <r>
      <t xml:space="preserve">Hanehalkı sorumlusunun yaş grubu dağılımı
</t>
    </r>
    <r>
      <rPr>
        <sz val="9"/>
        <color theme="1"/>
        <rFont val="Arial"/>
        <family val="2"/>
        <charset val="162"/>
      </rPr>
      <t>Distibution of age group of head of the household</t>
    </r>
  </si>
  <si>
    <r>
      <t xml:space="preserve">Gelir grubuna göre dağılım
</t>
    </r>
    <r>
      <rPr>
        <sz val="9"/>
        <color theme="1"/>
        <rFont val="Arial"/>
        <family val="2"/>
        <charset val="162"/>
      </rPr>
      <t>Distribution of quintiles ordered by income</t>
    </r>
  </si>
  <si>
    <r>
      <t xml:space="preserve">1. %20 - </t>
    </r>
    <r>
      <rPr>
        <sz val="9"/>
        <color theme="1"/>
        <rFont val="Arial"/>
        <family val="2"/>
        <charset val="162"/>
      </rPr>
      <t>First quintile</t>
    </r>
  </si>
  <si>
    <r>
      <t xml:space="preserve">2. %20 - </t>
    </r>
    <r>
      <rPr>
        <sz val="9"/>
        <color theme="1"/>
        <rFont val="Arial"/>
        <family val="2"/>
        <charset val="162"/>
      </rPr>
      <t>Second quintile</t>
    </r>
  </si>
  <si>
    <r>
      <t xml:space="preserve">3. %20 - </t>
    </r>
    <r>
      <rPr>
        <sz val="9"/>
        <color theme="1"/>
        <rFont val="Arial"/>
        <family val="2"/>
        <charset val="162"/>
      </rPr>
      <t>Third quintile</t>
    </r>
  </si>
  <si>
    <r>
      <t xml:space="preserve">4. %20 - </t>
    </r>
    <r>
      <rPr>
        <sz val="9"/>
        <color theme="1"/>
        <rFont val="Arial"/>
        <family val="2"/>
        <charset val="162"/>
      </rPr>
      <t>Fourth quintile</t>
    </r>
  </si>
  <si>
    <r>
      <t xml:space="preserve">5. %20 - </t>
    </r>
    <r>
      <rPr>
        <sz val="9"/>
        <color theme="1"/>
        <rFont val="Arial"/>
        <family val="2"/>
        <charset val="162"/>
      </rPr>
      <t>Last quintile</t>
    </r>
  </si>
  <si>
    <r>
      <t xml:space="preserve">b) Toplam hanehalkı harcamasının %25'inden fazla sağlık harcaması olan hanelerin oranı
</t>
    </r>
    <r>
      <rPr>
        <sz val="9"/>
        <color theme="1"/>
        <rFont val="Arial"/>
        <family val="2"/>
        <charset val="162"/>
      </rPr>
      <t>b)</t>
    </r>
    <r>
      <rPr>
        <b/>
        <sz val="9"/>
        <color theme="1"/>
        <rFont val="Arial"/>
        <family val="2"/>
        <charset val="162"/>
      </rPr>
      <t xml:space="preserve"> </t>
    </r>
    <r>
      <rPr>
        <sz val="9"/>
        <color theme="1"/>
        <rFont val="Arial"/>
        <family val="2"/>
        <charset val="162"/>
      </rPr>
      <t>Proportion of households whose health expenditure is more than 25% of total household expenditures</t>
    </r>
  </si>
  <si>
    <r>
      <t>3.a.1</t>
    </r>
    <r>
      <rPr>
        <b/>
        <vertAlign val="superscript"/>
        <sz val="9"/>
        <color theme="1"/>
        <rFont val="Arial"/>
        <family val="2"/>
        <charset val="162"/>
      </rPr>
      <t>(p)</t>
    </r>
  </si>
  <si>
    <r>
      <t xml:space="preserve">15 yaş ve üzeri bireylerin tütün kullanım oranı 
</t>
    </r>
    <r>
      <rPr>
        <sz val="9"/>
        <color theme="1"/>
        <rFont val="Arial"/>
        <family val="2"/>
        <charset val="162"/>
      </rPr>
      <t xml:space="preserve">The percentage of smokers aged 15 and over </t>
    </r>
  </si>
  <si>
    <r>
      <t xml:space="preserve">Tıbbi araştırma ve temel sağlık sektörlerine toplam net resmi kalkınma yardımı
</t>
    </r>
    <r>
      <rPr>
        <sz val="9"/>
        <color theme="1"/>
        <rFont val="Arial"/>
        <family val="2"/>
        <charset val="162"/>
      </rPr>
      <t>Total net official development assistance to medical research and basic health sectors</t>
    </r>
  </si>
  <si>
    <r>
      <t xml:space="preserve">Amaç 2 - Açlığı bitirmek, gıda güvenliğine ve iyi beslenmeye ulaşmak ve sürdürülebilir tarımı desteklemek
</t>
    </r>
    <r>
      <rPr>
        <sz val="9"/>
        <color theme="1"/>
        <rFont val="Arial"/>
        <family val="2"/>
        <charset val="162"/>
      </rPr>
      <t>Goal 2 - End hunger, achieve food security and improved nutrition and promote sustainable agriculture</t>
    </r>
  </si>
  <si>
    <r>
      <t xml:space="preserve">5 yaş altı çocuklarda -2 standart sapmaya göre büyüme geriliğinin yaygınlığı
</t>
    </r>
    <r>
      <rPr>
        <sz val="9"/>
        <color theme="1"/>
        <rFont val="Arial"/>
        <family val="2"/>
        <charset val="162"/>
      </rPr>
      <t>Prevalence of stunting among children under 5 years of age by -2 standard deviation</t>
    </r>
  </si>
  <si>
    <r>
      <t xml:space="preserve">Yaş (Ay) - </t>
    </r>
    <r>
      <rPr>
        <sz val="9"/>
        <color theme="1"/>
        <rFont val="Arial"/>
        <family val="2"/>
        <charset val="162"/>
      </rPr>
      <t>Age (Months)</t>
    </r>
  </si>
  <si>
    <r>
      <t xml:space="preserve">&lt;6 ay      - </t>
    </r>
    <r>
      <rPr>
        <sz val="9"/>
        <color theme="1"/>
        <rFont val="Arial"/>
        <family val="2"/>
        <charset val="162"/>
      </rPr>
      <t>months</t>
    </r>
  </si>
  <si>
    <r>
      <t xml:space="preserve">6-8 ay     - </t>
    </r>
    <r>
      <rPr>
        <sz val="9"/>
        <color theme="1"/>
        <rFont val="Arial"/>
        <family val="2"/>
        <charset val="162"/>
      </rPr>
      <t>months</t>
    </r>
  </si>
  <si>
    <r>
      <t xml:space="preserve">9-11 ay   - </t>
    </r>
    <r>
      <rPr>
        <sz val="9"/>
        <color theme="1"/>
        <rFont val="Arial"/>
        <family val="2"/>
        <charset val="162"/>
      </rPr>
      <t>months</t>
    </r>
  </si>
  <si>
    <r>
      <t xml:space="preserve">12-17 ay - </t>
    </r>
    <r>
      <rPr>
        <sz val="9"/>
        <color theme="1"/>
        <rFont val="Arial"/>
        <family val="2"/>
        <charset val="162"/>
      </rPr>
      <t>months</t>
    </r>
  </si>
  <si>
    <r>
      <t xml:space="preserve">18-23 ay - </t>
    </r>
    <r>
      <rPr>
        <sz val="9"/>
        <color theme="1"/>
        <rFont val="Arial"/>
        <family val="2"/>
        <charset val="162"/>
      </rPr>
      <t>months</t>
    </r>
  </si>
  <si>
    <r>
      <t xml:space="preserve">24-35 ay - </t>
    </r>
    <r>
      <rPr>
        <sz val="9"/>
        <color theme="1"/>
        <rFont val="Arial"/>
        <family val="2"/>
        <charset val="162"/>
      </rPr>
      <t>months</t>
    </r>
  </si>
  <si>
    <r>
      <t xml:space="preserve">36-47 ay - </t>
    </r>
    <r>
      <rPr>
        <sz val="9"/>
        <color theme="1"/>
        <rFont val="Arial"/>
        <family val="2"/>
        <charset val="162"/>
      </rPr>
      <t>months</t>
    </r>
  </si>
  <si>
    <r>
      <t xml:space="preserve">48-59 ay - </t>
    </r>
    <r>
      <rPr>
        <sz val="9"/>
        <color theme="1"/>
        <rFont val="Arial"/>
        <family val="2"/>
        <charset val="162"/>
      </rPr>
      <t>months</t>
    </r>
  </si>
  <si>
    <r>
      <t xml:space="preserve">a) 5 yaş altı çocuklar arasında -2 standart sapmaya göre kötü beslenmenin (aşırı zayıflık) yaygınlığı 
</t>
    </r>
    <r>
      <rPr>
        <sz val="9"/>
        <color theme="1"/>
        <rFont val="Arial"/>
        <family val="2"/>
        <charset val="162"/>
      </rPr>
      <t>a) Prevalence of malnutrition (wasting) among children under 5 years of age by -2 standard deviation</t>
    </r>
  </si>
  <si>
    <r>
      <t xml:space="preserve">b) 5 yaş altı çocuklar arasında, +2 standart sapmaya göre kötü beslenmenin (fazla kilolu olmanın) yaygınlığı 
</t>
    </r>
    <r>
      <rPr>
        <sz val="9"/>
        <color theme="1"/>
        <rFont val="Arial"/>
        <family val="2"/>
        <charset val="162"/>
      </rPr>
      <t>b) Prevalence of malnutrition (overweight) among children under 5 years of age by +2 standard deviation</t>
    </r>
  </si>
  <si>
    <r>
      <t xml:space="preserve">Orta ya da uzun dönem saklama tesislerinde saklanmakta olan bitki ve hayvanlara ait genetik materyallerin sayısı
</t>
    </r>
    <r>
      <rPr>
        <sz val="9"/>
        <color theme="1"/>
        <rFont val="Arial"/>
        <family val="2"/>
        <charset val="162"/>
      </rPr>
      <t>Number of plant and animal genetic resources secured in either medium or long-term conservation facilities</t>
    </r>
  </si>
  <si>
    <r>
      <t xml:space="preserve">Tohum gen bankalarındaki materyal sayısı
</t>
    </r>
    <r>
      <rPr>
        <sz val="9"/>
        <color theme="1"/>
        <rFont val="Arial"/>
        <family val="2"/>
        <charset val="162"/>
      </rPr>
      <t>Number of seed materials at gene banks</t>
    </r>
  </si>
  <si>
    <r>
      <t xml:space="preserve">Hayvan gen bankalarındaki materyal sayısı
</t>
    </r>
    <r>
      <rPr>
        <sz val="9"/>
        <color theme="1"/>
        <rFont val="Arial"/>
        <family val="2"/>
        <charset val="162"/>
      </rPr>
      <t xml:space="preserve">Number of animal materials at gene banks </t>
    </r>
  </si>
  <si>
    <r>
      <t xml:space="preserve">Tarım sektörüne toplam resmi akımlar (resmi kalkınma yardımları ve diğer resmi akımlar toplamı)
</t>
    </r>
    <r>
      <rPr>
        <sz val="9"/>
        <color theme="1"/>
        <rFont val="Arial"/>
        <family val="2"/>
        <charset val="162"/>
      </rPr>
      <t>Total official flows (official development assistance plus other official flows) to the agriculture sector</t>
    </r>
  </si>
  <si>
    <t xml:space="preserve"> </t>
  </si>
  <si>
    <t>0-6</t>
  </si>
  <si>
    <t>7-12</t>
  </si>
  <si>
    <t>13-18</t>
  </si>
  <si>
    <t>19+</t>
  </si>
  <si>
    <r>
      <t>Cinsiyete ve illere göre beş yaş net okullaşma oranı</t>
    </r>
    <r>
      <rPr>
        <sz val="9"/>
        <color theme="1"/>
        <rFont val="Arial"/>
        <family val="2"/>
        <charset val="162"/>
      </rPr>
      <t xml:space="preserve">
Net enrollment rate of five year olds by sex and provinces</t>
    </r>
  </si>
  <si>
    <r>
      <t xml:space="preserve">İller itibarıyla beş yaş net okullaşma oranı - Kadın
</t>
    </r>
    <r>
      <rPr>
        <sz val="9"/>
        <color theme="1"/>
        <rFont val="Arial"/>
        <family val="2"/>
        <charset val="162"/>
      </rPr>
      <t>Five-year-old net enrollment rate by province - Female</t>
    </r>
  </si>
  <si>
    <r>
      <t xml:space="preserve">İller itibarıyla beş yaş net okullaşma oranı - Erkek
</t>
    </r>
    <r>
      <rPr>
        <sz val="9"/>
        <color theme="1"/>
        <rFont val="Arial"/>
        <family val="2"/>
        <charset val="162"/>
      </rPr>
      <t>Five-year-old net enrollment rate by province - Male</t>
    </r>
  </si>
  <si>
    <r>
      <t xml:space="preserve">İller itibarıyla beş yaş net okullaşma oranı - Toplam
</t>
    </r>
    <r>
      <rPr>
        <sz val="9"/>
        <color theme="1"/>
        <rFont val="Arial"/>
        <family val="2"/>
        <charset val="162"/>
      </rPr>
      <t>Five-year-old net enrollment rate by province - Total</t>
    </r>
  </si>
  <si>
    <r>
      <t>8.3.1</t>
    </r>
    <r>
      <rPr>
        <b/>
        <vertAlign val="superscript"/>
        <sz val="9"/>
        <color theme="1"/>
        <rFont val="Arial"/>
        <family val="2"/>
        <charset val="162"/>
      </rPr>
      <t>(p)</t>
    </r>
  </si>
  <si>
    <t>1-2</t>
  </si>
  <si>
    <t>3-4</t>
  </si>
  <si>
    <t>5-9</t>
  </si>
  <si>
    <r>
      <rPr>
        <b/>
        <sz val="9"/>
        <color theme="1"/>
        <rFont val="Arial"/>
        <family val="2"/>
        <charset val="162"/>
      </rPr>
      <t>16.2.1</t>
    </r>
    <r>
      <rPr>
        <b/>
        <vertAlign val="superscript"/>
        <sz val="9"/>
        <color theme="1"/>
        <rFont val="Arial"/>
        <family val="2"/>
        <charset val="162"/>
      </rPr>
      <t>(p)</t>
    </r>
  </si>
  <si>
    <r>
      <t xml:space="preserve">Son bir ayda uygulanan çocuk disiplin yöntemlerine göre çocukların dağılımı
</t>
    </r>
    <r>
      <rPr>
        <sz val="9"/>
        <color theme="1"/>
        <rFont val="Arial"/>
        <family val="2"/>
        <charset val="162"/>
      </rPr>
      <t>Distribution of children by child disciplining methods experienced during the last one month</t>
    </r>
  </si>
  <si>
    <r>
      <rPr>
        <b/>
        <sz val="9"/>
        <color theme="1"/>
        <rFont val="Arial"/>
        <family val="2"/>
        <charset val="162"/>
      </rPr>
      <t>Şiddet içermeyen disiplin</t>
    </r>
    <r>
      <rPr>
        <sz val="9"/>
        <color theme="1"/>
        <rFont val="Arial"/>
        <family val="2"/>
        <charset val="162"/>
      </rPr>
      <t xml:space="preserve"> - Only non-violent discipline</t>
    </r>
  </si>
  <si>
    <r>
      <t xml:space="preserve">Cinsiyet </t>
    </r>
    <r>
      <rPr>
        <sz val="9"/>
        <color theme="1"/>
        <rFont val="Arial"/>
        <family val="2"/>
        <charset val="162"/>
      </rPr>
      <t>- Sex</t>
    </r>
  </si>
  <si>
    <r>
      <t xml:space="preserve">Annenin/temel bakım verenin eğitimi - </t>
    </r>
    <r>
      <rPr>
        <sz val="9"/>
        <color theme="1"/>
        <rFont val="Arial"/>
        <family val="2"/>
        <charset val="162"/>
      </rPr>
      <t>Mother's/caregiver's education</t>
    </r>
  </si>
  <si>
    <r>
      <t xml:space="preserve">Lise veya mesleki veya teknik lise - </t>
    </r>
    <r>
      <rPr>
        <sz val="9"/>
        <color theme="1"/>
        <rFont val="Arial"/>
        <family val="2"/>
        <charset val="162"/>
      </rPr>
      <t>High school or vocational high school</t>
    </r>
  </si>
  <si>
    <r>
      <t xml:space="preserve">Yüksekokul / üniversite / yüksek lisans / doktora - </t>
    </r>
    <r>
      <rPr>
        <sz val="9"/>
        <color theme="1"/>
        <rFont val="Arial"/>
        <family val="2"/>
        <charset val="162"/>
      </rPr>
      <t>Higher education school, university,master/doctorate</t>
    </r>
  </si>
  <si>
    <r>
      <t>İşlevsel zorluklar-</t>
    </r>
    <r>
      <rPr>
        <sz val="9"/>
        <color theme="1"/>
        <rFont val="Arial"/>
        <family val="2"/>
        <charset val="162"/>
      </rPr>
      <t>Functional difficulties</t>
    </r>
  </si>
  <si>
    <r>
      <rPr>
        <b/>
        <sz val="9"/>
        <color theme="1"/>
        <rFont val="Arial"/>
        <family val="2"/>
        <charset val="162"/>
      </rPr>
      <t>Zorluğu var</t>
    </r>
    <r>
      <rPr>
        <sz val="9"/>
        <color theme="1"/>
        <rFont val="Arial"/>
        <family val="2"/>
        <charset val="162"/>
      </rPr>
      <t>-With difficulties</t>
    </r>
  </si>
  <si>
    <r>
      <t>Zorluğu yok-</t>
    </r>
    <r>
      <rPr>
        <sz val="9"/>
        <color theme="1"/>
        <rFont val="Arial"/>
        <family val="2"/>
        <charset val="162"/>
      </rPr>
      <t>No difficulties</t>
    </r>
  </si>
  <si>
    <r>
      <t>Gelir grubu-</t>
    </r>
    <r>
      <rPr>
        <sz val="9"/>
        <color theme="1"/>
        <rFont val="Arial"/>
        <family val="2"/>
        <charset val="162"/>
      </rPr>
      <t>Income group</t>
    </r>
  </si>
  <si>
    <r>
      <t>Psikolojik şiddet içeren disiplin -</t>
    </r>
    <r>
      <rPr>
        <sz val="9"/>
        <color theme="1"/>
        <rFont val="Arial"/>
        <family val="2"/>
        <charset val="162"/>
      </rPr>
      <t xml:space="preserve"> Psychological aggression</t>
    </r>
  </si>
  <si>
    <r>
      <t xml:space="preserve">Psikolojik ve/veya fiziksel şiddet içeren herhangi bir disiplin yöntemi - </t>
    </r>
    <r>
      <rPr>
        <sz val="9"/>
        <color theme="1"/>
        <rFont val="Arial"/>
        <family val="2"/>
        <charset val="162"/>
      </rPr>
      <t>Any violent discipline method including psychological aggression or physical punishment</t>
    </r>
  </si>
  <si>
    <r>
      <t xml:space="preserve">Herhangi bir fiziksel şiddet içeren disiplin </t>
    </r>
    <r>
      <rPr>
        <b/>
        <vertAlign val="superscript"/>
        <sz val="9"/>
        <color theme="1"/>
        <rFont val="Arial"/>
        <family val="2"/>
        <charset val="162"/>
      </rPr>
      <t xml:space="preserve">(1) - </t>
    </r>
    <r>
      <rPr>
        <sz val="9"/>
        <color theme="1"/>
        <rFont val="Arial"/>
        <family val="2"/>
        <charset val="162"/>
      </rPr>
      <t xml:space="preserve">Any physical punishment </t>
    </r>
    <r>
      <rPr>
        <vertAlign val="superscript"/>
        <sz val="9"/>
        <color theme="1"/>
        <rFont val="Arial"/>
        <family val="2"/>
        <charset val="162"/>
      </rPr>
      <t>(1)</t>
    </r>
    <r>
      <rPr>
        <sz val="9"/>
        <color theme="1"/>
        <rFont val="Arial"/>
        <family val="2"/>
        <charset val="162"/>
      </rPr>
      <t xml:space="preserve">
</t>
    </r>
  </si>
  <si>
    <r>
      <t xml:space="preserve">Ağır fiziksel şiddet içeren disiplin </t>
    </r>
    <r>
      <rPr>
        <b/>
        <vertAlign val="superscript"/>
        <sz val="9"/>
        <color theme="1"/>
        <rFont val="Arial"/>
        <family val="2"/>
        <charset val="162"/>
      </rPr>
      <t>(2)</t>
    </r>
    <r>
      <rPr>
        <b/>
        <sz val="9"/>
        <color theme="1"/>
        <rFont val="Arial"/>
        <family val="2"/>
        <charset val="162"/>
      </rPr>
      <t xml:space="preserve"> - </t>
    </r>
    <r>
      <rPr>
        <sz val="9"/>
        <color theme="1"/>
        <rFont val="Arial"/>
        <family val="2"/>
        <charset val="162"/>
      </rPr>
      <t xml:space="preserve">Severe physical punishment </t>
    </r>
    <r>
      <rPr>
        <vertAlign val="superscript"/>
        <sz val="9"/>
        <color theme="1"/>
        <rFont val="Arial"/>
        <family val="2"/>
        <charset val="162"/>
      </rPr>
      <t>(2)</t>
    </r>
    <r>
      <rPr>
        <b/>
        <sz val="9"/>
        <color theme="1"/>
        <rFont val="Arial"/>
        <family val="2"/>
        <charset val="162"/>
      </rPr>
      <t xml:space="preserve">
</t>
    </r>
  </si>
  <si>
    <r>
      <rPr>
        <b/>
        <sz val="9"/>
        <color theme="1"/>
        <rFont val="Arial"/>
        <family val="2"/>
        <charset val="162"/>
      </rPr>
      <t>Kadın-</t>
    </r>
    <r>
      <rPr>
        <sz val="9"/>
        <color theme="1"/>
        <rFont val="Arial"/>
        <family val="2"/>
        <charset val="162"/>
      </rPr>
      <t xml:space="preserve"> Female</t>
    </r>
  </si>
  <si>
    <r>
      <rPr>
        <b/>
        <sz val="9"/>
        <color theme="1"/>
        <rFont val="Arial"/>
        <family val="2"/>
        <charset val="162"/>
      </rPr>
      <t>Erkek-</t>
    </r>
    <r>
      <rPr>
        <sz val="9"/>
        <color theme="1"/>
        <rFont val="Arial"/>
        <family val="2"/>
        <charset val="162"/>
      </rPr>
      <t xml:space="preserve"> Male</t>
    </r>
  </si>
  <si>
    <t>35 - 44</t>
  </si>
  <si>
    <t>45 - 54</t>
  </si>
  <si>
    <t>55 - 64</t>
  </si>
  <si>
    <r>
      <t xml:space="preserve">Toplam- </t>
    </r>
    <r>
      <rPr>
        <sz val="9"/>
        <color theme="1"/>
        <rFont val="Arial"/>
        <family val="2"/>
        <charset val="162"/>
      </rPr>
      <t>Total</t>
    </r>
  </si>
  <si>
    <t>14.4.1</t>
  </si>
  <si>
    <r>
      <t>12.3.1</t>
    </r>
    <r>
      <rPr>
        <b/>
        <vertAlign val="superscript"/>
        <sz val="9"/>
        <color theme="1"/>
        <rFont val="Arial"/>
        <family val="2"/>
        <charset val="162"/>
      </rPr>
      <t>(p)</t>
    </r>
  </si>
  <si>
    <r>
      <t xml:space="preserve">(Ton)
</t>
    </r>
    <r>
      <rPr>
        <sz val="9"/>
        <color theme="1"/>
        <rFont val="Arial"/>
        <family val="2"/>
        <charset val="162"/>
      </rPr>
      <t>(Tonnes)</t>
    </r>
  </si>
  <si>
    <r>
      <t xml:space="preserve">(Kg/Kişi-Gün)
</t>
    </r>
    <r>
      <rPr>
        <sz val="9"/>
        <color theme="1"/>
        <rFont val="Arial"/>
        <family val="2"/>
        <charset val="162"/>
      </rPr>
      <t>(Kg/Capita-Day)</t>
    </r>
  </si>
  <si>
    <r>
      <t xml:space="preserve">Hanelerde oluşan kişibaşı gıda atığı miktarı
</t>
    </r>
    <r>
      <rPr>
        <sz val="9"/>
        <color theme="1"/>
        <rFont val="Arial"/>
        <family val="2"/>
        <charset val="162"/>
      </rPr>
      <t>Food waste genaration in households per capita</t>
    </r>
  </si>
  <si>
    <r>
      <rPr>
        <b/>
        <sz val="9"/>
        <color theme="1"/>
        <rFont val="Arial"/>
        <family val="2"/>
        <charset val="162"/>
      </rPr>
      <t>İllere göre bir bankada mevduat veya katılım fonu hesabı olan (15 yaş ve üzeri) yetişkinlerin oranı</t>
    </r>
    <r>
      <rPr>
        <sz val="9"/>
        <color theme="1"/>
        <rFont val="Arial"/>
        <family val="2"/>
        <charset val="162"/>
      </rPr>
      <t xml:space="preserve">
Proportion of adults (aged 15 and over) who have a deposit or participation fund account in a bank by province</t>
    </r>
  </si>
  <si>
    <r>
      <t xml:space="preserve">İyi kalitede değerlendirilen su kütlelerinin yüzdesi
</t>
    </r>
    <r>
      <rPr>
        <sz val="9"/>
        <color theme="1"/>
        <rFont val="Arial"/>
        <family val="2"/>
        <charset val="162"/>
      </rPr>
      <t>Percentage of assessed water bodies with good quality</t>
    </r>
  </si>
  <si>
    <r>
      <t>Donör ülke tarafından yapılan ve yoksulluğun azaltılmasına odaklanan toplam resmi kalkınma yardımı (RKY) hibelerinin Gayrisafi Milli Gelire (GSMG) oranı (Binde)</t>
    </r>
    <r>
      <rPr>
        <sz val="9"/>
        <color theme="1"/>
        <rFont val="Arial"/>
        <family val="2"/>
        <charset val="162"/>
      </rPr>
      <t xml:space="preserve">
Total official development assistance grants that focus on poverty reduction as a share of the donor country’s gross national income (Per Thousand)</t>
    </r>
  </si>
  <si>
    <r>
      <t>(Oran)
(</t>
    </r>
    <r>
      <rPr>
        <sz val="9"/>
        <color theme="1"/>
        <rFont val="Arial"/>
        <family val="2"/>
        <charset val="162"/>
      </rPr>
      <t>Ratio)</t>
    </r>
  </si>
  <si>
    <r>
      <t xml:space="preserve">Alıcı ülkelere yapılan yoksulluğun azaltılmasına odaklanan toplam resmi kalkınma yardımı (RKY) hibelerinin Alıcı Ülkelerin Gayrisafi Milli Gelirlerine (GSMG) oranı (Binde) 
</t>
    </r>
    <r>
      <rPr>
        <sz val="9"/>
        <color theme="1"/>
        <rFont val="Arial"/>
        <family val="2"/>
        <charset val="162"/>
      </rPr>
      <t>Total official development assistance (ODA) grants to the Recipient countries focused on poverty reduction as a share of the Recipient Countries' Gross National Income (GNI) (Per Thousand)</t>
    </r>
  </si>
  <si>
    <r>
      <t xml:space="preserve">Donörlerin alıcı ülkelere yaptığı yoksulluğun azaltılmasına odaklanan toplam resmi kalkınma yardımı (RKY) hibelerinin Donörlerin Gayrisafi Milli Gelirlerine (GSMG) oranı (Binde)
</t>
    </r>
    <r>
      <rPr>
        <sz val="9"/>
        <color theme="1"/>
        <rFont val="Arial"/>
        <family val="2"/>
        <charset val="162"/>
      </rPr>
      <t>Total official development assistance (ODA) grants provided to the Recipient countries focused on poverty reduction as a share of the Donors' Gross National Income (GNI) (Per Thousand)</t>
    </r>
  </si>
  <si>
    <r>
      <t>Cezayir-</t>
    </r>
    <r>
      <rPr>
        <sz val="9"/>
        <color theme="1"/>
        <rFont val="Arial"/>
        <family val="2"/>
        <charset val="162"/>
      </rPr>
      <t>Algeria</t>
    </r>
  </si>
  <si>
    <r>
      <t>Filipinler-</t>
    </r>
    <r>
      <rPr>
        <sz val="9"/>
        <color theme="1"/>
        <rFont val="Arial"/>
        <family val="2"/>
        <charset val="162"/>
      </rPr>
      <t>Philippines</t>
    </r>
  </si>
  <si>
    <r>
      <t>Tunus-</t>
    </r>
    <r>
      <rPr>
        <sz val="9"/>
        <color theme="1"/>
        <rFont val="Arial"/>
        <family val="2"/>
        <charset val="162"/>
      </rPr>
      <t>Tunisia</t>
    </r>
  </si>
  <si>
    <r>
      <t>Donör ülke olarak, akım türüne ve sektörlere göre, sürdürülebilir kalkınmanın finansmanı (toplam kalkınma yardımı, ikili resmi kalkınma yardımı, toplam resmi akımlar ve net resmi kalkınma yardımları)</t>
    </r>
    <r>
      <rPr>
        <sz val="9"/>
        <color theme="1"/>
        <rFont val="Arial"/>
        <family val="2"/>
        <charset val="162"/>
      </rPr>
      <t xml:space="preserve">
Financing for sustainable development, as donor countries, type of flow and sectors (total development assistance, bilateral official development assistance, total official flows and net official development assistance)</t>
    </r>
  </si>
  <si>
    <r>
      <rPr>
        <b/>
        <sz val="9"/>
        <color theme="1"/>
        <rFont val="Arial"/>
        <family val="2"/>
        <charset val="162"/>
      </rPr>
      <t>Türüne göre kalkınma yardımı</t>
    </r>
    <r>
      <rPr>
        <sz val="9"/>
        <color theme="1"/>
        <rFont val="Arial"/>
        <family val="2"/>
        <charset val="162"/>
      </rPr>
      <t xml:space="preserve"> - Development assistance by type</t>
    </r>
  </si>
  <si>
    <t>8 798</t>
  </si>
  <si>
    <r>
      <t xml:space="preserve">Net resmi kalkınma yardımı </t>
    </r>
    <r>
      <rPr>
        <sz val="9"/>
        <color theme="1"/>
        <rFont val="Arial"/>
        <family val="2"/>
        <charset val="162"/>
      </rPr>
      <t>- Net official development assistance</t>
    </r>
  </si>
  <si>
    <r>
      <t xml:space="preserve">Sivil toplum kuruluşları tarafından hibe </t>
    </r>
    <r>
      <rPr>
        <sz val="9"/>
        <color theme="1"/>
        <rFont val="Arial"/>
        <family val="2"/>
        <charset val="162"/>
      </rPr>
      <t>- Grants by non-governmental organisations</t>
    </r>
  </si>
  <si>
    <r>
      <t>Özel sektör akımları</t>
    </r>
    <r>
      <rPr>
        <sz val="9"/>
        <color theme="1"/>
        <rFont val="Arial"/>
        <family val="2"/>
        <charset val="162"/>
      </rPr>
      <t xml:space="preserve"> - Private flows</t>
    </r>
  </si>
  <si>
    <r>
      <t>Diğer resmi akımlar</t>
    </r>
    <r>
      <rPr>
        <sz val="9"/>
        <color theme="1"/>
        <rFont val="Arial"/>
        <family val="2"/>
        <charset val="162"/>
      </rPr>
      <t xml:space="preserve"> - Other official flows</t>
    </r>
  </si>
  <si>
    <r>
      <rPr>
        <b/>
        <sz val="9"/>
        <color theme="1"/>
        <rFont val="Arial"/>
        <family val="2"/>
        <charset val="162"/>
      </rPr>
      <t xml:space="preserve">Sektörlere göre ikili resmi kalkınma yardımı
</t>
    </r>
    <r>
      <rPr>
        <sz val="9"/>
        <color theme="1"/>
        <rFont val="Arial"/>
        <family val="2"/>
        <charset val="162"/>
      </rPr>
      <t>Bilateral official development assistance by sector</t>
    </r>
  </si>
  <si>
    <r>
      <t>Toplam</t>
    </r>
    <r>
      <rPr>
        <b/>
        <vertAlign val="superscript"/>
        <sz val="9"/>
        <color theme="1"/>
        <rFont val="Arial"/>
        <family val="2"/>
        <charset val="162"/>
      </rPr>
      <t xml:space="preserve"> (2)</t>
    </r>
    <r>
      <rPr>
        <b/>
        <sz val="9"/>
        <color theme="1"/>
        <rFont val="Arial"/>
        <family val="2"/>
        <charset val="162"/>
      </rPr>
      <t xml:space="preserve"> -</t>
    </r>
    <r>
      <rPr>
        <sz val="9"/>
        <color theme="1"/>
        <rFont val="Arial"/>
        <family val="2"/>
        <charset val="162"/>
      </rPr>
      <t xml:space="preserve"> Total </t>
    </r>
    <r>
      <rPr>
        <vertAlign val="superscript"/>
        <sz val="9"/>
        <color theme="1"/>
        <rFont val="Arial"/>
        <family val="2"/>
        <charset val="162"/>
      </rPr>
      <t>(2)</t>
    </r>
  </si>
  <si>
    <t>8 033</t>
  </si>
  <si>
    <r>
      <t xml:space="preserve">Sosyal altyapı hizmetleri - </t>
    </r>
    <r>
      <rPr>
        <sz val="9"/>
        <color theme="1"/>
        <rFont val="Arial"/>
        <family val="2"/>
        <charset val="162"/>
      </rPr>
      <t>Social infrastructure services</t>
    </r>
  </si>
  <si>
    <r>
      <t xml:space="preserve">Ekonomik altyapı ve hizmetleri - </t>
    </r>
    <r>
      <rPr>
        <sz val="9"/>
        <color theme="1"/>
        <rFont val="Arial"/>
        <family val="2"/>
        <charset val="162"/>
      </rPr>
      <t>Economic infrastructure and services</t>
    </r>
  </si>
  <si>
    <r>
      <t xml:space="preserve">Üretim sektörleri - </t>
    </r>
    <r>
      <rPr>
        <sz val="9"/>
        <color theme="1"/>
        <rFont val="Arial"/>
        <family val="2"/>
        <charset val="162"/>
      </rPr>
      <t>Production sectors</t>
    </r>
  </si>
  <si>
    <r>
      <t xml:space="preserve">Çoklu sektör/kesişen - </t>
    </r>
    <r>
      <rPr>
        <sz val="9"/>
        <color theme="1"/>
        <rFont val="Arial"/>
        <family val="2"/>
        <charset val="162"/>
      </rPr>
      <t>Multi sector/cross cutting</t>
    </r>
  </si>
  <si>
    <r>
      <t xml:space="preserve">İnsani yardım - </t>
    </r>
    <r>
      <rPr>
        <sz val="9"/>
        <color theme="1"/>
        <rFont val="Arial"/>
        <family val="2"/>
        <charset val="162"/>
      </rPr>
      <t>Humanitarian assistance</t>
    </r>
  </si>
  <si>
    <r>
      <rPr>
        <b/>
        <sz val="9"/>
        <color theme="1"/>
        <rFont val="Arial"/>
        <family val="2"/>
        <charset val="162"/>
      </rPr>
      <t>Tarım arazisine sahip yetişkin nüfusun oranı</t>
    </r>
    <r>
      <rPr>
        <sz val="9"/>
        <color theme="1"/>
        <rFont val="Arial"/>
        <family val="2"/>
        <charset val="162"/>
      </rPr>
      <t xml:space="preserve">
Proportion of adult population owning agricultural land</t>
    </r>
  </si>
  <si>
    <t>Bilinmeyen</t>
  </si>
  <si>
    <t>0-4</t>
  </si>
  <si>
    <t>5-14</t>
  </si>
  <si>
    <t>0-14</t>
  </si>
  <si>
    <t>75-84</t>
  </si>
  <si>
    <t>85+</t>
  </si>
  <si>
    <t>3.9.2</t>
  </si>
  <si>
    <t>3.9.3</t>
  </si>
  <si>
    <r>
      <t xml:space="preserve">Doğrudan turizmin gayrisafi katma değer içindeki payı
</t>
    </r>
    <r>
      <rPr>
        <sz val="9"/>
        <color theme="1"/>
        <rFont val="Arial"/>
        <family val="2"/>
        <charset val="162"/>
      </rPr>
      <t xml:space="preserve">Share of tourism direct gross value added in gross value added  </t>
    </r>
  </si>
  <si>
    <r>
      <t xml:space="preserve">Doğrudan turizmin gayrisafi katma değerinin değişim oranı
</t>
    </r>
    <r>
      <rPr>
        <sz val="9"/>
        <color theme="1"/>
        <rFont val="Arial"/>
        <family val="2"/>
        <charset val="162"/>
      </rPr>
      <t>Rate of change of tourism direct gross value added</t>
    </r>
  </si>
  <si>
    <t>0,04</t>
  </si>
  <si>
    <r>
      <t>LTE mobil şebekesi tarafından kapsanan nüfusun oranı</t>
    </r>
    <r>
      <rPr>
        <sz val="9"/>
        <color theme="1"/>
        <rFont val="Arial"/>
        <family val="2"/>
        <charset val="162"/>
      </rPr>
      <t xml:space="preserve">
Proportion of population covered by a mobile network by broadband (LTE)</t>
    </r>
  </si>
  <si>
    <r>
      <t xml:space="preserve">Cinsiyete göre arazi sahibi olan yetişkin nüfus oranı
</t>
    </r>
    <r>
      <rPr>
        <sz val="9"/>
        <color theme="1"/>
        <rFont val="Arial"/>
        <family val="2"/>
        <charset val="162"/>
      </rPr>
      <t>Proportion of adult population owning land by sex</t>
    </r>
  </si>
  <si>
    <r>
      <t xml:space="preserve">Belirtilmemiş - </t>
    </r>
    <r>
      <rPr>
        <sz val="9"/>
        <color theme="1"/>
        <rFont val="Arial"/>
        <family val="2"/>
        <charset val="162"/>
      </rPr>
      <t>Not stated</t>
    </r>
  </si>
  <si>
    <r>
      <t xml:space="preserve">Ticari- </t>
    </r>
    <r>
      <rPr>
        <sz val="9"/>
        <color theme="1"/>
        <rFont val="Arial"/>
        <family val="2"/>
        <charset val="162"/>
      </rPr>
      <t>Commercial</t>
    </r>
  </si>
  <si>
    <r>
      <t xml:space="preserve">Tarımsal- </t>
    </r>
    <r>
      <rPr>
        <sz val="9"/>
        <color theme="1"/>
        <rFont val="Arial"/>
        <family val="2"/>
        <charset val="162"/>
      </rPr>
      <t>Agricultural</t>
    </r>
  </si>
  <si>
    <r>
      <t xml:space="preserve">Ormanlık- </t>
    </r>
    <r>
      <rPr>
        <sz val="9"/>
        <color theme="1"/>
        <rFont val="Arial"/>
        <family val="2"/>
        <charset val="162"/>
      </rPr>
      <t>Forestry</t>
    </r>
  </si>
  <si>
    <r>
      <t xml:space="preserve">Otlak- </t>
    </r>
    <r>
      <rPr>
        <sz val="9"/>
        <color theme="1"/>
        <rFont val="Arial"/>
        <family val="2"/>
        <charset val="162"/>
      </rPr>
      <t>Grazing</t>
    </r>
  </si>
  <si>
    <r>
      <t xml:space="preserve">Sulak alan- </t>
    </r>
    <r>
      <rPr>
        <sz val="9"/>
        <color theme="1"/>
        <rFont val="Arial"/>
        <family val="2"/>
        <charset val="162"/>
      </rPr>
      <t>Wetland</t>
    </r>
  </si>
  <si>
    <r>
      <t xml:space="preserve">Diğer- </t>
    </r>
    <r>
      <rPr>
        <sz val="9"/>
        <color theme="1"/>
        <rFont val="Arial"/>
        <family val="2"/>
        <charset val="162"/>
      </rPr>
      <t>Other</t>
    </r>
  </si>
  <si>
    <r>
      <t xml:space="preserve">Yurt içine yapılan kişisel transferlerin GSYH'ye oranı
</t>
    </r>
    <r>
      <rPr>
        <sz val="9"/>
        <color theme="1"/>
        <rFont val="Arial"/>
        <family val="2"/>
        <charset val="162"/>
      </rPr>
      <t>Volume of remittances made by non-residents as a proportion of total gross domestic product (GDP)</t>
    </r>
  </si>
  <si>
    <r>
      <rPr>
        <b/>
        <sz val="9"/>
        <color theme="1"/>
        <rFont val="Arial"/>
        <family val="2"/>
        <charset val="162"/>
      </rPr>
      <t>Borç servisinin mal ve hizmet ihracatına oranı</t>
    </r>
    <r>
      <rPr>
        <sz val="9"/>
        <color theme="1"/>
        <rFont val="Arial"/>
        <family val="2"/>
        <charset val="162"/>
      </rPr>
      <t xml:space="preserve">
Debt service as a proportion of exports of goods and services</t>
    </r>
  </si>
  <si>
    <r>
      <t xml:space="preserve">Türkiye'nin küresel ihracat payı
</t>
    </r>
    <r>
      <rPr>
        <sz val="9"/>
        <color theme="1"/>
        <rFont val="Arial"/>
        <family val="2"/>
        <charset val="162"/>
      </rPr>
      <t>Turkey’s share of global exports</t>
    </r>
  </si>
  <si>
    <r>
      <t xml:space="preserve">Makroekonomik Gösterge Tablosu
</t>
    </r>
    <r>
      <rPr>
        <sz val="9"/>
        <color theme="1"/>
        <rFont val="Arial"/>
        <family val="2"/>
        <charset val="162"/>
      </rPr>
      <t>Macroeconomic Dashboard</t>
    </r>
  </si>
  <si>
    <r>
      <rPr>
        <b/>
        <sz val="9"/>
        <color theme="1"/>
        <rFont val="Arial"/>
        <family val="2"/>
        <charset val="162"/>
      </rPr>
      <t xml:space="preserve">(Milyon ABD $)
</t>
    </r>
    <r>
      <rPr>
        <sz val="9"/>
        <color theme="1"/>
        <rFont val="Arial"/>
        <family val="2"/>
        <charset val="162"/>
      </rPr>
      <t>(Million US $)</t>
    </r>
  </si>
  <si>
    <r>
      <t xml:space="preserve">(Oran)
</t>
    </r>
    <r>
      <rPr>
        <sz val="9"/>
        <color theme="1"/>
        <rFont val="Arial"/>
        <family val="2"/>
        <charset val="162"/>
      </rPr>
      <t>(Ratio)</t>
    </r>
  </si>
  <si>
    <r>
      <t xml:space="preserve">(TL)
</t>
    </r>
    <r>
      <rPr>
        <sz val="9"/>
        <color theme="1"/>
        <rFont val="Arial"/>
        <family val="2"/>
        <charset val="162"/>
      </rPr>
      <t>(Turkish Lira)</t>
    </r>
  </si>
  <si>
    <r>
      <t xml:space="preserve">Altyapı için kamu-özel sektör işbirliklerinde üstlenilen ABD doları yatırım miktarı
</t>
    </r>
    <r>
      <rPr>
        <sz val="9"/>
        <color theme="1"/>
        <rFont val="Arial"/>
        <family val="2"/>
        <charset val="162"/>
      </rPr>
      <t>Amount in United States dollars committed to public-private partnerships for infrastructure (in terms of investment and TOR)</t>
    </r>
  </si>
  <si>
    <r>
      <t xml:space="preserve">(Milyar ABD $)
</t>
    </r>
    <r>
      <rPr>
        <sz val="9"/>
        <color theme="1"/>
        <rFont val="Arial"/>
        <family val="2"/>
        <charset val="162"/>
      </rPr>
      <t>(Billion US $)</t>
    </r>
  </si>
  <si>
    <r>
      <rPr>
        <b/>
        <sz val="9"/>
        <color theme="1"/>
        <rFont val="Arial"/>
        <family val="2"/>
        <charset val="162"/>
      </rPr>
      <t xml:space="preserve">a) Kamu Özel İşbirliği (KÖİ) Enerji Projelerine ayrılan ABD doları yatırım miktarı
</t>
    </r>
    <r>
      <rPr>
        <sz val="9"/>
        <color theme="1"/>
        <rFont val="Arial"/>
        <family val="2"/>
        <charset val="162"/>
      </rPr>
      <t>a)</t>
    </r>
    <r>
      <rPr>
        <b/>
        <sz val="9"/>
        <color theme="1"/>
        <rFont val="Arial"/>
        <family val="2"/>
        <charset val="162"/>
      </rPr>
      <t xml:space="preserve"> </t>
    </r>
    <r>
      <rPr>
        <sz val="9"/>
        <color theme="1"/>
        <rFont val="Arial"/>
        <family val="2"/>
        <charset val="162"/>
      </rPr>
      <t>Amount in United States dollars committed to Public Private Partnership (PPP) for  Energy Projects  (in terms of investment and TOR)</t>
    </r>
  </si>
  <si>
    <r>
      <rPr>
        <b/>
        <sz val="9"/>
        <color theme="1"/>
        <rFont val="Arial"/>
        <family val="2"/>
        <charset val="162"/>
      </rPr>
      <t xml:space="preserve">b) Kamu Özel İşbirliği (KÖİ) Ulaşım Projelerine ayrılan ABD Doları yatırım  miktarı
</t>
    </r>
    <r>
      <rPr>
        <sz val="9"/>
        <color theme="1"/>
        <rFont val="Arial"/>
        <family val="2"/>
        <charset val="162"/>
      </rPr>
      <t>b)</t>
    </r>
    <r>
      <rPr>
        <b/>
        <sz val="9"/>
        <color theme="1"/>
        <rFont val="Arial"/>
        <family val="2"/>
        <charset val="162"/>
      </rPr>
      <t xml:space="preserve"> </t>
    </r>
    <r>
      <rPr>
        <sz val="9"/>
        <color theme="1"/>
        <rFont val="Arial"/>
        <family val="2"/>
        <charset val="162"/>
      </rPr>
      <t>Amount in United States dollars committed to Public Private Partnership (PPP) for Transport Projects  (in terms of investment and TOR)</t>
    </r>
  </si>
  <si>
    <r>
      <rPr>
        <b/>
        <sz val="9"/>
        <color theme="1"/>
        <rFont val="Arial"/>
        <family val="2"/>
        <charset val="162"/>
      </rPr>
      <t>c) Kamu Özel İşbirliği (KÖİ) Katı Atık Projelerine ayrılan ABD Doları miktarı</t>
    </r>
    <r>
      <rPr>
        <sz val="9"/>
        <color theme="1"/>
        <rFont val="Arial"/>
        <family val="2"/>
        <charset val="162"/>
      </rPr>
      <t xml:space="preserve">
c) Amount in United States dollars committed to Public Private Partnership (PPP) for Solid Waste Projects</t>
    </r>
  </si>
  <si>
    <r>
      <t xml:space="preserve">Cinsiyet ve yaşa göre 100 000 nüfus başına kasten öldürme mağdurlarının sayısı
</t>
    </r>
    <r>
      <rPr>
        <sz val="9"/>
        <color theme="1"/>
        <rFont val="Arial"/>
        <family val="2"/>
        <charset val="162"/>
      </rPr>
      <t>Number of victims of intentional homicide per 100 000 population, by sex and age</t>
    </r>
  </si>
  <si>
    <r>
      <t>Yaş Grubu-</t>
    </r>
    <r>
      <rPr>
        <sz val="9"/>
        <color theme="1"/>
        <rFont val="Arial"/>
        <family val="2"/>
        <charset val="162"/>
      </rPr>
      <t xml:space="preserve"> Age group</t>
    </r>
  </si>
  <si>
    <r>
      <t xml:space="preserve">Bir milyon kişi başına insan ticareti mağdurlarının sayısı </t>
    </r>
    <r>
      <rPr>
        <sz val="9"/>
        <color theme="1"/>
        <rFont val="Arial"/>
        <family val="2"/>
        <charset val="162"/>
      </rPr>
      <t xml:space="preserve">
Number of victims of human trafficking per one million population</t>
    </r>
  </si>
  <si>
    <r>
      <t xml:space="preserve">(1 milyon nüfusta)
</t>
    </r>
    <r>
      <rPr>
        <sz val="9"/>
        <color theme="1"/>
        <rFont val="Arial"/>
        <family val="2"/>
        <charset val="162"/>
      </rPr>
      <t>(Per 1 million population)</t>
    </r>
  </si>
  <si>
    <r>
      <t xml:space="preserve">Cinsiyet ve yaş grubuna göre insan ticareti mağdurlarının sayısı </t>
    </r>
    <r>
      <rPr>
        <sz val="9"/>
        <color theme="1"/>
        <rFont val="Arial"/>
        <family val="2"/>
        <charset val="162"/>
      </rPr>
      <t xml:space="preserve">
Number of victims of human trafficking by sex and age group</t>
    </r>
  </si>
  <si>
    <r>
      <t xml:space="preserve">Cezaevindeki hüküm giymemiş tutukluların oranı
</t>
    </r>
    <r>
      <rPr>
        <sz val="9"/>
        <color theme="1"/>
        <rFont val="Arial"/>
        <family val="2"/>
        <charset val="162"/>
      </rPr>
      <t>Proportion of unconvicted prisoners in prison</t>
    </r>
  </si>
  <si>
    <r>
      <t>16.3.3</t>
    </r>
    <r>
      <rPr>
        <b/>
        <vertAlign val="superscript"/>
        <sz val="9"/>
        <color theme="1"/>
        <rFont val="Arial"/>
        <family val="2"/>
        <charset val="162"/>
      </rPr>
      <t>(p)</t>
    </r>
  </si>
  <si>
    <r>
      <rPr>
        <b/>
        <sz val="9"/>
        <color theme="1"/>
        <rFont val="Arial"/>
        <family val="2"/>
        <charset val="162"/>
      </rPr>
      <t>a) Coğrafi Bölgelere göre uzlaşma bürosuna gönderilen ve uzlaşma ile sonuçlanan dosya oranı</t>
    </r>
    <r>
      <rPr>
        <sz val="9"/>
        <color theme="1"/>
        <rFont val="Arial"/>
        <family val="2"/>
        <charset val="162"/>
      </rPr>
      <t xml:space="preserve">
a) The proportion of files sent to the conciliation office that ended in conciliation by geographical region</t>
    </r>
  </si>
  <si>
    <r>
      <t xml:space="preserve">Uzlaşma ile sonuçlanan dosya oranı
</t>
    </r>
    <r>
      <rPr>
        <sz val="9"/>
        <color theme="1"/>
        <rFont val="Arial"/>
        <family val="2"/>
        <charset val="162"/>
      </rPr>
      <t>Proportion of conciliated files</t>
    </r>
  </si>
  <si>
    <r>
      <t>Akdeniz Bölgesi -</t>
    </r>
    <r>
      <rPr>
        <sz val="9"/>
        <color theme="1"/>
        <rFont val="Arial"/>
        <family val="2"/>
        <charset val="162"/>
      </rPr>
      <t xml:space="preserve"> Mediterranean Region</t>
    </r>
  </si>
  <si>
    <r>
      <t>Ege Bölgesi -</t>
    </r>
    <r>
      <rPr>
        <sz val="9"/>
        <color theme="1"/>
        <rFont val="Arial"/>
        <family val="2"/>
        <charset val="162"/>
      </rPr>
      <t xml:space="preserve"> Aegean region</t>
    </r>
  </si>
  <si>
    <r>
      <t xml:space="preserve">Doğu Anadolu Bölgesi - </t>
    </r>
    <r>
      <rPr>
        <sz val="9"/>
        <color theme="1"/>
        <rFont val="Arial"/>
        <family val="2"/>
        <charset val="162"/>
      </rPr>
      <t>Eastern Anatolia Region</t>
    </r>
  </si>
  <si>
    <r>
      <t xml:space="preserve">İç Anadolu Bölgesi - </t>
    </r>
    <r>
      <rPr>
        <sz val="9"/>
        <color theme="1"/>
        <rFont val="Arial"/>
        <family val="2"/>
        <charset val="162"/>
      </rPr>
      <t>Central Anatolia Region</t>
    </r>
  </si>
  <si>
    <r>
      <t xml:space="preserve">Güneydoğu Anadolu Bölgesi - </t>
    </r>
    <r>
      <rPr>
        <sz val="9"/>
        <color theme="1"/>
        <rFont val="Arial"/>
        <family val="2"/>
        <charset val="162"/>
      </rPr>
      <t>Southeastern Anatolia Region</t>
    </r>
  </si>
  <si>
    <r>
      <t xml:space="preserve">Karadeniz Bölgesi - </t>
    </r>
    <r>
      <rPr>
        <sz val="9"/>
        <color theme="1"/>
        <rFont val="Arial"/>
        <family val="2"/>
        <charset val="162"/>
      </rPr>
      <t>Black Sea Region</t>
    </r>
  </si>
  <si>
    <r>
      <t xml:space="preserve">Marmara Bölgesi - </t>
    </r>
    <r>
      <rPr>
        <sz val="9"/>
        <color theme="1"/>
        <rFont val="Arial"/>
        <family val="2"/>
        <charset val="162"/>
      </rPr>
      <t>Marmara Region</t>
    </r>
  </si>
  <si>
    <r>
      <t xml:space="preserve">b) Uyuşmazlık türüne göre arabulucu görevlendirilmesi yapılan ve anlaşma ile sonlanan dosya oranı
</t>
    </r>
    <r>
      <rPr>
        <sz val="9"/>
        <color theme="1"/>
        <rFont val="Arial"/>
        <family val="2"/>
        <charset val="162"/>
      </rPr>
      <t>b) The proportion of files with mediators assigned by the type of dispute that ended by agreement</t>
    </r>
    <r>
      <rPr>
        <b/>
        <sz val="9"/>
        <color theme="1"/>
        <rFont val="Arial"/>
        <family val="2"/>
        <charset val="162"/>
      </rPr>
      <t xml:space="preserve">
</t>
    </r>
  </si>
  <si>
    <r>
      <t>Anlaşma ile sonlanan dosya oranı</t>
    </r>
    <r>
      <rPr>
        <sz val="9"/>
        <color theme="1"/>
        <rFont val="Arial"/>
        <family val="2"/>
        <charset val="162"/>
      </rPr>
      <t xml:space="preserve">
Proportion of files ended by agreement</t>
    </r>
  </si>
  <si>
    <r>
      <t xml:space="preserve">Uyuşmazlık türüne göre - </t>
    </r>
    <r>
      <rPr>
        <sz val="9"/>
        <color theme="1"/>
        <rFont val="Arial"/>
        <family val="2"/>
        <charset val="162"/>
      </rPr>
      <t>By the type of dispute</t>
    </r>
  </si>
  <si>
    <r>
      <t xml:space="preserve">Merkezi yönetim bütçe harcamalarının Bütçe Kanunu başlangıç ödeneklerine oranı
</t>
    </r>
    <r>
      <rPr>
        <sz val="9"/>
        <color theme="1"/>
        <rFont val="Arial"/>
        <family val="2"/>
        <charset val="162"/>
      </rPr>
      <t>Proportion of central goverment budget expenditures by primary grants of Budget Law</t>
    </r>
  </si>
  <si>
    <r>
      <t xml:space="preserve">(1) Herhangi bir fiziksel şiddet içeren disiplin, ağır fiziksel  şiddeti de içermektedir
</t>
    </r>
    <r>
      <rPr>
        <sz val="8"/>
        <color theme="1"/>
        <rFont val="Arial"/>
        <family val="2"/>
        <charset val="162"/>
      </rPr>
      <t>(1) Any physical punishment includes severe physical punishment.</t>
    </r>
  </si>
  <si>
    <r>
      <t xml:space="preserve">(2) Ağır fiziksel şiddet içeren disiplin çocuğun yüzüne, kafasına  veya kulaklarına vurma, kulağını çekme veya tokatlama ile  şiddetli bir şekilde tekrar tekrar vurarak dövmeyi içermektedir. 
</t>
    </r>
    <r>
      <rPr>
        <sz val="8"/>
        <color theme="1"/>
        <rFont val="Arial"/>
        <family val="2"/>
        <charset val="162"/>
      </rPr>
      <t xml:space="preserve">(2) Severe physical punishment includes hitting or slapping on child's  face, head or ears or beating up, that is, hitting over and over as  hard as one could. </t>
    </r>
  </si>
  <si>
    <r>
      <t xml:space="preserve">(3) Milletvekili seçilme yaşı 2016 ylına kadar 25 yaş ve 2017 yılından itibaren 18 yaş olduğundan, seçilme yeterlilikleri bu yaşlar dikkate alınarak hesaplanmıştır.
</t>
    </r>
    <r>
      <rPr>
        <sz val="8"/>
        <color theme="1"/>
        <rFont val="Arial"/>
        <family val="2"/>
        <charset val="162"/>
      </rPr>
      <t>(3) Since the age to be elected as a deputy is 25 years old until 2016 and 18 years old since 2017, the eligibility to be elected is calculated based on these ages.</t>
    </r>
  </si>
  <si>
    <r>
      <t xml:space="preserve">(4) Kadınlar için kamu hizmetlerinde çalışma yaş aralığı 22-58 olarak belirlenmiş olup bu göstergenin hesabında sadece kamu hizmetlerinde 4/C statüsünde çalışan kadınlar dikkate alınmıştır
</t>
    </r>
    <r>
      <rPr>
        <sz val="8"/>
        <color theme="1"/>
        <rFont val="Arial"/>
        <family val="2"/>
        <charset val="162"/>
      </rPr>
      <t>(4) The working age range for women at public services has been determined as 22-58, and only women working at public services in the 4/C status have been taken into account in the calculation of this indicator.</t>
    </r>
  </si>
  <si>
    <r>
      <t xml:space="preserve">(5) Hesaplamada, genç çalışanların kamu hizmetlerinde çalışma yaş aralığı 22-34 olarak alınmış olup bu göstergenin hesabında sadece kamu hizmetlerinde 4/C statüsünde çalışan gençler dikkate alınmıştır.
</t>
    </r>
    <r>
      <rPr>
        <sz val="8"/>
        <color theme="1"/>
        <rFont val="Arial"/>
        <family val="2"/>
        <charset val="162"/>
      </rPr>
      <t>(5) In the calculations, the working age range of young employees at public services has been taken as 22-34, and only young people working at public services in the 4/C status have been taken into account.</t>
    </r>
  </si>
  <si>
    <r>
      <t xml:space="preserve">Biyolojik olarak sürdürülebilir seviyelerdeki balık stoklarının oranı
</t>
    </r>
    <r>
      <rPr>
        <sz val="9"/>
        <color theme="1"/>
        <rFont val="Arial"/>
        <family val="2"/>
        <charset val="162"/>
      </rPr>
      <t>Proportion of fish stocks within biologically sustainable levels</t>
    </r>
  </si>
  <si>
    <r>
      <rPr>
        <b/>
        <sz val="9"/>
        <color theme="1"/>
        <rFont val="Arial"/>
        <family val="2"/>
        <charset val="162"/>
      </rPr>
      <t xml:space="preserve">Devlet tarafından deniz teknolojisi alanında araştırmaya ayrılan araştırma bütçesinin toplam AR-GE harcamasına oranı </t>
    </r>
    <r>
      <rPr>
        <sz val="9"/>
        <color theme="1"/>
        <rFont val="Arial"/>
        <family val="2"/>
        <charset val="162"/>
      </rPr>
      <t xml:space="preserve">
Proportion of total research budget allocated to research by the government in the field of marine technology to total R&amp;D expenditure </t>
    </r>
  </si>
  <si>
    <r>
      <t xml:space="preserve">Hanelerde oluşan gıda atığı miktarı
</t>
    </r>
    <r>
      <rPr>
        <sz val="9"/>
        <color theme="1"/>
        <rFont val="Arial"/>
        <family val="2"/>
        <charset val="162"/>
      </rPr>
      <t>Food waste genaration in households</t>
    </r>
  </si>
  <si>
    <r>
      <t xml:space="preserve">Kişi başına üretilen tehlikeli atık miktarı (mineral atıklar hariç)
</t>
    </r>
    <r>
      <rPr>
        <sz val="9"/>
        <color theme="1"/>
        <rFont val="Arial"/>
        <family val="2"/>
        <charset val="162"/>
      </rPr>
      <t>Hazardous waste generated per capita (excluding major mineral wastes)</t>
    </r>
  </si>
  <si>
    <r>
      <t xml:space="preserve">(Kg/Kişi)
</t>
    </r>
    <r>
      <rPr>
        <sz val="9"/>
        <color theme="1"/>
        <rFont val="Arial"/>
        <family val="2"/>
        <charset val="162"/>
      </rPr>
      <t>(Kg/Per capita)</t>
    </r>
  </si>
  <si>
    <r>
      <t>11.1.1</t>
    </r>
    <r>
      <rPr>
        <b/>
        <vertAlign val="superscript"/>
        <sz val="9"/>
        <color theme="1"/>
        <rFont val="Arial"/>
        <family val="2"/>
        <charset val="162"/>
      </rPr>
      <t>(p)</t>
    </r>
  </si>
  <si>
    <r>
      <rPr>
        <sz val="9"/>
        <color theme="1"/>
        <rFont val="Arial"/>
        <family val="2"/>
        <charset val="162"/>
      </rPr>
      <t>A</t>
    </r>
    <r>
      <rPr>
        <b/>
        <sz val="9"/>
        <color theme="1"/>
        <rFont val="Arial"/>
        <family val="2"/>
        <charset val="162"/>
      </rPr>
      <t xml:space="preserve">ylık net konut harcaması hanenin toplam aylık gelirinin %30'unu aşan hanelerin oranı
</t>
    </r>
    <r>
      <rPr>
        <sz val="9"/>
        <color theme="1"/>
        <rFont val="Arial"/>
        <family val="2"/>
        <charset val="162"/>
      </rPr>
      <t>Proportion of households with net monthly expenditure on housing exceeding 30% of the total monthly income of the household</t>
    </r>
  </si>
  <si>
    <r>
      <t xml:space="preserve">11.2.1 </t>
    </r>
    <r>
      <rPr>
        <b/>
        <vertAlign val="superscript"/>
        <sz val="9"/>
        <color theme="1"/>
        <rFont val="Arial"/>
        <family val="2"/>
        <charset val="162"/>
      </rPr>
      <t>(1)</t>
    </r>
  </si>
  <si>
    <r>
      <t>a) Toplu taşıma araçlarına kolay erişimi olan nüfusun oranı</t>
    </r>
    <r>
      <rPr>
        <sz val="9"/>
        <color theme="1"/>
        <rFont val="Arial"/>
        <family val="2"/>
        <charset val="162"/>
      </rPr>
      <t xml:space="preserve">
Proportion of population that has convenient access to public transport</t>
    </r>
  </si>
  <si>
    <r>
      <t>10.4.2</t>
    </r>
    <r>
      <rPr>
        <b/>
        <vertAlign val="superscript"/>
        <sz val="9"/>
        <color theme="1"/>
        <rFont val="Arial"/>
        <family val="2"/>
        <charset val="162"/>
      </rPr>
      <t>(p)(1)</t>
    </r>
  </si>
  <si>
    <r>
      <t xml:space="preserve">Maliye politikasının yeniden dağıtım etkisi
</t>
    </r>
    <r>
      <rPr>
        <sz val="9"/>
        <color theme="1"/>
        <rFont val="Arial"/>
        <family val="2"/>
        <charset val="162"/>
      </rPr>
      <t>Redistributive impact of fiscal policy</t>
    </r>
  </si>
  <si>
    <r>
      <t xml:space="preserve">(Sayı)
</t>
    </r>
    <r>
      <rPr>
        <sz val="9"/>
        <color theme="1"/>
        <rFont val="Arial"/>
        <family val="2"/>
        <charset val="162"/>
      </rPr>
      <t xml:space="preserve">(Number) </t>
    </r>
  </si>
  <si>
    <r>
      <t>a) Harcanabilir gelir, vergiler ve transferler sonrası Gini katsayısı</t>
    </r>
    <r>
      <rPr>
        <sz val="9"/>
        <color theme="1"/>
        <rFont val="Arial"/>
        <family val="2"/>
        <charset val="162"/>
      </rPr>
      <t xml:space="preserve">
a) Gini coefficient of disposable income, post taxes and transfers</t>
    </r>
  </si>
  <si>
    <r>
      <t>b) Piyasa geliri, vergiler ve transferler öncesi Gini katsayısı</t>
    </r>
    <r>
      <rPr>
        <sz val="9"/>
        <color theme="1"/>
        <rFont val="Arial"/>
        <family val="2"/>
        <charset val="162"/>
      </rPr>
      <t xml:space="preserve">
b) Gini coefficient of market income, before taxes and transfers</t>
    </r>
  </si>
  <si>
    <r>
      <t xml:space="preserve">a) İmalat sanayi katma değerinin gayrisafi yurt içi hasıla (GSYH) içindeki payı (Cari fiyatlarla)
</t>
    </r>
    <r>
      <rPr>
        <sz val="9"/>
        <color theme="1"/>
        <rFont val="Arial"/>
        <family val="2"/>
        <charset val="162"/>
      </rPr>
      <t>a) Manufacturing value added as a proportion of gross domestic product (GDP) (In current prices)</t>
    </r>
  </si>
  <si>
    <r>
      <t xml:space="preserve">b) İmalat sanayi katma değerinin gayrisafi yurt içi hasıla (GSYH) içindeki payı (2021 $ SGP)
</t>
    </r>
    <r>
      <rPr>
        <sz val="9"/>
        <color theme="1"/>
        <rFont val="Arial"/>
        <family val="2"/>
        <charset val="162"/>
      </rPr>
      <t>b) Manufacturing value added (constant 2021 United States dollars) as a proportion of GDP (2021 PPP $)</t>
    </r>
  </si>
  <si>
    <r>
      <t>c) Kişi başına imalat sanayi katma değeri (2021 $ SGP)</t>
    </r>
    <r>
      <rPr>
        <sz val="9"/>
        <color theme="1"/>
        <rFont val="Arial"/>
        <family val="2"/>
        <charset val="162"/>
      </rPr>
      <t xml:space="preserve">
c) Manufacturing value added per capita (2021 PPP $)</t>
    </r>
  </si>
  <si>
    <r>
      <t>a) Katma değer birim başına CO</t>
    </r>
    <r>
      <rPr>
        <b/>
        <vertAlign val="subscript"/>
        <sz val="9"/>
        <color theme="1"/>
        <rFont val="Arial"/>
        <family val="2"/>
        <charset val="162"/>
      </rPr>
      <t xml:space="preserve">2 </t>
    </r>
    <r>
      <rPr>
        <b/>
        <sz val="9"/>
        <color theme="1"/>
        <rFont val="Arial"/>
        <family val="2"/>
        <charset val="162"/>
      </rPr>
      <t>emisyonu</t>
    </r>
    <r>
      <rPr>
        <sz val="9"/>
        <color theme="1"/>
        <rFont val="Arial"/>
        <family val="2"/>
        <charset val="162"/>
      </rPr>
      <t xml:space="preserve">
    CO</t>
    </r>
    <r>
      <rPr>
        <vertAlign val="subscript"/>
        <sz val="9"/>
        <color theme="1"/>
        <rFont val="Arial"/>
        <family val="2"/>
        <charset val="162"/>
      </rPr>
      <t>2</t>
    </r>
    <r>
      <rPr>
        <sz val="9"/>
        <color theme="1"/>
        <rFont val="Arial"/>
        <family val="2"/>
        <charset val="162"/>
      </rPr>
      <t xml:space="preserve"> emission per unit of value added</t>
    </r>
  </si>
  <si>
    <r>
      <rPr>
        <b/>
        <sz val="9"/>
        <color theme="1"/>
        <rFont val="Arial"/>
        <family val="2"/>
        <charset val="162"/>
      </rPr>
      <t>b) Yanma kaynaklı CO</t>
    </r>
    <r>
      <rPr>
        <b/>
        <vertAlign val="subscript"/>
        <sz val="9"/>
        <color theme="1"/>
        <rFont val="Arial"/>
        <family val="2"/>
        <charset val="162"/>
      </rPr>
      <t>2</t>
    </r>
    <r>
      <rPr>
        <b/>
        <sz val="9"/>
        <color theme="1"/>
        <rFont val="Arial"/>
        <family val="2"/>
        <charset val="162"/>
      </rPr>
      <t xml:space="preserve"> emisyonu
    </t>
    </r>
    <r>
      <rPr>
        <sz val="9"/>
        <color theme="1"/>
        <rFont val="Arial"/>
        <family val="2"/>
        <charset val="162"/>
      </rPr>
      <t>CO</t>
    </r>
    <r>
      <rPr>
        <vertAlign val="subscript"/>
        <sz val="9"/>
        <color theme="1"/>
        <rFont val="Arial"/>
        <family val="2"/>
        <charset val="162"/>
      </rPr>
      <t xml:space="preserve">2 </t>
    </r>
    <r>
      <rPr>
        <sz val="9"/>
        <color theme="1"/>
        <rFont val="Arial"/>
        <family val="2"/>
        <charset val="162"/>
      </rPr>
      <t>emissions from fuel combustion</t>
    </r>
  </si>
  <si>
    <r>
      <t xml:space="preserve">(Milyon ton)
</t>
    </r>
    <r>
      <rPr>
        <sz val="9"/>
        <color theme="1"/>
        <rFont val="Arial"/>
        <family val="2"/>
        <charset val="162"/>
      </rPr>
      <t>(Million tonnes)</t>
    </r>
  </si>
  <si>
    <r>
      <rPr>
        <b/>
        <sz val="9"/>
        <color theme="1"/>
        <rFont val="Arial"/>
        <family val="2"/>
        <charset val="162"/>
      </rPr>
      <t>c) İmalat sanayi katma değeri başına imalat sanayi CO</t>
    </r>
    <r>
      <rPr>
        <b/>
        <vertAlign val="subscript"/>
        <sz val="9"/>
        <color theme="1"/>
        <rFont val="Arial"/>
        <family val="2"/>
        <charset val="162"/>
      </rPr>
      <t>2</t>
    </r>
    <r>
      <rPr>
        <b/>
        <sz val="9"/>
        <color theme="1"/>
        <rFont val="Arial"/>
        <family val="2"/>
        <charset val="162"/>
      </rPr>
      <t xml:space="preserve"> emisyonu</t>
    </r>
    <r>
      <rPr>
        <sz val="9"/>
        <color theme="1"/>
        <rFont val="Arial"/>
        <family val="2"/>
        <charset val="162"/>
      </rPr>
      <t xml:space="preserve">
    CO</t>
    </r>
    <r>
      <rPr>
        <vertAlign val="subscript"/>
        <sz val="9"/>
        <color theme="1"/>
        <rFont val="Arial"/>
        <family val="2"/>
        <charset val="162"/>
      </rPr>
      <t>2</t>
    </r>
    <r>
      <rPr>
        <sz val="9"/>
        <color theme="1"/>
        <rFont val="Arial"/>
        <family val="2"/>
        <charset val="162"/>
      </rPr>
      <t xml:space="preserve"> emissions from manufacturing industries per unit of manufacturing value added (MVA)</t>
    </r>
  </si>
  <si>
    <r>
      <t>Araştırma ve geliştirme (Ar-Ge) harcamalarının gayrisafi yurt içi hasıla (GSYH) içindeki payı</t>
    </r>
    <r>
      <rPr>
        <sz val="9"/>
        <color theme="1"/>
        <rFont val="Arial"/>
        <family val="2"/>
        <charset val="162"/>
      </rPr>
      <t xml:space="preserve">
Research and development (R&amp;D) expenditure as a proportion of gross domestic product (GDP)</t>
    </r>
  </si>
  <si>
    <r>
      <t>Sektörlere göre Ar-Ge harcamasının dağılımı</t>
    </r>
    <r>
      <rPr>
        <sz val="9"/>
        <color theme="1"/>
        <rFont val="Arial"/>
        <family val="2"/>
        <charset val="162"/>
      </rPr>
      <t xml:space="preserve"> - Distribution of R&amp;D expenditure by sectors</t>
    </r>
  </si>
  <si>
    <r>
      <rPr>
        <b/>
        <sz val="9"/>
        <color theme="1"/>
        <rFont val="Arial"/>
        <family val="2"/>
        <charset val="162"/>
      </rPr>
      <t>Toplam</t>
    </r>
    <r>
      <rPr>
        <sz val="9"/>
        <color theme="1"/>
        <rFont val="Arial"/>
        <family val="2"/>
        <charset val="162"/>
      </rPr>
      <t xml:space="preserve"> - Total</t>
    </r>
  </si>
  <si>
    <r>
      <t xml:space="preserve">Mali ve mali olmayan şirketler  - </t>
    </r>
    <r>
      <rPr>
        <sz val="9"/>
        <color theme="1"/>
        <rFont val="Arial"/>
        <family val="2"/>
        <charset val="162"/>
      </rPr>
      <t>Financial and non-financial corporations</t>
    </r>
  </si>
  <si>
    <r>
      <t xml:space="preserve">Genel devlet </t>
    </r>
    <r>
      <rPr>
        <b/>
        <vertAlign val="superscript"/>
        <sz val="9"/>
        <color theme="1"/>
        <rFont val="Arial"/>
        <family val="2"/>
        <charset val="162"/>
      </rPr>
      <t>(2)</t>
    </r>
    <r>
      <rPr>
        <b/>
        <sz val="9"/>
        <color theme="1"/>
        <rFont val="Arial"/>
        <family val="2"/>
        <charset val="162"/>
      </rPr>
      <t xml:space="preserve"> -</t>
    </r>
    <r>
      <rPr>
        <sz val="9"/>
        <color theme="1"/>
        <rFont val="Arial"/>
        <family val="2"/>
        <charset val="162"/>
      </rPr>
      <t xml:space="preserve"> General government </t>
    </r>
    <r>
      <rPr>
        <vertAlign val="superscript"/>
        <sz val="9"/>
        <color theme="1"/>
        <rFont val="Arial"/>
        <family val="2"/>
        <charset val="162"/>
      </rPr>
      <t>(2)</t>
    </r>
  </si>
  <si>
    <r>
      <t xml:space="preserve">Yükseköğretim - </t>
    </r>
    <r>
      <rPr>
        <sz val="9"/>
        <color theme="1"/>
        <rFont val="Arial"/>
        <family val="2"/>
        <charset val="162"/>
      </rPr>
      <t>Higher education</t>
    </r>
  </si>
  <si>
    <r>
      <t>Finans kaynağına göre Ar-Ge harcamasının dağılımı</t>
    </r>
    <r>
      <rPr>
        <sz val="9"/>
        <color theme="1"/>
        <rFont val="Arial"/>
        <family val="2"/>
        <charset val="162"/>
      </rPr>
      <t xml:space="preserve"> - Distribution of R&amp;D expenditure by source of funds</t>
    </r>
  </si>
  <si>
    <r>
      <rPr>
        <b/>
        <sz val="9"/>
        <color theme="1"/>
        <rFont val="Arial"/>
        <family val="2"/>
        <charset val="162"/>
      </rPr>
      <t xml:space="preserve">Mali ve mali olmayan şirketler </t>
    </r>
    <r>
      <rPr>
        <sz val="9"/>
        <color theme="1"/>
        <rFont val="Arial"/>
        <family val="2"/>
        <charset val="162"/>
      </rPr>
      <t>- Financial and non-financial corporations</t>
    </r>
  </si>
  <si>
    <r>
      <rPr>
        <b/>
        <sz val="9"/>
        <color theme="1"/>
        <rFont val="Arial"/>
        <family val="2"/>
        <charset val="162"/>
      </rPr>
      <t xml:space="preserve">Yükseköğretim </t>
    </r>
    <r>
      <rPr>
        <sz val="9"/>
        <color theme="1"/>
        <rFont val="Arial"/>
        <family val="2"/>
        <charset val="162"/>
      </rPr>
      <t>- Higher education</t>
    </r>
  </si>
  <si>
    <r>
      <rPr>
        <b/>
        <sz val="9"/>
        <color theme="1"/>
        <rFont val="Arial"/>
        <family val="2"/>
        <charset val="162"/>
      </rPr>
      <t>Diğer  yurt içi</t>
    </r>
    <r>
      <rPr>
        <sz val="9"/>
        <color theme="1"/>
        <rFont val="Arial"/>
        <family val="2"/>
        <charset val="162"/>
      </rPr>
      <t xml:space="preserve"> - Other national funds</t>
    </r>
  </si>
  <si>
    <r>
      <rPr>
        <b/>
        <sz val="9"/>
        <color theme="1"/>
        <rFont val="Arial"/>
        <family val="2"/>
        <charset val="162"/>
      </rPr>
      <t>Yurt dışı</t>
    </r>
    <r>
      <rPr>
        <sz val="9"/>
        <color theme="1"/>
        <rFont val="Arial"/>
        <family val="2"/>
        <charset val="162"/>
      </rPr>
      <t xml:space="preserve"> - Funds from abroad</t>
    </r>
  </si>
  <si>
    <r>
      <t xml:space="preserve">Cinsiyet, meslek ve yaş grubuna göre saatlik ortalama brüt ücret
</t>
    </r>
    <r>
      <rPr>
        <sz val="9"/>
        <color theme="1"/>
        <rFont val="Arial"/>
        <family val="2"/>
        <charset val="162"/>
      </rPr>
      <t>Average hourly gross wages by sex, occupation and age group</t>
    </r>
  </si>
  <si>
    <r>
      <t xml:space="preserve">Meslek ana grubu - </t>
    </r>
    <r>
      <rPr>
        <sz val="9"/>
        <color theme="1"/>
        <rFont val="Arial"/>
        <family val="2"/>
        <charset val="162"/>
      </rPr>
      <t>Major occupational group (ISCO-08)</t>
    </r>
  </si>
  <si>
    <r>
      <t xml:space="preserve">Yöneticiler - </t>
    </r>
    <r>
      <rPr>
        <sz val="9"/>
        <color theme="1"/>
        <rFont val="Arial"/>
        <family val="2"/>
        <charset val="162"/>
      </rPr>
      <t>Managers</t>
    </r>
  </si>
  <si>
    <r>
      <t xml:space="preserve">Profesyonel meslek mensupları - </t>
    </r>
    <r>
      <rPr>
        <sz val="9"/>
        <color theme="1"/>
        <rFont val="Arial"/>
        <family val="2"/>
        <charset val="162"/>
      </rPr>
      <t>Professionals</t>
    </r>
  </si>
  <si>
    <r>
      <t xml:space="preserve">Teknisyenler, teknikerler ve yardımcı profesyonel meslek mensupları - </t>
    </r>
    <r>
      <rPr>
        <sz val="9"/>
        <color theme="1"/>
        <rFont val="Arial"/>
        <family val="2"/>
        <charset val="162"/>
      </rPr>
      <t>Technicians and associate professionals</t>
    </r>
  </si>
  <si>
    <r>
      <t xml:space="preserve">Büro hizmetlerinde çalışan elemanlar - </t>
    </r>
    <r>
      <rPr>
        <sz val="9"/>
        <color theme="1"/>
        <rFont val="Arial"/>
        <family val="2"/>
        <charset val="162"/>
      </rPr>
      <t>Clerical support workers</t>
    </r>
  </si>
  <si>
    <r>
      <t xml:space="preserve">Hizmet ve satış elemanları - </t>
    </r>
    <r>
      <rPr>
        <sz val="9"/>
        <color theme="1"/>
        <rFont val="Arial"/>
        <family val="2"/>
        <charset val="162"/>
      </rPr>
      <t>Service and sales workers</t>
    </r>
  </si>
  <si>
    <r>
      <t xml:space="preserve">Nitelikli tarım, ormancılık ve su ürünleri çalışanları - </t>
    </r>
    <r>
      <rPr>
        <sz val="9"/>
        <color theme="1"/>
        <rFont val="Arial"/>
        <family val="2"/>
        <charset val="162"/>
      </rPr>
      <t>Skilled agricultural, forestry and fishery workers</t>
    </r>
  </si>
  <si>
    <r>
      <t xml:space="preserve">Sanatkarlar ve ilgili işlerde çalışanlar - </t>
    </r>
    <r>
      <rPr>
        <sz val="9"/>
        <color theme="1"/>
        <rFont val="Arial"/>
        <family val="2"/>
        <charset val="162"/>
      </rPr>
      <t>Craft and related trades workers</t>
    </r>
  </si>
  <si>
    <r>
      <t xml:space="preserve">Tesis ve makine operatörleri ve montajcılar - </t>
    </r>
    <r>
      <rPr>
        <sz val="9"/>
        <color theme="1"/>
        <rFont val="Arial"/>
        <family val="2"/>
        <charset val="162"/>
      </rPr>
      <t>Plant and machine operators and assemblers</t>
    </r>
  </si>
  <si>
    <r>
      <t xml:space="preserve">Nitelik gerektirmeyen meslekler - </t>
    </r>
    <r>
      <rPr>
        <sz val="9"/>
        <color theme="1"/>
        <rFont val="Arial"/>
        <family val="2"/>
        <charset val="162"/>
      </rPr>
      <t>Elemantary occupations</t>
    </r>
  </si>
  <si>
    <r>
      <t xml:space="preserve">Ölümcül iş kazaları - </t>
    </r>
    <r>
      <rPr>
        <sz val="9"/>
        <color theme="1"/>
        <rFont val="Arial"/>
        <family val="2"/>
        <charset val="162"/>
      </rPr>
      <t>Fatal work accidents</t>
    </r>
  </si>
  <si>
    <r>
      <t xml:space="preserve">Ölümcül olmayan iş kazaları - </t>
    </r>
    <r>
      <rPr>
        <sz val="9"/>
        <color theme="1"/>
        <rFont val="Arial"/>
        <family val="2"/>
        <charset val="162"/>
      </rPr>
      <t>Non-fatal work accidents</t>
    </r>
  </si>
  <si>
    <r>
      <t>8.10.2</t>
    </r>
    <r>
      <rPr>
        <b/>
        <vertAlign val="superscript"/>
        <sz val="9"/>
        <color theme="1"/>
        <rFont val="Arial"/>
        <family val="2"/>
        <charset val="162"/>
      </rPr>
      <t>(p)</t>
    </r>
  </si>
  <si>
    <r>
      <t xml:space="preserve">Bir bankada mevduat veya katılım fonu hesabı olan (15 yaş ve üzeri) yetişkinlerin oranı
</t>
    </r>
    <r>
      <rPr>
        <sz val="9"/>
        <color theme="1"/>
        <rFont val="Arial"/>
        <family val="2"/>
        <charset val="162"/>
      </rPr>
      <t>Proportion of adults (aged 15 and over) who have a deposit or participation fund account in a bank</t>
    </r>
  </si>
  <si>
    <r>
      <t>7.1.2</t>
    </r>
    <r>
      <rPr>
        <b/>
        <vertAlign val="superscript"/>
        <sz val="9"/>
        <color theme="1"/>
        <rFont val="Arial"/>
        <family val="2"/>
        <charset val="162"/>
      </rPr>
      <t>(p)</t>
    </r>
  </si>
  <si>
    <r>
      <t xml:space="preserve">Doğalgaz abonesi hanelerin oranı
</t>
    </r>
    <r>
      <rPr>
        <sz val="9"/>
        <color theme="1"/>
        <rFont val="Arial"/>
        <family val="2"/>
        <charset val="162"/>
      </rPr>
      <t>Share of households that have natural gas subscription</t>
    </r>
  </si>
  <si>
    <r>
      <t xml:space="preserve">a) Toplam nihai enerji tüketimindeki yenilenebilir enerji payı
</t>
    </r>
    <r>
      <rPr>
        <sz val="9"/>
        <color theme="1"/>
        <rFont val="Arial"/>
        <family val="2"/>
        <charset val="162"/>
      </rPr>
      <t>a) Renewable energy share in the total final energy consumption</t>
    </r>
  </si>
  <si>
    <r>
      <t xml:space="preserve">Yenilenebilir enerji türüne göre - </t>
    </r>
    <r>
      <rPr>
        <sz val="9"/>
        <color theme="1"/>
        <rFont val="Arial"/>
        <family val="2"/>
        <charset val="162"/>
      </rPr>
      <t>By type of renewable energy</t>
    </r>
  </si>
  <si>
    <r>
      <t xml:space="preserve">i) Biyoenerji ve Atıklar - </t>
    </r>
    <r>
      <rPr>
        <sz val="9"/>
        <color theme="1"/>
        <rFont val="Arial"/>
        <family val="2"/>
        <charset val="162"/>
      </rPr>
      <t>Bioenergy and Wastes</t>
    </r>
  </si>
  <si>
    <r>
      <t xml:space="preserve">ii) Hidrolik - </t>
    </r>
    <r>
      <rPr>
        <sz val="9"/>
        <color theme="1"/>
        <rFont val="Arial"/>
        <family val="2"/>
        <charset val="162"/>
      </rPr>
      <t>Hydraulic</t>
    </r>
  </si>
  <si>
    <r>
      <t xml:space="preserve">iii) Rüzgar - </t>
    </r>
    <r>
      <rPr>
        <sz val="9"/>
        <color theme="1"/>
        <rFont val="Arial"/>
        <family val="2"/>
        <charset val="162"/>
      </rPr>
      <t>Wind</t>
    </r>
  </si>
  <si>
    <r>
      <t xml:space="preserve">iv) Jeotermal - </t>
    </r>
    <r>
      <rPr>
        <sz val="9"/>
        <color theme="1"/>
        <rFont val="Arial"/>
        <family val="2"/>
        <charset val="162"/>
      </rPr>
      <t>Geothermal</t>
    </r>
  </si>
  <si>
    <r>
      <t>v) Güneş -</t>
    </r>
    <r>
      <rPr>
        <sz val="9"/>
        <color theme="1"/>
        <rFont val="Arial"/>
        <family val="2"/>
        <charset val="162"/>
      </rPr>
      <t xml:space="preserve"> Solar</t>
    </r>
  </si>
  <si>
    <r>
      <t>b)</t>
    </r>
    <r>
      <rPr>
        <b/>
        <vertAlign val="superscript"/>
        <sz val="9"/>
        <color theme="1"/>
        <rFont val="Arial"/>
        <family val="2"/>
        <charset val="162"/>
      </rPr>
      <t>(p)</t>
    </r>
    <r>
      <rPr>
        <b/>
        <sz val="9"/>
        <color theme="1"/>
        <rFont val="Arial"/>
        <family val="2"/>
        <charset val="162"/>
      </rPr>
      <t xml:space="preserve"> Yenilenebilir enerji ve atıklardan elektrik enerjisi üretiminin oranı
</t>
    </r>
    <r>
      <rPr>
        <sz val="9"/>
        <color theme="1"/>
        <rFont val="Arial"/>
        <family val="2"/>
        <charset val="162"/>
      </rPr>
      <t>b)</t>
    </r>
    <r>
      <rPr>
        <vertAlign val="superscript"/>
        <sz val="9"/>
        <color theme="1"/>
        <rFont val="Arial"/>
        <family val="2"/>
        <charset val="162"/>
      </rPr>
      <t>(p)</t>
    </r>
    <r>
      <rPr>
        <sz val="9"/>
        <color theme="1"/>
        <rFont val="Arial"/>
        <family val="2"/>
        <charset val="162"/>
      </rPr>
      <t xml:space="preserve">  Electricity generation ratio from renewable energy and wastes</t>
    </r>
  </si>
  <si>
    <r>
      <t xml:space="preserve">Birincil enerji yoğunluğu
</t>
    </r>
    <r>
      <rPr>
        <sz val="9"/>
        <color theme="1"/>
        <rFont val="Arial"/>
        <family val="2"/>
        <charset val="162"/>
      </rPr>
      <t>Primary energy intensity</t>
    </r>
  </si>
  <si>
    <r>
      <t xml:space="preserve">(TEP/1 000 ABD $, 2015 $ fiyatlarıyla) 
</t>
    </r>
    <r>
      <rPr>
        <sz val="9"/>
        <color theme="1"/>
        <rFont val="Arial"/>
        <family val="2"/>
        <charset val="162"/>
      </rPr>
      <t>(TEP/1 000 US $, 2015 $ prices)</t>
    </r>
  </si>
  <si>
    <r>
      <t xml:space="preserve">Kurulu halde yenilenebilir enerji üretim kapasitesi 
</t>
    </r>
    <r>
      <rPr>
        <sz val="9"/>
        <color theme="1"/>
        <rFont val="Arial"/>
        <family val="2"/>
        <charset val="162"/>
      </rPr>
      <t xml:space="preserve">Installed renewable energy-generating capacity </t>
    </r>
  </si>
  <si>
    <r>
      <t xml:space="preserve">(kişi başına watt)
</t>
    </r>
    <r>
      <rPr>
        <sz val="9"/>
        <color theme="1"/>
        <rFont val="Arial"/>
        <family val="2"/>
        <charset val="162"/>
      </rPr>
      <t>(in watts per capita)</t>
    </r>
  </si>
  <si>
    <r>
      <t>Teknoloji türüne göre-</t>
    </r>
    <r>
      <rPr>
        <sz val="9"/>
        <color theme="1"/>
        <rFont val="Arial"/>
        <family val="2"/>
        <charset val="162"/>
      </rPr>
      <t xml:space="preserve"> by technology</t>
    </r>
  </si>
  <si>
    <r>
      <t xml:space="preserve">Güneş- </t>
    </r>
    <r>
      <rPr>
        <sz val="9"/>
        <color theme="1"/>
        <rFont val="Arial"/>
        <family val="2"/>
        <charset val="162"/>
      </rPr>
      <t>Solar</t>
    </r>
  </si>
  <si>
    <r>
      <t xml:space="preserve">Su- </t>
    </r>
    <r>
      <rPr>
        <sz val="9"/>
        <color theme="1"/>
        <rFont val="Arial"/>
        <family val="2"/>
        <charset val="162"/>
      </rPr>
      <t>Hydro</t>
    </r>
  </si>
  <si>
    <r>
      <t>Rüzgar -</t>
    </r>
    <r>
      <rPr>
        <sz val="9"/>
        <color theme="1"/>
        <rFont val="Arial"/>
        <family val="2"/>
        <charset val="162"/>
      </rPr>
      <t xml:space="preserve"> Wind</t>
    </r>
  </si>
  <si>
    <r>
      <t xml:space="preserve">Jeotermal- </t>
    </r>
    <r>
      <rPr>
        <sz val="9"/>
        <color theme="1"/>
        <rFont val="Arial"/>
        <family val="2"/>
        <charset val="162"/>
      </rPr>
      <t>Geothermal</t>
    </r>
  </si>
  <si>
    <r>
      <t>Diğer-</t>
    </r>
    <r>
      <rPr>
        <sz val="9"/>
        <color theme="1"/>
        <rFont val="Arial"/>
        <family val="2"/>
        <charset val="162"/>
      </rPr>
      <t>Other</t>
    </r>
  </si>
  <si>
    <r>
      <t xml:space="preserve">Güvenilir şekilde arıtılmış evsel ve endüstriyel atıksu oranı
</t>
    </r>
    <r>
      <rPr>
        <sz val="9"/>
        <color theme="1"/>
        <rFont val="Arial"/>
        <family val="2"/>
        <charset val="162"/>
      </rPr>
      <t>Proportion of domestic and industrial wastewater flows safely treated</t>
    </r>
  </si>
  <si>
    <r>
      <t xml:space="preserve">a) Arıtılmış evsel atıksu oranı
</t>
    </r>
    <r>
      <rPr>
        <sz val="9"/>
        <color theme="1"/>
        <rFont val="Arial"/>
        <family val="2"/>
        <charset val="162"/>
      </rPr>
      <t xml:space="preserve">a) Proportion of domestic wastewater safely treated </t>
    </r>
  </si>
  <si>
    <r>
      <rPr>
        <b/>
        <sz val="9"/>
        <color theme="1"/>
        <rFont val="Arial"/>
        <family val="2"/>
        <charset val="162"/>
      </rPr>
      <t>İller itibarıyla arıtılmış evsel atıksu oranı</t>
    </r>
    <r>
      <rPr>
        <sz val="9"/>
        <color theme="1"/>
        <rFont val="Arial"/>
        <family val="2"/>
        <charset val="162"/>
      </rPr>
      <t xml:space="preserve">
Proportion of domestic wastewater safely treated by provinces</t>
    </r>
  </si>
  <si>
    <r>
      <t xml:space="preserve">b) Arıtılmış endüstriyel atıksu oranı
</t>
    </r>
    <r>
      <rPr>
        <sz val="9"/>
        <color theme="1"/>
        <rFont val="Arial"/>
        <family val="2"/>
        <charset val="162"/>
      </rPr>
      <t xml:space="preserve">b) Proportion of industrial wastewater safely treated </t>
    </r>
  </si>
  <si>
    <r>
      <rPr>
        <b/>
        <sz val="9"/>
        <color theme="1"/>
        <rFont val="Arial"/>
        <family val="2"/>
        <charset val="162"/>
      </rPr>
      <t>Nehir</t>
    </r>
    <r>
      <rPr>
        <sz val="9"/>
        <color theme="1"/>
        <rFont val="Arial"/>
        <family val="2"/>
        <charset val="162"/>
      </rPr>
      <t>- River</t>
    </r>
  </si>
  <si>
    <r>
      <rPr>
        <b/>
        <sz val="9"/>
        <color theme="1"/>
        <rFont val="Arial"/>
        <family val="2"/>
        <charset val="162"/>
      </rPr>
      <t>Göl-</t>
    </r>
    <r>
      <rPr>
        <sz val="9"/>
        <color theme="1"/>
        <rFont val="Arial"/>
        <family val="2"/>
        <charset val="162"/>
      </rPr>
      <t xml:space="preserve"> Lake</t>
    </r>
  </si>
  <si>
    <r>
      <t>5.3.1</t>
    </r>
    <r>
      <rPr>
        <b/>
        <vertAlign val="superscript"/>
        <sz val="9"/>
        <color theme="1"/>
        <rFont val="Arial"/>
        <family val="2"/>
        <charset val="162"/>
      </rPr>
      <t>(p)</t>
    </r>
  </si>
  <si>
    <r>
      <t xml:space="preserve">20-24 yaş grubunda olup 18 yaşından önce evlenmiş kadınların oranı
</t>
    </r>
    <r>
      <rPr>
        <sz val="9"/>
        <color theme="1"/>
        <rFont val="Arial"/>
        <family val="2"/>
        <charset val="162"/>
      </rPr>
      <t>Proportion of women aged 20-24 years old who were married before age 18</t>
    </r>
  </si>
  <si>
    <r>
      <t xml:space="preserve">Türkiye Büyük Millet Meclisi ve yerel yönetimlerdeki kadınların sandalye oranı
</t>
    </r>
    <r>
      <rPr>
        <sz val="9"/>
        <color theme="1"/>
        <rFont val="Arial"/>
        <family val="2"/>
        <charset val="162"/>
      </rPr>
      <t>Proportion of seats held by women in The Grand National Assembly of Turkey and local governments</t>
    </r>
  </si>
  <si>
    <r>
      <t xml:space="preserve">Türkiye Büyük Millet Meclisi'ndeki kadınların sandalye oranı </t>
    </r>
    <r>
      <rPr>
        <b/>
        <vertAlign val="superscript"/>
        <sz val="9"/>
        <color theme="1"/>
        <rFont val="Arial"/>
        <family val="2"/>
        <charset val="162"/>
      </rPr>
      <t>(1)</t>
    </r>
    <r>
      <rPr>
        <b/>
        <sz val="9"/>
        <color theme="1"/>
        <rFont val="Arial"/>
        <family val="2"/>
        <charset val="162"/>
      </rPr>
      <t xml:space="preserve">
</t>
    </r>
    <r>
      <rPr>
        <sz val="9"/>
        <color theme="1"/>
        <rFont val="Arial"/>
        <family val="2"/>
        <charset val="162"/>
      </rPr>
      <t>Proportion of seats held by women in The Grand National Assembly</t>
    </r>
    <r>
      <rPr>
        <vertAlign val="superscript"/>
        <sz val="9"/>
        <color theme="1"/>
        <rFont val="Arial"/>
        <family val="2"/>
        <charset val="162"/>
      </rPr>
      <t xml:space="preserve"> (1)</t>
    </r>
  </si>
  <si>
    <r>
      <t>Yerel yönetimlerdeki kadınların sandalye oranı</t>
    </r>
    <r>
      <rPr>
        <b/>
        <vertAlign val="superscript"/>
        <sz val="9"/>
        <color theme="1"/>
        <rFont val="Arial"/>
        <family val="2"/>
        <charset val="162"/>
      </rPr>
      <t xml:space="preserve"> (2)</t>
    </r>
    <r>
      <rPr>
        <b/>
        <sz val="9"/>
        <color theme="1"/>
        <rFont val="Arial"/>
        <family val="2"/>
        <charset val="162"/>
      </rPr>
      <t xml:space="preserve">
</t>
    </r>
    <r>
      <rPr>
        <sz val="9"/>
        <color theme="1"/>
        <rFont val="Arial"/>
        <family val="2"/>
        <charset val="162"/>
      </rPr>
      <t xml:space="preserve">Proportion of seats held by women in local governments </t>
    </r>
    <r>
      <rPr>
        <vertAlign val="superscript"/>
        <sz val="9"/>
        <color theme="1"/>
        <rFont val="Arial"/>
        <family val="2"/>
        <charset val="162"/>
      </rPr>
      <t>(2)</t>
    </r>
  </si>
  <si>
    <r>
      <t>5.a.1</t>
    </r>
    <r>
      <rPr>
        <b/>
        <vertAlign val="superscript"/>
        <sz val="9"/>
        <color theme="1"/>
        <rFont val="Arial"/>
        <family val="2"/>
        <charset val="162"/>
      </rPr>
      <t>(p)</t>
    </r>
  </si>
  <si>
    <r>
      <t xml:space="preserve">4.1.2 </t>
    </r>
    <r>
      <rPr>
        <b/>
        <vertAlign val="superscript"/>
        <sz val="9"/>
        <color theme="1"/>
        <rFont val="Arial"/>
        <family val="2"/>
        <charset val="162"/>
      </rPr>
      <t>(2)</t>
    </r>
  </si>
  <si>
    <r>
      <t xml:space="preserve">Eğitim kademelerine ve cinsiyete göre tamamlama oranı
</t>
    </r>
    <r>
      <rPr>
        <sz val="9"/>
        <color theme="1"/>
        <rFont val="Arial"/>
        <family val="2"/>
        <charset val="162"/>
      </rPr>
      <t>Completion rate by level of education and sex</t>
    </r>
  </si>
  <si>
    <r>
      <t xml:space="preserve">Ortaokul </t>
    </r>
    <r>
      <rPr>
        <b/>
        <vertAlign val="superscript"/>
        <sz val="9"/>
        <color theme="1"/>
        <rFont val="Arial"/>
        <family val="2"/>
        <charset val="162"/>
      </rPr>
      <t>(3)</t>
    </r>
    <r>
      <rPr>
        <b/>
        <sz val="9"/>
        <color theme="1"/>
        <rFont val="Arial"/>
        <family val="2"/>
        <charset val="162"/>
      </rPr>
      <t xml:space="preserve"> - Lower secondary school </t>
    </r>
    <r>
      <rPr>
        <b/>
        <vertAlign val="superscript"/>
        <sz val="9"/>
        <color theme="1"/>
        <rFont val="Arial"/>
        <family val="2"/>
        <charset val="162"/>
      </rPr>
      <t>(3)</t>
    </r>
  </si>
  <si>
    <r>
      <t xml:space="preserve">Eğitim düzeyine göre gerekli asgari niteliklere sahip öğretmenlerin oranı
</t>
    </r>
    <r>
      <rPr>
        <sz val="9"/>
        <color theme="1"/>
        <rFont val="Arial"/>
        <family val="2"/>
        <charset val="162"/>
      </rPr>
      <t>Proportion of teachers with the minimum required qualifications, by education level</t>
    </r>
  </si>
  <si>
    <r>
      <t xml:space="preserve">Eğitim düzeyine göre- </t>
    </r>
    <r>
      <rPr>
        <sz val="9"/>
        <color theme="1"/>
        <rFont val="Arial"/>
        <family val="2"/>
        <charset val="162"/>
      </rPr>
      <t>by level of education</t>
    </r>
  </si>
  <si>
    <r>
      <t>Okul öncesi-</t>
    </r>
    <r>
      <rPr>
        <sz val="9"/>
        <color theme="1"/>
        <rFont val="Arial"/>
        <family val="2"/>
        <charset val="162"/>
      </rPr>
      <t xml:space="preserve"> Pre-primary school</t>
    </r>
  </si>
  <si>
    <r>
      <t xml:space="preserve">İlköğretim - </t>
    </r>
    <r>
      <rPr>
        <sz val="9"/>
        <color theme="1"/>
        <rFont val="Arial"/>
        <family val="2"/>
        <charset val="162"/>
      </rPr>
      <t>Primary education</t>
    </r>
  </si>
  <si>
    <r>
      <t xml:space="preserve">(100 000 canlı doğum başına)
</t>
    </r>
    <r>
      <rPr>
        <sz val="9"/>
        <color theme="1"/>
        <rFont val="Arial"/>
        <family val="2"/>
        <charset val="162"/>
      </rPr>
      <t>(Per 100 000 live births)</t>
    </r>
  </si>
  <si>
    <r>
      <t>b)</t>
    </r>
    <r>
      <rPr>
        <b/>
        <vertAlign val="superscript"/>
        <sz val="9"/>
        <color theme="1"/>
        <rFont val="Arial"/>
        <family val="2"/>
        <charset val="162"/>
      </rPr>
      <t>(p)</t>
    </r>
    <r>
      <rPr>
        <b/>
        <sz val="9"/>
        <color theme="1"/>
        <rFont val="Arial"/>
        <family val="2"/>
        <charset val="162"/>
      </rPr>
      <t xml:space="preserve"> Hastanede gerçekleşen doğumların oranı
</t>
    </r>
    <r>
      <rPr>
        <sz val="9"/>
        <color theme="1"/>
        <rFont val="Arial"/>
        <family val="2"/>
        <charset val="162"/>
      </rPr>
      <t>b) Proportion of births at hospitals</t>
    </r>
  </si>
  <si>
    <r>
      <t xml:space="preserve">Beş yaş altı ölüm hızı
</t>
    </r>
    <r>
      <rPr>
        <sz val="9"/>
        <color theme="1"/>
        <rFont val="Arial"/>
        <family val="2"/>
        <charset val="162"/>
      </rPr>
      <t>Under-five mortality rate</t>
    </r>
  </si>
  <si>
    <r>
      <t xml:space="preserve">(1 000 canlı doğum başına)
</t>
    </r>
    <r>
      <rPr>
        <sz val="9"/>
        <color theme="1"/>
        <rFont val="Arial"/>
        <family val="2"/>
        <charset val="162"/>
      </rPr>
      <t>(Per 1 000 live births)</t>
    </r>
  </si>
  <si>
    <r>
      <t xml:space="preserve">İller itibarıyla beş yaş altı ölüm hızı 
</t>
    </r>
    <r>
      <rPr>
        <sz val="9"/>
        <color theme="1"/>
        <rFont val="Arial"/>
        <family val="2"/>
        <charset val="162"/>
      </rPr>
      <t>Under-five mortality rate by provinces</t>
    </r>
  </si>
  <si>
    <r>
      <t xml:space="preserve">Neonatal ölüm hızı
</t>
    </r>
    <r>
      <rPr>
        <sz val="9"/>
        <color theme="1"/>
        <rFont val="Arial"/>
        <family val="2"/>
        <charset val="162"/>
      </rPr>
      <t>Neonatal mortality rate</t>
    </r>
  </si>
  <si>
    <r>
      <t xml:space="preserve">100 000 kişi başına tüberküloz insidansı
</t>
    </r>
    <r>
      <rPr>
        <sz val="9"/>
        <color theme="1"/>
        <rFont val="Arial"/>
        <family val="2"/>
        <charset val="162"/>
      </rPr>
      <t>Tuberculosis incidence per 100 000 population</t>
    </r>
  </si>
  <si>
    <r>
      <t xml:space="preserve">Tüberküloza yakalanan kişi sayısı
</t>
    </r>
    <r>
      <rPr>
        <sz val="9"/>
        <color theme="1"/>
        <rFont val="Arial"/>
        <family val="2"/>
        <charset val="162"/>
      </rPr>
      <t>Number of people with tuberculosis</t>
    </r>
  </si>
  <si>
    <r>
      <rPr>
        <b/>
        <sz val="9"/>
        <color theme="1"/>
        <rFont val="Arial"/>
        <family val="2"/>
        <charset val="162"/>
      </rPr>
      <t>Yaş grubu</t>
    </r>
    <r>
      <rPr>
        <sz val="9"/>
        <color theme="1"/>
        <rFont val="Arial"/>
        <family val="2"/>
        <charset val="162"/>
      </rPr>
      <t>- Age group</t>
    </r>
  </si>
  <si>
    <r>
      <t xml:space="preserve">1 000 kişi başına sıtma insidansı
</t>
    </r>
    <r>
      <rPr>
        <sz val="9"/>
        <color theme="1"/>
        <rFont val="Arial"/>
        <family val="2"/>
        <charset val="162"/>
      </rPr>
      <t>Malaria incidence per 1 000 population</t>
    </r>
  </si>
  <si>
    <r>
      <rPr>
        <b/>
        <sz val="9"/>
        <color theme="1"/>
        <rFont val="Arial"/>
        <family val="2"/>
        <charset val="162"/>
      </rPr>
      <t>(1 000 nüfusta)</t>
    </r>
    <r>
      <rPr>
        <sz val="9"/>
        <color theme="1"/>
        <rFont val="Arial"/>
        <family val="2"/>
        <charset val="162"/>
      </rPr>
      <t xml:space="preserve">
(Per 1 000 population)</t>
    </r>
  </si>
  <si>
    <r>
      <t xml:space="preserve">100 000 kişi başına beş yaş altı hepatit B insidansı
</t>
    </r>
    <r>
      <rPr>
        <sz val="9"/>
        <color theme="1"/>
        <rFont val="Arial"/>
        <family val="2"/>
        <charset val="162"/>
      </rPr>
      <t>Under-five</t>
    </r>
    <r>
      <rPr>
        <b/>
        <sz val="9"/>
        <color theme="1"/>
        <rFont val="Arial"/>
        <family val="2"/>
        <charset val="162"/>
      </rPr>
      <t xml:space="preserve"> </t>
    </r>
    <r>
      <rPr>
        <sz val="9"/>
        <color theme="1"/>
        <rFont val="Arial"/>
        <family val="2"/>
        <charset val="162"/>
      </rPr>
      <t>Hepatitis B incidence per 100 000 population</t>
    </r>
  </si>
  <si>
    <r>
      <t xml:space="preserve">İhmal edilmiş tropik hastalıklara karşı müdahaleye ihtiyaç duyan kişi sayısı
</t>
    </r>
    <r>
      <rPr>
        <sz val="9"/>
        <color theme="1"/>
        <rFont val="Arial"/>
        <family val="2"/>
        <charset val="162"/>
      </rPr>
      <t>Number of people requiring interventions against neglected tropical diseases</t>
    </r>
  </si>
  <si>
    <r>
      <t xml:space="preserve">Kuduz vaka sayısı - </t>
    </r>
    <r>
      <rPr>
        <sz val="9"/>
        <color theme="1"/>
        <rFont val="Arial"/>
        <family val="2"/>
        <charset val="162"/>
      </rPr>
      <t>Number of rabies cases</t>
    </r>
  </si>
  <si>
    <r>
      <t xml:space="preserve">Leishmaniasis vaka sayısı - </t>
    </r>
    <r>
      <rPr>
        <sz val="9"/>
        <color theme="1"/>
        <rFont val="Arial"/>
        <family val="2"/>
        <charset val="162"/>
      </rPr>
      <t>Number of leishmaniasis cases</t>
    </r>
  </si>
  <si>
    <r>
      <t>3.4.1</t>
    </r>
    <r>
      <rPr>
        <b/>
        <vertAlign val="superscript"/>
        <sz val="9"/>
        <color theme="1"/>
        <rFont val="Arial"/>
        <family val="2"/>
        <charset val="162"/>
      </rPr>
      <t>(p)</t>
    </r>
  </si>
  <si>
    <r>
      <t xml:space="preserve">Kalp damar hastalıkları, kanser, diyabet ve kronik solunum hastalığına bağlı ölümlerin oranı
</t>
    </r>
    <r>
      <rPr>
        <sz val="9"/>
        <color theme="1"/>
        <rFont val="Arial"/>
        <family val="2"/>
        <charset val="162"/>
      </rPr>
      <t>Proportion of deaths due to cardiovascular disease, cancer, diabetes and chronic respiratory diseases</t>
    </r>
  </si>
  <si>
    <r>
      <t xml:space="preserve">İntihar ölüm oranı
</t>
    </r>
    <r>
      <rPr>
        <sz val="9"/>
        <color theme="1"/>
        <rFont val="Arial"/>
        <family val="2"/>
        <charset val="162"/>
      </rPr>
      <t>Suicide mortality rate</t>
    </r>
  </si>
  <si>
    <r>
      <t xml:space="preserve">15-19 yaş grubunda 1 000 kadın başına düşen adölesan doğurganlık hızı
</t>
    </r>
    <r>
      <rPr>
        <sz val="9"/>
        <color theme="1"/>
        <rFont val="Arial"/>
        <family val="2"/>
        <charset val="162"/>
      </rPr>
      <t>Adolescent fertility rate per 1 000 women in 15-19 age group</t>
    </r>
  </si>
  <si>
    <r>
      <t xml:space="preserve">(1 000 kadın başına)
</t>
    </r>
    <r>
      <rPr>
        <sz val="9"/>
        <color theme="1"/>
        <rFont val="Arial"/>
        <family val="2"/>
        <charset val="162"/>
      </rPr>
      <t>(Per 1 000 women)</t>
    </r>
  </si>
  <si>
    <r>
      <t xml:space="preserve">Güvenilir olmayan su, güvenilir olmayan sanitasyon ve hijyen eksikliğine bağlı ölüm oranı 
</t>
    </r>
    <r>
      <rPr>
        <sz val="9"/>
        <color theme="1"/>
        <rFont val="Arial"/>
        <family val="2"/>
        <charset val="162"/>
      </rPr>
      <t>Proportion of deaths due to unsafe water, unsafe sanitation and lack of hygiene related diseases</t>
    </r>
  </si>
  <si>
    <r>
      <t xml:space="preserve">Kazayla zehirlenmeye bağlı ölümlerin oranı
</t>
    </r>
    <r>
      <rPr>
        <sz val="9"/>
        <color theme="1"/>
        <rFont val="Arial"/>
        <family val="2"/>
        <charset val="162"/>
      </rPr>
      <t>Proportion of deaths due to unintentional poisoning</t>
    </r>
  </si>
  <si>
    <r>
      <t xml:space="preserve">Ulusal programdaki tüm aşılar ile kapsanan hedef nüfusun oranı
</t>
    </r>
    <r>
      <rPr>
        <sz val="9"/>
        <color theme="1"/>
        <rFont val="Arial"/>
        <family val="2"/>
        <charset val="162"/>
      </rPr>
      <t>Proportion of the target population covered by all vaccines included in national programme</t>
    </r>
  </si>
  <si>
    <r>
      <t xml:space="preserve">Verem aşısı (BCG) - </t>
    </r>
    <r>
      <rPr>
        <sz val="9"/>
        <color theme="1"/>
        <rFont val="Arial"/>
        <family val="2"/>
        <charset val="162"/>
      </rPr>
      <t>Tuberculosis (tb) vaccine</t>
    </r>
  </si>
  <si>
    <r>
      <t xml:space="preserve">Beşli karma aşı (DBT+IPV+Hib) 3 doz- </t>
    </r>
    <r>
      <rPr>
        <sz val="9"/>
        <color theme="1"/>
        <rFont val="Arial"/>
        <family val="2"/>
        <charset val="162"/>
      </rPr>
      <t>5-Component combined vaccine (DaPT+IPV+Hib) 3 doses</t>
    </r>
  </si>
  <si>
    <r>
      <t xml:space="preserve">Hepatit B aşısı (HBV) 3 doz - </t>
    </r>
    <r>
      <rPr>
        <sz val="9"/>
        <color theme="1"/>
        <rFont val="Arial"/>
        <family val="2"/>
        <charset val="162"/>
      </rPr>
      <t>Hepatitis B vaccine (HBV) 3 doses</t>
    </r>
  </si>
  <si>
    <r>
      <t xml:space="preserve">Kızamık Kızamıkçık Kabakulak Aşısı (KKK) - </t>
    </r>
    <r>
      <rPr>
        <sz val="9"/>
        <color theme="1"/>
        <rFont val="Arial"/>
        <family val="2"/>
        <charset val="162"/>
      </rPr>
      <t>Measles-Mumps-Rubella Vaccine (MMR)</t>
    </r>
  </si>
  <si>
    <r>
      <t xml:space="preserve">Sağlık çalışanı yoğunluğu ve dağılımı
</t>
    </r>
    <r>
      <rPr>
        <sz val="9"/>
        <color theme="1"/>
        <rFont val="Arial"/>
        <family val="2"/>
        <charset val="162"/>
      </rPr>
      <t>Health worker density and distribution</t>
    </r>
  </si>
  <si>
    <r>
      <rPr>
        <b/>
        <sz val="9"/>
        <color theme="1"/>
        <rFont val="Arial"/>
        <family val="2"/>
        <charset val="162"/>
      </rPr>
      <t>(10 000 nüfusta)</t>
    </r>
    <r>
      <rPr>
        <sz val="9"/>
        <color theme="1"/>
        <rFont val="Arial"/>
        <family val="2"/>
        <charset val="162"/>
      </rPr>
      <t xml:space="preserve">
(Per 10 000 population)</t>
    </r>
  </si>
  <si>
    <r>
      <t xml:space="preserve">10 000 kişi başına hekim sayısı
</t>
    </r>
    <r>
      <rPr>
        <sz val="9"/>
        <color theme="1"/>
        <rFont val="Arial"/>
        <family val="2"/>
        <charset val="162"/>
      </rPr>
      <t>Number of physicians, per 10 000 population</t>
    </r>
  </si>
  <si>
    <r>
      <t xml:space="preserve">İller itibarıyla 10 000 kişi başına hekim sayısı
</t>
    </r>
    <r>
      <rPr>
        <sz val="9"/>
        <color theme="1"/>
        <rFont val="Arial"/>
        <family val="2"/>
        <charset val="162"/>
      </rPr>
      <t>Number of physicians, per 10 000 population by provinces</t>
    </r>
  </si>
  <si>
    <r>
      <t xml:space="preserve">10 000 kişi başına ebe ve hemşire sayısı
</t>
    </r>
    <r>
      <rPr>
        <sz val="9"/>
        <color theme="1"/>
        <rFont val="Arial"/>
        <family val="2"/>
        <charset val="162"/>
      </rPr>
      <t>Number of nurses and midwives, per 10 000 population</t>
    </r>
  </si>
  <si>
    <r>
      <t xml:space="preserve">İller itibarıyla 10 000 kişi başına ebe ve hemşire sayısı
</t>
    </r>
    <r>
      <rPr>
        <sz val="9"/>
        <color theme="1"/>
        <rFont val="Arial"/>
        <family val="2"/>
        <charset val="162"/>
      </rPr>
      <t>Number of nurses and midwives, per 10 000 population by provinces</t>
    </r>
  </si>
  <si>
    <r>
      <t xml:space="preserve">10 000 kişi başına diş hekimi sayısı
</t>
    </r>
    <r>
      <rPr>
        <sz val="9"/>
        <color theme="1"/>
        <rFont val="Arial"/>
        <family val="2"/>
        <charset val="162"/>
      </rPr>
      <t>Number of dentists, per 10 000 population</t>
    </r>
  </si>
  <si>
    <r>
      <t xml:space="preserve">İller itibarıyla 10 000 kişi başına diş hekimi sayısı
</t>
    </r>
    <r>
      <rPr>
        <sz val="9"/>
        <color theme="1"/>
        <rFont val="Arial"/>
        <family val="2"/>
        <charset val="162"/>
      </rPr>
      <t>Number of dentists, per 10 000 population by provinces</t>
    </r>
  </si>
  <si>
    <r>
      <t xml:space="preserve">10 000 kişi başına eczacı sayısı
</t>
    </r>
    <r>
      <rPr>
        <sz val="9"/>
        <color theme="1"/>
        <rFont val="Arial"/>
        <family val="2"/>
        <charset val="162"/>
      </rPr>
      <t>Number of pharmacist, per 10 000 population</t>
    </r>
  </si>
  <si>
    <r>
      <t xml:space="preserve">İller itibarıyla 10 000 kişi başına eczacı sayısı
</t>
    </r>
    <r>
      <rPr>
        <sz val="9"/>
        <color theme="1"/>
        <rFont val="Arial"/>
        <family val="2"/>
        <charset val="162"/>
      </rPr>
      <t>Number of pharmacist, per 10 000 population by provinces</t>
    </r>
  </si>
  <si>
    <r>
      <t xml:space="preserve">Uluslararası Sağlık Tüzüğü konusundaki kapasite ve sağlık acil durumlarına hazır olma oranı
</t>
    </r>
    <r>
      <rPr>
        <sz val="9"/>
        <color theme="1"/>
        <rFont val="Arial"/>
        <family val="2"/>
        <charset val="162"/>
      </rPr>
      <t>International Health Regulations (IHR) capacity and health emergency preparedness ratio</t>
    </r>
  </si>
  <si>
    <r>
      <t xml:space="preserve">Seçilmiş antimikrobiyallere karşı dirençli organizmalar nedeniyle kan dolaşımı enfeksiyonlarının yüzdesi
</t>
    </r>
    <r>
      <rPr>
        <sz val="9"/>
        <color theme="1"/>
        <rFont val="Arial"/>
        <family val="2"/>
        <charset val="162"/>
      </rPr>
      <t>Percentage of bloodstream infections due to selected antimicrobial-resistant organisms</t>
    </r>
  </si>
  <si>
    <r>
      <t xml:space="preserve">Metisiline Dirençli Staphylococcus Aureus (MDSA) Yüzdesi
</t>
    </r>
    <r>
      <rPr>
        <sz val="9"/>
        <color theme="1"/>
        <rFont val="Arial"/>
        <family val="2"/>
        <charset val="162"/>
      </rPr>
      <t>Percentage of Methicillin-Resistant Staphylococcus Aureus (MRSA)</t>
    </r>
  </si>
  <si>
    <r>
      <t xml:space="preserve">3. Kuşak Sefalosporinlere Dirençli Escherichia coli Yüzdesi
</t>
    </r>
    <r>
      <rPr>
        <sz val="9"/>
        <color theme="1"/>
        <rFont val="Arial"/>
        <family val="2"/>
        <charset val="162"/>
      </rPr>
      <t>Percentage of Escherichia coli Resistant to 3rd Generation Cephalosporins</t>
    </r>
  </si>
  <si>
    <r>
      <t>2.5.2</t>
    </r>
    <r>
      <rPr>
        <b/>
        <vertAlign val="superscript"/>
        <sz val="9"/>
        <color theme="1"/>
        <rFont val="Arial"/>
        <family val="2"/>
        <charset val="162"/>
      </rPr>
      <t>(p)</t>
    </r>
  </si>
  <si>
    <r>
      <t xml:space="preserve">Yok olma  riski altında olan, olmayan ya da yok olma riski bilinemeyecek düzeyde olan yerel türlerin sayısı
</t>
    </r>
    <r>
      <rPr>
        <sz val="9"/>
        <color theme="1"/>
        <rFont val="Arial"/>
        <family val="2"/>
        <charset val="162"/>
      </rPr>
      <t>Number of plant and animal genetic resources secured in either medium or long-term conservation facilities</t>
    </r>
  </si>
  <si>
    <r>
      <rPr>
        <b/>
        <sz val="9"/>
        <color theme="1"/>
        <rFont val="Arial"/>
        <family val="2"/>
        <charset val="162"/>
      </rPr>
      <t>Yok olma  riski altında olmayan yerel hayvan türlerinin toplam sayısı</t>
    </r>
    <r>
      <rPr>
        <sz val="9"/>
        <color theme="1"/>
        <rFont val="Arial"/>
        <family val="2"/>
        <charset val="162"/>
      </rPr>
      <t xml:space="preserve">
The total number of local animal species not at risk of extinction</t>
    </r>
  </si>
  <si>
    <r>
      <rPr>
        <b/>
        <sz val="9"/>
        <color theme="1"/>
        <rFont val="Arial"/>
        <family val="2"/>
        <charset val="162"/>
      </rPr>
      <t>Yok olma  riski altında olan yerel hayvan türlerinin toplam sayısı</t>
    </r>
    <r>
      <rPr>
        <sz val="9"/>
        <color theme="1"/>
        <rFont val="Arial"/>
        <family val="2"/>
        <charset val="162"/>
      </rPr>
      <t xml:space="preserve">
The total number of local animal species at risk of extinction</t>
    </r>
  </si>
  <si>
    <r>
      <rPr>
        <b/>
        <sz val="9"/>
        <color theme="1"/>
        <rFont val="Arial"/>
        <family val="2"/>
        <charset val="162"/>
      </rPr>
      <t>Yok olma riski bilinemeyecek düzeyde olan yerel hayvan türlerinin toplam sayısı</t>
    </r>
    <r>
      <rPr>
        <sz val="9"/>
        <color theme="1"/>
        <rFont val="Arial"/>
        <family val="2"/>
        <charset val="162"/>
      </rPr>
      <t xml:space="preserve">
The total number of local animal species whose extinction risk level is unknown</t>
    </r>
  </si>
  <si>
    <r>
      <t xml:space="preserve">Kamu harcamaları için tarım oryantasyon endeksi
</t>
    </r>
    <r>
      <rPr>
        <sz val="9"/>
        <color theme="1"/>
        <rFont val="Arial"/>
        <family val="2"/>
        <charset val="162"/>
      </rPr>
      <t>Agricultural orientation index for government expenditures</t>
    </r>
  </si>
  <si>
    <r>
      <t xml:space="preserve">Gıda fiyat anomalileri göstergesi
</t>
    </r>
    <r>
      <rPr>
        <sz val="9"/>
        <color theme="1"/>
        <rFont val="Arial"/>
        <family val="2"/>
        <charset val="162"/>
      </rPr>
      <t xml:space="preserve">Indicator of food price anomalies </t>
    </r>
  </si>
  <si>
    <r>
      <t xml:space="preserve">Yıllık Fiyat Anomali Gösterge Değeri
</t>
    </r>
    <r>
      <rPr>
        <sz val="9"/>
        <color theme="1"/>
        <rFont val="Arial"/>
        <family val="2"/>
        <charset val="162"/>
      </rPr>
      <t>(Annual Price Anomaly Indicator Value)</t>
    </r>
  </si>
  <si>
    <r>
      <t>11.5.1</t>
    </r>
    <r>
      <rPr>
        <b/>
        <vertAlign val="superscript"/>
        <sz val="9"/>
        <color theme="1"/>
        <rFont val="Arial"/>
        <family val="2"/>
        <charset val="162"/>
      </rPr>
      <t>(p)</t>
    </r>
  </si>
  <si>
    <r>
      <t>13.1.1</t>
    </r>
    <r>
      <rPr>
        <b/>
        <vertAlign val="superscript"/>
        <sz val="9"/>
        <color theme="1"/>
        <rFont val="Arial"/>
        <family val="2"/>
        <charset val="162"/>
      </rPr>
      <t>(p)</t>
    </r>
  </si>
  <si>
    <t>11.b.2</t>
  </si>
  <si>
    <t>13.1.3</t>
  </si>
  <si>
    <t>15.b.1</t>
  </si>
  <si>
    <t>12.a.1</t>
  </si>
  <si>
    <t>12.2.2</t>
  </si>
  <si>
    <t>16.8.1</t>
  </si>
  <si>
    <r>
      <t xml:space="preserve">İş uyuşmazlıkları
</t>
    </r>
    <r>
      <rPr>
        <sz val="9"/>
        <color theme="1"/>
        <rFont val="Arial"/>
        <family val="2"/>
        <charset val="162"/>
      </rPr>
      <t>Labor dispute</t>
    </r>
  </si>
  <si>
    <r>
      <t xml:space="preserve">Ticari uyuşmazlıklar
</t>
    </r>
    <r>
      <rPr>
        <sz val="9"/>
        <color theme="1"/>
        <rFont val="Arial"/>
        <family val="2"/>
        <charset val="162"/>
      </rPr>
      <t>Commercial dispute</t>
    </r>
  </si>
  <si>
    <r>
      <t xml:space="preserve">Tüketici uyuşmazlıkları
</t>
    </r>
    <r>
      <rPr>
        <sz val="9"/>
        <color theme="1"/>
        <rFont val="Arial"/>
        <family val="2"/>
        <charset val="162"/>
      </rPr>
      <t>Consumer dispute</t>
    </r>
  </si>
  <si>
    <r>
      <t>Bir milyon nüfus başına düşen araştırmacı sayısı</t>
    </r>
    <r>
      <rPr>
        <sz val="9"/>
        <rFont val="Arial"/>
        <family val="2"/>
        <charset val="162"/>
      </rPr>
      <t xml:space="preserve">
Researchers per million inhabitants</t>
    </r>
  </si>
  <si>
    <r>
      <t xml:space="preserve">(TZE)
</t>
    </r>
    <r>
      <rPr>
        <sz val="9"/>
        <rFont val="Arial"/>
        <family val="2"/>
        <charset val="162"/>
      </rPr>
      <t xml:space="preserve">(FTE) </t>
    </r>
  </si>
  <si>
    <r>
      <t>(Sayı)
(</t>
    </r>
    <r>
      <rPr>
        <sz val="9"/>
        <rFont val="Arial"/>
        <family val="2"/>
        <charset val="162"/>
      </rPr>
      <t xml:space="preserve">Number) </t>
    </r>
  </si>
  <si>
    <r>
      <rPr>
        <b/>
        <sz val="9"/>
        <rFont val="Arial"/>
        <family val="2"/>
        <charset val="162"/>
      </rPr>
      <t>Toplam</t>
    </r>
    <r>
      <rPr>
        <sz val="9"/>
        <rFont val="Arial"/>
        <family val="2"/>
        <charset val="162"/>
      </rPr>
      <t xml:space="preserve"> - Total</t>
    </r>
  </si>
  <si>
    <r>
      <t xml:space="preserve">Erkek </t>
    </r>
    <r>
      <rPr>
        <sz val="9"/>
        <rFont val="Arial"/>
        <family val="2"/>
        <charset val="162"/>
      </rPr>
      <t>- Male</t>
    </r>
  </si>
  <si>
    <r>
      <t xml:space="preserve">Kadın - </t>
    </r>
    <r>
      <rPr>
        <sz val="9"/>
        <rFont val="Arial"/>
        <family val="2"/>
        <charset val="162"/>
      </rPr>
      <t>Female</t>
    </r>
  </si>
  <si>
    <r>
      <t xml:space="preserve">Mali ve mali olmayan şirketler  - </t>
    </r>
    <r>
      <rPr>
        <sz val="9"/>
        <rFont val="Arial"/>
        <family val="2"/>
        <charset val="162"/>
      </rPr>
      <t>Financial and non-financial corporations</t>
    </r>
  </si>
  <si>
    <r>
      <t xml:space="preserve">Genel devlet </t>
    </r>
    <r>
      <rPr>
        <b/>
        <vertAlign val="superscript"/>
        <sz val="9"/>
        <rFont val="Arial"/>
        <family val="2"/>
        <charset val="162"/>
      </rPr>
      <t>(2)</t>
    </r>
    <r>
      <rPr>
        <b/>
        <sz val="9"/>
        <rFont val="Arial"/>
        <family val="2"/>
        <charset val="162"/>
      </rPr>
      <t xml:space="preserve"> -</t>
    </r>
    <r>
      <rPr>
        <sz val="9"/>
        <rFont val="Arial"/>
        <family val="2"/>
        <charset val="162"/>
      </rPr>
      <t xml:space="preserve"> General government </t>
    </r>
    <r>
      <rPr>
        <vertAlign val="superscript"/>
        <sz val="9"/>
        <rFont val="Arial"/>
        <family val="2"/>
        <charset val="162"/>
      </rPr>
      <t>(2)</t>
    </r>
  </si>
  <si>
    <r>
      <t xml:space="preserve">Yükseköğretim - </t>
    </r>
    <r>
      <rPr>
        <sz val="9"/>
        <rFont val="Arial"/>
        <family val="2"/>
        <charset val="162"/>
      </rPr>
      <t>Higher education</t>
    </r>
  </si>
  <si>
    <r>
      <t>2.4.1</t>
    </r>
    <r>
      <rPr>
        <b/>
        <vertAlign val="superscript"/>
        <sz val="9"/>
        <rFont val="Arial"/>
        <family val="2"/>
        <charset val="162"/>
      </rPr>
      <t>(p)</t>
    </r>
  </si>
  <si>
    <r>
      <t xml:space="preserve">Tarım sigortası yaptıran çiftçi sayısı ve organik tarım alanları
</t>
    </r>
    <r>
      <rPr>
        <sz val="9"/>
        <rFont val="Arial"/>
        <family val="2"/>
        <charset val="162"/>
      </rPr>
      <t xml:space="preserve">Number of farmers with agricultural insurance and organic agricultural area </t>
    </r>
  </si>
  <si>
    <t>Sayı</t>
  </si>
  <si>
    <r>
      <t xml:space="preserve">Tarım sigortası yaptıran çiftçi sayısı
</t>
    </r>
    <r>
      <rPr>
        <sz val="9"/>
        <rFont val="Arial"/>
        <family val="2"/>
        <charset val="162"/>
      </rPr>
      <t>Number of farmers with agricultural insurance</t>
    </r>
  </si>
  <si>
    <r>
      <t xml:space="preserve">Bitkisel ürün sigortası- </t>
    </r>
    <r>
      <rPr>
        <sz val="9"/>
        <rFont val="Arial"/>
        <family val="2"/>
        <charset val="162"/>
      </rPr>
      <t>Crop insurance</t>
    </r>
  </si>
  <si>
    <r>
      <t xml:space="preserve">Köy bazlı kuraklık sigortası- </t>
    </r>
    <r>
      <rPr>
        <sz val="9"/>
        <rFont val="Arial"/>
        <family val="2"/>
        <charset val="162"/>
      </rPr>
      <t>Village-based drought yield insurance</t>
    </r>
  </si>
  <si>
    <r>
      <t xml:space="preserve">Sera sigortası- </t>
    </r>
    <r>
      <rPr>
        <sz val="9"/>
        <rFont val="Arial"/>
        <family val="2"/>
        <charset val="162"/>
      </rPr>
      <t>Greenhouse insurance</t>
    </r>
  </si>
  <si>
    <r>
      <t xml:space="preserve">Büyükbaş hayvan hayat sigortası- </t>
    </r>
    <r>
      <rPr>
        <sz val="9"/>
        <rFont val="Arial"/>
        <family val="2"/>
        <charset val="162"/>
      </rPr>
      <t>Cattle insurance</t>
    </r>
  </si>
  <si>
    <r>
      <t xml:space="preserve">Küçükbaş hayvan hayat sigortası- </t>
    </r>
    <r>
      <rPr>
        <sz val="9"/>
        <rFont val="Arial"/>
        <family val="2"/>
        <charset val="162"/>
      </rPr>
      <t>Sheep and goats insurance</t>
    </r>
  </si>
  <si>
    <r>
      <t xml:space="preserve">Kümes hayvaları hayat sigortası- </t>
    </r>
    <r>
      <rPr>
        <sz val="9"/>
        <rFont val="Arial"/>
        <family val="2"/>
        <charset val="162"/>
      </rPr>
      <t>Poultry insurance</t>
    </r>
  </si>
  <si>
    <r>
      <t xml:space="preserve">Su ürünleri hayat  sigortası- </t>
    </r>
    <r>
      <rPr>
        <sz val="9"/>
        <rFont val="Arial"/>
        <family val="2"/>
        <charset val="162"/>
      </rPr>
      <t>Aquaculture insurance</t>
    </r>
  </si>
  <si>
    <r>
      <t xml:space="preserve">Arıcılık sigortası- </t>
    </r>
    <r>
      <rPr>
        <sz val="9"/>
        <rFont val="Arial"/>
        <family val="2"/>
        <charset val="162"/>
      </rPr>
      <t>Bee hives insurance</t>
    </r>
  </si>
  <si>
    <r>
      <t xml:space="preserve">Gelir koruma sigortası- </t>
    </r>
    <r>
      <rPr>
        <sz val="9"/>
        <rFont val="Arial"/>
        <family val="2"/>
        <charset val="162"/>
      </rPr>
      <t>Revenue protection insurance</t>
    </r>
  </si>
  <si>
    <r>
      <t xml:space="preserve">Organik tarım alanlarının toplam tarım alanı içindeki oranı
</t>
    </r>
    <r>
      <rPr>
        <sz val="9"/>
        <rFont val="Arial"/>
        <family val="2"/>
        <charset val="162"/>
      </rPr>
      <t>Proportion of organic agricultural area in total agricultural area</t>
    </r>
  </si>
  <si>
    <r>
      <t>Düzenli ve demokratik işleyen kentsel planlama ve kent yönetimine, sivil toplumun doğrudan katılım mekanizması bulunan şehirlerin oranı</t>
    </r>
    <r>
      <rPr>
        <sz val="9"/>
        <color indexed="8"/>
        <rFont val="Arial"/>
        <family val="2"/>
        <charset val="162"/>
      </rPr>
      <t xml:space="preserve">
Proportion of cities with a direct participation structure of civil society in urban planning and management that operate regularly and democratically</t>
    </r>
  </si>
  <si>
    <r>
      <t xml:space="preserve">Kent Konseyi olan illerin sayısı
</t>
    </r>
    <r>
      <rPr>
        <sz val="9"/>
        <color indexed="8"/>
        <rFont val="Arial"/>
        <family val="2"/>
        <charset val="162"/>
      </rPr>
      <t>Number of provinces with a city council</t>
    </r>
  </si>
  <si>
    <r>
      <t xml:space="preserve">Kent Konseyi olan illerin oranı
</t>
    </r>
    <r>
      <rPr>
        <sz val="9"/>
        <color indexed="8"/>
        <rFont val="Arial"/>
        <family val="2"/>
        <charset val="162"/>
      </rPr>
      <t>Proportion of provinces with a city council</t>
    </r>
  </si>
  <si>
    <r>
      <t xml:space="preserve">Kent Konseyi olan ilçelerin sayısı
</t>
    </r>
    <r>
      <rPr>
        <sz val="9"/>
        <color indexed="8"/>
        <rFont val="Arial"/>
        <family val="2"/>
        <charset val="162"/>
      </rPr>
      <t>Number of districts with a city council</t>
    </r>
  </si>
  <si>
    <r>
      <t xml:space="preserve">Kent Konseyi olan ilçelerin oranı
</t>
    </r>
    <r>
      <rPr>
        <sz val="9"/>
        <color indexed="8"/>
        <rFont val="Arial"/>
        <family val="2"/>
        <charset val="162"/>
      </rPr>
      <t>Proportion of districts with a city council</t>
    </r>
  </si>
  <si>
    <r>
      <t xml:space="preserve">Temel hizmetlere (eğitim, sağlık ve sosyal koruma) ayrılan toplam kamu harcamalarının oranı
</t>
    </r>
    <r>
      <rPr>
        <sz val="9"/>
        <color theme="1"/>
        <rFont val="Arial"/>
        <family val="2"/>
        <charset val="162"/>
      </rPr>
      <t>Proportion of total government spending on essential services (education, health and social protection)</t>
    </r>
  </si>
  <si>
    <r>
      <t xml:space="preserve">Eğitim harcamalarının genel devlet harcamalarına oranı
</t>
    </r>
    <r>
      <rPr>
        <sz val="9"/>
        <rFont val="Arial"/>
        <family val="2"/>
        <charset val="162"/>
      </rPr>
      <t>Education expenditures as a proportion of total general government expenditures</t>
    </r>
  </si>
  <si>
    <r>
      <t xml:space="preserve">Sağlık harcamalarının genel devlet harcamalarına oranı
</t>
    </r>
    <r>
      <rPr>
        <sz val="9"/>
        <rFont val="Arial"/>
        <family val="2"/>
        <charset val="162"/>
      </rPr>
      <t>Health expenditures as a proportion of total general government expenditures</t>
    </r>
  </si>
  <si>
    <r>
      <t xml:space="preserve">Sosyal koruma harcamalarının genel devlet harcamalarına oranı
</t>
    </r>
    <r>
      <rPr>
        <sz val="9"/>
        <rFont val="Arial"/>
        <family val="2"/>
        <charset val="162"/>
      </rPr>
      <t>Social protection expenditures as a proportion of total general government expenditures</t>
    </r>
  </si>
  <si>
    <r>
      <t xml:space="preserve">Eğitim düzeyine göre genel devlet (merkezi, bölgesel ve yerel) toplam eğitim harcamasının dağılımı
</t>
    </r>
    <r>
      <rPr>
        <sz val="9"/>
        <color theme="1"/>
        <rFont val="Arial"/>
        <family val="2"/>
        <charset val="162"/>
      </rPr>
      <t>Distribution of general government (central, regional and local) education expenditure by level of education</t>
    </r>
  </si>
  <si>
    <r>
      <t xml:space="preserve">Okul öncesi </t>
    </r>
    <r>
      <rPr>
        <sz val="9"/>
        <color theme="1"/>
        <rFont val="Arial"/>
        <family val="2"/>
        <charset val="162"/>
      </rPr>
      <t>- Pre-primary education</t>
    </r>
  </si>
  <si>
    <r>
      <t xml:space="preserve">İlkokul </t>
    </r>
    <r>
      <rPr>
        <sz val="9"/>
        <color theme="1"/>
        <rFont val="Arial"/>
        <family val="2"/>
        <charset val="162"/>
      </rPr>
      <t>- Primary school</t>
    </r>
  </si>
  <si>
    <r>
      <t xml:space="preserve">Ortaokul </t>
    </r>
    <r>
      <rPr>
        <sz val="9"/>
        <color theme="1"/>
        <rFont val="Arial"/>
        <family val="2"/>
        <charset val="162"/>
      </rPr>
      <t>- Lower secondary school</t>
    </r>
  </si>
  <si>
    <r>
      <t xml:space="preserve">Ortaöğretim toplam - </t>
    </r>
    <r>
      <rPr>
        <sz val="9"/>
        <color theme="1"/>
        <rFont val="Arial"/>
        <family val="2"/>
        <charset val="162"/>
      </rPr>
      <t>Total upper secondary education</t>
    </r>
  </si>
  <si>
    <r>
      <t xml:space="preserve">Genel ortaöğretim - </t>
    </r>
    <r>
      <rPr>
        <sz val="9"/>
        <color theme="1"/>
        <rFont val="Arial"/>
        <family val="2"/>
        <charset val="162"/>
      </rPr>
      <t>General upper secondary education</t>
    </r>
  </si>
  <si>
    <r>
      <t xml:space="preserve">Mesleki ortaöğretim - </t>
    </r>
    <r>
      <rPr>
        <sz val="9"/>
        <color theme="1"/>
        <rFont val="Arial"/>
        <family val="2"/>
        <charset val="162"/>
      </rPr>
      <t xml:space="preserve">Vocational and technical  upper secondary education </t>
    </r>
  </si>
  <si>
    <r>
      <t xml:space="preserve">Yükseköğretim </t>
    </r>
    <r>
      <rPr>
        <sz val="9"/>
        <color theme="1"/>
        <rFont val="Arial"/>
        <family val="2"/>
        <charset val="162"/>
      </rPr>
      <t>- Tertiary education</t>
    </r>
  </si>
  <si>
    <r>
      <t xml:space="preserve">b) Cinsiyete ve yaş grubuna göre çocukların bilişim teknolojileri kullanım oranı
</t>
    </r>
    <r>
      <rPr>
        <sz val="9"/>
        <color theme="1"/>
        <rFont val="Arial"/>
        <family val="2"/>
      </rPr>
      <t>b) Proportion of ICT usage for children by sex and age group</t>
    </r>
  </si>
  <si>
    <r>
      <rPr>
        <b/>
        <sz val="9"/>
        <color theme="1"/>
        <rFont val="Arial"/>
        <family val="2"/>
      </rPr>
      <t xml:space="preserve">6-15 yaş </t>
    </r>
    <r>
      <rPr>
        <b/>
        <sz val="9"/>
        <color theme="1"/>
        <rFont val="Arial"/>
        <family val="2"/>
        <charset val="162"/>
      </rPr>
      <t xml:space="preserve">- </t>
    </r>
    <r>
      <rPr>
        <sz val="9"/>
        <color theme="1"/>
        <rFont val="Arial"/>
        <family val="2"/>
      </rPr>
      <t>(aged 6-15)</t>
    </r>
  </si>
  <si>
    <r>
      <t xml:space="preserve">İnternet kullanımı - </t>
    </r>
    <r>
      <rPr>
        <sz val="9"/>
        <color theme="1"/>
        <rFont val="Arial"/>
        <family val="2"/>
      </rPr>
      <t>Internet usage</t>
    </r>
  </si>
  <si>
    <r>
      <t>Toplam</t>
    </r>
    <r>
      <rPr>
        <sz val="9"/>
        <color indexed="8"/>
        <rFont val="Arial"/>
        <family val="2"/>
        <charset val="162"/>
      </rPr>
      <t xml:space="preserve"> - Total</t>
    </r>
  </si>
  <si>
    <r>
      <t>Erkek</t>
    </r>
    <r>
      <rPr>
        <sz val="9"/>
        <color indexed="8"/>
        <rFont val="Arial"/>
        <family val="2"/>
        <charset val="162"/>
      </rPr>
      <t xml:space="preserve"> - Male</t>
    </r>
  </si>
  <si>
    <r>
      <t xml:space="preserve">Kadın - </t>
    </r>
    <r>
      <rPr>
        <sz val="9"/>
        <color indexed="8"/>
        <rFont val="Arial"/>
        <family val="2"/>
        <charset val="162"/>
      </rPr>
      <t>Female</t>
    </r>
  </si>
  <si>
    <r>
      <t xml:space="preserve">Sosyal medya kullanımı - </t>
    </r>
    <r>
      <rPr>
        <sz val="9"/>
        <rFont val="Arial"/>
        <family val="2"/>
        <charset val="162"/>
      </rPr>
      <t>Social media usage</t>
    </r>
  </si>
  <si>
    <r>
      <t xml:space="preserve">Cep telefonu/akıllı telefon kullanımı - </t>
    </r>
    <r>
      <rPr>
        <sz val="9"/>
        <rFont val="Arial"/>
        <family val="2"/>
        <charset val="162"/>
      </rPr>
      <t>Mobile phone/smartphone usage</t>
    </r>
  </si>
  <si>
    <r>
      <t xml:space="preserve">Bilgisayar kullanımı - </t>
    </r>
    <r>
      <rPr>
        <sz val="9"/>
        <rFont val="Arial"/>
        <family val="2"/>
        <charset val="162"/>
      </rPr>
      <t>Computer usage</t>
    </r>
  </si>
  <si>
    <t>Dijital oyun oynama - Playing digital game</t>
  </si>
  <si>
    <r>
      <t xml:space="preserve">6-10 yaş </t>
    </r>
    <r>
      <rPr>
        <b/>
        <sz val="9"/>
        <color theme="1"/>
        <rFont val="Arial"/>
        <family val="2"/>
        <charset val="162"/>
      </rPr>
      <t xml:space="preserve">- </t>
    </r>
    <r>
      <rPr>
        <sz val="9"/>
        <color theme="1"/>
        <rFont val="Arial"/>
        <family val="2"/>
      </rPr>
      <t>(aged 6-10)</t>
    </r>
  </si>
  <si>
    <r>
      <t xml:space="preserve">Dijital oyun oynama - </t>
    </r>
    <r>
      <rPr>
        <sz val="9"/>
        <rFont val="Arial"/>
        <family val="2"/>
        <charset val="162"/>
      </rPr>
      <t>Playing digital game</t>
    </r>
  </si>
  <si>
    <r>
      <t xml:space="preserve">11-15 yaş </t>
    </r>
    <r>
      <rPr>
        <b/>
        <sz val="9"/>
        <color theme="1"/>
        <rFont val="Arial"/>
        <family val="2"/>
        <charset val="162"/>
      </rPr>
      <t xml:space="preserve">- </t>
    </r>
    <r>
      <rPr>
        <sz val="9"/>
        <color theme="1"/>
        <rFont val="Arial"/>
        <family val="2"/>
      </rPr>
      <t>(aged 11-15)</t>
    </r>
  </si>
  <si>
    <r>
      <rPr>
        <b/>
        <sz val="9"/>
        <color theme="1"/>
        <rFont val="Arial"/>
        <family val="2"/>
        <charset val="162"/>
      </rPr>
      <t>Kg CO</t>
    </r>
    <r>
      <rPr>
        <b/>
        <vertAlign val="subscript"/>
        <sz val="9"/>
        <color theme="1"/>
        <rFont val="Arial"/>
        <family val="2"/>
        <charset val="162"/>
      </rPr>
      <t>2</t>
    </r>
    <r>
      <rPr>
        <b/>
        <sz val="9"/>
        <color theme="1"/>
        <rFont val="Arial"/>
        <family val="2"/>
        <charset val="162"/>
      </rPr>
      <t>/ABD $ (2021 $ SGP)</t>
    </r>
    <r>
      <rPr>
        <sz val="9"/>
        <color theme="1"/>
        <rFont val="Arial"/>
        <family val="2"/>
        <charset val="162"/>
      </rPr>
      <t xml:space="preserve">
Kg CO</t>
    </r>
    <r>
      <rPr>
        <vertAlign val="subscript"/>
        <sz val="9"/>
        <color theme="1"/>
        <rFont val="Arial"/>
        <family val="2"/>
        <charset val="162"/>
      </rPr>
      <t>2</t>
    </r>
    <r>
      <rPr>
        <sz val="9"/>
        <color theme="1"/>
        <rFont val="Arial"/>
        <family val="2"/>
        <charset val="162"/>
      </rPr>
      <t>/US $ (2021 $ PPP)</t>
    </r>
  </si>
  <si>
    <t>46.8</t>
  </si>
  <si>
    <r>
      <t>0111- Ekmek ve Tahıllar-</t>
    </r>
    <r>
      <rPr>
        <sz val="9"/>
        <color theme="1"/>
        <rFont val="Arial"/>
        <family val="2"/>
        <charset val="162"/>
      </rPr>
      <t>Bread and cereals</t>
    </r>
  </si>
  <si>
    <r>
      <t>0112- Et</t>
    </r>
    <r>
      <rPr>
        <sz val="9"/>
        <color theme="1"/>
        <rFont val="Arial"/>
        <family val="2"/>
        <charset val="162"/>
      </rPr>
      <t>-Meat</t>
    </r>
  </si>
  <si>
    <r>
      <t>0113- Balık</t>
    </r>
    <r>
      <rPr>
        <sz val="9"/>
        <color theme="1"/>
        <rFont val="Arial"/>
        <family val="2"/>
        <charset val="162"/>
      </rPr>
      <t>-Fish</t>
    </r>
  </si>
  <si>
    <r>
      <t xml:space="preserve">0114- Süt, Peynir ve Yumurta- </t>
    </r>
    <r>
      <rPr>
        <sz val="9"/>
        <color theme="1"/>
        <rFont val="Arial"/>
        <family val="2"/>
        <charset val="162"/>
      </rPr>
      <t>Milk, Cheese and Eggs</t>
    </r>
  </si>
  <si>
    <r>
      <t>0115- Katı ve Sıvı Yağlar-</t>
    </r>
    <r>
      <rPr>
        <sz val="9"/>
        <color theme="1"/>
        <rFont val="Arial"/>
        <family val="2"/>
        <charset val="162"/>
      </rPr>
      <t>Fats and Oils</t>
    </r>
  </si>
  <si>
    <r>
      <t>0116- Meyveler-</t>
    </r>
    <r>
      <rPr>
        <sz val="9"/>
        <color theme="1"/>
        <rFont val="Arial"/>
        <family val="2"/>
        <charset val="162"/>
      </rPr>
      <t>Fruits</t>
    </r>
  </si>
  <si>
    <r>
      <t>0117-Sebze-</t>
    </r>
    <r>
      <rPr>
        <sz val="9"/>
        <color theme="1"/>
        <rFont val="Arial"/>
        <family val="2"/>
        <charset val="162"/>
      </rPr>
      <t>Vegetable</t>
    </r>
  </si>
  <si>
    <r>
      <t>0118- Şeker, Reçel, Bal, Çikolata ve Şekerlemeler-</t>
    </r>
    <r>
      <rPr>
        <sz val="9"/>
        <color theme="1"/>
        <rFont val="Arial"/>
        <family val="2"/>
        <charset val="162"/>
      </rPr>
      <t>Candy, Jam, Honey, Chocolate and Confectionery</t>
    </r>
  </si>
  <si>
    <r>
      <t>0119- Başka Yerde Sınıflandırılmayan Diğer Gıda Ürünleri-</t>
    </r>
    <r>
      <rPr>
        <sz val="9"/>
        <color theme="1"/>
        <rFont val="Arial"/>
        <family val="2"/>
        <charset val="162"/>
      </rPr>
      <t>Other Food Products Not Classified Elsewhere</t>
    </r>
  </si>
  <si>
    <t>Sürdürülebilir Kalkınma Göstergeleri, 2010-2024</t>
  </si>
  <si>
    <t>Sustainable Development Indicators, 2010-2024</t>
  </si>
  <si>
    <t>TÜİK, Sürdürülebilir Kalkınma Göstergeleri, 2010-2024</t>
  </si>
  <si>
    <t>TurkStat, Sustainable Development Indicators, 2010-2024</t>
  </si>
  <si>
    <r>
      <t>Yaş Grubuna göre-</t>
    </r>
    <r>
      <rPr>
        <sz val="9"/>
        <rFont val="Arial"/>
        <family val="2"/>
        <charset val="162"/>
      </rPr>
      <t xml:space="preserve"> by age group</t>
    </r>
  </si>
  <si>
    <r>
      <t xml:space="preserve">A [Yüksek] - </t>
    </r>
    <r>
      <rPr>
        <sz val="9"/>
        <color theme="1"/>
        <rFont val="Arial"/>
        <family val="2"/>
        <charset val="162"/>
      </rPr>
      <t>A [High]</t>
    </r>
  </si>
  <si>
    <r>
      <t xml:space="preserve">B [Orta] - </t>
    </r>
    <r>
      <rPr>
        <sz val="9"/>
        <color theme="1"/>
        <rFont val="Arial"/>
        <family val="2"/>
        <charset val="162"/>
      </rPr>
      <t>B [Middle]</t>
    </r>
  </si>
  <si>
    <r>
      <t xml:space="preserve">A [Düşük] - </t>
    </r>
    <r>
      <rPr>
        <sz val="9"/>
        <color theme="1"/>
        <rFont val="Arial"/>
        <family val="2"/>
        <charset val="162"/>
      </rPr>
      <t>A [Low]</t>
    </r>
  </si>
  <si>
    <r>
      <rPr>
        <b/>
        <sz val="9"/>
        <rFont val="Arial"/>
        <family val="2"/>
        <charset val="162"/>
      </rPr>
      <t xml:space="preserve">Toplam imalat sanayi katma değeri içinde küçük ölçekli girişimlerin payı 
</t>
    </r>
    <r>
      <rPr>
        <sz val="9"/>
        <rFont val="Arial"/>
        <family val="2"/>
        <charset val="162"/>
      </rPr>
      <t>Proportion of small-scale industries in total industry value added, based on national classification</t>
    </r>
  </si>
  <si>
    <r>
      <t xml:space="preserve">a) Uluslararası büyüklük grubu sınıflamasına göre (&lt;20 çalışan)
</t>
    </r>
    <r>
      <rPr>
        <sz val="9"/>
        <rFont val="Arial"/>
        <family val="2"/>
        <charset val="162"/>
      </rPr>
      <t>a) Based on international classification (&lt;20 people employed)</t>
    </r>
  </si>
  <si>
    <r>
      <t xml:space="preserve">b) Ulusal büyüklük grubu sınıflamasına göre*
</t>
    </r>
    <r>
      <rPr>
        <sz val="9"/>
        <rFont val="Arial"/>
        <family val="2"/>
        <charset val="162"/>
      </rPr>
      <t>b) Based on national classification*</t>
    </r>
  </si>
  <si>
    <r>
      <t>Yaş grubu-</t>
    </r>
    <r>
      <rPr>
        <sz val="9"/>
        <color theme="1"/>
        <rFont val="Arial"/>
        <family val="2"/>
        <charset val="162"/>
      </rPr>
      <t xml:space="preserve"> Age group</t>
    </r>
  </si>
  <si>
    <t>15+</t>
  </si>
  <si>
    <t>25 - 64</t>
  </si>
  <si>
    <r>
      <t xml:space="preserve">İller itibarıyla ilkokul tamamlanma oranı- Toplam
</t>
    </r>
    <r>
      <rPr>
        <sz val="9"/>
        <color theme="1"/>
        <rFont val="Arial"/>
        <family val="2"/>
      </rPr>
      <t>Primary school completion rate</t>
    </r>
    <r>
      <rPr>
        <sz val="9"/>
        <color indexed="8"/>
        <rFont val="Arial"/>
        <family val="2"/>
      </rPr>
      <t xml:space="preserve"> by province - Total</t>
    </r>
  </si>
  <si>
    <r>
      <t xml:space="preserve">İller itibarıyla ilkokul tamamlanma oranı- Erkek
</t>
    </r>
    <r>
      <rPr>
        <sz val="9"/>
        <color theme="1"/>
        <rFont val="Arial"/>
        <family val="2"/>
      </rPr>
      <t>Primary school completion rate by province - Male</t>
    </r>
  </si>
  <si>
    <r>
      <t xml:space="preserve">İller itibarıyla ilkokul tamamlanma oranı- Kadın
</t>
    </r>
    <r>
      <rPr>
        <sz val="9"/>
        <color theme="1"/>
        <rFont val="Arial"/>
        <family val="2"/>
      </rPr>
      <t>Primary school completion rate by province - Female</t>
    </r>
  </si>
  <si>
    <r>
      <t xml:space="preserve">İller itibarıyla ortaokul tamamlanma oranı- Toplam
</t>
    </r>
    <r>
      <rPr>
        <sz val="9"/>
        <color theme="1"/>
        <rFont val="Arial"/>
        <family val="2"/>
      </rPr>
      <t>Lower secondary school completion rate</t>
    </r>
    <r>
      <rPr>
        <sz val="9"/>
        <color indexed="8"/>
        <rFont val="Arial"/>
        <family val="2"/>
      </rPr>
      <t xml:space="preserve"> by province - Total</t>
    </r>
  </si>
  <si>
    <r>
      <t xml:space="preserve">İller itibarıyla ortaokul tamamlanma oranı- Kadın
</t>
    </r>
    <r>
      <rPr>
        <sz val="9"/>
        <color theme="1"/>
        <rFont val="Arial"/>
        <family val="2"/>
      </rPr>
      <t>Lower secondary school completion rate by province - Female</t>
    </r>
  </si>
  <si>
    <r>
      <t xml:space="preserve">İller itibarıyla ortaöğretim tamamlanma oranı- Toplam
</t>
    </r>
    <r>
      <rPr>
        <sz val="9"/>
        <color theme="1"/>
        <rFont val="Arial"/>
        <family val="2"/>
      </rPr>
      <t>Upper secondary school completion rate</t>
    </r>
    <r>
      <rPr>
        <sz val="9"/>
        <color indexed="8"/>
        <rFont val="Arial"/>
        <family val="2"/>
      </rPr>
      <t xml:space="preserve"> by province - Total</t>
    </r>
  </si>
  <si>
    <r>
      <t xml:space="preserve">İller itibarıyla ortaöğretim tamamlanma oranı- Erkek
</t>
    </r>
    <r>
      <rPr>
        <sz val="9"/>
        <color theme="1"/>
        <rFont val="Arial"/>
        <family val="2"/>
      </rPr>
      <t>Upper secondary school completion rate by province - Male</t>
    </r>
  </si>
  <si>
    <r>
      <t xml:space="preserve">İller itibarıyla öğretim tamamlanma oranı- Kadın
</t>
    </r>
    <r>
      <rPr>
        <sz val="9"/>
        <color theme="1"/>
        <rFont val="Arial"/>
        <family val="2"/>
      </rPr>
      <t>Upper secondary school completion rate by province - Female</t>
    </r>
  </si>
  <si>
    <t>8.9.2</t>
  </si>
  <si>
    <r>
      <rPr>
        <b/>
        <sz val="9"/>
        <rFont val="Arial"/>
        <family val="2"/>
        <charset val="162"/>
      </rPr>
      <t>Turizm sektöründe istihdam edilenler</t>
    </r>
    <r>
      <rPr>
        <sz val="9"/>
        <rFont val="Arial"/>
        <family val="2"/>
        <charset val="162"/>
      </rPr>
      <t xml:space="preserve">
Employed persons in the tourism industries</t>
    </r>
  </si>
  <si>
    <r>
      <rPr>
        <b/>
        <sz val="9"/>
        <color indexed="8"/>
        <rFont val="Arial"/>
        <family val="2"/>
      </rPr>
      <t>Bin kişi</t>
    </r>
    <r>
      <rPr>
        <sz val="9"/>
        <color indexed="8"/>
        <rFont val="Arial"/>
        <family val="2"/>
      </rPr>
      <t xml:space="preserve">
Thousand person</t>
    </r>
  </si>
  <si>
    <r>
      <t xml:space="preserve">Toplam - </t>
    </r>
    <r>
      <rPr>
        <sz val="9"/>
        <rFont val="Arial"/>
        <family val="2"/>
        <charset val="162"/>
      </rPr>
      <t>Total</t>
    </r>
  </si>
  <si>
    <r>
      <t xml:space="preserve">Erkek - </t>
    </r>
    <r>
      <rPr>
        <sz val="9"/>
        <rFont val="Arial"/>
        <family val="2"/>
        <charset val="162"/>
      </rPr>
      <t>Male</t>
    </r>
  </si>
  <si>
    <r>
      <rPr>
        <b/>
        <sz val="9"/>
        <color theme="1"/>
        <rFont val="Arial"/>
        <family val="2"/>
        <charset val="162"/>
      </rPr>
      <t>Erken neonatal (0-6 günlük)</t>
    </r>
    <r>
      <rPr>
        <sz val="9"/>
        <color theme="1"/>
        <rFont val="Arial"/>
        <family val="2"/>
        <charset val="162"/>
      </rPr>
      <t>- early neonatal (between the 0-6th days)</t>
    </r>
  </si>
  <si>
    <r>
      <rPr>
        <b/>
        <sz val="9"/>
        <color theme="1"/>
        <rFont val="Arial"/>
        <family val="2"/>
        <charset val="162"/>
      </rPr>
      <t>Geç neonatal (7-27 günlük)</t>
    </r>
    <r>
      <rPr>
        <sz val="9"/>
        <color theme="1"/>
        <rFont val="Arial"/>
        <family val="2"/>
        <charset val="162"/>
      </rPr>
      <t xml:space="preserve"> - late neonatal (between 7th-27th days)</t>
    </r>
  </si>
  <si>
    <t>0 - 14</t>
  </si>
  <si>
    <t>65 - 74</t>
  </si>
  <si>
    <t>75 +</t>
  </si>
  <si>
    <r>
      <t>Cinsiyet ve yaş grubuna göre uluslararası yoksulluk sınırının altında yaşayan nüfusun oranı</t>
    </r>
    <r>
      <rPr>
        <sz val="9"/>
        <color indexed="8"/>
        <rFont val="Arial"/>
        <family val="2"/>
        <charset val="162"/>
      </rPr>
      <t xml:space="preserve">
Proportion of the population living below the international poverty line by sex and age group</t>
    </r>
  </si>
  <si>
    <r>
      <t>b)</t>
    </r>
    <r>
      <rPr>
        <b/>
        <vertAlign val="superscript"/>
        <sz val="9"/>
        <color indexed="8"/>
        <rFont val="Arial"/>
        <family val="2"/>
        <charset val="162"/>
      </rPr>
      <t>(p)</t>
    </r>
    <r>
      <rPr>
        <b/>
        <sz val="9"/>
        <color indexed="8"/>
        <rFont val="Arial"/>
        <family val="2"/>
        <charset val="162"/>
      </rPr>
      <t xml:space="preserve"> Yoksulluk riski olan çalışan nüfus oranı
</t>
    </r>
    <r>
      <rPr>
        <sz val="9"/>
        <color indexed="8"/>
        <rFont val="Arial"/>
        <family val="2"/>
        <charset val="162"/>
      </rPr>
      <t>b)</t>
    </r>
    <r>
      <rPr>
        <vertAlign val="superscript"/>
        <sz val="9"/>
        <color indexed="8"/>
        <rFont val="Arial"/>
        <family val="2"/>
        <charset val="162"/>
      </rPr>
      <t>(p)</t>
    </r>
    <r>
      <rPr>
        <sz val="9"/>
        <color indexed="8"/>
        <rFont val="Arial"/>
        <family val="2"/>
        <charset val="162"/>
      </rPr>
      <t xml:space="preserve"> In-work at-risk-of-poverty rate</t>
    </r>
  </si>
  <si>
    <r>
      <t>Toplam</t>
    </r>
    <r>
      <rPr>
        <sz val="9"/>
        <color indexed="8"/>
        <rFont val="Arial"/>
        <family val="2"/>
        <charset val="162"/>
      </rPr>
      <t xml:space="preserve"> </t>
    </r>
    <r>
      <rPr>
        <b/>
        <sz val="9"/>
        <color indexed="8"/>
        <rFont val="Arial"/>
        <family val="2"/>
        <charset val="162"/>
      </rPr>
      <t>-</t>
    </r>
    <r>
      <rPr>
        <sz val="9"/>
        <color indexed="8"/>
        <rFont val="Arial"/>
        <family val="2"/>
        <charset val="162"/>
      </rPr>
      <t xml:space="preserve"> Total</t>
    </r>
  </si>
  <si>
    <r>
      <t xml:space="preserve">Erkek - </t>
    </r>
    <r>
      <rPr>
        <sz val="9"/>
        <color indexed="8"/>
        <rFont val="Arial"/>
        <family val="2"/>
        <charset val="162"/>
      </rPr>
      <t>Male</t>
    </r>
  </si>
  <si>
    <r>
      <t xml:space="preserve">Yaş grubu - </t>
    </r>
    <r>
      <rPr>
        <sz val="9"/>
        <color indexed="8"/>
        <rFont val="Arial"/>
        <family val="2"/>
        <charset val="162"/>
      </rPr>
      <t>Age group</t>
    </r>
  </si>
  <si>
    <r>
      <t xml:space="preserve">Cinsiyet ve yaş grubuna göre ulusal yoksulluk sınırının altındaki nüfusun oranı
</t>
    </r>
    <r>
      <rPr>
        <sz val="9"/>
        <color indexed="8"/>
        <rFont val="Arial"/>
        <family val="2"/>
        <charset val="162"/>
      </rPr>
      <t>Proportion of population living below the national poverty line by sex and age group</t>
    </r>
  </si>
  <si>
    <r>
      <rPr>
        <b/>
        <sz val="9"/>
        <color indexed="8"/>
        <rFont val="Arial"/>
        <family val="2"/>
        <charset val="162"/>
      </rPr>
      <t>Eşdeğer hanehalkı kullanılabilir fert medyan gelirinin %50'si</t>
    </r>
    <r>
      <rPr>
        <sz val="9"/>
        <color indexed="8"/>
        <rFont val="Arial"/>
        <family val="2"/>
        <charset val="162"/>
      </rPr>
      <t xml:space="preserve">
50% of median equivalised household disposable income</t>
    </r>
  </si>
  <si>
    <r>
      <t>Eşdeğer hanehalkı kullanılabilir fert medyan gelirinin %60'ı</t>
    </r>
    <r>
      <rPr>
        <sz val="9"/>
        <color indexed="8"/>
        <rFont val="Arial"/>
        <family val="2"/>
        <charset val="162"/>
      </rPr>
      <t xml:space="preserve">
60% of median equivalised household disposable income</t>
    </r>
  </si>
  <si>
    <r>
      <t>1.2.2</t>
    </r>
    <r>
      <rPr>
        <b/>
        <vertAlign val="superscript"/>
        <sz val="9"/>
        <color indexed="8"/>
        <rFont val="Arial"/>
        <family val="2"/>
        <charset val="162"/>
      </rPr>
      <t>(p)</t>
    </r>
  </si>
  <si>
    <r>
      <t>Cinsiyet ve yaş grubuna göre yoksulluk veya sosyal dışlanma riski altındaki bireylerin oranı</t>
    </r>
    <r>
      <rPr>
        <sz val="9"/>
        <color indexed="8"/>
        <rFont val="Arial"/>
        <family val="2"/>
        <charset val="162"/>
      </rPr>
      <t xml:space="preserve">
Proportion of people at risk of poverty or social exclusion, by sex and age group</t>
    </r>
  </si>
  <si>
    <t>2.1.2</t>
  </si>
  <si>
    <r>
      <t xml:space="preserve">Gıda Güvensizliği Deneyimi Ölçeği'ne (Food Insecurity Experience Scale - FIES) göre, nüfusun içinde  orta ya da ciddi düzeydeki gıda güvensizliğinin yaygınlığı
</t>
    </r>
    <r>
      <rPr>
        <sz val="9"/>
        <rFont val="Arial"/>
        <family val="2"/>
        <charset val="162"/>
      </rPr>
      <t>Prevalence of moderate or severe food insecurity in the population, based on the Food Insecurity Experience Scale (FIES)</t>
    </r>
  </si>
  <si>
    <r>
      <rPr>
        <b/>
        <sz val="9"/>
        <color theme="1"/>
        <rFont val="Arial"/>
        <family val="2"/>
        <charset val="162"/>
      </rPr>
      <t>Nüfusta orta veya şiddetli düzeyde gıda güvencesizliği yaygınlığı</t>
    </r>
    <r>
      <rPr>
        <sz val="9"/>
        <color theme="1"/>
        <rFont val="Arial"/>
        <family val="2"/>
        <charset val="162"/>
      </rPr>
      <t xml:space="preserve">
Prevalence of moderate or severe food insecurity in the population</t>
    </r>
  </si>
  <si>
    <r>
      <rPr>
        <b/>
        <sz val="9"/>
        <color theme="1"/>
        <rFont val="Arial"/>
        <family val="2"/>
        <charset val="162"/>
      </rPr>
      <t>Nüfusta şiddetli düzeyde gıda güvencesizliği yaygınlığı</t>
    </r>
    <r>
      <rPr>
        <sz val="9"/>
        <color theme="1"/>
        <rFont val="Arial"/>
        <family val="2"/>
        <charset val="162"/>
      </rPr>
      <t xml:space="preserve">
Prevalence of severe food insecurity in the population</t>
    </r>
  </si>
  <si>
    <r>
      <t xml:space="preserve">Özel kreş ve gündüz bakım evlerinde ücretsiz bakılan toplam çocuk sayısı- </t>
    </r>
    <r>
      <rPr>
        <sz val="9"/>
        <color indexed="8"/>
        <rFont val="Arial"/>
        <family val="2"/>
        <charset val="162"/>
      </rPr>
      <t>Total number of children cared for free in private nurseries and day care centers</t>
    </r>
  </si>
  <si>
    <r>
      <t xml:space="preserve">Sayı
</t>
    </r>
    <r>
      <rPr>
        <sz val="9"/>
        <color indexed="8"/>
        <rFont val="Arial"/>
        <family val="2"/>
        <charset val="162"/>
      </rPr>
      <t>(Number)</t>
    </r>
  </si>
  <si>
    <r>
      <t>Toplam</t>
    </r>
    <r>
      <rPr>
        <sz val="9"/>
        <rFont val="Arial"/>
        <family val="2"/>
        <charset val="162"/>
      </rPr>
      <t xml:space="preserve"> - Total</t>
    </r>
  </si>
  <si>
    <r>
      <t>Erkek</t>
    </r>
    <r>
      <rPr>
        <sz val="9"/>
        <rFont val="Arial"/>
        <family val="2"/>
        <charset val="162"/>
      </rPr>
      <t xml:space="preserve"> - Male</t>
    </r>
  </si>
  <si>
    <r>
      <t xml:space="preserve">Yaş grubu - </t>
    </r>
    <r>
      <rPr>
        <sz val="9"/>
        <rFont val="Arial"/>
        <family val="2"/>
        <charset val="162"/>
      </rPr>
      <t>Age group</t>
    </r>
  </si>
  <si>
    <r>
      <t xml:space="preserve">Evde Bakım Yardımı Alan Kişi Sayısı - </t>
    </r>
    <r>
      <rPr>
        <sz val="9"/>
        <color theme="1"/>
        <rFont val="Arial"/>
        <family val="2"/>
        <charset val="162"/>
      </rPr>
      <t>Total Number of People Receiving Home Care Allowance</t>
    </r>
  </si>
  <si>
    <t>0-5</t>
  </si>
  <si>
    <t>6-13</t>
  </si>
  <si>
    <t>14-17</t>
  </si>
  <si>
    <t>18-39</t>
  </si>
  <si>
    <t>40-59</t>
  </si>
  <si>
    <r>
      <t>1.3.1</t>
    </r>
    <r>
      <rPr>
        <b/>
        <vertAlign val="superscript"/>
        <sz val="9"/>
        <color indexed="8"/>
        <rFont val="Arial"/>
        <family val="2"/>
        <charset val="162"/>
      </rPr>
      <t>(p)</t>
    </r>
  </si>
  <si>
    <r>
      <t xml:space="preserve">Cinsiyete ve yaş grubuna göre sosyal koruma sistemleri tarafından korunan nüfus
</t>
    </r>
    <r>
      <rPr>
        <sz val="9"/>
        <color indexed="8"/>
        <rFont val="Arial"/>
        <family val="2"/>
        <charset val="162"/>
      </rPr>
      <t>Population covered by social protection floors/systems, by sex and age group</t>
    </r>
  </si>
  <si>
    <r>
      <t xml:space="preserve">Engelli/malül maaşı alan kişi sayısı - </t>
    </r>
    <r>
      <rPr>
        <sz val="9"/>
        <color indexed="8"/>
        <rFont val="Arial"/>
        <family val="2"/>
        <charset val="162"/>
      </rPr>
      <t>Disability pension beneficiaries</t>
    </r>
  </si>
  <si>
    <r>
      <t xml:space="preserve">(1 000 kişi)
</t>
    </r>
    <r>
      <rPr>
        <sz val="9"/>
        <color indexed="8"/>
        <rFont val="Arial"/>
        <family val="2"/>
        <charset val="162"/>
      </rPr>
      <t>(1 000 persons)</t>
    </r>
  </si>
  <si>
    <r>
      <t xml:space="preserve">Emekli/yaşlı maaşı alan kişi sayısı - </t>
    </r>
    <r>
      <rPr>
        <sz val="9"/>
        <color indexed="8"/>
        <rFont val="Arial"/>
        <family val="2"/>
        <charset val="162"/>
      </rPr>
      <t xml:space="preserve">Old age pension beneficiaries </t>
    </r>
  </si>
  <si>
    <r>
      <t>Dul/yetim maaşı alan kişi sayısı -</t>
    </r>
    <r>
      <rPr>
        <sz val="9"/>
        <color indexed="8"/>
        <rFont val="Arial"/>
        <family val="2"/>
        <charset val="162"/>
      </rPr>
      <t xml:space="preserve"> Survivors' pension beneficiaries</t>
    </r>
  </si>
  <si>
    <r>
      <t xml:space="preserve">Türkiye Aile Destek Programı alan kişi sayısı 
</t>
    </r>
    <r>
      <rPr>
        <sz val="9"/>
        <color indexed="8"/>
        <rFont val="Arial"/>
        <family val="2"/>
        <charset val="162"/>
      </rPr>
      <t>Number of beneficiaries of Türkiye Family Support Program</t>
    </r>
  </si>
  <si>
    <r>
      <t xml:space="preserve">Engelli yakını aylığı alan kişi sayısı- </t>
    </r>
    <r>
      <rPr>
        <sz val="9"/>
        <color indexed="8"/>
        <rFont val="Arial"/>
        <family val="2"/>
        <charset val="162"/>
      </rPr>
      <t>Relatives of disabilities pension beneficiaries</t>
    </r>
  </si>
  <si>
    <r>
      <t xml:space="preserve">15 yaş ve altı- </t>
    </r>
    <r>
      <rPr>
        <sz val="9"/>
        <color indexed="8"/>
        <rFont val="Arial"/>
        <family val="2"/>
        <charset val="162"/>
      </rPr>
      <t>15 years and under</t>
    </r>
  </si>
  <si>
    <r>
      <t xml:space="preserve">Doğum yardımı alan toplam kadın sayısı- </t>
    </r>
    <r>
      <rPr>
        <sz val="9"/>
        <color indexed="8"/>
        <rFont val="Arial"/>
        <family val="2"/>
        <charset val="162"/>
      </rPr>
      <t>Total number of women receiving maternity benefits</t>
    </r>
  </si>
  <si>
    <r>
      <t xml:space="preserve">Eşi vefat etmiş kadınlara yönelik yardımdan faydalanan toplam kişi sayısı- </t>
    </r>
    <r>
      <rPr>
        <sz val="9"/>
        <color indexed="8"/>
        <rFont val="Arial"/>
        <family val="2"/>
        <charset val="162"/>
      </rPr>
      <t>Total number of beneficiaries of assistance for women whose husband has died</t>
    </r>
  </si>
  <si>
    <r>
      <t xml:space="preserve">Asker ailesi yardımı alan kişi sayısı- </t>
    </r>
    <r>
      <rPr>
        <sz val="9"/>
        <color indexed="8"/>
        <rFont val="Arial"/>
        <family val="2"/>
        <charset val="162"/>
      </rPr>
      <t>Number of people receiving assistance of soldiers' family</t>
    </r>
  </si>
  <si>
    <r>
      <t xml:space="preserve">Asker çocuğu yardımı alan kişi sayısı- </t>
    </r>
    <r>
      <rPr>
        <sz val="9"/>
        <color indexed="8"/>
        <rFont val="Arial"/>
        <family val="2"/>
        <charset val="162"/>
      </rPr>
      <t>Number of people receiving assistance of soldiers' children</t>
    </r>
  </si>
  <si>
    <r>
      <t>Öksüz ve yetim yardımı alan kişi sayısı -</t>
    </r>
    <r>
      <rPr>
        <sz val="9"/>
        <color indexed="8"/>
        <rFont val="Arial"/>
        <family val="2"/>
        <charset val="162"/>
      </rPr>
      <t xml:space="preserve"> Number of beneficiaries of orphan assistance</t>
    </r>
  </si>
  <si>
    <r>
      <t xml:space="preserve">Kuruluş bakımı altında (çocuk evleri/çocuk evleri sitesi vb.) bulunan toplam çocuk sayısı- </t>
    </r>
    <r>
      <rPr>
        <sz val="9"/>
        <color indexed="8"/>
        <rFont val="Arial"/>
        <family val="2"/>
        <charset val="162"/>
      </rPr>
      <t>Total number of children under institutional care (children's shelter/children's shelter site etc.)</t>
    </r>
  </si>
  <si>
    <r>
      <t xml:space="preserve">Koruma altına alınmadan aile yanında destek verilen toplam çocuk sayısı- </t>
    </r>
    <r>
      <rPr>
        <sz val="9"/>
        <color indexed="8"/>
        <rFont val="Arial"/>
        <family val="2"/>
        <charset val="162"/>
      </rPr>
      <t>Total number of children supported by a family without being taken under protection</t>
    </r>
  </si>
  <si>
    <r>
      <t xml:space="preserve">Koruyucu aile yanında bakımı sağlanan toplam çocuk sayısı-  </t>
    </r>
    <r>
      <rPr>
        <sz val="9"/>
        <color indexed="8"/>
        <rFont val="Arial"/>
        <family val="2"/>
        <charset val="162"/>
      </rPr>
      <t>Total number of children cared for in foster home care</t>
    </r>
  </si>
  <si>
    <r>
      <t xml:space="preserve">Yaşa göre </t>
    </r>
    <r>
      <rPr>
        <sz val="9"/>
        <color theme="1"/>
        <rFont val="Arial"/>
        <family val="2"/>
      </rPr>
      <t>- by age</t>
    </r>
  </si>
  <si>
    <r>
      <t xml:space="preserve">Yenidoğan (ilk 28 gün boyunca) </t>
    </r>
    <r>
      <rPr>
        <sz val="9"/>
        <color theme="1"/>
        <rFont val="Arial"/>
        <family val="2"/>
      </rPr>
      <t>- Neonatal (during the first 28 days)</t>
    </r>
  </si>
  <si>
    <r>
      <t>Bebek (ilk 12 ay boyunca)</t>
    </r>
    <r>
      <rPr>
        <sz val="9"/>
        <color theme="1"/>
        <rFont val="Arial"/>
        <family val="2"/>
      </rPr>
      <t xml:space="preserve"> - Infant (during the first 12 months)</t>
    </r>
  </si>
  <si>
    <r>
      <t xml:space="preserve">Çocuk (ilk 59 ay boyunca) </t>
    </r>
    <r>
      <rPr>
        <sz val="9"/>
        <color theme="1"/>
        <rFont val="Arial"/>
        <family val="2"/>
      </rPr>
      <t>- Child (during the first 59 months)</t>
    </r>
  </si>
  <si>
    <r>
      <rPr>
        <b/>
        <sz val="9"/>
        <color theme="1"/>
        <rFont val="Arial"/>
        <family val="2"/>
        <charset val="162"/>
      </rPr>
      <t>Gün sayısına göre</t>
    </r>
    <r>
      <rPr>
        <sz val="9"/>
        <color theme="1"/>
        <rFont val="Arial"/>
        <family val="2"/>
        <charset val="162"/>
      </rPr>
      <t xml:space="preserve"> - by days</t>
    </r>
  </si>
  <si>
    <r>
      <rPr>
        <b/>
        <sz val="9"/>
        <color theme="1"/>
        <rFont val="Arial"/>
        <family val="2"/>
        <charset val="162"/>
      </rPr>
      <t>Annenin eğitim durumuna göre</t>
    </r>
    <r>
      <rPr>
        <sz val="9"/>
        <color theme="1"/>
        <rFont val="Arial"/>
        <family val="2"/>
        <charset val="162"/>
      </rPr>
      <t xml:space="preserve"> - by mother's education status</t>
    </r>
  </si>
  <si>
    <r>
      <rPr>
        <b/>
        <sz val="9"/>
        <color theme="1"/>
        <rFont val="Arial"/>
        <family val="2"/>
        <charset val="162"/>
      </rPr>
      <t xml:space="preserve">Okuma yazma bilmeyen - </t>
    </r>
    <r>
      <rPr>
        <sz val="9"/>
        <color theme="1"/>
        <rFont val="Arial"/>
        <family val="2"/>
        <charset val="162"/>
      </rPr>
      <t>Illiterate</t>
    </r>
  </si>
  <si>
    <r>
      <rPr>
        <b/>
        <sz val="9"/>
        <color theme="1"/>
        <rFont val="Arial"/>
        <family val="2"/>
        <charset val="162"/>
      </rPr>
      <t xml:space="preserve">Okuma yazma bilen fakat bir okul bitirmeyen - </t>
    </r>
    <r>
      <rPr>
        <sz val="9"/>
        <color theme="1"/>
        <rFont val="Arial"/>
        <family val="2"/>
        <charset val="162"/>
      </rPr>
      <t>No school completed</t>
    </r>
  </si>
  <si>
    <r>
      <rPr>
        <b/>
        <sz val="9"/>
        <color theme="1"/>
        <rFont val="Arial"/>
        <family val="2"/>
        <charset val="162"/>
      </rPr>
      <t xml:space="preserve">İlkokul mezunu - </t>
    </r>
    <r>
      <rPr>
        <sz val="9"/>
        <color theme="1"/>
        <rFont val="Arial"/>
        <family val="2"/>
        <charset val="162"/>
      </rPr>
      <t>Primary school</t>
    </r>
  </si>
  <si>
    <r>
      <rPr>
        <b/>
        <sz val="9"/>
        <color theme="1"/>
        <rFont val="Arial"/>
        <family val="2"/>
        <charset val="162"/>
      </rPr>
      <t xml:space="preserve">İlköğretim, ortaokul veya dengi okul mezunu - </t>
    </r>
    <r>
      <rPr>
        <sz val="9"/>
        <color theme="1"/>
        <rFont val="Arial"/>
        <family val="2"/>
        <charset val="162"/>
      </rPr>
      <t>Primary education, junior high school and equivalent</t>
    </r>
  </si>
  <si>
    <r>
      <rPr>
        <b/>
        <sz val="9"/>
        <color theme="1"/>
        <rFont val="Arial"/>
        <family val="2"/>
        <charset val="162"/>
      </rPr>
      <t xml:space="preserve">Lise veya dengi okul mezunu - </t>
    </r>
    <r>
      <rPr>
        <sz val="9"/>
        <color theme="1"/>
        <rFont val="Arial"/>
        <family val="2"/>
        <charset val="162"/>
      </rPr>
      <t>High school and equivalent</t>
    </r>
  </si>
  <si>
    <r>
      <rPr>
        <b/>
        <sz val="9"/>
        <color theme="1"/>
        <rFont val="Arial"/>
        <family val="2"/>
        <charset val="162"/>
      </rPr>
      <t xml:space="preserve">Yükseköğretim - </t>
    </r>
    <r>
      <rPr>
        <sz val="9"/>
        <color theme="1"/>
        <rFont val="Arial"/>
        <family val="2"/>
        <charset val="162"/>
      </rPr>
      <t>Higher education</t>
    </r>
  </si>
  <si>
    <r>
      <t xml:space="preserve">İlköğretim, ortaokul veya dengi okul mezunu
</t>
    </r>
    <r>
      <rPr>
        <sz val="9"/>
        <color theme="1"/>
        <rFont val="Arial"/>
        <family val="2"/>
        <charset val="162"/>
      </rPr>
      <t>Primary education, junior high school and equivalent</t>
    </r>
  </si>
  <si>
    <r>
      <t xml:space="preserve">Lise veya dengi okul mezunu
</t>
    </r>
    <r>
      <rPr>
        <sz val="9"/>
        <color theme="1"/>
        <rFont val="Arial"/>
        <family val="2"/>
        <charset val="162"/>
      </rPr>
      <t>High school and equivalent</t>
    </r>
  </si>
  <si>
    <r>
      <t>Yaş Grubuna göre-</t>
    </r>
    <r>
      <rPr>
        <sz val="9"/>
        <color theme="1"/>
        <rFont val="Arial"/>
        <family val="2"/>
        <charset val="162"/>
      </rPr>
      <t xml:space="preserve"> by age group</t>
    </r>
  </si>
  <si>
    <r>
      <t xml:space="preserve">İller itibarıyla güvenilir olmayan su, güvenilir olmayan sanitasyon ve hijyen eksikliğine bağlı ölüm oranı 
</t>
    </r>
    <r>
      <rPr>
        <sz val="9"/>
        <color theme="1"/>
        <rFont val="Arial"/>
        <family val="2"/>
      </rPr>
      <t>Proportion of deaths due to unsafe water, unsafe sanitation and lack of hygiene related diseases by provinces</t>
    </r>
  </si>
  <si>
    <r>
      <t>Yaş grubuna göre-</t>
    </r>
    <r>
      <rPr>
        <sz val="9"/>
        <color theme="1"/>
        <rFont val="Arial"/>
        <family val="2"/>
        <charset val="162"/>
      </rPr>
      <t xml:space="preserve"> by age group</t>
    </r>
  </si>
  <si>
    <r>
      <t xml:space="preserve">Genç/yetişkin okuryazarlık oranı
</t>
    </r>
    <r>
      <rPr>
        <sz val="9"/>
        <color theme="1"/>
        <rFont val="Arial"/>
        <family val="2"/>
      </rPr>
      <t>Youth/adult literacy rate</t>
    </r>
  </si>
  <si>
    <r>
      <rPr>
        <b/>
        <sz val="9"/>
        <color theme="1"/>
        <rFont val="Arial"/>
        <family val="2"/>
        <charset val="162"/>
      </rPr>
      <t xml:space="preserve">a) Mal ticareti (% GSYH) - </t>
    </r>
    <r>
      <rPr>
        <sz val="9"/>
        <color theme="1"/>
        <rFont val="Arial"/>
        <family val="2"/>
        <charset val="162"/>
      </rPr>
      <t>Merchandise trade (% of GDP)</t>
    </r>
  </si>
  <si>
    <r>
      <rPr>
        <b/>
        <sz val="9"/>
        <color theme="1"/>
        <rFont val="Arial"/>
        <family val="2"/>
        <charset val="162"/>
      </rPr>
      <t>b) Cari işlemler dengesi (% GSYH)</t>
    </r>
    <r>
      <rPr>
        <sz val="9"/>
        <color theme="1"/>
        <rFont val="Arial"/>
        <family val="2"/>
        <charset val="162"/>
      </rPr>
      <t xml:space="preserve"> - Current account balance (% of GDP)</t>
    </r>
  </si>
  <si>
    <r>
      <rPr>
        <b/>
        <sz val="9"/>
        <color theme="1"/>
        <rFont val="Arial"/>
        <family val="2"/>
        <charset val="162"/>
      </rPr>
      <t>c) Doğrudan yabancı yatırım, net girişler (% GSYH)</t>
    </r>
    <r>
      <rPr>
        <sz val="9"/>
        <color theme="1"/>
        <rFont val="Arial"/>
        <family val="2"/>
        <charset val="162"/>
      </rPr>
      <t xml:space="preserve"> - Foreign direct investment, net inflows (% of GDP)</t>
    </r>
  </si>
  <si>
    <r>
      <rPr>
        <b/>
        <sz val="9"/>
        <color theme="1"/>
        <rFont val="Arial"/>
        <family val="2"/>
        <charset val="162"/>
      </rPr>
      <t>d) Portföy yatırımı, net (Ödemeler Dengesi, cari ABD $)</t>
    </r>
    <r>
      <rPr>
        <sz val="9"/>
        <color theme="1"/>
        <rFont val="Arial"/>
        <family val="2"/>
        <charset val="162"/>
      </rPr>
      <t xml:space="preserve"> - Portfolio investment, net (BoP, current US$)</t>
    </r>
  </si>
  <si>
    <r>
      <rPr>
        <b/>
        <sz val="9"/>
        <color theme="1"/>
        <rFont val="Arial"/>
        <family val="2"/>
        <charset val="162"/>
      </rPr>
      <t>e) Aylık ithalat cinsinden toplam rezervler</t>
    </r>
    <r>
      <rPr>
        <sz val="9"/>
        <color theme="1"/>
        <rFont val="Arial"/>
        <family val="2"/>
        <charset val="162"/>
      </rPr>
      <t xml:space="preserve"> - Total reserves in months of imports</t>
    </r>
  </si>
  <si>
    <r>
      <rPr>
        <b/>
        <sz val="9"/>
        <color theme="1"/>
        <rFont val="Arial"/>
        <family val="2"/>
        <charset val="162"/>
      </rPr>
      <t>f) Toplam dış borç (% GSYH)</t>
    </r>
    <r>
      <rPr>
        <sz val="9"/>
        <color theme="1"/>
        <rFont val="Arial"/>
        <family val="2"/>
        <charset val="162"/>
      </rPr>
      <t xml:space="preserve"> - Total external debt (% of GDP)</t>
    </r>
  </si>
  <si>
    <r>
      <rPr>
        <b/>
        <sz val="9"/>
        <color theme="1"/>
        <rFont val="Arial"/>
        <family val="2"/>
        <charset val="162"/>
      </rPr>
      <t>g) Resmi döviz kuru (ABD Doları başına LCU, yıllık dönem ortalaması)</t>
    </r>
    <r>
      <rPr>
        <sz val="9"/>
        <color theme="1"/>
        <rFont val="Arial"/>
        <family val="2"/>
        <charset val="162"/>
      </rPr>
      <t xml:space="preserve">
Official exchange rate (LCU per US$, period average annual)</t>
    </r>
  </si>
  <si>
    <r>
      <rPr>
        <b/>
        <sz val="9"/>
        <color theme="1"/>
        <rFont val="Arial"/>
        <family val="2"/>
        <charset val="162"/>
      </rPr>
      <t>h) Kişisel havaleler, alınan, (% GSYİH)-</t>
    </r>
    <r>
      <rPr>
        <sz val="9"/>
        <color theme="1"/>
        <rFont val="Arial"/>
        <family val="2"/>
        <charset val="162"/>
      </rPr>
      <t xml:space="preserve"> Personal remittances, received, as a proportion of GDP (%)</t>
    </r>
  </si>
  <si>
    <r>
      <rPr>
        <b/>
        <sz val="9"/>
        <color theme="1"/>
        <rFont val="Arial"/>
        <family val="2"/>
        <charset val="162"/>
      </rPr>
      <t>i) Geniş para arzı büyümesi (yıllık %)</t>
    </r>
    <r>
      <rPr>
        <sz val="9"/>
        <color theme="1"/>
        <rFont val="Arial"/>
        <family val="2"/>
        <charset val="162"/>
      </rPr>
      <t xml:space="preserve"> - Broad money growth (annual %)</t>
    </r>
  </si>
  <si>
    <r>
      <rPr>
        <b/>
        <sz val="9"/>
        <color theme="1"/>
        <rFont val="Arial"/>
        <family val="2"/>
        <charset val="162"/>
      </rPr>
      <t>j) Geniş para arzı / toplam rezerv oranı</t>
    </r>
    <r>
      <rPr>
        <sz val="9"/>
        <color theme="1"/>
        <rFont val="Arial"/>
        <family val="2"/>
        <charset val="162"/>
      </rPr>
      <t xml:space="preserve"> - Broad money to total reserves ratio</t>
    </r>
  </si>
  <si>
    <r>
      <rPr>
        <b/>
        <sz val="9"/>
        <color theme="1"/>
        <rFont val="Arial"/>
        <family val="2"/>
        <charset val="162"/>
      </rPr>
      <t xml:space="preserve">k) Tahsili gecikmiş banka kredilerinin toplam brüt kredilere oranı (%)
</t>
    </r>
    <r>
      <rPr>
        <sz val="9"/>
        <color theme="1"/>
        <rFont val="Arial"/>
        <family val="2"/>
        <charset val="162"/>
      </rPr>
      <t>Bank nonperforming loans to total gross loans (%)</t>
    </r>
  </si>
  <si>
    <r>
      <rPr>
        <b/>
        <sz val="9"/>
        <color theme="1"/>
        <rFont val="Arial"/>
        <family val="2"/>
        <charset val="162"/>
      </rPr>
      <t>l) Banka sermayesinin aktiflere oranı (%)</t>
    </r>
    <r>
      <rPr>
        <sz val="9"/>
        <color theme="1"/>
        <rFont val="Arial"/>
        <family val="2"/>
        <charset val="162"/>
      </rPr>
      <t xml:space="preserve"> - Bank capital to assets ratio (%)</t>
    </r>
  </si>
  <si>
    <t>n</t>
  </si>
  <si>
    <r>
      <t xml:space="preserve">m) Vergi geliri (% GSYH)
</t>
    </r>
    <r>
      <rPr>
        <sz val="9"/>
        <color theme="1"/>
        <rFont val="Arial"/>
        <family val="2"/>
        <charset val="162"/>
      </rPr>
      <t>Tax revenue as a proportion of GDP (%)</t>
    </r>
  </si>
  <si>
    <r>
      <t xml:space="preserve">p) Hanehalkı nihai tüketim harcamaları (yıllık % büyüme)
</t>
    </r>
    <r>
      <rPr>
        <sz val="9"/>
        <color theme="1"/>
        <rFont val="Arial"/>
        <family val="2"/>
        <charset val="162"/>
      </rPr>
      <t>Household final consumption expenditure (annual % growth)</t>
    </r>
  </si>
  <si>
    <r>
      <t xml:space="preserve">q) Genel devlet nihai tüketim harcamaları (yıllık % büyüme)
</t>
    </r>
    <r>
      <rPr>
        <sz val="9"/>
        <color theme="1"/>
        <rFont val="Arial"/>
        <family val="2"/>
        <charset val="162"/>
      </rPr>
      <t>General government final consumption expenditure (annual % growth)</t>
    </r>
  </si>
  <si>
    <r>
      <t xml:space="preserve">r) Mal ve hizmet ihracatı (yıllık % büyüme)
</t>
    </r>
    <r>
      <rPr>
        <sz val="9"/>
        <color theme="1"/>
        <rFont val="Arial"/>
        <family val="2"/>
        <charset val="162"/>
      </rPr>
      <t>Exports of goods and services (annual % growth)</t>
    </r>
  </si>
  <si>
    <r>
      <t xml:space="preserve">s) Mal ve hizmet ithalatı (yıllık % büyüme)
</t>
    </r>
    <r>
      <rPr>
        <sz val="9"/>
        <color theme="1"/>
        <rFont val="Arial"/>
        <family val="2"/>
        <charset val="162"/>
      </rPr>
      <t>Imports of goods and services (annual % growth)</t>
    </r>
  </si>
  <si>
    <r>
      <t xml:space="preserve">t) Enflasyon, TÜFE (yıllık % değişim)
</t>
    </r>
    <r>
      <rPr>
        <sz val="9"/>
        <color theme="1"/>
        <rFont val="Arial"/>
        <family val="2"/>
        <charset val="162"/>
      </rPr>
      <t>Inflation, Consumer Price Index (annual % change)</t>
    </r>
  </si>
  <si>
    <r>
      <t xml:space="preserve">u) İşsizlik oranı
</t>
    </r>
    <r>
      <rPr>
        <sz val="9"/>
        <color theme="1"/>
        <rFont val="Arial"/>
        <family val="2"/>
        <charset val="162"/>
      </rPr>
      <t>Unemployment rate</t>
    </r>
  </si>
  <si>
    <r>
      <rPr>
        <b/>
        <sz val="9"/>
        <color theme="1"/>
        <rFont val="Arial"/>
        <family val="2"/>
        <charset val="162"/>
      </rPr>
      <t xml:space="preserve">a) Günde 3.00 $'dan az gelirle yaşayan nüfusun yüzdesi (2021 SGP) </t>
    </r>
    <r>
      <rPr>
        <sz val="9"/>
        <color theme="1"/>
        <rFont val="Arial"/>
        <family val="2"/>
        <charset val="162"/>
      </rPr>
      <t xml:space="preserve">
a) Poverty headcount ratio at 3.00 $ a day (2021 PPP) (% of population)</t>
    </r>
  </si>
  <si>
    <r>
      <t>1.b.1</t>
    </r>
    <r>
      <rPr>
        <b/>
        <vertAlign val="superscript"/>
        <sz val="9"/>
        <color theme="1"/>
        <rFont val="Arial"/>
        <family val="2"/>
        <charset val="162"/>
      </rPr>
      <t>(p)</t>
    </r>
  </si>
  <si>
    <r>
      <t xml:space="preserve">İlkokul mezunu
</t>
    </r>
    <r>
      <rPr>
        <sz val="9"/>
        <color theme="1"/>
        <rFont val="Arial"/>
        <family val="2"/>
        <charset val="162"/>
      </rPr>
      <t>Primary school</t>
    </r>
  </si>
  <si>
    <r>
      <t xml:space="preserve">Okuma yazma bilmeyen/ Okuma yazma bilen fakat bir okul bitirmeyen 
</t>
    </r>
    <r>
      <rPr>
        <sz val="9"/>
        <color theme="1"/>
        <rFont val="Arial"/>
        <family val="2"/>
        <charset val="162"/>
      </rPr>
      <t>Illiterate/ No school completed</t>
    </r>
  </si>
  <si>
    <r>
      <t xml:space="preserve">Yetenek tipine göre bilgi ve iletişim teknolojileri becerisine sahip genç ve yetişkinlerin oranı
</t>
    </r>
    <r>
      <rPr>
        <sz val="9"/>
        <color theme="1"/>
        <rFont val="Arial"/>
        <family val="2"/>
        <charset val="162"/>
      </rPr>
      <t>Proportion of young people and adults with information and communications technology skills, by type of skill</t>
    </r>
  </si>
  <si>
    <r>
      <t xml:space="preserve">Cinsiyete ve yaş grubuna göre çocukların bilişim teknolojileri kullanım oranı
</t>
    </r>
    <r>
      <rPr>
        <sz val="9"/>
        <color theme="1"/>
        <rFont val="Arial"/>
        <family val="2"/>
      </rPr>
      <t>Proportion of ICT usage for children by sex and age group</t>
    </r>
  </si>
  <si>
    <r>
      <t xml:space="preserve">Kişi başına ABD $
(2021 $ SGP) 
Per capita US$
</t>
    </r>
    <r>
      <rPr>
        <sz val="9"/>
        <color theme="1"/>
        <rFont val="Arial"/>
        <family val="2"/>
        <charset val="162"/>
      </rPr>
      <t>(2021 $ PPP)</t>
    </r>
  </si>
  <si>
    <r>
      <t xml:space="preserve">Yasama organları, kamu hizmeti ve yargıda kadınların ve gençlerin oranları ve temsiliyet durumları
</t>
    </r>
    <r>
      <rPr>
        <sz val="9"/>
        <color theme="1"/>
        <rFont val="Arial"/>
        <family val="2"/>
        <charset val="162"/>
      </rPr>
      <t>Proportions and representation status of women and youth in legislative bodies, public service, and the judiciary</t>
    </r>
  </si>
  <si>
    <r>
      <t xml:space="preserve">Kadınların oranı - </t>
    </r>
    <r>
      <rPr>
        <sz val="9"/>
        <color theme="1"/>
        <rFont val="Arial"/>
        <family val="2"/>
        <charset val="162"/>
      </rPr>
      <t>Proportion of women</t>
    </r>
  </si>
  <si>
    <r>
      <t xml:space="preserve">Kadınların temsiliyet durumu - </t>
    </r>
    <r>
      <rPr>
        <sz val="9"/>
        <color theme="1"/>
        <rFont val="Arial"/>
        <family val="2"/>
        <charset val="162"/>
      </rPr>
      <t>Representation status of women</t>
    </r>
  </si>
  <si>
    <r>
      <t xml:space="preserve">Gençlerin temsiliyet durumu - </t>
    </r>
    <r>
      <rPr>
        <sz val="9"/>
        <color theme="1"/>
        <rFont val="Arial"/>
        <family val="2"/>
        <charset val="162"/>
      </rPr>
      <t>Representation status of youth</t>
    </r>
  </si>
  <si>
    <r>
      <t xml:space="preserve">b) Kamu hizmetleri
</t>
    </r>
    <r>
      <rPr>
        <sz val="9"/>
        <color theme="1"/>
        <rFont val="Arial"/>
        <family val="2"/>
        <charset val="162"/>
      </rPr>
      <t>b) Public services</t>
    </r>
  </si>
  <si>
    <r>
      <t xml:space="preserve">a) Türkiye Büyük Millet Meclisi
</t>
    </r>
    <r>
      <rPr>
        <sz val="9"/>
        <color theme="1"/>
        <rFont val="Arial"/>
        <family val="2"/>
        <charset val="162"/>
      </rPr>
      <t>a) Grand National Assembly of Türkiye</t>
    </r>
  </si>
  <si>
    <r>
      <t>Son üç ay içinde internet kullanan bireylerin oranı</t>
    </r>
    <r>
      <rPr>
        <sz val="9"/>
        <color theme="1"/>
        <rFont val="Arial"/>
        <family val="2"/>
        <charset val="162"/>
      </rPr>
      <t xml:space="preserve">
Proportion of individuals using the internet within last three months</t>
    </r>
  </si>
  <si>
    <r>
      <t xml:space="preserve">a) Son üç ay içinde internet kullanan 16-74 yaş bireylerin oranı (%)
</t>
    </r>
    <r>
      <rPr>
        <sz val="9"/>
        <color theme="1"/>
        <rFont val="Arial"/>
        <family val="2"/>
        <charset val="162"/>
      </rPr>
      <t>a) Proportion of 16-74 aged individuals using the internet within last three months</t>
    </r>
  </si>
  <si>
    <r>
      <t xml:space="preserve">n) GSYH (yıllık % büyüme)
</t>
    </r>
    <r>
      <rPr>
        <sz val="9"/>
        <color theme="1"/>
        <rFont val="Arial"/>
        <family val="2"/>
        <charset val="162"/>
      </rPr>
      <t>GDP (annual % growth)</t>
    </r>
  </si>
  <si>
    <r>
      <t xml:space="preserve">o) Gayrisafi sermaye oluşumu (yıllık % büyüme)
</t>
    </r>
    <r>
      <rPr>
        <sz val="9"/>
        <color theme="1"/>
        <rFont val="Arial"/>
        <family val="2"/>
        <charset val="162"/>
      </rPr>
      <t>Gross capital formation (annual % growth)</t>
    </r>
  </si>
  <si>
    <r>
      <t>4.5.1</t>
    </r>
    <r>
      <rPr>
        <b/>
        <vertAlign val="superscript"/>
        <sz val="9"/>
        <color theme="1"/>
        <rFont val="Arial"/>
        <family val="2"/>
        <charset val="162"/>
      </rPr>
      <t>(2)</t>
    </r>
  </si>
  <si>
    <r>
      <t xml:space="preserve">İller itibarıyla ortaokul tamamlanma oranı- Erkek
</t>
    </r>
    <r>
      <rPr>
        <sz val="9"/>
        <color theme="1"/>
        <rFont val="Arial"/>
        <family val="2"/>
        <charset val="162"/>
      </rPr>
      <t>Lower secondary school completion rate by province - Male</t>
    </r>
  </si>
  <si>
    <r>
      <t xml:space="preserve">b) İller itibarıyla toplu taşıma araçlarına kolay erişimi olan nüfusun oranı
</t>
    </r>
    <r>
      <rPr>
        <sz val="9"/>
        <color theme="1"/>
        <rFont val="Arial"/>
        <family val="2"/>
        <charset val="162"/>
      </rPr>
      <t>Proportion of population that has convenient access to public transport by provinces</t>
    </r>
  </si>
  <si>
    <r>
      <rPr>
        <b/>
        <sz val="9"/>
        <color theme="1"/>
        <rFont val="Arial"/>
        <family val="2"/>
        <charset val="162"/>
      </rPr>
      <t>İller itibarıyla -</t>
    </r>
    <r>
      <rPr>
        <sz val="9"/>
        <color theme="1"/>
        <rFont val="Arial"/>
        <family val="2"/>
        <charset val="162"/>
      </rPr>
      <t xml:space="preserve"> by provinces</t>
    </r>
  </si>
  <si>
    <r>
      <t>011- Gıda-</t>
    </r>
    <r>
      <rPr>
        <sz val="9"/>
        <color theme="1"/>
        <rFont val="Arial"/>
        <family val="2"/>
        <charset val="162"/>
      </rPr>
      <t>Food</t>
    </r>
  </si>
  <si>
    <r>
      <rPr>
        <b/>
        <sz val="9"/>
        <color theme="1"/>
        <rFont val="Arial"/>
        <family val="2"/>
        <charset val="162"/>
      </rPr>
      <t xml:space="preserve">İller itibarıyla - </t>
    </r>
    <r>
      <rPr>
        <sz val="9"/>
        <color theme="1"/>
        <rFont val="Arial"/>
        <family val="2"/>
        <charset val="162"/>
      </rPr>
      <t>by provinces</t>
    </r>
  </si>
  <si>
    <r>
      <t>Anne ölüm oranı</t>
    </r>
    <r>
      <rPr>
        <b/>
        <sz val="9"/>
        <color theme="1"/>
        <rFont val="Arial"/>
        <family val="2"/>
        <charset val="162"/>
      </rPr>
      <t xml:space="preserve">
</t>
    </r>
    <r>
      <rPr>
        <sz val="9"/>
        <color theme="1"/>
        <rFont val="Arial"/>
        <family val="2"/>
        <charset val="162"/>
      </rPr>
      <t>Maternal mortality ratio</t>
    </r>
  </si>
  <si>
    <r>
      <t xml:space="preserve">(1) HIV/AIDS sürveyans sisteminde vakaların bildirimleri doğrulama tarihi üzerinden değerlendirilir. Vaka sayıları, doğrulama testi pozitif tespit edilerek bildirimi yapılan vakalar üzerinden hesaplanır. İlgili yıl içinde, bir önceki yılda doğrulama testi yapılan vakaların bildirimleri de yapıldığından yıllık vaka sayıları değişebilir.Bu sebeple verilerde geriye dönük revizyon yapılabilmektedir. AIDS vaka sayıları ve insidanslar “15 Şubat 2023” tarihi itibari ile doğrulama testi pozitif tespit edilerek bildirimi yapılan vakalar üzerinden gerçekleştirilmiştir.
</t>
    </r>
    <r>
      <rPr>
        <sz val="8"/>
        <color theme="1"/>
        <rFont val="Arial"/>
        <family val="2"/>
        <charset val="162"/>
      </rPr>
      <t>(1) In the HIV/AIDS surveillance system, reported cases are evaluated based on the verification date. The numbers of cases are calculated based on cases that have been reported after a positive confirmation test. Within the relevant year, reports of cases from the previous year that underwent confirmation testing are also included, which can lead to fluctuations in the annual case counts. Therefore, retrospective revisions can be made to the data. AIDS case numbers and incidences have been determined based on cases that were reported after testing positive in the confirmation test as of February 15, 2023.</t>
    </r>
  </si>
  <si>
    <r>
      <t>3.3.1</t>
    </r>
    <r>
      <rPr>
        <b/>
        <vertAlign val="superscript"/>
        <sz val="9"/>
        <color theme="1"/>
        <rFont val="Arial"/>
        <family val="2"/>
        <charset val="162"/>
      </rPr>
      <t>(p) (1)</t>
    </r>
  </si>
  <si>
    <r>
      <t>Konjuge pnömokok aşısı (KPA)  Rapel</t>
    </r>
    <r>
      <rPr>
        <sz val="9"/>
        <color theme="1"/>
        <rFont val="Arial"/>
        <family val="2"/>
        <charset val="162"/>
      </rPr>
      <t xml:space="preserve">- Conjugated pneumococcal vaccine (CPV) Rapel </t>
    </r>
    <r>
      <rPr>
        <vertAlign val="superscript"/>
        <sz val="9"/>
        <color theme="1"/>
        <rFont val="Arial"/>
        <family val="2"/>
        <charset val="162"/>
      </rPr>
      <t>(2)</t>
    </r>
  </si>
  <si>
    <r>
      <t>(2) 1 Temmuz 2019 tarihinden itibaren KPA 3. doz uygulaması kaldırılıp yerine KPA Rapel uygulamasına geçildi. 2018 yılı ve öncesindeki değerler KPA 3 uygulamasına aittir.</t>
    </r>
    <r>
      <rPr>
        <sz val="8"/>
        <color theme="1"/>
        <rFont val="Arial"/>
        <family val="2"/>
        <charset val="162"/>
      </rPr>
      <t xml:space="preserve">
(2) As of July 1, 2019, the 3rd dose of KPA was abolished and replaced with KPA Booster. Values for 2018 and before belong to the KPA 3 application.</t>
    </r>
  </si>
  <si>
    <r>
      <t>3.c.1</t>
    </r>
    <r>
      <rPr>
        <b/>
        <vertAlign val="superscript"/>
        <sz val="9"/>
        <color theme="1"/>
        <rFont val="Arial"/>
        <family val="2"/>
        <charset val="162"/>
      </rPr>
      <t>(3)</t>
    </r>
  </si>
  <si>
    <r>
      <t xml:space="preserve">(3) Sağlık Bakanlığı Merkez Teşkilatında çalışan personel verileri dahildir.
</t>
    </r>
    <r>
      <rPr>
        <sz val="8"/>
        <color theme="1"/>
        <rFont val="Arial"/>
        <family val="2"/>
        <charset val="162"/>
      </rPr>
      <t>(3) The data includes personnel information from the Central Organization of the Ministry of Health.</t>
    </r>
  </si>
  <si>
    <r>
      <t xml:space="preserve">3.d.2 </t>
    </r>
    <r>
      <rPr>
        <b/>
        <vertAlign val="superscript"/>
        <sz val="9"/>
        <color theme="1"/>
        <rFont val="Arial"/>
        <family val="2"/>
        <charset val="162"/>
      </rPr>
      <t>(4)</t>
    </r>
  </si>
  <si>
    <r>
      <t xml:space="preserve">(4) Bu direnç yüzdeleri Ulusal Antimikrobiyal Direnç Sürveyans Ağı'na dahil olan  laboratuvarlardan alınan verilerden hesaplanmıştır.
</t>
    </r>
    <r>
      <rPr>
        <sz val="8"/>
        <color theme="1"/>
        <rFont val="Arial"/>
        <family val="2"/>
      </rPr>
      <t>(4) These resistance percentages were calculated from data received from laboratories included in the National Antimicrobial Resistance Surveillance Network.</t>
    </r>
  </si>
  <si>
    <r>
      <t>Gençlerin oranı</t>
    </r>
    <r>
      <rPr>
        <b/>
        <vertAlign val="superscript"/>
        <sz val="9"/>
        <color theme="1"/>
        <rFont val="Arial"/>
        <family val="2"/>
        <charset val="162"/>
      </rPr>
      <t xml:space="preserve"> (3)</t>
    </r>
    <r>
      <rPr>
        <b/>
        <sz val="9"/>
        <color theme="1"/>
        <rFont val="Arial"/>
        <family val="2"/>
        <charset val="162"/>
      </rPr>
      <t xml:space="preserve"> - </t>
    </r>
    <r>
      <rPr>
        <sz val="9"/>
        <color theme="1"/>
        <rFont val="Arial"/>
        <family val="2"/>
        <charset val="162"/>
      </rPr>
      <t xml:space="preserve">Proportion of youth </t>
    </r>
    <r>
      <rPr>
        <vertAlign val="superscript"/>
        <sz val="9"/>
        <color theme="1"/>
        <rFont val="Arial"/>
        <family val="2"/>
        <charset val="162"/>
      </rPr>
      <t>(3)</t>
    </r>
  </si>
  <si>
    <r>
      <t xml:space="preserve">Kadınların oranı </t>
    </r>
    <r>
      <rPr>
        <b/>
        <vertAlign val="superscript"/>
        <sz val="9"/>
        <color theme="1"/>
        <rFont val="Arial"/>
        <family val="2"/>
        <charset val="162"/>
      </rPr>
      <t>(4)</t>
    </r>
    <r>
      <rPr>
        <b/>
        <sz val="9"/>
        <color theme="1"/>
        <rFont val="Arial"/>
        <family val="2"/>
        <charset val="162"/>
      </rPr>
      <t xml:space="preserve">- </t>
    </r>
    <r>
      <rPr>
        <sz val="9"/>
        <color theme="1"/>
        <rFont val="Arial"/>
        <family val="2"/>
        <charset val="162"/>
      </rPr>
      <t>Proportion of women</t>
    </r>
    <r>
      <rPr>
        <vertAlign val="superscript"/>
        <sz val="9"/>
        <color theme="1"/>
        <rFont val="Arial"/>
        <family val="2"/>
        <charset val="162"/>
      </rPr>
      <t>(4)</t>
    </r>
    <r>
      <rPr>
        <sz val="9"/>
        <color theme="1"/>
        <rFont val="Arial"/>
        <family val="2"/>
        <charset val="162"/>
      </rPr>
      <t xml:space="preserve"> </t>
    </r>
  </si>
  <si>
    <r>
      <t>Gençlerin oranı</t>
    </r>
    <r>
      <rPr>
        <b/>
        <vertAlign val="superscript"/>
        <sz val="9"/>
        <color theme="1"/>
        <rFont val="Arial"/>
        <family val="2"/>
        <charset val="162"/>
      </rPr>
      <t>(5)</t>
    </r>
    <r>
      <rPr>
        <b/>
        <sz val="9"/>
        <color theme="1"/>
        <rFont val="Arial"/>
        <family val="2"/>
        <charset val="162"/>
      </rPr>
      <t xml:space="preserve"> - </t>
    </r>
    <r>
      <rPr>
        <sz val="9"/>
        <color theme="1"/>
        <rFont val="Arial"/>
        <family val="2"/>
        <charset val="162"/>
      </rPr>
      <t>Proportion of youth</t>
    </r>
    <r>
      <rPr>
        <vertAlign val="superscript"/>
        <sz val="9"/>
        <color theme="1"/>
        <rFont val="Arial"/>
        <family val="2"/>
        <charset val="162"/>
      </rPr>
      <t>(5)</t>
    </r>
  </si>
  <si>
    <r>
      <t>Ekonomik faaliyete göre</t>
    </r>
    <r>
      <rPr>
        <b/>
        <vertAlign val="superscript"/>
        <sz val="9"/>
        <color theme="1"/>
        <rFont val="Arial"/>
        <family val="2"/>
        <charset val="162"/>
      </rPr>
      <t xml:space="preserve"> </t>
    </r>
    <r>
      <rPr>
        <b/>
        <sz val="9"/>
        <color theme="1"/>
        <rFont val="Arial"/>
        <family val="2"/>
        <charset val="162"/>
      </rPr>
      <t xml:space="preserve">- </t>
    </r>
    <r>
      <rPr>
        <sz val="9"/>
        <color theme="1"/>
        <rFont val="Arial"/>
        <family val="2"/>
        <charset val="162"/>
      </rPr>
      <t>by economic activity</t>
    </r>
  </si>
  <si>
    <r>
      <t xml:space="preserve">İBBS Düzey 2 bölgeleri itibarıyla ölümcül iş kazaları
</t>
    </r>
    <r>
      <rPr>
        <sz val="9"/>
        <color theme="1"/>
        <rFont val="Arial"/>
        <family val="2"/>
        <charset val="162"/>
      </rPr>
      <t>Fatal work accidents by NUTS2 regions</t>
    </r>
  </si>
  <si>
    <t>TR10 (İstanbul)</t>
  </si>
  <si>
    <t>TR21 (Tekirdağ, Edirne, Kırklareli)</t>
  </si>
  <si>
    <t>TR22 (Balıkesir, Çanakkale)</t>
  </si>
  <si>
    <t>TR31 (İzmir)</t>
  </si>
  <si>
    <t>TR32 (Aydın, Denizli, Muğla)</t>
  </si>
  <si>
    <t>TR33 (Manisa, Afyon, Kütahya, Uşak)</t>
  </si>
  <si>
    <t>TR41 (Bursa, Eskişehir, Bilecik)</t>
  </si>
  <si>
    <t>TR42 (Kocaeli, Sakarya, Düzce, Bolu, Yalova)</t>
  </si>
  <si>
    <t>TR51 (Ankara)</t>
  </si>
  <si>
    <t>TR52 (Konya, Karaman)</t>
  </si>
  <si>
    <t>TR61 (Antalya, Isparta, Burdur)</t>
  </si>
  <si>
    <t>TR62 (Adana, Mersin)</t>
  </si>
  <si>
    <t>TR63 (Hatay, Kahramanmaraş, Osmaniye)</t>
  </si>
  <si>
    <t>TR71 (Kırıkkale, Aksaray, Niğde, Nevşehir, Kırşehir)</t>
  </si>
  <si>
    <t>TR72 (Kayseri, Sivas, Yozgat)</t>
  </si>
  <si>
    <t>TR81 (Zonguldak, Karabük, Bartın)</t>
  </si>
  <si>
    <t>TR82 (Kastamonu, Çankırı, Sinop)</t>
  </si>
  <si>
    <t>TR83 (Samsun, Tokat, Çorum, Amasya)</t>
  </si>
  <si>
    <t>TR90 (Trabzon, Ordu, Giresun, Rize, Artvin, Gümüşhane)</t>
  </si>
  <si>
    <t>TRA1 (Erzurum, Erzincan, Bayburt)</t>
  </si>
  <si>
    <t>TRA2 (Ağrı, Kars, Iğdır, Ardahan)</t>
  </si>
  <si>
    <t>TRB1 (Malatya, Elazığ, Bingöl, Tunceli)</t>
  </si>
  <si>
    <t>TRB2 (Van, Muş, Bitlis, Hakkari)</t>
  </si>
  <si>
    <t>TRC1 (Gaziantep, Adıyaman, Kilis)</t>
  </si>
  <si>
    <t>TRC2 (Şanlıurfa, Diyarbakır)</t>
  </si>
  <si>
    <t>TRC3 (Mardin, Batman, Şırnak, Siirt)</t>
  </si>
  <si>
    <r>
      <t>İBBS Düzey 2 bölgeleri itibarıyla ölümcül olmayan iş kazaları
Non-f</t>
    </r>
    <r>
      <rPr>
        <sz val="9"/>
        <color theme="1"/>
        <rFont val="Arial"/>
        <family val="2"/>
        <charset val="162"/>
      </rPr>
      <t>atal work accidents by NUTS2 regions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</si>
</sst>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41" formatCode="_-* #,##0_-;\-* #,##0_-;_-* &quot;-&quot;_-;_-@_-"/>
    <numFmt numFmtId="43" formatCode="_-* #,##0.00_-;\-* #,##0.00_-;_-* &quot;-&quot;??_-;_-@_-"/>
    <numFmt numFmtId="164" formatCode="0.0"/>
    <numFmt numFmtId="165" formatCode="General_)"/>
    <numFmt numFmtId="166" formatCode="###\ ###\ ###\ ###\ ###\ ###"/>
    <numFmt numFmtId="167" formatCode="0.0000"/>
    <numFmt numFmtId="168" formatCode="###\ ###\ ###"/>
    <numFmt numFmtId="169" formatCode="###\ ###\ ###\ ###\ ###"/>
    <numFmt numFmtId="170" formatCode="#,##0.0"/>
    <numFmt numFmtId="171" formatCode=".\ #\ ;####################################################"/>
    <numFmt numFmtId="172" formatCode="###\ ###"/>
    <numFmt numFmtId="173" formatCode="0.000"/>
    <numFmt numFmtId="174" formatCode="###\ ###\ ###\ ###"/>
    <numFmt numFmtId="175" formatCode="###\ ###.0"/>
    <numFmt numFmtId="176" formatCode="#\ ##0"/>
    <numFmt numFmtId="177" formatCode="0.0000000"/>
    <numFmt numFmtId="178" formatCode="0.00000"/>
    <numFmt numFmtId="179" formatCode="##\ ###"/>
    <numFmt numFmtId="180" formatCode="##.0\ ###"/>
    <numFmt numFmtId="181" formatCode="#\ ###\ ###\ ###"/>
    <numFmt numFmtId="182" formatCode="0.000_)"/>
    <numFmt numFmtId="183" formatCode="#,##0.00000"/>
    <numFmt numFmtId="184" formatCode="#.0000\ ###\ ###\ ###"/>
    <numFmt numFmtId="185" formatCode="#,##0.0000"/>
    <numFmt numFmtId="186" formatCode="_-* #,##0.00\ _F_-;\-* #,##0.00\ _F_-;_-* &quot;-&quot;??\ _F_-;_-@_-"/>
    <numFmt numFmtId="187" formatCode="_(&quot;$&quot;* #,##0_);_(&quot;$&quot;* \(#,##0\);_(&quot;$&quot;* &quot;-&quot;_);_(@_)"/>
    <numFmt numFmtId="188" formatCode="_(&quot;$&quot;* #,##0.00_);_(&quot;$&quot;* \(#,##0.00\);_(&quot;$&quot;* &quot;-&quot;??_);_(@_)"/>
    <numFmt numFmtId="189" formatCode="_-* #,##0\ &quot;FB&quot;_-;\-* #,##0\ &quot;FB&quot;_-;_-* &quot;-&quot;\ &quot;FB&quot;_-;_-@_-"/>
    <numFmt numFmtId="190" formatCode="_-* #,##0\ _F_B_-;\-* #,##0\ _F_B_-;_-* &quot;-&quot;\ _F_B_-;_-@_-"/>
    <numFmt numFmtId="191" formatCode="_-* #,##0.00\ &quot;FB&quot;_-;\-* #,##0.00\ &quot;FB&quot;_-;_-* &quot;-&quot;??\ &quot;FB&quot;_-;_-@_-"/>
    <numFmt numFmtId="192" formatCode="_-* #,##0.00\ _F_B_-;\-* #,##0.00\ _F_B_-;_-* &quot;-&quot;??\ _F_B_-;_-@_-"/>
    <numFmt numFmtId="193" formatCode="&quot;kr&quot;\ #,##0;[Red]&quot;kr&quot;\ \-#,##0"/>
    <numFmt numFmtId="194" formatCode="#\ ###\ ##0"/>
    <numFmt numFmtId="195" formatCode="_-[$€]* #,##0.00_-;\-[$€]* #,##0.00_-;_-[$€]* &quot;-&quot;??_-;_-@_-"/>
    <numFmt numFmtId="196" formatCode="#\ ##0.0"/>
    <numFmt numFmtId="197" formatCode="_-* #,##0.00\ _T_L_-;\-* #,##0.00\ _T_L_-;_-* &quot;-&quot;??\ _T_L_-;_-@_-"/>
    <numFmt numFmtId="198" formatCode="_-&quot;$&quot;* #,##0_-;\-&quot;$&quot;* #,##0_-;_-&quot;$&quot;* &quot;-&quot;_-;_-@_-"/>
    <numFmt numFmtId="199" formatCode="&quot;$&quot;#,##0.00;[Red]\-&quot;$&quot;#,##0.00"/>
    <numFmt numFmtId="200" formatCode="#,##0.0_);\(#,##0.0\)"/>
    <numFmt numFmtId="201" formatCode="_(* #,##0.0000_);_(* \(#,##0.0000\);_(* &quot;-&quot;??_);_(@_)"/>
    <numFmt numFmtId="202" formatCode="0.00000&quot;  &quot;"/>
    <numFmt numFmtId="203" formatCode="#,##0.000000;[Red]\-#,##0.000000"/>
    <numFmt numFmtId="204" formatCode="_-* #,##0.00\ &quot;$&quot;_-;\-* #,##0.00\ &quot;$&quot;_-;_-* &quot;-&quot;??\ &quot;$&quot;_-;_-@_-"/>
    <numFmt numFmtId="205" formatCode="0.0%;\(0.0%\)"/>
    <numFmt numFmtId="206" formatCode="mmm\.yy"/>
    <numFmt numFmtId="207" formatCode="#,##0.000000000;[Red]\-#,##0.000000000"/>
    <numFmt numFmtId="208" formatCode="#,##0.0000000;[Red]\-#,##0.0000000"/>
    <numFmt numFmtId="209" formatCode="#,##0.00000000;[Red]\-#,##0.00000000"/>
    <numFmt numFmtId="210" formatCode="#\ ###\ ###\ ###.0"/>
    <numFmt numFmtId="211" formatCode="##\ ###\ ###"/>
    <numFmt numFmtId="212" formatCode="#\ ###"/>
    <numFmt numFmtId="213" formatCode="_-* #,##0_-;\-* #,##0_-;_-* &quot;-&quot;??_-;_-@_-"/>
    <numFmt numFmtId="214" formatCode="#,##0.##########"/>
  </numFmts>
  <fonts count="163">
    <font>
      <sz val="11"/>
      <color theme="1"/>
      <name val="Calibri"/>
      <family val="2"/>
      <charset val="162"/>
      <scheme val="minor"/>
    </font>
    <font>
      <sz val="11"/>
      <color indexed="8"/>
      <name val="Calibri"/>
      <family val="2"/>
      <charset val="162"/>
    </font>
    <font>
      <sz val="11"/>
      <color indexed="8"/>
      <name val="Calibri"/>
      <family val="2"/>
      <charset val="162"/>
    </font>
    <font>
      <sz val="11"/>
      <color indexed="8"/>
      <name val="Calibri"/>
      <family val="2"/>
      <charset val="162"/>
    </font>
    <font>
      <sz val="10"/>
      <name val="Arial"/>
      <family val="2"/>
      <charset val="162"/>
    </font>
    <font>
      <sz val="11"/>
      <color indexed="10"/>
      <name val="Calibri"/>
      <family val="2"/>
      <charset val="162"/>
    </font>
    <font>
      <sz val="10"/>
      <name val="Arial Tur"/>
      <charset val="162"/>
    </font>
    <font>
      <sz val="9"/>
      <name val="Times New Roman"/>
      <family val="1"/>
    </font>
    <font>
      <sz val="11"/>
      <color indexed="9"/>
      <name val="Calibri"/>
      <family val="2"/>
      <charset val="162"/>
    </font>
    <font>
      <sz val="11"/>
      <color indexed="20"/>
      <name val="Calibri"/>
      <family val="2"/>
      <charset val="162"/>
    </font>
    <font>
      <b/>
      <sz val="11"/>
      <color indexed="52"/>
      <name val="Calibri"/>
      <family val="2"/>
      <charset val="162"/>
    </font>
    <font>
      <b/>
      <sz val="11"/>
      <color indexed="9"/>
      <name val="Calibri"/>
      <family val="2"/>
      <charset val="162"/>
    </font>
    <font>
      <i/>
      <sz val="11"/>
      <color indexed="23"/>
      <name val="Calibri"/>
      <family val="2"/>
      <charset val="162"/>
    </font>
    <font>
      <sz val="11"/>
      <color indexed="17"/>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sz val="11"/>
      <color indexed="62"/>
      <name val="Calibri"/>
      <family val="2"/>
      <charset val="162"/>
    </font>
    <font>
      <sz val="11"/>
      <color indexed="52"/>
      <name val="Calibri"/>
      <family val="2"/>
      <charset val="162"/>
    </font>
    <font>
      <sz val="11"/>
      <color indexed="60"/>
      <name val="Calibri"/>
      <family val="2"/>
      <charset val="162"/>
    </font>
    <font>
      <sz val="10"/>
      <name val="Arial"/>
      <family val="2"/>
    </font>
    <font>
      <b/>
      <sz val="11"/>
      <color indexed="63"/>
      <name val="Calibri"/>
      <family val="2"/>
      <charset val="162"/>
    </font>
    <font>
      <sz val="10"/>
      <name val="Helv"/>
      <charset val="204"/>
    </font>
    <font>
      <b/>
      <sz val="18"/>
      <color indexed="56"/>
      <name val="Cambria"/>
      <family val="2"/>
      <charset val="162"/>
    </font>
    <font>
      <b/>
      <sz val="11"/>
      <color indexed="8"/>
      <name val="Calibri"/>
      <family val="2"/>
      <charset val="162"/>
    </font>
    <font>
      <sz val="10"/>
      <name val="MS Sans Serif"/>
      <family val="2"/>
      <charset val="162"/>
    </font>
    <font>
      <u/>
      <sz val="10"/>
      <color indexed="12"/>
      <name val="Arial"/>
      <family val="2"/>
      <charset val="162"/>
    </font>
    <font>
      <sz val="11"/>
      <color indexed="8"/>
      <name val="Calibri"/>
      <family val="2"/>
    </font>
    <font>
      <u/>
      <sz val="10"/>
      <color indexed="12"/>
      <name val="Times New Roman"/>
      <family val="1"/>
    </font>
    <font>
      <sz val="11"/>
      <color indexed="8"/>
      <name val="Calibri"/>
      <family val="2"/>
      <charset val="186"/>
    </font>
    <font>
      <sz val="11"/>
      <color indexed="9"/>
      <name val="Calibri"/>
      <family val="2"/>
    </font>
    <font>
      <sz val="11"/>
      <color indexed="9"/>
      <name val="Calibri"/>
      <family val="2"/>
      <charset val="186"/>
    </font>
    <font>
      <b/>
      <sz val="9"/>
      <name val="Times New Roman"/>
      <family val="1"/>
    </font>
    <font>
      <sz val="9"/>
      <color indexed="8"/>
      <name val="Times New Roman"/>
      <family val="1"/>
    </font>
    <font>
      <sz val="12"/>
      <color indexed="8"/>
      <name val="Times New Roman"/>
      <family val="1"/>
    </font>
    <font>
      <b/>
      <sz val="11"/>
      <color indexed="63"/>
      <name val="Calibri"/>
      <family val="2"/>
    </font>
    <font>
      <b/>
      <sz val="11"/>
      <color indexed="63"/>
      <name val="Calibri"/>
      <family val="2"/>
      <charset val="186"/>
    </font>
    <font>
      <sz val="11"/>
      <color indexed="20"/>
      <name val="Calibri"/>
      <family val="2"/>
      <charset val="186"/>
    </font>
    <font>
      <sz val="11"/>
      <color indexed="20"/>
      <name val="Calibri"/>
      <family val="2"/>
    </font>
    <font>
      <b/>
      <sz val="11"/>
      <color indexed="52"/>
      <name val="Calibri"/>
      <family val="2"/>
    </font>
    <font>
      <b/>
      <sz val="11"/>
      <color indexed="52"/>
      <name val="Calibri"/>
      <family val="2"/>
      <charset val="186"/>
    </font>
    <font>
      <b/>
      <sz val="11"/>
      <color indexed="9"/>
      <name val="Calibri"/>
      <family val="2"/>
      <charset val="186"/>
    </font>
    <font>
      <b/>
      <sz val="11"/>
      <color indexed="9"/>
      <name val="Calibri"/>
      <family val="2"/>
    </font>
    <font>
      <sz val="8"/>
      <name val="Helvetica"/>
      <family val="2"/>
    </font>
    <font>
      <b/>
      <sz val="11"/>
      <color indexed="12"/>
      <name val="Arial"/>
      <family val="2"/>
      <charset val="204"/>
    </font>
    <font>
      <sz val="11"/>
      <color indexed="62"/>
      <name val="Calibri"/>
      <family val="2"/>
    </font>
    <font>
      <sz val="11"/>
      <color indexed="62"/>
      <name val="Calibri"/>
      <family val="2"/>
      <charset val="186"/>
    </font>
    <font>
      <b/>
      <sz val="11"/>
      <color indexed="8"/>
      <name val="Calibri"/>
      <family val="2"/>
    </font>
    <font>
      <b/>
      <sz val="11"/>
      <color indexed="8"/>
      <name val="Calibri"/>
      <family val="2"/>
      <charset val="186"/>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5"/>
      <color indexed="56"/>
      <name val="Calibri"/>
      <family val="2"/>
    </font>
    <font>
      <b/>
      <sz val="13"/>
      <color indexed="56"/>
      <name val="Calibri"/>
      <family val="2"/>
      <charset val="186"/>
    </font>
    <font>
      <b/>
      <sz val="13"/>
      <color indexed="56"/>
      <name val="Calibri"/>
      <family val="2"/>
    </font>
    <font>
      <b/>
      <sz val="11"/>
      <color indexed="56"/>
      <name val="Calibri"/>
      <family val="2"/>
      <charset val="186"/>
    </font>
    <font>
      <b/>
      <sz val="11"/>
      <color indexed="56"/>
      <name val="Calibri"/>
      <family val="2"/>
    </font>
    <font>
      <b/>
      <sz val="12"/>
      <name val="Times New Roman"/>
      <family val="1"/>
    </font>
    <font>
      <b/>
      <sz val="12"/>
      <color indexed="8"/>
      <name val="Times New Roman"/>
      <family val="1"/>
    </font>
    <font>
      <sz val="11"/>
      <color indexed="52"/>
      <name val="Calibri"/>
      <family val="2"/>
      <charset val="186"/>
    </font>
    <font>
      <sz val="11"/>
      <color indexed="52"/>
      <name val="Calibri"/>
      <family val="2"/>
    </font>
    <font>
      <sz val="11"/>
      <color indexed="60"/>
      <name val="Calibri"/>
      <family val="2"/>
      <charset val="186"/>
    </font>
    <font>
      <sz val="10"/>
      <name val="Arial"/>
      <family val="2"/>
      <charset val="186"/>
    </font>
    <font>
      <sz val="10"/>
      <name val="Arial"/>
      <family val="2"/>
      <charset val="204"/>
    </font>
    <font>
      <sz val="8"/>
      <name val="Helvetica"/>
      <family val="2"/>
      <charset val="162"/>
    </font>
    <font>
      <b/>
      <sz val="10"/>
      <name val="Arial"/>
      <family val="2"/>
    </font>
    <font>
      <b/>
      <sz val="18"/>
      <color indexed="56"/>
      <name val="Cambria"/>
      <family val="2"/>
      <charset val="186"/>
    </font>
    <font>
      <b/>
      <sz val="18"/>
      <color indexed="56"/>
      <name val="Cambria"/>
      <family val="2"/>
    </font>
    <font>
      <sz val="11"/>
      <color indexed="10"/>
      <name val="Calibri"/>
      <family val="2"/>
    </font>
    <font>
      <sz val="11"/>
      <color indexed="10"/>
      <name val="Calibri"/>
      <family val="2"/>
      <charset val="186"/>
    </font>
    <font>
      <u/>
      <sz val="10"/>
      <color indexed="12"/>
      <name val="Times New Roman"/>
      <family val="1"/>
      <charset val="186"/>
    </font>
    <font>
      <sz val="10"/>
      <name val="Arial"/>
      <family val="2"/>
      <charset val="162"/>
    </font>
    <font>
      <sz val="10"/>
      <name val="Plantin"/>
    </font>
    <font>
      <sz val="10"/>
      <name val="MS Sans Serif"/>
      <family val="2"/>
    </font>
    <font>
      <sz val="7"/>
      <name val="Helv"/>
    </font>
    <font>
      <sz val="11"/>
      <name val="Times New Roman"/>
      <family val="1"/>
    </font>
    <font>
      <u/>
      <sz val="10"/>
      <color indexed="12"/>
      <name val="Arial"/>
      <family val="2"/>
    </font>
    <font>
      <sz val="10"/>
      <name val="Courier"/>
      <family val="3"/>
    </font>
    <font>
      <u/>
      <sz val="10"/>
      <color indexed="36"/>
      <name val="Arial"/>
      <family val="2"/>
    </font>
    <font>
      <sz val="10"/>
      <name val="Times New Roman"/>
      <family val="1"/>
    </font>
    <font>
      <sz val="10"/>
      <name val="Helv"/>
    </font>
    <font>
      <sz val="10"/>
      <color indexed="8"/>
      <name val="Arial"/>
      <family val="2"/>
      <charset val="162"/>
    </font>
    <font>
      <sz val="11"/>
      <color indexed="8"/>
      <name val="Calibri"/>
      <family val="2"/>
      <charset val="162"/>
    </font>
    <font>
      <sz val="10"/>
      <color indexed="8"/>
      <name val="Arial"/>
      <family val="2"/>
    </font>
    <font>
      <sz val="10"/>
      <color indexed="9"/>
      <name val="Arial"/>
      <family val="2"/>
    </font>
    <font>
      <sz val="10"/>
      <color indexed="10"/>
      <name val="Arial"/>
      <family val="2"/>
    </font>
    <font>
      <b/>
      <sz val="10"/>
      <color indexed="52"/>
      <name val="Arial"/>
      <family val="2"/>
    </font>
    <font>
      <sz val="10"/>
      <color indexed="52"/>
      <name val="Arial"/>
      <family val="2"/>
    </font>
    <font>
      <sz val="10"/>
      <color indexed="62"/>
      <name val="Arial"/>
      <family val="2"/>
    </font>
    <font>
      <sz val="8"/>
      <name val="Arial"/>
      <family val="2"/>
    </font>
    <font>
      <b/>
      <sz val="12"/>
      <name val="Arial"/>
      <family val="2"/>
    </font>
    <font>
      <u/>
      <sz val="10"/>
      <color indexed="12"/>
      <name val="MS Sans Serif"/>
      <family val="2"/>
      <charset val="162"/>
    </font>
    <font>
      <sz val="10"/>
      <color indexed="20"/>
      <name val="Arial"/>
      <family val="2"/>
    </font>
    <font>
      <sz val="10"/>
      <color indexed="60"/>
      <name val="Arial"/>
      <family val="2"/>
    </font>
    <font>
      <sz val="10"/>
      <name val="Palatino"/>
      <family val="1"/>
    </font>
    <font>
      <sz val="10"/>
      <name val="Geneva"/>
      <charset val="162"/>
    </font>
    <font>
      <sz val="10"/>
      <color indexed="17"/>
      <name val="Arial"/>
      <family val="2"/>
    </font>
    <font>
      <u/>
      <sz val="10"/>
      <color indexed="36"/>
      <name val="Arial"/>
      <family val="2"/>
      <charset val="162"/>
    </font>
    <font>
      <b/>
      <sz val="10"/>
      <color indexed="63"/>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b/>
      <sz val="10"/>
      <color indexed="9"/>
      <name val="Arial"/>
      <family val="2"/>
    </font>
    <font>
      <sz val="11"/>
      <color indexed="8"/>
      <name val="Calibri"/>
      <family val="2"/>
    </font>
    <font>
      <b/>
      <sz val="9"/>
      <color indexed="8"/>
      <name val="Tahoma"/>
      <family val="2"/>
    </font>
    <font>
      <sz val="11"/>
      <color theme="1"/>
      <name val="Calibri"/>
      <family val="2"/>
      <charset val="162"/>
      <scheme val="minor"/>
    </font>
    <font>
      <sz val="11"/>
      <color rgb="FF3F3F76"/>
      <name val="Calibri"/>
      <family val="2"/>
      <scheme val="minor"/>
    </font>
    <font>
      <u/>
      <sz val="11"/>
      <color theme="10"/>
      <name val="Calibri"/>
      <family val="2"/>
      <charset val="162"/>
      <scheme val="minor"/>
    </font>
    <font>
      <u/>
      <sz val="11"/>
      <color theme="10"/>
      <name val="Calibri"/>
      <family val="2"/>
      <charset val="162"/>
    </font>
    <font>
      <sz val="11"/>
      <color rgb="FF9C0006"/>
      <name val="Calibri"/>
      <family val="2"/>
      <charset val="162"/>
      <scheme val="minor"/>
    </font>
    <font>
      <sz val="11"/>
      <color theme="1"/>
      <name val="Calibri"/>
      <family val="2"/>
      <scheme val="minor"/>
    </font>
    <font>
      <sz val="10"/>
      <color rgb="FF000000"/>
      <name val="Times New Roman"/>
      <family val="1"/>
      <charset val="162"/>
    </font>
    <font>
      <sz val="18"/>
      <color theme="3"/>
      <name val="Cambria"/>
      <family val="2"/>
    </font>
    <font>
      <sz val="9"/>
      <color theme="1"/>
      <name val="Arial"/>
      <family val="2"/>
      <charset val="162"/>
    </font>
    <font>
      <b/>
      <sz val="9"/>
      <color theme="1"/>
      <name val="Arial"/>
      <family val="2"/>
      <charset val="162"/>
    </font>
    <font>
      <b/>
      <vertAlign val="superscript"/>
      <sz val="9"/>
      <color theme="1"/>
      <name val="Arial"/>
      <family val="2"/>
      <charset val="162"/>
    </font>
    <font>
      <sz val="10"/>
      <color theme="1"/>
      <name val="Arial"/>
      <family val="2"/>
      <charset val="162"/>
    </font>
    <font>
      <vertAlign val="superscript"/>
      <sz val="9"/>
      <color theme="1"/>
      <name val="Arial"/>
      <family val="2"/>
      <charset val="162"/>
    </font>
    <font>
      <b/>
      <sz val="10"/>
      <color theme="1"/>
      <name val="Arial"/>
      <family val="2"/>
      <charset val="162"/>
    </font>
    <font>
      <b/>
      <sz val="8"/>
      <color theme="1"/>
      <name val="Arial"/>
      <family val="2"/>
      <charset val="162"/>
    </font>
    <font>
      <sz val="8"/>
      <color theme="1"/>
      <name val="Arial"/>
      <family val="2"/>
      <charset val="162"/>
    </font>
    <font>
      <sz val="11"/>
      <color theme="1"/>
      <name val="Arial"/>
      <family val="2"/>
      <charset val="162"/>
    </font>
    <font>
      <b/>
      <sz val="8.5"/>
      <color theme="1"/>
      <name val="Arial"/>
      <family val="2"/>
      <charset val="162"/>
    </font>
    <font>
      <strike/>
      <sz val="9"/>
      <color theme="1"/>
      <name val="Arial"/>
      <family val="2"/>
      <charset val="162"/>
    </font>
    <font>
      <b/>
      <vertAlign val="superscript"/>
      <sz val="8"/>
      <color theme="1"/>
      <name val="Arial"/>
      <family val="2"/>
      <charset val="162"/>
    </font>
    <font>
      <vertAlign val="superscript"/>
      <sz val="8"/>
      <color theme="1"/>
      <name val="Arial"/>
      <family val="2"/>
      <charset val="162"/>
    </font>
    <font>
      <b/>
      <vertAlign val="subscript"/>
      <sz val="9"/>
      <color theme="1"/>
      <name val="Arial"/>
      <family val="2"/>
      <charset val="162"/>
    </font>
    <font>
      <vertAlign val="subscript"/>
      <sz val="9"/>
      <color theme="1"/>
      <name val="Arial"/>
      <family val="2"/>
      <charset val="162"/>
    </font>
    <font>
      <vertAlign val="superscript"/>
      <sz val="10"/>
      <color theme="1"/>
      <name val="Arial"/>
      <family val="2"/>
      <charset val="162"/>
    </font>
    <font>
      <vertAlign val="superscript"/>
      <sz val="11"/>
      <color theme="1"/>
      <name val="Arial"/>
      <family val="2"/>
      <charset val="162"/>
    </font>
    <font>
      <sz val="11"/>
      <color rgb="FF000000"/>
      <name val="Calibri"/>
      <family val="2"/>
      <charset val="162"/>
    </font>
    <font>
      <b/>
      <strike/>
      <sz val="9"/>
      <color theme="1"/>
      <name val="Arial"/>
      <family val="2"/>
      <charset val="162"/>
    </font>
    <font>
      <sz val="9"/>
      <name val="Arial"/>
      <family val="2"/>
      <charset val="162"/>
    </font>
    <font>
      <b/>
      <sz val="9"/>
      <name val="Arial"/>
      <family val="2"/>
      <charset val="162"/>
    </font>
    <font>
      <vertAlign val="superscript"/>
      <sz val="9"/>
      <name val="Arial"/>
      <family val="2"/>
      <charset val="162"/>
    </font>
    <font>
      <b/>
      <vertAlign val="superscript"/>
      <sz val="9"/>
      <name val="Arial"/>
      <family val="2"/>
      <charset val="162"/>
    </font>
    <font>
      <b/>
      <sz val="9"/>
      <color rgb="FFFF0000"/>
      <name val="Arial"/>
      <family val="2"/>
      <charset val="162"/>
    </font>
    <font>
      <sz val="9"/>
      <color indexed="8"/>
      <name val="Arial"/>
      <family val="2"/>
      <charset val="162"/>
    </font>
    <font>
      <sz val="9"/>
      <color theme="1"/>
      <name val="Arial"/>
      <family val="2"/>
    </font>
    <font>
      <b/>
      <sz val="9"/>
      <color theme="1"/>
      <name val="Arial"/>
      <family val="2"/>
    </font>
    <font>
      <b/>
      <sz val="9"/>
      <color indexed="8"/>
      <name val="Arial"/>
      <family val="2"/>
      <charset val="162"/>
    </font>
    <font>
      <sz val="9"/>
      <color rgb="FF0070C0"/>
      <name val="Arial"/>
      <family val="2"/>
      <charset val="162"/>
    </font>
    <font>
      <b/>
      <sz val="10"/>
      <name val="Arial"/>
      <family val="2"/>
      <charset val="162"/>
    </font>
    <font>
      <sz val="10"/>
      <name val="Arial"/>
      <family val="2"/>
    </font>
    <font>
      <sz val="9"/>
      <color rgb="FFFF0000"/>
      <name val="Arial"/>
      <family val="2"/>
    </font>
    <font>
      <sz val="9"/>
      <name val="Arial"/>
      <family val="2"/>
    </font>
    <font>
      <vertAlign val="superscript"/>
      <sz val="9"/>
      <color rgb="FFFF0000"/>
      <name val="Arial"/>
      <family val="2"/>
      <charset val="162"/>
    </font>
    <font>
      <sz val="9"/>
      <color indexed="8"/>
      <name val="Arial"/>
      <family val="2"/>
    </font>
    <font>
      <b/>
      <sz val="9"/>
      <color indexed="8"/>
      <name val="Arial"/>
      <family val="2"/>
    </font>
    <font>
      <vertAlign val="superscript"/>
      <sz val="9"/>
      <color rgb="FFFF0000"/>
      <name val="Arial"/>
      <family val="2"/>
    </font>
    <font>
      <b/>
      <sz val="9"/>
      <name val="Arial"/>
      <family val="2"/>
    </font>
    <font>
      <b/>
      <vertAlign val="superscript"/>
      <sz val="9"/>
      <color indexed="8"/>
      <name val="Arial"/>
      <family val="2"/>
      <charset val="162"/>
    </font>
    <font>
      <vertAlign val="superscript"/>
      <sz val="9"/>
      <color indexed="8"/>
      <name val="Arial"/>
      <family val="2"/>
      <charset val="162"/>
    </font>
    <font>
      <sz val="11"/>
      <color indexed="8"/>
      <name val="Calibri"/>
      <family val="2"/>
      <scheme val="minor"/>
    </font>
    <font>
      <vertAlign val="superscript"/>
      <sz val="9"/>
      <color theme="1"/>
      <name val="Arial"/>
      <family val="2"/>
    </font>
    <font>
      <vertAlign val="superscript"/>
      <sz val="9"/>
      <color rgb="FF0070C0"/>
      <name val="Arial"/>
      <family val="2"/>
      <charset val="162"/>
    </font>
    <font>
      <vertAlign val="superscript"/>
      <sz val="9"/>
      <name val="Arial"/>
      <family val="2"/>
    </font>
    <font>
      <vertAlign val="superscript"/>
      <sz val="9"/>
      <color theme="1"/>
      <name val="Calibri"/>
      <family val="2"/>
      <charset val="162"/>
      <scheme val="minor"/>
    </font>
    <font>
      <sz val="8"/>
      <color theme="1"/>
      <name val="Arial"/>
      <family val="2"/>
    </font>
    <font>
      <b/>
      <sz val="9"/>
      <color rgb="FFFF000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55"/>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indexed="23"/>
        <bgColor indexed="64"/>
      </patternFill>
    </fill>
    <fill>
      <patternFill patternType="solid">
        <fgColor indexed="43"/>
      </patternFill>
    </fill>
    <fill>
      <patternFill patternType="solid">
        <fgColor indexed="55"/>
        <bgColor indexed="64"/>
      </patternFill>
    </fill>
    <fill>
      <patternFill patternType="darkTrellis"/>
    </fill>
    <fill>
      <patternFill patternType="solid">
        <fgColor rgb="FFFFCC99"/>
      </patternFill>
    </fill>
    <fill>
      <patternFill patternType="solid">
        <fgColor rgb="FFFFC7CE"/>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theme="6" tint="0.59999389629810485"/>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s>
  <cellStyleXfs count="17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8" fillId="0" borderId="0" applyNumberFormat="0" applyFill="0" applyBorder="0" applyAlignment="0" applyProtection="0"/>
    <xf numFmtId="0" fontId="7" fillId="0" borderId="0"/>
    <xf numFmtId="9" fontId="4" fillId="16" borderId="0"/>
    <xf numFmtId="9" fontId="4" fillId="16" borderId="0"/>
    <xf numFmtId="0" fontId="4" fillId="0" borderId="0"/>
    <xf numFmtId="164" fontId="74" fillId="0" borderId="0" applyBorder="0"/>
    <xf numFmtId="0" fontId="27" fillId="2" borderId="0" applyNumberFormat="0" applyBorder="0" applyAlignment="0" applyProtection="0"/>
    <xf numFmtId="0" fontId="27" fillId="2" borderId="0" applyNumberFormat="0" applyBorder="0" applyAlignment="0" applyProtection="0"/>
    <xf numFmtId="0" fontId="29" fillId="2"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9" fillId="3"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9" fillId="4"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9" fillId="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9"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9" fillId="7" borderId="0" applyNumberFormat="0" applyBorder="0" applyAlignment="0" applyProtection="0"/>
    <xf numFmtId="0" fontId="85" fillId="2"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29"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29"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29"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29"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29"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29"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29"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29"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29"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29" fillId="7" borderId="0" applyNumberFormat="0" applyBorder="0" applyAlignment="0" applyProtection="0"/>
    <xf numFmtId="0" fontId="1" fillId="7" borderId="0" applyNumberFormat="0" applyBorder="0" applyAlignment="0" applyProtection="0"/>
    <xf numFmtId="49" fontId="7" fillId="0" borderId="1"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49" fontId="7" fillId="0" borderId="1"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0" fontId="27" fillId="8" borderId="0" applyNumberFormat="0" applyBorder="0" applyAlignment="0" applyProtection="0"/>
    <xf numFmtId="0" fontId="27" fillId="8" borderId="0" applyNumberFormat="0" applyBorder="0" applyAlignment="0" applyProtection="0"/>
    <xf numFmtId="0" fontId="29"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9"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9" fillId="10"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9" fillId="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9" fillId="8"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9" fillId="11" borderId="0" applyNumberFormat="0" applyBorder="0" applyAlignment="0" applyProtection="0"/>
    <xf numFmtId="0" fontId="85" fillId="8"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85" fillId="8" borderId="0" applyNumberFormat="0" applyBorder="0" applyAlignment="0" applyProtection="0"/>
    <xf numFmtId="0" fontId="85" fillId="11"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29"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29"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29"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29"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29"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29" fillId="11" borderId="0" applyNumberFormat="0" applyBorder="0" applyAlignment="0" applyProtection="0"/>
    <xf numFmtId="0" fontId="1" fillId="11" borderId="0" applyNumberFormat="0" applyBorder="0" applyAlignment="0" applyProtection="0"/>
    <xf numFmtId="49" fontId="7" fillId="0" borderId="2"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49" fontId="7" fillId="0" borderId="2"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0" fontId="20" fillId="0" borderId="0" applyNumberFormat="0" applyFont="0" applyFill="0" applyBorder="0" applyProtection="0">
      <alignment horizontal="left" vertical="center"/>
    </xf>
    <xf numFmtId="0" fontId="30" fillId="12"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1"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1"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1" fillId="15" borderId="0" applyNumberFormat="0" applyBorder="0" applyAlignment="0" applyProtection="0"/>
    <xf numFmtId="0" fontId="86" fillId="12"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8"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8"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8"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8"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8"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1" fontId="74" fillId="0" borderId="0" applyBorder="0"/>
    <xf numFmtId="198" fontId="4" fillId="0" borderId="0" applyFont="0" applyFill="0" applyBorder="0" applyAlignment="0" applyProtection="0"/>
    <xf numFmtId="199" fontId="82" fillId="0" borderId="0" applyFont="0" applyFill="0" applyBorder="0" applyAlignment="0" applyProtection="0"/>
    <xf numFmtId="0" fontId="8"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0" fillId="17" borderId="0" applyNumberFormat="0" applyBorder="0" applyAlignment="0" applyProtection="0"/>
    <xf numFmtId="0" fontId="8"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0" fillId="18" borderId="0" applyNumberFormat="0" applyBorder="0" applyAlignment="0" applyProtection="0"/>
    <xf numFmtId="0" fontId="8"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0" fillId="19" borderId="0" applyNumberFormat="0" applyBorder="0" applyAlignment="0" applyProtection="0"/>
    <xf numFmtId="0" fontId="8"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0" fillId="13" borderId="0" applyNumberFormat="0" applyBorder="0" applyAlignment="0" applyProtection="0"/>
    <xf numFmtId="0" fontId="8"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0" fillId="14" borderId="0" applyNumberFormat="0" applyBorder="0" applyAlignment="0" applyProtection="0"/>
    <xf numFmtId="0" fontId="8"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0" fillId="20"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93" fontId="75" fillId="0" borderId="0" applyFont="0" applyFill="0" applyBorder="0" applyAlignment="0" applyProtection="0"/>
    <xf numFmtId="0" fontId="32" fillId="21" borderId="0" applyBorder="0" applyAlignment="0"/>
    <xf numFmtId="4" fontId="32" fillId="21" borderId="0" applyBorder="0" applyAlignment="0"/>
    <xf numFmtId="0" fontId="7" fillId="21" borderId="0" applyBorder="0">
      <alignment horizontal="right" vertical="center"/>
    </xf>
    <xf numFmtId="4" fontId="7" fillId="21" borderId="0" applyBorder="0">
      <alignment horizontal="right" vertical="center"/>
    </xf>
    <xf numFmtId="0" fontId="7" fillId="21" borderId="1">
      <alignment horizontal="right" vertical="center"/>
    </xf>
    <xf numFmtId="4" fontId="7" fillId="16" borderId="0" applyBorder="0">
      <alignment horizontal="right" vertical="center"/>
    </xf>
    <xf numFmtId="4"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4" fontId="7" fillId="16" borderId="0" applyBorder="0">
      <alignment horizontal="right" vertical="center"/>
    </xf>
    <xf numFmtId="4"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0" fontId="7" fillId="16" borderId="0" applyBorder="0">
      <alignment horizontal="right" vertical="center"/>
    </xf>
    <xf numFmtId="4" fontId="7" fillId="16" borderId="3">
      <alignment horizontal="right" vertical="center"/>
    </xf>
    <xf numFmtId="0"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4"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1">
      <alignment horizontal="right" vertical="center"/>
    </xf>
    <xf numFmtId="0" fontId="33" fillId="16" borderId="4">
      <alignment horizontal="right" vertical="center"/>
    </xf>
    <xf numFmtId="0"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4"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4" fillId="16" borderId="1">
      <alignment horizontal="right" vertical="center"/>
    </xf>
    <xf numFmtId="0"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4">
      <alignment horizontal="right" vertical="center"/>
    </xf>
    <xf numFmtId="0"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4"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1">
      <alignment horizontal="right" vertical="center"/>
    </xf>
    <xf numFmtId="0" fontId="33" fillId="22" borderId="5">
      <alignment horizontal="right" vertical="center"/>
    </xf>
    <xf numFmtId="0"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4"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2">
      <alignment horizontal="right" vertical="center"/>
    </xf>
    <xf numFmtId="0"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4"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0" fontId="33" fillId="22" borderId="6">
      <alignment horizontal="right" vertical="center"/>
    </xf>
    <xf numFmtId="4" fontId="33" fillId="22" borderId="6">
      <alignment horizontal="right" vertical="center"/>
    </xf>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20"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76" fillId="0" borderId="0">
      <alignment horizontal="right"/>
      <protection locked="0"/>
    </xf>
    <xf numFmtId="0" fontId="35" fillId="23" borderId="7" applyNumberFormat="0" applyAlignment="0" applyProtection="0"/>
    <xf numFmtId="0" fontId="35" fillId="23" borderId="7" applyNumberFormat="0" applyAlignment="0" applyProtection="0"/>
    <xf numFmtId="0" fontId="35" fillId="23" borderId="7" applyNumberFormat="0" applyAlignment="0" applyProtection="0"/>
    <xf numFmtId="0" fontId="35"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5" fillId="23" borderId="7" applyNumberFormat="0" applyAlignment="0" applyProtection="0"/>
    <xf numFmtId="0" fontId="35" fillId="23" borderId="7" applyNumberFormat="0" applyAlignment="0" applyProtection="0"/>
    <xf numFmtId="0" fontId="87" fillId="0" borderId="0" applyNumberFormat="0" applyFill="0" applyBorder="0" applyAlignment="0" applyProtection="0"/>
    <xf numFmtId="0" fontId="9"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8" fillId="3" borderId="0" applyNumberFormat="0" applyBorder="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197" fontId="6" fillId="0" borderId="0" applyFont="0" applyFill="0" applyBorder="0" applyAlignment="0" applyProtection="0"/>
    <xf numFmtId="197" fontId="6" fillId="0" borderId="0" applyFont="0" applyFill="0" applyBorder="0" applyAlignment="0" applyProtection="0"/>
    <xf numFmtId="165" fontId="84" fillId="0" borderId="0" applyFont="0" applyFill="0" applyBorder="0" applyAlignment="0" applyProtection="0"/>
    <xf numFmtId="165" fontId="108"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6" fillId="0" borderId="0" applyFont="0" applyFill="0" applyBorder="0" applyAlignment="0" applyProtection="0"/>
    <xf numFmtId="40" fontId="25" fillId="0" borderId="0" applyFont="0" applyFill="0" applyBorder="0" applyAlignment="0" applyProtection="0"/>
    <xf numFmtId="203" fontId="25" fillId="0" borderId="0" applyFont="0" applyFill="0" applyBorder="0" applyAlignment="0" applyProtection="0"/>
    <xf numFmtId="4" fontId="32" fillId="0" borderId="13" applyFill="0" applyBorder="0" applyProtection="0">
      <alignment horizontal="right" vertical="center"/>
    </xf>
    <xf numFmtId="0" fontId="4" fillId="0" borderId="0" applyFill="0" applyBorder="0" applyAlignment="0"/>
    <xf numFmtId="0" fontId="4" fillId="0" borderId="0" applyFill="0" applyBorder="0" applyAlignment="0"/>
    <xf numFmtId="200" fontId="82" fillId="0" borderId="0" applyFill="0" applyBorder="0" applyAlignment="0"/>
    <xf numFmtId="201" fontId="82" fillId="0" borderId="0" applyFill="0" applyBorder="0" applyAlignment="0"/>
    <xf numFmtId="202" fontId="4" fillId="0" borderId="0" applyFill="0" applyBorder="0" applyAlignment="0"/>
    <xf numFmtId="202" fontId="4" fillId="0" borderId="0" applyFill="0" applyBorder="0" applyAlignment="0"/>
    <xf numFmtId="203" fontId="4" fillId="0" borderId="0" applyFill="0" applyBorder="0" applyAlignment="0"/>
    <xf numFmtId="203" fontId="4" fillId="0" borderId="0" applyFill="0" applyBorder="0" applyAlignment="0"/>
    <xf numFmtId="204" fontId="82" fillId="0" borderId="0" applyFill="0" applyBorder="0" applyAlignment="0"/>
    <xf numFmtId="205" fontId="82" fillId="0" borderId="0" applyFill="0" applyBorder="0" applyAlignment="0"/>
    <xf numFmtId="200" fontId="82" fillId="0" borderId="0" applyFill="0" applyBorder="0" applyAlignment="0"/>
    <xf numFmtId="0" fontId="88" fillId="23" borderId="12" applyNumberFormat="0" applyAlignment="0" applyProtection="0"/>
    <xf numFmtId="0" fontId="1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89" fillId="0" borderId="8" applyNumberFormat="0" applyFill="0" applyAlignment="0" applyProtection="0"/>
    <xf numFmtId="0" fontId="11" fillId="24" borderId="14" applyNumberFormat="0" applyAlignment="0" applyProtection="0"/>
    <xf numFmtId="0" fontId="41" fillId="24" borderId="14" applyNumberFormat="0" applyAlignment="0" applyProtection="0"/>
    <xf numFmtId="0" fontId="41" fillId="24" borderId="14" applyNumberFormat="0" applyAlignment="0" applyProtection="0"/>
    <xf numFmtId="0" fontId="42" fillId="24" borderId="14" applyNumberFormat="0" applyAlignment="0" applyProtection="0"/>
    <xf numFmtId="0" fontId="20" fillId="0" borderId="0" applyFont="0" applyFill="0" applyBorder="0" applyAlignment="0" applyProtection="0"/>
    <xf numFmtId="204" fontId="82" fillId="0" borderId="0" applyFont="0" applyFill="0" applyBorder="0" applyAlignment="0" applyProtection="0"/>
    <xf numFmtId="165" fontId="4" fillId="0" borderId="0"/>
    <xf numFmtId="0" fontId="4" fillId="0" borderId="0"/>
    <xf numFmtId="186" fontId="43" fillId="0" borderId="0" applyFont="0" applyFill="0" applyBorder="0" applyAlignment="0" applyProtection="0"/>
    <xf numFmtId="186" fontId="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06" fontId="4" fillId="0" borderId="0" applyFont="0" applyFill="0" applyBorder="0" applyAlignment="0" applyProtection="0"/>
    <xf numFmtId="0" fontId="20" fillId="25" borderId="15" applyNumberFormat="0" applyFont="0" applyAlignment="0" applyProtection="0"/>
    <xf numFmtId="0" fontId="33" fillId="0" borderId="0" applyNumberFormat="0">
      <alignment horizontal="right"/>
    </xf>
    <xf numFmtId="0" fontId="44" fillId="0" borderId="0">
      <alignment horizontal="left" vertical="center" indent="1"/>
    </xf>
    <xf numFmtId="0" fontId="20" fillId="0" borderId="0" applyFont="0" applyFill="0" applyBorder="0" applyAlignment="0" applyProtection="0"/>
    <xf numFmtId="200" fontId="82" fillId="0" borderId="0" applyFont="0" applyFill="0" applyBorder="0" applyAlignment="0" applyProtection="0"/>
    <xf numFmtId="205" fontId="82" fillId="0" borderId="0" applyFont="0" applyFill="0" applyBorder="0" applyAlignment="0" applyProtection="0"/>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22"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0" borderId="16">
      <alignment horizontal="left" vertical="center" wrapText="1" indent="2"/>
    </xf>
    <xf numFmtId="0" fontId="7" fillId="16" borderId="2">
      <alignment horizontal="left" vertical="center"/>
    </xf>
    <xf numFmtId="0" fontId="7" fillId="16" borderId="2">
      <alignment horizontal="left" vertical="center"/>
    </xf>
    <xf numFmtId="0" fontId="7" fillId="16" borderId="2">
      <alignment horizontal="left" vertical="center"/>
    </xf>
    <xf numFmtId="0" fontId="7" fillId="16" borderId="2">
      <alignment horizontal="left" vertical="center"/>
    </xf>
    <xf numFmtId="0" fontId="7" fillId="16" borderId="2">
      <alignment horizontal="left" vertical="center"/>
    </xf>
    <xf numFmtId="0" fontId="7" fillId="16" borderId="2">
      <alignment horizontal="left" vertical="center"/>
    </xf>
    <xf numFmtId="0" fontId="21" fillId="23" borderId="7" applyNumberFormat="0" applyAlignment="0" applyProtection="0"/>
    <xf numFmtId="0" fontId="21" fillId="23" borderId="7" applyNumberFormat="0" applyAlignment="0" applyProtection="0"/>
    <xf numFmtId="0" fontId="21" fillId="23" borderId="7" applyNumberFormat="0" applyAlignment="0" applyProtection="0"/>
    <xf numFmtId="0" fontId="21" fillId="23" borderId="7" applyNumberFormat="0" applyAlignment="0" applyProtection="0"/>
    <xf numFmtId="14" fontId="85" fillId="0" borderId="0" applyFill="0" applyBorder="0" applyAlignment="0"/>
    <xf numFmtId="41" fontId="20" fillId="0" borderId="0" applyFont="0" applyFill="0" applyBorder="0" applyAlignment="0" applyProtection="0"/>
    <xf numFmtId="43" fontId="20" fillId="0" borderId="0" applyFont="0" applyFill="0" applyBorder="0" applyAlignment="0" applyProtection="0"/>
    <xf numFmtId="4" fontId="76" fillId="0" borderId="0" applyFill="0" applyBorder="0" applyAlignment="0" applyProtection="0"/>
    <xf numFmtId="0" fontId="33" fillId="0" borderId="17">
      <alignment horizontal="left" vertical="top" wrapText="1"/>
    </xf>
    <xf numFmtId="0" fontId="45" fillId="7" borderId="12" applyNumberFormat="0" applyAlignment="0" applyProtection="0"/>
    <xf numFmtId="0" fontId="109" fillId="32" borderId="25" applyNumberFormat="0" applyAlignment="0" applyProtection="0"/>
    <xf numFmtId="0" fontId="45" fillId="7" borderId="12" applyNumberFormat="0" applyAlignment="0" applyProtection="0"/>
    <xf numFmtId="0" fontId="45" fillId="7" borderId="12" applyNumberFormat="0" applyAlignment="0" applyProtection="0"/>
    <xf numFmtId="0" fontId="45" fillId="7" borderId="12" applyNumberFormat="0" applyAlignment="0" applyProtection="0"/>
    <xf numFmtId="0" fontId="45"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5" fillId="7" borderId="12" applyNumberFormat="0" applyAlignment="0" applyProtection="0"/>
    <xf numFmtId="0" fontId="45" fillId="7" borderId="12" applyNumberFormat="0" applyAlignment="0" applyProtection="0"/>
    <xf numFmtId="0" fontId="45" fillId="7" borderId="12" applyNumberFormat="0" applyAlignment="0" applyProtection="0"/>
    <xf numFmtId="0" fontId="20" fillId="0" borderId="18"/>
    <xf numFmtId="204" fontId="82" fillId="0" borderId="0" applyFill="0" applyBorder="0" applyAlignment="0"/>
    <xf numFmtId="200" fontId="82" fillId="0" borderId="0" applyFill="0" applyBorder="0" applyAlignment="0"/>
    <xf numFmtId="204" fontId="82" fillId="0" borderId="0" applyFill="0" applyBorder="0" applyAlignment="0"/>
    <xf numFmtId="205" fontId="82" fillId="0" borderId="0" applyFill="0" applyBorder="0" applyAlignment="0"/>
    <xf numFmtId="200" fontId="82" fillId="0" borderId="0" applyFill="0" applyBorder="0" applyAlignment="0"/>
    <xf numFmtId="0" fontId="90" fillId="7" borderId="12"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195" fontId="20" fillId="0" borderId="0" applyFont="0" applyFill="0" applyBorder="0" applyAlignment="0" applyProtection="0"/>
    <xf numFmtId="0" fontId="1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 fillId="0" borderId="0">
      <alignment vertical="center"/>
    </xf>
    <xf numFmtId="0" fontId="17" fillId="7" borderId="12" applyNumberFormat="0" applyAlignment="0" applyProtection="0"/>
    <xf numFmtId="0" fontId="17" fillId="7" borderId="12" applyNumberFormat="0" applyAlignment="0" applyProtection="0"/>
    <xf numFmtId="0" fontId="17" fillId="7" borderId="12" applyNumberFormat="0" applyAlignment="0" applyProtection="0"/>
    <xf numFmtId="0" fontId="17" fillId="7" borderId="12" applyNumberFormat="0" applyAlignment="0" applyProtection="0"/>
    <xf numFmtId="0" fontId="13"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2" fillId="4" borderId="0" applyNumberFormat="0" applyBorder="0" applyAlignment="0" applyProtection="0"/>
    <xf numFmtId="38" fontId="91" fillId="26" borderId="0" applyNumberFormat="0" applyBorder="0" applyAlignment="0" applyProtection="0"/>
    <xf numFmtId="0" fontId="52" fillId="4" borderId="0" applyNumberFormat="0" applyBorder="0" applyAlignment="0" applyProtection="0"/>
    <xf numFmtId="0" fontId="77" fillId="0" borderId="0"/>
    <xf numFmtId="0" fontId="92" fillId="0" borderId="20" applyNumberFormat="0" applyAlignment="0" applyProtection="0">
      <alignment horizontal="left" vertical="center"/>
    </xf>
    <xf numFmtId="0" fontId="92" fillId="0" borderId="21">
      <alignment horizontal="left" vertical="center"/>
    </xf>
    <xf numFmtId="0" fontId="14"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4" fillId="0" borderId="9" applyNumberFormat="0" applyFill="0" applyAlignment="0" applyProtection="0"/>
    <xf numFmtId="0" fontId="1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6" fillId="0" borderId="10" applyNumberFormat="0" applyFill="0" applyAlignment="0" applyProtection="0"/>
    <xf numFmtId="0" fontId="16" fillId="0" borderId="11" applyNumberFormat="0" applyFill="0" applyAlignment="0" applyProtection="0"/>
    <xf numFmtId="0" fontId="57" fillId="0" borderId="11" applyNumberFormat="0" applyFill="0" applyAlignment="0" applyProtection="0"/>
    <xf numFmtId="0" fontId="57" fillId="0" borderId="11" applyNumberFormat="0" applyFill="0" applyAlignment="0" applyProtection="0"/>
    <xf numFmtId="0" fontId="58" fillId="0" borderId="11" applyNumberFormat="0" applyFill="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0" fillId="23" borderId="12" applyNumberFormat="0" applyAlignment="0" applyProtection="0"/>
    <xf numFmtId="0" fontId="10" fillId="23" borderId="12" applyNumberFormat="0" applyAlignment="0" applyProtection="0"/>
    <xf numFmtId="0" fontId="10" fillId="23" borderId="12" applyNumberFormat="0" applyAlignment="0" applyProtection="0"/>
    <xf numFmtId="0" fontId="10" fillId="23" borderId="12" applyNumberFormat="0" applyAlignment="0" applyProtection="0"/>
    <xf numFmtId="0" fontId="76" fillId="0" borderId="0">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7" fillId="7" borderId="12" applyNumberFormat="0" applyAlignment="0" applyProtection="0"/>
    <xf numFmtId="10" fontId="91" fillId="27" borderId="1" applyNumberFormat="0" applyBorder="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46" fillId="7" borderId="12" applyNumberFormat="0" applyAlignment="0" applyProtection="0"/>
    <xf numFmtId="0" fontId="109" fillId="32" borderId="25" applyNumberFormat="0" applyAlignment="0" applyProtection="0"/>
    <xf numFmtId="0" fontId="17" fillId="7" borderId="12" applyNumberFormat="0" applyAlignment="0" applyProtection="0"/>
    <xf numFmtId="4" fontId="7" fillId="0" borderId="0" applyBorder="0">
      <alignment horizontal="right" vertical="center"/>
    </xf>
    <xf numFmtId="4" fontId="7" fillId="0" borderId="0" applyBorder="0">
      <alignment horizontal="right" vertical="center"/>
    </xf>
    <xf numFmtId="0" fontId="7" fillId="0" borderId="0" applyBorder="0">
      <alignment horizontal="right" vertical="center"/>
    </xf>
    <xf numFmtId="0" fontId="7" fillId="0" borderId="0" applyBorder="0">
      <alignment horizontal="right" vertical="center"/>
    </xf>
    <xf numFmtId="0" fontId="7" fillId="0" borderId="0" applyBorder="0">
      <alignment horizontal="right" vertical="center"/>
    </xf>
    <xf numFmtId="0" fontId="7" fillId="0" borderId="22">
      <alignment horizontal="right" vertical="center"/>
    </xf>
    <xf numFmtId="0"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4"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1">
      <alignment horizontal="right" vertical="center"/>
    </xf>
    <xf numFmtId="0" fontId="7" fillId="0" borderId="4">
      <alignment horizontal="right" vertical="center"/>
    </xf>
    <xf numFmtId="0" fontId="94" fillId="3" borderId="0" applyNumberFormat="0" applyBorder="0" applyAlignment="0" applyProtection="0"/>
    <xf numFmtId="1" fontId="60" fillId="16" borderId="0" applyBorder="0">
      <alignment horizontal="right" vertical="center"/>
    </xf>
    <xf numFmtId="0" fontId="82" fillId="0" borderId="0"/>
    <xf numFmtId="0" fontId="11" fillId="24" borderId="14" applyNumberFormat="0" applyAlignment="0" applyProtection="0"/>
    <xf numFmtId="0" fontId="11" fillId="24" borderId="14" applyNumberFormat="0" applyAlignment="0" applyProtection="0"/>
    <xf numFmtId="0" fontId="11" fillId="24" borderId="14" applyNumberFormat="0" applyAlignment="0" applyProtection="0"/>
    <xf numFmtId="0" fontId="11" fillId="24" borderId="14" applyNumberFormat="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xf numFmtId="0" fontId="26" fillId="0" borderId="0" applyNumberFormat="0" applyFill="0" applyBorder="0" applyAlignment="0" applyProtection="0">
      <alignment vertical="top"/>
      <protection locked="0"/>
    </xf>
    <xf numFmtId="0" fontId="112"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0" fillId="28" borderId="1"/>
    <xf numFmtId="204" fontId="82" fillId="0" borderId="0" applyFill="0" applyBorder="0" applyAlignment="0"/>
    <xf numFmtId="200" fontId="82" fillId="0" borderId="0" applyFill="0" applyBorder="0" applyAlignment="0"/>
    <xf numFmtId="204" fontId="82" fillId="0" borderId="0" applyFill="0" applyBorder="0" applyAlignment="0"/>
    <xf numFmtId="205" fontId="82" fillId="0" borderId="0" applyFill="0" applyBorder="0" applyAlignment="0"/>
    <xf numFmtId="200" fontId="82" fillId="0" borderId="0" applyFill="0" applyBorder="0" applyAlignment="0"/>
    <xf numFmtId="0" fontId="18" fillId="0" borderId="8" applyNumberFormat="0" applyFill="0" applyAlignment="0" applyProtection="0"/>
    <xf numFmtId="0" fontId="61" fillId="0" borderId="8" applyNumberFormat="0" applyFill="0" applyAlignment="0" applyProtection="0"/>
    <xf numFmtId="0" fontId="61" fillId="0" borderId="8" applyNumberFormat="0" applyFill="0" applyAlignment="0" applyProtection="0"/>
    <xf numFmtId="0" fontId="62" fillId="0" borderId="8" applyNumberFormat="0" applyFill="0" applyAlignment="0" applyProtection="0"/>
    <xf numFmtId="0" fontId="19"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95" fillId="29" borderId="0" applyNumberFormat="0" applyBorder="0" applyAlignment="0" applyProtection="0"/>
    <xf numFmtId="0" fontId="79" fillId="0" borderId="0"/>
    <xf numFmtId="0" fontId="20" fillId="0" borderId="0"/>
    <xf numFmtId="0" fontId="20" fillId="0" borderId="0"/>
    <xf numFmtId="207" fontId="96" fillId="0" borderId="0"/>
    <xf numFmtId="0" fontId="6" fillId="0" borderId="0"/>
    <xf numFmtId="0" fontId="4" fillId="0" borderId="0"/>
    <xf numFmtId="0" fontId="113" fillId="0" borderId="0"/>
    <xf numFmtId="0" fontId="108" fillId="0" borderId="0"/>
    <xf numFmtId="0" fontId="113" fillId="0" borderId="0"/>
    <xf numFmtId="0" fontId="25" fillId="0" borderId="0"/>
    <xf numFmtId="0" fontId="108" fillId="0" borderId="0"/>
    <xf numFmtId="0" fontId="25" fillId="0" borderId="0"/>
    <xf numFmtId="0" fontId="108" fillId="0" borderId="0"/>
    <xf numFmtId="0" fontId="25" fillId="0" borderId="0"/>
    <xf numFmtId="0" fontId="25" fillId="0" borderId="0"/>
    <xf numFmtId="0" fontId="25" fillId="0" borderId="0"/>
    <xf numFmtId="0" fontId="4" fillId="0" borderId="0"/>
    <xf numFmtId="0" fontId="83" fillId="0" borderId="0"/>
    <xf numFmtId="0" fontId="83" fillId="0" borderId="0"/>
    <xf numFmtId="0" fontId="4" fillId="0" borderId="0"/>
    <xf numFmtId="0" fontId="4" fillId="0" borderId="0"/>
    <xf numFmtId="0" fontId="4" fillId="0" borderId="0"/>
    <xf numFmtId="0" fontId="108" fillId="0" borderId="0"/>
    <xf numFmtId="0" fontId="114" fillId="0" borderId="0"/>
    <xf numFmtId="0" fontId="114" fillId="0" borderId="0"/>
    <xf numFmtId="0" fontId="1" fillId="0" borderId="0"/>
    <xf numFmtId="0" fontId="113" fillId="0" borderId="0"/>
    <xf numFmtId="0" fontId="1" fillId="0" borderId="0"/>
    <xf numFmtId="0" fontId="108" fillId="0" borderId="0"/>
    <xf numFmtId="0" fontId="1" fillId="0" borderId="0"/>
    <xf numFmtId="0" fontId="1" fillId="0" borderId="0"/>
    <xf numFmtId="0" fontId="4"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08" fillId="0" borderId="0"/>
    <xf numFmtId="0" fontId="108" fillId="0" borderId="0"/>
    <xf numFmtId="0" fontId="4" fillId="0" borderId="0"/>
    <xf numFmtId="0" fontId="4" fillId="0" borderId="0"/>
    <xf numFmtId="0" fontId="108"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4" fillId="0" borderId="0"/>
    <xf numFmtId="0" fontId="4" fillId="0" borderId="0"/>
    <xf numFmtId="0" fontId="4" fillId="0" borderId="0"/>
    <xf numFmtId="0" fontId="108" fillId="0" borderId="0"/>
    <xf numFmtId="0" fontId="20" fillId="0" borderId="0"/>
    <xf numFmtId="0" fontId="1" fillId="0" borderId="0"/>
    <xf numFmtId="0" fontId="1" fillId="0" borderId="0"/>
    <xf numFmtId="0" fontId="108" fillId="0" borderId="0"/>
    <xf numFmtId="0" fontId="20" fillId="0" borderId="0"/>
    <xf numFmtId="0" fontId="108" fillId="0" borderId="0"/>
    <xf numFmtId="0" fontId="108" fillId="0" borderId="0"/>
    <xf numFmtId="0" fontId="108" fillId="0" borderId="0"/>
    <xf numFmtId="0" fontId="108" fillId="0" borderId="0"/>
    <xf numFmtId="0" fontId="4" fillId="0" borderId="0"/>
    <xf numFmtId="0" fontId="108" fillId="0" borderId="0"/>
    <xf numFmtId="0" fontId="113" fillId="0" borderId="0"/>
    <xf numFmtId="0" fontId="108" fillId="0" borderId="0"/>
    <xf numFmtId="0" fontId="113" fillId="0" borderId="0"/>
    <xf numFmtId="0" fontId="108" fillId="0" borderId="0"/>
    <xf numFmtId="0" fontId="113" fillId="0" borderId="0"/>
    <xf numFmtId="0" fontId="108" fillId="0" borderId="0"/>
    <xf numFmtId="0" fontId="113" fillId="0" borderId="0"/>
    <xf numFmtId="0" fontId="108" fillId="0" borderId="0"/>
    <xf numFmtId="0" fontId="113" fillId="0" borderId="0"/>
    <xf numFmtId="0" fontId="113" fillId="0" borderId="0"/>
    <xf numFmtId="0" fontId="108" fillId="0" borderId="0"/>
    <xf numFmtId="0" fontId="1" fillId="0" borderId="0"/>
    <xf numFmtId="0" fontId="1" fillId="0" borderId="0"/>
    <xf numFmtId="0" fontId="108" fillId="0" borderId="0"/>
    <xf numFmtId="0" fontId="6"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4" fillId="0" borderId="0"/>
    <xf numFmtId="0" fontId="1" fillId="0" borderId="0"/>
    <xf numFmtId="0" fontId="1" fillId="0" borderId="0"/>
    <xf numFmtId="0" fontId="108" fillId="0" borderId="0"/>
    <xf numFmtId="0" fontId="106"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 fillId="0" borderId="0"/>
    <xf numFmtId="0" fontId="1"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3" fillId="0" borderId="0"/>
    <xf numFmtId="0" fontId="1" fillId="0" borderId="0"/>
    <xf numFmtId="0" fontId="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08" fillId="0" borderId="0"/>
    <xf numFmtId="0" fontId="108" fillId="0" borderId="0"/>
    <xf numFmtId="0" fontId="108" fillId="0" borderId="0"/>
    <xf numFmtId="0" fontId="20" fillId="0" borderId="0"/>
    <xf numFmtId="0" fontId="108" fillId="0" borderId="0"/>
    <xf numFmtId="0" fontId="20"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165" fontId="4" fillId="0" borderId="0"/>
    <xf numFmtId="165" fontId="4" fillId="0" borderId="0"/>
    <xf numFmtId="0" fontId="108" fillId="0" borderId="0"/>
    <xf numFmtId="0" fontId="4" fillId="0" borderId="0"/>
    <xf numFmtId="0" fontId="113" fillId="0" borderId="0"/>
    <xf numFmtId="0" fontId="4" fillId="0" borderId="0"/>
    <xf numFmtId="0" fontId="4" fillId="0" borderId="0"/>
    <xf numFmtId="0" fontId="20" fillId="0" borderId="0"/>
    <xf numFmtId="0" fontId="4" fillId="0" borderId="0"/>
    <xf numFmtId="0" fontId="108" fillId="0" borderId="0"/>
    <xf numFmtId="0" fontId="6" fillId="0" borderId="0"/>
    <xf numFmtId="0" fontId="4" fillId="0" borderId="0"/>
    <xf numFmtId="0" fontId="43" fillId="0" borderId="0"/>
    <xf numFmtId="0" fontId="113" fillId="0" borderId="0"/>
    <xf numFmtId="0" fontId="43" fillId="0" borderId="0"/>
    <xf numFmtId="0" fontId="108" fillId="0" borderId="0"/>
    <xf numFmtId="0" fontId="1" fillId="0" borderId="0"/>
    <xf numFmtId="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 fillId="0" borderId="0"/>
    <xf numFmtId="0" fontId="106" fillId="0" borderId="0"/>
    <xf numFmtId="165" fontId="4" fillId="0" borderId="0"/>
    <xf numFmtId="0" fontId="4" fillId="0" borderId="0"/>
    <xf numFmtId="165" fontId="4" fillId="0" borderId="0"/>
    <xf numFmtId="165" fontId="4" fillId="0" borderId="0"/>
    <xf numFmtId="165" fontId="4" fillId="0" borderId="0"/>
    <xf numFmtId="0" fontId="108" fillId="0" borderId="0"/>
    <xf numFmtId="165" fontId="4" fillId="0" borderId="0"/>
    <xf numFmtId="0" fontId="114" fillId="0" borderId="0"/>
    <xf numFmtId="0" fontId="108" fillId="0" borderId="0"/>
    <xf numFmtId="0" fontId="7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0" fontId="113" fillId="0" borderId="0"/>
    <xf numFmtId="0" fontId="1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0" fontId="4" fillId="0" borderId="0"/>
    <xf numFmtId="0" fontId="4" fillId="0" borderId="0"/>
    <xf numFmtId="0" fontId="114" fillId="0" borderId="0"/>
    <xf numFmtId="0" fontId="10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1" fillId="0" borderId="0"/>
    <xf numFmtId="0" fontId="1" fillId="0" borderId="0"/>
    <xf numFmtId="0" fontId="108" fillId="0" borderId="0"/>
    <xf numFmtId="0" fontId="4" fillId="0" borderId="0"/>
    <xf numFmtId="0" fontId="4" fillId="0" borderId="0"/>
    <xf numFmtId="0" fontId="4" fillId="0" borderId="0"/>
    <xf numFmtId="0" fontId="114" fillId="0" borderId="0"/>
    <xf numFmtId="0" fontId="1" fillId="0" borderId="0"/>
    <xf numFmtId="0" fontId="1" fillId="0" borderId="0"/>
    <xf numFmtId="0" fontId="108" fillId="0" borderId="0"/>
    <xf numFmtId="0" fontId="113" fillId="0" borderId="0"/>
    <xf numFmtId="0" fontId="1" fillId="0" borderId="0"/>
    <xf numFmtId="0" fontId="1" fillId="0" borderId="0"/>
    <xf numFmtId="0" fontId="108" fillId="0" borderId="0"/>
    <xf numFmtId="0" fontId="113" fillId="0" borderId="0"/>
    <xf numFmtId="0" fontId="1" fillId="0" borderId="0"/>
    <xf numFmtId="0" fontId="1" fillId="0" borderId="0"/>
    <xf numFmtId="0" fontId="4" fillId="0" borderId="0"/>
    <xf numFmtId="0" fontId="4" fillId="0" borderId="0"/>
    <xf numFmtId="0" fontId="114" fillId="0" borderId="0"/>
    <xf numFmtId="0" fontId="1" fillId="0" borderId="0"/>
    <xf numFmtId="0" fontId="1" fillId="0" borderId="0"/>
    <xf numFmtId="0" fontId="83" fillId="0" borderId="0"/>
    <xf numFmtId="0" fontId="6" fillId="0" borderId="0">
      <alignment vertical="top"/>
    </xf>
    <xf numFmtId="0" fontId="6" fillId="0" borderId="0"/>
    <xf numFmtId="4" fontId="20" fillId="0" borderId="0"/>
    <xf numFmtId="0" fontId="4" fillId="0" borderId="0"/>
    <xf numFmtId="4" fontId="64" fillId="0" borderId="0"/>
    <xf numFmtId="0" fontId="4" fillId="0" borderId="0"/>
    <xf numFmtId="4" fontId="20" fillId="0" borderId="0"/>
    <xf numFmtId="4" fontId="20" fillId="0" borderId="0"/>
    <xf numFmtId="4" fontId="20" fillId="0" borderId="0"/>
    <xf numFmtId="0" fontId="114"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3" fillId="0" borderId="0"/>
    <xf numFmtId="0" fontId="4" fillId="0" borderId="0"/>
    <xf numFmtId="0" fontId="1" fillId="0" borderId="0"/>
    <xf numFmtId="0" fontId="1" fillId="0" borderId="0"/>
    <xf numFmtId="0" fontId="114" fillId="0" borderId="0"/>
    <xf numFmtId="0" fontId="4" fillId="0" borderId="0"/>
    <xf numFmtId="0" fontId="1" fillId="0" borderId="0"/>
    <xf numFmtId="0" fontId="1" fillId="0" borderId="0"/>
    <xf numFmtId="0" fontId="114" fillId="0" borderId="0"/>
    <xf numFmtId="0" fontId="1" fillId="0" borderId="0"/>
    <xf numFmtId="0" fontId="1" fillId="0" borderId="0"/>
    <xf numFmtId="0" fontId="114" fillId="0" borderId="0"/>
    <xf numFmtId="0" fontId="1" fillId="0" borderId="0"/>
    <xf numFmtId="0" fontId="1" fillId="0" borderId="0"/>
    <xf numFmtId="0" fontId="113" fillId="0" borderId="0"/>
    <xf numFmtId="0" fontId="1" fillId="0" borderId="0"/>
    <xf numFmtId="0" fontId="1" fillId="0" borderId="0"/>
    <xf numFmtId="0" fontId="114" fillId="0" borderId="0"/>
    <xf numFmtId="0" fontId="1" fillId="0" borderId="0"/>
    <xf numFmtId="0" fontId="1" fillId="0" borderId="0"/>
    <xf numFmtId="0" fontId="20" fillId="0" borderId="0"/>
    <xf numFmtId="0" fontId="114" fillId="0" borderId="0"/>
    <xf numFmtId="0" fontId="20" fillId="0" borderId="0"/>
    <xf numFmtId="0" fontId="113" fillId="0" borderId="0"/>
    <xf numFmtId="0" fontId="108" fillId="0" borderId="0"/>
    <xf numFmtId="0" fontId="65" fillId="0" borderId="0"/>
    <xf numFmtId="0" fontId="25" fillId="0" borderId="0"/>
    <xf numFmtId="0" fontId="108" fillId="0" borderId="0"/>
    <xf numFmtId="0" fontId="1" fillId="0" borderId="0"/>
    <xf numFmtId="0" fontId="1" fillId="0" borderId="0"/>
    <xf numFmtId="0" fontId="1" fillId="0" borderId="0"/>
    <xf numFmtId="0" fontId="1" fillId="0" borderId="0"/>
    <xf numFmtId="0" fontId="108"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7" fillId="0" borderId="0"/>
    <xf numFmtId="0" fontId="114" fillId="0" borderId="0"/>
    <xf numFmtId="0" fontId="1" fillId="0" borderId="0"/>
    <xf numFmtId="0" fontId="1" fillId="0" borderId="0"/>
    <xf numFmtId="0" fontId="114" fillId="0" borderId="0"/>
    <xf numFmtId="0" fontId="1" fillId="0" borderId="0"/>
    <xf numFmtId="0" fontId="1" fillId="0" borderId="0"/>
    <xf numFmtId="0" fontId="113" fillId="0" borderId="0"/>
    <xf numFmtId="0" fontId="1" fillId="0" borderId="0"/>
    <xf numFmtId="0" fontId="1" fillId="0" borderId="0"/>
    <xf numFmtId="0" fontId="73"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 fillId="0" borderId="0"/>
    <xf numFmtId="0" fontId="2" fillId="0" borderId="0"/>
    <xf numFmtId="0" fontId="1" fillId="0" borderId="0"/>
    <xf numFmtId="0" fontId="2"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0" fillId="0" borderId="0"/>
    <xf numFmtId="0" fontId="113" fillId="0" borderId="0"/>
    <xf numFmtId="0" fontId="11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 fillId="0" borderId="0"/>
    <xf numFmtId="0" fontId="113" fillId="0" borderId="0"/>
    <xf numFmtId="0" fontId="113" fillId="0" borderId="0"/>
    <xf numFmtId="0" fontId="113" fillId="0" borderId="0"/>
    <xf numFmtId="0" fontId="1" fillId="0" borderId="0"/>
    <xf numFmtId="0" fontId="113" fillId="0" borderId="0"/>
    <xf numFmtId="0" fontId="1" fillId="0" borderId="0"/>
    <xf numFmtId="0" fontId="113" fillId="0" borderId="0"/>
    <xf numFmtId="0" fontId="113" fillId="0" borderId="0"/>
    <xf numFmtId="0" fontId="1" fillId="0" borderId="0"/>
    <xf numFmtId="0" fontId="1" fillId="0" borderId="0"/>
    <xf numFmtId="0" fontId="1" fillId="0" borderId="0"/>
    <xf numFmtId="0" fontId="1" fillId="0" borderId="0"/>
    <xf numFmtId="0" fontId="113" fillId="0" borderId="0"/>
    <xf numFmtId="0" fontId="113" fillId="0" borderId="0"/>
    <xf numFmtId="0" fontId="1" fillId="0" borderId="0"/>
    <xf numFmtId="0" fontId="1" fillId="0" borderId="0"/>
    <xf numFmtId="0" fontId="113" fillId="0" borderId="0"/>
    <xf numFmtId="0" fontId="113" fillId="0" borderId="0"/>
    <xf numFmtId="0" fontId="1" fillId="0" borderId="0"/>
    <xf numFmtId="0" fontId="1" fillId="0" borderId="0"/>
    <xf numFmtId="0" fontId="113" fillId="0" borderId="0"/>
    <xf numFmtId="0" fontId="113"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0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0" fillId="0" borderId="0"/>
    <xf numFmtId="0" fontId="113" fillId="0" borderId="0"/>
    <xf numFmtId="0" fontId="11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13" fillId="0" borderId="0"/>
    <xf numFmtId="0" fontId="4" fillId="0" borderId="0"/>
    <xf numFmtId="0" fontId="20" fillId="0" borderId="0"/>
    <xf numFmtId="0" fontId="108" fillId="0" borderId="0"/>
    <xf numFmtId="0" fontId="65" fillId="0" borderId="0"/>
    <xf numFmtId="0" fontId="20" fillId="0" borderId="0"/>
    <xf numFmtId="0" fontId="113"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 fillId="0" borderId="0"/>
    <xf numFmtId="0" fontId="1" fillId="0" borderId="0"/>
    <xf numFmtId="0" fontId="113" fillId="0" borderId="0"/>
    <xf numFmtId="0" fontId="1" fillId="0" borderId="0"/>
    <xf numFmtId="0" fontId="1" fillId="0" borderId="0"/>
    <xf numFmtId="0" fontId="113" fillId="0" borderId="0"/>
    <xf numFmtId="0" fontId="1" fillId="0" borderId="0"/>
    <xf numFmtId="0" fontId="1" fillId="0" borderId="0"/>
    <xf numFmtId="0" fontId="113" fillId="0" borderId="0"/>
    <xf numFmtId="0" fontId="1" fillId="0" borderId="0"/>
    <xf numFmtId="0" fontId="4" fillId="0" borderId="0"/>
    <xf numFmtId="0" fontId="113" fillId="0" borderId="0"/>
    <xf numFmtId="0" fontId="1" fillId="0" borderId="0"/>
    <xf numFmtId="0" fontId="1" fillId="0" borderId="0"/>
    <xf numFmtId="0" fontId="113" fillId="0" borderId="0"/>
    <xf numFmtId="0" fontId="108" fillId="0" borderId="0"/>
    <xf numFmtId="0" fontId="4" fillId="0" borderId="0"/>
    <xf numFmtId="0" fontId="1" fillId="0" borderId="0"/>
    <xf numFmtId="0" fontId="113"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08" fillId="0" borderId="0"/>
    <xf numFmtId="0" fontId="1" fillId="0" borderId="0"/>
    <xf numFmtId="0" fontId="1" fillId="0" borderId="0"/>
    <xf numFmtId="0" fontId="108" fillId="0" borderId="0"/>
    <xf numFmtId="0" fontId="1" fillId="0" borderId="0"/>
    <xf numFmtId="0" fontId="25" fillId="0" borderId="0"/>
    <xf numFmtId="4" fontId="7" fillId="0" borderId="1" applyFill="0" applyBorder="0" applyProtection="0">
      <alignment horizontal="right" vertical="center"/>
    </xf>
    <xf numFmtId="4" fontId="7" fillId="0" borderId="0"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1" applyFill="0" applyBorder="0" applyProtection="0">
      <alignment horizontal="right" vertical="center"/>
    </xf>
    <xf numFmtId="4" fontId="7" fillId="0" borderId="0" applyFill="0" applyBorder="0" applyProtection="0">
      <alignment horizontal="right" vertical="center"/>
    </xf>
    <xf numFmtId="49" fontId="32" fillId="0" borderId="1" applyNumberFormat="0" applyFill="0" applyBorder="0" applyProtection="0">
      <alignment horizontal="left" vertical="center"/>
    </xf>
    <xf numFmtId="0" fontId="32" fillId="0" borderId="0"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49" fontId="32" fillId="0" borderId="1" applyNumberFormat="0" applyFill="0" applyBorder="0" applyProtection="0">
      <alignment horizontal="left" vertical="center"/>
    </xf>
    <xf numFmtId="0" fontId="32" fillId="0" borderId="0" applyNumberFormat="0" applyFill="0" applyBorder="0" applyProtection="0">
      <alignment horizontal="left" vertical="center"/>
    </xf>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7" fillId="0" borderId="1" applyNumberFormat="0" applyFill="0" applyAlignment="0" applyProtection="0"/>
    <xf numFmtId="0" fontId="66" fillId="26" borderId="0" applyNumberFormat="0" applyFont="0" applyBorder="0" applyAlignment="0" applyProtection="0"/>
    <xf numFmtId="0" fontId="20" fillId="30" borderId="0" applyNumberFormat="0" applyFont="0" applyBorder="0" applyAlignment="0" applyProtection="0"/>
    <xf numFmtId="4" fontId="20" fillId="30" borderId="0" applyNumberFormat="0" applyFont="0" applyBorder="0" applyAlignment="0" applyProtection="0"/>
    <xf numFmtId="4" fontId="20" fillId="30" borderId="0" applyNumberFormat="0" applyFont="0" applyBorder="0" applyAlignment="0" applyProtection="0"/>
    <xf numFmtId="0" fontId="20" fillId="30" borderId="0" applyNumberFormat="0" applyFont="0" applyBorder="0" applyAlignment="0" applyProtection="0"/>
    <xf numFmtId="0" fontId="20" fillId="30" borderId="0" applyNumberFormat="0" applyFont="0" applyBorder="0" applyAlignment="0" applyProtection="0"/>
    <xf numFmtId="0" fontId="20" fillId="30" borderId="0" applyNumberFormat="0" applyFont="0" applyBorder="0" applyAlignment="0" applyProtection="0"/>
    <xf numFmtId="0" fontId="20" fillId="30" borderId="0" applyNumberFormat="0" applyFont="0" applyBorder="0" applyAlignment="0" applyProtection="0"/>
    <xf numFmtId="0" fontId="43" fillId="26" borderId="0" applyNumberFormat="0" applyFont="0" applyBorder="0" applyAlignment="0" applyProtection="0"/>
    <xf numFmtId="0" fontId="43" fillId="26" borderId="0" applyNumberFormat="0" applyFont="0" applyBorder="0" applyAlignment="0" applyProtection="0"/>
    <xf numFmtId="0" fontId="20" fillId="30" borderId="0" applyNumberFormat="0" applyFont="0" applyBorder="0" applyAlignment="0" applyProtection="0"/>
    <xf numFmtId="0" fontId="3" fillId="0" borderId="0"/>
    <xf numFmtId="0" fontId="2" fillId="0" borderId="0"/>
    <xf numFmtId="0" fontId="1" fillId="0" borderId="0"/>
    <xf numFmtId="0" fontId="4" fillId="0" borderId="0"/>
    <xf numFmtId="182" fontId="82" fillId="0" borderId="0"/>
    <xf numFmtId="0" fontId="1" fillId="0" borderId="0"/>
    <xf numFmtId="0" fontId="2" fillId="0" borderId="0"/>
    <xf numFmtId="4" fontId="20" fillId="0" borderId="0"/>
    <xf numFmtId="0" fontId="25" fillId="0" borderId="0"/>
    <xf numFmtId="0" fontId="25" fillId="0" borderId="0"/>
    <xf numFmtId="0" fontId="74" fillId="0" borderId="0"/>
    <xf numFmtId="0" fontId="4" fillId="25" borderId="15" applyNumberFormat="0" applyFont="0" applyAlignment="0" applyProtection="0"/>
    <xf numFmtId="0" fontId="4" fillId="25" borderId="15" applyNumberFormat="0" applyFont="0" applyAlignment="0" applyProtection="0"/>
    <xf numFmtId="0" fontId="4" fillId="25" borderId="15" applyNumberFormat="0" applyFont="0" applyAlignment="0" applyProtection="0"/>
    <xf numFmtId="0" fontId="4" fillId="25" borderId="15" applyNumberFormat="0" applyFont="0" applyAlignment="0" applyProtection="0"/>
    <xf numFmtId="0" fontId="6"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4"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4"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29" fillId="25" borderId="15" applyNumberFormat="0" applyFont="0" applyAlignment="0" applyProtection="0"/>
    <xf numFmtId="0" fontId="4" fillId="25" borderId="15" applyNumberFormat="0" applyFont="0" applyAlignment="0" applyProtection="0"/>
    <xf numFmtId="0" fontId="4" fillId="25" borderId="15" applyNumberFormat="0" applyFont="0" applyAlignment="0" applyProtection="0"/>
    <xf numFmtId="0" fontId="20" fillId="25" borderId="15" applyNumberFormat="0" applyFont="0" applyAlignment="0" applyProtection="0"/>
    <xf numFmtId="0" fontId="20" fillId="25" borderId="15" applyNumberFormat="0" applyFont="0" applyAlignment="0" applyProtection="0"/>
    <xf numFmtId="0" fontId="20" fillId="25" borderId="15" applyNumberFormat="0" applyFont="0" applyAlignment="0" applyProtection="0"/>
    <xf numFmtId="0" fontId="20" fillId="25" borderId="15" applyNumberFormat="0" applyFont="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07" fillId="26" borderId="15">
      <alignment vertical="center"/>
    </xf>
    <xf numFmtId="0" fontId="4" fillId="0" borderId="0" applyFont="0" applyFill="0" applyBorder="0" applyAlignment="0" applyProtection="0"/>
    <xf numFmtId="0" fontId="4" fillId="0" borderId="0" applyFont="0" applyFill="0" applyBorder="0" applyAlignment="0" applyProtection="0"/>
    <xf numFmtId="41" fontId="4" fillId="0" borderId="0" applyFont="0" applyFill="0" applyBorder="0" applyAlignment="0" applyProtection="0"/>
    <xf numFmtId="4" fontId="82" fillId="0" borderId="0" applyFont="0" applyFill="0" applyBorder="0" applyAlignment="0" applyProtection="0"/>
    <xf numFmtId="0" fontId="21"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0" fontId="36" fillId="23" borderId="7" applyNumberFormat="0" applyAlignment="0" applyProtection="0"/>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185" fontId="7" fillId="31" borderId="1" applyNumberFormat="0" applyFont="0" applyBorder="0" applyAlignment="0" applyProtection="0">
      <alignment horizontal="right" vertical="center"/>
    </xf>
    <xf numFmtId="203" fontId="4" fillId="0" borderId="0" applyFont="0" applyFill="0" applyBorder="0" applyAlignment="0" applyProtection="0"/>
    <xf numFmtId="203"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208" fontId="4" fillId="0" borderId="0" applyFont="0" applyFill="0" applyBorder="0" applyAlignment="0" applyProtection="0"/>
    <xf numFmtId="204" fontId="82" fillId="0" borderId="0" applyFill="0" applyBorder="0" applyAlignment="0"/>
    <xf numFmtId="200" fontId="82" fillId="0" borderId="0" applyFill="0" applyBorder="0" applyAlignment="0"/>
    <xf numFmtId="204" fontId="82" fillId="0" borderId="0" applyFill="0" applyBorder="0" applyAlignment="0"/>
    <xf numFmtId="205" fontId="82" fillId="0" borderId="0" applyFill="0" applyBorder="0" applyAlignment="0"/>
    <xf numFmtId="200" fontId="82" fillId="0" borderId="0" applyFill="0" applyBorder="0" applyAlignment="0"/>
    <xf numFmtId="0" fontId="67" fillId="0" borderId="0" applyNumberFormat="0" applyFill="0" applyBorder="0" applyAlignment="0" applyProtection="0"/>
    <xf numFmtId="0" fontId="98" fillId="4" borderId="0" applyNumberFormat="0" applyBorder="0" applyAlignment="0" applyProtection="0"/>
    <xf numFmtId="0" fontId="38" fillId="3" borderId="0" applyNumberFormat="0" applyBorder="0" applyAlignment="0" applyProtection="0"/>
    <xf numFmtId="0" fontId="7" fillId="30" borderId="1"/>
    <xf numFmtId="4" fontId="7" fillId="30" borderId="1"/>
    <xf numFmtId="4" fontId="7" fillId="30" borderId="1"/>
    <xf numFmtId="4" fontId="7" fillId="30" borderId="1"/>
    <xf numFmtId="4" fontId="7" fillId="30" borderId="1"/>
    <xf numFmtId="4" fontId="7" fillId="30" borderId="1"/>
    <xf numFmtId="4" fontId="7" fillId="30" borderId="1"/>
    <xf numFmtId="4" fontId="7" fillId="30" borderId="1"/>
    <xf numFmtId="0" fontId="7" fillId="30" borderId="1"/>
    <xf numFmtId="0" fontId="7" fillId="30" borderId="1"/>
    <xf numFmtId="0" fontId="7" fillId="30" borderId="1"/>
    <xf numFmtId="0" fontId="7" fillId="30" borderId="1"/>
    <xf numFmtId="0" fontId="7" fillId="30" borderId="1"/>
    <xf numFmtId="0" fontId="7" fillId="30" borderId="1"/>
    <xf numFmtId="0" fontId="7" fillId="30" borderId="4"/>
    <xf numFmtId="0" fontId="8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23" borderId="7" applyNumberFormat="0" applyAlignment="0" applyProtection="0"/>
    <xf numFmtId="0" fontId="113" fillId="0" borderId="0"/>
    <xf numFmtId="0" fontId="113" fillId="0" borderId="0"/>
    <xf numFmtId="0" fontId="113" fillId="0" borderId="0"/>
    <xf numFmtId="0" fontId="113" fillId="0" borderId="0"/>
    <xf numFmtId="0" fontId="20" fillId="0" borderId="0"/>
    <xf numFmtId="0" fontId="22" fillId="0" borderId="0"/>
    <xf numFmtId="194" fontId="76" fillId="0" borderId="0">
      <alignment horizontal="right"/>
      <protection locked="0"/>
    </xf>
    <xf numFmtId="49" fontId="85" fillId="0" borderId="0" applyFill="0" applyBorder="0" applyAlignment="0"/>
    <xf numFmtId="208" fontId="4" fillId="0" borderId="0" applyFill="0" applyBorder="0" applyAlignment="0"/>
    <xf numFmtId="208" fontId="4" fillId="0" borderId="0" applyFill="0" applyBorder="0" applyAlignment="0"/>
    <xf numFmtId="209" fontId="4" fillId="0" borderId="0" applyFill="0" applyBorder="0" applyAlignment="0"/>
    <xf numFmtId="209" fontId="4" fillId="0" borderId="0" applyFill="0" applyBorder="0" applyAlignment="0"/>
    <xf numFmtId="0" fontId="101" fillId="0" borderId="0" applyNumberFormat="0" applyFill="0" applyBorder="0" applyAlignment="0" applyProtection="0"/>
    <xf numFmtId="0" fontId="23" fillId="0" borderId="0" applyNumberFormat="0" applyFill="0" applyBorder="0" applyAlignment="0" applyProtection="0"/>
    <xf numFmtId="0" fontId="11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102" fillId="0" borderId="9" applyNumberFormat="0" applyFill="0" applyAlignment="0" applyProtection="0"/>
    <xf numFmtId="0" fontId="103" fillId="0" borderId="10" applyNumberFormat="0" applyFill="0" applyAlignment="0" applyProtection="0"/>
    <xf numFmtId="0" fontId="104" fillId="0" borderId="11" applyNumberFormat="0" applyFill="0" applyAlignment="0" applyProtection="0"/>
    <xf numFmtId="0" fontId="104" fillId="0" borderId="0" applyNumberFormat="0" applyFill="0" applyBorder="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24"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190" fontId="20" fillId="0" borderId="0" applyFont="0" applyFill="0" applyBorder="0" applyAlignment="0" applyProtection="0"/>
    <xf numFmtId="192" fontId="20" fillId="0" borderId="0" applyFont="0" applyFill="0" applyBorder="0" applyAlignment="0" applyProtection="0"/>
    <xf numFmtId="190" fontId="81" fillId="0" borderId="0" applyFont="0" applyFill="0" applyBorder="0" applyAlignment="0" applyProtection="0"/>
    <xf numFmtId="192" fontId="8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9" fillId="0" borderId="0" applyNumberFormat="0" applyFill="0" applyBorder="0" applyAlignment="0" applyProtection="0"/>
    <xf numFmtId="0" fontId="54" fillId="0" borderId="9" applyNumberFormat="0" applyFill="0" applyAlignment="0" applyProtection="0"/>
    <xf numFmtId="0" fontId="56" fillId="0" borderId="10" applyNumberFormat="0" applyFill="0" applyAlignment="0" applyProtection="0"/>
    <xf numFmtId="0" fontId="58" fillId="0" borderId="11" applyNumberFormat="0" applyFill="0" applyAlignment="0" applyProtection="0"/>
    <xf numFmtId="0" fontId="58" fillId="0" borderId="0" applyNumberFormat="0" applyFill="0" applyBorder="0" applyAlignment="0" applyProtection="0"/>
    <xf numFmtId="189" fontId="81" fillId="0" borderId="0" applyFont="0" applyFill="0" applyBorder="0" applyAlignment="0" applyProtection="0"/>
    <xf numFmtId="189" fontId="20" fillId="0" borderId="0" applyFont="0" applyFill="0" applyBorder="0" applyAlignment="0" applyProtection="0"/>
    <xf numFmtId="191" fontId="81" fillId="0" borderId="0" applyFont="0" applyFill="0" applyBorder="0" applyAlignment="0" applyProtection="0"/>
    <xf numFmtId="0" fontId="105" fillId="24" borderId="14" applyNumberFormat="0" applyAlignment="0" applyProtection="0"/>
    <xf numFmtId="0" fontId="62" fillId="0" borderId="8" applyNumberFormat="0" applyFill="0" applyAlignment="0" applyProtection="0"/>
    <xf numFmtId="38" fontId="25" fillId="0" borderId="0" applyFont="0" applyFill="0" applyBorder="0" applyAlignment="0" applyProtection="0"/>
    <xf numFmtId="43" fontId="20" fillId="0" borderId="0" applyFont="0" applyFill="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7" fontId="20" fillId="0" borderId="0" applyFont="0" applyFill="0" applyBorder="0" applyAlignment="0" applyProtection="0"/>
    <xf numFmtId="188" fontId="20"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5"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08" fillId="0" borderId="0" applyFont="0" applyFill="0" applyBorder="0" applyAlignment="0" applyProtection="0"/>
    <xf numFmtId="0" fontId="42" fillId="24" borderId="14" applyNumberFormat="0" applyAlignment="0" applyProtection="0"/>
    <xf numFmtId="0" fontId="28" fillId="0" borderId="0" applyNumberFormat="0" applyFill="0" applyBorder="0" applyAlignment="0" applyProtection="0"/>
    <xf numFmtId="0" fontId="7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 fillId="0" borderId="0"/>
    <xf numFmtId="0" fontId="133" fillId="0" borderId="0"/>
    <xf numFmtId="0" fontId="25" fillId="0" borderId="0"/>
    <xf numFmtId="0" fontId="146" fillId="0" borderId="0"/>
    <xf numFmtId="43" fontId="20" fillId="0" borderId="0" applyFont="0" applyFill="0" applyBorder="0" applyAlignment="0" applyProtection="0"/>
    <xf numFmtId="0" fontId="156" fillId="0" borderId="0"/>
    <xf numFmtId="43" fontId="108" fillId="0" borderId="0" applyFont="0" applyFill="0" applyBorder="0" applyAlignment="0" applyProtection="0"/>
    <xf numFmtId="0" fontId="156" fillId="0" borderId="0"/>
    <xf numFmtId="0" fontId="156" fillId="0" borderId="0"/>
    <xf numFmtId="0" fontId="156" fillId="0" borderId="0"/>
  </cellStyleXfs>
  <cellXfs count="826">
    <xf numFmtId="0" fontId="0" fillId="0" borderId="0" xfId="0"/>
    <xf numFmtId="0" fontId="116" fillId="34" borderId="0" xfId="0" applyFont="1" applyFill="1"/>
    <xf numFmtId="0" fontId="116" fillId="34" borderId="0" xfId="0" applyFont="1" applyFill="1" applyAlignment="1">
      <alignment horizontal="right"/>
    </xf>
    <xf numFmtId="0" fontId="116" fillId="34" borderId="0" xfId="0" applyFont="1" applyFill="1" applyAlignment="1">
      <alignment horizontal="justify" vertical="top"/>
    </xf>
    <xf numFmtId="0" fontId="116" fillId="34" borderId="0" xfId="0" applyFont="1" applyFill="1" applyAlignment="1">
      <alignment vertical="center"/>
    </xf>
    <xf numFmtId="0" fontId="124" fillId="34" borderId="0" xfId="0" applyFont="1" applyFill="1"/>
    <xf numFmtId="0" fontId="123" fillId="34" borderId="0" xfId="0" applyFont="1" applyFill="1"/>
    <xf numFmtId="0" fontId="132" fillId="34" borderId="0" xfId="0" applyFont="1" applyFill="1"/>
    <xf numFmtId="0" fontId="120" fillId="34" borderId="0" xfId="0" applyFont="1" applyFill="1" applyAlignment="1">
      <alignment horizontal="right"/>
    </xf>
    <xf numFmtId="0" fontId="120" fillId="34" borderId="0" xfId="0" applyFont="1" applyFill="1"/>
    <xf numFmtId="0" fontId="120" fillId="34" borderId="0" xfId="0" applyFont="1" applyFill="1" applyAlignment="1">
      <alignment horizontal="left"/>
    </xf>
    <xf numFmtId="0" fontId="119" fillId="34" borderId="0" xfId="0" applyFont="1" applyFill="1"/>
    <xf numFmtId="0" fontId="116" fillId="34" borderId="0" xfId="0" applyFont="1" applyFill="1" applyAlignment="1">
      <alignment horizontal="left" vertical="center"/>
    </xf>
    <xf numFmtId="0" fontId="117" fillId="34" borderId="0" xfId="0" applyFont="1" applyFill="1"/>
    <xf numFmtId="0" fontId="123" fillId="34" borderId="0" xfId="0" applyFont="1" applyFill="1" applyAlignment="1">
      <alignment horizontal="right"/>
    </xf>
    <xf numFmtId="0" fontId="116" fillId="34" borderId="0" xfId="0" applyFont="1" applyFill="1" applyAlignment="1">
      <alignment horizontal="left" vertical="top"/>
    </xf>
    <xf numFmtId="0" fontId="124" fillId="34" borderId="0" xfId="0" applyFont="1" applyFill="1" applyAlignment="1">
      <alignment horizontal="left"/>
    </xf>
    <xf numFmtId="0" fontId="124" fillId="34" borderId="0" xfId="0" applyFont="1" applyFill="1" applyAlignment="1">
      <alignment horizontal="center"/>
    </xf>
    <xf numFmtId="0" fontId="124" fillId="34" borderId="0" xfId="0" applyFont="1" applyFill="1" applyAlignment="1">
      <alignment vertical="top"/>
    </xf>
    <xf numFmtId="0" fontId="117" fillId="34" borderId="0" xfId="0" applyFont="1" applyFill="1" applyAlignment="1">
      <alignment vertical="center"/>
    </xf>
    <xf numFmtId="0" fontId="126" fillId="34" borderId="0" xfId="0" applyFont="1" applyFill="1"/>
    <xf numFmtId="0" fontId="135" fillId="34" borderId="0" xfId="0" applyFont="1" applyFill="1"/>
    <xf numFmtId="0" fontId="116" fillId="34" borderId="0" xfId="0" applyFont="1" applyFill="1" applyAlignment="1">
      <alignment vertical="top"/>
    </xf>
    <xf numFmtId="0" fontId="117" fillId="34" borderId="0" xfId="0" applyFont="1" applyFill="1" applyAlignment="1">
      <alignment horizontal="center" vertical="top" wrapText="1"/>
    </xf>
    <xf numFmtId="0" fontId="135" fillId="34" borderId="0" xfId="0" applyFont="1" applyFill="1" applyAlignment="1">
      <alignment vertical="center"/>
    </xf>
    <xf numFmtId="0" fontId="121" fillId="35" borderId="0" xfId="0" applyFont="1" applyFill="1" applyAlignment="1">
      <alignment horizontal="left"/>
    </xf>
    <xf numFmtId="0" fontId="121" fillId="35" borderId="0" xfId="0" applyFont="1" applyFill="1" applyAlignment="1">
      <alignment horizontal="justify" vertical="top"/>
    </xf>
    <xf numFmtId="0" fontId="121" fillId="35" borderId="0" xfId="0" applyFont="1" applyFill="1" applyAlignment="1">
      <alignment horizontal="justify"/>
    </xf>
    <xf numFmtId="0" fontId="119" fillId="35" borderId="0" xfId="0" applyFont="1" applyFill="1" applyAlignment="1">
      <alignment horizontal="justify"/>
    </xf>
    <xf numFmtId="0" fontId="119" fillId="35" borderId="0" xfId="0" applyFont="1" applyFill="1" applyAlignment="1">
      <alignment horizontal="left"/>
    </xf>
    <xf numFmtId="0" fontId="121" fillId="35" borderId="0" xfId="0" applyFont="1" applyFill="1" applyAlignment="1">
      <alignment horizontal="center" vertical="top" wrapText="1"/>
    </xf>
    <xf numFmtId="0" fontId="116" fillId="35" borderId="0" xfId="0" applyFont="1" applyFill="1" applyAlignment="1">
      <alignment horizontal="right"/>
    </xf>
    <xf numFmtId="0" fontId="120" fillId="35" borderId="0" xfId="0" applyFont="1" applyFill="1" applyAlignment="1">
      <alignment horizontal="right"/>
    </xf>
    <xf numFmtId="0" fontId="120" fillId="35" borderId="0" xfId="0" applyFont="1" applyFill="1" applyAlignment="1">
      <alignment horizontal="left"/>
    </xf>
    <xf numFmtId="0" fontId="120" fillId="35" borderId="0" xfId="0" applyFont="1" applyFill="1"/>
    <xf numFmtId="0" fontId="131" fillId="35" borderId="0" xfId="0" applyFont="1" applyFill="1"/>
    <xf numFmtId="0" fontId="119" fillId="35" borderId="0" xfId="0" applyFont="1" applyFill="1"/>
    <xf numFmtId="0" fontId="119" fillId="35" borderId="0" xfId="0" applyFont="1" applyFill="1" applyAlignment="1">
      <alignment horizontal="justify" vertical="top"/>
    </xf>
    <xf numFmtId="0" fontId="117" fillId="35" borderId="23" xfId="0" applyFont="1" applyFill="1" applyBorder="1" applyAlignment="1">
      <alignment horizontal="left" vertical="center"/>
    </xf>
    <xf numFmtId="0" fontId="116" fillId="35" borderId="23" xfId="0" applyFont="1" applyFill="1" applyBorder="1" applyAlignment="1">
      <alignment horizontal="justify" vertical="top"/>
    </xf>
    <xf numFmtId="0" fontId="116" fillId="35" borderId="23" xfId="0" applyFont="1" applyFill="1" applyBorder="1" applyAlignment="1">
      <alignment horizontal="justify"/>
    </xf>
    <xf numFmtId="0" fontId="117" fillId="35" borderId="23" xfId="0" applyFont="1" applyFill="1" applyBorder="1" applyAlignment="1">
      <alignment horizontal="justify"/>
    </xf>
    <xf numFmtId="0" fontId="117" fillId="35" borderId="23" xfId="0" applyFont="1" applyFill="1" applyBorder="1" applyAlignment="1">
      <alignment horizontal="left"/>
    </xf>
    <xf numFmtId="0" fontId="117" fillId="35" borderId="23" xfId="0" applyFont="1" applyFill="1" applyBorder="1" applyAlignment="1">
      <alignment horizontal="center" wrapText="1"/>
    </xf>
    <xf numFmtId="0" fontId="121" fillId="35" borderId="23" xfId="0" applyFont="1" applyFill="1" applyBorder="1" applyAlignment="1">
      <alignment horizontal="right"/>
    </xf>
    <xf numFmtId="0" fontId="117" fillId="35" borderId="0" xfId="0" applyFont="1" applyFill="1" applyAlignment="1">
      <alignment horizontal="right"/>
    </xf>
    <xf numFmtId="0" fontId="116" fillId="35" borderId="0" xfId="0" applyFont="1" applyFill="1" applyAlignment="1">
      <alignment horizontal="left" vertical="center"/>
    </xf>
    <xf numFmtId="0" fontId="117" fillId="35" borderId="0" xfId="0" applyFont="1" applyFill="1" applyAlignment="1">
      <alignment horizontal="left" vertical="center"/>
    </xf>
    <xf numFmtId="0" fontId="116" fillId="35" borderId="0" xfId="0" quotePrefix="1" applyFont="1" applyFill="1" applyAlignment="1">
      <alignment horizontal="right"/>
    </xf>
    <xf numFmtId="164" fontId="116" fillId="35" borderId="0" xfId="0" applyNumberFormat="1" applyFont="1" applyFill="1" applyAlignment="1">
      <alignment horizontal="right"/>
    </xf>
    <xf numFmtId="164" fontId="120" fillId="35" borderId="0" xfId="0" applyNumberFormat="1" applyFont="1" applyFill="1" applyAlignment="1">
      <alignment horizontal="left"/>
    </xf>
    <xf numFmtId="0" fontId="120" fillId="35" borderId="0" xfId="0" quotePrefix="1" applyFont="1" applyFill="1" applyAlignment="1">
      <alignment horizontal="right"/>
    </xf>
    <xf numFmtId="164" fontId="117" fillId="35" borderId="0" xfId="0" applyNumberFormat="1" applyFont="1" applyFill="1" applyAlignment="1">
      <alignment horizontal="right"/>
    </xf>
    <xf numFmtId="1" fontId="117" fillId="35" borderId="0" xfId="0" applyNumberFormat="1" applyFont="1" applyFill="1" applyAlignment="1">
      <alignment horizontal="right" wrapText="1"/>
    </xf>
    <xf numFmtId="49" fontId="117" fillId="35" borderId="0" xfId="0" applyNumberFormat="1" applyFont="1" applyFill="1" applyAlignment="1">
      <alignment horizontal="justify" vertical="center" wrapText="1"/>
    </xf>
    <xf numFmtId="0" fontId="116" fillId="35" borderId="0" xfId="0" applyFont="1" applyFill="1" applyAlignment="1">
      <alignment horizontal="justify" vertical="top"/>
    </xf>
    <xf numFmtId="0" fontId="116" fillId="35" borderId="0" xfId="0" applyFont="1" applyFill="1" applyAlignment="1">
      <alignment horizontal="justify"/>
    </xf>
    <xf numFmtId="164" fontId="120" fillId="35" borderId="0" xfId="0" applyNumberFormat="1" applyFont="1" applyFill="1" applyAlignment="1">
      <alignment horizontal="right"/>
    </xf>
    <xf numFmtId="49" fontId="117" fillId="35" borderId="0" xfId="0" applyNumberFormat="1" applyFont="1" applyFill="1" applyAlignment="1">
      <alignment horizontal="justify" vertical="top" wrapText="1"/>
    </xf>
    <xf numFmtId="0" fontId="116" fillId="35" borderId="0" xfId="0" applyFont="1" applyFill="1" applyAlignment="1">
      <alignment horizontal="right" wrapText="1"/>
    </xf>
    <xf numFmtId="0" fontId="120" fillId="35" borderId="0" xfId="0" applyFont="1" applyFill="1" applyAlignment="1">
      <alignment horizontal="right" wrapText="1"/>
    </xf>
    <xf numFmtId="0" fontId="116" fillId="35" borderId="0" xfId="1521" applyFont="1" applyFill="1" applyAlignment="1">
      <alignment horizontal="right"/>
    </xf>
    <xf numFmtId="0" fontId="120" fillId="35" borderId="0" xfId="1521" applyFont="1" applyFill="1" applyAlignment="1">
      <alignment horizontal="right"/>
    </xf>
    <xf numFmtId="0" fontId="120" fillId="35" borderId="0" xfId="1521" applyFont="1" applyFill="1" applyAlignment="1">
      <alignment horizontal="left"/>
    </xf>
    <xf numFmtId="164" fontId="116" fillId="35" borderId="0" xfId="0" applyNumberFormat="1" applyFont="1" applyFill="1"/>
    <xf numFmtId="164" fontId="120" fillId="35" borderId="0" xfId="0" applyNumberFormat="1" applyFont="1" applyFill="1"/>
    <xf numFmtId="164" fontId="117" fillId="35" borderId="0" xfId="0" applyNumberFormat="1" applyFont="1" applyFill="1"/>
    <xf numFmtId="168" fontId="116" fillId="35" borderId="0" xfId="0" applyNumberFormat="1" applyFont="1" applyFill="1" applyAlignment="1">
      <alignment horizontal="right"/>
    </xf>
    <xf numFmtId="168" fontId="120" fillId="35" borderId="0" xfId="0" applyNumberFormat="1" applyFont="1" applyFill="1" applyAlignment="1">
      <alignment horizontal="right"/>
    </xf>
    <xf numFmtId="168" fontId="120" fillId="35" borderId="0" xfId="0" applyNumberFormat="1" applyFont="1" applyFill="1" applyAlignment="1">
      <alignment horizontal="left"/>
    </xf>
    <xf numFmtId="0" fontId="121" fillId="35" borderId="0" xfId="0" applyFont="1" applyFill="1" applyAlignment="1">
      <alignment horizontal="left" vertical="top"/>
    </xf>
    <xf numFmtId="0" fontId="117" fillId="35" borderId="0" xfId="0" applyFont="1" applyFill="1" applyAlignment="1">
      <alignment horizontal="right" vertical="center"/>
    </xf>
    <xf numFmtId="0" fontId="117" fillId="35" borderId="0" xfId="0" applyFont="1" applyFill="1" applyAlignment="1">
      <alignment horizontal="justify" vertical="top"/>
    </xf>
    <xf numFmtId="3" fontId="117" fillId="35" borderId="0" xfId="0" applyNumberFormat="1" applyFont="1" applyFill="1" applyAlignment="1">
      <alignment horizontal="right"/>
    </xf>
    <xf numFmtId="0" fontId="121" fillId="35" borderId="0" xfId="0" applyFont="1" applyFill="1" applyAlignment="1">
      <alignment horizontal="left" vertical="center"/>
    </xf>
    <xf numFmtId="0" fontId="117" fillId="35" borderId="0" xfId="0" applyFont="1" applyFill="1" applyAlignment="1">
      <alignment horizontal="center" vertical="center" wrapText="1"/>
    </xf>
    <xf numFmtId="49" fontId="117" fillId="35" borderId="0" xfId="0" applyNumberFormat="1" applyFont="1" applyFill="1" applyAlignment="1">
      <alignment horizontal="left" vertical="top" wrapText="1"/>
    </xf>
    <xf numFmtId="0" fontId="120" fillId="35" borderId="0" xfId="0" applyFont="1" applyFill="1" applyAlignment="1">
      <alignment horizontal="left" vertical="center"/>
    </xf>
    <xf numFmtId="1" fontId="116" fillId="35" borderId="0" xfId="0" applyNumberFormat="1" applyFont="1" applyFill="1" applyAlignment="1">
      <alignment horizontal="right" wrapText="1"/>
    </xf>
    <xf numFmtId="1" fontId="120" fillId="35" borderId="0" xfId="0" applyNumberFormat="1" applyFont="1" applyFill="1" applyAlignment="1">
      <alignment horizontal="right" wrapText="1"/>
    </xf>
    <xf numFmtId="49" fontId="117" fillId="35" borderId="0" xfId="0" applyNumberFormat="1" applyFont="1" applyFill="1" applyAlignment="1">
      <alignment horizontal="justify" wrapText="1"/>
    </xf>
    <xf numFmtId="0" fontId="117" fillId="35" borderId="0" xfId="0" applyFont="1" applyFill="1" applyAlignment="1">
      <alignment horizontal="center" wrapText="1"/>
    </xf>
    <xf numFmtId="0" fontId="116" fillId="35" borderId="0" xfId="0" applyFont="1" applyFill="1" applyAlignment="1">
      <alignment horizontal="center"/>
    </xf>
    <xf numFmtId="164" fontId="116" fillId="35" borderId="0" xfId="0" applyNumberFormat="1" applyFont="1" applyFill="1" applyAlignment="1">
      <alignment horizontal="right" wrapText="1"/>
    </xf>
    <xf numFmtId="164" fontId="120" fillId="35" borderId="0" xfId="0" applyNumberFormat="1" applyFont="1" applyFill="1" applyAlignment="1">
      <alignment horizontal="right" wrapText="1"/>
    </xf>
    <xf numFmtId="0" fontId="120" fillId="35" borderId="0" xfId="0" applyFont="1" applyFill="1" applyAlignment="1">
      <alignment horizontal="left" wrapText="1"/>
    </xf>
    <xf numFmtId="1" fontId="116" fillId="35" borderId="0" xfId="1521" applyNumberFormat="1" applyFont="1" applyFill="1" applyAlignment="1">
      <alignment horizontal="right"/>
    </xf>
    <xf numFmtId="1" fontId="120" fillId="35" borderId="0" xfId="1521" applyNumberFormat="1" applyFont="1" applyFill="1" applyAlignment="1">
      <alignment horizontal="right"/>
    </xf>
    <xf numFmtId="1" fontId="120" fillId="35" borderId="0" xfId="0" applyNumberFormat="1" applyFont="1" applyFill="1" applyAlignment="1">
      <alignment horizontal="left" wrapText="1"/>
    </xf>
    <xf numFmtId="1" fontId="116" fillId="35" borderId="0" xfId="0" applyNumberFormat="1" applyFont="1" applyFill="1" applyAlignment="1">
      <alignment horizontal="right"/>
    </xf>
    <xf numFmtId="1" fontId="120" fillId="35" borderId="0" xfId="0" applyNumberFormat="1" applyFont="1" applyFill="1" applyAlignment="1">
      <alignment horizontal="left"/>
    </xf>
    <xf numFmtId="2" fontId="116" fillId="35" borderId="0" xfId="0" applyNumberFormat="1" applyFont="1" applyFill="1" applyAlignment="1">
      <alignment horizontal="right" wrapText="1"/>
    </xf>
    <xf numFmtId="2" fontId="120" fillId="35" borderId="0" xfId="0" applyNumberFormat="1" applyFont="1" applyFill="1" applyAlignment="1">
      <alignment horizontal="right" wrapText="1"/>
    </xf>
    <xf numFmtId="164" fontId="120" fillId="35" borderId="0" xfId="0" applyNumberFormat="1" applyFont="1" applyFill="1" applyAlignment="1">
      <alignment horizontal="left" wrapText="1"/>
    </xf>
    <xf numFmtId="49" fontId="117" fillId="35" borderId="0" xfId="0" quotePrefix="1" applyNumberFormat="1" applyFont="1" applyFill="1" applyAlignment="1">
      <alignment horizontal="justify" wrapText="1"/>
    </xf>
    <xf numFmtId="164" fontId="116" fillId="35" borderId="0" xfId="1521" applyNumberFormat="1" applyFont="1" applyFill="1" applyAlignment="1">
      <alignment horizontal="right"/>
    </xf>
    <xf numFmtId="164" fontId="120" fillId="35" borderId="0" xfId="1521" applyNumberFormat="1" applyFont="1" applyFill="1" applyAlignment="1">
      <alignment horizontal="right"/>
    </xf>
    <xf numFmtId="164" fontId="120" fillId="35" borderId="0" xfId="1521" applyNumberFormat="1" applyFont="1" applyFill="1" applyAlignment="1">
      <alignment horizontal="left"/>
    </xf>
    <xf numFmtId="0" fontId="117" fillId="35" borderId="0" xfId="0" quotePrefix="1" applyFont="1" applyFill="1" applyAlignment="1">
      <alignment horizontal="justify" vertical="top"/>
    </xf>
    <xf numFmtId="164" fontId="117" fillId="35" borderId="0" xfId="1521" applyNumberFormat="1" applyFont="1" applyFill="1" applyAlignment="1">
      <alignment horizontal="right"/>
    </xf>
    <xf numFmtId="0" fontId="117" fillId="35" borderId="0" xfId="1521" applyFont="1" applyFill="1" applyAlignment="1">
      <alignment horizontal="right"/>
    </xf>
    <xf numFmtId="164" fontId="117" fillId="35" borderId="0" xfId="0" applyNumberFormat="1" applyFont="1" applyFill="1" applyAlignment="1">
      <alignment horizontal="right" wrapText="1"/>
    </xf>
    <xf numFmtId="168" fontId="117" fillId="35" borderId="0" xfId="0" applyNumberFormat="1" applyFont="1" applyFill="1" applyAlignment="1">
      <alignment horizontal="right"/>
    </xf>
    <xf numFmtId="14" fontId="117" fillId="35" borderId="0" xfId="0" quotePrefix="1" applyNumberFormat="1" applyFont="1" applyFill="1" applyAlignment="1">
      <alignment horizontal="left" vertical="top"/>
    </xf>
    <xf numFmtId="14" fontId="117" fillId="35" borderId="0" xfId="0" quotePrefix="1" applyNumberFormat="1" applyFont="1" applyFill="1" applyAlignment="1">
      <alignment horizontal="left" vertical="center"/>
    </xf>
    <xf numFmtId="0" fontId="117" fillId="35" borderId="0" xfId="0" applyFont="1" applyFill="1" applyAlignment="1">
      <alignment vertical="top" wrapText="1"/>
    </xf>
    <xf numFmtId="0" fontId="116" fillId="35" borderId="0" xfId="0" applyFont="1" applyFill="1" applyAlignment="1">
      <alignment horizontal="left" vertical="top"/>
    </xf>
    <xf numFmtId="0" fontId="116" fillId="35" borderId="0" xfId="0" applyFont="1" applyFill="1" applyAlignment="1">
      <alignment horizontal="center" vertical="top" wrapText="1"/>
    </xf>
    <xf numFmtId="0" fontId="116" fillId="35" borderId="0" xfId="0" applyFont="1" applyFill="1" applyAlignment="1">
      <alignment horizontal="right" vertical="center"/>
    </xf>
    <xf numFmtId="0" fontId="116" fillId="35" borderId="0" xfId="0" applyFont="1" applyFill="1" applyAlignment="1">
      <alignment vertical="center"/>
    </xf>
    <xf numFmtId="164" fontId="117" fillId="35" borderId="0" xfId="0" applyNumberFormat="1" applyFont="1" applyFill="1" applyAlignment="1">
      <alignment horizontal="right" vertical="center"/>
    </xf>
    <xf numFmtId="173" fontId="116" fillId="35" borderId="0" xfId="0" applyNumberFormat="1" applyFont="1" applyFill="1" applyAlignment="1">
      <alignment horizontal="right"/>
    </xf>
    <xf numFmtId="173" fontId="120" fillId="35" borderId="0" xfId="0" applyNumberFormat="1" applyFont="1" applyFill="1" applyAlignment="1">
      <alignment horizontal="right"/>
    </xf>
    <xf numFmtId="4" fontId="120" fillId="35" borderId="0" xfId="0" applyNumberFormat="1" applyFont="1" applyFill="1"/>
    <xf numFmtId="0" fontId="135" fillId="35" borderId="0" xfId="0" applyFont="1" applyFill="1"/>
    <xf numFmtId="0" fontId="116" fillId="35" borderId="0" xfId="0" applyFont="1" applyFill="1" applyAlignment="1">
      <alignment horizontal="center" vertical="top"/>
    </xf>
    <xf numFmtId="168" fontId="120" fillId="35" borderId="0" xfId="0" applyNumberFormat="1" applyFont="1" applyFill="1" applyAlignment="1">
      <alignment horizontal="right" wrapText="1"/>
    </xf>
    <xf numFmtId="1" fontId="120" fillId="35" borderId="0" xfId="0" applyNumberFormat="1" applyFont="1" applyFill="1" applyAlignment="1">
      <alignment horizontal="right"/>
    </xf>
    <xf numFmtId="0" fontId="116" fillId="35" borderId="18" xfId="0" applyFont="1" applyFill="1" applyBorder="1" applyAlignment="1">
      <alignment horizontal="justify" vertical="top"/>
    </xf>
    <xf numFmtId="0" fontId="117" fillId="35" borderId="18" xfId="0" applyFont="1" applyFill="1" applyBorder="1" applyAlignment="1">
      <alignment horizontal="center" vertical="top" wrapText="1"/>
    </xf>
    <xf numFmtId="0" fontId="116" fillId="35" borderId="18" xfId="0" applyFont="1" applyFill="1" applyBorder="1" applyAlignment="1">
      <alignment horizontal="right"/>
    </xf>
    <xf numFmtId="0" fontId="120" fillId="35" borderId="18" xfId="0" applyFont="1" applyFill="1" applyBorder="1" applyAlignment="1">
      <alignment horizontal="right"/>
    </xf>
    <xf numFmtId="0" fontId="120" fillId="35" borderId="18" xfId="0" applyFont="1" applyFill="1" applyBorder="1" applyAlignment="1">
      <alignment horizontal="left"/>
    </xf>
    <xf numFmtId="0" fontId="116" fillId="35" borderId="18" xfId="0" applyFont="1" applyFill="1" applyBorder="1"/>
    <xf numFmtId="0" fontId="120" fillId="35" borderId="18" xfId="0" applyFont="1" applyFill="1" applyBorder="1"/>
    <xf numFmtId="164" fontId="116" fillId="35" borderId="0" xfId="1614" applyNumberFormat="1" applyFont="1" applyFill="1" applyAlignment="1">
      <alignment horizontal="right"/>
    </xf>
    <xf numFmtId="164" fontId="120" fillId="35" borderId="0" xfId="1614" applyNumberFormat="1" applyFont="1" applyFill="1" applyAlignment="1">
      <alignment horizontal="right"/>
    </xf>
    <xf numFmtId="0" fontId="122" fillId="35" borderId="0" xfId="0" applyFont="1" applyFill="1" applyAlignment="1">
      <alignment horizontal="left"/>
    </xf>
    <xf numFmtId="0" fontId="122" fillId="35" borderId="0" xfId="0" applyFont="1" applyFill="1" applyAlignment="1">
      <alignment horizontal="justify" vertical="top" wrapText="1"/>
    </xf>
    <xf numFmtId="0" fontId="122" fillId="35" borderId="0" xfId="0" applyFont="1" applyFill="1" applyAlignment="1">
      <alignment horizontal="justify" wrapText="1"/>
    </xf>
    <xf numFmtId="0" fontId="122" fillId="35" borderId="0" xfId="0" applyFont="1" applyFill="1" applyAlignment="1">
      <alignment horizontal="left" wrapText="1"/>
    </xf>
    <xf numFmtId="0" fontId="122" fillId="35" borderId="0" xfId="0" applyFont="1" applyFill="1" applyAlignment="1">
      <alignment horizontal="center" vertical="top" wrapText="1"/>
    </xf>
    <xf numFmtId="0" fontId="128" fillId="35" borderId="0" xfId="0" applyFont="1" applyFill="1" applyAlignment="1">
      <alignment horizontal="right"/>
    </xf>
    <xf numFmtId="0" fontId="123" fillId="35" borderId="0" xfId="0" applyFont="1" applyFill="1" applyAlignment="1">
      <alignment horizontal="right"/>
    </xf>
    <xf numFmtId="0" fontId="123" fillId="35" borderId="0" xfId="0" applyFont="1" applyFill="1"/>
    <xf numFmtId="0" fontId="123" fillId="35" borderId="0" xfId="0" applyFont="1" applyFill="1" applyAlignment="1">
      <alignment horizontal="left" wrapText="1"/>
    </xf>
    <xf numFmtId="0" fontId="128" fillId="35" borderId="0" xfId="0" applyFont="1" applyFill="1"/>
    <xf numFmtId="168" fontId="117" fillId="35" borderId="0" xfId="0" applyNumberFormat="1" applyFont="1" applyFill="1" applyAlignment="1">
      <alignment horizontal="right" wrapText="1"/>
    </xf>
    <xf numFmtId="168" fontId="116" fillId="35" borderId="0" xfId="0" applyNumberFormat="1" applyFont="1" applyFill="1" applyAlignment="1">
      <alignment horizontal="right" wrapText="1"/>
    </xf>
    <xf numFmtId="168" fontId="120" fillId="35" borderId="0" xfId="0" applyNumberFormat="1" applyFont="1" applyFill="1" applyAlignment="1">
      <alignment horizontal="left" wrapText="1"/>
    </xf>
    <xf numFmtId="0" fontId="116" fillId="35" borderId="21" xfId="0" applyFont="1" applyFill="1" applyBorder="1"/>
    <xf numFmtId="49" fontId="116" fillId="35" borderId="0" xfId="0" applyNumberFormat="1" applyFont="1" applyFill="1" applyAlignment="1">
      <alignment horizontal="left" wrapText="1"/>
    </xf>
    <xf numFmtId="0" fontId="117" fillId="35" borderId="0" xfId="0" applyFont="1" applyFill="1" applyAlignment="1">
      <alignment horizontal="right" wrapText="1"/>
    </xf>
    <xf numFmtId="164" fontId="116" fillId="35" borderId="0" xfId="1520" applyNumberFormat="1" applyFont="1" applyFill="1" applyAlignment="1">
      <alignment horizontal="right"/>
    </xf>
    <xf numFmtId="164" fontId="120" fillId="35" borderId="0" xfId="1520" applyNumberFormat="1" applyFont="1" applyFill="1" applyAlignment="1">
      <alignment horizontal="right"/>
    </xf>
    <xf numFmtId="49" fontId="136" fillId="35" borderId="0" xfId="0" quotePrefix="1" applyNumberFormat="1" applyFont="1" applyFill="1" applyAlignment="1">
      <alignment horizontal="justify" vertical="top" wrapText="1"/>
    </xf>
    <xf numFmtId="0" fontId="139" fillId="35" borderId="0" xfId="0" applyFont="1" applyFill="1" applyAlignment="1">
      <alignment horizontal="left" wrapText="1"/>
    </xf>
    <xf numFmtId="0" fontId="136" fillId="35" borderId="0" xfId="0" applyFont="1" applyFill="1" applyAlignment="1">
      <alignment horizontal="center" vertical="top" wrapText="1"/>
    </xf>
    <xf numFmtId="0" fontId="139" fillId="35" borderId="0" xfId="0" applyFont="1" applyFill="1" applyAlignment="1">
      <alignment horizontal="center" vertical="top" wrapText="1"/>
    </xf>
    <xf numFmtId="49" fontId="139" fillId="35" borderId="0" xfId="0" quotePrefix="1" applyNumberFormat="1" applyFont="1" applyFill="1" applyAlignment="1">
      <alignment horizontal="justify" vertical="top" wrapText="1"/>
    </xf>
    <xf numFmtId="49" fontId="139" fillId="35" borderId="0" xfId="0" quotePrefix="1" applyNumberFormat="1" applyFont="1" applyFill="1" applyAlignment="1">
      <alignment horizontal="justify" wrapText="1"/>
    </xf>
    <xf numFmtId="0" fontId="136" fillId="35" borderId="0" xfId="0" applyFont="1" applyFill="1" applyAlignment="1">
      <alignment horizontal="justify" wrapText="1"/>
    </xf>
    <xf numFmtId="0" fontId="136" fillId="35" borderId="0" xfId="0" applyFont="1" applyFill="1" applyAlignment="1">
      <alignment horizontal="center" wrapText="1"/>
    </xf>
    <xf numFmtId="49" fontId="117" fillId="35" borderId="0" xfId="0" quotePrefix="1" applyNumberFormat="1" applyFont="1" applyFill="1" applyAlignment="1">
      <alignment horizontal="justify" vertical="top" wrapText="1"/>
    </xf>
    <xf numFmtId="0" fontId="117" fillId="35" borderId="0" xfId="0" applyFont="1" applyFill="1" applyAlignment="1">
      <alignment vertical="center"/>
    </xf>
    <xf numFmtId="2" fontId="116" fillId="35" borderId="0" xfId="0" applyNumberFormat="1" applyFont="1" applyFill="1"/>
    <xf numFmtId="4" fontId="116" fillId="35" borderId="0" xfId="0" applyNumberFormat="1" applyFont="1" applyFill="1" applyAlignment="1">
      <alignment horizontal="right"/>
    </xf>
    <xf numFmtId="4" fontId="120" fillId="35" borderId="0" xfId="0" applyNumberFormat="1" applyFont="1" applyFill="1" applyAlignment="1">
      <alignment horizontal="right"/>
    </xf>
    <xf numFmtId="4" fontId="120" fillId="35" borderId="0" xfId="0" applyNumberFormat="1" applyFont="1" applyFill="1" applyAlignment="1">
      <alignment horizontal="left"/>
    </xf>
    <xf numFmtId="2" fontId="116" fillId="35" borderId="0" xfId="0" applyNumberFormat="1" applyFont="1" applyFill="1" applyAlignment="1">
      <alignment horizontal="right"/>
    </xf>
    <xf numFmtId="2" fontId="120" fillId="35" borderId="0" xfId="0" applyNumberFormat="1" applyFont="1" applyFill="1" applyAlignment="1">
      <alignment horizontal="right"/>
    </xf>
    <xf numFmtId="0" fontId="116" fillId="35" borderId="18" xfId="0" applyFont="1" applyFill="1" applyBorder="1" applyAlignment="1">
      <alignment horizontal="left"/>
    </xf>
    <xf numFmtId="49" fontId="117" fillId="35" borderId="18" xfId="0" applyNumberFormat="1" applyFont="1" applyFill="1" applyBorder="1" applyAlignment="1">
      <alignment horizontal="justify" vertical="top" wrapText="1"/>
    </xf>
    <xf numFmtId="0" fontId="117" fillId="35" borderId="18" xfId="0" applyFont="1" applyFill="1" applyBorder="1" applyAlignment="1">
      <alignment horizontal="justify" wrapText="1"/>
    </xf>
    <xf numFmtId="0" fontId="117" fillId="35" borderId="18" xfId="0" applyFont="1" applyFill="1" applyBorder="1" applyAlignment="1">
      <alignment horizontal="left" wrapText="1"/>
    </xf>
    <xf numFmtId="0" fontId="116" fillId="35" borderId="18" xfId="0" applyFont="1" applyFill="1" applyBorder="1" applyAlignment="1">
      <alignment horizontal="right" wrapText="1"/>
    </xf>
    <xf numFmtId="0" fontId="120" fillId="35" borderId="18" xfId="0" applyFont="1" applyFill="1" applyBorder="1" applyAlignment="1">
      <alignment horizontal="right" wrapText="1"/>
    </xf>
    <xf numFmtId="0" fontId="116" fillId="35" borderId="18" xfId="1519" applyFont="1" applyFill="1" applyBorder="1" applyAlignment="1">
      <alignment horizontal="right"/>
    </xf>
    <xf numFmtId="0" fontId="120" fillId="35" borderId="18" xfId="1519" applyFont="1" applyFill="1" applyBorder="1" applyAlignment="1">
      <alignment horizontal="right"/>
    </xf>
    <xf numFmtId="164" fontId="117" fillId="35" borderId="0" xfId="962" applyNumberFormat="1" applyFont="1" applyFill="1" applyAlignment="1">
      <alignment horizontal="right"/>
    </xf>
    <xf numFmtId="164" fontId="116" fillId="35" borderId="0" xfId="928" applyNumberFormat="1" applyFont="1" applyFill="1" applyAlignment="1">
      <alignment horizontal="right"/>
    </xf>
    <xf numFmtId="164" fontId="116" fillId="35" borderId="0" xfId="0" applyNumberFormat="1" applyFont="1" applyFill="1" applyAlignment="1">
      <alignment horizontal="right" vertical="center"/>
    </xf>
    <xf numFmtId="164" fontId="116" fillId="35" borderId="0" xfId="939" applyNumberFormat="1" applyFont="1" applyFill="1" applyAlignment="1">
      <alignment horizontal="right"/>
    </xf>
    <xf numFmtId="0" fontId="116" fillId="35" borderId="0" xfId="0" applyFont="1" applyFill="1" applyAlignment="1">
      <alignment horizontal="center" wrapText="1"/>
    </xf>
    <xf numFmtId="1" fontId="117" fillId="35" borderId="0" xfId="0" applyNumberFormat="1" applyFont="1" applyFill="1" applyAlignment="1">
      <alignment horizontal="right" vertical="center"/>
    </xf>
    <xf numFmtId="1" fontId="116" fillId="35" borderId="0" xfId="0" applyNumberFormat="1" applyFont="1" applyFill="1" applyAlignment="1">
      <alignment horizontal="right" vertical="center"/>
    </xf>
    <xf numFmtId="1" fontId="120" fillId="35" borderId="0" xfId="0" applyNumberFormat="1" applyFont="1" applyFill="1" applyAlignment="1">
      <alignment horizontal="right" vertical="center"/>
    </xf>
    <xf numFmtId="164" fontId="120" fillId="35" borderId="0" xfId="0" applyNumberFormat="1" applyFont="1" applyFill="1" applyAlignment="1">
      <alignment horizontal="right" vertical="center"/>
    </xf>
    <xf numFmtId="2" fontId="117" fillId="35" borderId="0" xfId="0" applyNumberFormat="1" applyFont="1" applyFill="1" applyAlignment="1">
      <alignment horizontal="right" vertical="center"/>
    </xf>
    <xf numFmtId="2" fontId="116" fillId="35" borderId="0" xfId="0" applyNumberFormat="1" applyFont="1" applyFill="1" applyAlignment="1">
      <alignment horizontal="right" vertical="center"/>
    </xf>
    <xf numFmtId="2" fontId="120" fillId="35" borderId="0" xfId="0" applyNumberFormat="1" applyFont="1" applyFill="1" applyAlignment="1">
      <alignment horizontal="right" vertical="center"/>
    </xf>
    <xf numFmtId="176" fontId="117" fillId="35" borderId="0" xfId="0" applyNumberFormat="1" applyFont="1" applyFill="1" applyAlignment="1">
      <alignment horizontal="right" wrapText="1"/>
    </xf>
    <xf numFmtId="176" fontId="116" fillId="35" borderId="0" xfId="0" applyNumberFormat="1" applyFont="1" applyFill="1" applyAlignment="1">
      <alignment horizontal="right" wrapText="1"/>
    </xf>
    <xf numFmtId="0" fontId="134" fillId="35" borderId="0" xfId="0" applyFont="1" applyFill="1" applyAlignment="1">
      <alignment horizontal="left"/>
    </xf>
    <xf numFmtId="49" fontId="134" fillId="35" borderId="0" xfId="0" applyNumberFormat="1" applyFont="1" applyFill="1" applyAlignment="1">
      <alignment horizontal="justify" vertical="top" wrapText="1"/>
    </xf>
    <xf numFmtId="0" fontId="134" fillId="35" borderId="0" xfId="0" applyFont="1" applyFill="1" applyAlignment="1">
      <alignment horizontal="justify" wrapText="1"/>
    </xf>
    <xf numFmtId="17" fontId="134" fillId="35" borderId="0" xfId="0" quotePrefix="1" applyNumberFormat="1" applyFont="1" applyFill="1" applyAlignment="1">
      <alignment wrapText="1"/>
    </xf>
    <xf numFmtId="0" fontId="134" fillId="35" borderId="0" xfId="0" applyFont="1" applyFill="1" applyAlignment="1">
      <alignment horizontal="left" wrapText="1"/>
    </xf>
    <xf numFmtId="0" fontId="134" fillId="35" borderId="0" xfId="0" applyFont="1" applyFill="1" applyAlignment="1">
      <alignment horizontal="center" vertical="top" wrapText="1"/>
    </xf>
    <xf numFmtId="176" fontId="126" fillId="35" borderId="0" xfId="0" applyNumberFormat="1" applyFont="1" applyFill="1"/>
    <xf numFmtId="17" fontId="117" fillId="35" borderId="0" xfId="0" quotePrefix="1" applyNumberFormat="1" applyFont="1" applyFill="1" applyAlignment="1">
      <alignment wrapText="1"/>
    </xf>
    <xf numFmtId="17" fontId="117" fillId="35" borderId="0" xfId="0" applyNumberFormat="1" applyFont="1" applyFill="1" applyAlignment="1">
      <alignment wrapText="1"/>
    </xf>
    <xf numFmtId="0" fontId="120" fillId="35" borderId="0" xfId="0" applyFont="1" applyFill="1" applyAlignment="1">
      <alignment horizontal="right" vertical="center"/>
    </xf>
    <xf numFmtId="164" fontId="116" fillId="35" borderId="0" xfId="1019" applyNumberFormat="1" applyFont="1" applyFill="1" applyAlignment="1">
      <alignment horizontal="right"/>
    </xf>
    <xf numFmtId="164" fontId="120" fillId="35" borderId="0" xfId="1019" applyNumberFormat="1" applyFont="1" applyFill="1" applyAlignment="1">
      <alignment horizontal="right"/>
    </xf>
    <xf numFmtId="170" fontId="116" fillId="35" borderId="0" xfId="0" applyNumberFormat="1" applyFont="1" applyFill="1" applyAlignment="1">
      <alignment horizontal="right"/>
    </xf>
    <xf numFmtId="0" fontId="121" fillId="35" borderId="0" xfId="0" applyFont="1" applyFill="1" applyAlignment="1">
      <alignment horizontal="justify" vertical="top" wrapText="1"/>
    </xf>
    <xf numFmtId="0" fontId="121" fillId="35" borderId="0" xfId="0" applyFont="1" applyFill="1" applyAlignment="1">
      <alignment horizontal="left" vertical="top" wrapText="1"/>
    </xf>
    <xf numFmtId="0" fontId="117" fillId="35" borderId="0" xfId="0" quotePrefix="1" applyFont="1" applyFill="1" applyAlignment="1">
      <alignment horizontal="justify" vertical="top" wrapText="1"/>
    </xf>
    <xf numFmtId="170" fontId="117" fillId="35" borderId="0" xfId="0" applyNumberFormat="1" applyFont="1" applyFill="1" applyAlignment="1">
      <alignment horizontal="right"/>
    </xf>
    <xf numFmtId="2" fontId="116" fillId="35" borderId="0" xfId="845" applyNumberFormat="1" applyFont="1" applyFill="1" applyAlignment="1">
      <alignment horizontal="right"/>
    </xf>
    <xf numFmtId="2" fontId="117" fillId="35" borderId="0" xfId="0" applyNumberFormat="1" applyFont="1" applyFill="1" applyAlignment="1">
      <alignment horizontal="right"/>
    </xf>
    <xf numFmtId="0" fontId="116" fillId="35" borderId="0" xfId="0" applyFont="1" applyFill="1" applyAlignment="1">
      <alignment horizontal="center" vertical="center" wrapText="1"/>
    </xf>
    <xf numFmtId="0" fontId="116" fillId="35" borderId="0" xfId="0" applyFont="1" applyFill="1" applyAlignment="1">
      <alignment horizontal="justify" vertical="center"/>
    </xf>
    <xf numFmtId="164" fontId="116" fillId="35" borderId="0" xfId="0" applyNumberFormat="1" applyFont="1" applyFill="1" applyAlignment="1">
      <alignment vertical="center"/>
    </xf>
    <xf numFmtId="0" fontId="117" fillId="35" borderId="18" xfId="0" applyFont="1" applyFill="1" applyBorder="1" applyAlignment="1">
      <alignment horizontal="left"/>
    </xf>
    <xf numFmtId="164" fontId="116" fillId="35" borderId="18" xfId="0" applyNumberFormat="1" applyFont="1" applyFill="1" applyBorder="1" applyAlignment="1">
      <alignment horizontal="right"/>
    </xf>
    <xf numFmtId="164" fontId="120" fillId="35" borderId="18" xfId="0" applyNumberFormat="1" applyFont="1" applyFill="1" applyBorder="1" applyAlignment="1">
      <alignment horizontal="right"/>
    </xf>
    <xf numFmtId="0" fontId="117" fillId="35" borderId="0" xfId="0" applyFont="1" applyFill="1" applyAlignment="1">
      <alignment horizontal="justify"/>
    </xf>
    <xf numFmtId="2" fontId="120" fillId="35" borderId="0" xfId="0" applyNumberFormat="1" applyFont="1" applyFill="1"/>
    <xf numFmtId="164" fontId="120" fillId="35" borderId="0" xfId="939" applyNumberFormat="1" applyFont="1" applyFill="1" applyAlignment="1">
      <alignment vertical="center"/>
    </xf>
    <xf numFmtId="164" fontId="120" fillId="35" borderId="0" xfId="939" applyNumberFormat="1" applyFont="1" applyFill="1"/>
    <xf numFmtId="164" fontId="120" fillId="35" borderId="0" xfId="939" applyNumberFormat="1" applyFont="1" applyFill="1" applyAlignment="1">
      <alignment horizontal="right"/>
    </xf>
    <xf numFmtId="164" fontId="120" fillId="35" borderId="0" xfId="0" applyNumberFormat="1" applyFont="1" applyFill="1" applyAlignment="1">
      <alignment vertical="top"/>
    </xf>
    <xf numFmtId="49" fontId="116" fillId="35" borderId="0" xfId="0" applyNumberFormat="1" applyFont="1" applyFill="1" applyAlignment="1">
      <alignment horizontal="justify" wrapText="1"/>
    </xf>
    <xf numFmtId="0" fontId="120" fillId="35" borderId="0" xfId="0" applyFont="1" applyFill="1" applyAlignment="1">
      <alignment vertical="center"/>
    </xf>
    <xf numFmtId="164" fontId="120" fillId="35" borderId="0" xfId="0" applyNumberFormat="1" applyFont="1" applyFill="1" applyAlignment="1">
      <alignment vertical="center"/>
    </xf>
    <xf numFmtId="0" fontId="116" fillId="35" borderId="18" xfId="0" applyFont="1" applyFill="1" applyBorder="1" applyAlignment="1">
      <alignment horizontal="justify"/>
    </xf>
    <xf numFmtId="0" fontId="117" fillId="35" borderId="18" xfId="0" applyFont="1" applyFill="1" applyBorder="1" applyAlignment="1">
      <alignment wrapText="1"/>
    </xf>
    <xf numFmtId="164" fontId="116" fillId="35" borderId="0" xfId="935" applyNumberFormat="1" applyFont="1" applyFill="1" applyAlignment="1">
      <alignment horizontal="right"/>
    </xf>
    <xf numFmtId="164" fontId="120" fillId="35" borderId="0" xfId="935" applyNumberFormat="1" applyFont="1" applyFill="1" applyAlignment="1">
      <alignment horizontal="right"/>
    </xf>
    <xf numFmtId="0" fontId="116" fillId="35" borderId="0" xfId="753" applyFont="1" applyFill="1" applyAlignment="1">
      <alignment vertical="center"/>
    </xf>
    <xf numFmtId="0" fontId="116" fillId="35" borderId="0" xfId="753" applyFont="1" applyFill="1" applyAlignment="1">
      <alignment vertical="center" wrapText="1"/>
    </xf>
    <xf numFmtId="0" fontId="116" fillId="35" borderId="0" xfId="753" applyFont="1" applyFill="1" applyAlignment="1">
      <alignment horizontal="left" vertical="center" wrapText="1"/>
    </xf>
    <xf numFmtId="0" fontId="116" fillId="35" borderId="18" xfId="753" applyFont="1" applyFill="1" applyBorder="1" applyAlignment="1">
      <alignment vertical="center"/>
    </xf>
    <xf numFmtId="2" fontId="116" fillId="35" borderId="18" xfId="0" applyNumberFormat="1" applyFont="1" applyFill="1" applyBorder="1" applyAlignment="1">
      <alignment horizontal="right"/>
    </xf>
    <xf numFmtId="2" fontId="120" fillId="35" borderId="18" xfId="0" applyNumberFormat="1" applyFont="1" applyFill="1" applyBorder="1" applyAlignment="1">
      <alignment horizontal="right"/>
    </xf>
    <xf numFmtId="164" fontId="120" fillId="35" borderId="18" xfId="0" applyNumberFormat="1" applyFont="1" applyFill="1" applyBorder="1"/>
    <xf numFmtId="0" fontId="124" fillId="35" borderId="0" xfId="0" applyFont="1" applyFill="1"/>
    <xf numFmtId="0" fontId="120" fillId="35" borderId="21" xfId="0" applyFont="1" applyFill="1" applyBorder="1"/>
    <xf numFmtId="0" fontId="116" fillId="35" borderId="0" xfId="1520" applyFont="1" applyFill="1" applyAlignment="1">
      <alignment horizontal="right"/>
    </xf>
    <xf numFmtId="0" fontId="120" fillId="35" borderId="0" xfId="1520" applyFont="1" applyFill="1" applyAlignment="1">
      <alignment horizontal="right"/>
    </xf>
    <xf numFmtId="49" fontId="118" fillId="35" borderId="0" xfId="0" applyNumberFormat="1" applyFont="1" applyFill="1" applyAlignment="1">
      <alignment horizontal="justify" vertical="top" wrapText="1"/>
    </xf>
    <xf numFmtId="0" fontId="116" fillId="35" borderId="0" xfId="0" applyFont="1" applyFill="1" applyAlignment="1">
      <alignment horizontal="right" vertical="center" wrapText="1"/>
    </xf>
    <xf numFmtId="0" fontId="120" fillId="35" borderId="0" xfId="0" applyFont="1" applyFill="1" applyAlignment="1">
      <alignment horizontal="right" vertical="center" wrapText="1"/>
    </xf>
    <xf numFmtId="0" fontId="116" fillId="35" borderId="0" xfId="1521" applyFont="1" applyFill="1" applyAlignment="1">
      <alignment horizontal="right" vertical="center"/>
    </xf>
    <xf numFmtId="0" fontId="120" fillId="35" borderId="0" xfId="1521" applyFont="1" applyFill="1" applyAlignment="1">
      <alignment horizontal="right" vertical="center"/>
    </xf>
    <xf numFmtId="49" fontId="117" fillId="35" borderId="0" xfId="0" applyNumberFormat="1" applyFont="1" applyFill="1" applyAlignment="1">
      <alignment wrapText="1"/>
    </xf>
    <xf numFmtId="0" fontId="125" fillId="35" borderId="0" xfId="0" applyFont="1" applyFill="1" applyAlignment="1">
      <alignment horizontal="center" vertical="top" wrapText="1"/>
    </xf>
    <xf numFmtId="170" fontId="117" fillId="35" borderId="0" xfId="0" applyNumberFormat="1" applyFont="1" applyFill="1" applyAlignment="1">
      <alignment horizontal="right" wrapText="1"/>
    </xf>
    <xf numFmtId="49" fontId="118" fillId="35" borderId="0" xfId="0" quotePrefix="1" applyNumberFormat="1" applyFont="1" applyFill="1" applyAlignment="1">
      <alignment horizontal="justify" vertical="top" wrapText="1"/>
    </xf>
    <xf numFmtId="0" fontId="126" fillId="35" borderId="0" xfId="0" applyFont="1" applyFill="1" applyAlignment="1">
      <alignment horizontal="right"/>
    </xf>
    <xf numFmtId="173" fontId="120" fillId="35" borderId="0" xfId="0" applyNumberFormat="1" applyFont="1" applyFill="1" applyAlignment="1">
      <alignment horizontal="right" wrapText="1"/>
    </xf>
    <xf numFmtId="0" fontId="121" fillId="35" borderId="0" xfId="0" applyFont="1" applyFill="1" applyAlignment="1">
      <alignment horizontal="right" vertical="center"/>
    </xf>
    <xf numFmtId="167" fontId="120" fillId="35" borderId="0" xfId="0" applyNumberFormat="1" applyFont="1" applyFill="1" applyAlignment="1">
      <alignment horizontal="right" vertical="center"/>
    </xf>
    <xf numFmtId="167" fontId="116" fillId="35" borderId="0" xfId="0" applyNumberFormat="1" applyFont="1" applyFill="1" applyAlignment="1">
      <alignment horizontal="right" vertical="center"/>
    </xf>
    <xf numFmtId="0" fontId="116" fillId="35" borderId="18" xfId="1520" applyFont="1" applyFill="1" applyBorder="1" applyAlignment="1">
      <alignment horizontal="right"/>
    </xf>
    <xf numFmtId="0" fontId="120" fillId="35" borderId="18" xfId="1520" applyFont="1" applyFill="1" applyBorder="1" applyAlignment="1">
      <alignment horizontal="right"/>
    </xf>
    <xf numFmtId="0" fontId="120" fillId="35" borderId="21" xfId="0" applyFont="1" applyFill="1" applyBorder="1" applyAlignment="1">
      <alignment horizontal="left"/>
    </xf>
    <xf numFmtId="1" fontId="120" fillId="35" borderId="0" xfId="1521" applyNumberFormat="1" applyFont="1" applyFill="1" applyAlignment="1">
      <alignment horizontal="left"/>
    </xf>
    <xf numFmtId="170" fontId="116" fillId="35" borderId="0" xfId="0" applyNumberFormat="1" applyFont="1" applyFill="1" applyAlignment="1">
      <alignment horizontal="right" wrapText="1"/>
    </xf>
    <xf numFmtId="0" fontId="120" fillId="35" borderId="0" xfId="1520" applyFont="1" applyFill="1" applyAlignment="1">
      <alignment horizontal="left"/>
    </xf>
    <xf numFmtId="173" fontId="116" fillId="35" borderId="0" xfId="0" applyNumberFormat="1" applyFont="1" applyFill="1" applyAlignment="1">
      <alignment horizontal="right" wrapText="1"/>
    </xf>
    <xf numFmtId="173" fontId="116" fillId="35" borderId="0" xfId="1521" applyNumberFormat="1" applyFont="1" applyFill="1" applyAlignment="1">
      <alignment horizontal="right"/>
    </xf>
    <xf numFmtId="2" fontId="120" fillId="35" borderId="0" xfId="0" applyNumberFormat="1" applyFont="1" applyFill="1" applyAlignment="1">
      <alignment horizontal="left"/>
    </xf>
    <xf numFmtId="167" fontId="116" fillId="35" borderId="0" xfId="0" applyNumberFormat="1" applyFont="1" applyFill="1" applyAlignment="1">
      <alignment horizontal="right"/>
    </xf>
    <xf numFmtId="167" fontId="120" fillId="35" borderId="0" xfId="0" applyNumberFormat="1" applyFont="1" applyFill="1" applyAlignment="1">
      <alignment horizontal="left"/>
    </xf>
    <xf numFmtId="167" fontId="120" fillId="35" borderId="0" xfId="0" applyNumberFormat="1" applyFont="1" applyFill="1" applyAlignment="1">
      <alignment horizontal="left" vertical="center"/>
    </xf>
    <xf numFmtId="2" fontId="120" fillId="35" borderId="0" xfId="0" applyNumberFormat="1" applyFont="1" applyFill="1" applyAlignment="1">
      <alignment horizontal="left" vertical="center"/>
    </xf>
    <xf numFmtId="167" fontId="117" fillId="35" borderId="0" xfId="0" applyNumberFormat="1" applyFont="1" applyFill="1" applyAlignment="1">
      <alignment horizontal="right" vertical="center"/>
    </xf>
    <xf numFmtId="2" fontId="120" fillId="35" borderId="18" xfId="0" applyNumberFormat="1" applyFont="1" applyFill="1" applyBorder="1" applyAlignment="1">
      <alignment horizontal="left"/>
    </xf>
    <xf numFmtId="164" fontId="120" fillId="35" borderId="18" xfId="0" applyNumberFormat="1" applyFont="1" applyFill="1" applyBorder="1" applyAlignment="1">
      <alignment horizontal="left"/>
    </xf>
    <xf numFmtId="177" fontId="117" fillId="35" borderId="0" xfId="0" applyNumberFormat="1" applyFont="1" applyFill="1" applyAlignment="1">
      <alignment horizontal="right"/>
    </xf>
    <xf numFmtId="0" fontId="116" fillId="35" borderId="0" xfId="1519" applyFont="1" applyFill="1" applyAlignment="1">
      <alignment horizontal="right"/>
    </xf>
    <xf numFmtId="0" fontId="120" fillId="35" borderId="0" xfId="1519" applyFont="1" applyFill="1" applyAlignment="1">
      <alignment horizontal="right"/>
    </xf>
    <xf numFmtId="164" fontId="117" fillId="35" borderId="0" xfId="1519" applyNumberFormat="1" applyFont="1" applyFill="1" applyAlignment="1">
      <alignment horizontal="right"/>
    </xf>
    <xf numFmtId="210" fontId="117" fillId="35" borderId="0" xfId="0" applyNumberFormat="1" applyFont="1" applyFill="1" applyAlignment="1">
      <alignment horizontal="right" wrapText="1"/>
    </xf>
    <xf numFmtId="170" fontId="120" fillId="35" borderId="0" xfId="0" applyNumberFormat="1" applyFont="1" applyFill="1" applyAlignment="1">
      <alignment horizontal="right" wrapText="1"/>
    </xf>
    <xf numFmtId="196" fontId="116" fillId="35" borderId="0" xfId="0" applyNumberFormat="1" applyFont="1" applyFill="1" applyAlignment="1">
      <alignment horizontal="right" wrapText="1"/>
    </xf>
    <xf numFmtId="4" fontId="116" fillId="35" borderId="0" xfId="0" applyNumberFormat="1" applyFont="1" applyFill="1" applyAlignment="1">
      <alignment horizontal="right" wrapText="1"/>
    </xf>
    <xf numFmtId="4" fontId="120" fillId="35" borderId="0" xfId="0" applyNumberFormat="1" applyFont="1" applyFill="1" applyAlignment="1">
      <alignment horizontal="right" wrapText="1"/>
    </xf>
    <xf numFmtId="4" fontId="126" fillId="35" borderId="0" xfId="0" applyNumberFormat="1" applyFont="1" applyFill="1" applyAlignment="1">
      <alignment horizontal="right"/>
    </xf>
    <xf numFmtId="210" fontId="116" fillId="35" borderId="0" xfId="0" applyNumberFormat="1" applyFont="1" applyFill="1" applyAlignment="1">
      <alignment horizontal="right" wrapText="1"/>
    </xf>
    <xf numFmtId="210" fontId="120" fillId="35" borderId="0" xfId="0" applyNumberFormat="1" applyFont="1" applyFill="1" applyAlignment="1">
      <alignment horizontal="right" wrapText="1"/>
    </xf>
    <xf numFmtId="210" fontId="120" fillId="35" borderId="0" xfId="0" quotePrefix="1" applyNumberFormat="1" applyFont="1" applyFill="1" applyAlignment="1">
      <alignment horizontal="right" wrapText="1"/>
    </xf>
    <xf numFmtId="170" fontId="120" fillId="35" borderId="0" xfId="0" applyNumberFormat="1" applyFont="1" applyFill="1" applyAlignment="1">
      <alignment horizontal="left"/>
    </xf>
    <xf numFmtId="4" fontId="116" fillId="35" borderId="0" xfId="1521" applyNumberFormat="1" applyFont="1" applyFill="1" applyAlignment="1">
      <alignment horizontal="right"/>
    </xf>
    <xf numFmtId="4" fontId="120" fillId="35" borderId="0" xfId="1521" applyNumberFormat="1" applyFont="1" applyFill="1" applyAlignment="1">
      <alignment horizontal="right"/>
    </xf>
    <xf numFmtId="4" fontId="117" fillId="35" borderId="0" xfId="1521" applyNumberFormat="1" applyFont="1" applyFill="1" applyAlignment="1">
      <alignment horizontal="right"/>
    </xf>
    <xf numFmtId="164" fontId="116" fillId="35" borderId="0" xfId="1527" applyNumberFormat="1" applyFont="1" applyFill="1" applyAlignment="1">
      <alignment horizontal="right" wrapText="1"/>
    </xf>
    <xf numFmtId="0" fontId="117" fillId="35" borderId="0" xfId="0" quotePrefix="1" applyFont="1" applyFill="1"/>
    <xf numFmtId="164" fontId="120" fillId="35" borderId="0" xfId="1527" applyNumberFormat="1" applyFont="1" applyFill="1" applyAlignment="1">
      <alignment horizontal="right" wrapText="1"/>
    </xf>
    <xf numFmtId="0" fontId="117" fillId="35" borderId="0" xfId="1520" applyFont="1" applyFill="1" applyAlignment="1">
      <alignment horizontal="right"/>
    </xf>
    <xf numFmtId="0" fontId="117" fillId="35" borderId="0" xfId="806" applyFont="1" applyFill="1" applyAlignment="1">
      <alignment horizontal="justify" wrapText="1"/>
    </xf>
    <xf numFmtId="164" fontId="116" fillId="35" borderId="0" xfId="1521" applyNumberFormat="1" applyFont="1" applyFill="1" applyAlignment="1">
      <alignment horizontal="right" wrapText="1"/>
    </xf>
    <xf numFmtId="164" fontId="120" fillId="35" borderId="0" xfId="1521" applyNumberFormat="1" applyFont="1" applyFill="1" applyAlignment="1">
      <alignment horizontal="right" wrapText="1"/>
    </xf>
    <xf numFmtId="0" fontId="116" fillId="35" borderId="0" xfId="1519" applyFont="1" applyFill="1" applyAlignment="1">
      <alignment horizontal="right" wrapText="1"/>
    </xf>
    <xf numFmtId="0" fontId="120" fillId="35" borderId="0" xfId="1519" applyFont="1" applyFill="1" applyAlignment="1">
      <alignment horizontal="right" wrapText="1"/>
    </xf>
    <xf numFmtId="3" fontId="116" fillId="35" borderId="0" xfId="1521" applyNumberFormat="1" applyFont="1" applyFill="1" applyAlignment="1">
      <alignment horizontal="right"/>
    </xf>
    <xf numFmtId="166" fontId="116" fillId="35" borderId="0" xfId="1521" applyNumberFormat="1" applyFont="1" applyFill="1" applyAlignment="1">
      <alignment horizontal="right"/>
    </xf>
    <xf numFmtId="176" fontId="116" fillId="35" borderId="0" xfId="1521" applyNumberFormat="1" applyFont="1" applyFill="1" applyAlignment="1">
      <alignment horizontal="right"/>
    </xf>
    <xf numFmtId="2" fontId="116" fillId="35" borderId="0" xfId="1521" applyNumberFormat="1" applyFont="1" applyFill="1" applyAlignment="1">
      <alignment horizontal="right"/>
    </xf>
    <xf numFmtId="3" fontId="116" fillId="35" borderId="0" xfId="1520" applyNumberFormat="1" applyFont="1" applyFill="1" applyAlignment="1">
      <alignment horizontal="right"/>
    </xf>
    <xf numFmtId="3" fontId="120" fillId="35" borderId="0" xfId="1520" applyNumberFormat="1" applyFont="1" applyFill="1" applyAlignment="1">
      <alignment horizontal="right"/>
    </xf>
    <xf numFmtId="166" fontId="116" fillId="35" borderId="0" xfId="1520" applyNumberFormat="1" applyFont="1" applyFill="1" applyAlignment="1">
      <alignment horizontal="right"/>
    </xf>
    <xf numFmtId="166" fontId="120" fillId="35" borderId="0" xfId="1520" applyNumberFormat="1" applyFont="1" applyFill="1" applyAlignment="1">
      <alignment horizontal="right"/>
    </xf>
    <xf numFmtId="176" fontId="116" fillId="35" borderId="0" xfId="1520" applyNumberFormat="1" applyFont="1" applyFill="1" applyAlignment="1">
      <alignment horizontal="right"/>
    </xf>
    <xf numFmtId="176" fontId="120" fillId="35" borderId="0" xfId="1520" applyNumberFormat="1" applyFont="1" applyFill="1" applyAlignment="1">
      <alignment horizontal="right"/>
    </xf>
    <xf numFmtId="176" fontId="120" fillId="35" borderId="0" xfId="1520" applyNumberFormat="1" applyFont="1" applyFill="1" applyAlignment="1">
      <alignment horizontal="left"/>
    </xf>
    <xf numFmtId="3" fontId="120" fillId="35" borderId="0" xfId="1521" applyNumberFormat="1" applyFont="1" applyFill="1" applyAlignment="1">
      <alignment horizontal="right"/>
    </xf>
    <xf numFmtId="170" fontId="116" fillId="35" borderId="0" xfId="1521" applyNumberFormat="1" applyFont="1" applyFill="1" applyAlignment="1">
      <alignment horizontal="right"/>
    </xf>
    <xf numFmtId="170" fontId="120" fillId="35" borderId="0" xfId="1521" applyNumberFormat="1" applyFont="1" applyFill="1" applyAlignment="1">
      <alignment horizontal="left"/>
    </xf>
    <xf numFmtId="170" fontId="120" fillId="35" borderId="0" xfId="0" applyNumberFormat="1" applyFont="1" applyFill="1"/>
    <xf numFmtId="166" fontId="120" fillId="35" borderId="0" xfId="1521" applyNumberFormat="1" applyFont="1" applyFill="1" applyAlignment="1">
      <alignment horizontal="right"/>
    </xf>
    <xf numFmtId="2" fontId="120" fillId="35" borderId="0" xfId="1521" applyNumberFormat="1" applyFont="1" applyFill="1" applyAlignment="1">
      <alignment horizontal="right"/>
    </xf>
    <xf numFmtId="2" fontId="120" fillId="35" borderId="0" xfId="1521" applyNumberFormat="1" applyFont="1" applyFill="1" applyAlignment="1">
      <alignment horizontal="left"/>
    </xf>
    <xf numFmtId="0" fontId="116" fillId="35" borderId="0" xfId="0" applyFont="1" applyFill="1" applyAlignment="1">
      <alignment horizontal="justify" vertical="center" wrapText="1"/>
    </xf>
    <xf numFmtId="0" fontId="117" fillId="35" borderId="0" xfId="0" applyFont="1" applyFill="1" applyAlignment="1">
      <alignment horizontal="right" vertical="top"/>
    </xf>
    <xf numFmtId="178" fontId="116" fillId="35" borderId="0" xfId="1521" applyNumberFormat="1" applyFont="1" applyFill="1" applyAlignment="1">
      <alignment horizontal="right" wrapText="1"/>
    </xf>
    <xf numFmtId="178" fontId="120" fillId="35" borderId="0" xfId="1521" applyNumberFormat="1" applyFont="1" applyFill="1" applyAlignment="1">
      <alignment horizontal="right" wrapText="1"/>
    </xf>
    <xf numFmtId="0" fontId="116" fillId="35" borderId="0" xfId="1521" applyFont="1" applyFill="1" applyAlignment="1">
      <alignment horizontal="right" wrapText="1"/>
    </xf>
    <xf numFmtId="0" fontId="120" fillId="35" borderId="0" xfId="1521" applyFont="1" applyFill="1" applyAlignment="1">
      <alignment horizontal="right" wrapText="1"/>
    </xf>
    <xf numFmtId="0" fontId="117" fillId="35" borderId="0" xfId="1521" applyFont="1" applyFill="1" applyAlignment="1">
      <alignment horizontal="right" wrapText="1"/>
    </xf>
    <xf numFmtId="183" fontId="116" fillId="35" borderId="0" xfId="0" applyNumberFormat="1" applyFont="1" applyFill="1" applyAlignment="1">
      <alignment horizontal="right"/>
    </xf>
    <xf numFmtId="183" fontId="120" fillId="35" borderId="0" xfId="0" applyNumberFormat="1" applyFont="1" applyFill="1" applyAlignment="1">
      <alignment horizontal="right"/>
    </xf>
    <xf numFmtId="4" fontId="117" fillId="35" borderId="0" xfId="0" applyNumberFormat="1" applyFont="1" applyFill="1" applyAlignment="1">
      <alignment horizontal="right" wrapText="1"/>
    </xf>
    <xf numFmtId="2" fontId="117" fillId="35" borderId="0" xfId="0" applyNumberFormat="1" applyFont="1" applyFill="1" applyAlignment="1">
      <alignment horizontal="right" wrapText="1"/>
    </xf>
    <xf numFmtId="0" fontId="135" fillId="35" borderId="0" xfId="0" applyFont="1" applyFill="1" applyAlignment="1">
      <alignment horizontal="left" vertical="center"/>
    </xf>
    <xf numFmtId="49" fontId="136" fillId="35" borderId="0" xfId="0" applyNumberFormat="1" applyFont="1" applyFill="1" applyAlignment="1">
      <alignment horizontal="justify" vertical="top" wrapText="1"/>
    </xf>
    <xf numFmtId="0" fontId="135" fillId="35" borderId="0" xfId="0" applyFont="1" applyFill="1" applyAlignment="1">
      <alignment horizontal="left" vertical="center" wrapText="1"/>
    </xf>
    <xf numFmtId="0" fontId="136" fillId="35" borderId="0" xfId="0" applyFont="1" applyFill="1" applyAlignment="1">
      <alignment horizontal="center" vertical="center" wrapText="1"/>
    </xf>
    <xf numFmtId="1" fontId="136" fillId="35" borderId="0" xfId="0" applyNumberFormat="1" applyFont="1" applyFill="1" applyAlignment="1">
      <alignment horizontal="right" wrapText="1"/>
    </xf>
    <xf numFmtId="168" fontId="136" fillId="35" borderId="0" xfId="0" applyNumberFormat="1" applyFont="1" applyFill="1" applyAlignment="1">
      <alignment horizontal="right" wrapText="1"/>
    </xf>
    <xf numFmtId="168" fontId="137" fillId="35" borderId="0" xfId="0" applyNumberFormat="1" applyFont="1" applyFill="1" applyAlignment="1">
      <alignment horizontal="right" wrapText="1"/>
    </xf>
    <xf numFmtId="181" fontId="136" fillId="35" borderId="0" xfId="0" applyNumberFormat="1" applyFont="1" applyFill="1" applyAlignment="1">
      <alignment horizontal="right"/>
    </xf>
    <xf numFmtId="0" fontId="135" fillId="35" borderId="0" xfId="0" applyFont="1" applyFill="1" applyAlignment="1">
      <alignment vertical="center"/>
    </xf>
    <xf numFmtId="0" fontId="135" fillId="35" borderId="0" xfId="0" applyFont="1" applyFill="1" applyAlignment="1">
      <alignment horizontal="left"/>
    </xf>
    <xf numFmtId="0" fontId="135" fillId="35" borderId="0" xfId="0" applyFont="1" applyFill="1" applyAlignment="1">
      <alignment horizontal="left" wrapText="1"/>
    </xf>
    <xf numFmtId="1" fontId="135" fillId="35" borderId="0" xfId="0" applyNumberFormat="1" applyFont="1" applyFill="1" applyAlignment="1">
      <alignment horizontal="right" wrapText="1"/>
    </xf>
    <xf numFmtId="168" fontId="135" fillId="35" borderId="0" xfId="0" applyNumberFormat="1" applyFont="1" applyFill="1" applyAlignment="1">
      <alignment horizontal="right" wrapText="1"/>
    </xf>
    <xf numFmtId="0" fontId="135" fillId="35" borderId="0" xfId="0" applyFont="1" applyFill="1" applyAlignment="1">
      <alignment horizontal="right"/>
    </xf>
    <xf numFmtId="181" fontId="136" fillId="35" borderId="0" xfId="0" applyNumberFormat="1" applyFont="1" applyFill="1" applyAlignment="1">
      <alignment horizontal="right" wrapText="1"/>
    </xf>
    <xf numFmtId="181" fontId="136" fillId="35" borderId="0" xfId="1710" applyNumberFormat="1" applyFont="1" applyFill="1" applyAlignment="1">
      <alignment horizontal="right"/>
    </xf>
    <xf numFmtId="0" fontId="136" fillId="35" borderId="0" xfId="0" applyFont="1" applyFill="1" applyAlignment="1">
      <alignment wrapText="1"/>
    </xf>
    <xf numFmtId="181" fontId="135" fillId="35" borderId="0" xfId="0" applyNumberFormat="1" applyFont="1" applyFill="1" applyAlignment="1">
      <alignment horizontal="right" wrapText="1"/>
    </xf>
    <xf numFmtId="181" fontId="135" fillId="35" borderId="0" xfId="0" applyNumberFormat="1" applyFont="1" applyFill="1" applyAlignment="1">
      <alignment horizontal="right"/>
    </xf>
    <xf numFmtId="181" fontId="135" fillId="35" borderId="0" xfId="1710" applyNumberFormat="1" applyFont="1" applyFill="1" applyAlignment="1">
      <alignment horizontal="right"/>
    </xf>
    <xf numFmtId="0" fontId="136" fillId="35" borderId="0" xfId="1528" applyFont="1" applyFill="1" applyAlignment="1">
      <alignment wrapText="1"/>
    </xf>
    <xf numFmtId="0" fontId="136" fillId="35" borderId="0" xfId="1528" applyFont="1" applyFill="1"/>
    <xf numFmtId="0" fontId="135" fillId="35" borderId="0" xfId="0" applyFont="1" applyFill="1" applyAlignment="1">
      <alignment horizontal="justify" vertical="top"/>
    </xf>
    <xf numFmtId="181" fontId="116" fillId="35" borderId="0" xfId="0" applyNumberFormat="1" applyFont="1" applyFill="1" applyAlignment="1">
      <alignment horizontal="right" wrapText="1"/>
    </xf>
    <xf numFmtId="181" fontId="120" fillId="35" borderId="0" xfId="0" applyNumberFormat="1" applyFont="1" applyFill="1" applyAlignment="1">
      <alignment horizontal="right" wrapText="1"/>
    </xf>
    <xf numFmtId="181" fontId="116" fillId="35" borderId="0" xfId="0" applyNumberFormat="1" applyFont="1" applyFill="1" applyAlignment="1">
      <alignment horizontal="right"/>
    </xf>
    <xf numFmtId="181" fontId="120" fillId="35" borderId="0" xfId="0" applyNumberFormat="1" applyFont="1" applyFill="1" applyAlignment="1">
      <alignment horizontal="right"/>
    </xf>
    <xf numFmtId="170" fontId="120" fillId="35" borderId="0" xfId="0" applyNumberFormat="1" applyFont="1" applyFill="1" applyAlignment="1">
      <alignment horizontal="right"/>
    </xf>
    <xf numFmtId="0" fontId="116" fillId="35" borderId="0" xfId="0" applyFont="1" applyFill="1" applyAlignment="1">
      <alignment horizontal="right" vertical="top" wrapText="1"/>
    </xf>
    <xf numFmtId="0" fontId="120" fillId="35" borderId="0" xfId="0" applyFont="1" applyFill="1" applyAlignment="1">
      <alignment horizontal="right" vertical="top" wrapText="1"/>
    </xf>
    <xf numFmtId="0" fontId="116" fillId="35" borderId="0" xfId="0" applyFont="1" applyFill="1" applyAlignment="1">
      <alignment horizontal="right" vertical="top"/>
    </xf>
    <xf numFmtId="0" fontId="120" fillId="35" borderId="0" xfId="0" applyFont="1" applyFill="1" applyAlignment="1">
      <alignment horizontal="right" vertical="top"/>
    </xf>
    <xf numFmtId="2" fontId="116" fillId="35" borderId="0" xfId="0" applyNumberFormat="1" applyFont="1" applyFill="1" applyAlignment="1">
      <alignment horizontal="center" vertical="top"/>
    </xf>
    <xf numFmtId="181" fontId="117" fillId="35" borderId="0" xfId="0" applyNumberFormat="1" applyFont="1" applyFill="1" applyAlignment="1">
      <alignment horizontal="right" wrapText="1"/>
    </xf>
    <xf numFmtId="2" fontId="117" fillId="35" borderId="0" xfId="0" applyNumberFormat="1" applyFont="1" applyFill="1" applyAlignment="1">
      <alignment horizontal="center" vertical="top"/>
    </xf>
    <xf numFmtId="0" fontId="116" fillId="35" borderId="0" xfId="1521" applyFont="1" applyFill="1" applyAlignment="1">
      <alignment horizontal="right" vertical="top" wrapText="1"/>
    </xf>
    <xf numFmtId="0" fontId="120" fillId="35" borderId="0" xfId="1521" applyFont="1" applyFill="1" applyAlignment="1">
      <alignment horizontal="right" vertical="top" wrapText="1"/>
    </xf>
    <xf numFmtId="0" fontId="120" fillId="35" borderId="0" xfId="0" applyFont="1" applyFill="1" applyAlignment="1">
      <alignment vertical="top"/>
    </xf>
    <xf numFmtId="184" fontId="117" fillId="35" borderId="0" xfId="0" applyNumberFormat="1" applyFont="1" applyFill="1" applyAlignment="1">
      <alignment horizontal="right"/>
    </xf>
    <xf numFmtId="49" fontId="117" fillId="35" borderId="0" xfId="0" applyNumberFormat="1" applyFont="1" applyFill="1" applyAlignment="1">
      <alignment horizontal="center" vertical="top" wrapText="1"/>
    </xf>
    <xf numFmtId="0" fontId="116" fillId="35" borderId="0" xfId="0" applyFont="1" applyFill="1" applyAlignment="1">
      <alignment horizontal="center" vertical="center"/>
    </xf>
    <xf numFmtId="0" fontId="117" fillId="35" borderId="0" xfId="0" applyFont="1" applyFill="1" applyAlignment="1">
      <alignment horizontal="center"/>
    </xf>
    <xf numFmtId="49" fontId="117" fillId="35" borderId="18" xfId="0" quotePrefix="1" applyNumberFormat="1" applyFont="1" applyFill="1" applyBorder="1" applyAlignment="1">
      <alignment horizontal="justify" vertical="top" wrapText="1"/>
    </xf>
    <xf numFmtId="0" fontId="117" fillId="35" borderId="18" xfId="0" applyFont="1" applyFill="1" applyBorder="1" applyAlignment="1">
      <alignment horizontal="justify" vertical="top" wrapText="1"/>
    </xf>
    <xf numFmtId="0" fontId="116" fillId="35" borderId="18" xfId="0" applyFont="1" applyFill="1" applyBorder="1" applyAlignment="1">
      <alignment horizontal="justify" vertical="top" wrapText="1"/>
    </xf>
    <xf numFmtId="0" fontId="116" fillId="35" borderId="18" xfId="0" applyFont="1" applyFill="1" applyBorder="1" applyAlignment="1">
      <alignment horizontal="left" wrapText="1"/>
    </xf>
    <xf numFmtId="2" fontId="117" fillId="35" borderId="18" xfId="0" applyNumberFormat="1" applyFont="1" applyFill="1" applyBorder="1" applyAlignment="1">
      <alignment horizontal="center" vertical="center" wrapText="1"/>
    </xf>
    <xf numFmtId="1" fontId="120" fillId="35" borderId="18" xfId="0" applyNumberFormat="1" applyFont="1" applyFill="1" applyBorder="1" applyAlignment="1">
      <alignment horizontal="center" vertical="center"/>
    </xf>
    <xf numFmtId="1" fontId="116" fillId="35" borderId="0" xfId="1520" applyNumberFormat="1" applyFont="1" applyFill="1" applyAlignment="1">
      <alignment horizontal="right"/>
    </xf>
    <xf numFmtId="0" fontId="117" fillId="35" borderId="18" xfId="0" applyFont="1" applyFill="1" applyBorder="1" applyAlignment="1">
      <alignment horizontal="left" vertical="center" wrapText="1"/>
    </xf>
    <xf numFmtId="0" fontId="117" fillId="35" borderId="18" xfId="0" applyFont="1" applyFill="1" applyBorder="1" applyAlignment="1">
      <alignment horizontal="right" wrapText="1"/>
    </xf>
    <xf numFmtId="0" fontId="117" fillId="35" borderId="21" xfId="0" applyFont="1" applyFill="1" applyBorder="1" applyAlignment="1">
      <alignment wrapText="1"/>
    </xf>
    <xf numFmtId="174" fontId="116" fillId="35" borderId="0" xfId="0" applyNumberFormat="1" applyFont="1" applyFill="1"/>
    <xf numFmtId="174" fontId="117" fillId="35" borderId="0" xfId="0" applyNumberFormat="1" applyFont="1" applyFill="1" applyAlignment="1">
      <alignment horizontal="right" vertical="center"/>
    </xf>
    <xf numFmtId="180" fontId="116" fillId="35" borderId="0" xfId="0" applyNumberFormat="1" applyFont="1" applyFill="1" applyAlignment="1">
      <alignment horizontal="right"/>
    </xf>
    <xf numFmtId="180" fontId="120" fillId="35" borderId="0" xfId="0" applyNumberFormat="1" applyFont="1" applyFill="1" applyAlignment="1">
      <alignment horizontal="right"/>
    </xf>
    <xf numFmtId="2" fontId="116" fillId="35" borderId="0" xfId="829" applyNumberFormat="1" applyFont="1" applyFill="1" applyAlignment="1">
      <alignment horizontal="right" vertical="center"/>
    </xf>
    <xf numFmtId="2" fontId="120" fillId="35" borderId="0" xfId="829" applyNumberFormat="1" applyFont="1" applyFill="1" applyAlignment="1">
      <alignment horizontal="right" vertical="center"/>
    </xf>
    <xf numFmtId="179" fontId="116" fillId="35" borderId="0" xfId="0" applyNumberFormat="1" applyFont="1" applyFill="1" applyAlignment="1">
      <alignment horizontal="right"/>
    </xf>
    <xf numFmtId="179" fontId="120" fillId="35" borderId="0" xfId="0" applyNumberFormat="1" applyFont="1" applyFill="1" applyAlignment="1">
      <alignment horizontal="right"/>
    </xf>
    <xf numFmtId="2" fontId="120" fillId="35" borderId="0" xfId="829" applyNumberFormat="1" applyFont="1" applyFill="1" applyAlignment="1">
      <alignment horizontal="center"/>
    </xf>
    <xf numFmtId="0" fontId="121" fillId="35" borderId="18" xfId="0" applyFont="1" applyFill="1" applyBorder="1" applyAlignment="1">
      <alignment horizontal="left" vertical="center"/>
    </xf>
    <xf numFmtId="49" fontId="117" fillId="35" borderId="18" xfId="0" quotePrefix="1" applyNumberFormat="1" applyFont="1" applyFill="1" applyBorder="1" applyAlignment="1">
      <alignment horizontal="justify" vertical="center" wrapText="1"/>
    </xf>
    <xf numFmtId="0" fontId="116" fillId="35" borderId="18" xfId="0" applyFont="1" applyFill="1" applyBorder="1" applyAlignment="1">
      <alignment horizontal="left" vertical="center" wrapText="1"/>
    </xf>
    <xf numFmtId="0" fontId="117" fillId="35" borderId="18" xfId="0" applyFont="1" applyFill="1" applyBorder="1" applyAlignment="1">
      <alignment horizontal="center" vertical="center" wrapText="1"/>
    </xf>
    <xf numFmtId="0" fontId="116" fillId="35" borderId="18" xfId="730" applyFont="1" applyFill="1" applyBorder="1" applyAlignment="1">
      <alignment horizontal="right" vertical="center"/>
    </xf>
    <xf numFmtId="0" fontId="120" fillId="35" borderId="18" xfId="730" applyFont="1" applyFill="1" applyBorder="1" applyAlignment="1">
      <alignment horizontal="right" vertical="center"/>
    </xf>
    <xf numFmtId="2" fontId="120" fillId="35" borderId="18" xfId="0" applyNumberFormat="1" applyFont="1" applyFill="1" applyBorder="1"/>
    <xf numFmtId="0" fontId="121" fillId="35" borderId="0" xfId="0" applyFont="1" applyFill="1" applyAlignment="1">
      <alignment horizontal="center" wrapText="1"/>
    </xf>
    <xf numFmtId="164" fontId="116" fillId="35" borderId="0" xfId="1521" applyNumberFormat="1" applyFont="1" applyFill="1" applyAlignment="1">
      <alignment horizontal="right" vertical="center"/>
    </xf>
    <xf numFmtId="164" fontId="120" fillId="35" borderId="0" xfId="1521" applyNumberFormat="1" applyFont="1" applyFill="1" applyAlignment="1">
      <alignment horizontal="right" vertical="center"/>
    </xf>
    <xf numFmtId="164" fontId="120" fillId="35" borderId="0" xfId="1521" applyNumberFormat="1" applyFont="1" applyFill="1" applyAlignment="1">
      <alignment horizontal="left" vertical="center"/>
    </xf>
    <xf numFmtId="164" fontId="120" fillId="35" borderId="0" xfId="0" applyNumberFormat="1" applyFont="1" applyFill="1" applyAlignment="1">
      <alignment horizontal="left" vertical="center"/>
    </xf>
    <xf numFmtId="172" fontId="116" fillId="35" borderId="0" xfId="0" applyNumberFormat="1" applyFont="1" applyFill="1" applyAlignment="1">
      <alignment horizontal="right" vertical="center" wrapText="1"/>
    </xf>
    <xf numFmtId="172" fontId="120" fillId="35" borderId="0" xfId="0" applyNumberFormat="1" applyFont="1" applyFill="1" applyAlignment="1">
      <alignment horizontal="right" vertical="center" wrapText="1"/>
    </xf>
    <xf numFmtId="172" fontId="120" fillId="35" borderId="0" xfId="0" applyNumberFormat="1" applyFont="1" applyFill="1" applyAlignment="1">
      <alignment horizontal="left" vertical="center" wrapText="1"/>
    </xf>
    <xf numFmtId="168" fontId="120" fillId="35" borderId="0" xfId="0" applyNumberFormat="1" applyFont="1" applyFill="1" applyAlignment="1">
      <alignment vertical="center"/>
    </xf>
    <xf numFmtId="175" fontId="116" fillId="35" borderId="0" xfId="0" applyNumberFormat="1" applyFont="1" applyFill="1" applyAlignment="1">
      <alignment horizontal="right" vertical="center" wrapText="1"/>
    </xf>
    <xf numFmtId="175" fontId="120" fillId="35" borderId="0" xfId="0" applyNumberFormat="1" applyFont="1" applyFill="1" applyAlignment="1">
      <alignment horizontal="right" vertical="center" wrapText="1"/>
    </xf>
    <xf numFmtId="175" fontId="120" fillId="35" borderId="0" xfId="0" applyNumberFormat="1" applyFont="1" applyFill="1" applyAlignment="1">
      <alignment horizontal="left" vertical="center" wrapText="1"/>
    </xf>
    <xf numFmtId="168" fontId="116" fillId="35" borderId="0" xfId="0" applyNumberFormat="1" applyFont="1" applyFill="1" applyAlignment="1">
      <alignment horizontal="right" vertical="center"/>
    </xf>
    <xf numFmtId="168" fontId="120" fillId="35" borderId="0" xfId="0" applyNumberFormat="1" applyFont="1" applyFill="1" applyAlignment="1">
      <alignment horizontal="left" vertical="center"/>
    </xf>
    <xf numFmtId="168" fontId="120" fillId="35" borderId="0" xfId="0" applyNumberFormat="1" applyFont="1" applyFill="1" applyAlignment="1">
      <alignment horizontal="right" vertical="center"/>
    </xf>
    <xf numFmtId="49" fontId="117" fillId="35" borderId="0" xfId="0" applyNumberFormat="1" applyFont="1" applyFill="1" applyAlignment="1">
      <alignment horizontal="justify" vertical="top"/>
    </xf>
    <xf numFmtId="172" fontId="116" fillId="35" borderId="0" xfId="0" applyNumberFormat="1" applyFont="1" applyFill="1" applyAlignment="1">
      <alignment horizontal="right" wrapText="1"/>
    </xf>
    <xf numFmtId="172" fontId="120" fillId="35" borderId="0" xfId="0" applyNumberFormat="1" applyFont="1" applyFill="1" applyAlignment="1">
      <alignment horizontal="right" wrapText="1"/>
    </xf>
    <xf numFmtId="172" fontId="120" fillId="35" borderId="0" xfId="0" applyNumberFormat="1" applyFont="1" applyFill="1" applyAlignment="1">
      <alignment horizontal="left" wrapText="1"/>
    </xf>
    <xf numFmtId="164" fontId="117" fillId="35" borderId="0" xfId="1520" applyNumberFormat="1" applyFont="1" applyFill="1" applyAlignment="1">
      <alignment horizontal="right"/>
    </xf>
    <xf numFmtId="0" fontId="125" fillId="35" borderId="0" xfId="0" applyFont="1" applyFill="1" applyAlignment="1">
      <alignment horizontal="center" wrapText="1"/>
    </xf>
    <xf numFmtId="176" fontId="116" fillId="35" borderId="0" xfId="0" applyNumberFormat="1" applyFont="1" applyFill="1" applyAlignment="1">
      <alignment horizontal="right"/>
    </xf>
    <xf numFmtId="176" fontId="120" fillId="35" borderId="0" xfId="0" applyNumberFormat="1" applyFont="1" applyFill="1" applyAlignment="1">
      <alignment horizontal="right"/>
    </xf>
    <xf numFmtId="176" fontId="120" fillId="35" borderId="0" xfId="0" applyNumberFormat="1" applyFont="1" applyFill="1" applyAlignment="1">
      <alignment horizontal="left"/>
    </xf>
    <xf numFmtId="0" fontId="121" fillId="35" borderId="0" xfId="0" applyFont="1" applyFill="1" applyAlignment="1">
      <alignment horizontal="right"/>
    </xf>
    <xf numFmtId="0" fontId="116" fillId="35" borderId="18" xfId="0" applyFont="1" applyFill="1" applyBorder="1" applyAlignment="1">
      <alignment horizontal="center"/>
    </xf>
    <xf numFmtId="164" fontId="116" fillId="35" borderId="18" xfId="1519" applyNumberFormat="1" applyFont="1" applyFill="1" applyBorder="1" applyAlignment="1">
      <alignment horizontal="right"/>
    </xf>
    <xf numFmtId="164" fontId="120" fillId="35" borderId="18" xfId="1519" applyNumberFormat="1" applyFont="1" applyFill="1" applyBorder="1" applyAlignment="1">
      <alignment horizontal="right"/>
    </xf>
    <xf numFmtId="0" fontId="122" fillId="35" borderId="0" xfId="0" applyFont="1" applyFill="1" applyAlignment="1">
      <alignment horizontal="center" wrapText="1"/>
    </xf>
    <xf numFmtId="0" fontId="116" fillId="35" borderId="23" xfId="0" applyFont="1" applyFill="1" applyBorder="1" applyAlignment="1">
      <alignment horizontal="left"/>
    </xf>
    <xf numFmtId="164" fontId="117" fillId="35" borderId="0" xfId="0" quotePrefix="1" applyNumberFormat="1" applyFont="1" applyFill="1" applyAlignment="1">
      <alignment horizontal="left"/>
    </xf>
    <xf numFmtId="16" fontId="117" fillId="35" borderId="0" xfId="0" quotePrefix="1" applyNumberFormat="1" applyFont="1" applyFill="1"/>
    <xf numFmtId="3" fontId="116" fillId="35" borderId="0" xfId="0" applyNumberFormat="1" applyFont="1" applyFill="1" applyAlignment="1">
      <alignment horizontal="right"/>
    </xf>
    <xf numFmtId="2" fontId="117" fillId="35" borderId="0" xfId="0" applyNumberFormat="1" applyFont="1" applyFill="1" applyAlignment="1">
      <alignment horizontal="center"/>
    </xf>
    <xf numFmtId="2" fontId="116" fillId="35" borderId="0" xfId="0" applyNumberFormat="1" applyFont="1" applyFill="1" applyAlignment="1">
      <alignment horizontal="center"/>
    </xf>
    <xf numFmtId="0" fontId="124" fillId="35" borderId="0" xfId="0" applyFont="1" applyFill="1" applyAlignment="1">
      <alignment horizontal="left"/>
    </xf>
    <xf numFmtId="164" fontId="116" fillId="35" borderId="0" xfId="1522" applyNumberFormat="1" applyFont="1" applyFill="1" applyAlignment="1">
      <alignment horizontal="right"/>
    </xf>
    <xf numFmtId="164" fontId="120" fillId="35" borderId="0" xfId="1522" applyNumberFormat="1" applyFont="1" applyFill="1" applyAlignment="1">
      <alignment horizontal="left"/>
    </xf>
    <xf numFmtId="49" fontId="117" fillId="35" borderId="0" xfId="0" quotePrefix="1" applyNumberFormat="1" applyFont="1" applyFill="1" applyAlignment="1">
      <alignment horizontal="justify" vertical="center" wrapText="1"/>
    </xf>
    <xf numFmtId="164" fontId="117" fillId="35" borderId="0" xfId="935" applyNumberFormat="1" applyFont="1" applyFill="1" applyAlignment="1">
      <alignment horizontal="right"/>
    </xf>
    <xf numFmtId="0" fontId="117" fillId="35" borderId="18" xfId="0" applyFont="1" applyFill="1" applyBorder="1" applyAlignment="1">
      <alignment horizontal="center" wrapText="1"/>
    </xf>
    <xf numFmtId="0" fontId="120" fillId="35" borderId="18" xfId="0" applyFont="1" applyFill="1" applyBorder="1" applyAlignment="1">
      <alignment horizontal="left" wrapText="1"/>
    </xf>
    <xf numFmtId="0" fontId="123" fillId="35" borderId="0" xfId="0" applyFont="1" applyFill="1" applyAlignment="1">
      <alignment horizontal="left"/>
    </xf>
    <xf numFmtId="0" fontId="123" fillId="35" borderId="0" xfId="0" applyFont="1" applyFill="1" applyAlignment="1">
      <alignment horizontal="center"/>
    </xf>
    <xf numFmtId="0" fontId="123" fillId="35" borderId="0" xfId="0" applyFont="1" applyFill="1" applyAlignment="1">
      <alignment horizontal="center" wrapText="1"/>
    </xf>
    <xf numFmtId="0" fontId="117" fillId="35" borderId="0" xfId="0" quotePrefix="1" applyFont="1" applyFill="1" applyAlignment="1">
      <alignment horizontal="right" wrapText="1"/>
    </xf>
    <xf numFmtId="4" fontId="117" fillId="35" borderId="0" xfId="0" applyNumberFormat="1" applyFont="1" applyFill="1" applyAlignment="1">
      <alignment horizontal="right"/>
    </xf>
    <xf numFmtId="3" fontId="120" fillId="35" borderId="0" xfId="0" applyNumberFormat="1" applyFont="1" applyFill="1" applyAlignment="1">
      <alignment horizontal="left"/>
    </xf>
    <xf numFmtId="3" fontId="120" fillId="35" borderId="0" xfId="0" applyNumberFormat="1" applyFont="1" applyFill="1" applyAlignment="1">
      <alignment horizontal="right"/>
    </xf>
    <xf numFmtId="0" fontId="116" fillId="35" borderId="0" xfId="1521" applyFont="1" applyFill="1" applyAlignment="1">
      <alignment horizontal="center" wrapText="1"/>
    </xf>
    <xf numFmtId="164" fontId="117" fillId="35" borderId="0" xfId="806" applyNumberFormat="1" applyFont="1" applyFill="1" applyAlignment="1">
      <alignment horizontal="right" wrapText="1"/>
    </xf>
    <xf numFmtId="164" fontId="120" fillId="35" borderId="0" xfId="1614" applyNumberFormat="1" applyFont="1" applyFill="1" applyAlignment="1">
      <alignment horizontal="left"/>
    </xf>
    <xf numFmtId="0" fontId="117" fillId="35" borderId="0" xfId="0" quotePrefix="1" applyFont="1" applyFill="1" applyAlignment="1">
      <alignment horizontal="right"/>
    </xf>
    <xf numFmtId="164" fontId="117" fillId="35" borderId="0" xfId="753" applyNumberFormat="1" applyFont="1" applyFill="1" applyAlignment="1">
      <alignment horizontal="right"/>
    </xf>
    <xf numFmtId="164" fontId="116" fillId="35" borderId="0" xfId="753" applyNumberFormat="1" applyFont="1" applyFill="1" applyAlignment="1">
      <alignment horizontal="right"/>
    </xf>
    <xf numFmtId="164" fontId="120" fillId="35" borderId="0" xfId="1520" applyNumberFormat="1" applyFont="1" applyFill="1" applyAlignment="1">
      <alignment horizontal="left"/>
    </xf>
    <xf numFmtId="14" fontId="117" fillId="35" borderId="0" xfId="0" quotePrefix="1" applyNumberFormat="1" applyFont="1" applyFill="1" applyAlignment="1">
      <alignment horizontal="left" wrapText="1"/>
    </xf>
    <xf numFmtId="2" fontId="116" fillId="35" borderId="0" xfId="0" quotePrefix="1" applyNumberFormat="1" applyFont="1" applyFill="1" applyAlignment="1">
      <alignment horizontal="right"/>
    </xf>
    <xf numFmtId="2" fontId="116" fillId="35" borderId="0" xfId="1614" applyNumberFormat="1" applyFont="1" applyFill="1" applyAlignment="1">
      <alignment horizontal="right"/>
    </xf>
    <xf numFmtId="0" fontId="116" fillId="35" borderId="18" xfId="0" applyFont="1" applyFill="1" applyBorder="1" applyAlignment="1">
      <alignment horizontal="justify" wrapText="1"/>
    </xf>
    <xf numFmtId="0" fontId="117" fillId="35" borderId="18" xfId="0" applyFont="1" applyFill="1" applyBorder="1" applyAlignment="1">
      <alignment horizontal="center" vertical="top"/>
    </xf>
    <xf numFmtId="164" fontId="116" fillId="35" borderId="18" xfId="1614" applyNumberFormat="1" applyFont="1" applyFill="1" applyBorder="1" applyAlignment="1">
      <alignment horizontal="right"/>
    </xf>
    <xf numFmtId="164" fontId="120" fillId="35" borderId="18" xfId="1614" applyNumberFormat="1" applyFont="1" applyFill="1" applyBorder="1" applyAlignment="1">
      <alignment horizontal="left"/>
    </xf>
    <xf numFmtId="164" fontId="120" fillId="35" borderId="18" xfId="1614" applyNumberFormat="1" applyFont="1" applyFill="1" applyBorder="1" applyAlignment="1">
      <alignment horizontal="right"/>
    </xf>
    <xf numFmtId="0" fontId="123" fillId="35" borderId="0" xfId="0" applyFont="1" applyFill="1" applyAlignment="1">
      <alignment vertical="top"/>
    </xf>
    <xf numFmtId="0" fontId="123" fillId="35" borderId="0" xfId="0" applyFont="1" applyFill="1" applyAlignment="1">
      <alignment horizontal="left" vertical="top" wrapText="1"/>
    </xf>
    <xf numFmtId="0" fontId="116" fillId="0" borderId="0" xfId="0" applyFont="1"/>
    <xf numFmtId="0" fontId="116" fillId="36" borderId="0" xfId="0" applyFont="1" applyFill="1"/>
    <xf numFmtId="49" fontId="139" fillId="35" borderId="0" xfId="0" quotePrefix="1" applyNumberFormat="1" applyFont="1" applyFill="1" applyAlignment="1">
      <alignment vertical="top" wrapText="1"/>
    </xf>
    <xf numFmtId="0" fontId="136" fillId="35" borderId="0" xfId="0" applyFont="1" applyFill="1" applyAlignment="1">
      <alignment vertical="top" wrapText="1"/>
    </xf>
    <xf numFmtId="0" fontId="139" fillId="35" borderId="0" xfId="0" applyFont="1" applyFill="1" applyAlignment="1">
      <alignment wrapText="1"/>
    </xf>
    <xf numFmtId="0" fontId="139" fillId="35" borderId="0" xfId="0" applyFont="1" applyFill="1" applyAlignment="1">
      <alignment vertical="top" wrapText="1"/>
    </xf>
    <xf numFmtId="0" fontId="116" fillId="37" borderId="0" xfId="0" applyFont="1" applyFill="1" applyAlignment="1">
      <alignment vertical="center"/>
    </xf>
    <xf numFmtId="0" fontId="116" fillId="35" borderId="24" xfId="0" applyFont="1" applyFill="1" applyBorder="1"/>
    <xf numFmtId="14" fontId="117" fillId="35" borderId="0" xfId="0" quotePrefix="1" applyNumberFormat="1" applyFont="1" applyFill="1" applyAlignment="1">
      <alignment horizontal="justify" vertical="top"/>
    </xf>
    <xf numFmtId="0" fontId="136" fillId="35" borderId="0" xfId="0" applyFont="1" applyFill="1" applyAlignment="1">
      <alignment horizontal="left"/>
    </xf>
    <xf numFmtId="9" fontId="117" fillId="35" borderId="0" xfId="0" applyNumberFormat="1" applyFont="1" applyFill="1"/>
    <xf numFmtId="0" fontId="116" fillId="35" borderId="0" xfId="0" quotePrefix="1" applyFont="1" applyFill="1" applyAlignment="1">
      <alignment horizontal="justify"/>
    </xf>
    <xf numFmtId="170" fontId="116" fillId="35" borderId="0" xfId="928" applyNumberFormat="1" applyFont="1" applyFill="1" applyAlignment="1">
      <alignment horizontal="right"/>
    </xf>
    <xf numFmtId="164" fontId="136" fillId="35" borderId="0" xfId="0" applyNumberFormat="1" applyFont="1" applyFill="1" applyAlignment="1">
      <alignment horizontal="right"/>
    </xf>
    <xf numFmtId="164" fontId="135" fillId="35" borderId="0" xfId="0" applyNumberFormat="1" applyFont="1" applyFill="1" applyAlignment="1">
      <alignment horizontal="right"/>
    </xf>
    <xf numFmtId="168" fontId="117" fillId="35" borderId="0" xfId="0" applyNumberFormat="1" applyFont="1" applyFill="1" applyAlignment="1">
      <alignment horizontal="right" vertical="center"/>
    </xf>
    <xf numFmtId="168" fontId="136" fillId="35" borderId="0" xfId="0" applyNumberFormat="1" applyFont="1" applyFill="1" applyAlignment="1">
      <alignment horizontal="right"/>
    </xf>
    <xf numFmtId="168" fontId="135" fillId="35" borderId="0" xfId="0" applyNumberFormat="1" applyFont="1" applyFill="1" applyAlignment="1">
      <alignment horizontal="right"/>
    </xf>
    <xf numFmtId="3" fontId="135" fillId="35" borderId="0" xfId="0" applyNumberFormat="1" applyFont="1" applyFill="1" applyAlignment="1">
      <alignment horizontal="right"/>
    </xf>
    <xf numFmtId="3" fontId="117" fillId="35" borderId="0" xfId="0" applyNumberFormat="1" applyFont="1" applyFill="1" applyAlignment="1">
      <alignment horizontal="right" vertical="center"/>
    </xf>
    <xf numFmtId="16" fontId="136" fillId="35" borderId="0" xfId="0" quotePrefix="1" applyNumberFormat="1" applyFont="1" applyFill="1" applyAlignment="1">
      <alignment horizontal="left" wrapText="1"/>
    </xf>
    <xf numFmtId="16" fontId="136" fillId="35" borderId="0" xfId="0" quotePrefix="1" applyNumberFormat="1" applyFont="1" applyFill="1" applyAlignment="1">
      <alignment horizontal="left"/>
    </xf>
    <xf numFmtId="0" fontId="145" fillId="35" borderId="0" xfId="0" applyFont="1" applyFill="1" applyAlignment="1">
      <alignment horizontal="justify" vertical="top"/>
    </xf>
    <xf numFmtId="0" fontId="119" fillId="35" borderId="0" xfId="0" applyFont="1" applyFill="1" applyAlignment="1">
      <alignment horizontal="right" vertical="center"/>
    </xf>
    <xf numFmtId="0" fontId="119" fillId="35" borderId="0" xfId="0" applyFont="1" applyFill="1" applyAlignment="1">
      <alignment horizontal="right"/>
    </xf>
    <xf numFmtId="173" fontId="120" fillId="35" borderId="0" xfId="0" applyNumberFormat="1" applyFont="1" applyFill="1" applyAlignment="1">
      <alignment horizontal="left"/>
    </xf>
    <xf numFmtId="0" fontId="145" fillId="35" borderId="0" xfId="0" applyFont="1" applyFill="1" applyAlignment="1">
      <alignment horizontal="left" vertical="center"/>
    </xf>
    <xf numFmtId="0" fontId="4" fillId="35" borderId="0" xfId="0" applyFont="1" applyFill="1" applyAlignment="1">
      <alignment horizontal="justify" vertical="top"/>
    </xf>
    <xf numFmtId="16" fontId="117" fillId="35" borderId="0" xfId="0" quotePrefix="1" applyNumberFormat="1" applyFont="1" applyFill="1" applyAlignment="1">
      <alignment wrapText="1"/>
    </xf>
    <xf numFmtId="171" fontId="116" fillId="35" borderId="0" xfId="0" applyNumberFormat="1" applyFont="1" applyFill="1" applyAlignment="1">
      <alignment horizontal="right" wrapText="1"/>
    </xf>
    <xf numFmtId="1" fontId="116" fillId="35" borderId="0" xfId="0" applyNumberFormat="1" applyFont="1" applyFill="1" applyAlignment="1">
      <alignment horizontal="center" wrapText="1"/>
    </xf>
    <xf numFmtId="0" fontId="117" fillId="35" borderId="0" xfId="0" quotePrefix="1" applyFont="1" applyFill="1" applyAlignment="1">
      <alignment horizontal="justify"/>
    </xf>
    <xf numFmtId="173" fontId="117" fillId="35" borderId="0" xfId="0" applyNumberFormat="1" applyFont="1" applyFill="1" applyAlignment="1">
      <alignment horizontal="right"/>
    </xf>
    <xf numFmtId="173" fontId="116" fillId="35" borderId="0" xfId="0" applyNumberFormat="1" applyFont="1" applyFill="1" applyAlignment="1">
      <alignment horizontal="right" vertical="center" wrapText="1"/>
    </xf>
    <xf numFmtId="173" fontId="116" fillId="35" borderId="0" xfId="0" applyNumberFormat="1" applyFont="1" applyFill="1" applyAlignment="1">
      <alignment horizontal="right" vertical="center"/>
    </xf>
    <xf numFmtId="173" fontId="117" fillId="35" borderId="0" xfId="0" applyNumberFormat="1" applyFont="1" applyFill="1" applyAlignment="1">
      <alignment horizontal="right" vertical="center"/>
    </xf>
    <xf numFmtId="0" fontId="116" fillId="35" borderId="0" xfId="969" applyFont="1" applyFill="1" applyAlignment="1">
      <alignment horizontal="center" vertical="top"/>
    </xf>
    <xf numFmtId="0" fontId="116" fillId="35" borderId="0" xfId="969" applyFont="1" applyFill="1"/>
    <xf numFmtId="0" fontId="117" fillId="35" borderId="0" xfId="1524" applyFont="1" applyFill="1" applyAlignment="1">
      <alignment wrapText="1"/>
    </xf>
    <xf numFmtId="1" fontId="117" fillId="35" borderId="0" xfId="0" applyNumberFormat="1" applyFont="1" applyFill="1" applyAlignment="1">
      <alignment horizontal="right"/>
    </xf>
    <xf numFmtId="0" fontId="116" fillId="35" borderId="18" xfId="0" applyFont="1" applyFill="1" applyBorder="1" applyAlignment="1">
      <alignment horizontal="left" vertical="top"/>
    </xf>
    <xf numFmtId="176" fontId="117" fillId="35" borderId="0" xfId="1184" applyNumberFormat="1" applyFont="1" applyFill="1" applyAlignment="1">
      <alignment horizontal="right"/>
    </xf>
    <xf numFmtId="174" fontId="116" fillId="35" borderId="0" xfId="0" applyNumberFormat="1" applyFont="1" applyFill="1" applyAlignment="1">
      <alignment horizontal="right"/>
    </xf>
    <xf numFmtId="176" fontId="116" fillId="35" borderId="0" xfId="1184" applyNumberFormat="1" applyFont="1" applyFill="1" applyAlignment="1">
      <alignment horizontal="right"/>
    </xf>
    <xf numFmtId="164" fontId="135" fillId="35" borderId="0" xfId="0" applyNumberFormat="1" applyFont="1" applyFill="1" applyAlignment="1">
      <alignment horizontal="right" wrapText="1"/>
    </xf>
    <xf numFmtId="3" fontId="137" fillId="35" borderId="0" xfId="0" applyNumberFormat="1" applyFont="1" applyFill="1" applyAlignment="1">
      <alignment horizontal="right"/>
    </xf>
    <xf numFmtId="164" fontId="135" fillId="35" borderId="0" xfId="1521" applyNumberFormat="1" applyFont="1" applyFill="1" applyAlignment="1">
      <alignment horizontal="right"/>
    </xf>
    <xf numFmtId="164" fontId="141" fillId="35" borderId="0" xfId="0" applyNumberFormat="1" applyFont="1" applyFill="1" applyAlignment="1">
      <alignment horizontal="right"/>
    </xf>
    <xf numFmtId="164" fontId="142" fillId="35" borderId="0" xfId="0" applyNumberFormat="1" applyFont="1" applyFill="1" applyAlignment="1">
      <alignment horizontal="right" vertical="center"/>
    </xf>
    <xf numFmtId="164" fontId="141" fillId="35" borderId="0" xfId="928" applyNumberFormat="1" applyFont="1" applyFill="1" applyAlignment="1">
      <alignment horizontal="right"/>
    </xf>
    <xf numFmtId="164" fontId="152" fillId="35" borderId="0" xfId="0" applyNumberFormat="1" applyFont="1" applyFill="1" applyAlignment="1">
      <alignment horizontal="left"/>
    </xf>
    <xf numFmtId="164" fontId="157" fillId="35" borderId="0" xfId="0" applyNumberFormat="1" applyFont="1" applyFill="1" applyAlignment="1">
      <alignment horizontal="left"/>
    </xf>
    <xf numFmtId="164" fontId="141" fillId="35" borderId="0" xfId="0" applyNumberFormat="1" applyFont="1" applyFill="1" applyAlignment="1">
      <alignment horizontal="right" vertical="center"/>
    </xf>
    <xf numFmtId="164" fontId="141" fillId="35" borderId="0" xfId="962" applyNumberFormat="1" applyFont="1" applyFill="1" applyAlignment="1">
      <alignment horizontal="right"/>
    </xf>
    <xf numFmtId="164" fontId="148" fillId="35" borderId="0" xfId="0" applyNumberFormat="1" applyFont="1" applyFill="1" applyAlignment="1">
      <alignment horizontal="right" vertical="center"/>
    </xf>
    <xf numFmtId="164" fontId="135" fillId="35" borderId="0" xfId="0" applyNumberFormat="1" applyFont="1" applyFill="1" applyAlignment="1">
      <alignment horizontal="right" vertical="center"/>
    </xf>
    <xf numFmtId="164" fontId="142" fillId="35" borderId="0" xfId="0" applyNumberFormat="1" applyFont="1" applyFill="1" applyAlignment="1">
      <alignment horizontal="right"/>
    </xf>
    <xf numFmtId="164" fontId="148" fillId="35" borderId="0" xfId="928" applyNumberFormat="1" applyFont="1" applyFill="1" applyAlignment="1">
      <alignment horizontal="right"/>
    </xf>
    <xf numFmtId="164" fontId="141" fillId="35" borderId="0" xfId="939" applyNumberFormat="1" applyFont="1" applyFill="1" applyAlignment="1">
      <alignment horizontal="right"/>
    </xf>
    <xf numFmtId="0" fontId="141" fillId="35" borderId="0" xfId="0" applyFont="1" applyFill="1" applyAlignment="1">
      <alignment horizontal="right"/>
    </xf>
    <xf numFmtId="1" fontId="157" fillId="35" borderId="0" xfId="0" applyNumberFormat="1" applyFont="1" applyFill="1" applyAlignment="1">
      <alignment horizontal="left" vertical="center"/>
    </xf>
    <xf numFmtId="164" fontId="153" fillId="35" borderId="0" xfId="0" applyNumberFormat="1" applyFont="1" applyFill="1" applyAlignment="1">
      <alignment horizontal="right"/>
    </xf>
    <xf numFmtId="164" fontId="148" fillId="35" borderId="0" xfId="0" applyNumberFormat="1" applyFont="1" applyFill="1" applyAlignment="1">
      <alignment horizontal="right"/>
    </xf>
    <xf numFmtId="170" fontId="153" fillId="35" borderId="0" xfId="0" applyNumberFormat="1" applyFont="1" applyFill="1" applyAlignment="1">
      <alignment horizontal="right"/>
    </xf>
    <xf numFmtId="170" fontId="142" fillId="35" borderId="0" xfId="0" applyNumberFormat="1" applyFont="1" applyFill="1" applyAlignment="1">
      <alignment horizontal="right"/>
    </xf>
    <xf numFmtId="170" fontId="148" fillId="35" borderId="0" xfId="0" applyNumberFormat="1" applyFont="1" applyFill="1" applyAlignment="1">
      <alignment horizontal="right"/>
    </xf>
    <xf numFmtId="170" fontId="141" fillId="35" borderId="0" xfId="0" applyNumberFormat="1" applyFont="1" applyFill="1" applyAlignment="1">
      <alignment horizontal="right"/>
    </xf>
    <xf numFmtId="0" fontId="135" fillId="35" borderId="0" xfId="0" applyFont="1" applyFill="1" applyAlignment="1">
      <alignment horizontal="right" vertical="center"/>
    </xf>
    <xf numFmtId="164" fontId="136" fillId="35" borderId="0" xfId="1449" applyNumberFormat="1" applyFont="1" applyFill="1" applyAlignment="1">
      <alignment horizontal="right"/>
    </xf>
    <xf numFmtId="0" fontId="136" fillId="35" borderId="0" xfId="1521" applyFont="1" applyFill="1" applyAlignment="1">
      <alignment horizontal="right"/>
    </xf>
    <xf numFmtId="164" fontId="135" fillId="35" borderId="0" xfId="1449" applyNumberFormat="1" applyFont="1" applyFill="1" applyAlignment="1">
      <alignment horizontal="right"/>
    </xf>
    <xf numFmtId="0" fontId="135" fillId="35" borderId="0" xfId="1521" applyFont="1" applyFill="1" applyAlignment="1">
      <alignment horizontal="right"/>
    </xf>
    <xf numFmtId="164" fontId="117" fillId="35" borderId="0" xfId="806" applyNumberFormat="1" applyFont="1" applyFill="1" applyAlignment="1">
      <alignment horizontal="right"/>
    </xf>
    <xf numFmtId="164" fontId="117" fillId="35" borderId="0" xfId="1449" applyNumberFormat="1" applyFont="1" applyFill="1" applyAlignment="1">
      <alignment horizontal="right"/>
    </xf>
    <xf numFmtId="164" fontId="135" fillId="35" borderId="0" xfId="1527" applyNumberFormat="1" applyFont="1" applyFill="1" applyAlignment="1">
      <alignment horizontal="right" wrapText="1"/>
    </xf>
    <xf numFmtId="164" fontId="136" fillId="35" borderId="0" xfId="0" applyNumberFormat="1" applyFont="1" applyFill="1" applyAlignment="1">
      <alignment horizontal="right" wrapText="1"/>
    </xf>
    <xf numFmtId="0" fontId="136" fillId="35" borderId="0" xfId="0" applyFont="1" applyFill="1" applyAlignment="1">
      <alignment horizontal="right"/>
    </xf>
    <xf numFmtId="164" fontId="136" fillId="35" borderId="0" xfId="1521" applyNumberFormat="1" applyFont="1" applyFill="1" applyAlignment="1">
      <alignment horizontal="right" wrapText="1"/>
    </xf>
    <xf numFmtId="164" fontId="135" fillId="35" borderId="0" xfId="1521" applyNumberFormat="1" applyFont="1" applyFill="1" applyAlignment="1">
      <alignment horizontal="right" wrapText="1"/>
    </xf>
    <xf numFmtId="0" fontId="135" fillId="35" borderId="0" xfId="0" applyFont="1" applyFill="1" applyAlignment="1">
      <alignment horizontal="right" wrapText="1"/>
    </xf>
    <xf numFmtId="172" fontId="116" fillId="35" borderId="0" xfId="0" applyNumberFormat="1" applyFont="1" applyFill="1" applyAlignment="1">
      <alignment horizontal="right"/>
    </xf>
    <xf numFmtId="49" fontId="136" fillId="35" borderId="0" xfId="0" applyNumberFormat="1" applyFont="1" applyFill="1" applyAlignment="1">
      <alignment horizontal="right" wrapText="1"/>
    </xf>
    <xf numFmtId="0" fontId="136" fillId="35" borderId="0" xfId="0" applyFont="1" applyFill="1" applyAlignment="1">
      <alignment horizontal="right" wrapText="1"/>
    </xf>
    <xf numFmtId="172" fontId="117" fillId="35" borderId="0" xfId="0" applyNumberFormat="1" applyFont="1" applyFill="1" applyAlignment="1">
      <alignment horizontal="right"/>
    </xf>
    <xf numFmtId="211" fontId="116" fillId="35" borderId="0" xfId="0" applyNumberFormat="1" applyFont="1" applyFill="1" applyAlignment="1">
      <alignment horizontal="right"/>
    </xf>
    <xf numFmtId="211" fontId="120" fillId="35" borderId="0" xfId="0" applyNumberFormat="1" applyFont="1" applyFill="1" applyAlignment="1">
      <alignment horizontal="right"/>
    </xf>
    <xf numFmtId="164" fontId="140" fillId="35" borderId="0" xfId="1713" applyNumberFormat="1" applyFont="1" applyFill="1" applyAlignment="1">
      <alignment horizontal="right"/>
    </xf>
    <xf numFmtId="0" fontId="136" fillId="35" borderId="0" xfId="1521" applyFont="1" applyFill="1" applyAlignment="1">
      <alignment horizontal="right" wrapText="1"/>
    </xf>
    <xf numFmtId="0" fontId="135" fillId="35" borderId="0" xfId="1521" applyFont="1" applyFill="1" applyAlignment="1">
      <alignment horizontal="right" wrapText="1"/>
    </xf>
    <xf numFmtId="2" fontId="155" fillId="35" borderId="0" xfId="1716" applyNumberFormat="1" applyFont="1" applyFill="1" applyAlignment="1">
      <alignment horizontal="right"/>
    </xf>
    <xf numFmtId="2" fontId="140" fillId="35" borderId="0" xfId="1715" applyNumberFormat="1" applyFont="1" applyFill="1" applyAlignment="1">
      <alignment horizontal="right"/>
    </xf>
    <xf numFmtId="2" fontId="140" fillId="35" borderId="0" xfId="1716" applyNumberFormat="1" applyFont="1" applyFill="1" applyAlignment="1">
      <alignment horizontal="right"/>
    </xf>
    <xf numFmtId="2" fontId="140" fillId="35" borderId="0" xfId="1717" applyNumberFormat="1" applyFont="1" applyFill="1" applyAlignment="1">
      <alignment horizontal="right"/>
    </xf>
    <xf numFmtId="164" fontId="116" fillId="35" borderId="0" xfId="1702" applyNumberFormat="1" applyFont="1" applyFill="1" applyBorder="1" applyAlignment="1">
      <alignment horizontal="right" wrapText="1"/>
    </xf>
    <xf numFmtId="2" fontId="135" fillId="35" borderId="0" xfId="1521" applyNumberFormat="1" applyFont="1" applyFill="1" applyAlignment="1">
      <alignment horizontal="right"/>
    </xf>
    <xf numFmtId="2" fontId="135" fillId="35" borderId="0" xfId="0" applyNumberFormat="1" applyFont="1" applyFill="1" applyAlignment="1">
      <alignment horizontal="right"/>
    </xf>
    <xf numFmtId="164" fontId="136" fillId="35" borderId="0" xfId="0" applyNumberFormat="1" applyFont="1" applyFill="1"/>
    <xf numFmtId="173" fontId="135" fillId="35" borderId="0" xfId="0" applyNumberFormat="1" applyFont="1" applyFill="1" applyAlignment="1">
      <alignment horizontal="right"/>
    </xf>
    <xf numFmtId="171" fontId="117" fillId="35" borderId="0" xfId="0" applyNumberFormat="1" applyFont="1" applyFill="1" applyAlignment="1">
      <alignment horizontal="right" wrapText="1"/>
    </xf>
    <xf numFmtId="173" fontId="120" fillId="35" borderId="0" xfId="0" applyNumberFormat="1" applyFont="1" applyFill="1" applyAlignment="1">
      <alignment horizontal="right" vertical="center"/>
    </xf>
    <xf numFmtId="1" fontId="120" fillId="35" borderId="0" xfId="0" applyNumberFormat="1" applyFont="1" applyFill="1"/>
    <xf numFmtId="169" fontId="117" fillId="35" borderId="0" xfId="0" applyNumberFormat="1" applyFont="1" applyFill="1" applyAlignment="1">
      <alignment horizontal="right"/>
    </xf>
    <xf numFmtId="174" fontId="117" fillId="35" borderId="0" xfId="0" applyNumberFormat="1" applyFont="1" applyFill="1" applyAlignment="1">
      <alignment horizontal="right"/>
    </xf>
    <xf numFmtId="169" fontId="116" fillId="35" borderId="0" xfId="1209" applyNumberFormat="1" applyFont="1" applyFill="1" applyAlignment="1">
      <alignment horizontal="right"/>
    </xf>
    <xf numFmtId="169" fontId="120" fillId="35" borderId="0" xfId="1209" applyNumberFormat="1" applyFont="1" applyFill="1" applyAlignment="1">
      <alignment horizontal="right"/>
    </xf>
    <xf numFmtId="169" fontId="116" fillId="35" borderId="0" xfId="1525" applyNumberFormat="1" applyFont="1" applyFill="1" applyAlignment="1">
      <alignment horizontal="right"/>
    </xf>
    <xf numFmtId="169" fontId="120" fillId="35" borderId="0" xfId="1525" applyNumberFormat="1" applyFont="1" applyFill="1" applyAlignment="1">
      <alignment horizontal="right"/>
    </xf>
    <xf numFmtId="169" fontId="117" fillId="35" borderId="0" xfId="0" applyNumberFormat="1" applyFont="1" applyFill="1" applyAlignment="1">
      <alignment horizontal="right" wrapText="1"/>
    </xf>
    <xf numFmtId="174" fontId="120" fillId="35" borderId="0" xfId="0" applyNumberFormat="1" applyFont="1" applyFill="1"/>
    <xf numFmtId="169" fontId="116" fillId="35" borderId="0" xfId="0" applyNumberFormat="1" applyFont="1" applyFill="1" applyAlignment="1">
      <alignment horizontal="right"/>
    </xf>
    <xf numFmtId="169" fontId="120" fillId="35" borderId="0" xfId="0" applyNumberFormat="1" applyFont="1" applyFill="1" applyAlignment="1">
      <alignment horizontal="right"/>
    </xf>
    <xf numFmtId="174" fontId="120" fillId="35" borderId="0" xfId="0" applyNumberFormat="1" applyFont="1" applyFill="1" applyAlignment="1">
      <alignment horizontal="right"/>
    </xf>
    <xf numFmtId="1" fontId="108" fillId="35" borderId="0" xfId="730" applyNumberFormat="1" applyFont="1" applyFill="1" applyAlignment="1">
      <alignment horizontal="right" vertical="center"/>
    </xf>
    <xf numFmtId="169" fontId="120" fillId="35" borderId="0" xfId="0" applyNumberFormat="1" applyFont="1" applyFill="1" applyAlignment="1">
      <alignment horizontal="left"/>
    </xf>
    <xf numFmtId="169" fontId="149" fillId="35" borderId="0" xfId="0" applyNumberFormat="1" applyFont="1" applyFill="1" applyAlignment="1">
      <alignment horizontal="left"/>
    </xf>
    <xf numFmtId="4" fontId="120" fillId="35" borderId="0" xfId="0" quotePrefix="1" applyNumberFormat="1" applyFont="1" applyFill="1"/>
    <xf numFmtId="49" fontId="136" fillId="35" borderId="0" xfId="0" applyNumberFormat="1" applyFont="1" applyFill="1" applyAlignment="1">
      <alignment horizontal="left" wrapText="1"/>
    </xf>
    <xf numFmtId="0" fontId="145" fillId="35" borderId="0" xfId="0" applyFont="1" applyFill="1" applyAlignment="1">
      <alignment horizontal="right" vertical="center"/>
    </xf>
    <xf numFmtId="14" fontId="117" fillId="35" borderId="0" xfId="0" quotePrefix="1" applyNumberFormat="1" applyFont="1" applyFill="1" applyAlignment="1">
      <alignment horizontal="left" vertical="top" wrapText="1"/>
    </xf>
    <xf numFmtId="4" fontId="117" fillId="35" borderId="0" xfId="0" applyNumberFormat="1" applyFont="1" applyFill="1" applyAlignment="1">
      <alignment horizontal="center" wrapText="1"/>
    </xf>
    <xf numFmtId="164" fontId="120" fillId="35" borderId="0" xfId="0" quotePrefix="1" applyNumberFormat="1" applyFont="1" applyFill="1" applyAlignment="1">
      <alignment horizontal="left"/>
    </xf>
    <xf numFmtId="4" fontId="120" fillId="35" borderId="0" xfId="1521" quotePrefix="1" applyNumberFormat="1" applyFont="1" applyFill="1" applyAlignment="1">
      <alignment horizontal="right"/>
    </xf>
    <xf numFmtId="1" fontId="120" fillId="35" borderId="0" xfId="0" applyNumberFormat="1" applyFont="1" applyFill="1" applyAlignment="1">
      <alignment horizontal="left" vertical="center"/>
    </xf>
    <xf numFmtId="1" fontId="120" fillId="35" borderId="0" xfId="0" applyNumberFormat="1" applyFont="1" applyFill="1" applyAlignment="1">
      <alignment horizontal="left" vertical="center" wrapText="1"/>
    </xf>
    <xf numFmtId="173" fontId="120" fillId="35" borderId="0" xfId="0" applyNumberFormat="1" applyFont="1" applyFill="1" applyAlignment="1">
      <alignment horizontal="right" vertical="center" wrapText="1"/>
    </xf>
    <xf numFmtId="168" fontId="120" fillId="35" borderId="0" xfId="0" applyNumberFormat="1" applyFont="1" applyFill="1"/>
    <xf numFmtId="171" fontId="120" fillId="35" borderId="0" xfId="0" applyNumberFormat="1" applyFont="1" applyFill="1" applyAlignment="1">
      <alignment horizontal="left" vertical="center" wrapText="1"/>
    </xf>
    <xf numFmtId="171" fontId="120" fillId="35" borderId="0" xfId="0" applyNumberFormat="1" applyFont="1" applyFill="1" applyAlignment="1">
      <alignment horizontal="right" wrapText="1"/>
    </xf>
    <xf numFmtId="171" fontId="120" fillId="35" borderId="0" xfId="0" applyNumberFormat="1" applyFont="1" applyFill="1" applyAlignment="1">
      <alignment horizontal="left" wrapText="1"/>
    </xf>
    <xf numFmtId="2" fontId="120" fillId="35" borderId="0" xfId="0" applyNumberFormat="1" applyFont="1" applyFill="1" applyAlignment="1">
      <alignment horizontal="left" wrapText="1"/>
    </xf>
    <xf numFmtId="0" fontId="158" fillId="35" borderId="0" xfId="0" applyFont="1" applyFill="1" applyAlignment="1">
      <alignment horizontal="left"/>
    </xf>
    <xf numFmtId="176" fontId="120" fillId="35" borderId="0" xfId="1184" applyNumberFormat="1" applyFont="1" applyFill="1" applyAlignment="1">
      <alignment horizontal="right"/>
    </xf>
    <xf numFmtId="0" fontId="158" fillId="35" borderId="0" xfId="0" applyFont="1" applyFill="1"/>
    <xf numFmtId="214" fontId="149" fillId="35" borderId="0" xfId="845" applyNumberFormat="1" applyFont="1" applyFill="1" applyAlignment="1">
      <alignment horizontal="right" vertical="center" shrinkToFit="1"/>
    </xf>
    <xf numFmtId="170" fontId="137" fillId="35" borderId="0" xfId="928" applyNumberFormat="1" applyFont="1" applyFill="1" applyAlignment="1">
      <alignment horizontal="right"/>
    </xf>
    <xf numFmtId="0" fontId="137" fillId="35" borderId="0" xfId="0" applyFont="1" applyFill="1"/>
    <xf numFmtId="164" fontId="137" fillId="35" borderId="0" xfId="0" applyNumberFormat="1" applyFont="1" applyFill="1" applyAlignment="1">
      <alignment horizontal="right"/>
    </xf>
    <xf numFmtId="0" fontId="137" fillId="35" borderId="0" xfId="0" applyFont="1" applyFill="1" applyAlignment="1">
      <alignment horizontal="right"/>
    </xf>
    <xf numFmtId="168" fontId="137" fillId="35" borderId="0" xfId="0" applyNumberFormat="1" applyFont="1" applyFill="1" applyAlignment="1">
      <alignment horizontal="right"/>
    </xf>
    <xf numFmtId="168" fontId="149" fillId="35" borderId="0" xfId="0" applyNumberFormat="1" applyFont="1" applyFill="1" applyAlignment="1">
      <alignment horizontal="right"/>
    </xf>
    <xf numFmtId="171" fontId="137" fillId="35" borderId="0" xfId="0" applyNumberFormat="1" applyFont="1" applyFill="1" applyAlignment="1">
      <alignment horizontal="right" wrapText="1"/>
    </xf>
    <xf numFmtId="170" fontId="120" fillId="35" borderId="0" xfId="928" applyNumberFormat="1" applyFont="1" applyFill="1" applyAlignment="1">
      <alignment horizontal="right"/>
    </xf>
    <xf numFmtId="4" fontId="120" fillId="35" borderId="0" xfId="1521" applyNumberFormat="1" applyFont="1" applyFill="1" applyAlignment="1">
      <alignment horizontal="left"/>
    </xf>
    <xf numFmtId="4" fontId="120" fillId="35" borderId="0" xfId="0" applyNumberFormat="1" applyFont="1" applyFill="1" applyAlignment="1">
      <alignment horizontal="left" wrapText="1"/>
    </xf>
    <xf numFmtId="172" fontId="120" fillId="35" borderId="0" xfId="0" applyNumberFormat="1" applyFont="1" applyFill="1" applyAlignment="1">
      <alignment horizontal="left"/>
    </xf>
    <xf numFmtId="2" fontId="120" fillId="35" borderId="0" xfId="0" quotePrefix="1" applyNumberFormat="1" applyFont="1" applyFill="1" applyAlignment="1">
      <alignment horizontal="left"/>
    </xf>
    <xf numFmtId="2" fontId="120" fillId="35" borderId="0" xfId="1614" applyNumberFormat="1" applyFont="1" applyFill="1" applyAlignment="1">
      <alignment horizontal="left"/>
    </xf>
    <xf numFmtId="2" fontId="120" fillId="35" borderId="0" xfId="0" quotePrefix="1" applyNumberFormat="1" applyFont="1" applyFill="1" applyAlignment="1">
      <alignment horizontal="right"/>
    </xf>
    <xf numFmtId="2" fontId="120" fillId="35" borderId="0" xfId="1614" applyNumberFormat="1" applyFont="1" applyFill="1" applyAlignment="1">
      <alignment horizontal="right"/>
    </xf>
    <xf numFmtId="164" fontId="137" fillId="35" borderId="0" xfId="0" applyNumberFormat="1" applyFont="1" applyFill="1" applyAlignment="1">
      <alignment horizontal="right" vertical="center"/>
    </xf>
    <xf numFmtId="1" fontId="120" fillId="35" borderId="0" xfId="1520" applyNumberFormat="1" applyFont="1" applyFill="1" applyAlignment="1">
      <alignment horizontal="right"/>
    </xf>
    <xf numFmtId="2" fontId="137" fillId="35" borderId="0" xfId="1521" applyNumberFormat="1" applyFont="1" applyFill="1" applyAlignment="1">
      <alignment horizontal="right"/>
    </xf>
    <xf numFmtId="173" fontId="137" fillId="35" borderId="0" xfId="0" applyNumberFormat="1" applyFont="1" applyFill="1" applyAlignment="1">
      <alignment horizontal="right"/>
    </xf>
    <xf numFmtId="2" fontId="137" fillId="35" borderId="0" xfId="0" applyNumberFormat="1" applyFont="1" applyFill="1" applyAlignment="1">
      <alignment horizontal="right"/>
    </xf>
    <xf numFmtId="2" fontId="137" fillId="35" borderId="0" xfId="0" applyNumberFormat="1" applyFont="1" applyFill="1"/>
    <xf numFmtId="164" fontId="137" fillId="35" borderId="0" xfId="0" applyNumberFormat="1" applyFont="1" applyFill="1"/>
    <xf numFmtId="173" fontId="137" fillId="35" borderId="0" xfId="0" applyNumberFormat="1" applyFont="1" applyFill="1"/>
    <xf numFmtId="181" fontId="137" fillId="35" borderId="0" xfId="0" applyNumberFormat="1" applyFont="1" applyFill="1" applyAlignment="1">
      <alignment horizontal="right" wrapText="1"/>
    </xf>
    <xf numFmtId="0" fontId="137" fillId="35" borderId="0" xfId="1521" applyFont="1" applyFill="1" applyAlignment="1">
      <alignment horizontal="right" wrapText="1"/>
    </xf>
    <xf numFmtId="164" fontId="137" fillId="35" borderId="0" xfId="1521" applyNumberFormat="1" applyFont="1" applyFill="1" applyAlignment="1">
      <alignment horizontal="right" wrapText="1"/>
    </xf>
    <xf numFmtId="2" fontId="155" fillId="35" borderId="0" xfId="1717" applyNumberFormat="1" applyFont="1" applyFill="1" applyAlignment="1">
      <alignment horizontal="right"/>
    </xf>
    <xf numFmtId="1" fontId="137" fillId="35" borderId="0" xfId="0" applyNumberFormat="1" applyFont="1" applyFill="1" applyAlignment="1">
      <alignment horizontal="right" wrapText="1"/>
    </xf>
    <xf numFmtId="181" fontId="137" fillId="35" borderId="0" xfId="0" applyNumberFormat="1" applyFont="1" applyFill="1"/>
    <xf numFmtId="164" fontId="120" fillId="35" borderId="0" xfId="1702" applyNumberFormat="1" applyFont="1" applyFill="1" applyBorder="1" applyAlignment="1">
      <alignment horizontal="right" wrapText="1"/>
    </xf>
    <xf numFmtId="181" fontId="137" fillId="35" borderId="0" xfId="0" applyNumberFormat="1" applyFont="1" applyFill="1" applyAlignment="1">
      <alignment horizontal="right"/>
    </xf>
    <xf numFmtId="0" fontId="137" fillId="35" borderId="0" xfId="0" applyFont="1" applyFill="1" applyAlignment="1">
      <alignment vertical="center"/>
    </xf>
    <xf numFmtId="164" fontId="137" fillId="35" borderId="0" xfId="1449" applyNumberFormat="1" applyFont="1" applyFill="1" applyAlignment="1">
      <alignment horizontal="right"/>
    </xf>
    <xf numFmtId="164" fontId="137" fillId="35" borderId="0" xfId="0" applyNumberFormat="1" applyFont="1" applyFill="1" applyAlignment="1">
      <alignment horizontal="right" wrapText="1"/>
    </xf>
    <xf numFmtId="172" fontId="120" fillId="35" borderId="0" xfId="0" applyNumberFormat="1" applyFont="1" applyFill="1" applyAlignment="1">
      <alignment horizontal="right"/>
    </xf>
    <xf numFmtId="0" fontId="120" fillId="35" borderId="0" xfId="0" applyFont="1" applyFill="1" applyAlignment="1">
      <alignment vertical="center" wrapText="1"/>
    </xf>
    <xf numFmtId="0" fontId="137" fillId="35" borderId="0" xfId="1521" applyFont="1" applyFill="1" applyAlignment="1">
      <alignment horizontal="right"/>
    </xf>
    <xf numFmtId="176" fontId="120" fillId="35" borderId="0" xfId="1521" applyNumberFormat="1" applyFont="1" applyFill="1" applyAlignment="1">
      <alignment horizontal="right"/>
    </xf>
    <xf numFmtId="176" fontId="120" fillId="35" borderId="0" xfId="1521" applyNumberFormat="1" applyFont="1" applyFill="1" applyAlignment="1">
      <alignment horizontal="left"/>
    </xf>
    <xf numFmtId="173" fontId="120" fillId="35" borderId="0" xfId="0" applyNumberFormat="1" applyFont="1" applyFill="1" applyAlignment="1">
      <alignment horizontal="left" wrapText="1"/>
    </xf>
    <xf numFmtId="170" fontId="120" fillId="35" borderId="0" xfId="0" applyNumberFormat="1" applyFont="1" applyFill="1" applyAlignment="1">
      <alignment horizontal="left" wrapText="1"/>
    </xf>
    <xf numFmtId="173" fontId="120" fillId="35" borderId="0" xfId="1521" applyNumberFormat="1" applyFont="1" applyFill="1" applyAlignment="1">
      <alignment horizontal="left"/>
    </xf>
    <xf numFmtId="164" fontId="120" fillId="35" borderId="0" xfId="1702" applyNumberFormat="1" applyFont="1" applyFill="1" applyAlignment="1">
      <alignment horizontal="left"/>
    </xf>
    <xf numFmtId="0" fontId="120" fillId="35" borderId="0" xfId="0" applyFont="1" applyFill="1" applyAlignment="1">
      <alignment wrapText="1"/>
    </xf>
    <xf numFmtId="164" fontId="120" fillId="35" borderId="0" xfId="928" applyNumberFormat="1" applyFont="1" applyFill="1" applyAlignment="1">
      <alignment horizontal="right"/>
    </xf>
    <xf numFmtId="164" fontId="159" fillId="35" borderId="0" xfId="0" applyNumberFormat="1" applyFont="1" applyFill="1" applyAlignment="1">
      <alignment horizontal="right" vertical="center"/>
    </xf>
    <xf numFmtId="164" fontId="159" fillId="35" borderId="0" xfId="928" applyNumberFormat="1" applyFont="1" applyFill="1" applyAlignment="1">
      <alignment horizontal="right"/>
    </xf>
    <xf numFmtId="164" fontId="157" fillId="35" borderId="0" xfId="0" applyNumberFormat="1" applyFont="1" applyFill="1" applyAlignment="1">
      <alignment horizontal="right" vertical="center"/>
    </xf>
    <xf numFmtId="164" fontId="157" fillId="35" borderId="0" xfId="0" applyNumberFormat="1" applyFont="1" applyFill="1" applyAlignment="1">
      <alignment horizontal="right"/>
    </xf>
    <xf numFmtId="176" fontId="120" fillId="35" borderId="0" xfId="0" applyNumberFormat="1" applyFont="1" applyFill="1" applyAlignment="1">
      <alignment horizontal="right" wrapText="1"/>
    </xf>
    <xf numFmtId="164" fontId="159" fillId="35" borderId="0" xfId="0" applyNumberFormat="1" applyFont="1" applyFill="1" applyAlignment="1">
      <alignment horizontal="right"/>
    </xf>
    <xf numFmtId="170" fontId="159" fillId="35" borderId="0" xfId="0" applyNumberFormat="1" applyFont="1" applyFill="1" applyAlignment="1">
      <alignment horizontal="right"/>
    </xf>
    <xf numFmtId="2" fontId="120" fillId="35" borderId="0" xfId="845" applyNumberFormat="1" applyFont="1" applyFill="1" applyAlignment="1">
      <alignment horizontal="right"/>
    </xf>
    <xf numFmtId="164" fontId="159" fillId="35" borderId="0" xfId="0" applyNumberFormat="1" applyFont="1" applyFill="1"/>
    <xf numFmtId="164" fontId="157" fillId="35" borderId="0" xfId="939" applyNumberFormat="1" applyFont="1" applyFill="1" applyAlignment="1">
      <alignment horizontal="right"/>
    </xf>
    <xf numFmtId="164" fontId="149" fillId="35" borderId="0" xfId="0" applyNumberFormat="1" applyFont="1" applyFill="1" applyAlignment="1">
      <alignment horizontal="right" vertical="center"/>
    </xf>
    <xf numFmtId="0" fontId="157" fillId="35" borderId="0" xfId="0" applyFont="1" applyFill="1" applyAlignment="1">
      <alignment horizontal="right"/>
    </xf>
    <xf numFmtId="0" fontId="157" fillId="35" borderId="0" xfId="0" applyFont="1" applyFill="1"/>
    <xf numFmtId="170" fontId="157" fillId="35" borderId="0" xfId="0" applyNumberFormat="1" applyFont="1" applyFill="1" applyAlignment="1">
      <alignment horizontal="right"/>
    </xf>
    <xf numFmtId="173" fontId="120" fillId="35" borderId="0" xfId="0" applyNumberFormat="1" applyFont="1" applyFill="1"/>
    <xf numFmtId="176" fontId="120" fillId="35" borderId="0" xfId="0" applyNumberFormat="1" applyFont="1" applyFill="1"/>
    <xf numFmtId="164" fontId="157" fillId="35" borderId="0" xfId="0" applyNumberFormat="1" applyFont="1" applyFill="1"/>
    <xf numFmtId="164" fontId="137" fillId="35" borderId="0" xfId="1521" applyNumberFormat="1" applyFont="1" applyFill="1" applyAlignment="1">
      <alignment horizontal="right"/>
    </xf>
    <xf numFmtId="168" fontId="160" fillId="35" borderId="0" xfId="0" applyNumberFormat="1" applyFont="1" applyFill="1"/>
    <xf numFmtId="0" fontId="117" fillId="35" borderId="0" xfId="0" applyFont="1" applyFill="1" applyAlignment="1">
      <alignment horizontal="right" vertical="center" wrapText="1"/>
    </xf>
    <xf numFmtId="0" fontId="117" fillId="35" borderId="0" xfId="0" applyFont="1" applyFill="1" applyAlignment="1">
      <alignment horizontal="right" vertical="top" wrapText="1"/>
    </xf>
    <xf numFmtId="1" fontId="116" fillId="35" borderId="0" xfId="0" applyNumberFormat="1" applyFont="1" applyFill="1" applyAlignment="1">
      <alignment horizontal="right" vertical="center" wrapText="1"/>
    </xf>
    <xf numFmtId="168" fontId="0" fillId="35" borderId="0" xfId="0" applyNumberFormat="1" applyFill="1" applyAlignment="1">
      <alignment horizontal="right"/>
    </xf>
    <xf numFmtId="171" fontId="116" fillId="35" borderId="0" xfId="0" applyNumberFormat="1" applyFont="1" applyFill="1" applyAlignment="1">
      <alignment horizontal="right" vertical="center" wrapText="1"/>
    </xf>
    <xf numFmtId="0" fontId="116" fillId="35" borderId="24" xfId="0" applyFont="1" applyFill="1" applyBorder="1" applyAlignment="1">
      <alignment horizontal="right"/>
    </xf>
    <xf numFmtId="0" fontId="144" fillId="35" borderId="0" xfId="0" applyFont="1" applyFill="1" applyAlignment="1">
      <alignment horizontal="right"/>
    </xf>
    <xf numFmtId="213" fontId="135" fillId="35" borderId="0" xfId="1714" applyNumberFormat="1" applyFont="1" applyFill="1" applyAlignment="1">
      <alignment horizontal="right"/>
    </xf>
    <xf numFmtId="0" fontId="139" fillId="35" borderId="0" xfId="0" applyFont="1" applyFill="1" applyAlignment="1">
      <alignment horizontal="right"/>
    </xf>
    <xf numFmtId="2" fontId="116" fillId="35" borderId="0" xfId="1260" applyNumberFormat="1" applyFont="1" applyFill="1" applyAlignment="1">
      <alignment horizontal="right"/>
    </xf>
    <xf numFmtId="164" fontId="117" fillId="35" borderId="0" xfId="1709" applyNumberFormat="1" applyFont="1" applyFill="1" applyAlignment="1">
      <alignment horizontal="right"/>
    </xf>
    <xf numFmtId="164" fontId="116" fillId="35" borderId="0" xfId="1709" applyNumberFormat="1" applyFont="1" applyFill="1" applyAlignment="1">
      <alignment horizontal="right"/>
    </xf>
    <xf numFmtId="164" fontId="147" fillId="35" borderId="0" xfId="0" applyNumberFormat="1" applyFont="1" applyFill="1" applyAlignment="1">
      <alignment horizontal="right"/>
    </xf>
    <xf numFmtId="1" fontId="116" fillId="35" borderId="18" xfId="0" applyNumberFormat="1" applyFont="1" applyFill="1" applyBorder="1" applyAlignment="1">
      <alignment horizontal="right" vertical="center"/>
    </xf>
    <xf numFmtId="0" fontId="118" fillId="35" borderId="0" xfId="0" applyFont="1" applyFill="1" applyAlignment="1">
      <alignment horizontal="right" vertical="top" wrapText="1"/>
    </xf>
    <xf numFmtId="164" fontId="116" fillId="35" borderId="0" xfId="0" applyNumberFormat="1" applyFont="1" applyFill="1" applyAlignment="1">
      <alignment horizontal="right" vertical="top"/>
    </xf>
    <xf numFmtId="212" fontId="135" fillId="35" borderId="0" xfId="0" applyNumberFormat="1" applyFont="1" applyFill="1" applyAlignment="1">
      <alignment horizontal="right"/>
    </xf>
    <xf numFmtId="212" fontId="136" fillId="35" borderId="0" xfId="0" applyNumberFormat="1" applyFont="1" applyFill="1" applyAlignment="1">
      <alignment horizontal="right"/>
    </xf>
    <xf numFmtId="0" fontId="116" fillId="35" borderId="21" xfId="0" applyFont="1" applyFill="1" applyBorder="1" applyAlignment="1">
      <alignment horizontal="right"/>
    </xf>
    <xf numFmtId="164" fontId="117" fillId="35" borderId="0" xfId="753" applyNumberFormat="1" applyFont="1" applyFill="1" applyAlignment="1">
      <alignment horizontal="right" vertical="center"/>
    </xf>
    <xf numFmtId="164" fontId="116" fillId="35" borderId="0" xfId="753" applyNumberFormat="1" applyFont="1" applyFill="1" applyAlignment="1">
      <alignment horizontal="right" vertical="center"/>
    </xf>
    <xf numFmtId="164" fontId="116" fillId="35" borderId="0" xfId="939" applyNumberFormat="1" applyFont="1" applyFill="1" applyAlignment="1">
      <alignment horizontal="right" vertical="center"/>
    </xf>
    <xf numFmtId="164" fontId="117" fillId="35" borderId="0" xfId="753" applyNumberFormat="1" applyFont="1" applyFill="1" applyAlignment="1">
      <alignment horizontal="right" wrapText="1"/>
    </xf>
    <xf numFmtId="164" fontId="116" fillId="35" borderId="0" xfId="753" applyNumberFormat="1" applyFont="1" applyFill="1" applyAlignment="1">
      <alignment horizontal="right" wrapText="1"/>
    </xf>
    <xf numFmtId="164" fontId="116" fillId="35" borderId="0" xfId="939" applyNumberFormat="1" applyFont="1" applyFill="1" applyAlignment="1">
      <alignment horizontal="right" wrapText="1"/>
    </xf>
    <xf numFmtId="2" fontId="148" fillId="35" borderId="0" xfId="0" applyNumberFormat="1" applyFont="1" applyFill="1" applyAlignment="1">
      <alignment horizontal="right"/>
    </xf>
    <xf numFmtId="2" fontId="142" fillId="35" borderId="0" xfId="0" applyNumberFormat="1" applyFont="1" applyFill="1" applyAlignment="1">
      <alignment horizontal="right"/>
    </xf>
    <xf numFmtId="0" fontId="124" fillId="34" borderId="0" xfId="0" applyFont="1" applyFill="1" applyAlignment="1">
      <alignment horizontal="right"/>
    </xf>
    <xf numFmtId="164" fontId="136" fillId="35" borderId="0" xfId="1521" applyNumberFormat="1" applyFont="1" applyFill="1" applyAlignment="1">
      <alignment horizontal="right"/>
    </xf>
    <xf numFmtId="0" fontId="120" fillId="35" borderId="23" xfId="0" applyFont="1" applyFill="1" applyBorder="1" applyAlignment="1">
      <alignment horizontal="right"/>
    </xf>
    <xf numFmtId="1" fontId="142" fillId="35" borderId="0" xfId="0" applyNumberFormat="1" applyFont="1" applyFill="1" applyAlignment="1">
      <alignment horizontal="right" wrapText="1"/>
    </xf>
    <xf numFmtId="0" fontId="142" fillId="35" borderId="0" xfId="0" applyFont="1" applyFill="1" applyAlignment="1">
      <alignment horizontal="right" wrapText="1"/>
    </xf>
    <xf numFmtId="0" fontId="142" fillId="35" borderId="0" xfId="0" applyFont="1" applyFill="1" applyAlignment="1">
      <alignment horizontal="right"/>
    </xf>
    <xf numFmtId="164" fontId="142" fillId="35" borderId="0" xfId="0" applyNumberFormat="1" applyFont="1" applyFill="1" applyAlignment="1">
      <alignment horizontal="right" wrapText="1"/>
    </xf>
    <xf numFmtId="164" fontId="142" fillId="35" borderId="0" xfId="1521" applyNumberFormat="1" applyFont="1" applyFill="1" applyAlignment="1">
      <alignment horizontal="right"/>
    </xf>
    <xf numFmtId="168" fontId="142" fillId="35" borderId="0" xfId="0" applyNumberFormat="1" applyFont="1" applyFill="1" applyAlignment="1">
      <alignment horizontal="right" wrapText="1"/>
    </xf>
    <xf numFmtId="164" fontId="162" fillId="35" borderId="0" xfId="0" applyNumberFormat="1" applyFont="1" applyFill="1" applyAlignment="1">
      <alignment horizontal="right"/>
    </xf>
    <xf numFmtId="0" fontId="142" fillId="35" borderId="0" xfId="1521" applyFont="1" applyFill="1" applyAlignment="1">
      <alignment horizontal="right"/>
    </xf>
    <xf numFmtId="171" fontId="142" fillId="35" borderId="0" xfId="0" applyNumberFormat="1" applyFont="1" applyFill="1" applyAlignment="1">
      <alignment horizontal="right" wrapText="1"/>
    </xf>
    <xf numFmtId="0" fontId="117" fillId="35" borderId="0" xfId="0" applyFont="1" applyFill="1" applyAlignment="1"/>
    <xf numFmtId="0" fontId="116" fillId="35" borderId="0" xfId="0" applyFont="1" applyFill="1" applyAlignment="1">
      <alignment vertical="center" wrapText="1"/>
    </xf>
    <xf numFmtId="0" fontId="120" fillId="35" borderId="0" xfId="0" applyFont="1" applyFill="1" applyAlignment="1">
      <alignment horizontal="left" vertical="center" wrapText="1"/>
    </xf>
    <xf numFmtId="1" fontId="157" fillId="35" borderId="0" xfId="0" applyNumberFormat="1" applyFont="1" applyFill="1" applyAlignment="1">
      <alignment horizontal="right" wrapText="1"/>
    </xf>
    <xf numFmtId="0" fontId="157" fillId="35" borderId="0" xfId="0" applyFont="1" applyFill="1" applyAlignment="1">
      <alignment horizontal="right" wrapText="1"/>
    </xf>
    <xf numFmtId="0" fontId="120" fillId="35" borderId="0" xfId="0" quotePrefix="1" applyFont="1" applyFill="1" applyAlignment="1">
      <alignment horizontal="left" wrapText="1"/>
    </xf>
    <xf numFmtId="0" fontId="120" fillId="35" borderId="23" xfId="0" applyFont="1" applyFill="1" applyBorder="1" applyAlignment="1">
      <alignment horizontal="left"/>
    </xf>
    <xf numFmtId="4" fontId="120" fillId="35" borderId="0" xfId="1521" quotePrefix="1" applyNumberFormat="1" applyFont="1" applyFill="1" applyAlignment="1">
      <alignment horizontal="left"/>
    </xf>
    <xf numFmtId="0" fontId="120" fillId="35" borderId="0" xfId="0" quotePrefix="1" applyFont="1" applyFill="1" applyAlignment="1">
      <alignment horizontal="left"/>
    </xf>
    <xf numFmtId="0" fontId="137" fillId="35" borderId="0" xfId="0" applyFont="1" applyFill="1" applyAlignment="1">
      <alignment horizontal="right" vertical="center"/>
    </xf>
    <xf numFmtId="4" fontId="157" fillId="35" borderId="0" xfId="0" applyNumberFormat="1" applyFont="1" applyFill="1"/>
    <xf numFmtId="164" fontId="120" fillId="35" borderId="0" xfId="1519" applyNumberFormat="1" applyFont="1" applyFill="1" applyAlignment="1">
      <alignment horizontal="right"/>
    </xf>
    <xf numFmtId="4" fontId="120" fillId="35" borderId="0" xfId="0" quotePrefix="1" applyNumberFormat="1" applyFont="1" applyFill="1" applyAlignment="1">
      <alignment horizontal="right"/>
    </xf>
    <xf numFmtId="0" fontId="157" fillId="35" borderId="0" xfId="1521" applyFont="1" applyFill="1" applyAlignment="1">
      <alignment horizontal="right"/>
    </xf>
    <xf numFmtId="164" fontId="157" fillId="35" borderId="0" xfId="1521" applyNumberFormat="1" applyFont="1" applyFill="1" applyAlignment="1">
      <alignment horizontal="right"/>
    </xf>
    <xf numFmtId="171" fontId="157" fillId="35" borderId="0" xfId="0" applyNumberFormat="1" applyFont="1" applyFill="1" applyAlignment="1">
      <alignment horizontal="right" wrapText="1"/>
    </xf>
    <xf numFmtId="169" fontId="120" fillId="35" borderId="0" xfId="0" applyNumberFormat="1" applyFont="1" applyFill="1" applyAlignment="1">
      <alignment horizontal="right" wrapText="1"/>
    </xf>
    <xf numFmtId="0" fontId="120" fillId="35" borderId="0" xfId="0" applyFont="1" applyFill="1" applyAlignment="1">
      <alignment horizontal="left" vertical="top" wrapText="1"/>
    </xf>
    <xf numFmtId="184" fontId="120" fillId="35" borderId="0" xfId="0" applyNumberFormat="1" applyFont="1" applyFill="1" applyAlignment="1">
      <alignment horizontal="right"/>
    </xf>
    <xf numFmtId="177" fontId="120" fillId="35" borderId="0" xfId="0" applyNumberFormat="1" applyFont="1" applyFill="1" applyAlignment="1">
      <alignment horizontal="right"/>
    </xf>
    <xf numFmtId="164" fontId="120" fillId="35" borderId="0" xfId="806" applyNumberFormat="1" applyFont="1" applyFill="1" applyAlignment="1">
      <alignment horizontal="right"/>
    </xf>
    <xf numFmtId="164" fontId="120" fillId="35" borderId="0" xfId="1449" applyNumberFormat="1" applyFont="1" applyFill="1" applyAlignment="1">
      <alignment horizontal="right"/>
    </xf>
    <xf numFmtId="177" fontId="120" fillId="35" borderId="0" xfId="0" applyNumberFormat="1" applyFont="1" applyFill="1" applyAlignment="1">
      <alignment horizontal="left"/>
    </xf>
    <xf numFmtId="164" fontId="120" fillId="35" borderId="0" xfId="0" applyNumberFormat="1" applyFont="1" applyFill="1" applyAlignment="1">
      <alignment wrapText="1"/>
    </xf>
    <xf numFmtId="164" fontId="157" fillId="35" borderId="0" xfId="0" applyNumberFormat="1" applyFont="1" applyFill="1" applyAlignment="1">
      <alignment horizontal="left" wrapText="1"/>
    </xf>
    <xf numFmtId="0" fontId="157" fillId="35" borderId="0" xfId="0" applyFont="1" applyFill="1" applyAlignment="1">
      <alignment horizontal="left"/>
    </xf>
    <xf numFmtId="164" fontId="157" fillId="35" borderId="0" xfId="1521" applyNumberFormat="1" applyFont="1" applyFill="1" applyAlignment="1">
      <alignment horizontal="left"/>
    </xf>
    <xf numFmtId="0" fontId="120" fillId="35" borderId="21" xfId="0" applyFont="1" applyFill="1" applyBorder="1" applyAlignment="1">
      <alignment horizontal="left" vertical="center" wrapText="1"/>
    </xf>
    <xf numFmtId="0" fontId="120" fillId="35" borderId="0" xfId="0" applyFont="1" applyFill="1" applyAlignment="1">
      <alignment horizontal="center" vertical="top" wrapText="1"/>
    </xf>
    <xf numFmtId="0" fontId="120" fillId="35" borderId="18" xfId="0" applyFont="1" applyFill="1" applyBorder="1" applyAlignment="1">
      <alignment wrapText="1"/>
    </xf>
    <xf numFmtId="0" fontId="120" fillId="35" borderId="0" xfId="0" applyFont="1" applyFill="1" applyAlignment="1">
      <alignment vertical="top" wrapText="1"/>
    </xf>
    <xf numFmtId="164" fontId="120" fillId="35" borderId="0" xfId="0" applyNumberFormat="1" applyFont="1" applyFill="1" applyAlignment="1">
      <alignment horizontal="center" vertical="center"/>
    </xf>
    <xf numFmtId="170" fontId="157" fillId="35" borderId="0" xfId="0" applyNumberFormat="1" applyFont="1" applyFill="1"/>
    <xf numFmtId="164" fontId="120" fillId="35" borderId="0" xfId="962" applyNumberFormat="1" applyFont="1" applyFill="1" applyAlignment="1">
      <alignment horizontal="right"/>
    </xf>
    <xf numFmtId="3" fontId="120" fillId="35" borderId="0" xfId="0" applyNumberFormat="1" applyFont="1" applyFill="1" applyAlignment="1">
      <alignment horizontal="right" vertical="center"/>
    </xf>
    <xf numFmtId="3" fontId="120" fillId="35" borderId="0" xfId="0" applyNumberFormat="1" applyFont="1" applyFill="1" applyAlignment="1">
      <alignment horizontal="center" vertical="center"/>
    </xf>
    <xf numFmtId="3" fontId="120" fillId="35" borderId="0" xfId="0" applyNumberFormat="1" applyFont="1" applyFill="1" applyAlignment="1">
      <alignment horizontal="left" vertical="center"/>
    </xf>
    <xf numFmtId="0" fontId="120" fillId="35" borderId="24" xfId="0" applyFont="1" applyFill="1" applyBorder="1" applyAlignment="1">
      <alignment horizontal="left" vertical="center" wrapText="1"/>
    </xf>
    <xf numFmtId="168" fontId="158" fillId="35" borderId="0" xfId="0" applyNumberFormat="1" applyFont="1" applyFill="1"/>
    <xf numFmtId="176" fontId="120" fillId="35" borderId="0" xfId="1184" applyNumberFormat="1" applyFont="1" applyFill="1"/>
    <xf numFmtId="0" fontId="137" fillId="35" borderId="0" xfId="0" applyFont="1" applyFill="1" applyAlignment="1">
      <alignment horizontal="center" vertical="top" wrapText="1"/>
    </xf>
    <xf numFmtId="0" fontId="149" fillId="35" borderId="0" xfId="0" applyFont="1" applyFill="1"/>
    <xf numFmtId="176" fontId="117" fillId="35" borderId="0" xfId="0" applyNumberFormat="1" applyFont="1" applyFill="1" applyAlignment="1">
      <alignment horizontal="right"/>
    </xf>
    <xf numFmtId="176" fontId="118" fillId="35" borderId="0" xfId="0" applyNumberFormat="1" applyFont="1" applyFill="1" applyAlignment="1">
      <alignment horizontal="left"/>
    </xf>
    <xf numFmtId="0" fontId="117" fillId="35" borderId="0" xfId="0" applyFont="1" applyFill="1" applyAlignment="1">
      <alignment horizontal="justify" vertical="top" wrapText="1"/>
    </xf>
    <xf numFmtId="0" fontId="116" fillId="35" borderId="0" xfId="0" applyFont="1" applyFill="1" applyAlignment="1">
      <alignment wrapText="1"/>
    </xf>
    <xf numFmtId="0" fontId="117" fillId="35" borderId="0" xfId="0" applyFont="1" applyFill="1" applyAlignment="1">
      <alignment horizontal="left" wrapText="1"/>
    </xf>
    <xf numFmtId="0" fontId="116" fillId="35" borderId="0" xfId="0" applyFont="1" applyFill="1" applyAlignment="1">
      <alignment vertical="top"/>
    </xf>
    <xf numFmtId="0" fontId="117" fillId="35" borderId="0" xfId="0" applyFont="1" applyFill="1" applyAlignment="1">
      <alignment horizontal="left" vertical="center" wrapText="1"/>
    </xf>
    <xf numFmtId="0" fontId="117" fillId="35" borderId="0" xfId="0" applyFont="1" applyFill="1" applyAlignment="1">
      <alignment horizontal="left" vertical="top" wrapText="1"/>
    </xf>
    <xf numFmtId="0" fontId="117" fillId="35" borderId="0" xfId="0" applyFont="1" applyFill="1" applyAlignment="1">
      <alignment horizontal="left"/>
    </xf>
    <xf numFmtId="0" fontId="116" fillId="35" borderId="0" xfId="0" applyFont="1" applyFill="1" applyAlignment="1">
      <alignment horizontal="left"/>
    </xf>
    <xf numFmtId="0" fontId="117" fillId="35" borderId="0" xfId="0" applyFont="1" applyFill="1" applyAlignment="1">
      <alignment horizontal="left" vertical="top"/>
    </xf>
    <xf numFmtId="0" fontId="117" fillId="35" borderId="0" xfId="0" applyFont="1" applyFill="1" applyAlignment="1">
      <alignment horizontal="justify" wrapText="1"/>
    </xf>
    <xf numFmtId="0" fontId="136" fillId="35" borderId="0" xfId="0" applyFont="1" applyFill="1" applyAlignment="1">
      <alignment horizontal="justify" vertical="top" wrapText="1"/>
    </xf>
    <xf numFmtId="0" fontId="117" fillId="35" borderId="0" xfId="1524" applyFont="1" applyFill="1" applyAlignment="1">
      <alignment horizontal="left"/>
    </xf>
    <xf numFmtId="0" fontId="117" fillId="35" borderId="0" xfId="1520" applyFont="1" applyFill="1" applyAlignment="1">
      <alignment horizontal="left" wrapText="1"/>
    </xf>
    <xf numFmtId="0" fontId="136" fillId="35" borderId="0" xfId="0" applyFont="1" applyFill="1" applyAlignment="1">
      <alignment horizontal="left" wrapText="1"/>
    </xf>
    <xf numFmtId="0" fontId="116" fillId="35" borderId="0" xfId="0" applyFont="1" applyFill="1" applyAlignment="1">
      <alignment horizontal="left" vertical="top" wrapText="1"/>
    </xf>
    <xf numFmtId="0" fontId="136" fillId="35" borderId="0" xfId="0" applyFont="1" applyFill="1" applyAlignment="1">
      <alignment horizontal="left" vertical="top" wrapText="1"/>
    </xf>
    <xf numFmtId="0" fontId="117" fillId="35" borderId="0" xfId="0" applyFont="1" applyFill="1" applyAlignment="1">
      <alignment horizontal="justify" vertical="center" wrapText="1"/>
    </xf>
    <xf numFmtId="164" fontId="117" fillId="35" borderId="0" xfId="0" applyNumberFormat="1" applyFont="1" applyFill="1" applyAlignment="1">
      <alignment horizontal="left"/>
    </xf>
    <xf numFmtId="0" fontId="116" fillId="35" borderId="0" xfId="0" applyFont="1" applyFill="1" applyAlignment="1">
      <alignment horizontal="left" wrapText="1"/>
    </xf>
    <xf numFmtId="49" fontId="117" fillId="35" borderId="0" xfId="0" applyNumberFormat="1" applyFont="1" applyFill="1" applyAlignment="1">
      <alignment horizontal="left" wrapText="1"/>
    </xf>
    <xf numFmtId="0" fontId="117" fillId="35" borderId="0" xfId="0" quotePrefix="1" applyFont="1" applyFill="1" applyAlignment="1">
      <alignment horizontal="left" vertical="top" wrapText="1"/>
    </xf>
    <xf numFmtId="0" fontId="117" fillId="35" borderId="0" xfId="0" applyFont="1" applyFill="1" applyAlignment="1">
      <alignment horizontal="center" vertical="top"/>
    </xf>
    <xf numFmtId="0" fontId="117" fillId="35" borderId="0" xfId="0" applyFont="1" applyFill="1" applyAlignment="1">
      <alignment wrapText="1"/>
    </xf>
    <xf numFmtId="0" fontId="116" fillId="35" borderId="0" xfId="0" applyFont="1" applyFill="1" applyAlignment="1">
      <alignment horizontal="left" vertical="center" wrapText="1"/>
    </xf>
    <xf numFmtId="0" fontId="116" fillId="35" borderId="0" xfId="0" applyFont="1" applyFill="1" applyAlignment="1">
      <alignment horizontal="justify" vertical="top" wrapText="1"/>
    </xf>
    <xf numFmtId="0" fontId="124" fillId="35" borderId="0" xfId="0" applyFont="1" applyFill="1" applyAlignment="1">
      <alignment horizontal="justify" vertical="top"/>
    </xf>
    <xf numFmtId="0" fontId="117" fillId="35" borderId="0" xfId="806" applyFont="1" applyFill="1" applyAlignment="1">
      <alignment horizontal="left" wrapText="1"/>
    </xf>
    <xf numFmtId="0" fontId="117" fillId="35" borderId="0" xfId="0" applyFont="1" applyFill="1"/>
    <xf numFmtId="0" fontId="0" fillId="35" borderId="0" xfId="0" applyFill="1"/>
    <xf numFmtId="0" fontId="116" fillId="35" borderId="0" xfId="0" applyFont="1" applyFill="1" applyAlignment="1">
      <alignment horizontal="justify" wrapText="1"/>
    </xf>
    <xf numFmtId="0" fontId="116" fillId="35" borderId="0" xfId="0" applyFont="1" applyFill="1"/>
    <xf numFmtId="0" fontId="136" fillId="35" borderId="0" xfId="1528" applyFont="1" applyFill="1" applyAlignment="1">
      <alignment horizontal="left"/>
    </xf>
    <xf numFmtId="0" fontId="117" fillId="35" borderId="0" xfId="1528" applyFont="1" applyFill="1" applyAlignment="1">
      <alignment horizontal="left"/>
    </xf>
    <xf numFmtId="0" fontId="135" fillId="35" borderId="0" xfId="0" applyFont="1" applyFill="1" applyAlignment="1">
      <alignment horizontal="justify" vertical="top" wrapText="1"/>
    </xf>
    <xf numFmtId="0" fontId="117" fillId="35" borderId="0" xfId="0" applyFont="1" applyFill="1" applyAlignment="1">
      <alignment horizontal="center" vertical="top" wrapText="1"/>
    </xf>
    <xf numFmtId="16" fontId="117" fillId="35" borderId="0" xfId="0" quotePrefix="1" applyNumberFormat="1" applyFont="1" applyFill="1" applyAlignment="1">
      <alignment horizontal="left" wrapText="1"/>
    </xf>
    <xf numFmtId="0" fontId="117" fillId="35" borderId="0" xfId="1521" applyFont="1" applyFill="1" applyAlignment="1">
      <alignment horizontal="left" wrapText="1"/>
    </xf>
    <xf numFmtId="0" fontId="117" fillId="35" borderId="24" xfId="0" applyFont="1" applyFill="1" applyBorder="1" applyAlignment="1">
      <alignment horizontal="left" vertical="center" wrapText="1"/>
    </xf>
    <xf numFmtId="0" fontId="117" fillId="35" borderId="0" xfId="0" applyFont="1" applyFill="1" applyAlignment="1">
      <alignment horizontal="justify" vertical="top" wrapText="1"/>
    </xf>
    <xf numFmtId="0" fontId="116" fillId="35" borderId="0" xfId="0" applyFont="1" applyFill="1" applyAlignment="1">
      <alignment wrapText="1"/>
    </xf>
    <xf numFmtId="0" fontId="117" fillId="35" borderId="0" xfId="0" applyFont="1" applyFill="1" applyAlignment="1">
      <alignment horizontal="left" wrapText="1"/>
    </xf>
    <xf numFmtId="0" fontId="116" fillId="35" borderId="0" xfId="0" applyFont="1" applyFill="1" applyAlignment="1">
      <alignment vertical="top" wrapText="1"/>
    </xf>
    <xf numFmtId="0" fontId="116" fillId="35" borderId="0" xfId="0" applyFont="1" applyFill="1" applyAlignment="1">
      <alignment vertical="top"/>
    </xf>
    <xf numFmtId="0" fontId="117" fillId="35" borderId="0" xfId="0" applyFont="1" applyFill="1" applyAlignment="1">
      <alignment horizontal="left" vertical="center" wrapText="1"/>
    </xf>
    <xf numFmtId="0" fontId="117" fillId="35" borderId="0" xfId="0" applyFont="1" applyFill="1" applyAlignment="1">
      <alignment horizontal="left" vertical="distributed" wrapText="1"/>
    </xf>
    <xf numFmtId="1" fontId="117" fillId="35" borderId="0" xfId="1523" applyNumberFormat="1" applyFont="1" applyFill="1" applyAlignment="1" applyProtection="1">
      <alignment horizontal="left" vertical="center" wrapText="1"/>
      <protection locked="0"/>
    </xf>
    <xf numFmtId="0" fontId="117" fillId="35" borderId="0" xfId="0" applyFont="1" applyFill="1" applyAlignment="1">
      <alignment horizontal="left" vertical="top" wrapText="1"/>
    </xf>
    <xf numFmtId="0" fontId="117" fillId="35" borderId="0" xfId="0" applyFont="1" applyFill="1" applyAlignment="1">
      <alignment horizontal="left"/>
    </xf>
    <xf numFmtId="0" fontId="116" fillId="35" borderId="0" xfId="0" applyFont="1" applyFill="1" applyAlignment="1">
      <alignment horizontal="left"/>
    </xf>
    <xf numFmtId="0" fontId="117" fillId="35" borderId="0" xfId="0" applyFont="1" applyFill="1" applyAlignment="1">
      <alignment horizontal="left" vertical="top"/>
    </xf>
    <xf numFmtId="0" fontId="117" fillId="35" borderId="0" xfId="0" applyFont="1" applyFill="1" applyAlignment="1">
      <alignment horizontal="justify" wrapText="1"/>
    </xf>
    <xf numFmtId="0" fontId="136" fillId="35" borderId="0" xfId="0" applyFont="1" applyFill="1" applyAlignment="1">
      <alignment horizontal="justify" vertical="top" wrapText="1"/>
    </xf>
    <xf numFmtId="0" fontId="117" fillId="35" borderId="0" xfId="1524" applyFont="1" applyFill="1" applyAlignment="1">
      <alignment horizontal="left" wrapText="1"/>
    </xf>
    <xf numFmtId="0" fontId="117" fillId="35" borderId="0" xfId="1524" applyFont="1" applyFill="1" applyAlignment="1">
      <alignment horizontal="left"/>
    </xf>
    <xf numFmtId="0" fontId="122" fillId="35" borderId="0" xfId="0" quotePrefix="1" applyFont="1" applyFill="1" applyAlignment="1">
      <alignment horizontal="left" wrapText="1"/>
    </xf>
    <xf numFmtId="0" fontId="117" fillId="35" borderId="0" xfId="1520" applyFont="1" applyFill="1" applyAlignment="1">
      <alignment horizontal="left" wrapText="1"/>
    </xf>
    <xf numFmtId="0" fontId="136" fillId="35" borderId="0" xfId="0" applyFont="1" applyFill="1" applyAlignment="1">
      <alignment horizontal="left" wrapText="1"/>
    </xf>
    <xf numFmtId="0" fontId="116" fillId="35" borderId="0" xfId="0" applyFont="1" applyFill="1" applyAlignment="1">
      <alignment horizontal="left" vertical="top" wrapText="1"/>
    </xf>
    <xf numFmtId="0" fontId="136" fillId="35" borderId="0" xfId="0" applyFont="1" applyFill="1" applyAlignment="1">
      <alignment horizontal="left" vertical="top" wrapText="1"/>
    </xf>
    <xf numFmtId="0" fontId="117" fillId="35" borderId="21" xfId="0" applyFont="1" applyFill="1" applyBorder="1" applyAlignment="1">
      <alignment horizontal="left" vertical="center" wrapText="1"/>
    </xf>
    <xf numFmtId="0" fontId="116" fillId="35" borderId="0" xfId="0" quotePrefix="1" applyFont="1" applyFill="1" applyAlignment="1">
      <alignment horizontal="left" wrapText="1"/>
    </xf>
    <xf numFmtId="17" fontId="117" fillId="35" borderId="0" xfId="0" quotePrefix="1" applyNumberFormat="1" applyFont="1" applyFill="1" applyAlignment="1">
      <alignment horizontal="left" wrapText="1"/>
    </xf>
    <xf numFmtId="0" fontId="117" fillId="35" borderId="0" xfId="0" applyFont="1" applyFill="1" applyAlignment="1">
      <alignment horizontal="justify" vertical="center" wrapText="1"/>
    </xf>
    <xf numFmtId="164" fontId="117" fillId="35" borderId="0" xfId="0" applyNumberFormat="1" applyFont="1" applyFill="1" applyAlignment="1">
      <alignment horizontal="left"/>
    </xf>
    <xf numFmtId="0" fontId="116" fillId="35" borderId="0" xfId="0" applyFont="1" applyFill="1" applyAlignment="1">
      <alignment horizontal="left" wrapText="1"/>
    </xf>
    <xf numFmtId="165" fontId="117" fillId="35" borderId="0" xfId="944" quotePrefix="1" applyNumberFormat="1" applyFont="1" applyFill="1" applyAlignment="1">
      <alignment horizontal="left" vertical="center" wrapText="1"/>
    </xf>
    <xf numFmtId="49" fontId="117" fillId="35" borderId="0" xfId="0" applyNumberFormat="1" applyFont="1" applyFill="1" applyAlignment="1">
      <alignment horizontal="left" wrapText="1"/>
    </xf>
    <xf numFmtId="0" fontId="142" fillId="35" borderId="0" xfId="0" applyFont="1" applyFill="1" applyAlignment="1">
      <alignment horizontal="left" wrapText="1"/>
    </xf>
    <xf numFmtId="0" fontId="122" fillId="35" borderId="0" xfId="934" applyFont="1" applyFill="1" applyAlignment="1">
      <alignment horizontal="left" wrapText="1"/>
    </xf>
    <xf numFmtId="0" fontId="122" fillId="35" borderId="0" xfId="0" applyFont="1" applyFill="1" applyAlignment="1">
      <alignment horizontal="left" vertical="top" wrapText="1"/>
    </xf>
    <xf numFmtId="0" fontId="136" fillId="35" borderId="0" xfId="808" applyFont="1" applyFill="1" applyAlignment="1">
      <alignment wrapText="1"/>
    </xf>
    <xf numFmtId="0" fontId="136" fillId="35" borderId="0" xfId="808" applyFont="1" applyFill="1" applyAlignment="1">
      <alignment horizontal="left" wrapText="1"/>
    </xf>
    <xf numFmtId="0" fontId="142" fillId="35" borderId="0" xfId="0" quotePrefix="1" applyFont="1" applyFill="1" applyAlignment="1">
      <alignment horizontal="left" vertical="top" wrapText="1"/>
    </xf>
    <xf numFmtId="0" fontId="117" fillId="35" borderId="0" xfId="0" quotePrefix="1" applyFont="1" applyFill="1" applyAlignment="1">
      <alignment horizontal="left" vertical="top" wrapText="1"/>
    </xf>
    <xf numFmtId="0" fontId="117" fillId="35" borderId="0" xfId="0" applyFont="1" applyFill="1" applyAlignment="1">
      <alignment horizontal="center" vertical="top"/>
    </xf>
    <xf numFmtId="0" fontId="117" fillId="35" borderId="0" xfId="928" applyFont="1" applyFill="1" applyAlignment="1">
      <alignment horizontal="left" vertical="center" wrapText="1"/>
    </xf>
    <xf numFmtId="0" fontId="117" fillId="35" borderId="0" xfId="0" applyFont="1" applyFill="1" applyAlignment="1">
      <alignment wrapText="1"/>
    </xf>
    <xf numFmtId="0" fontId="116" fillId="35" borderId="0" xfId="0" applyFont="1" applyFill="1" applyAlignment="1">
      <alignment horizontal="left" vertical="center" wrapText="1"/>
    </xf>
    <xf numFmtId="0" fontId="116" fillId="35" borderId="0" xfId="0" applyFont="1" applyFill="1" applyAlignment="1">
      <alignment horizontal="justify" vertical="top" wrapText="1"/>
    </xf>
    <xf numFmtId="0" fontId="124" fillId="35" borderId="0" xfId="0" applyFont="1" applyFill="1" applyAlignment="1">
      <alignment horizontal="justify" vertical="top"/>
    </xf>
    <xf numFmtId="0" fontId="117" fillId="35" borderId="0" xfId="806" applyFont="1" applyFill="1" applyAlignment="1">
      <alignment horizontal="left" wrapText="1"/>
    </xf>
    <xf numFmtId="0" fontId="117" fillId="35" borderId="0" xfId="0" applyFont="1" applyFill="1"/>
    <xf numFmtId="0" fontId="0" fillId="35" borderId="0" xfId="0" applyFill="1"/>
    <xf numFmtId="0" fontId="116" fillId="35" borderId="0" xfId="0" applyFont="1" applyFill="1" applyAlignment="1">
      <alignment horizontal="justify" wrapText="1"/>
    </xf>
    <xf numFmtId="0" fontId="116" fillId="35" borderId="0" xfId="0" applyFont="1" applyFill="1"/>
    <xf numFmtId="0" fontId="136" fillId="35" borderId="0" xfId="1528" applyFont="1" applyFill="1" applyAlignment="1">
      <alignment horizontal="left"/>
    </xf>
    <xf numFmtId="0" fontId="117" fillId="35" borderId="0" xfId="1528" applyFont="1" applyFill="1" applyAlignment="1">
      <alignment horizontal="left" wrapText="1"/>
    </xf>
    <xf numFmtId="0" fontId="117" fillId="35" borderId="0" xfId="1528" applyFont="1" applyFill="1" applyAlignment="1">
      <alignment horizontal="left"/>
    </xf>
    <xf numFmtId="0" fontId="135" fillId="35" borderId="0" xfId="0" applyFont="1" applyFill="1" applyAlignment="1">
      <alignment horizontal="justify" vertical="top" wrapText="1"/>
    </xf>
    <xf numFmtId="0" fontId="122" fillId="35" borderId="0" xfId="0" quotePrefix="1" applyFont="1" applyFill="1" applyAlignment="1">
      <alignment vertical="top" wrapText="1"/>
    </xf>
    <xf numFmtId="0" fontId="117" fillId="35" borderId="0" xfId="0" applyFont="1" applyFill="1" applyAlignment="1">
      <alignment horizontal="center" vertical="top" wrapText="1"/>
    </xf>
    <xf numFmtId="0" fontId="117" fillId="35" borderId="0" xfId="0" applyFont="1" applyFill="1" applyBorder="1" applyAlignment="1">
      <alignment horizontal="left" wrapText="1"/>
    </xf>
    <xf numFmtId="16" fontId="117" fillId="35" borderId="0" xfId="0" quotePrefix="1" applyNumberFormat="1" applyFont="1" applyFill="1" applyAlignment="1">
      <alignment horizontal="left" wrapText="1"/>
    </xf>
    <xf numFmtId="0" fontId="117" fillId="35" borderId="0" xfId="1521" applyFont="1" applyFill="1" applyAlignment="1">
      <alignment horizontal="left" wrapText="1"/>
    </xf>
  </cellXfs>
  <cellStyles count="1718">
    <cellStyle name="%20 - Vurgu1 2" xfId="1"/>
    <cellStyle name="%20 - Vurgu1 2 2" xfId="2"/>
    <cellStyle name="%20 - Vurgu1 3" xfId="3"/>
    <cellStyle name="%20 - Vurgu1 3 2" xfId="4"/>
    <cellStyle name="%20 - Vurgu1 4" xfId="5"/>
    <cellStyle name="%20 - Vurgu1 4 2" xfId="6"/>
    <cellStyle name="%20 - Vurgu1 5" xfId="7"/>
    <cellStyle name="%20 - Vurgu1 5 2" xfId="8"/>
    <cellStyle name="%20 - Vurgu2 2" xfId="9"/>
    <cellStyle name="%20 - Vurgu2 2 2" xfId="10"/>
    <cellStyle name="%20 - Vurgu2 3" xfId="11"/>
    <cellStyle name="%20 - Vurgu2 3 2" xfId="12"/>
    <cellStyle name="%20 - Vurgu2 4" xfId="13"/>
    <cellStyle name="%20 - Vurgu2 4 2" xfId="14"/>
    <cellStyle name="%20 - Vurgu2 5" xfId="15"/>
    <cellStyle name="%20 - Vurgu2 5 2" xfId="16"/>
    <cellStyle name="%20 - Vurgu3 2" xfId="17"/>
    <cellStyle name="%20 - Vurgu3 2 2" xfId="18"/>
    <cellStyle name="%20 - Vurgu3 3" xfId="19"/>
    <cellStyle name="%20 - Vurgu3 3 2" xfId="20"/>
    <cellStyle name="%20 - Vurgu3 4" xfId="21"/>
    <cellStyle name="%20 - Vurgu3 4 2" xfId="22"/>
    <cellStyle name="%20 - Vurgu3 5" xfId="23"/>
    <cellStyle name="%20 - Vurgu3 5 2" xfId="24"/>
    <cellStyle name="%20 - Vurgu4 2" xfId="25"/>
    <cellStyle name="%20 - Vurgu4 2 2" xfId="26"/>
    <cellStyle name="%20 - Vurgu4 3" xfId="27"/>
    <cellStyle name="%20 - Vurgu4 3 2" xfId="28"/>
    <cellStyle name="%20 - Vurgu4 4" xfId="29"/>
    <cellStyle name="%20 - Vurgu4 4 2" xfId="30"/>
    <cellStyle name="%20 - Vurgu4 5" xfId="31"/>
    <cellStyle name="%20 - Vurgu4 5 2" xfId="32"/>
    <cellStyle name="%20 - Vurgu5 2" xfId="33"/>
    <cellStyle name="%20 - Vurgu5 2 2" xfId="34"/>
    <cellStyle name="%20 - Vurgu5 3" xfId="35"/>
    <cellStyle name="%20 - Vurgu5 3 2" xfId="36"/>
    <cellStyle name="%20 - Vurgu5 4" xfId="37"/>
    <cellStyle name="%20 - Vurgu5 4 2" xfId="38"/>
    <cellStyle name="%20 - Vurgu5 5" xfId="39"/>
    <cellStyle name="%20 - Vurgu5 5 2" xfId="40"/>
    <cellStyle name="%20 - Vurgu6 2" xfId="41"/>
    <cellStyle name="%20 - Vurgu6 2 2" xfId="42"/>
    <cellStyle name="%20 - Vurgu6 3" xfId="43"/>
    <cellStyle name="%20 - Vurgu6 3 2" xfId="44"/>
    <cellStyle name="%20 - Vurgu6 4" xfId="45"/>
    <cellStyle name="%20 - Vurgu6 4 2" xfId="46"/>
    <cellStyle name="%20 - Vurgu6 5" xfId="47"/>
    <cellStyle name="%20 - Vurgu6 5 2" xfId="48"/>
    <cellStyle name="%40 - Vurgu1 2" xfId="49"/>
    <cellStyle name="%40 - Vurgu1 2 2" xfId="50"/>
    <cellStyle name="%40 - Vurgu1 3" xfId="51"/>
    <cellStyle name="%40 - Vurgu1 3 2" xfId="52"/>
    <cellStyle name="%40 - Vurgu1 4" xfId="53"/>
    <cellStyle name="%40 - Vurgu1 4 2" xfId="54"/>
    <cellStyle name="%40 - Vurgu1 5" xfId="55"/>
    <cellStyle name="%40 - Vurgu1 5 2" xfId="56"/>
    <cellStyle name="%40 - Vurgu2 2" xfId="57"/>
    <cellStyle name="%40 - Vurgu2 2 2" xfId="58"/>
    <cellStyle name="%40 - Vurgu2 3" xfId="59"/>
    <cellStyle name="%40 - Vurgu2 3 2" xfId="60"/>
    <cellStyle name="%40 - Vurgu2 4" xfId="61"/>
    <cellStyle name="%40 - Vurgu2 4 2" xfId="62"/>
    <cellStyle name="%40 - Vurgu2 5" xfId="63"/>
    <cellStyle name="%40 - Vurgu2 5 2" xfId="64"/>
    <cellStyle name="%40 - Vurgu3 2" xfId="65"/>
    <cellStyle name="%40 - Vurgu3 2 2" xfId="66"/>
    <cellStyle name="%40 - Vurgu3 3" xfId="67"/>
    <cellStyle name="%40 - Vurgu3 3 2" xfId="68"/>
    <cellStyle name="%40 - Vurgu3 4" xfId="69"/>
    <cellStyle name="%40 - Vurgu3 4 2" xfId="70"/>
    <cellStyle name="%40 - Vurgu3 5" xfId="71"/>
    <cellStyle name="%40 - Vurgu3 5 2" xfId="72"/>
    <cellStyle name="%40 - Vurgu4 2" xfId="73"/>
    <cellStyle name="%40 - Vurgu4 2 2" xfId="74"/>
    <cellStyle name="%40 - Vurgu4 3" xfId="75"/>
    <cellStyle name="%40 - Vurgu4 3 2" xfId="76"/>
    <cellStyle name="%40 - Vurgu4 4" xfId="77"/>
    <cellStyle name="%40 - Vurgu4 4 2" xfId="78"/>
    <cellStyle name="%40 - Vurgu4 5" xfId="79"/>
    <cellStyle name="%40 - Vurgu4 5 2" xfId="80"/>
    <cellStyle name="%40 - Vurgu5 2" xfId="81"/>
    <cellStyle name="%40 - Vurgu5 2 2" xfId="82"/>
    <cellStyle name="%40 - Vurgu5 3" xfId="83"/>
    <cellStyle name="%40 - Vurgu5 3 2" xfId="84"/>
    <cellStyle name="%40 - Vurgu5 4" xfId="85"/>
    <cellStyle name="%40 - Vurgu5 4 2" xfId="86"/>
    <cellStyle name="%40 - Vurgu5 5" xfId="87"/>
    <cellStyle name="%40 - Vurgu5 5 2" xfId="88"/>
    <cellStyle name="%40 - Vurgu6 2" xfId="89"/>
    <cellStyle name="%40 - Vurgu6 2 2" xfId="90"/>
    <cellStyle name="%40 - Vurgu6 3" xfId="91"/>
    <cellStyle name="%40 - Vurgu6 3 2" xfId="92"/>
    <cellStyle name="%40 - Vurgu6 4" xfId="93"/>
    <cellStyle name="%40 - Vurgu6 4 2" xfId="94"/>
    <cellStyle name="%40 - Vurgu6 5" xfId="95"/>
    <cellStyle name="%40 - Vurgu6 5 2" xfId="96"/>
    <cellStyle name="%60 - Vurgu1 2" xfId="97"/>
    <cellStyle name="%60 - Vurgu1 3" xfId="98"/>
    <cellStyle name="%60 - Vurgu1 4" xfId="99"/>
    <cellStyle name="%60 - Vurgu1 5" xfId="100"/>
    <cellStyle name="%60 - Vurgu2 2" xfId="101"/>
    <cellStyle name="%60 - Vurgu2 3" xfId="102"/>
    <cellStyle name="%60 - Vurgu2 4" xfId="103"/>
    <cellStyle name="%60 - Vurgu2 5" xfId="104"/>
    <cellStyle name="%60 - Vurgu3 2" xfId="105"/>
    <cellStyle name="%60 - Vurgu3 3" xfId="106"/>
    <cellStyle name="%60 - Vurgu3 4" xfId="107"/>
    <cellStyle name="%60 - Vurgu3 5" xfId="108"/>
    <cellStyle name="%60 - Vurgu4 2" xfId="109"/>
    <cellStyle name="%60 - Vurgu4 3" xfId="110"/>
    <cellStyle name="%60 - Vurgu4 4" xfId="111"/>
    <cellStyle name="%60 - Vurgu4 5" xfId="112"/>
    <cellStyle name="%60 - Vurgu5 2" xfId="113"/>
    <cellStyle name="%60 - Vurgu5 3" xfId="114"/>
    <cellStyle name="%60 - Vurgu5 4" xfId="115"/>
    <cellStyle name="%60 - Vurgu5 5" xfId="116"/>
    <cellStyle name="%60 - Vurgu6 2" xfId="117"/>
    <cellStyle name="%60 - Vurgu6 3" xfId="118"/>
    <cellStyle name="%60 - Vurgu6 4" xfId="119"/>
    <cellStyle name="%60 - Vurgu6 5" xfId="120"/>
    <cellStyle name="???????????" xfId="121"/>
    <cellStyle name="???????_2++" xfId="122"/>
    <cellStyle name="=C:\WINDOWS\SYSTEM32\COMMAND.COM" xfId="123"/>
    <cellStyle name="=C:\WINDOWS\SYSTEM32\COMMAND.COM 2" xfId="124"/>
    <cellStyle name="•W_laroux" xfId="125"/>
    <cellStyle name="1dec" xfId="126"/>
    <cellStyle name="20 % - Akzent1" xfId="127"/>
    <cellStyle name="20 % - Akzent1 2" xfId="128"/>
    <cellStyle name="20 % - Akzent1 3" xfId="129"/>
    <cellStyle name="20 % - Akzent2" xfId="130"/>
    <cellStyle name="20 % - Akzent2 2" xfId="131"/>
    <cellStyle name="20 % - Akzent2 3" xfId="132"/>
    <cellStyle name="20 % - Akzent3" xfId="133"/>
    <cellStyle name="20 % - Akzent3 2" xfId="134"/>
    <cellStyle name="20 % - Akzent3 3" xfId="135"/>
    <cellStyle name="20 % - Akzent4" xfId="136"/>
    <cellStyle name="20 % - Akzent4 2" xfId="137"/>
    <cellStyle name="20 % - Akzent4 3" xfId="138"/>
    <cellStyle name="20 % - Akzent5" xfId="139"/>
    <cellStyle name="20 % - Akzent5 2" xfId="140"/>
    <cellStyle name="20 % - Akzent5 3" xfId="141"/>
    <cellStyle name="20 % - Akzent6" xfId="142"/>
    <cellStyle name="20 % - Akzent6 2" xfId="143"/>
    <cellStyle name="20 % - Akzent6 3" xfId="144"/>
    <cellStyle name="20 % - Accent1" xfId="145"/>
    <cellStyle name="20 % - Accent2" xfId="146"/>
    <cellStyle name="20 % - Accent3" xfId="147"/>
    <cellStyle name="20 % - Accent4" xfId="148"/>
    <cellStyle name="20 % - Accent5" xfId="149"/>
    <cellStyle name="20 % - Accent6" xfId="150"/>
    <cellStyle name="20% - Accent1" xfId="151"/>
    <cellStyle name="20% - Accent1 2" xfId="152"/>
    <cellStyle name="20% - Accent1 2 2" xfId="153"/>
    <cellStyle name="20% - Accent1 2 3" xfId="154"/>
    <cellStyle name="20% - Accent1 3" xfId="155"/>
    <cellStyle name="20% - Accent1 3 2" xfId="156"/>
    <cellStyle name="20% - Accent1 4" xfId="157"/>
    <cellStyle name="20% - Accent2" xfId="158"/>
    <cellStyle name="20% - Accent2 2" xfId="159"/>
    <cellStyle name="20% - Accent2 2 2" xfId="160"/>
    <cellStyle name="20% - Accent2 2 3" xfId="161"/>
    <cellStyle name="20% - Accent2 3" xfId="162"/>
    <cellStyle name="20% - Accent2 3 2" xfId="163"/>
    <cellStyle name="20% - Accent2 4" xfId="164"/>
    <cellStyle name="20% - Accent3" xfId="165"/>
    <cellStyle name="20% - Accent3 2" xfId="166"/>
    <cellStyle name="20% - Accent3 2 2" xfId="167"/>
    <cellStyle name="20% - Accent3 2 3" xfId="168"/>
    <cellStyle name="20% - Accent3 3" xfId="169"/>
    <cellStyle name="20% - Accent3 3 2" xfId="170"/>
    <cellStyle name="20% - Accent3 4" xfId="171"/>
    <cellStyle name="20% - Accent4" xfId="172"/>
    <cellStyle name="20% - Accent4 2" xfId="173"/>
    <cellStyle name="20% - Accent4 2 2" xfId="174"/>
    <cellStyle name="20% - Accent4 2 3" xfId="175"/>
    <cellStyle name="20% - Accent4 3" xfId="176"/>
    <cellStyle name="20% - Accent4 3 2" xfId="177"/>
    <cellStyle name="20% - Accent4 4" xfId="178"/>
    <cellStyle name="20% - Accent5" xfId="179"/>
    <cellStyle name="20% - Accent5 2" xfId="180"/>
    <cellStyle name="20% - Accent5 2 2" xfId="181"/>
    <cellStyle name="20% - Accent5 2 3" xfId="182"/>
    <cellStyle name="20% - Accent5 3" xfId="183"/>
    <cellStyle name="20% - Accent5 3 2" xfId="184"/>
    <cellStyle name="20% - Accent5 4" xfId="185"/>
    <cellStyle name="20% - Accent6" xfId="186"/>
    <cellStyle name="20% - Accent6 2" xfId="187"/>
    <cellStyle name="20% - Accent6 2 2" xfId="188"/>
    <cellStyle name="20% - Accent6 2 3" xfId="189"/>
    <cellStyle name="20% - Accent6 3" xfId="190"/>
    <cellStyle name="20% - Accent6 3 2" xfId="191"/>
    <cellStyle name="20% - Accent6 4" xfId="192"/>
    <cellStyle name="2x indented GHG Textfiels" xfId="193"/>
    <cellStyle name="2x indented GHG Textfiels 2" xfId="194"/>
    <cellStyle name="2x indented GHG Textfiels 2 2" xfId="195"/>
    <cellStyle name="2x indented GHG Textfiels 3" xfId="196"/>
    <cellStyle name="2x indented GHG Textfiels 3 2" xfId="197"/>
    <cellStyle name="2x indented GHG Textfiels 3 2 2" xfId="198"/>
    <cellStyle name="2x indented GHG Textfiels 3 3" xfId="199"/>
    <cellStyle name="2x indented GHG Textfiels 3 3 2" xfId="200"/>
    <cellStyle name="2x indented GHG Textfiels 3 3 3" xfId="201"/>
    <cellStyle name="2x indented GHG Textfiels 3 3 4" xfId="202"/>
    <cellStyle name="2x indented GHG Textfiels 4" xfId="203"/>
    <cellStyle name="40 % - Akzent1" xfId="204"/>
    <cellStyle name="40 % - Akzent1 2" xfId="205"/>
    <cellStyle name="40 % - Akzent1 3" xfId="206"/>
    <cellStyle name="40 % - Akzent2" xfId="207"/>
    <cellStyle name="40 % - Akzent2 2" xfId="208"/>
    <cellStyle name="40 % - Akzent2 3" xfId="209"/>
    <cellStyle name="40 % - Akzent3" xfId="210"/>
    <cellStyle name="40 % - Akzent3 2" xfId="211"/>
    <cellStyle name="40 % - Akzent3 3" xfId="212"/>
    <cellStyle name="40 % - Akzent4" xfId="213"/>
    <cellStyle name="40 % - Akzent4 2" xfId="214"/>
    <cellStyle name="40 % - Akzent4 3" xfId="215"/>
    <cellStyle name="40 % - Akzent5" xfId="216"/>
    <cellStyle name="40 % - Akzent5 2" xfId="217"/>
    <cellStyle name="40 % - Akzent5 3" xfId="218"/>
    <cellStyle name="40 % - Akzent6" xfId="219"/>
    <cellStyle name="40 % - Akzent6 2" xfId="220"/>
    <cellStyle name="40 % - Akzent6 3" xfId="221"/>
    <cellStyle name="40 % - Accent1" xfId="222"/>
    <cellStyle name="40 % - Accent2" xfId="223"/>
    <cellStyle name="40 % - Accent3" xfId="224"/>
    <cellStyle name="40 % - Accent4" xfId="225"/>
    <cellStyle name="40 % - Accent5" xfId="226"/>
    <cellStyle name="40 % - Accent6" xfId="227"/>
    <cellStyle name="40% - Accent1" xfId="228"/>
    <cellStyle name="40% - Accent1 2" xfId="229"/>
    <cellStyle name="40% - Accent1 2 2" xfId="230"/>
    <cellStyle name="40% - Accent1 2 3" xfId="231"/>
    <cellStyle name="40% - Accent1 3" xfId="232"/>
    <cellStyle name="40% - Accent1 3 2" xfId="233"/>
    <cellStyle name="40% - Accent1 4" xfId="234"/>
    <cellStyle name="40% - Accent2" xfId="235"/>
    <cellStyle name="40% - Accent2 2" xfId="236"/>
    <cellStyle name="40% - Accent2 2 2" xfId="237"/>
    <cellStyle name="40% - Accent2 2 3" xfId="238"/>
    <cellStyle name="40% - Accent2 3" xfId="239"/>
    <cellStyle name="40% - Accent2 3 2" xfId="240"/>
    <cellStyle name="40% - Accent2 4" xfId="241"/>
    <cellStyle name="40% - Accent3" xfId="242"/>
    <cellStyle name="40% - Accent3 2" xfId="243"/>
    <cellStyle name="40% - Accent3 2 2" xfId="244"/>
    <cellStyle name="40% - Accent3 2 3" xfId="245"/>
    <cellStyle name="40% - Accent3 3" xfId="246"/>
    <cellStyle name="40% - Accent3 3 2" xfId="247"/>
    <cellStyle name="40% - Accent3 4" xfId="248"/>
    <cellStyle name="40% - Accent4" xfId="249"/>
    <cellStyle name="40% - Accent4 2" xfId="250"/>
    <cellStyle name="40% - Accent4 2 2" xfId="251"/>
    <cellStyle name="40% - Accent4 2 3" xfId="252"/>
    <cellStyle name="40% - Accent4 3" xfId="253"/>
    <cellStyle name="40% - Accent4 3 2" xfId="254"/>
    <cellStyle name="40% - Accent4 4" xfId="255"/>
    <cellStyle name="40% - Accent5" xfId="256"/>
    <cellStyle name="40% - Accent5 2" xfId="257"/>
    <cellStyle name="40% - Accent5 2 2" xfId="258"/>
    <cellStyle name="40% - Accent5 2 3" xfId="259"/>
    <cellStyle name="40% - Accent5 3" xfId="260"/>
    <cellStyle name="40% - Accent5 3 2" xfId="261"/>
    <cellStyle name="40% - Accent5 4" xfId="262"/>
    <cellStyle name="40% - Accent6" xfId="263"/>
    <cellStyle name="40% - Accent6 2" xfId="264"/>
    <cellStyle name="40% - Accent6 2 2" xfId="265"/>
    <cellStyle name="40% - Accent6 2 3" xfId="266"/>
    <cellStyle name="40% - Accent6 3" xfId="267"/>
    <cellStyle name="40% - Accent6 3 2" xfId="268"/>
    <cellStyle name="40% - Accent6 4" xfId="269"/>
    <cellStyle name="5x indented GHG Textfiels" xfId="270"/>
    <cellStyle name="5x indented GHG Textfiels 2" xfId="271"/>
    <cellStyle name="5x indented GHG Textfiels 2 2" xfId="272"/>
    <cellStyle name="5x indented GHG Textfiels 3" xfId="273"/>
    <cellStyle name="5x indented GHG Textfiels 3 2" xfId="274"/>
    <cellStyle name="5x indented GHG Textfiels 3 3" xfId="275"/>
    <cellStyle name="5x indented GHG Textfiels 3 3 2" xfId="276"/>
    <cellStyle name="5x indented GHG Textfiels 3 3 3" xfId="277"/>
    <cellStyle name="5x indented GHG Textfiels 3 3 4" xfId="278"/>
    <cellStyle name="5x indented GHG Textfiels 4" xfId="279"/>
    <cellStyle name="5x indented GHG Textfiels_Table 4(II)" xfId="280"/>
    <cellStyle name="60 % - Akzent1" xfId="281"/>
    <cellStyle name="60 % - Akzent1 2" xfId="282"/>
    <cellStyle name="60 % - Akzent1 3" xfId="283"/>
    <cellStyle name="60 % - Akzent2" xfId="284"/>
    <cellStyle name="60 % - Akzent2 2" xfId="285"/>
    <cellStyle name="60 % - Akzent2 3" xfId="286"/>
    <cellStyle name="60 % - Akzent3" xfId="287"/>
    <cellStyle name="60 % - Akzent3 2" xfId="288"/>
    <cellStyle name="60 % - Akzent3 3" xfId="289"/>
    <cellStyle name="60 % - Akzent4" xfId="290"/>
    <cellStyle name="60 % - Akzent4 2" xfId="291"/>
    <cellStyle name="60 % - Akzent4 3" xfId="292"/>
    <cellStyle name="60 % - Akzent5" xfId="293"/>
    <cellStyle name="60 % - Akzent5 2" xfId="294"/>
    <cellStyle name="60 % - Akzent5 3" xfId="295"/>
    <cellStyle name="60 % - Akzent6" xfId="296"/>
    <cellStyle name="60 % - Akzent6 2" xfId="297"/>
    <cellStyle name="60 % - Akzent6 3" xfId="298"/>
    <cellStyle name="60 % - Accent1" xfId="299"/>
    <cellStyle name="60 % - Accent2" xfId="300"/>
    <cellStyle name="60 % - Accent3" xfId="301"/>
    <cellStyle name="60 % - Accent4" xfId="302"/>
    <cellStyle name="60 % - Accent5" xfId="303"/>
    <cellStyle name="60 % - Accent6" xfId="304"/>
    <cellStyle name="60% - Accent1" xfId="305"/>
    <cellStyle name="60% - Accent1 2" xfId="306"/>
    <cellStyle name="60% - Accent1 3" xfId="307"/>
    <cellStyle name="60% - Accent2" xfId="308"/>
    <cellStyle name="60% - Accent2 2" xfId="309"/>
    <cellStyle name="60% - Accent2 3" xfId="310"/>
    <cellStyle name="60% - Accent3" xfId="311"/>
    <cellStyle name="60% - Accent3 2" xfId="312"/>
    <cellStyle name="60% - Accent3 3" xfId="313"/>
    <cellStyle name="60% - Accent4" xfId="314"/>
    <cellStyle name="60% - Accent4 2" xfId="315"/>
    <cellStyle name="60% - Accent4 3" xfId="316"/>
    <cellStyle name="60% - Accent5" xfId="317"/>
    <cellStyle name="60% - Accent5 2" xfId="318"/>
    <cellStyle name="60% - Accent5 3" xfId="319"/>
    <cellStyle name="60% - Accent6" xfId="320"/>
    <cellStyle name="60% - Accent6 2" xfId="321"/>
    <cellStyle name="60% - Accent6 3" xfId="322"/>
    <cellStyle name="A" xfId="323"/>
    <cellStyle name="Äåíåæíûé [0]_PERSONAL" xfId="324"/>
    <cellStyle name="Äåíåæíûé_PERSONAL" xfId="325"/>
    <cellStyle name="Accent1" xfId="326"/>
    <cellStyle name="Accent1 2" xfId="327"/>
    <cellStyle name="Accent1 3" xfId="328"/>
    <cellStyle name="Accent1 4" xfId="329"/>
    <cellStyle name="Accent2" xfId="330"/>
    <cellStyle name="Accent2 2" xfId="331"/>
    <cellStyle name="Accent2 3" xfId="332"/>
    <cellStyle name="Accent2 4" xfId="333"/>
    <cellStyle name="Accent3" xfId="334"/>
    <cellStyle name="Accent3 2" xfId="335"/>
    <cellStyle name="Accent3 3" xfId="336"/>
    <cellStyle name="Accent3 4" xfId="337"/>
    <cellStyle name="Accent4" xfId="338"/>
    <cellStyle name="Accent4 2" xfId="339"/>
    <cellStyle name="Accent4 3" xfId="340"/>
    <cellStyle name="Accent4 4" xfId="341"/>
    <cellStyle name="Accent5" xfId="342"/>
    <cellStyle name="Accent5 2" xfId="343"/>
    <cellStyle name="Accent5 3" xfId="344"/>
    <cellStyle name="Accent5 4" xfId="345"/>
    <cellStyle name="Accent6" xfId="346"/>
    <cellStyle name="Accent6 2" xfId="347"/>
    <cellStyle name="Accent6 3" xfId="348"/>
    <cellStyle name="Accent6 4" xfId="349"/>
    <cellStyle name="Açıklama Metni 2" xfId="350"/>
    <cellStyle name="Açıklama Metni 3" xfId="351"/>
    <cellStyle name="Açıklama Metni 4" xfId="352"/>
    <cellStyle name="Açıklama Metni 5" xfId="353"/>
    <cellStyle name="Afrundet valuta_MEAN92" xfId="354"/>
    <cellStyle name="AggblueBoldCels" xfId="355"/>
    <cellStyle name="AggblueBoldCels 2" xfId="356"/>
    <cellStyle name="AggblueCels" xfId="357"/>
    <cellStyle name="AggblueCels 2" xfId="358"/>
    <cellStyle name="AggblueCels_1x" xfId="359"/>
    <cellStyle name="AggBoldCells" xfId="360"/>
    <cellStyle name="AggBoldCells 2" xfId="361"/>
    <cellStyle name="AggBoldCells 3" xfId="362"/>
    <cellStyle name="AggBoldCells 4" xfId="363"/>
    <cellStyle name="AggBoldCells 5" xfId="364"/>
    <cellStyle name="AggCels" xfId="365"/>
    <cellStyle name="AggCels 2" xfId="366"/>
    <cellStyle name="AggCels 3" xfId="367"/>
    <cellStyle name="AggCels 4" xfId="368"/>
    <cellStyle name="AggCels 5" xfId="369"/>
    <cellStyle name="AggCels_T(2)" xfId="370"/>
    <cellStyle name="AggGreen" xfId="371"/>
    <cellStyle name="AggGreen 2" xfId="372"/>
    <cellStyle name="AggGreen 2 2" xfId="373"/>
    <cellStyle name="AggGreen 2 2 2" xfId="374"/>
    <cellStyle name="AggGreen 2 3" xfId="375"/>
    <cellStyle name="AggGreen 2 3 2" xfId="376"/>
    <cellStyle name="AggGreen 2 3 3" xfId="377"/>
    <cellStyle name="AggGreen 2 3 4" xfId="378"/>
    <cellStyle name="AggGreen 3" xfId="379"/>
    <cellStyle name="AggGreen 3 2" xfId="380"/>
    <cellStyle name="AggGreen 4" xfId="381"/>
    <cellStyle name="AggGreen 4 2" xfId="382"/>
    <cellStyle name="AggGreen 4 3" xfId="383"/>
    <cellStyle name="AggGreen 4 4" xfId="384"/>
    <cellStyle name="AggGreen_Bbdr" xfId="385"/>
    <cellStyle name="AggGreen12" xfId="386"/>
    <cellStyle name="AggGreen12 2" xfId="387"/>
    <cellStyle name="AggGreen12 2 2" xfId="388"/>
    <cellStyle name="AggGreen12 2 2 2" xfId="389"/>
    <cellStyle name="AggGreen12 2 3" xfId="390"/>
    <cellStyle name="AggGreen12 2 3 2" xfId="391"/>
    <cellStyle name="AggGreen12 2 3 3" xfId="392"/>
    <cellStyle name="AggGreen12 2 3 4" xfId="393"/>
    <cellStyle name="AggGreen12 3" xfId="394"/>
    <cellStyle name="AggGreen12 3 2" xfId="395"/>
    <cellStyle name="AggGreen12 4" xfId="396"/>
    <cellStyle name="AggGreen12 4 2" xfId="397"/>
    <cellStyle name="AggGreen12 4 3" xfId="398"/>
    <cellStyle name="AggGreen12 4 4" xfId="399"/>
    <cellStyle name="AggOrange" xfId="400"/>
    <cellStyle name="AggOrange 2" xfId="401"/>
    <cellStyle name="AggOrange 2 2" xfId="402"/>
    <cellStyle name="AggOrange 2 2 2" xfId="403"/>
    <cellStyle name="AggOrange 2 3" xfId="404"/>
    <cellStyle name="AggOrange 2 3 2" xfId="405"/>
    <cellStyle name="AggOrange 2 3 3" xfId="406"/>
    <cellStyle name="AggOrange 2 3 4" xfId="407"/>
    <cellStyle name="AggOrange 3" xfId="408"/>
    <cellStyle name="AggOrange 3 2" xfId="409"/>
    <cellStyle name="AggOrange 4" xfId="410"/>
    <cellStyle name="AggOrange 4 2" xfId="411"/>
    <cellStyle name="AggOrange 4 3" xfId="412"/>
    <cellStyle name="AggOrange 4 4" xfId="413"/>
    <cellStyle name="AggOrange_B_border" xfId="414"/>
    <cellStyle name="AggOrange9" xfId="415"/>
    <cellStyle name="AggOrange9 2" xfId="416"/>
    <cellStyle name="AggOrange9 2 2" xfId="417"/>
    <cellStyle name="AggOrange9 2 2 2" xfId="418"/>
    <cellStyle name="AggOrange9 2 3" xfId="419"/>
    <cellStyle name="AggOrange9 2 3 2" xfId="420"/>
    <cellStyle name="AggOrange9 2 3 3" xfId="421"/>
    <cellStyle name="AggOrange9 2 3 4" xfId="422"/>
    <cellStyle name="AggOrange9 3" xfId="423"/>
    <cellStyle name="AggOrange9 3 2" xfId="424"/>
    <cellStyle name="AggOrange9 4" xfId="425"/>
    <cellStyle name="AggOrange9 4 2" xfId="426"/>
    <cellStyle name="AggOrange9 4 3" xfId="427"/>
    <cellStyle name="AggOrange9 4 4" xfId="428"/>
    <cellStyle name="AggOrangeLB_2x" xfId="429"/>
    <cellStyle name="AggOrangeLBorder" xfId="430"/>
    <cellStyle name="AggOrangeLBorder 2" xfId="431"/>
    <cellStyle name="AggOrangeLBorder 2 2" xfId="432"/>
    <cellStyle name="AggOrangeLBorder 2 3" xfId="433"/>
    <cellStyle name="AggOrangeLBorder 2 3 2" xfId="434"/>
    <cellStyle name="AggOrangeLBorder 2 3 3" xfId="435"/>
    <cellStyle name="AggOrangeLBorder 2 3 4" xfId="436"/>
    <cellStyle name="AggOrangeLBorder 3" xfId="437"/>
    <cellStyle name="AggOrangeLBorder 4" xfId="438"/>
    <cellStyle name="AggOrangeLBorder 4 2" xfId="439"/>
    <cellStyle name="AggOrangeLBorder 4 3" xfId="440"/>
    <cellStyle name="AggOrangeLBorder 4 4" xfId="441"/>
    <cellStyle name="AggOrangeRBorder" xfId="442"/>
    <cellStyle name="AggOrangeRBorder 2" xfId="443"/>
    <cellStyle name="AggOrangeRBorder 2 2" xfId="444"/>
    <cellStyle name="AggOrangeRBorder 2 2 2" xfId="445"/>
    <cellStyle name="AggOrangeRBorder 2 3" xfId="446"/>
    <cellStyle name="AggOrangeRBorder 2 3 2" xfId="447"/>
    <cellStyle name="AggOrangeRBorder 2 3 3" xfId="448"/>
    <cellStyle name="AggOrangeRBorder 2 3 4" xfId="449"/>
    <cellStyle name="AggOrangeRBorder 3" xfId="450"/>
    <cellStyle name="AggOrangeRBorder 3 2" xfId="451"/>
    <cellStyle name="AggOrangeRBorder 4" xfId="452"/>
    <cellStyle name="AggOrangeRBorder 4 2" xfId="453"/>
    <cellStyle name="AggOrangeRBorder 4 3" xfId="454"/>
    <cellStyle name="AggOrangeRBorder 4 4" xfId="455"/>
    <cellStyle name="AggOrangeRBorder_CRFReport-template" xfId="456"/>
    <cellStyle name="Akzent1" xfId="457"/>
    <cellStyle name="Akzent2" xfId="458"/>
    <cellStyle name="Akzent3" xfId="459"/>
    <cellStyle name="Akzent4" xfId="460"/>
    <cellStyle name="Akzent5" xfId="461"/>
    <cellStyle name="Akzent6" xfId="462"/>
    <cellStyle name="Ana Başlık 2" xfId="463"/>
    <cellStyle name="Ana Başlık 3" xfId="464"/>
    <cellStyle name="Ana Başlık 4" xfId="465"/>
    <cellStyle name="Ana Başlık 5" xfId="466"/>
    <cellStyle name="årstal" xfId="467"/>
    <cellStyle name="Ausgabe" xfId="468"/>
    <cellStyle name="Ausgabe 2" xfId="469"/>
    <cellStyle name="Ausgabe 2 2" xfId="470"/>
    <cellStyle name="Ausgabe 2 3" xfId="471"/>
    <cellStyle name="Ausgabe 3" xfId="472"/>
    <cellStyle name="Ausgabe 3 2" xfId="473"/>
    <cellStyle name="Ausgabe 3 3" xfId="474"/>
    <cellStyle name="Ausgabe 4" xfId="475"/>
    <cellStyle name="Ausgabe 5" xfId="476"/>
    <cellStyle name="Avertissement" xfId="477"/>
    <cellStyle name="Bad" xfId="478"/>
    <cellStyle name="Bad 2" xfId="479"/>
    <cellStyle name="Bad 3" xfId="480"/>
    <cellStyle name="Bad 4" xfId="481"/>
    <cellStyle name="Bağlı Hücre 2" xfId="482"/>
    <cellStyle name="Bağlı Hücre 3" xfId="483"/>
    <cellStyle name="Bağlı Hücre 4" xfId="484"/>
    <cellStyle name="Bağlı Hücre 5" xfId="485"/>
    <cellStyle name="Başlık 1 2" xfId="486"/>
    <cellStyle name="Başlık 1 3" xfId="487"/>
    <cellStyle name="Başlık 1 4" xfId="488"/>
    <cellStyle name="Başlık 1 5" xfId="489"/>
    <cellStyle name="Başlık 2 2" xfId="490"/>
    <cellStyle name="Başlık 2 3" xfId="491"/>
    <cellStyle name="Başlık 2 4" xfId="492"/>
    <cellStyle name="Başlık 2 5" xfId="493"/>
    <cellStyle name="Başlık 3 2" xfId="494"/>
    <cellStyle name="Başlık 3 3" xfId="495"/>
    <cellStyle name="Başlık 3 4" xfId="496"/>
    <cellStyle name="Başlık 3 5" xfId="497"/>
    <cellStyle name="Başlık 4 2" xfId="498"/>
    <cellStyle name="Başlık 4 3" xfId="499"/>
    <cellStyle name="Başlık 4 4" xfId="500"/>
    <cellStyle name="Başlık 4 5" xfId="501"/>
    <cellStyle name="Berechnung" xfId="502"/>
    <cellStyle name="Berechnung 2" xfId="503"/>
    <cellStyle name="Berechnung 2 2" xfId="504"/>
    <cellStyle name="Berechnung 2 3" xfId="505"/>
    <cellStyle name="Berechnung 2 4" xfId="506"/>
    <cellStyle name="Berechnung 3" xfId="507"/>
    <cellStyle name="Berechnung 3 2" xfId="508"/>
    <cellStyle name="Berechnung 3 3" xfId="509"/>
    <cellStyle name="Berechnung 3 4" xfId="510"/>
    <cellStyle name="Berechnung 4" xfId="511"/>
    <cellStyle name="Berechnung 5" xfId="512"/>
    <cellStyle name="Berechnung 6" xfId="513"/>
    <cellStyle name="Binlik Ayracı 2" xfId="514"/>
    <cellStyle name="Binlik Ayracı 2 2" xfId="515"/>
    <cellStyle name="Binlik Ayracı 2 3" xfId="516"/>
    <cellStyle name="Binlik Ayracı 2 4" xfId="517"/>
    <cellStyle name="Binlik Ayracı 3" xfId="518"/>
    <cellStyle name="Binlik Ayracı 3 2" xfId="519"/>
    <cellStyle name="Binlik Ayracı 4" xfId="520"/>
    <cellStyle name="Binlik Ayracı 5" xfId="521"/>
    <cellStyle name="Binlik Ayracı 6" xfId="522"/>
    <cellStyle name="Bold GHG Numbers (0.00)" xfId="523"/>
    <cellStyle name="Calc Currency (0)" xfId="524"/>
    <cellStyle name="Calc Currency (0) 2" xfId="525"/>
    <cellStyle name="Calc Currency (2)" xfId="526"/>
    <cellStyle name="Calc Percent (0)" xfId="527"/>
    <cellStyle name="Calc Percent (1)" xfId="528"/>
    <cellStyle name="Calc Percent (1) 2" xfId="529"/>
    <cellStyle name="Calc Percent (2)" xfId="530"/>
    <cellStyle name="Calc Percent (2) 2" xfId="531"/>
    <cellStyle name="Calc Units (0)" xfId="532"/>
    <cellStyle name="Calc Units (1)" xfId="533"/>
    <cellStyle name="Calc Units (2)" xfId="534"/>
    <cellStyle name="Calcul" xfId="535"/>
    <cellStyle name="Calculation" xfId="536"/>
    <cellStyle name="Calculation 2" xfId="537"/>
    <cellStyle name="Calculation 2 2" xfId="538"/>
    <cellStyle name="Calculation 2 3" xfId="539"/>
    <cellStyle name="Calculation 2 4" xfId="540"/>
    <cellStyle name="Calculation 3" xfId="541"/>
    <cellStyle name="Calculation 3 2" xfId="542"/>
    <cellStyle name="Calculation 3 3" xfId="543"/>
    <cellStyle name="Calculation 3 4" xfId="544"/>
    <cellStyle name="Cellule liée" xfId="545"/>
    <cellStyle name="Check Cell" xfId="546"/>
    <cellStyle name="Check Cell 2" xfId="547"/>
    <cellStyle name="Check Cell 3" xfId="548"/>
    <cellStyle name="Check Cell 4" xfId="549"/>
    <cellStyle name="Comma [0]_#6 Temps &amp; Contractors" xfId="550"/>
    <cellStyle name="Comma [00]" xfId="551"/>
    <cellStyle name="Comma 2" xfId="552"/>
    <cellStyle name="Comma 2 2" xfId="553"/>
    <cellStyle name="Comma 2 2 2" xfId="554"/>
    <cellStyle name="Comma 2 2 3" xfId="555"/>
    <cellStyle name="Comma 2 3" xfId="556"/>
    <cellStyle name="Comma 3" xfId="557"/>
    <cellStyle name="Comma_#6 Temps &amp; Contractors" xfId="558"/>
    <cellStyle name="Commentaire" xfId="559"/>
    <cellStyle name="Constants" xfId="560"/>
    <cellStyle name="ContentsHyperlink" xfId="561"/>
    <cellStyle name="Currency [0]_#6 Temps &amp; Contractors" xfId="562"/>
    <cellStyle name="Currency [00]" xfId="563"/>
    <cellStyle name="Currency_#6 Temps &amp; Contractors" xfId="564"/>
    <cellStyle name="CustomCellsOrange" xfId="565"/>
    <cellStyle name="CustomCellsOrange 2" xfId="566"/>
    <cellStyle name="CustomCellsOrange 2 2" xfId="567"/>
    <cellStyle name="CustomCellsOrange 2 2 2" xfId="568"/>
    <cellStyle name="CustomCellsOrange 2 2 2 2" xfId="569"/>
    <cellStyle name="CustomCellsOrange 2 2 3" xfId="570"/>
    <cellStyle name="CustomCellsOrange 2 2 4" xfId="571"/>
    <cellStyle name="CustomCellsOrange 2 2 5" xfId="572"/>
    <cellStyle name="CustomCellsOrange 3" xfId="573"/>
    <cellStyle name="CustomCellsOrange 3 2" xfId="574"/>
    <cellStyle name="CustomCellsOrange 3 3" xfId="575"/>
    <cellStyle name="CustomCellsOrange 3 4" xfId="576"/>
    <cellStyle name="CustomizationCells" xfId="577"/>
    <cellStyle name="CustomizationCells 2" xfId="578"/>
    <cellStyle name="CustomizationCells 2 2" xfId="579"/>
    <cellStyle name="CustomizationCells 2 2 2" xfId="580"/>
    <cellStyle name="CustomizationCells 2 2 2 2" xfId="581"/>
    <cellStyle name="CustomizationCells 2 2 3" xfId="582"/>
    <cellStyle name="CustomizationCells 2 2 4" xfId="583"/>
    <cellStyle name="CustomizationCells 2 2 5" xfId="584"/>
    <cellStyle name="CustomizationCells 3" xfId="585"/>
    <cellStyle name="CustomizationCells 3 2" xfId="586"/>
    <cellStyle name="CustomizationCells 3 3" xfId="587"/>
    <cellStyle name="CustomizationCells 3 4" xfId="588"/>
    <cellStyle name="CustomizationGreenCells" xfId="589"/>
    <cellStyle name="CustomizationGreenCells 2" xfId="590"/>
    <cellStyle name="CustomizationGreenCells 3" xfId="591"/>
    <cellStyle name="CustomizationGreenCells 3 2" xfId="592"/>
    <cellStyle name="CustomizationGreenCells 3 3" xfId="593"/>
    <cellStyle name="CustomizationGreenCells 3 4" xfId="594"/>
    <cellStyle name="Çıkış 2" xfId="595"/>
    <cellStyle name="Çıkış 3" xfId="596"/>
    <cellStyle name="Çıkış 4" xfId="597"/>
    <cellStyle name="Çıkış 5" xfId="598"/>
    <cellStyle name="Date Short" xfId="599"/>
    <cellStyle name="Dezimal [0]_Check" xfId="600"/>
    <cellStyle name="Dezimal_Check" xfId="601"/>
    <cellStyle name="dobComma" xfId="602"/>
    <cellStyle name="DocBox_EmptyRow" xfId="603"/>
    <cellStyle name="Eingabe" xfId="604"/>
    <cellStyle name="Eingabe 2" xfId="605"/>
    <cellStyle name="Eingabe 3" xfId="606"/>
    <cellStyle name="Eingabe 3 2" xfId="607"/>
    <cellStyle name="Eingabe 3 3" xfId="608"/>
    <cellStyle name="Eingabe 3 4" xfId="609"/>
    <cellStyle name="Eingabe 4" xfId="610"/>
    <cellStyle name="Eingabe 4 2" xfId="611"/>
    <cellStyle name="Eingabe 4 3" xfId="612"/>
    <cellStyle name="Eingabe 4 4" xfId="613"/>
    <cellStyle name="Eingabe 5" xfId="614"/>
    <cellStyle name="Eingabe 6" xfId="615"/>
    <cellStyle name="Eingabe 7" xfId="616"/>
    <cellStyle name="Empty_B_border" xfId="617"/>
    <cellStyle name="Enter Currency (0)" xfId="618"/>
    <cellStyle name="Enter Currency (2)" xfId="619"/>
    <cellStyle name="Enter Units (0)" xfId="620"/>
    <cellStyle name="Enter Units (1)" xfId="621"/>
    <cellStyle name="Enter Units (2)" xfId="622"/>
    <cellStyle name="Entrée" xfId="623"/>
    <cellStyle name="Ergebnis" xfId="624"/>
    <cellStyle name="Ergebnis 2" xfId="625"/>
    <cellStyle name="Ergebnis 2 2" xfId="626"/>
    <cellStyle name="Ergebnis 2 3" xfId="627"/>
    <cellStyle name="Ergebnis 2 4" xfId="628"/>
    <cellStyle name="Ergebnis 3" xfId="629"/>
    <cellStyle name="Ergebnis 3 2" xfId="630"/>
    <cellStyle name="Ergebnis 3 3" xfId="631"/>
    <cellStyle name="Ergebnis 3 4" xfId="632"/>
    <cellStyle name="Ergebnis 4" xfId="633"/>
    <cellStyle name="Ergebnis 5" xfId="634"/>
    <cellStyle name="Ergebnis 6" xfId="635"/>
    <cellStyle name="Erklärender Text" xfId="636"/>
    <cellStyle name="Erklärender Text 2" xfId="637"/>
    <cellStyle name="Erklärender Text 3" xfId="638"/>
    <cellStyle name="Euro" xfId="639"/>
    <cellStyle name="Explanatory Text" xfId="640"/>
    <cellStyle name="Explanatory Text 2" xfId="641"/>
    <cellStyle name="Explanatory Text 3" xfId="642"/>
    <cellStyle name="f‰H_x0010_‹Ëf‰h,ÿt$_x0018_è¸Wÿÿé&gt;Ëÿÿ÷Ç_x0001_" xfId="643"/>
    <cellStyle name="Giriş 2" xfId="644"/>
    <cellStyle name="Giriş 3" xfId="645"/>
    <cellStyle name="Giriş 4" xfId="646"/>
    <cellStyle name="Giriş 5" xfId="647"/>
    <cellStyle name="Good" xfId="648"/>
    <cellStyle name="Good 2" xfId="649"/>
    <cellStyle name="Good 3" xfId="650"/>
    <cellStyle name="Good 4" xfId="651"/>
    <cellStyle name="Grey" xfId="652"/>
    <cellStyle name="Gut" xfId="653"/>
    <cellStyle name="Haus" xfId="654"/>
    <cellStyle name="Header1" xfId="655"/>
    <cellStyle name="Header2" xfId="656"/>
    <cellStyle name="Heading 1" xfId="657"/>
    <cellStyle name="Heading 1 2" xfId="658"/>
    <cellStyle name="Heading 1 3" xfId="659"/>
    <cellStyle name="Heading 1 4" xfId="660"/>
    <cellStyle name="Heading 2" xfId="661"/>
    <cellStyle name="Heading 2 2" xfId="662"/>
    <cellStyle name="Heading 2 3" xfId="663"/>
    <cellStyle name="Heading 2 4" xfId="664"/>
    <cellStyle name="Heading 3" xfId="665"/>
    <cellStyle name="Heading 3 2" xfId="666"/>
    <cellStyle name="Heading 3 3" xfId="667"/>
    <cellStyle name="Heading 3 4" xfId="668"/>
    <cellStyle name="Heading 4" xfId="669"/>
    <cellStyle name="Heading 4 2" xfId="670"/>
    <cellStyle name="Heading 4 3" xfId="671"/>
    <cellStyle name="Heading 4 4" xfId="672"/>
    <cellStyle name="Headline" xfId="673"/>
    <cellStyle name="Hesaplama 2" xfId="674"/>
    <cellStyle name="Hesaplama 3" xfId="675"/>
    <cellStyle name="Hesaplama 4" xfId="676"/>
    <cellStyle name="Hesaplama 5" xfId="677"/>
    <cellStyle name="Hovede" xfId="678"/>
    <cellStyle name="Hyperlink_demiryolu uzunlukları" xfId="679"/>
    <cellStyle name="Hypertextový odkaz" xfId="680"/>
    <cellStyle name="Hypertextový odkaz 2" xfId="681"/>
    <cellStyle name="Input" xfId="682"/>
    <cellStyle name="Input [yellow]" xfId="683"/>
    <cellStyle name="Input 2" xfId="684"/>
    <cellStyle name="Input 2 2" xfId="685"/>
    <cellStyle name="Input 2 3" xfId="686"/>
    <cellStyle name="Input 2 4" xfId="687"/>
    <cellStyle name="Input 3" xfId="688"/>
    <cellStyle name="Input 3 2" xfId="689"/>
    <cellStyle name="Input 3 3" xfId="690"/>
    <cellStyle name="Input 3 4" xfId="691"/>
    <cellStyle name="Input 4" xfId="692"/>
    <cellStyle name="Input_açıklama" xfId="693"/>
    <cellStyle name="InputCells" xfId="694"/>
    <cellStyle name="InputCells 2" xfId="695"/>
    <cellStyle name="InputCells 3" xfId="696"/>
    <cellStyle name="InputCells 4" xfId="697"/>
    <cellStyle name="InputCells 5" xfId="698"/>
    <cellStyle name="InputCells_Bborder_1" xfId="699"/>
    <cellStyle name="InputCells12" xfId="700"/>
    <cellStyle name="InputCells12 2" xfId="701"/>
    <cellStyle name="InputCells12 2 2" xfId="702"/>
    <cellStyle name="InputCells12 2 2 2" xfId="703"/>
    <cellStyle name="InputCells12 2 3" xfId="704"/>
    <cellStyle name="InputCells12 2 3 2" xfId="705"/>
    <cellStyle name="InputCells12 2 3 3" xfId="706"/>
    <cellStyle name="InputCells12 2 3 4" xfId="707"/>
    <cellStyle name="InputCells12 3" xfId="708"/>
    <cellStyle name="InputCells12 3 2" xfId="709"/>
    <cellStyle name="InputCells12 4" xfId="710"/>
    <cellStyle name="InputCells12 4 2" xfId="711"/>
    <cellStyle name="InputCells12 4 3" xfId="712"/>
    <cellStyle name="InputCells12 4 4" xfId="713"/>
    <cellStyle name="InputCells12_BBorder" xfId="714"/>
    <cellStyle name="Insatisfaisant" xfId="715"/>
    <cellStyle name="IntCells" xfId="716"/>
    <cellStyle name="Îáû÷íûé_PERSONAL" xfId="717"/>
    <cellStyle name="İşaretli Hücre 2" xfId="718"/>
    <cellStyle name="İşaretli Hücre 3" xfId="719"/>
    <cellStyle name="İşaretli Hücre 4" xfId="720"/>
    <cellStyle name="İşaretli Hücre 5" xfId="721"/>
    <cellStyle name="İyi 2" xfId="722"/>
    <cellStyle name="İyi 3" xfId="723"/>
    <cellStyle name="İyi 4" xfId="724"/>
    <cellStyle name="İyi 5" xfId="725"/>
    <cellStyle name="Köprü 2" xfId="726"/>
    <cellStyle name="Köprü 3" xfId="727"/>
    <cellStyle name="Köprü 4" xfId="728"/>
    <cellStyle name="Köprü 4 2" xfId="729"/>
    <cellStyle name="Kötü" xfId="730" builtinId="27"/>
    <cellStyle name="Kötü 2" xfId="731"/>
    <cellStyle name="Kötü 3" xfId="732"/>
    <cellStyle name="Kötü 4" xfId="733"/>
    <cellStyle name="Kötü 5" xfId="734"/>
    <cellStyle name="KP_thin_border_dark_grey" xfId="735"/>
    <cellStyle name="Link Currency (0)" xfId="736"/>
    <cellStyle name="Link Currency (2)" xfId="737"/>
    <cellStyle name="Link Units (0)" xfId="738"/>
    <cellStyle name="Link Units (1)" xfId="739"/>
    <cellStyle name="Link Units (2)" xfId="740"/>
    <cellStyle name="Linked Cell" xfId="741"/>
    <cellStyle name="Linked Cell 2" xfId="742"/>
    <cellStyle name="Linked Cell 3" xfId="743"/>
    <cellStyle name="Linked Cell 4" xfId="744"/>
    <cellStyle name="Neutral" xfId="745"/>
    <cellStyle name="Neutral 2" xfId="746"/>
    <cellStyle name="Neutral 3" xfId="747"/>
    <cellStyle name="Neutre" xfId="748"/>
    <cellStyle name="No-definido" xfId="749"/>
    <cellStyle name="Normaali 2" xfId="750"/>
    <cellStyle name="Normaali 2 2" xfId="751"/>
    <cellStyle name="Normal" xfId="0" builtinId="0"/>
    <cellStyle name="Normal - Style1" xfId="752"/>
    <cellStyle name="Normal 10" xfId="753"/>
    <cellStyle name="Normal 10 2" xfId="754"/>
    <cellStyle name="Normal 10 2 2" xfId="755"/>
    <cellStyle name="Normal 10 2 3" xfId="756"/>
    <cellStyle name="Normal 10 3" xfId="757"/>
    <cellStyle name="Normal 100" xfId="758"/>
    <cellStyle name="Normal 100 2" xfId="759"/>
    <cellStyle name="Normal 101" xfId="760"/>
    <cellStyle name="Normal 101 2" xfId="761"/>
    <cellStyle name="Normal 102" xfId="762"/>
    <cellStyle name="Normal 103" xfId="763"/>
    <cellStyle name="Normal 104" xfId="764"/>
    <cellStyle name="Normal 105" xfId="765"/>
    <cellStyle name="Normal 106" xfId="766"/>
    <cellStyle name="Normal 107" xfId="767"/>
    <cellStyle name="Normal 108" xfId="768"/>
    <cellStyle name="Normal 109" xfId="769"/>
    <cellStyle name="Normal 109 2" xfId="770"/>
    <cellStyle name="Normal 11" xfId="771"/>
    <cellStyle name="Normal 11 2" xfId="772"/>
    <cellStyle name="Normal 11 2 2" xfId="773"/>
    <cellStyle name="Normal 11 2 2 2" xfId="774"/>
    <cellStyle name="Normal 11 2 3" xfId="775"/>
    <cellStyle name="Normal 11 2 3 2" xfId="776"/>
    <cellStyle name="Normal 11 3" xfId="777"/>
    <cellStyle name="Normal 11 3 2" xfId="778"/>
    <cellStyle name="Normal 11 3 3" xfId="779"/>
    <cellStyle name="Normal 11 4" xfId="780"/>
    <cellStyle name="Normal 11 4 2" xfId="781"/>
    <cellStyle name="Normal 11 4 3" xfId="782"/>
    <cellStyle name="Normal 11 5" xfId="783"/>
    <cellStyle name="Normal 11 5 2" xfId="784"/>
    <cellStyle name="Normal 11 5 3" xfId="785"/>
    <cellStyle name="Normal 11 6" xfId="786"/>
    <cellStyle name="Normal 11 6 2" xfId="787"/>
    <cellStyle name="Normal 11 7" xfId="788"/>
    <cellStyle name="Normal 11 7 2" xfId="789"/>
    <cellStyle name="Normal 11 8" xfId="790"/>
    <cellStyle name="Normal 11 8 2" xfId="791"/>
    <cellStyle name="Normal 110" xfId="792"/>
    <cellStyle name="Normal 111" xfId="793"/>
    <cellStyle name="Normal 112" xfId="794"/>
    <cellStyle name="Normal 113" xfId="795"/>
    <cellStyle name="Normal 113 2" xfId="796"/>
    <cellStyle name="Normal 114" xfId="797"/>
    <cellStyle name="Normal 114 2" xfId="798"/>
    <cellStyle name="Normal 114 3" xfId="799"/>
    <cellStyle name="Normal 115" xfId="800"/>
    <cellStyle name="Normal 116" xfId="801"/>
    <cellStyle name="Normal 117" xfId="802"/>
    <cellStyle name="Normal 118" xfId="803"/>
    <cellStyle name="Normal 119" xfId="804"/>
    <cellStyle name="Normal 119 2" xfId="805"/>
    <cellStyle name="Normal 12" xfId="806"/>
    <cellStyle name="Normal 12 2" xfId="807"/>
    <cellStyle name="Normal 12 2 2" xfId="808"/>
    <cellStyle name="Normal 12 2 2 2" xfId="809"/>
    <cellStyle name="Normal 12 2 3" xfId="810"/>
    <cellStyle name="Normal 12 3" xfId="811"/>
    <cellStyle name="Normal 12 4" xfId="812"/>
    <cellStyle name="Normal 120" xfId="813"/>
    <cellStyle name="Normal 121" xfId="814"/>
    <cellStyle name="Normal 122" xfId="815"/>
    <cellStyle name="Normal 123" xfId="816"/>
    <cellStyle name="Normal 124" xfId="817"/>
    <cellStyle name="Normal 125" xfId="818"/>
    <cellStyle name="Normal 125 2" xfId="819"/>
    <cellStyle name="Normal 126" xfId="820"/>
    <cellStyle name="Normal 126 2" xfId="821"/>
    <cellStyle name="Normal 127" xfId="822"/>
    <cellStyle name="Normal 127 2" xfId="823"/>
    <cellStyle name="Normal 128" xfId="824"/>
    <cellStyle name="Normal 128 2" xfId="825"/>
    <cellStyle name="Normal 129" xfId="826"/>
    <cellStyle name="Normal 129 2" xfId="827"/>
    <cellStyle name="Normal 13" xfId="828"/>
    <cellStyle name="Normal 13 2" xfId="829"/>
    <cellStyle name="Normal 13 2 2" xfId="830"/>
    <cellStyle name="Normal 13 2 3" xfId="831"/>
    <cellStyle name="Normal 13 3" xfId="832"/>
    <cellStyle name="Normal 13_7465682800205613762." xfId="833"/>
    <cellStyle name="Normal 130" xfId="834"/>
    <cellStyle name="Normal 130 2" xfId="835"/>
    <cellStyle name="Normal 131" xfId="836"/>
    <cellStyle name="Normal 132" xfId="837"/>
    <cellStyle name="Normal 133" xfId="838"/>
    <cellStyle name="Normal 134" xfId="839"/>
    <cellStyle name="Normal 135" xfId="840"/>
    <cellStyle name="Normal 136" xfId="841"/>
    <cellStyle name="Normal 137" xfId="842"/>
    <cellStyle name="Normal 138" xfId="843"/>
    <cellStyle name="Normal 139" xfId="844"/>
    <cellStyle name="Normal 14" xfId="845"/>
    <cellStyle name="Normal 14 2" xfId="846"/>
    <cellStyle name="Normal 14 2 2" xfId="847"/>
    <cellStyle name="Normal 14 2 3" xfId="848"/>
    <cellStyle name="Normal 14 3" xfId="849"/>
    <cellStyle name="Normal 14 4" xfId="850"/>
    <cellStyle name="Normal 140" xfId="851"/>
    <cellStyle name="Normal 141" xfId="852"/>
    <cellStyle name="Normal 142" xfId="853"/>
    <cellStyle name="Normal 143" xfId="854"/>
    <cellStyle name="Normal 144" xfId="855"/>
    <cellStyle name="Normal 145" xfId="856"/>
    <cellStyle name="Normal 146" xfId="857"/>
    <cellStyle name="Normal 147" xfId="858"/>
    <cellStyle name="Normal 148" xfId="859"/>
    <cellStyle name="Normal 149" xfId="860"/>
    <cellStyle name="Normal 15" xfId="861"/>
    <cellStyle name="Normal 15 2" xfId="862"/>
    <cellStyle name="Normal 150" xfId="863"/>
    <cellStyle name="Normal 151" xfId="864"/>
    <cellStyle name="Normal 152" xfId="865"/>
    <cellStyle name="Normal 153" xfId="866"/>
    <cellStyle name="Normal 154" xfId="867"/>
    <cellStyle name="Normal 155" xfId="868"/>
    <cellStyle name="Normal 156" xfId="869"/>
    <cellStyle name="Normal 157" xfId="870"/>
    <cellStyle name="Normal 158" xfId="871"/>
    <cellStyle name="Normal 159" xfId="872"/>
    <cellStyle name="Normal 16" xfId="873"/>
    <cellStyle name="Normal 16 2" xfId="874"/>
    <cellStyle name="Normal 16 2 2" xfId="875"/>
    <cellStyle name="Normal 16 3" xfId="876"/>
    <cellStyle name="Normal 16 4" xfId="877"/>
    <cellStyle name="Normal 160" xfId="878"/>
    <cellStyle name="Normal 161" xfId="879"/>
    <cellStyle name="Normal 162" xfId="880"/>
    <cellStyle name="Normal 163" xfId="881"/>
    <cellStyle name="Normal 164" xfId="882"/>
    <cellStyle name="Normal 165" xfId="883"/>
    <cellStyle name="Normal 166" xfId="884"/>
    <cellStyle name="Normal 167" xfId="885"/>
    <cellStyle name="Normal 168" xfId="886"/>
    <cellStyle name="Normal 169" xfId="887"/>
    <cellStyle name="Normal 17" xfId="888"/>
    <cellStyle name="Normal 17 2" xfId="889"/>
    <cellStyle name="Normal 17 2 2" xfId="890"/>
    <cellStyle name="Normal 17 3" xfId="891"/>
    <cellStyle name="Normal 170" xfId="892"/>
    <cellStyle name="Normal 171" xfId="893"/>
    <cellStyle name="Normal 172" xfId="894"/>
    <cellStyle name="Normal 173" xfId="895"/>
    <cellStyle name="Normal 174" xfId="896"/>
    <cellStyle name="Normal 175" xfId="897"/>
    <cellStyle name="Normal 176" xfId="898"/>
    <cellStyle name="Normal 177" xfId="899"/>
    <cellStyle name="Normal 178" xfId="900"/>
    <cellStyle name="Normal 179" xfId="901"/>
    <cellStyle name="Normal 18" xfId="902"/>
    <cellStyle name="Normal 18 2" xfId="903"/>
    <cellStyle name="Normal 180" xfId="904"/>
    <cellStyle name="Normal 181" xfId="905"/>
    <cellStyle name="Normal 182" xfId="906"/>
    <cellStyle name="Normal 182 2" xfId="907"/>
    <cellStyle name="Normal 183" xfId="908"/>
    <cellStyle name="Normal 183 2" xfId="909"/>
    <cellStyle name="Normal 184" xfId="910"/>
    <cellStyle name="Normal 185" xfId="911"/>
    <cellStyle name="Normal 186" xfId="912"/>
    <cellStyle name="Normal 187" xfId="913"/>
    <cellStyle name="Normal 188" xfId="914"/>
    <cellStyle name="Normal 189" xfId="915"/>
    <cellStyle name="Normal 19" xfId="916"/>
    <cellStyle name="Normal 19 2" xfId="917"/>
    <cellStyle name="Normal 190" xfId="918"/>
    <cellStyle name="Normal 191" xfId="919"/>
    <cellStyle name="Normal 192" xfId="920"/>
    <cellStyle name="Normal 193" xfId="921"/>
    <cellStyle name="Normal 194" xfId="922"/>
    <cellStyle name="Normal 195" xfId="923"/>
    <cellStyle name="Normal 196" xfId="924"/>
    <cellStyle name="Normal 197" xfId="925"/>
    <cellStyle name="Normal 198" xfId="926"/>
    <cellStyle name="Normal 199" xfId="927"/>
    <cellStyle name="Normal 2" xfId="928"/>
    <cellStyle name="Normal 2 10" xfId="929"/>
    <cellStyle name="Normal 2 11" xfId="930"/>
    <cellStyle name="Normal 2 12" xfId="931"/>
    <cellStyle name="Normal 2 13" xfId="932"/>
    <cellStyle name="Normal 2 14" xfId="933"/>
    <cellStyle name="Normal 2 19 2" xfId="934"/>
    <cellStyle name="Normal 2 2" xfId="935"/>
    <cellStyle name="Normal 2 2 2" xfId="936"/>
    <cellStyle name="Normal 2 2 2 2" xfId="937"/>
    <cellStyle name="Normal 2 2 2 3" xfId="938"/>
    <cellStyle name="Normal 2 2 3" xfId="939"/>
    <cellStyle name="Normal 2 3" xfId="940"/>
    <cellStyle name="Normal 2 3 2" xfId="941"/>
    <cellStyle name="Normal 2 3 2 2" xfId="942"/>
    <cellStyle name="Normal 2 3 3" xfId="943"/>
    <cellStyle name="Normal 2 4" xfId="944"/>
    <cellStyle name="Normal 2 4 10" xfId="945"/>
    <cellStyle name="Normal 2 4 2" xfId="946"/>
    <cellStyle name="Normal 2 4 2 2" xfId="947"/>
    <cellStyle name="Normal 2 4 2 3" xfId="948"/>
    <cellStyle name="Normal 2 4 3" xfId="949"/>
    <cellStyle name="Normal 2 4 3 2" xfId="950"/>
    <cellStyle name="Normal 2 4 4" xfId="951"/>
    <cellStyle name="Normal 2 4 4 2" xfId="952"/>
    <cellStyle name="Normal 2 4 5" xfId="953"/>
    <cellStyle name="Normal 2 4 5 2" xfId="954"/>
    <cellStyle name="Normal 2 4 6" xfId="955"/>
    <cellStyle name="Normal 2 4 6 2" xfId="956"/>
    <cellStyle name="Normal 2 4 7" xfId="957"/>
    <cellStyle name="Normal 2 4 7 2" xfId="958"/>
    <cellStyle name="Normal 2 4 8" xfId="959"/>
    <cellStyle name="Normal 2 4 8 2" xfId="960"/>
    <cellStyle name="Normal 2 4 9" xfId="961"/>
    <cellStyle name="Normal 2 5" xfId="962"/>
    <cellStyle name="Normal 2 5 2" xfId="963"/>
    <cellStyle name="Normal 2 6" xfId="964"/>
    <cellStyle name="Normal 2 6 2" xfId="965"/>
    <cellStyle name="Normal 2 7" xfId="966"/>
    <cellStyle name="Normal 2 8" xfId="967"/>
    <cellStyle name="Normal 2 9" xfId="968"/>
    <cellStyle name="Normal 2 93" xfId="969"/>
    <cellStyle name="Normal 2_7465682800205613762." xfId="970"/>
    <cellStyle name="Normal 20" xfId="971"/>
    <cellStyle name="Normal 20 2" xfId="972"/>
    <cellStyle name="Normal 20 3" xfId="973"/>
    <cellStyle name="Normal 200" xfId="974"/>
    <cellStyle name="Normal 201" xfId="975"/>
    <cellStyle name="Normal 202" xfId="976"/>
    <cellStyle name="Normal 203" xfId="977"/>
    <cellStyle name="Normal 204" xfId="978"/>
    <cellStyle name="Normal 205" xfId="979"/>
    <cellStyle name="Normal 206" xfId="980"/>
    <cellStyle name="Normal 207" xfId="981"/>
    <cellStyle name="Normal 208" xfId="982"/>
    <cellStyle name="Normal 209" xfId="983"/>
    <cellStyle name="Normal 21" xfId="984"/>
    <cellStyle name="Normal 21 2" xfId="985"/>
    <cellStyle name="Normal 210" xfId="986"/>
    <cellStyle name="Normal 211" xfId="987"/>
    <cellStyle name="Normal 212" xfId="988"/>
    <cellStyle name="Normal 213" xfId="989"/>
    <cellStyle name="Normal 214" xfId="990"/>
    <cellStyle name="Normal 215" xfId="991"/>
    <cellStyle name="Normal 216" xfId="992"/>
    <cellStyle name="Normal 217" xfId="993"/>
    <cellStyle name="Normal 218" xfId="994"/>
    <cellStyle name="Normal 219" xfId="995"/>
    <cellStyle name="Normal 22" xfId="996"/>
    <cellStyle name="Normal 22 2" xfId="997"/>
    <cellStyle name="Normal 220" xfId="998"/>
    <cellStyle name="Normal 221" xfId="999"/>
    <cellStyle name="Normal 222" xfId="1000"/>
    <cellStyle name="Normal 223" xfId="1001"/>
    <cellStyle name="Normal 224" xfId="1002"/>
    <cellStyle name="Normal 225" xfId="1003"/>
    <cellStyle name="Normal 226" xfId="1004"/>
    <cellStyle name="Normal 227" xfId="1005"/>
    <cellStyle name="Normal 228" xfId="1006"/>
    <cellStyle name="Normal 229" xfId="1007"/>
    <cellStyle name="Normal 23" xfId="1008"/>
    <cellStyle name="Normal 23 2" xfId="1009"/>
    <cellStyle name="Normal 230" xfId="1010"/>
    <cellStyle name="Normal 231" xfId="1011"/>
    <cellStyle name="Normal 232" xfId="1012"/>
    <cellStyle name="Normal 233" xfId="1013"/>
    <cellStyle name="Normal 234" xfId="1014"/>
    <cellStyle name="Normal 235" xfId="1015"/>
    <cellStyle name="Normal 236" xfId="1016"/>
    <cellStyle name="Normal 237" xfId="1017"/>
    <cellStyle name="Normal 238" xfId="1018"/>
    <cellStyle name="Normal 239" xfId="1019"/>
    <cellStyle name="Normal 239 2" xfId="1020"/>
    <cellStyle name="Normal 239 2 2" xfId="1021"/>
    <cellStyle name="Normal 24" xfId="1022"/>
    <cellStyle name="Normal 24 2" xfId="1023"/>
    <cellStyle name="Normal 240" xfId="1024"/>
    <cellStyle name="Normal 240 2" xfId="1025"/>
    <cellStyle name="Normal 241" xfId="1026"/>
    <cellStyle name="Normal 241 2" xfId="1027"/>
    <cellStyle name="Normal 241 3" xfId="1028"/>
    <cellStyle name="Normal 242" xfId="1029"/>
    <cellStyle name="Normal 242 2" xfId="1030"/>
    <cellStyle name="Normal 243" xfId="1031"/>
    <cellStyle name="Normal 243 2" xfId="1032"/>
    <cellStyle name="Normal 244" xfId="1033"/>
    <cellStyle name="Normal 244 2" xfId="1034"/>
    <cellStyle name="Normal 245" xfId="1035"/>
    <cellStyle name="Normal 246" xfId="1036"/>
    <cellStyle name="Normal 247" xfId="1037"/>
    <cellStyle name="Normal 248" xfId="1038"/>
    <cellStyle name="Normal 249" xfId="1039"/>
    <cellStyle name="Normal 25" xfId="1040"/>
    <cellStyle name="Normal 25 2" xfId="1041"/>
    <cellStyle name="Normal 25 2 2" xfId="1042"/>
    <cellStyle name="Normal 25 3" xfId="1043"/>
    <cellStyle name="Normal 250" xfId="1044"/>
    <cellStyle name="Normal 251" xfId="1045"/>
    <cellStyle name="Normal 252" xfId="1046"/>
    <cellStyle name="Normal 253" xfId="1709"/>
    <cellStyle name="Normal 254" xfId="1711"/>
    <cellStyle name="Normal 26" xfId="1047"/>
    <cellStyle name="Normal 26 2" xfId="1048"/>
    <cellStyle name="Normal 26 2 2" xfId="1049"/>
    <cellStyle name="Normal 26 3" xfId="1050"/>
    <cellStyle name="Normal 260" xfId="1715"/>
    <cellStyle name="Normal 261" xfId="1716"/>
    <cellStyle name="Normal 262" xfId="1717"/>
    <cellStyle name="Normal 264" xfId="1713"/>
    <cellStyle name="Normal 27" xfId="1051"/>
    <cellStyle name="Normal 27 2" xfId="1052"/>
    <cellStyle name="Normal 27 2 2" xfId="1053"/>
    <cellStyle name="Normal 27 3" xfId="1054"/>
    <cellStyle name="Normal 28" xfId="1055"/>
    <cellStyle name="Normal 28 2" xfId="1056"/>
    <cellStyle name="Normal 28 2 2" xfId="1057"/>
    <cellStyle name="Normal 28 3" xfId="1058"/>
    <cellStyle name="Normal 28 4" xfId="1059"/>
    <cellStyle name="Normal 29" xfId="1060"/>
    <cellStyle name="Normal 29 2" xfId="1061"/>
    <cellStyle name="Normal 29 2 2" xfId="1062"/>
    <cellStyle name="Normal 29 3" xfId="1063"/>
    <cellStyle name="Normal 3" xfId="1064"/>
    <cellStyle name="Normal 3 2" xfId="1065"/>
    <cellStyle name="Normal 3 2 2" xfId="1066"/>
    <cellStyle name="Normal 3 2 2 2" xfId="1067"/>
    <cellStyle name="Normal 3 2 3" xfId="1068"/>
    <cellStyle name="Normal 3 3" xfId="1069"/>
    <cellStyle name="Normal 3 3 2" xfId="1070"/>
    <cellStyle name="Normal 3 4" xfId="1071"/>
    <cellStyle name="Normal 3 5" xfId="1072"/>
    <cellStyle name="Normal 30" xfId="1073"/>
    <cellStyle name="Normal 30 2" xfId="1074"/>
    <cellStyle name="Normal 30 3" xfId="1075"/>
    <cellStyle name="Normal 30 4" xfId="1076"/>
    <cellStyle name="Normal 31" xfId="1077"/>
    <cellStyle name="Normal 31 2" xfId="1078"/>
    <cellStyle name="Normal 31 3" xfId="1079"/>
    <cellStyle name="Normal 31 4" xfId="1080"/>
    <cellStyle name="Normal 32" xfId="1081"/>
    <cellStyle name="Normal 32 2" xfId="1082"/>
    <cellStyle name="Normal 32 3" xfId="1083"/>
    <cellStyle name="Normal 32 4" xfId="1084"/>
    <cellStyle name="Normal 33" xfId="1085"/>
    <cellStyle name="Normal 33 2" xfId="1086"/>
    <cellStyle name="Normal 33 3" xfId="1087"/>
    <cellStyle name="Normal 33 4" xfId="1088"/>
    <cellStyle name="Normal 34" xfId="1089"/>
    <cellStyle name="Normal 34 2" xfId="1090"/>
    <cellStyle name="Normal 34 3" xfId="1091"/>
    <cellStyle name="Normal 34 4" xfId="1092"/>
    <cellStyle name="Normal 35" xfId="1093"/>
    <cellStyle name="Normal 35 2" xfId="1094"/>
    <cellStyle name="Normal 35 3" xfId="1095"/>
    <cellStyle name="Normal 35 4" xfId="1096"/>
    <cellStyle name="Normal 36" xfId="1097"/>
    <cellStyle name="Normal 36 2" xfId="1098"/>
    <cellStyle name="Normal 36 3" xfId="1099"/>
    <cellStyle name="Normal 37" xfId="1100"/>
    <cellStyle name="Normal 37 2" xfId="1101"/>
    <cellStyle name="Normal 37 3" xfId="1102"/>
    <cellStyle name="Normal 38" xfId="1103"/>
    <cellStyle name="Normal 38 2" xfId="1104"/>
    <cellStyle name="Normal 38 3" xfId="1105"/>
    <cellStyle name="Normal 39" xfId="1106"/>
    <cellStyle name="Normal 39 2" xfId="1107"/>
    <cellStyle name="Normal 39 3" xfId="1108"/>
    <cellStyle name="Normal 4" xfId="1109"/>
    <cellStyle name="Normal 4 2" xfId="1110"/>
    <cellStyle name="Normal 4 2 2" xfId="1111"/>
    <cellStyle name="Normal 4 2 2 2" xfId="1112"/>
    <cellStyle name="Normal 4 2 3" xfId="1113"/>
    <cellStyle name="Normal 4 2 3 2" xfId="1114"/>
    <cellStyle name="Normal 4 2 4" xfId="1115"/>
    <cellStyle name="Normal 4 3" xfId="1116"/>
    <cellStyle name="Normal 4 3 10" xfId="1117"/>
    <cellStyle name="Normal 4 3 10 2" xfId="1118"/>
    <cellStyle name="Normal 4 3 11" xfId="1119"/>
    <cellStyle name="Normal 4 3 12" xfId="1120"/>
    <cellStyle name="Normal 4 3 2" xfId="1121"/>
    <cellStyle name="Normal 4 3 2 10" xfId="1122"/>
    <cellStyle name="Normal 4 3 2 2" xfId="1123"/>
    <cellStyle name="Normal 4 3 2 2 2" xfId="1124"/>
    <cellStyle name="Normal 4 3 2 2 3" xfId="1125"/>
    <cellStyle name="Normal 4 3 2 3" xfId="1126"/>
    <cellStyle name="Normal 4 3 2 3 2" xfId="1127"/>
    <cellStyle name="Normal 4 3 2 4" xfId="1128"/>
    <cellStyle name="Normal 4 3 2 4 2" xfId="1129"/>
    <cellStyle name="Normal 4 3 2 5" xfId="1130"/>
    <cellStyle name="Normal 4 3 2 5 2" xfId="1131"/>
    <cellStyle name="Normal 4 3 2 6" xfId="1132"/>
    <cellStyle name="Normal 4 3 2 6 2" xfId="1133"/>
    <cellStyle name="Normal 4 3 2 7" xfId="1134"/>
    <cellStyle name="Normal 4 3 2 7 2" xfId="1135"/>
    <cellStyle name="Normal 4 3 2 8" xfId="1136"/>
    <cellStyle name="Normal 4 3 2 8 2" xfId="1137"/>
    <cellStyle name="Normal 4 3 2 9" xfId="1138"/>
    <cellStyle name="Normal 4 3 3" xfId="1139"/>
    <cellStyle name="Normal 4 3 3 2" xfId="1140"/>
    <cellStyle name="Normal 4 3 3 3" xfId="1141"/>
    <cellStyle name="Normal 4 3 4" xfId="1142"/>
    <cellStyle name="Normal 4 3 4 10" xfId="1143"/>
    <cellStyle name="Normal 4 3 4 2" xfId="1144"/>
    <cellStyle name="Normal 4 3 4 2 2" xfId="1145"/>
    <cellStyle name="Normal 4 3 4 3" xfId="1146"/>
    <cellStyle name="Normal 4 3 4 3 2" xfId="1147"/>
    <cellStyle name="Normal 4 3 4 4" xfId="1148"/>
    <cellStyle name="Normal 4 3 4 4 2" xfId="1149"/>
    <cellStyle name="Normal 4 3 4 5" xfId="1150"/>
    <cellStyle name="Normal 4 3 4 5 2" xfId="1151"/>
    <cellStyle name="Normal 4 3 4 6" xfId="1152"/>
    <cellStyle name="Normal 4 3 4 6 2" xfId="1153"/>
    <cellStyle name="Normal 4 3 4 7" xfId="1154"/>
    <cellStyle name="Normal 4 3 4 7 2" xfId="1155"/>
    <cellStyle name="Normal 4 3 4 8" xfId="1156"/>
    <cellStyle name="Normal 4 3 4 8 2" xfId="1157"/>
    <cellStyle name="Normal 4 3 4 9" xfId="1158"/>
    <cellStyle name="Normal 4 3 5" xfId="1159"/>
    <cellStyle name="Normal 4 3 5 2" xfId="1160"/>
    <cellStyle name="Normal 4 3 6" xfId="1161"/>
    <cellStyle name="Normal 4 3 6 2" xfId="1162"/>
    <cellStyle name="Normal 4 3 7" xfId="1163"/>
    <cellStyle name="Normal 4 3 7 2" xfId="1164"/>
    <cellStyle name="Normal 4 3 8" xfId="1165"/>
    <cellStyle name="Normal 4 3 8 2" xfId="1166"/>
    <cellStyle name="Normal 4 3 9" xfId="1167"/>
    <cellStyle name="Normal 4 3 9 2" xfId="1168"/>
    <cellStyle name="Normal 4 4" xfId="1169"/>
    <cellStyle name="Normal 4_7465682800205613762." xfId="1170"/>
    <cellStyle name="Normal 40" xfId="1171"/>
    <cellStyle name="Normal 40 2" xfId="1172"/>
    <cellStyle name="Normal 40 3" xfId="1173"/>
    <cellStyle name="Normal 41" xfId="1174"/>
    <cellStyle name="Normal 41 2" xfId="1175"/>
    <cellStyle name="Normal 41 3" xfId="1176"/>
    <cellStyle name="Normal 42" xfId="1177"/>
    <cellStyle name="Normal 42 2" xfId="1178"/>
    <cellStyle name="Normal 42 3" xfId="1179"/>
    <cellStyle name="Normal 43" xfId="1180"/>
    <cellStyle name="Normal 43 2" xfId="1181"/>
    <cellStyle name="Normal 43 2 2" xfId="1182"/>
    <cellStyle name="Normal 43 3" xfId="1183"/>
    <cellStyle name="Normal 44" xfId="1184"/>
    <cellStyle name="Normal 44 2" xfId="1185"/>
    <cellStyle name="Normal 44 3" xfId="1186"/>
    <cellStyle name="Normal 45" xfId="1187"/>
    <cellStyle name="Normal 45 2" xfId="1188"/>
    <cellStyle name="Normal 46" xfId="1189"/>
    <cellStyle name="Normal 46 2" xfId="1190"/>
    <cellStyle name="Normal 47" xfId="1191"/>
    <cellStyle name="Normal 47 2" xfId="1192"/>
    <cellStyle name="Normal 48" xfId="1193"/>
    <cellStyle name="Normal 48 2" xfId="1194"/>
    <cellStyle name="Normal 49" xfId="1195"/>
    <cellStyle name="Normal 49 2" xfId="1196"/>
    <cellStyle name="Normal 5" xfId="1197"/>
    <cellStyle name="Normal 5 2" xfId="1198"/>
    <cellStyle name="Normal 5 2 2" xfId="1199"/>
    <cellStyle name="Normal 5 2 2 2" xfId="1200"/>
    <cellStyle name="Normal 5 2 2 2 2" xfId="1201"/>
    <cellStyle name="Normal 5 2 2 2 2 2" xfId="1202"/>
    <cellStyle name="Normal 5 2 2 2 3" xfId="1203"/>
    <cellStyle name="Normal 5 2 2 3" xfId="1204"/>
    <cellStyle name="Normal 5 2 2 3 2" xfId="1205"/>
    <cellStyle name="Normal 5 2 2 4" xfId="1206"/>
    <cellStyle name="Normal 5 2 2 5 2 4" xfId="1207"/>
    <cellStyle name="Normal 5 2 2 5 2 4 2" xfId="1208"/>
    <cellStyle name="Normal 5 2 2 5 2 4 2 2" xfId="1209"/>
    <cellStyle name="Normal 5 2 2 5 2 4 3" xfId="1210"/>
    <cellStyle name="Normal 5 2 2 5 2 4 4" xfId="1211"/>
    <cellStyle name="Normal 5 2 3" xfId="1212"/>
    <cellStyle name="Normal 5 2 3 2" xfId="1213"/>
    <cellStyle name="Normal 5 2 3 2 2" xfId="1214"/>
    <cellStyle name="Normal 5 2 3 3" xfId="1215"/>
    <cellStyle name="Normal 5 2 4" xfId="1216"/>
    <cellStyle name="Normal 5 2 4 2" xfId="1217"/>
    <cellStyle name="Normal 5 2 5" xfId="1218"/>
    <cellStyle name="Normal 5 2 5 2" xfId="1219"/>
    <cellStyle name="Normal 5 2 6" xfId="1220"/>
    <cellStyle name="Normal 5 2 7" xfId="1221"/>
    <cellStyle name="Normal 5 3" xfId="1222"/>
    <cellStyle name="Normal 5 3 2" xfId="1223"/>
    <cellStyle name="Normal 5 3 2 2" xfId="1224"/>
    <cellStyle name="Normal 5 3 2 2 2" xfId="1225"/>
    <cellStyle name="Normal 5 3 2 3" xfId="1226"/>
    <cellStyle name="Normal 5 3 3" xfId="1227"/>
    <cellStyle name="Normal 5 3 3 2" xfId="1228"/>
    <cellStyle name="Normal 5 3 4" xfId="1229"/>
    <cellStyle name="Normal 5 4" xfId="1230"/>
    <cellStyle name="Normal 5 4 2" xfId="1231"/>
    <cellStyle name="Normal 5 4 2 2" xfId="1232"/>
    <cellStyle name="Normal 5 4 3" xfId="1233"/>
    <cellStyle name="Normal 5 5" xfId="1234"/>
    <cellStyle name="Normal 5 5 2" xfId="1235"/>
    <cellStyle name="Normal 5 6" xfId="1236"/>
    <cellStyle name="Normal 5 7" xfId="1237"/>
    <cellStyle name="Normal 5 8" xfId="1238"/>
    <cellStyle name="Normal 5 9" xfId="1239"/>
    <cellStyle name="Normal 50" xfId="1240"/>
    <cellStyle name="Normal 50 2" xfId="1241"/>
    <cellStyle name="Normal 51" xfId="1242"/>
    <cellStyle name="Normal 51 2" xfId="1243"/>
    <cellStyle name="Normal 52" xfId="1244"/>
    <cellStyle name="Normal 52 2" xfId="1245"/>
    <cellStyle name="Normal 53" xfId="1246"/>
    <cellStyle name="Normal 53 2" xfId="1247"/>
    <cellStyle name="Normal 54" xfId="1248"/>
    <cellStyle name="Normal 54 2" xfId="1249"/>
    <cellStyle name="Normal 55" xfId="1250"/>
    <cellStyle name="Normal 55 2" xfId="1251"/>
    <cellStyle name="Normal 56" xfId="1252"/>
    <cellStyle name="Normal 56 2" xfId="1253"/>
    <cellStyle name="Normal 57" xfId="1254"/>
    <cellStyle name="Normal 57 2" xfId="1255"/>
    <cellStyle name="Normal 58" xfId="1256"/>
    <cellStyle name="Normal 58 2" xfId="1257"/>
    <cellStyle name="Normal 59" xfId="1258"/>
    <cellStyle name="Normal 59 2" xfId="1259"/>
    <cellStyle name="Normal 6" xfId="1260"/>
    <cellStyle name="Normal 6 10" xfId="1261"/>
    <cellStyle name="Normal 6 10 2" xfId="1262"/>
    <cellStyle name="Normal 6 11" xfId="1263"/>
    <cellStyle name="Normal 6 12" xfId="1264"/>
    <cellStyle name="Normal 6 2" xfId="1265"/>
    <cellStyle name="Normal 6 2 2" xfId="1266"/>
    <cellStyle name="Normal 6 2 2 2" xfId="1267"/>
    <cellStyle name="Normal 6 2 2 2 2" xfId="1268"/>
    <cellStyle name="Normal 6 2 2 2 2 2" xfId="1269"/>
    <cellStyle name="Normal 6 2 2 2 3" xfId="1270"/>
    <cellStyle name="Normal 6 2 2 3" xfId="1271"/>
    <cellStyle name="Normal 6 2 2 3 2" xfId="1272"/>
    <cellStyle name="Normal 6 2 2 4" xfId="1273"/>
    <cellStyle name="Normal 6 2 2 5" xfId="1274"/>
    <cellStyle name="Normal 6 2 3" xfId="1275"/>
    <cellStyle name="Normal 6 2 3 2" xfId="1276"/>
    <cellStyle name="Normal 6 2 3 2 2" xfId="1277"/>
    <cellStyle name="Normal 6 2 3 3" xfId="1278"/>
    <cellStyle name="Normal 6 2 4" xfId="1279"/>
    <cellStyle name="Normal 6 2 4 2" xfId="1280"/>
    <cellStyle name="Normal 6 2 5" xfId="1281"/>
    <cellStyle name="Normal 6 2 5 2" xfId="1282"/>
    <cellStyle name="Normal 6 2 6" xfId="1283"/>
    <cellStyle name="Normal 6 2 7" xfId="1284"/>
    <cellStyle name="Normal 6 3" xfId="1285"/>
    <cellStyle name="Normal 6 3 2" xfId="1286"/>
    <cellStyle name="Normal 6 3 2 2" xfId="1287"/>
    <cellStyle name="Normal 6 3 2 2 2" xfId="1288"/>
    <cellStyle name="Normal 6 3 2 2 2 2" xfId="1289"/>
    <cellStyle name="Normal 6 3 2 2 3" xfId="1290"/>
    <cellStyle name="Normal 6 3 2 3" xfId="1291"/>
    <cellStyle name="Normal 6 3 2 3 2" xfId="1292"/>
    <cellStyle name="Normal 6 3 2 4" xfId="1293"/>
    <cellStyle name="Normal 6 3 2 5" xfId="1294"/>
    <cellStyle name="Normal 6 3 3" xfId="1295"/>
    <cellStyle name="Normal 6 3 3 2" xfId="1296"/>
    <cellStyle name="Normal 6 3 3 2 2" xfId="1297"/>
    <cellStyle name="Normal 6 3 3 3" xfId="1298"/>
    <cellStyle name="Normal 6 3 4" xfId="1299"/>
    <cellStyle name="Normal 6 3 4 2" xfId="1300"/>
    <cellStyle name="Normal 6 3 5" xfId="1301"/>
    <cellStyle name="Normal 6 3 6" xfId="1302"/>
    <cellStyle name="Normal 6 4" xfId="1303"/>
    <cellStyle name="Normal 6 4 2" xfId="1304"/>
    <cellStyle name="Normal 6 4 2 2" xfId="1305"/>
    <cellStyle name="Normal 6 4 2 2 2" xfId="1306"/>
    <cellStyle name="Normal 6 4 2 3" xfId="1307"/>
    <cellStyle name="Normal 6 4 2 4" xfId="1308"/>
    <cellStyle name="Normal 6 4 3" xfId="1309"/>
    <cellStyle name="Normal 6 4 3 2" xfId="1310"/>
    <cellStyle name="Normal 6 4 4" xfId="1311"/>
    <cellStyle name="Normal 6 4 5" xfId="1312"/>
    <cellStyle name="Normal 6 5" xfId="1313"/>
    <cellStyle name="Normal 6 5 2" xfId="1314"/>
    <cellStyle name="Normal 6 5 2 2" xfId="1315"/>
    <cellStyle name="Normal 6 5 2 3" xfId="1316"/>
    <cellStyle name="Normal 6 5 3" xfId="1317"/>
    <cellStyle name="Normal 6 5 4" xfId="1318"/>
    <cellStyle name="Normal 6 6" xfId="1319"/>
    <cellStyle name="Normal 6 6 2" xfId="1320"/>
    <cellStyle name="Normal 6 6 2 2" xfId="1321"/>
    <cellStyle name="Normal 6 6 2 3" xfId="1322"/>
    <cellStyle name="Normal 6 6 3" xfId="1323"/>
    <cellStyle name="Normal 6 6 4" xfId="1324"/>
    <cellStyle name="Normal 6 7" xfId="1325"/>
    <cellStyle name="Normal 6 7 2" xfId="1326"/>
    <cellStyle name="Normal 6 7 2 2" xfId="1327"/>
    <cellStyle name="Normal 6 7 3" xfId="1328"/>
    <cellStyle name="Normal 6 8" xfId="1329"/>
    <cellStyle name="Normal 6 8 2" xfId="1330"/>
    <cellStyle name="Normal 6 8 2 2" xfId="1331"/>
    <cellStyle name="Normal 6 8 3" xfId="1332"/>
    <cellStyle name="Normal 6 9" xfId="1333"/>
    <cellStyle name="Normal 6 9 2" xfId="1334"/>
    <cellStyle name="Normal 6 9 3" xfId="1335"/>
    <cellStyle name="Normal 6_7465682800205613762." xfId="1336"/>
    <cellStyle name="Normal 60" xfId="1337"/>
    <cellStyle name="Normal 60 2" xfId="1338"/>
    <cellStyle name="Normal 61" xfId="1339"/>
    <cellStyle name="Normal 61 2" xfId="1340"/>
    <cellStyle name="Normal 62" xfId="1341"/>
    <cellStyle name="Normal 62 2" xfId="1342"/>
    <cellStyle name="Normal 63" xfId="1343"/>
    <cellStyle name="Normal 63 2" xfId="1344"/>
    <cellStyle name="Normal 64" xfId="1345"/>
    <cellStyle name="Normal 65" xfId="1346"/>
    <cellStyle name="Normal 65 2" xfId="1347"/>
    <cellStyle name="Normal 66" xfId="1348"/>
    <cellStyle name="Normal 66 2" xfId="1349"/>
    <cellStyle name="Normal 67" xfId="1350"/>
    <cellStyle name="Normal 67 2" xfId="1351"/>
    <cellStyle name="Normal 68" xfId="1352"/>
    <cellStyle name="Normal 68 2" xfId="1353"/>
    <cellStyle name="Normal 69" xfId="1354"/>
    <cellStyle name="Normal 69 2" xfId="1355"/>
    <cellStyle name="Normal 7" xfId="1356"/>
    <cellStyle name="Normal 7 2" xfId="1357"/>
    <cellStyle name="Normal 7 2 2" xfId="1358"/>
    <cellStyle name="Normal 7 2 2 2" xfId="1359"/>
    <cellStyle name="Normal 7 2 2 2 2" xfId="1360"/>
    <cellStyle name="Normal 7 2 2 2 2 2" xfId="1361"/>
    <cellStyle name="Normal 7 2 2 2 3" xfId="1362"/>
    <cellStyle name="Normal 7 2 2 3" xfId="1363"/>
    <cellStyle name="Normal 7 2 2 3 2" xfId="1364"/>
    <cellStyle name="Normal 7 2 2 4" xfId="1365"/>
    <cellStyle name="Normal 7 2 3" xfId="1366"/>
    <cellStyle name="Normal 7 2 3 2" xfId="1367"/>
    <cellStyle name="Normal 7 2 3 2 2" xfId="1368"/>
    <cellStyle name="Normal 7 2 3 3" xfId="1369"/>
    <cellStyle name="Normal 7 2 4" xfId="1370"/>
    <cellStyle name="Normal 7 2 4 2" xfId="1371"/>
    <cellStyle name="Normal 7 2 5" xfId="1372"/>
    <cellStyle name="Normal 7 2 5 2" xfId="1373"/>
    <cellStyle name="Normal 7 2 6" xfId="1374"/>
    <cellStyle name="Normal 7 2 7" xfId="1375"/>
    <cellStyle name="Normal 7 2 8" xfId="1376"/>
    <cellStyle name="Normal 7 3" xfId="1377"/>
    <cellStyle name="Normal 7 3 2" xfId="1378"/>
    <cellStyle name="Normal 7 3 2 2" xfId="1379"/>
    <cellStyle name="Normal 7 3 2 2 2" xfId="1380"/>
    <cellStyle name="Normal 7 3 2 3" xfId="1381"/>
    <cellStyle name="Normal 7 3 3" xfId="1382"/>
    <cellStyle name="Normal 7 3 3 2" xfId="1383"/>
    <cellStyle name="Normal 7 3 4" xfId="1384"/>
    <cellStyle name="Normal 7 4" xfId="1385"/>
    <cellStyle name="Normal 7 4 2" xfId="1386"/>
    <cellStyle name="Normal 7 4 2 2" xfId="1387"/>
    <cellStyle name="Normal 7 4 3" xfId="1388"/>
    <cellStyle name="Normal 7 5" xfId="1389"/>
    <cellStyle name="Normal 7 5 2" xfId="1390"/>
    <cellStyle name="Normal 7 6" xfId="1391"/>
    <cellStyle name="Normal 7 7" xfId="1392"/>
    <cellStyle name="Normal 7 8" xfId="1393"/>
    <cellStyle name="Normal 7 9" xfId="1394"/>
    <cellStyle name="Normal 70" xfId="1395"/>
    <cellStyle name="Normal 70 2" xfId="1396"/>
    <cellStyle name="Normal 71" xfId="1397"/>
    <cellStyle name="Normal 71 2" xfId="1398"/>
    <cellStyle name="Normal 72" xfId="1399"/>
    <cellStyle name="Normal 72 2" xfId="1400"/>
    <cellStyle name="Normal 73" xfId="1401"/>
    <cellStyle name="Normal 73 2" xfId="1402"/>
    <cellStyle name="Normal 74" xfId="1403"/>
    <cellStyle name="Normal 74 2" xfId="1404"/>
    <cellStyle name="Normal 75" xfId="1405"/>
    <cellStyle name="Normal 75 2" xfId="1406"/>
    <cellStyle name="Normal 76" xfId="1407"/>
    <cellStyle name="Normal 76 2" xfId="1408"/>
    <cellStyle name="Normal 77" xfId="1409"/>
    <cellStyle name="Normal 77 2" xfId="1410"/>
    <cellStyle name="Normal 78" xfId="1411"/>
    <cellStyle name="Normal 78 2" xfId="1412"/>
    <cellStyle name="Normal 78 3" xfId="1413"/>
    <cellStyle name="Normal 79" xfId="1414"/>
    <cellStyle name="Normal 79 2" xfId="1415"/>
    <cellStyle name="Normal 79 3" xfId="1416"/>
    <cellStyle name="Normal 8" xfId="1417"/>
    <cellStyle name="Normal 8 2" xfId="1418"/>
    <cellStyle name="Normal 8 2 2" xfId="1419"/>
    <cellStyle name="Normal 8 2 3" xfId="1420"/>
    <cellStyle name="Normal 8 3" xfId="1421"/>
    <cellStyle name="Normal 8 4" xfId="1422"/>
    <cellStyle name="Normal 8 8" xfId="1423"/>
    <cellStyle name="Normal 80" xfId="1424"/>
    <cellStyle name="Normal 80 2" xfId="1425"/>
    <cellStyle name="Normal 80 3" xfId="1426"/>
    <cellStyle name="Normal 81" xfId="1427"/>
    <cellStyle name="Normal 81 2" xfId="1428"/>
    <cellStyle name="Normal 82" xfId="1429"/>
    <cellStyle name="Normal 82 2" xfId="1430"/>
    <cellStyle name="Normal 83" xfId="1431"/>
    <cellStyle name="Normal 83 2" xfId="1432"/>
    <cellStyle name="Normal 84" xfId="1433"/>
    <cellStyle name="Normal 84 2" xfId="1434"/>
    <cellStyle name="Normal 85" xfId="1435"/>
    <cellStyle name="Normal 85 2" xfId="1436"/>
    <cellStyle name="Normal 86" xfId="1437"/>
    <cellStyle name="Normal 86 2" xfId="1438"/>
    <cellStyle name="Normal 86 3" xfId="1439"/>
    <cellStyle name="Normal 87" xfId="1440"/>
    <cellStyle name="Normal 87 2" xfId="1441"/>
    <cellStyle name="Normal 87 3" xfId="1442"/>
    <cellStyle name="Normal 88" xfId="1443"/>
    <cellStyle name="Normal 88 2" xfId="1444"/>
    <cellStyle name="Normal 88 3" xfId="1445"/>
    <cellStyle name="Normal 89" xfId="1446"/>
    <cellStyle name="Normal 89 2" xfId="1447"/>
    <cellStyle name="Normal 89 3" xfId="1448"/>
    <cellStyle name="Normal 9" xfId="1449"/>
    <cellStyle name="Normal 9 2" xfId="1450"/>
    <cellStyle name="Normal 9 2 2" xfId="1451"/>
    <cellStyle name="Normal 9 2 3" xfId="1452"/>
    <cellStyle name="Normal 9 3" xfId="1453"/>
    <cellStyle name="Normal 9 3 2" xfId="1454"/>
    <cellStyle name="Normal 9_7465682800205613762." xfId="1455"/>
    <cellStyle name="Normal 90" xfId="1456"/>
    <cellStyle name="Normal 90 2" xfId="1457"/>
    <cellStyle name="Normal 90 3" xfId="1458"/>
    <cellStyle name="Normal 91" xfId="1459"/>
    <cellStyle name="Normal 91 2" xfId="1460"/>
    <cellStyle name="Normal 91 3" xfId="1461"/>
    <cellStyle name="Normal 92" xfId="1462"/>
    <cellStyle name="Normal 92 2" xfId="1463"/>
    <cellStyle name="Normal 93" xfId="1464"/>
    <cellStyle name="Normal 93 2" xfId="1465"/>
    <cellStyle name="Normal 94" xfId="1466"/>
    <cellStyle name="Normal 94 2" xfId="1467"/>
    <cellStyle name="Normal 94 3" xfId="1468"/>
    <cellStyle name="Normal 95" xfId="1469"/>
    <cellStyle name="Normal 95 2" xfId="1470"/>
    <cellStyle name="Normal 96" xfId="1471"/>
    <cellStyle name="Normal 96 2" xfId="1472"/>
    <cellStyle name="Normal 96 3" xfId="1473"/>
    <cellStyle name="Normal 97" xfId="1474"/>
    <cellStyle name="Normal 97 2" xfId="1475"/>
    <cellStyle name="Normal 97 3" xfId="1476"/>
    <cellStyle name="Normal 98" xfId="1477"/>
    <cellStyle name="Normal 98 2" xfId="1478"/>
    <cellStyle name="Normal 98 3" xfId="1479"/>
    <cellStyle name="Normal 99" xfId="1480"/>
    <cellStyle name="Normal GHG Numbers (0.00)" xfId="1481"/>
    <cellStyle name="Normal GHG Numbers (0.00) 2" xfId="1482"/>
    <cellStyle name="Normal GHG Numbers (0.00) 3" xfId="1483"/>
    <cellStyle name="Normal GHG Numbers (0.00) 3 2" xfId="1484"/>
    <cellStyle name="Normal GHG Numbers (0.00) 3 2 2" xfId="1485"/>
    <cellStyle name="Normal GHG Numbers (0.00) 3 3" xfId="1486"/>
    <cellStyle name="Normal GHG Numbers (0.00) 3 3 2" xfId="1487"/>
    <cellStyle name="Normal GHG Numbers (0.00) 3 3 3" xfId="1488"/>
    <cellStyle name="Normal GHG Numbers (0.00) 3 3 4" xfId="1489"/>
    <cellStyle name="Normal GHG Numbers (0.00) 4" xfId="1490"/>
    <cellStyle name="Normal GHG Textfiels Bold" xfId="1491"/>
    <cellStyle name="Normal GHG Textfiels Bold 2" xfId="1492"/>
    <cellStyle name="Normal GHG Textfiels Bold 3" xfId="1493"/>
    <cellStyle name="Normal GHG Textfiels Bold 3 2" xfId="1494"/>
    <cellStyle name="Normal GHG Textfiels Bold 3 2 2" xfId="1495"/>
    <cellStyle name="Normal GHG Textfiels Bold 3 3" xfId="1496"/>
    <cellStyle name="Normal GHG Textfiels Bold 3 3 2" xfId="1497"/>
    <cellStyle name="Normal GHG Textfiels Bold 3 3 3" xfId="1498"/>
    <cellStyle name="Normal GHG Textfiels Bold 3 3 4" xfId="1499"/>
    <cellStyle name="Normal GHG Textfiels Bold 4" xfId="1500"/>
    <cellStyle name="Normal GHG whole table" xfId="1501"/>
    <cellStyle name="Normal GHG whole table 2" xfId="1502"/>
    <cellStyle name="Normal GHG whole table 2 2" xfId="1503"/>
    <cellStyle name="Normal GHG whole table 3" xfId="1504"/>
    <cellStyle name="Normal GHG whole table 3 2" xfId="1505"/>
    <cellStyle name="Normal GHG whole table 3 3" xfId="1506"/>
    <cellStyle name="Normal GHG whole table 3 4" xfId="1507"/>
    <cellStyle name="Normal GHG-Shade" xfId="1508"/>
    <cellStyle name="Normal GHG-Shade 2" xfId="1509"/>
    <cellStyle name="Normal GHG-Shade 2 2" xfId="1510"/>
    <cellStyle name="Normal GHG-Shade 2 3" xfId="1511"/>
    <cellStyle name="Normal GHG-Shade 2 4" xfId="1512"/>
    <cellStyle name="Normal GHG-Shade 2 5" xfId="1513"/>
    <cellStyle name="Normal GHG-Shade 3" xfId="1514"/>
    <cellStyle name="Normal GHG-Shade 3 2" xfId="1515"/>
    <cellStyle name="Normal GHG-Shade 4" xfId="1516"/>
    <cellStyle name="Normal GHG-Shade 4 2" xfId="1517"/>
    <cellStyle name="Normal GHG-Shade 5" xfId="1518"/>
    <cellStyle name="Normal_10910_68_1_28.09.2012" xfId="1519"/>
    <cellStyle name="Normal_10910_68_1_28.09.2012 2" xfId="1520"/>
    <cellStyle name="Normal_10910_68_1_28.09.2012 2 2" xfId="1521"/>
    <cellStyle name="Normal_13445_90_3_26.02.2013" xfId="1522"/>
    <cellStyle name="Normal_1993" xfId="1523"/>
    <cellStyle name="Normal_21548_403_1_16.12.2016" xfId="1524"/>
    <cellStyle name="Normal_21549_409_2_19.12.2016" xfId="1525"/>
    <cellStyle name="Normál_Munka1" xfId="1526"/>
    <cellStyle name="Normal_Sheet1_1" xfId="1527"/>
    <cellStyle name="Normal_tab1" xfId="1710"/>
    <cellStyle name="Normal_tab3" xfId="1528"/>
    <cellStyle name="NormalDK" xfId="1529"/>
    <cellStyle name="Not 2" xfId="1530"/>
    <cellStyle name="Not 3" xfId="1531"/>
    <cellStyle name="Not 4" xfId="1532"/>
    <cellStyle name="Not 5" xfId="1533"/>
    <cellStyle name="Note" xfId="1534"/>
    <cellStyle name="Note 2" xfId="1535"/>
    <cellStyle name="Note 2 2" xfId="1536"/>
    <cellStyle name="Note 2 2 2" xfId="1537"/>
    <cellStyle name="Note 2 3" xfId="1538"/>
    <cellStyle name="Note 2 4" xfId="1539"/>
    <cellStyle name="Note 2 5" xfId="1540"/>
    <cellStyle name="Note 3" xfId="1541"/>
    <cellStyle name="Note 3 2" xfId="1542"/>
    <cellStyle name="Note 3 3" xfId="1543"/>
    <cellStyle name="Note 3 4" xfId="1544"/>
    <cellStyle name="Note 3 5" xfId="1545"/>
    <cellStyle name="Note 4" xfId="1546"/>
    <cellStyle name="Notiz" xfId="1547"/>
    <cellStyle name="Notiz 2" xfId="1548"/>
    <cellStyle name="Notiz 3" xfId="1549"/>
    <cellStyle name="Notiz 4" xfId="1550"/>
    <cellStyle name="Nötr 2" xfId="1551"/>
    <cellStyle name="Nötr 3" xfId="1552"/>
    <cellStyle name="Nötr 4" xfId="1553"/>
    <cellStyle name="Nötr 5" xfId="1554"/>
    <cellStyle name="OBI_ColHeader" xfId="1555"/>
    <cellStyle name="Œ…‹æØ‚è [0.00]_laroux" xfId="1556"/>
    <cellStyle name="Œ…‹æØ‚è_laroux" xfId="1557"/>
    <cellStyle name="Ôèíàíñîâûé [0]_PERSONAL" xfId="1558"/>
    <cellStyle name="Ôèíàíñîâûé_PERSONAL" xfId="1559"/>
    <cellStyle name="Output" xfId="1560"/>
    <cellStyle name="Output 2" xfId="1561"/>
    <cellStyle name="Output 2 2" xfId="1562"/>
    <cellStyle name="Output 2 3" xfId="1563"/>
    <cellStyle name="Output 3" xfId="1564"/>
    <cellStyle name="Output 3 2" xfId="1565"/>
    <cellStyle name="Output 3 3" xfId="1566"/>
    <cellStyle name="Pattern" xfId="1567"/>
    <cellStyle name="Pattern 2" xfId="1568"/>
    <cellStyle name="Pattern 2 2" xfId="1569"/>
    <cellStyle name="Pattern 3" xfId="1570"/>
    <cellStyle name="Pattern 3 2" xfId="1571"/>
    <cellStyle name="Pattern 3 3" xfId="1572"/>
    <cellStyle name="Pattern 3 4" xfId="1573"/>
    <cellStyle name="Percent [0]" xfId="1574"/>
    <cellStyle name="Percent [0] 2" xfId="1575"/>
    <cellStyle name="Percent [00]" xfId="1576"/>
    <cellStyle name="Percent [00] 2" xfId="1577"/>
    <cellStyle name="Percent [2]" xfId="1578"/>
    <cellStyle name="Percent [2] 2" xfId="1579"/>
    <cellStyle name="Percent 2" xfId="1580"/>
    <cellStyle name="Percent 2 2" xfId="1581"/>
    <cellStyle name="Percent_#6 Temps &amp; Contractors" xfId="1582"/>
    <cellStyle name="PrePop Currency (0)" xfId="1583"/>
    <cellStyle name="PrePop Currency (2)" xfId="1584"/>
    <cellStyle name="PrePop Units (0)" xfId="1585"/>
    <cellStyle name="PrePop Units (1)" xfId="1586"/>
    <cellStyle name="PrePop Units (2)" xfId="1587"/>
    <cellStyle name="RowLevel_1 2" xfId="1588"/>
    <cellStyle name="Satisfaisant" xfId="1589"/>
    <cellStyle name="Schlecht" xfId="1590"/>
    <cellStyle name="Shade" xfId="1591"/>
    <cellStyle name="Shade 2" xfId="1592"/>
    <cellStyle name="Shade 2 2" xfId="1593"/>
    <cellStyle name="Shade 2 2 2" xfId="1594"/>
    <cellStyle name="Shade 2 3" xfId="1595"/>
    <cellStyle name="Shade 2 3 2" xfId="1596"/>
    <cellStyle name="Shade 2 3 3" xfId="1597"/>
    <cellStyle name="Shade 2 3 4" xfId="1598"/>
    <cellStyle name="Shade 3" xfId="1599"/>
    <cellStyle name="Shade 3 2" xfId="1600"/>
    <cellStyle name="Shade 4" xfId="1601"/>
    <cellStyle name="Shade 4 2" xfId="1602"/>
    <cellStyle name="Shade 4 3" xfId="1603"/>
    <cellStyle name="Shade 4 4" xfId="1604"/>
    <cellStyle name="Shade_B_border2" xfId="1605"/>
    <cellStyle name="Sledovaný hypertextový odkaz" xfId="1606"/>
    <cellStyle name="Sledovaný hypertextový odkaz 2" xfId="1607"/>
    <cellStyle name="Sortie" xfId="1608"/>
    <cellStyle name="Standard 2" xfId="1609"/>
    <cellStyle name="Standard 2 2" xfId="1610"/>
    <cellStyle name="Standard 2 2 2" xfId="1611"/>
    <cellStyle name="Standard 2 3" xfId="1612"/>
    <cellStyle name="Standard_AT1990-2000Nat" xfId="1613"/>
    <cellStyle name="Stil 1" xfId="1614"/>
    <cellStyle name="tal" xfId="1615"/>
    <cellStyle name="Text Indent A" xfId="1616"/>
    <cellStyle name="Text Indent B" xfId="1617"/>
    <cellStyle name="Text Indent B 2" xfId="1618"/>
    <cellStyle name="Text Indent C" xfId="1619"/>
    <cellStyle name="Text Indent C 2" xfId="1620"/>
    <cellStyle name="Texte explicatif" xfId="1621"/>
    <cellStyle name="Title" xfId="1622"/>
    <cellStyle name="Title 2" xfId="1623"/>
    <cellStyle name="Title 2 2" xfId="1624"/>
    <cellStyle name="Title 3" xfId="1625"/>
    <cellStyle name="Titre" xfId="1626"/>
    <cellStyle name="Titre 1" xfId="1627"/>
    <cellStyle name="Titre 2" xfId="1628"/>
    <cellStyle name="Titre 3" xfId="1629"/>
    <cellStyle name="Titre 4" xfId="1630"/>
    <cellStyle name="Toplam 2" xfId="1631"/>
    <cellStyle name="Toplam 3" xfId="1632"/>
    <cellStyle name="Toplam 4" xfId="1633"/>
    <cellStyle name="Toplam 5" xfId="1634"/>
    <cellStyle name="Total" xfId="1635"/>
    <cellStyle name="Total 2" xfId="1636"/>
    <cellStyle name="Total 2 2" xfId="1637"/>
    <cellStyle name="Total 2 3" xfId="1638"/>
    <cellStyle name="Total 2 4" xfId="1639"/>
    <cellStyle name="Total 3" xfId="1640"/>
    <cellStyle name="Total 3 2" xfId="1641"/>
    <cellStyle name="Total 3 3" xfId="1642"/>
    <cellStyle name="Total 3 4" xfId="1643"/>
    <cellStyle name="Tusenskille [0]_NO" xfId="1644"/>
    <cellStyle name="Tusenskille_NO" xfId="1645"/>
    <cellStyle name="Tusental (0)_Data 1993" xfId="1646"/>
    <cellStyle name="Tusental_Data 1993" xfId="1647"/>
    <cellStyle name="Uyarı Metni 2" xfId="1648"/>
    <cellStyle name="Uyarı Metni 3" xfId="1649"/>
    <cellStyle name="Uyarı Metni 4" xfId="1650"/>
    <cellStyle name="Uyarı Metni 5" xfId="1651"/>
    <cellStyle name="Überschrift" xfId="1652"/>
    <cellStyle name="Überschrift 1" xfId="1653"/>
    <cellStyle name="Überschrift 2" xfId="1654"/>
    <cellStyle name="Überschrift 3" xfId="1655"/>
    <cellStyle name="Überschrift 4" xfId="1656"/>
    <cellStyle name="Valuta (0)_Data 1993" xfId="1657"/>
    <cellStyle name="Valuta [0]_NO" xfId="1658"/>
    <cellStyle name="Valuta_Data 1993" xfId="1659"/>
    <cellStyle name="Vérification" xfId="1660"/>
    <cellStyle name="Verknüpfte Zelle" xfId="1661"/>
    <cellStyle name="Virgül" xfId="1714" builtinId="3"/>
    <cellStyle name="Virgül [0]_08-01" xfId="1662"/>
    <cellStyle name="Virgül 2" xfId="1663"/>
    <cellStyle name="Virgül 3" xfId="1712"/>
    <cellStyle name="Vurgu1 2" xfId="1664"/>
    <cellStyle name="Vurgu1 3" xfId="1665"/>
    <cellStyle name="Vurgu1 4" xfId="1666"/>
    <cellStyle name="Vurgu1 5" xfId="1667"/>
    <cellStyle name="Vurgu2 2" xfId="1668"/>
    <cellStyle name="Vurgu2 3" xfId="1669"/>
    <cellStyle name="Vurgu2 4" xfId="1670"/>
    <cellStyle name="Vurgu2 5" xfId="1671"/>
    <cellStyle name="Vurgu3 2" xfId="1672"/>
    <cellStyle name="Vurgu3 3" xfId="1673"/>
    <cellStyle name="Vurgu3 4" xfId="1674"/>
    <cellStyle name="Vurgu3 5" xfId="1675"/>
    <cellStyle name="Vurgu4 2" xfId="1676"/>
    <cellStyle name="Vurgu4 3" xfId="1677"/>
    <cellStyle name="Vurgu4 4" xfId="1678"/>
    <cellStyle name="Vurgu4 5" xfId="1679"/>
    <cellStyle name="Vurgu5 2" xfId="1680"/>
    <cellStyle name="Vurgu5 3" xfId="1681"/>
    <cellStyle name="Vurgu5 4" xfId="1682"/>
    <cellStyle name="Vurgu5 5" xfId="1683"/>
    <cellStyle name="Vurgu6 2" xfId="1684"/>
    <cellStyle name="Vurgu6 3" xfId="1685"/>
    <cellStyle name="Vurgu6 4" xfId="1686"/>
    <cellStyle name="Vurgu6 5" xfId="1687"/>
    <cellStyle name="Währung [0]_Check" xfId="1688"/>
    <cellStyle name="Währung_Check" xfId="1689"/>
    <cellStyle name="Warnender Text" xfId="1690"/>
    <cellStyle name="Warnender Text 2" xfId="1691"/>
    <cellStyle name="Warnender Text 3" xfId="1692"/>
    <cellStyle name="Warning Text" xfId="1693"/>
    <cellStyle name="Warning Text 2" xfId="1694"/>
    <cellStyle name="Warning Text 3" xfId="1695"/>
    <cellStyle name="Yüzde 2" xfId="1696"/>
    <cellStyle name="Yüzde 3" xfId="1697"/>
    <cellStyle name="Yüzde 3 2" xfId="1698"/>
    <cellStyle name="Yüzde 3 3" xfId="1699"/>
    <cellStyle name="Yüzde 4" xfId="1700"/>
    <cellStyle name="Yüzde 5" xfId="1701"/>
    <cellStyle name="Yüzde 6" xfId="1702"/>
    <cellStyle name="Zelle überprüfen" xfId="1703"/>
    <cellStyle name="Гиперссылка" xfId="1704"/>
    <cellStyle name="Гиперссылка 2" xfId="1705"/>
    <cellStyle name="Гиперссылка 3" xfId="1706"/>
    <cellStyle name="Гиперссылка 4" xfId="1707"/>
    <cellStyle name="Обычный_2++" xfId="170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2596</xdr:rowOff>
    </xdr:from>
    <xdr:to>
      <xdr:col>0</xdr:col>
      <xdr:colOff>524220</xdr:colOff>
      <xdr:row>4</xdr:row>
      <xdr:rowOff>4095</xdr:rowOff>
    </xdr:to>
    <xdr:pic>
      <xdr:nvPicPr>
        <xdr:cNvPr id="2" name="2 Resim" descr="kuresel_hedefler_01_renkli.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36021"/>
          <a:ext cx="52422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9525</xdr:rowOff>
    </xdr:to>
    <xdr:pic>
      <xdr:nvPicPr>
        <xdr:cNvPr id="55577" name="Resim 9">
          <a:extLst>
            <a:ext uri="{FF2B5EF4-FFF2-40B4-BE49-F238E27FC236}">
              <a16:creationId xmlns:a16="http://schemas.microsoft.com/office/drawing/2014/main" id="{00000000-0008-0000-0900-000019D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514350</xdr:colOff>
      <xdr:row>3</xdr:row>
      <xdr:rowOff>447675</xdr:rowOff>
    </xdr:to>
    <xdr:pic>
      <xdr:nvPicPr>
        <xdr:cNvPr id="56864" name="Resim 10">
          <a:extLst>
            <a:ext uri="{FF2B5EF4-FFF2-40B4-BE49-F238E27FC236}">
              <a16:creationId xmlns:a16="http://schemas.microsoft.com/office/drawing/2014/main" id="{00000000-0008-0000-0A00-000020D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5143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457200</xdr:colOff>
      <xdr:row>4</xdr:row>
      <xdr:rowOff>0</xdr:rowOff>
    </xdr:to>
    <xdr:pic>
      <xdr:nvPicPr>
        <xdr:cNvPr id="57630" name="Resim 11">
          <a:extLst>
            <a:ext uri="{FF2B5EF4-FFF2-40B4-BE49-F238E27FC236}">
              <a16:creationId xmlns:a16="http://schemas.microsoft.com/office/drawing/2014/main" id="{00000000-0008-0000-0B00-00001EE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572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0</xdr:col>
      <xdr:colOff>485775</xdr:colOff>
      <xdr:row>4</xdr:row>
      <xdr:rowOff>9526</xdr:rowOff>
    </xdr:to>
    <xdr:pic>
      <xdr:nvPicPr>
        <xdr:cNvPr id="58648" name="Resim 12">
          <a:extLst>
            <a:ext uri="{FF2B5EF4-FFF2-40B4-BE49-F238E27FC236}">
              <a16:creationId xmlns:a16="http://schemas.microsoft.com/office/drawing/2014/main" id="{00000000-0008-0000-0C00-000018E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4857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0</xdr:rowOff>
    </xdr:to>
    <xdr:pic>
      <xdr:nvPicPr>
        <xdr:cNvPr id="59670" name="Resim 12">
          <a:extLst>
            <a:ext uri="{FF2B5EF4-FFF2-40B4-BE49-F238E27FC236}">
              <a16:creationId xmlns:a16="http://schemas.microsoft.com/office/drawing/2014/main" id="{00000000-0008-0000-0D00-000016E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0</xdr:col>
      <xdr:colOff>485775</xdr:colOff>
      <xdr:row>4</xdr:row>
      <xdr:rowOff>0</xdr:rowOff>
    </xdr:to>
    <xdr:pic>
      <xdr:nvPicPr>
        <xdr:cNvPr id="60694" name="Resim 13">
          <a:extLst>
            <a:ext uri="{FF2B5EF4-FFF2-40B4-BE49-F238E27FC236}">
              <a16:creationId xmlns:a16="http://schemas.microsoft.com/office/drawing/2014/main" id="{00000000-0008-0000-0E00-000016E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23900"/>
          <a:ext cx="4857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9526</xdr:rowOff>
    </xdr:to>
    <xdr:pic>
      <xdr:nvPicPr>
        <xdr:cNvPr id="61717" name="Resim 14">
          <a:extLst>
            <a:ext uri="{FF2B5EF4-FFF2-40B4-BE49-F238E27FC236}">
              <a16:creationId xmlns:a16="http://schemas.microsoft.com/office/drawing/2014/main" id="{00000000-0008-0000-0F00-000015F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6349</xdr:rowOff>
    </xdr:to>
    <xdr:pic>
      <xdr:nvPicPr>
        <xdr:cNvPr id="62741" name="Resim 15">
          <a:extLst>
            <a:ext uri="{FF2B5EF4-FFF2-40B4-BE49-F238E27FC236}">
              <a16:creationId xmlns:a16="http://schemas.microsoft.com/office/drawing/2014/main" id="{00000000-0008-0000-1000-000015F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523875</xdr:colOff>
      <xdr:row>4</xdr:row>
      <xdr:rowOff>9525</xdr:rowOff>
    </xdr:to>
    <xdr:pic>
      <xdr:nvPicPr>
        <xdr:cNvPr id="51485" name="Resim 1">
          <a:extLst>
            <a:ext uri="{FF2B5EF4-FFF2-40B4-BE49-F238E27FC236}">
              <a16:creationId xmlns:a16="http://schemas.microsoft.com/office/drawing/2014/main" id="{00000000-0008-0000-0100-00001DC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33425"/>
          <a:ext cx="523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466725</xdr:colOff>
      <xdr:row>3</xdr:row>
      <xdr:rowOff>457200</xdr:rowOff>
    </xdr:to>
    <xdr:pic>
      <xdr:nvPicPr>
        <xdr:cNvPr id="63783" name="2 Resim" descr="kuresel_hedefler_01_renkli.jpg">
          <a:extLst>
            <a:ext uri="{FF2B5EF4-FFF2-40B4-BE49-F238E27FC236}">
              <a16:creationId xmlns:a16="http://schemas.microsoft.com/office/drawing/2014/main" id="{00000000-0008-0000-0200-000027F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63784" name="Resim 1">
          <a:extLst>
            <a:ext uri="{FF2B5EF4-FFF2-40B4-BE49-F238E27FC236}">
              <a16:creationId xmlns:a16="http://schemas.microsoft.com/office/drawing/2014/main" id="{00000000-0008-0000-0200-000028F9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63785" name="Resim 2">
          <a:extLst>
            <a:ext uri="{FF2B5EF4-FFF2-40B4-BE49-F238E27FC236}">
              <a16:creationId xmlns:a16="http://schemas.microsoft.com/office/drawing/2014/main" id="{00000000-0008-0000-0200-000029F9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466725</xdr:colOff>
      <xdr:row>3</xdr:row>
      <xdr:rowOff>457200</xdr:rowOff>
    </xdr:to>
    <xdr:pic>
      <xdr:nvPicPr>
        <xdr:cNvPr id="5" name="2 Resim" descr="kuresel_hedefler_01_renkli.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6" name="Resim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7" name="Resim 2">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466725</xdr:colOff>
      <xdr:row>3</xdr:row>
      <xdr:rowOff>457200</xdr:rowOff>
    </xdr:to>
    <xdr:pic>
      <xdr:nvPicPr>
        <xdr:cNvPr id="8" name="2 Resim" descr="kuresel_hedefler_01_renkli.jpg">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667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9" name="Resim 1">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476250</xdr:colOff>
      <xdr:row>4</xdr:row>
      <xdr:rowOff>9525</xdr:rowOff>
    </xdr:to>
    <xdr:pic>
      <xdr:nvPicPr>
        <xdr:cNvPr id="10" name="Resim 2">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33425"/>
          <a:ext cx="47625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9524</xdr:rowOff>
    </xdr:to>
    <xdr:pic>
      <xdr:nvPicPr>
        <xdr:cNvPr id="50467" name="Resim 3">
          <a:extLst>
            <a:ext uri="{FF2B5EF4-FFF2-40B4-BE49-F238E27FC236}">
              <a16:creationId xmlns:a16="http://schemas.microsoft.com/office/drawing/2014/main" id="{00000000-0008-0000-0300-000023C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475200</xdr:colOff>
      <xdr:row>4</xdr:row>
      <xdr:rowOff>4703</xdr:rowOff>
    </xdr:to>
    <xdr:pic>
      <xdr:nvPicPr>
        <xdr:cNvPr id="4" name="Resi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723900"/>
          <a:ext cx="475200" cy="471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533400</xdr:colOff>
      <xdr:row>3</xdr:row>
      <xdr:rowOff>457200</xdr:rowOff>
    </xdr:to>
    <xdr:pic>
      <xdr:nvPicPr>
        <xdr:cNvPr id="65619" name="Resim 5">
          <a:extLst>
            <a:ext uri="{FF2B5EF4-FFF2-40B4-BE49-F238E27FC236}">
              <a16:creationId xmlns:a16="http://schemas.microsoft.com/office/drawing/2014/main" id="{00000000-0008-0000-0500-0000530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6275"/>
          <a:ext cx="5334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9525</xdr:rowOff>
    </xdr:to>
    <xdr:pic>
      <xdr:nvPicPr>
        <xdr:cNvPr id="64599" name="Resim 6">
          <a:extLst>
            <a:ext uri="{FF2B5EF4-FFF2-40B4-BE49-F238E27FC236}">
              <a16:creationId xmlns:a16="http://schemas.microsoft.com/office/drawing/2014/main" id="{00000000-0008-0000-0600-000057F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762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9524</xdr:rowOff>
    </xdr:to>
    <xdr:pic>
      <xdr:nvPicPr>
        <xdr:cNvPr id="52508" name="Resim 7">
          <a:extLst>
            <a:ext uri="{FF2B5EF4-FFF2-40B4-BE49-F238E27FC236}">
              <a16:creationId xmlns:a16="http://schemas.microsoft.com/office/drawing/2014/main" id="{00000000-0008-0000-0700-00001CC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476250</xdr:colOff>
      <xdr:row>4</xdr:row>
      <xdr:rowOff>4081</xdr:rowOff>
    </xdr:to>
    <xdr:pic>
      <xdr:nvPicPr>
        <xdr:cNvPr id="53534" name="Resim 8">
          <a:extLst>
            <a:ext uri="{FF2B5EF4-FFF2-40B4-BE49-F238E27FC236}">
              <a16:creationId xmlns:a16="http://schemas.microsoft.com/office/drawing/2014/main" id="{00000000-0008-0000-0800-00001ED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
          <a:ext cx="476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BO363"/>
  <sheetViews>
    <sheetView showGridLines="0" tabSelected="1" zoomScaleNormal="100" zoomScaleSheetLayoutView="7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3.5"/>
  <cols>
    <col min="1" max="1" width="8.28515625" style="15" customWidth="1"/>
    <col min="2" max="2" width="9.140625" style="3" customWidth="1"/>
    <col min="3" max="3" width="6.5703125" style="3" customWidth="1"/>
    <col min="4" max="4" width="8.85546875" style="3" customWidth="1"/>
    <col min="5" max="5" width="3" style="3" customWidth="1"/>
    <col min="6" max="6" width="58.28515625" style="3" customWidth="1"/>
    <col min="7" max="7" width="1.42578125" style="15" customWidth="1"/>
    <col min="8" max="8" width="17.28515625" style="23" customWidth="1"/>
    <col min="9" max="9" width="12.42578125" style="2" customWidth="1"/>
    <col min="10" max="10" width="1.85546875" style="8" customWidth="1"/>
    <col min="11" max="11" width="12.42578125" style="2" customWidth="1"/>
    <col min="12" max="12" width="1.85546875" style="8" customWidth="1"/>
    <col min="13" max="13" width="12.42578125" style="2" customWidth="1"/>
    <col min="14" max="14" width="1.85546875" style="8" customWidth="1"/>
    <col min="15" max="15" width="12.42578125" style="2" customWidth="1"/>
    <col min="16" max="16" width="1.85546875" style="8" customWidth="1"/>
    <col min="17" max="17" width="12.42578125" style="2" customWidth="1"/>
    <col min="18" max="18" width="1.85546875" style="8" customWidth="1"/>
    <col min="19" max="19" width="12.42578125" style="2" customWidth="1"/>
    <col min="20" max="20" width="1.85546875" style="8" customWidth="1"/>
    <col min="21" max="21" width="12.42578125" style="2" customWidth="1"/>
    <col min="22" max="22" width="1.85546875" style="8" customWidth="1"/>
    <col min="23" max="23" width="12.42578125" style="2" customWidth="1"/>
    <col min="24" max="24" width="1.85546875" style="8" customWidth="1"/>
    <col min="25" max="25" width="12.42578125" style="2" customWidth="1"/>
    <col min="26" max="26" width="1.85546875" style="8" customWidth="1"/>
    <col min="27" max="27" width="12.42578125" style="2" customWidth="1"/>
    <col min="28" max="28" width="1.85546875" style="8"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1"/>
  </cols>
  <sheetData>
    <row r="1" spans="1:67"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475"/>
      <c r="AL1" s="34"/>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row>
    <row r="2" spans="1:67" s="11" customFormat="1" ht="14.25"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475"/>
      <c r="AL2" s="34"/>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row>
    <row r="3" spans="1:67"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34"/>
      <c r="AM3" s="36"/>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62"/>
      <c r="BM3" s="762"/>
      <c r="BN3" s="762"/>
      <c r="BO3" s="762"/>
    </row>
    <row r="4" spans="1:67" ht="39" customHeight="1">
      <c r="A4" s="458"/>
      <c r="B4" s="769" t="s">
        <v>284</v>
      </c>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25"/>
      <c r="AC4" s="654"/>
      <c r="AD4" s="34"/>
      <c r="AE4" s="31"/>
      <c r="AF4" s="34"/>
      <c r="AG4" s="31"/>
      <c r="AH4" s="34"/>
      <c r="AI4" s="31"/>
      <c r="AJ4" s="34"/>
      <c r="AK4" s="31"/>
      <c r="AL4" s="34"/>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row>
    <row r="5" spans="1:67" ht="15" customHeight="1">
      <c r="A5" s="762"/>
      <c r="B5" s="736"/>
      <c r="C5" s="736"/>
      <c r="D5" s="736"/>
      <c r="E5" s="736"/>
      <c r="F5" s="736"/>
      <c r="G5" s="736"/>
      <c r="H5" s="736"/>
      <c r="I5" s="649"/>
      <c r="J5" s="690"/>
      <c r="K5" s="649"/>
      <c r="L5" s="690"/>
      <c r="M5" s="649"/>
      <c r="N5" s="690"/>
      <c r="O5" s="649"/>
      <c r="P5" s="690"/>
      <c r="Q5" s="649"/>
      <c r="R5" s="690"/>
      <c r="S5" s="649"/>
      <c r="T5" s="690"/>
      <c r="U5" s="649"/>
      <c r="V5" s="690"/>
      <c r="W5" s="649"/>
      <c r="X5" s="690"/>
      <c r="Y5" s="649"/>
      <c r="Z5" s="690"/>
      <c r="AA5" s="649"/>
      <c r="AB5" s="690"/>
      <c r="AC5" s="31"/>
      <c r="AD5" s="34"/>
      <c r="AE5" s="31"/>
      <c r="AF5" s="34"/>
      <c r="AG5" s="31"/>
      <c r="AH5" s="34"/>
      <c r="AI5" s="31"/>
      <c r="AJ5" s="34"/>
      <c r="AK5" s="31"/>
      <c r="AL5" s="34"/>
      <c r="AM5" s="762"/>
      <c r="AN5" s="762"/>
      <c r="AO5" s="762"/>
      <c r="AP5" s="762"/>
      <c r="AQ5" s="762"/>
      <c r="AR5" s="762"/>
      <c r="AS5" s="762"/>
      <c r="AT5" s="762"/>
      <c r="AU5" s="762"/>
      <c r="AV5" s="762"/>
      <c r="AW5" s="762"/>
      <c r="AX5" s="762"/>
      <c r="AY5" s="762"/>
      <c r="AZ5" s="762"/>
      <c r="BA5" s="762"/>
      <c r="BB5" s="762"/>
      <c r="BC5" s="762"/>
      <c r="BD5" s="762"/>
      <c r="BE5" s="762"/>
      <c r="BF5" s="762"/>
      <c r="BG5" s="762"/>
      <c r="BH5" s="762"/>
      <c r="BI5" s="762"/>
      <c r="BJ5" s="762"/>
      <c r="BK5" s="762"/>
      <c r="BL5" s="762"/>
      <c r="BM5" s="762"/>
      <c r="BN5" s="762"/>
      <c r="BO5" s="762"/>
    </row>
    <row r="6" spans="1:67" ht="39" customHeight="1">
      <c r="A6" s="739"/>
      <c r="B6" s="459" t="s">
        <v>267</v>
      </c>
      <c r="C6" s="770" t="s">
        <v>1170</v>
      </c>
      <c r="D6" s="770"/>
      <c r="E6" s="770"/>
      <c r="F6" s="770"/>
      <c r="G6" s="738"/>
      <c r="H6" s="766" t="s">
        <v>22</v>
      </c>
      <c r="I6" s="45"/>
      <c r="J6" s="32"/>
      <c r="K6" s="31"/>
      <c r="L6" s="32"/>
      <c r="M6" s="31"/>
      <c r="N6" s="32"/>
      <c r="O6" s="31"/>
      <c r="P6" s="32"/>
      <c r="Q6" s="31"/>
      <c r="R6" s="32"/>
      <c r="S6" s="31"/>
      <c r="T6" s="32"/>
      <c r="U6" s="31"/>
      <c r="V6" s="32"/>
      <c r="W6" s="31"/>
      <c r="X6" s="32"/>
      <c r="Y6" s="31"/>
      <c r="Z6" s="32"/>
      <c r="AA6" s="31"/>
      <c r="AB6" s="32"/>
      <c r="AC6" s="31"/>
      <c r="AD6" s="34"/>
      <c r="AE6" s="31"/>
      <c r="AF6" s="34"/>
      <c r="AG6" s="31"/>
      <c r="AH6" s="34"/>
      <c r="AI6" s="31"/>
      <c r="AJ6" s="34"/>
      <c r="AK6" s="31"/>
      <c r="AL6" s="34"/>
      <c r="AM6" s="762"/>
      <c r="AN6" s="762"/>
      <c r="AO6" s="762"/>
      <c r="AP6" s="762"/>
      <c r="AQ6" s="762"/>
      <c r="AR6" s="762"/>
      <c r="AS6" s="762"/>
      <c r="AT6" s="762"/>
      <c r="AU6" s="762"/>
      <c r="AV6" s="762"/>
      <c r="AW6" s="762"/>
      <c r="AX6" s="762"/>
      <c r="AY6" s="762"/>
      <c r="AZ6" s="762"/>
      <c r="BA6" s="762"/>
      <c r="BB6" s="762"/>
      <c r="BC6" s="762"/>
      <c r="BD6" s="762"/>
      <c r="BE6" s="762"/>
      <c r="BF6" s="762"/>
      <c r="BG6" s="762"/>
      <c r="BH6" s="762"/>
      <c r="BI6" s="762"/>
      <c r="BJ6" s="762"/>
      <c r="BK6" s="762"/>
      <c r="BL6" s="762"/>
      <c r="BM6" s="762"/>
      <c r="BN6" s="762"/>
      <c r="BO6" s="762"/>
    </row>
    <row r="7" spans="1:67" ht="7.5" customHeight="1">
      <c r="A7" s="739"/>
      <c r="B7" s="459"/>
      <c r="C7" s="750"/>
      <c r="D7" s="750"/>
      <c r="E7" s="750"/>
      <c r="F7" s="750"/>
      <c r="G7" s="738"/>
      <c r="H7" s="766"/>
      <c r="I7" s="45"/>
      <c r="J7" s="32"/>
      <c r="K7" s="31"/>
      <c r="L7" s="32"/>
      <c r="M7" s="31"/>
      <c r="N7" s="32"/>
      <c r="O7" s="31"/>
      <c r="P7" s="32"/>
      <c r="Q7" s="31"/>
      <c r="R7" s="32"/>
      <c r="S7" s="31"/>
      <c r="T7" s="32"/>
      <c r="U7" s="31"/>
      <c r="V7" s="32"/>
      <c r="W7" s="31"/>
      <c r="X7" s="32"/>
      <c r="Y7" s="31"/>
      <c r="Z7" s="32"/>
      <c r="AA7" s="31"/>
      <c r="AB7" s="32"/>
      <c r="AC7" s="31"/>
      <c r="AD7" s="34"/>
      <c r="AE7" s="31"/>
      <c r="AF7" s="34"/>
      <c r="AG7" s="31"/>
      <c r="AH7" s="34"/>
      <c r="AI7" s="31"/>
      <c r="AJ7" s="34"/>
      <c r="AK7" s="31"/>
      <c r="AL7" s="34"/>
      <c r="AM7" s="762"/>
      <c r="AN7" s="762"/>
      <c r="AO7" s="762"/>
      <c r="AP7" s="762"/>
      <c r="AQ7" s="762"/>
      <c r="AR7" s="762"/>
      <c r="AS7" s="762"/>
      <c r="AT7" s="762"/>
      <c r="AU7" s="762"/>
      <c r="AV7" s="762"/>
      <c r="AW7" s="762"/>
      <c r="AX7" s="762"/>
      <c r="AY7" s="762"/>
      <c r="AZ7" s="762"/>
      <c r="BA7" s="762"/>
      <c r="BB7" s="762"/>
      <c r="BC7" s="762"/>
      <c r="BD7" s="762"/>
      <c r="BE7" s="762"/>
      <c r="BF7" s="762"/>
      <c r="BG7" s="762"/>
      <c r="BH7" s="762"/>
      <c r="BI7" s="762"/>
      <c r="BJ7" s="762"/>
      <c r="BK7" s="762"/>
      <c r="BL7" s="762"/>
      <c r="BM7" s="762"/>
      <c r="BN7" s="762"/>
      <c r="BO7" s="762"/>
    </row>
    <row r="8" spans="1:67" ht="27.95" customHeight="1">
      <c r="A8" s="46"/>
      <c r="B8" s="71"/>
      <c r="C8" s="771" t="s">
        <v>1250</v>
      </c>
      <c r="D8" s="771"/>
      <c r="E8" s="771"/>
      <c r="F8" s="771"/>
      <c r="G8" s="460"/>
      <c r="H8" s="147"/>
      <c r="I8" s="48">
        <v>2.8</v>
      </c>
      <c r="J8" s="476"/>
      <c r="K8" s="48">
        <v>2</v>
      </c>
      <c r="L8" s="476"/>
      <c r="M8" s="48">
        <v>1.7</v>
      </c>
      <c r="N8" s="476"/>
      <c r="O8" s="48">
        <v>1.5</v>
      </c>
      <c r="P8" s="476"/>
      <c r="Q8" s="48">
        <v>1</v>
      </c>
      <c r="R8" s="476"/>
      <c r="S8" s="48">
        <v>1.3</v>
      </c>
      <c r="T8" s="476"/>
      <c r="U8" s="48">
        <v>0.9</v>
      </c>
      <c r="V8" s="476"/>
      <c r="W8" s="31">
        <v>1.1000000000000001</v>
      </c>
      <c r="X8" s="476" t="s">
        <v>280</v>
      </c>
      <c r="Y8" s="49">
        <v>1</v>
      </c>
      <c r="Z8" s="476" t="s">
        <v>280</v>
      </c>
      <c r="AA8" s="49">
        <v>1.3</v>
      </c>
      <c r="AB8" s="476" t="s">
        <v>280</v>
      </c>
      <c r="AC8" s="31">
        <v>1.1000000000000001</v>
      </c>
      <c r="AD8" s="476" t="s">
        <v>280</v>
      </c>
      <c r="AE8" s="31">
        <v>0.9</v>
      </c>
      <c r="AF8" s="476" t="s">
        <v>280</v>
      </c>
      <c r="AG8" s="31">
        <v>0.5</v>
      </c>
      <c r="AH8" s="34"/>
      <c r="AI8" s="31"/>
      <c r="AJ8" s="34"/>
      <c r="AK8" s="31"/>
      <c r="AL8" s="34"/>
      <c r="AM8" s="762"/>
      <c r="AN8" s="762"/>
      <c r="AO8" s="762"/>
      <c r="AP8" s="762"/>
      <c r="AQ8" s="762"/>
      <c r="AR8" s="762"/>
      <c r="AS8" s="762"/>
      <c r="AT8" s="762"/>
      <c r="AU8" s="762"/>
      <c r="AV8" s="762"/>
      <c r="AW8" s="762"/>
      <c r="AX8" s="762"/>
      <c r="AY8" s="762"/>
      <c r="AZ8" s="762"/>
      <c r="BA8" s="762"/>
      <c r="BB8" s="762"/>
      <c r="BC8" s="762"/>
      <c r="BD8" s="762"/>
      <c r="BE8" s="762"/>
      <c r="BF8" s="762"/>
      <c r="BG8" s="762"/>
      <c r="BH8" s="762"/>
      <c r="BI8" s="762"/>
      <c r="BJ8" s="762"/>
      <c r="BK8" s="762"/>
      <c r="BL8" s="762"/>
      <c r="BM8" s="762"/>
      <c r="BN8" s="762"/>
      <c r="BO8" s="762"/>
    </row>
    <row r="9" spans="1:67" ht="7.5" customHeight="1">
      <c r="A9" s="46"/>
      <c r="B9" s="71"/>
      <c r="C9" s="755"/>
      <c r="D9" s="755"/>
      <c r="E9" s="755"/>
      <c r="F9" s="755"/>
      <c r="G9" s="47"/>
      <c r="H9" s="766"/>
      <c r="I9" s="45"/>
      <c r="J9" s="32"/>
      <c r="K9" s="45"/>
      <c r="L9" s="32"/>
      <c r="M9" s="45"/>
      <c r="N9" s="32"/>
      <c r="O9" s="45"/>
      <c r="P9" s="32"/>
      <c r="Q9" s="45"/>
      <c r="R9" s="32"/>
      <c r="S9" s="45"/>
      <c r="T9" s="32"/>
      <c r="U9" s="45"/>
      <c r="V9" s="32"/>
      <c r="W9" s="45"/>
      <c r="X9" s="32"/>
      <c r="Y9" s="52"/>
      <c r="Z9" s="57"/>
      <c r="AA9" s="53"/>
      <c r="AB9" s="79"/>
      <c r="AC9" s="31"/>
      <c r="AD9" s="34"/>
      <c r="AE9" s="31"/>
      <c r="AF9" s="34"/>
      <c r="AG9" s="31"/>
      <c r="AH9" s="34"/>
      <c r="AI9" s="31"/>
      <c r="AJ9" s="34"/>
      <c r="AK9" s="31"/>
      <c r="AL9" s="34"/>
      <c r="AM9" s="762"/>
      <c r="AN9" s="762"/>
      <c r="AO9" s="762"/>
      <c r="AP9" s="762"/>
      <c r="AQ9" s="762"/>
      <c r="AR9" s="762"/>
      <c r="AS9" s="762"/>
      <c r="AT9" s="762"/>
      <c r="AU9" s="762"/>
      <c r="AV9" s="762"/>
      <c r="AW9" s="762"/>
      <c r="AX9" s="762"/>
      <c r="AY9" s="762"/>
      <c r="AZ9" s="762"/>
      <c r="BA9" s="762"/>
      <c r="BB9" s="762"/>
      <c r="BC9" s="762"/>
      <c r="BD9" s="762"/>
      <c r="BE9" s="762"/>
      <c r="BF9" s="762"/>
      <c r="BG9" s="762"/>
      <c r="BH9" s="762"/>
      <c r="BI9" s="762"/>
      <c r="BJ9" s="762"/>
      <c r="BK9" s="762"/>
      <c r="BL9" s="762"/>
      <c r="BM9" s="762"/>
      <c r="BN9" s="762"/>
      <c r="BO9" s="762"/>
    </row>
    <row r="10" spans="1:67" ht="35.25" customHeight="1">
      <c r="A10" s="46"/>
      <c r="B10" s="54"/>
      <c r="C10" s="770" t="s">
        <v>1171</v>
      </c>
      <c r="D10" s="770"/>
      <c r="E10" s="770"/>
      <c r="F10" s="770"/>
      <c r="G10" s="736"/>
      <c r="H10" s="766"/>
      <c r="I10" s="31"/>
      <c r="J10" s="32"/>
      <c r="K10" s="31"/>
      <c r="L10" s="32"/>
      <c r="M10" s="31"/>
      <c r="N10" s="32"/>
      <c r="O10" s="31"/>
      <c r="P10" s="32"/>
      <c r="Q10" s="31"/>
      <c r="R10" s="32"/>
      <c r="S10" s="31"/>
      <c r="T10" s="32"/>
      <c r="U10" s="31"/>
      <c r="V10" s="32"/>
      <c r="W10" s="31"/>
      <c r="X10" s="32"/>
      <c r="Y10" s="31"/>
      <c r="Z10" s="32"/>
      <c r="AA10" s="31"/>
      <c r="AB10" s="32"/>
      <c r="AC10" s="31"/>
      <c r="AD10" s="34"/>
      <c r="AE10" s="31"/>
      <c r="AF10" s="34"/>
      <c r="AG10" s="31"/>
      <c r="AH10" s="34"/>
      <c r="AI10" s="31"/>
      <c r="AJ10" s="34"/>
      <c r="AK10" s="31"/>
      <c r="AL10" s="34"/>
      <c r="AM10" s="762"/>
      <c r="AN10" s="762"/>
      <c r="AO10" s="762"/>
      <c r="AP10" s="762"/>
      <c r="AQ10" s="762"/>
      <c r="AR10" s="762"/>
      <c r="AS10" s="762"/>
      <c r="AT10" s="762"/>
      <c r="AU10" s="762"/>
      <c r="AV10" s="762"/>
      <c r="AW10" s="762"/>
      <c r="AX10" s="762"/>
      <c r="AY10" s="762"/>
      <c r="AZ10" s="762"/>
      <c r="BA10" s="762"/>
      <c r="BB10" s="762"/>
      <c r="BC10" s="762"/>
      <c r="BD10" s="762"/>
      <c r="BE10" s="762"/>
      <c r="BF10" s="762"/>
      <c r="BG10" s="762"/>
      <c r="BH10" s="762"/>
      <c r="BI10" s="762"/>
      <c r="BJ10" s="762"/>
      <c r="BK10" s="762"/>
      <c r="BL10" s="762"/>
      <c r="BM10" s="762"/>
      <c r="BN10" s="762"/>
      <c r="BO10" s="762"/>
    </row>
    <row r="11" spans="1:67" ht="7.5" customHeight="1">
      <c r="A11" s="739"/>
      <c r="B11" s="55"/>
      <c r="C11" s="750"/>
      <c r="D11" s="56"/>
      <c r="E11" s="741"/>
      <c r="F11" s="741"/>
      <c r="G11" s="734"/>
      <c r="H11" s="766"/>
      <c r="I11" s="31"/>
      <c r="J11" s="32"/>
      <c r="K11" s="31"/>
      <c r="L11" s="32"/>
      <c r="M11" s="31"/>
      <c r="N11" s="32"/>
      <c r="O11" s="31"/>
      <c r="P11" s="32"/>
      <c r="Q11" s="31"/>
      <c r="R11" s="32"/>
      <c r="S11" s="31"/>
      <c r="T11" s="32"/>
      <c r="U11" s="31"/>
      <c r="V11" s="32"/>
      <c r="W11" s="31"/>
      <c r="X11" s="32"/>
      <c r="Y11" s="49"/>
      <c r="Z11" s="57"/>
      <c r="AA11" s="49"/>
      <c r="AB11" s="57"/>
      <c r="AC11" s="31"/>
      <c r="AD11" s="32"/>
      <c r="AE11" s="31"/>
      <c r="AF11" s="32"/>
      <c r="AG11" s="31"/>
      <c r="AH11" s="34"/>
      <c r="AI11" s="31"/>
      <c r="AJ11" s="34"/>
      <c r="AK11" s="31"/>
      <c r="AL11" s="34"/>
      <c r="AM11" s="762"/>
      <c r="AN11" s="762"/>
      <c r="AO11" s="762"/>
      <c r="AP11" s="762"/>
      <c r="AQ11" s="762"/>
      <c r="AR11" s="762"/>
      <c r="AS11" s="762"/>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row>
    <row r="12" spans="1:67" ht="13.15" customHeight="1">
      <c r="A12" s="461"/>
      <c r="B12" s="759"/>
      <c r="C12" s="759"/>
      <c r="D12" s="772" t="s">
        <v>1172</v>
      </c>
      <c r="E12" s="772"/>
      <c r="F12" s="772"/>
      <c r="G12" s="734"/>
      <c r="H12" s="766"/>
      <c r="I12" s="45">
        <v>17.899999999999999</v>
      </c>
      <c r="J12" s="32"/>
      <c r="K12" s="45">
        <v>15.9</v>
      </c>
      <c r="L12" s="32"/>
      <c r="M12" s="45">
        <v>15.3</v>
      </c>
      <c r="N12" s="32"/>
      <c r="O12" s="45">
        <v>14.9</v>
      </c>
      <c r="P12" s="32"/>
      <c r="Q12" s="45">
        <v>14.4</v>
      </c>
      <c r="R12" s="32"/>
      <c r="S12" s="45">
        <v>13.7</v>
      </c>
      <c r="T12" s="33"/>
      <c r="U12" s="45">
        <v>13.5</v>
      </c>
      <c r="V12" s="33"/>
      <c r="W12" s="45">
        <v>12.8</v>
      </c>
      <c r="X12" s="33"/>
      <c r="Y12" s="52">
        <v>13.1</v>
      </c>
      <c r="Z12" s="50"/>
      <c r="AA12" s="52">
        <v>13.2</v>
      </c>
      <c r="AB12" s="50"/>
      <c r="AC12" s="45">
        <v>12.9</v>
      </c>
      <c r="AD12" s="476"/>
      <c r="AE12" s="45">
        <v>12.4</v>
      </c>
      <c r="AF12" s="476"/>
      <c r="AG12" s="437">
        <v>13</v>
      </c>
      <c r="AH12" s="476"/>
      <c r="AI12" s="437">
        <v>11.2</v>
      </c>
      <c r="AJ12" s="584"/>
      <c r="AK12" s="437">
        <v>10.9</v>
      </c>
      <c r="AL12" s="34"/>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row>
    <row r="13" spans="1:67" ht="12.75" customHeight="1">
      <c r="A13" s="461"/>
      <c r="B13" s="759"/>
      <c r="C13" s="759"/>
      <c r="D13" s="772" t="s">
        <v>1173</v>
      </c>
      <c r="E13" s="772"/>
      <c r="F13" s="772"/>
      <c r="G13" s="734"/>
      <c r="H13" s="766"/>
      <c r="I13" s="31">
        <v>16.600000000000001</v>
      </c>
      <c r="J13" s="32"/>
      <c r="K13" s="31">
        <v>15.3</v>
      </c>
      <c r="L13" s="32"/>
      <c r="M13" s="31">
        <v>15.1</v>
      </c>
      <c r="N13" s="32"/>
      <c r="O13" s="31">
        <v>15.4</v>
      </c>
      <c r="P13" s="32"/>
      <c r="Q13" s="31">
        <v>15.4</v>
      </c>
      <c r="R13" s="32"/>
      <c r="S13" s="31">
        <v>14.7</v>
      </c>
      <c r="T13" s="33"/>
      <c r="U13" s="31">
        <v>15.1</v>
      </c>
      <c r="V13" s="33"/>
      <c r="W13" s="31">
        <v>14.4</v>
      </c>
      <c r="X13" s="33"/>
      <c r="Y13" s="49">
        <v>14.5</v>
      </c>
      <c r="Z13" s="50"/>
      <c r="AA13" s="49">
        <v>14.7</v>
      </c>
      <c r="AB13" s="50"/>
      <c r="AC13" s="31">
        <v>14.2</v>
      </c>
      <c r="AD13" s="476"/>
      <c r="AE13" s="31">
        <v>14</v>
      </c>
      <c r="AF13" s="476"/>
      <c r="AG13" s="48">
        <v>14.7</v>
      </c>
      <c r="AH13" s="476"/>
      <c r="AI13" s="48">
        <v>12.7</v>
      </c>
      <c r="AJ13" s="34"/>
      <c r="AK13" s="48">
        <v>12.1</v>
      </c>
      <c r="AL13" s="34"/>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row>
    <row r="14" spans="1:67" ht="12.75" customHeight="1">
      <c r="A14" s="461"/>
      <c r="B14" s="759"/>
      <c r="C14" s="759"/>
      <c r="D14" s="772" t="s">
        <v>1119</v>
      </c>
      <c r="E14" s="772"/>
      <c r="F14" s="772"/>
      <c r="G14" s="734"/>
      <c r="H14" s="766"/>
      <c r="I14" s="31">
        <v>21.1</v>
      </c>
      <c r="J14" s="32"/>
      <c r="K14" s="31">
        <v>17.3</v>
      </c>
      <c r="L14" s="32"/>
      <c r="M14" s="31">
        <v>15.7</v>
      </c>
      <c r="N14" s="32"/>
      <c r="O14" s="31">
        <v>13.9</v>
      </c>
      <c r="P14" s="32"/>
      <c r="Q14" s="49">
        <v>12</v>
      </c>
      <c r="R14" s="32"/>
      <c r="S14" s="31">
        <v>11.3</v>
      </c>
      <c r="T14" s="33"/>
      <c r="U14" s="31">
        <v>9.8000000000000007</v>
      </c>
      <c r="V14" s="33"/>
      <c r="W14" s="49">
        <v>9</v>
      </c>
      <c r="X14" s="33"/>
      <c r="Y14" s="49">
        <v>10</v>
      </c>
      <c r="Z14" s="50"/>
      <c r="AA14" s="49">
        <v>9.8000000000000007</v>
      </c>
      <c r="AB14" s="50"/>
      <c r="AC14" s="31">
        <v>9.9</v>
      </c>
      <c r="AD14" s="476"/>
      <c r="AE14" s="31">
        <v>8.6999999999999993</v>
      </c>
      <c r="AF14" s="476"/>
      <c r="AG14" s="48">
        <v>9</v>
      </c>
      <c r="AH14" s="476"/>
      <c r="AI14" s="48">
        <v>7.6</v>
      </c>
      <c r="AJ14" s="584"/>
      <c r="AK14" s="48">
        <v>8.1</v>
      </c>
      <c r="AL14" s="34"/>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row>
    <row r="15" spans="1:67" ht="11.1" customHeight="1">
      <c r="A15" s="461"/>
      <c r="B15" s="759"/>
      <c r="C15" s="759"/>
      <c r="D15" s="462"/>
      <c r="E15" s="741"/>
      <c r="F15" s="741"/>
      <c r="G15" s="734"/>
      <c r="H15" s="766"/>
      <c r="I15" s="650"/>
      <c r="J15" s="716"/>
      <c r="K15" s="650"/>
      <c r="L15" s="716"/>
      <c r="M15" s="650"/>
      <c r="N15" s="716"/>
      <c r="O15" s="650"/>
      <c r="P15" s="716"/>
      <c r="Q15" s="650"/>
      <c r="R15" s="716"/>
      <c r="S15" s="650"/>
      <c r="T15" s="705"/>
      <c r="U15" s="650"/>
      <c r="V15" s="705"/>
      <c r="W15" s="650"/>
      <c r="X15" s="705"/>
      <c r="Y15" s="650"/>
      <c r="Z15" s="705"/>
      <c r="AA15" s="650"/>
      <c r="AB15" s="705"/>
      <c r="AC15" s="650"/>
      <c r="AD15" s="705"/>
      <c r="AE15" s="650"/>
      <c r="AF15" s="716"/>
      <c r="AG15" s="650"/>
      <c r="AH15" s="34"/>
      <c r="AI15" s="31"/>
      <c r="AJ15" s="585"/>
      <c r="AK15" s="31"/>
      <c r="AL15" s="592"/>
      <c r="AM15" s="463"/>
      <c r="AN15" s="463"/>
      <c r="AO15" s="463"/>
      <c r="AP15" s="463"/>
      <c r="AQ15" s="463"/>
      <c r="AR15" s="463"/>
      <c r="AS15" s="463"/>
      <c r="AT15" s="463"/>
      <c r="AU15" s="31"/>
      <c r="AV15" s="31"/>
      <c r="AW15" s="762"/>
      <c r="AX15" s="762"/>
      <c r="AY15" s="762"/>
      <c r="AZ15" s="762"/>
      <c r="BA15" s="762"/>
      <c r="BB15" s="762"/>
      <c r="BC15" s="762"/>
      <c r="BD15" s="762"/>
      <c r="BE15" s="762"/>
      <c r="BF15" s="762"/>
      <c r="BG15" s="762"/>
      <c r="BH15" s="762"/>
      <c r="BI15" s="762"/>
      <c r="BJ15" s="762"/>
      <c r="BK15" s="762"/>
      <c r="BL15" s="762"/>
      <c r="BM15" s="762"/>
      <c r="BN15" s="762"/>
      <c r="BO15" s="762"/>
    </row>
    <row r="16" spans="1:67" ht="12.75" customHeight="1">
      <c r="A16" s="759"/>
      <c r="B16" s="759"/>
      <c r="C16" s="759"/>
      <c r="D16" s="772" t="s">
        <v>1174</v>
      </c>
      <c r="E16" s="772"/>
      <c r="F16" s="772"/>
      <c r="G16" s="734"/>
      <c r="H16" s="766"/>
      <c r="I16" s="650"/>
      <c r="J16" s="716"/>
      <c r="K16" s="650"/>
      <c r="L16" s="716"/>
      <c r="M16" s="650"/>
      <c r="N16" s="716"/>
      <c r="O16" s="650"/>
      <c r="P16" s="716"/>
      <c r="Q16" s="650"/>
      <c r="R16" s="716"/>
      <c r="S16" s="650"/>
      <c r="T16" s="705"/>
      <c r="U16" s="650"/>
      <c r="V16" s="705"/>
      <c r="W16" s="650"/>
      <c r="X16" s="705"/>
      <c r="Y16" s="650"/>
      <c r="Z16" s="705"/>
      <c r="AA16" s="650"/>
      <c r="AB16" s="705"/>
      <c r="AC16" s="650"/>
      <c r="AD16" s="705"/>
      <c r="AE16" s="650"/>
      <c r="AF16" s="716"/>
      <c r="AG16" s="650"/>
      <c r="AH16" s="32"/>
      <c r="AI16" s="31"/>
      <c r="AJ16" s="728"/>
      <c r="AK16" s="31"/>
      <c r="AL16" s="716"/>
      <c r="AM16" s="766"/>
      <c r="AN16" s="766"/>
      <c r="AO16" s="766"/>
      <c r="AP16" s="766"/>
      <c r="AQ16" s="766"/>
      <c r="AR16" s="766"/>
      <c r="AS16" s="766"/>
      <c r="AT16" s="766"/>
      <c r="AU16" s="762"/>
      <c r="AV16" s="762"/>
      <c r="AW16" s="762"/>
      <c r="AX16" s="762"/>
      <c r="AY16" s="762"/>
      <c r="AZ16" s="762"/>
      <c r="BA16" s="762"/>
      <c r="BB16" s="762"/>
      <c r="BC16" s="762"/>
      <c r="BD16" s="762"/>
      <c r="BE16" s="762"/>
      <c r="BF16" s="762"/>
      <c r="BG16" s="762"/>
      <c r="BH16" s="762"/>
      <c r="BI16" s="762"/>
      <c r="BJ16" s="762"/>
      <c r="BK16" s="762"/>
      <c r="BL16" s="762"/>
      <c r="BM16" s="762"/>
      <c r="BN16" s="762"/>
      <c r="BO16" s="762"/>
    </row>
    <row r="17" spans="1:67" ht="12.75" customHeight="1">
      <c r="A17" s="759"/>
      <c r="B17" s="759"/>
      <c r="C17" s="759"/>
      <c r="D17" s="739"/>
      <c r="E17" s="772" t="s">
        <v>58</v>
      </c>
      <c r="F17" s="772"/>
      <c r="G17" s="734"/>
      <c r="H17" s="766"/>
      <c r="I17" s="31">
        <v>20.8</v>
      </c>
      <c r="J17" s="32"/>
      <c r="K17" s="49">
        <v>17</v>
      </c>
      <c r="L17" s="57"/>
      <c r="M17" s="31">
        <v>15.7</v>
      </c>
      <c r="N17" s="32"/>
      <c r="O17" s="31">
        <v>17.399999999999999</v>
      </c>
      <c r="P17" s="32"/>
      <c r="Q17" s="31">
        <v>16.399999999999999</v>
      </c>
      <c r="R17" s="32"/>
      <c r="S17" s="31">
        <v>14.3</v>
      </c>
      <c r="T17" s="33"/>
      <c r="U17" s="31">
        <v>14.3</v>
      </c>
      <c r="V17" s="33"/>
      <c r="W17" s="31">
        <v>11.4</v>
      </c>
      <c r="X17" s="33"/>
      <c r="Y17" s="31">
        <v>11.2</v>
      </c>
      <c r="Z17" s="33"/>
      <c r="AA17" s="31">
        <v>12.2</v>
      </c>
      <c r="AB17" s="33"/>
      <c r="AC17" s="31">
        <v>12.3</v>
      </c>
      <c r="AD17" s="33"/>
      <c r="AE17" s="31">
        <v>12.6</v>
      </c>
      <c r="AF17" s="34"/>
      <c r="AG17" s="31">
        <v>13.4</v>
      </c>
      <c r="AH17" s="32"/>
      <c r="AI17" s="31">
        <v>9.3000000000000007</v>
      </c>
      <c r="AJ17" s="586"/>
      <c r="AK17" s="31">
        <v>8</v>
      </c>
      <c r="AL17" s="32"/>
      <c r="AM17" s="31"/>
      <c r="AN17" s="31"/>
      <c r="AO17" s="31"/>
      <c r="AP17" s="31"/>
      <c r="AQ17" s="31"/>
      <c r="AR17" s="31"/>
      <c r="AS17" s="31"/>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row>
    <row r="18" spans="1:67" ht="12.75" customHeight="1">
      <c r="A18" s="759"/>
      <c r="B18" s="759"/>
      <c r="C18" s="759"/>
      <c r="D18" s="739"/>
      <c r="E18" s="772" t="s">
        <v>268</v>
      </c>
      <c r="F18" s="772"/>
      <c r="G18" s="734"/>
      <c r="H18" s="766"/>
      <c r="I18" s="31">
        <v>17.100000000000001</v>
      </c>
      <c r="J18" s="32"/>
      <c r="K18" s="31">
        <v>15.7</v>
      </c>
      <c r="L18" s="32"/>
      <c r="M18" s="31">
        <v>15.5</v>
      </c>
      <c r="N18" s="32"/>
      <c r="O18" s="31">
        <v>14.8</v>
      </c>
      <c r="P18" s="32"/>
      <c r="Q18" s="31">
        <v>14.4</v>
      </c>
      <c r="R18" s="32"/>
      <c r="S18" s="31">
        <v>13.8</v>
      </c>
      <c r="T18" s="33"/>
      <c r="U18" s="31">
        <v>13.8</v>
      </c>
      <c r="V18" s="33"/>
      <c r="W18" s="31">
        <v>13.5</v>
      </c>
      <c r="X18" s="33"/>
      <c r="Y18" s="31">
        <v>13.8</v>
      </c>
      <c r="Z18" s="33"/>
      <c r="AA18" s="31">
        <v>13.7</v>
      </c>
      <c r="AB18" s="33"/>
      <c r="AC18" s="31">
        <v>13.2</v>
      </c>
      <c r="AD18" s="33"/>
      <c r="AE18" s="31">
        <v>13</v>
      </c>
      <c r="AF18" s="34"/>
      <c r="AG18" s="31">
        <v>13.6</v>
      </c>
      <c r="AH18" s="32"/>
      <c r="AI18" s="31">
        <v>11.7</v>
      </c>
      <c r="AJ18" s="586"/>
      <c r="AK18" s="31">
        <v>11.2</v>
      </c>
      <c r="AL18" s="32"/>
      <c r="AM18" s="31"/>
      <c r="AN18" s="31"/>
      <c r="AO18" s="31"/>
      <c r="AP18" s="31"/>
      <c r="AQ18" s="31"/>
      <c r="AR18" s="31"/>
      <c r="AS18" s="31"/>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row>
    <row r="19" spans="1:67" ht="13.7" customHeight="1">
      <c r="A19" s="759"/>
      <c r="B19" s="759"/>
      <c r="C19" s="759"/>
      <c r="D19" s="739"/>
      <c r="E19" s="772" t="s">
        <v>59</v>
      </c>
      <c r="F19" s="772"/>
      <c r="G19" s="734"/>
      <c r="H19" s="766"/>
      <c r="I19" s="31">
        <v>21.9</v>
      </c>
      <c r="J19" s="32"/>
      <c r="K19" s="31">
        <v>15.9</v>
      </c>
      <c r="L19" s="32"/>
      <c r="M19" s="49">
        <v>13</v>
      </c>
      <c r="N19" s="57"/>
      <c r="O19" s="31">
        <v>12.6</v>
      </c>
      <c r="P19" s="32"/>
      <c r="Q19" s="31">
        <v>12.5</v>
      </c>
      <c r="R19" s="32"/>
      <c r="S19" s="31">
        <v>11.4</v>
      </c>
      <c r="T19" s="33"/>
      <c r="U19" s="31">
        <v>9.4</v>
      </c>
      <c r="V19" s="33"/>
      <c r="W19" s="31">
        <v>8.4</v>
      </c>
      <c r="X19" s="33"/>
      <c r="Y19" s="31">
        <v>9.4</v>
      </c>
      <c r="Z19" s="33"/>
      <c r="AA19" s="31">
        <v>10.4</v>
      </c>
      <c r="AB19" s="33"/>
      <c r="AC19" s="31">
        <v>10.8</v>
      </c>
      <c r="AD19" s="33"/>
      <c r="AE19" s="31">
        <v>9.4</v>
      </c>
      <c r="AF19" s="34"/>
      <c r="AG19" s="31">
        <v>9.6</v>
      </c>
      <c r="AH19" s="32"/>
      <c r="AI19" s="31">
        <v>8.6999999999999993</v>
      </c>
      <c r="AJ19" s="586"/>
      <c r="AK19" s="31">
        <v>9.3000000000000007</v>
      </c>
      <c r="AL19" s="57"/>
      <c r="AM19" s="31"/>
      <c r="AN19" s="31"/>
      <c r="AO19" s="31"/>
      <c r="AP19" s="31"/>
      <c r="AQ19" s="31"/>
      <c r="AR19" s="31"/>
      <c r="AS19" s="31"/>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row>
    <row r="20" spans="1:67" ht="12.75" customHeight="1">
      <c r="A20" s="759"/>
      <c r="B20" s="759"/>
      <c r="C20" s="759"/>
      <c r="D20" s="739"/>
      <c r="E20" s="772" t="s">
        <v>60</v>
      </c>
      <c r="F20" s="772"/>
      <c r="G20" s="734"/>
      <c r="H20" s="766"/>
      <c r="I20" s="49">
        <v>22</v>
      </c>
      <c r="J20" s="57"/>
      <c r="K20" s="31">
        <v>18.399999999999999</v>
      </c>
      <c r="L20" s="32"/>
      <c r="M20" s="31">
        <v>17.2</v>
      </c>
      <c r="N20" s="32"/>
      <c r="O20" s="31">
        <v>14.5</v>
      </c>
      <c r="P20" s="32"/>
      <c r="Q20" s="31">
        <v>15.1</v>
      </c>
      <c r="R20" s="32"/>
      <c r="S20" s="49">
        <v>16</v>
      </c>
      <c r="T20" s="50"/>
      <c r="U20" s="31">
        <v>11.4</v>
      </c>
      <c r="V20" s="33"/>
      <c r="W20" s="31">
        <v>14.2</v>
      </c>
      <c r="X20" s="33"/>
      <c r="Y20" s="31">
        <v>11.8</v>
      </c>
      <c r="Z20" s="33"/>
      <c r="AA20" s="31">
        <v>10.8</v>
      </c>
      <c r="AB20" s="33"/>
      <c r="AC20" s="31">
        <v>14.2</v>
      </c>
      <c r="AD20" s="33"/>
      <c r="AE20" s="31">
        <v>6.8</v>
      </c>
      <c r="AF20" s="34"/>
      <c r="AG20" s="31">
        <v>8.6</v>
      </c>
      <c r="AH20" s="32"/>
      <c r="AI20" s="31">
        <v>10.4</v>
      </c>
      <c r="AJ20" s="586"/>
      <c r="AK20" s="31">
        <v>14.3</v>
      </c>
      <c r="AL20" s="32"/>
      <c r="AM20" s="31"/>
      <c r="AN20" s="31"/>
      <c r="AO20" s="49"/>
      <c r="AP20" s="31"/>
      <c r="AQ20" s="31"/>
      <c r="AR20" s="31"/>
      <c r="AS20" s="31"/>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row>
    <row r="21" spans="1:67" ht="12" customHeight="1">
      <c r="A21" s="759"/>
      <c r="B21" s="759"/>
      <c r="C21" s="759"/>
      <c r="D21" s="739"/>
      <c r="E21" s="734"/>
      <c r="F21" s="734"/>
      <c r="G21" s="734"/>
      <c r="H21" s="766"/>
      <c r="I21" s="49"/>
      <c r="J21" s="57"/>
      <c r="K21" s="31"/>
      <c r="L21" s="32"/>
      <c r="M21" s="31"/>
      <c r="N21" s="32"/>
      <c r="O21" s="31"/>
      <c r="P21" s="32"/>
      <c r="Q21" s="31"/>
      <c r="R21" s="32"/>
      <c r="S21" s="49"/>
      <c r="T21" s="50"/>
      <c r="U21" s="31"/>
      <c r="V21" s="33"/>
      <c r="W21" s="31"/>
      <c r="X21" s="33"/>
      <c r="Y21" s="31"/>
      <c r="Z21" s="33"/>
      <c r="AA21" s="31"/>
      <c r="AB21" s="33"/>
      <c r="AC21" s="31"/>
      <c r="AD21" s="33"/>
      <c r="AE21" s="31"/>
      <c r="AF21" s="34"/>
      <c r="AG21" s="31"/>
      <c r="AH21" s="34"/>
      <c r="AI21" s="31"/>
      <c r="AJ21" s="34"/>
      <c r="AK21" s="31"/>
      <c r="AL21" s="34"/>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row>
    <row r="22" spans="1:67" ht="30.75" customHeight="1">
      <c r="A22" s="739"/>
      <c r="B22" s="58" t="s">
        <v>269</v>
      </c>
      <c r="C22" s="770" t="s">
        <v>1175</v>
      </c>
      <c r="D22" s="770"/>
      <c r="E22" s="770"/>
      <c r="F22" s="770"/>
      <c r="G22" s="734"/>
      <c r="H22" s="766" t="s">
        <v>81</v>
      </c>
      <c r="I22" s="59"/>
      <c r="J22" s="60"/>
      <c r="K22" s="59"/>
      <c r="L22" s="60"/>
      <c r="M22" s="59"/>
      <c r="N22" s="60"/>
      <c r="O22" s="59"/>
      <c r="P22" s="60"/>
      <c r="Q22" s="61"/>
      <c r="R22" s="62"/>
      <c r="S22" s="61"/>
      <c r="T22" s="63"/>
      <c r="U22" s="61"/>
      <c r="V22" s="63"/>
      <c r="W22" s="31"/>
      <c r="X22" s="33"/>
      <c r="Y22" s="31"/>
      <c r="Z22" s="33"/>
      <c r="AA22" s="31"/>
      <c r="AB22" s="33"/>
      <c r="AC22" s="31"/>
      <c r="AD22" s="33"/>
      <c r="AE22" s="31"/>
      <c r="AF22" s="34"/>
      <c r="AG22" s="31"/>
      <c r="AH22" s="34"/>
      <c r="AI22" s="31"/>
      <c r="AJ22" s="34"/>
      <c r="AK22" s="31"/>
      <c r="AL22" s="34"/>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row>
    <row r="23" spans="1:67" ht="7.5" customHeight="1">
      <c r="A23" s="739"/>
      <c r="B23" s="58"/>
      <c r="C23" s="741"/>
      <c r="D23" s="741"/>
      <c r="E23" s="741"/>
      <c r="F23" s="741"/>
      <c r="G23" s="734"/>
      <c r="H23" s="766"/>
      <c r="I23" s="59"/>
      <c r="J23" s="60"/>
      <c r="K23" s="59"/>
      <c r="L23" s="60"/>
      <c r="M23" s="59"/>
      <c r="N23" s="60"/>
      <c r="O23" s="59"/>
      <c r="P23" s="60"/>
      <c r="Q23" s="61"/>
      <c r="R23" s="62"/>
      <c r="S23" s="61"/>
      <c r="T23" s="63"/>
      <c r="U23" s="61"/>
      <c r="V23" s="63"/>
      <c r="W23" s="31"/>
      <c r="X23" s="33"/>
      <c r="Y23" s="31"/>
      <c r="Z23" s="33"/>
      <c r="AA23" s="31"/>
      <c r="AB23" s="33"/>
      <c r="AC23" s="31"/>
      <c r="AD23" s="33"/>
      <c r="AE23" s="31"/>
      <c r="AF23" s="34"/>
      <c r="AG23" s="31"/>
      <c r="AH23" s="34"/>
      <c r="AI23" s="31"/>
      <c r="AJ23" s="34"/>
      <c r="AK23" s="31"/>
      <c r="AL23" s="34"/>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row>
    <row r="24" spans="1:67" ht="30.75" customHeight="1">
      <c r="A24" s="739"/>
      <c r="B24" s="55"/>
      <c r="C24" s="773" t="s">
        <v>1176</v>
      </c>
      <c r="D24" s="774"/>
      <c r="E24" s="774"/>
      <c r="F24" s="774"/>
      <c r="G24" s="734"/>
      <c r="H24" s="766"/>
      <c r="I24" s="49"/>
      <c r="J24" s="57"/>
      <c r="K24" s="49"/>
      <c r="L24" s="57"/>
      <c r="M24" s="49"/>
      <c r="N24" s="57"/>
      <c r="O24" s="49"/>
      <c r="P24" s="57"/>
      <c r="Q24" s="49"/>
      <c r="R24" s="57"/>
      <c r="S24" s="49"/>
      <c r="T24" s="50"/>
      <c r="U24" s="49"/>
      <c r="V24" s="50"/>
      <c r="W24" s="31"/>
      <c r="X24" s="33"/>
      <c r="Y24" s="31"/>
      <c r="Z24" s="33"/>
      <c r="AA24" s="31"/>
      <c r="AB24" s="33"/>
      <c r="AC24" s="31"/>
      <c r="AD24" s="33"/>
      <c r="AE24" s="31"/>
      <c r="AF24" s="34"/>
      <c r="AG24" s="31"/>
      <c r="AH24" s="34"/>
      <c r="AI24" s="31"/>
      <c r="AJ24" s="34"/>
      <c r="AK24" s="31"/>
      <c r="AL24" s="34"/>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row>
    <row r="25" spans="1:67" ht="7.5" customHeight="1">
      <c r="A25" s="739"/>
      <c r="B25" s="55"/>
      <c r="C25" s="750"/>
      <c r="D25" s="56"/>
      <c r="E25" s="741"/>
      <c r="F25" s="741"/>
      <c r="G25" s="734"/>
      <c r="H25" s="766"/>
      <c r="I25" s="49"/>
      <c r="J25" s="57"/>
      <c r="K25" s="49"/>
      <c r="L25" s="57"/>
      <c r="M25" s="49"/>
      <c r="N25" s="57"/>
      <c r="O25" s="49"/>
      <c r="P25" s="57"/>
      <c r="Q25" s="49"/>
      <c r="R25" s="57"/>
      <c r="S25" s="49"/>
      <c r="T25" s="50"/>
      <c r="U25" s="49"/>
      <c r="V25" s="50"/>
      <c r="W25" s="31"/>
      <c r="X25" s="33"/>
      <c r="Y25" s="49"/>
      <c r="Z25" s="50"/>
      <c r="AA25" s="31"/>
      <c r="AB25" s="33"/>
      <c r="AC25" s="31"/>
      <c r="AD25" s="33"/>
      <c r="AE25" s="31"/>
      <c r="AF25" s="34"/>
      <c r="AG25" s="31"/>
      <c r="AH25" s="34"/>
      <c r="AI25" s="31"/>
      <c r="AJ25" s="34"/>
      <c r="AK25" s="31"/>
      <c r="AL25" s="34"/>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row>
    <row r="26" spans="1:67" ht="13.15" customHeight="1">
      <c r="A26" s="461"/>
      <c r="B26" s="759"/>
      <c r="C26" s="759"/>
      <c r="D26" s="772" t="s">
        <v>1172</v>
      </c>
      <c r="E26" s="772"/>
      <c r="F26" s="772"/>
      <c r="G26" s="734"/>
      <c r="H26" s="766"/>
      <c r="I26" s="52">
        <v>16.855513420883771</v>
      </c>
      <c r="J26" s="57"/>
      <c r="K26" s="52">
        <v>16.123819854031527</v>
      </c>
      <c r="L26" s="57"/>
      <c r="M26" s="52">
        <v>16.300856611963408</v>
      </c>
      <c r="N26" s="57"/>
      <c r="O26" s="52">
        <v>14.957918399189312</v>
      </c>
      <c r="P26" s="57"/>
      <c r="Q26" s="52">
        <v>14.970854965709943</v>
      </c>
      <c r="R26" s="57"/>
      <c r="S26" s="52">
        <v>14.6901280404822</v>
      </c>
      <c r="T26" s="50"/>
      <c r="U26" s="52">
        <v>14.29959841760523</v>
      </c>
      <c r="V26" s="50"/>
      <c r="W26" s="52">
        <v>13.469380295693531</v>
      </c>
      <c r="X26" s="50"/>
      <c r="Y26" s="52">
        <v>13.904678314953326</v>
      </c>
      <c r="Z26" s="50"/>
      <c r="AA26" s="52">
        <v>14.423401703331997</v>
      </c>
      <c r="AB26" s="50"/>
      <c r="AC26" s="52">
        <v>14.983440462329808</v>
      </c>
      <c r="AD26" s="50"/>
      <c r="AE26" s="52">
        <v>14.414343526293052</v>
      </c>
      <c r="AF26" s="57"/>
      <c r="AG26" s="52">
        <v>14.372793780469689</v>
      </c>
      <c r="AH26" s="57"/>
      <c r="AI26" s="52">
        <v>13.456005186530492</v>
      </c>
      <c r="AJ26" s="476"/>
      <c r="AK26" s="464">
        <v>13.618732205743903</v>
      </c>
      <c r="AL26" s="57"/>
      <c r="AM26" s="52"/>
      <c r="AN26" s="52"/>
      <c r="AO26" s="52"/>
      <c r="AP26" s="52"/>
      <c r="AQ26" s="52"/>
      <c r="AR26" s="52"/>
      <c r="AS26" s="52"/>
      <c r="AT26" s="52"/>
      <c r="AU26" s="64"/>
      <c r="AV26" s="64"/>
      <c r="AW26" s="64"/>
      <c r="AX26" s="762"/>
      <c r="AY26" s="64"/>
      <c r="AZ26" s="64"/>
      <c r="BA26" s="64"/>
      <c r="BB26" s="64"/>
      <c r="BC26" s="64"/>
      <c r="BD26" s="64"/>
      <c r="BE26" s="64"/>
      <c r="BF26" s="64"/>
      <c r="BG26" s="64"/>
      <c r="BH26" s="64"/>
      <c r="BI26" s="64"/>
      <c r="BJ26" s="64"/>
      <c r="BK26" s="64"/>
      <c r="BL26" s="762"/>
      <c r="BM26" s="762"/>
      <c r="BN26" s="762"/>
      <c r="BO26" s="762"/>
    </row>
    <row r="27" spans="1:67" ht="12.75" customHeight="1">
      <c r="A27" s="461"/>
      <c r="B27" s="759"/>
      <c r="C27" s="759"/>
      <c r="D27" s="772" t="s">
        <v>1173</v>
      </c>
      <c r="E27" s="772"/>
      <c r="F27" s="772"/>
      <c r="G27" s="734"/>
      <c r="H27" s="766"/>
      <c r="I27" s="49">
        <v>16.521158652494069</v>
      </c>
      <c r="J27" s="57"/>
      <c r="K27" s="49">
        <v>15.770841081012415</v>
      </c>
      <c r="L27" s="57"/>
      <c r="M27" s="49">
        <v>15.993059396644274</v>
      </c>
      <c r="N27" s="57"/>
      <c r="O27" s="49">
        <v>14.555853908462591</v>
      </c>
      <c r="P27" s="57"/>
      <c r="Q27" s="49">
        <v>14.765560019880994</v>
      </c>
      <c r="R27" s="57"/>
      <c r="S27" s="49">
        <v>14.606881560198692</v>
      </c>
      <c r="T27" s="50"/>
      <c r="U27" s="49">
        <v>13.967100564376686</v>
      </c>
      <c r="V27" s="50"/>
      <c r="W27" s="49">
        <v>13.158390431553224</v>
      </c>
      <c r="X27" s="50"/>
      <c r="Y27" s="49">
        <v>13.404797493788209</v>
      </c>
      <c r="Z27" s="50"/>
      <c r="AA27" s="49">
        <v>13.960911333579332</v>
      </c>
      <c r="AB27" s="50"/>
      <c r="AC27" s="49">
        <v>14.577037683395869</v>
      </c>
      <c r="AD27" s="50"/>
      <c r="AE27" s="49">
        <v>14.025011416421753</v>
      </c>
      <c r="AF27" s="65"/>
      <c r="AG27" s="49">
        <v>13.945555391776947</v>
      </c>
      <c r="AH27" s="65"/>
      <c r="AI27" s="49">
        <v>13.032105533294613</v>
      </c>
      <c r="AJ27" s="476"/>
      <c r="AK27" s="465">
        <v>13.029119803787156</v>
      </c>
      <c r="AL27" s="57"/>
      <c r="AM27" s="49"/>
      <c r="AN27" s="49"/>
      <c r="AO27" s="49"/>
      <c r="AP27" s="49"/>
      <c r="AQ27" s="49"/>
      <c r="AR27" s="49"/>
      <c r="AS27" s="49"/>
      <c r="AT27" s="64"/>
      <c r="AU27" s="64"/>
      <c r="AV27" s="64"/>
      <c r="AW27" s="64"/>
      <c r="AX27" s="762"/>
      <c r="AY27" s="64"/>
      <c r="AZ27" s="64"/>
      <c r="BA27" s="64"/>
      <c r="BB27" s="64"/>
      <c r="BC27" s="64"/>
      <c r="BD27" s="64"/>
      <c r="BE27" s="64"/>
      <c r="BF27" s="64"/>
      <c r="BG27" s="64"/>
      <c r="BH27" s="64"/>
      <c r="BI27" s="64"/>
      <c r="BJ27" s="64"/>
      <c r="BK27" s="64"/>
      <c r="BL27" s="762"/>
      <c r="BM27" s="762"/>
      <c r="BN27" s="762"/>
      <c r="BO27" s="762"/>
    </row>
    <row r="28" spans="1:67" ht="12.75" customHeight="1">
      <c r="A28" s="461"/>
      <c r="B28" s="759"/>
      <c r="C28" s="759"/>
      <c r="D28" s="772" t="s">
        <v>1119</v>
      </c>
      <c r="E28" s="772"/>
      <c r="F28" s="772"/>
      <c r="G28" s="734"/>
      <c r="H28" s="766"/>
      <c r="I28" s="49">
        <v>17.184829247447695</v>
      </c>
      <c r="J28" s="57"/>
      <c r="K28" s="49">
        <v>16.471547225867074</v>
      </c>
      <c r="L28" s="57"/>
      <c r="M28" s="49">
        <v>16.605295353281047</v>
      </c>
      <c r="N28" s="57"/>
      <c r="O28" s="49">
        <v>15.355645101031692</v>
      </c>
      <c r="P28" s="57"/>
      <c r="Q28" s="49">
        <v>15.17504659683555</v>
      </c>
      <c r="R28" s="57"/>
      <c r="S28" s="49">
        <v>14.772883190495268</v>
      </c>
      <c r="T28" s="50"/>
      <c r="U28" s="49">
        <v>14.630535157526959</v>
      </c>
      <c r="V28" s="50"/>
      <c r="W28" s="49">
        <v>13.779641746291988</v>
      </c>
      <c r="X28" s="50"/>
      <c r="Y28" s="49">
        <v>14.4028778180695</v>
      </c>
      <c r="Z28" s="50"/>
      <c r="AA28" s="49">
        <v>14.883398471961454</v>
      </c>
      <c r="AB28" s="50"/>
      <c r="AC28" s="49">
        <v>15.388260027993834</v>
      </c>
      <c r="AD28" s="50"/>
      <c r="AE28" s="49">
        <v>14.802377498969824</v>
      </c>
      <c r="AF28" s="65"/>
      <c r="AG28" s="49">
        <v>14.798187813269204</v>
      </c>
      <c r="AH28" s="65"/>
      <c r="AI28" s="49">
        <v>13.878106220888419</v>
      </c>
      <c r="AJ28" s="476"/>
      <c r="AK28" s="465">
        <v>14.205496246922477</v>
      </c>
      <c r="AL28" s="57"/>
      <c r="AM28" s="49"/>
      <c r="AN28" s="49"/>
      <c r="AO28" s="49"/>
      <c r="AP28" s="49"/>
      <c r="AQ28" s="49"/>
      <c r="AR28" s="49"/>
      <c r="AS28" s="49"/>
      <c r="AT28" s="64"/>
      <c r="AU28" s="64"/>
      <c r="AV28" s="64"/>
      <c r="AW28" s="64"/>
      <c r="AX28" s="762"/>
      <c r="AY28" s="64"/>
      <c r="AZ28" s="64"/>
      <c r="BA28" s="64"/>
      <c r="BB28" s="64"/>
      <c r="BC28" s="64"/>
      <c r="BD28" s="64"/>
      <c r="BE28" s="64"/>
      <c r="BF28" s="64"/>
      <c r="BG28" s="64"/>
      <c r="BH28" s="64"/>
      <c r="BI28" s="64"/>
      <c r="BJ28" s="64"/>
      <c r="BK28" s="64"/>
      <c r="BL28" s="762"/>
      <c r="BM28" s="762"/>
      <c r="BN28" s="762"/>
      <c r="BO28" s="762"/>
    </row>
    <row r="29" spans="1:67" ht="7.5" customHeight="1">
      <c r="A29" s="461"/>
      <c r="B29" s="759"/>
      <c r="C29" s="759"/>
      <c r="D29" s="56"/>
      <c r="E29" s="741"/>
      <c r="F29" s="741"/>
      <c r="G29" s="734"/>
      <c r="H29" s="766"/>
      <c r="I29" s="49"/>
      <c r="J29" s="57"/>
      <c r="K29" s="49"/>
      <c r="L29" s="57"/>
      <c r="M29" s="49"/>
      <c r="N29" s="57"/>
      <c r="O29" s="49"/>
      <c r="P29" s="57"/>
      <c r="Q29" s="49"/>
      <c r="R29" s="57"/>
      <c r="S29" s="49"/>
      <c r="T29" s="50"/>
      <c r="U29" s="49"/>
      <c r="V29" s="50"/>
      <c r="W29" s="31"/>
      <c r="X29" s="33"/>
      <c r="Y29" s="31"/>
      <c r="Z29" s="33"/>
      <c r="AA29" s="31"/>
      <c r="AB29" s="33"/>
      <c r="AC29" s="31"/>
      <c r="AD29" s="33"/>
      <c r="AE29" s="31"/>
      <c r="AF29" s="34"/>
      <c r="AG29" s="31"/>
      <c r="AH29" s="34"/>
      <c r="AI29" s="31"/>
      <c r="AJ29" s="587"/>
      <c r="AK29" s="465"/>
      <c r="AL29" s="57"/>
      <c r="AM29" s="49"/>
      <c r="AN29" s="49"/>
      <c r="AO29" s="49"/>
      <c r="AP29" s="49"/>
      <c r="AQ29" s="31"/>
      <c r="AR29" s="31"/>
      <c r="AS29" s="31"/>
      <c r="AT29" s="762"/>
      <c r="AU29" s="762"/>
      <c r="AV29" s="762"/>
      <c r="AW29" s="762"/>
      <c r="AX29" s="762"/>
      <c r="AY29" s="64"/>
      <c r="AZ29" s="64"/>
      <c r="BA29" s="64"/>
      <c r="BB29" s="64"/>
      <c r="BC29" s="64"/>
      <c r="BD29" s="64"/>
      <c r="BE29" s="64"/>
      <c r="BF29" s="64"/>
      <c r="BG29" s="64"/>
      <c r="BH29" s="64"/>
      <c r="BI29" s="64"/>
      <c r="BJ29" s="64"/>
      <c r="BK29" s="64"/>
      <c r="BL29" s="762"/>
      <c r="BM29" s="762"/>
      <c r="BN29" s="762"/>
      <c r="BO29" s="762"/>
    </row>
    <row r="30" spans="1:67" ht="12.75" customHeight="1">
      <c r="A30" s="759"/>
      <c r="B30" s="759"/>
      <c r="C30" s="759"/>
      <c r="D30" s="772" t="s">
        <v>1174</v>
      </c>
      <c r="E30" s="772"/>
      <c r="F30" s="772"/>
      <c r="G30" s="734"/>
      <c r="H30" s="766"/>
      <c r="I30" s="49"/>
      <c r="J30" s="57"/>
      <c r="K30" s="49"/>
      <c r="L30" s="57"/>
      <c r="M30" s="49"/>
      <c r="N30" s="57"/>
      <c r="O30" s="49"/>
      <c r="P30" s="57"/>
      <c r="Q30" s="49"/>
      <c r="R30" s="57"/>
      <c r="S30" s="49"/>
      <c r="T30" s="50"/>
      <c r="U30" s="49"/>
      <c r="V30" s="50"/>
      <c r="W30" s="31"/>
      <c r="X30" s="33"/>
      <c r="Y30" s="49"/>
      <c r="Z30" s="50"/>
      <c r="AA30" s="31"/>
      <c r="AB30" s="33"/>
      <c r="AC30" s="31"/>
      <c r="AD30" s="33"/>
      <c r="AE30" s="31"/>
      <c r="AF30" s="34"/>
      <c r="AG30" s="31"/>
      <c r="AH30" s="34"/>
      <c r="AI30" s="31"/>
      <c r="AJ30" s="587"/>
      <c r="AK30" s="465"/>
      <c r="AL30" s="57"/>
      <c r="AM30" s="49"/>
      <c r="AN30" s="49"/>
      <c r="AO30" s="49"/>
      <c r="AP30" s="49"/>
      <c r="AQ30" s="31"/>
      <c r="AR30" s="49"/>
      <c r="AS30" s="31"/>
      <c r="AT30" s="762"/>
      <c r="AU30" s="762"/>
      <c r="AV30" s="762"/>
      <c r="AW30" s="762"/>
      <c r="AX30" s="762"/>
      <c r="AY30" s="64"/>
      <c r="AZ30" s="64"/>
      <c r="BA30" s="64"/>
      <c r="BB30" s="64"/>
      <c r="BC30" s="64"/>
      <c r="BD30" s="64"/>
      <c r="BE30" s="64"/>
      <c r="BF30" s="64"/>
      <c r="BG30" s="64"/>
      <c r="BH30" s="64"/>
      <c r="BI30" s="64"/>
      <c r="BJ30" s="64"/>
      <c r="BK30" s="64"/>
      <c r="BL30" s="762"/>
      <c r="BM30" s="762"/>
      <c r="BN30" s="762"/>
      <c r="BO30" s="762"/>
    </row>
    <row r="31" spans="1:67" ht="12.75" customHeight="1">
      <c r="A31" s="759"/>
      <c r="B31" s="759"/>
      <c r="C31" s="759"/>
      <c r="D31" s="56"/>
      <c r="E31" s="772" t="s">
        <v>270</v>
      </c>
      <c r="F31" s="772"/>
      <c r="G31" s="734"/>
      <c r="H31" s="766"/>
      <c r="I31" s="49">
        <v>24.818143771369609</v>
      </c>
      <c r="J31" s="57"/>
      <c r="K31" s="49">
        <v>23.762107636479936</v>
      </c>
      <c r="L31" s="57"/>
      <c r="M31" s="49">
        <v>24.264299878884767</v>
      </c>
      <c r="N31" s="57"/>
      <c r="O31" s="49">
        <v>22.853748685966437</v>
      </c>
      <c r="P31" s="57"/>
      <c r="Q31" s="49">
        <v>23.199318124709276</v>
      </c>
      <c r="R31" s="57"/>
      <c r="S31" s="49">
        <v>22.516812728954601</v>
      </c>
      <c r="T31" s="50"/>
      <c r="U31" s="49">
        <v>21.914442037233346</v>
      </c>
      <c r="V31" s="50"/>
      <c r="W31" s="49">
        <v>21.332225762341263</v>
      </c>
      <c r="X31" s="50"/>
      <c r="Y31" s="49">
        <v>21.623728124912748</v>
      </c>
      <c r="Z31" s="50"/>
      <c r="AA31" s="49">
        <v>22.845135282690766</v>
      </c>
      <c r="AB31" s="50"/>
      <c r="AC31" s="49">
        <v>22.363101004707914</v>
      </c>
      <c r="AD31" s="50"/>
      <c r="AE31" s="49">
        <v>23.229428195524424</v>
      </c>
      <c r="AF31" s="65"/>
      <c r="AG31" s="49">
        <v>22.712962523335111</v>
      </c>
      <c r="AH31" s="65"/>
      <c r="AI31" s="49">
        <v>21.035791895504392</v>
      </c>
      <c r="AJ31" s="476"/>
      <c r="AK31" s="465">
        <v>21.872343774885302</v>
      </c>
      <c r="AL31" s="57"/>
      <c r="AM31" s="49"/>
      <c r="AN31" s="49"/>
      <c r="AO31" s="49"/>
      <c r="AP31" s="49"/>
      <c r="AQ31" s="49"/>
      <c r="AR31" s="49"/>
      <c r="AS31" s="49"/>
      <c r="AT31" s="64"/>
      <c r="AU31" s="64"/>
      <c r="AV31" s="64"/>
      <c r="AW31" s="64"/>
      <c r="AX31" s="762"/>
      <c r="AY31" s="64"/>
      <c r="AZ31" s="64"/>
      <c r="BA31" s="64"/>
      <c r="BB31" s="64"/>
      <c r="BC31" s="64"/>
      <c r="BD31" s="64"/>
      <c r="BE31" s="64"/>
      <c r="BF31" s="64"/>
      <c r="BG31" s="64"/>
      <c r="BH31" s="64"/>
      <c r="BI31" s="64"/>
      <c r="BJ31" s="64"/>
      <c r="BK31" s="64"/>
      <c r="BL31" s="762"/>
      <c r="BM31" s="762"/>
      <c r="BN31" s="762"/>
      <c r="BO31" s="762"/>
    </row>
    <row r="32" spans="1:67" ht="12.75" customHeight="1">
      <c r="A32" s="759"/>
      <c r="B32" s="759"/>
      <c r="C32" s="759"/>
      <c r="D32" s="56"/>
      <c r="E32" s="772" t="s">
        <v>14</v>
      </c>
      <c r="F32" s="772"/>
      <c r="G32" s="734"/>
      <c r="H32" s="766"/>
      <c r="I32" s="49">
        <v>18.465516796198827</v>
      </c>
      <c r="J32" s="57"/>
      <c r="K32" s="49">
        <v>18.280014223807729</v>
      </c>
      <c r="L32" s="57"/>
      <c r="M32" s="49">
        <v>19.044821536499253</v>
      </c>
      <c r="N32" s="57"/>
      <c r="O32" s="49">
        <v>17.791630541360227</v>
      </c>
      <c r="P32" s="57"/>
      <c r="Q32" s="49">
        <v>17.044880062581473</v>
      </c>
      <c r="R32" s="57"/>
      <c r="S32" s="49">
        <v>17.294774844859745</v>
      </c>
      <c r="T32" s="50"/>
      <c r="U32" s="49">
        <v>17.889618960721378</v>
      </c>
      <c r="V32" s="50"/>
      <c r="W32" s="49">
        <v>15.839057619851246</v>
      </c>
      <c r="X32" s="50"/>
      <c r="Y32" s="49">
        <v>16.079546206279499</v>
      </c>
      <c r="Z32" s="50"/>
      <c r="AA32" s="49">
        <v>16.979583911821848</v>
      </c>
      <c r="AB32" s="50"/>
      <c r="AC32" s="49">
        <v>18.13744394169295</v>
      </c>
      <c r="AD32" s="50"/>
      <c r="AE32" s="49">
        <v>17.80067822720391</v>
      </c>
      <c r="AF32" s="65"/>
      <c r="AG32" s="49">
        <v>17.158444088291837</v>
      </c>
      <c r="AH32" s="65"/>
      <c r="AI32" s="49">
        <v>15.685960676666102</v>
      </c>
      <c r="AJ32" s="476"/>
      <c r="AK32" s="465">
        <v>16.232401973145308</v>
      </c>
      <c r="AL32" s="57"/>
      <c r="AM32" s="49"/>
      <c r="AN32" s="49"/>
      <c r="AO32" s="49"/>
      <c r="AP32" s="49"/>
      <c r="AQ32" s="49"/>
      <c r="AR32" s="49"/>
      <c r="AS32" s="49"/>
      <c r="AT32" s="64"/>
      <c r="AU32" s="64"/>
      <c r="AV32" s="64"/>
      <c r="AW32" s="64"/>
      <c r="AX32" s="762"/>
      <c r="AY32" s="64"/>
      <c r="AZ32" s="64"/>
      <c r="BA32" s="64"/>
      <c r="BB32" s="64"/>
      <c r="BC32" s="64"/>
      <c r="BD32" s="64"/>
      <c r="BE32" s="64"/>
      <c r="BF32" s="64"/>
      <c r="BG32" s="64"/>
      <c r="BH32" s="64"/>
      <c r="BI32" s="64"/>
      <c r="BJ32" s="64"/>
      <c r="BK32" s="64"/>
      <c r="BL32" s="762"/>
      <c r="BM32" s="762"/>
      <c r="BN32" s="762"/>
      <c r="BO32" s="762"/>
    </row>
    <row r="33" spans="1:67" ht="12.75" customHeight="1">
      <c r="A33" s="759"/>
      <c r="B33" s="759"/>
      <c r="C33" s="759"/>
      <c r="D33" s="56"/>
      <c r="E33" s="772" t="s">
        <v>15</v>
      </c>
      <c r="F33" s="772"/>
      <c r="G33" s="734"/>
      <c r="H33" s="766"/>
      <c r="I33" s="49">
        <v>13.559902330992065</v>
      </c>
      <c r="J33" s="57"/>
      <c r="K33" s="49">
        <v>12.93964493476811</v>
      </c>
      <c r="L33" s="57"/>
      <c r="M33" s="49">
        <v>11.398518647971088</v>
      </c>
      <c r="N33" s="57"/>
      <c r="O33" s="49">
        <v>10.637532692028948</v>
      </c>
      <c r="P33" s="57"/>
      <c r="Q33" s="49">
        <v>11.119532584346826</v>
      </c>
      <c r="R33" s="57"/>
      <c r="S33" s="49">
        <v>10.244595322009395</v>
      </c>
      <c r="T33" s="50"/>
      <c r="U33" s="49">
        <v>10.384734016802918</v>
      </c>
      <c r="V33" s="50"/>
      <c r="W33" s="49">
        <v>9.4479154919791828</v>
      </c>
      <c r="X33" s="50"/>
      <c r="Y33" s="49">
        <v>10.081800550035206</v>
      </c>
      <c r="Z33" s="50"/>
      <c r="AA33" s="49">
        <v>10.579809731428076</v>
      </c>
      <c r="AB33" s="50"/>
      <c r="AC33" s="49">
        <v>11.007891768199064</v>
      </c>
      <c r="AD33" s="50"/>
      <c r="AE33" s="49">
        <v>11.481060440285995</v>
      </c>
      <c r="AF33" s="65"/>
      <c r="AG33" s="49">
        <v>11.726589906056793</v>
      </c>
      <c r="AH33" s="65"/>
      <c r="AI33" s="49">
        <v>10.259987243533814</v>
      </c>
      <c r="AJ33" s="476"/>
      <c r="AK33" s="465">
        <v>10.140696163815123</v>
      </c>
      <c r="AL33" s="57"/>
      <c r="AM33" s="49"/>
      <c r="AN33" s="49"/>
      <c r="AO33" s="49"/>
      <c r="AP33" s="49"/>
      <c r="AQ33" s="49"/>
      <c r="AR33" s="49"/>
      <c r="AS33" s="49"/>
      <c r="AT33" s="64"/>
      <c r="AU33" s="64"/>
      <c r="AV33" s="64"/>
      <c r="AW33" s="64"/>
      <c r="AX33" s="762"/>
      <c r="AY33" s="64"/>
      <c r="AZ33" s="64"/>
      <c r="BA33" s="64"/>
      <c r="BB33" s="64"/>
      <c r="BC33" s="64"/>
      <c r="BD33" s="64"/>
      <c r="BE33" s="64"/>
      <c r="BF33" s="64"/>
      <c r="BG33" s="64"/>
      <c r="BH33" s="64"/>
      <c r="BI33" s="64"/>
      <c r="BJ33" s="64"/>
      <c r="BK33" s="64"/>
      <c r="BL33" s="762"/>
      <c r="BM33" s="762"/>
      <c r="BN33" s="762"/>
      <c r="BO33" s="762"/>
    </row>
    <row r="34" spans="1:67" ht="12.75" customHeight="1">
      <c r="A34" s="759"/>
      <c r="B34" s="759"/>
      <c r="C34" s="759"/>
      <c r="D34" s="56"/>
      <c r="E34" s="772" t="s">
        <v>62</v>
      </c>
      <c r="F34" s="772"/>
      <c r="G34" s="734"/>
      <c r="H34" s="766"/>
      <c r="I34" s="49">
        <v>13.016095271433336</v>
      </c>
      <c r="J34" s="57"/>
      <c r="K34" s="49">
        <v>12.140630515102684</v>
      </c>
      <c r="L34" s="57"/>
      <c r="M34" s="49">
        <v>12.887466141115075</v>
      </c>
      <c r="N34" s="57"/>
      <c r="O34" s="49">
        <v>11.469614649756252</v>
      </c>
      <c r="P34" s="57"/>
      <c r="Q34" s="49">
        <v>11.418462480213227</v>
      </c>
      <c r="R34" s="57"/>
      <c r="S34" s="49">
        <v>11.787924600829831</v>
      </c>
      <c r="T34" s="50"/>
      <c r="U34" s="49">
        <v>11.072295653042161</v>
      </c>
      <c r="V34" s="50"/>
      <c r="W34" s="49">
        <v>10.658082666465113</v>
      </c>
      <c r="X34" s="50"/>
      <c r="Y34" s="49">
        <v>11.230271934587446</v>
      </c>
      <c r="Z34" s="50"/>
      <c r="AA34" s="49">
        <v>11.816179037873685</v>
      </c>
      <c r="AB34" s="50"/>
      <c r="AC34" s="49">
        <v>12.033023501700223</v>
      </c>
      <c r="AD34" s="50"/>
      <c r="AE34" s="49">
        <v>12.146161565611527</v>
      </c>
      <c r="AF34" s="65"/>
      <c r="AG34" s="49">
        <v>11.884215071958845</v>
      </c>
      <c r="AH34" s="65"/>
      <c r="AI34" s="49">
        <v>10.919186858853207</v>
      </c>
      <c r="AJ34" s="476"/>
      <c r="AK34" s="465">
        <v>11.241043695978028</v>
      </c>
      <c r="AL34" s="57"/>
      <c r="AM34" s="49"/>
      <c r="AN34" s="49"/>
      <c r="AO34" s="49"/>
      <c r="AP34" s="49"/>
      <c r="AQ34" s="49"/>
      <c r="AR34" s="49"/>
      <c r="AS34" s="49"/>
      <c r="AT34" s="64"/>
      <c r="AU34" s="64"/>
      <c r="AV34" s="64"/>
      <c r="AW34" s="64"/>
      <c r="AX34" s="762"/>
      <c r="AY34" s="64"/>
      <c r="AZ34" s="64"/>
      <c r="BA34" s="64"/>
      <c r="BB34" s="64"/>
      <c r="BC34" s="64"/>
      <c r="BD34" s="64"/>
      <c r="BE34" s="64"/>
      <c r="BF34" s="64"/>
      <c r="BG34" s="64"/>
      <c r="BH34" s="64"/>
      <c r="BI34" s="64"/>
      <c r="BJ34" s="64"/>
      <c r="BK34" s="64"/>
      <c r="BL34" s="762"/>
      <c r="BM34" s="762"/>
      <c r="BN34" s="762"/>
      <c r="BO34" s="762"/>
    </row>
    <row r="35" spans="1:67" ht="12.75" customHeight="1">
      <c r="A35" s="759"/>
      <c r="B35" s="759"/>
      <c r="C35" s="759"/>
      <c r="D35" s="56"/>
      <c r="E35" s="772" t="s">
        <v>41</v>
      </c>
      <c r="F35" s="772"/>
      <c r="G35" s="734"/>
      <c r="H35" s="766"/>
      <c r="I35" s="49">
        <v>10.51883032298832</v>
      </c>
      <c r="J35" s="57"/>
      <c r="K35" s="49">
        <v>10.234355210708991</v>
      </c>
      <c r="L35" s="57"/>
      <c r="M35" s="49">
        <v>10.832112503397335</v>
      </c>
      <c r="N35" s="57"/>
      <c r="O35" s="49">
        <v>9.3933506565289768</v>
      </c>
      <c r="P35" s="57"/>
      <c r="Q35" s="49">
        <v>9.6571261591570856</v>
      </c>
      <c r="R35" s="57"/>
      <c r="S35" s="49">
        <v>9.497368289665344</v>
      </c>
      <c r="T35" s="50"/>
      <c r="U35" s="49">
        <v>8.9475869121986538</v>
      </c>
      <c r="V35" s="50"/>
      <c r="W35" s="49">
        <v>8.1864372020695431</v>
      </c>
      <c r="X35" s="50"/>
      <c r="Y35" s="49">
        <v>8.8139503592468689</v>
      </c>
      <c r="Z35" s="50"/>
      <c r="AA35" s="49">
        <v>8.2699076474583695</v>
      </c>
      <c r="AB35" s="50"/>
      <c r="AC35" s="49">
        <v>10.646999195394926</v>
      </c>
      <c r="AD35" s="50"/>
      <c r="AE35" s="49">
        <v>6.6356484907380606</v>
      </c>
      <c r="AF35" s="65"/>
      <c r="AG35" s="49">
        <v>8.031451347648682</v>
      </c>
      <c r="AH35" s="65"/>
      <c r="AI35" s="49">
        <v>9.1980030414004563</v>
      </c>
      <c r="AJ35" s="476"/>
      <c r="AK35" s="465">
        <v>8.655450409921924</v>
      </c>
      <c r="AL35" s="57"/>
      <c r="AM35" s="49"/>
      <c r="AN35" s="49"/>
      <c r="AO35" s="49"/>
      <c r="AP35" s="49"/>
      <c r="AQ35" s="49"/>
      <c r="AR35" s="49"/>
      <c r="AS35" s="49"/>
      <c r="AT35" s="64"/>
      <c r="AU35" s="64"/>
      <c r="AV35" s="64"/>
      <c r="AW35" s="64"/>
      <c r="AX35" s="762"/>
      <c r="AY35" s="64"/>
      <c r="AZ35" s="64"/>
      <c r="BA35" s="64"/>
      <c r="BB35" s="64"/>
      <c r="BC35" s="64"/>
      <c r="BD35" s="64"/>
      <c r="BE35" s="64"/>
      <c r="BF35" s="64"/>
      <c r="BG35" s="64"/>
      <c r="BH35" s="64"/>
      <c r="BI35" s="64"/>
      <c r="BJ35" s="64"/>
      <c r="BK35" s="64"/>
      <c r="BL35" s="762"/>
      <c r="BM35" s="762"/>
      <c r="BN35" s="762"/>
      <c r="BO35" s="762"/>
    </row>
    <row r="36" spans="1:67" ht="7.5" customHeight="1">
      <c r="A36" s="358"/>
      <c r="B36" s="753"/>
      <c r="C36" s="358"/>
      <c r="D36" s="56"/>
      <c r="E36" s="741"/>
      <c r="F36" s="741"/>
      <c r="G36" s="734"/>
      <c r="H36" s="766"/>
      <c r="I36" s="49"/>
      <c r="J36" s="57"/>
      <c r="K36" s="49"/>
      <c r="L36" s="57"/>
      <c r="M36" s="49"/>
      <c r="N36" s="57"/>
      <c r="O36" s="49"/>
      <c r="P36" s="57"/>
      <c r="Q36" s="49"/>
      <c r="R36" s="57"/>
      <c r="S36" s="49"/>
      <c r="T36" s="50"/>
      <c r="U36" s="49"/>
      <c r="V36" s="50"/>
      <c r="W36" s="49"/>
      <c r="X36" s="50"/>
      <c r="Y36" s="31"/>
      <c r="Z36" s="33"/>
      <c r="AA36" s="31"/>
      <c r="AB36" s="33"/>
      <c r="AC36" s="31"/>
      <c r="AD36" s="33"/>
      <c r="AE36" s="31"/>
      <c r="AF36" s="34"/>
      <c r="AG36" s="31"/>
      <c r="AH36" s="34"/>
      <c r="AI36" s="31"/>
      <c r="AJ36" s="587"/>
      <c r="AK36" s="465"/>
      <c r="AL36" s="57"/>
      <c r="AM36" s="49"/>
      <c r="AN36" s="49"/>
      <c r="AO36" s="49"/>
      <c r="AP36" s="49"/>
      <c r="AQ36" s="49"/>
      <c r="AR36" s="31"/>
      <c r="AS36" s="31"/>
      <c r="AT36" s="762"/>
      <c r="AU36" s="762"/>
      <c r="AV36" s="762"/>
      <c r="AW36" s="762"/>
      <c r="AX36" s="762"/>
      <c r="AY36" s="64"/>
      <c r="AZ36" s="64"/>
      <c r="BA36" s="64"/>
      <c r="BB36" s="64"/>
      <c r="BC36" s="64"/>
      <c r="BD36" s="64"/>
      <c r="BE36" s="64"/>
      <c r="BF36" s="64"/>
      <c r="BG36" s="64"/>
      <c r="BH36" s="64"/>
      <c r="BI36" s="64"/>
      <c r="BJ36" s="64"/>
      <c r="BK36" s="64"/>
      <c r="BL36" s="762"/>
      <c r="BM36" s="762"/>
      <c r="BN36" s="762"/>
      <c r="BO36" s="762"/>
    </row>
    <row r="37" spans="1:67" ht="30.75" customHeight="1">
      <c r="A37" s="739"/>
      <c r="B37" s="55"/>
      <c r="C37" s="770" t="s">
        <v>1177</v>
      </c>
      <c r="D37" s="770"/>
      <c r="E37" s="770"/>
      <c r="F37" s="770"/>
      <c r="G37" s="739"/>
      <c r="H37" s="766"/>
      <c r="I37" s="31"/>
      <c r="J37" s="32"/>
      <c r="K37" s="31"/>
      <c r="L37" s="32"/>
      <c r="M37" s="31"/>
      <c r="N37" s="32"/>
      <c r="O37" s="31"/>
      <c r="P37" s="32"/>
      <c r="Q37" s="31"/>
      <c r="R37" s="32"/>
      <c r="S37" s="31"/>
      <c r="T37" s="33"/>
      <c r="U37" s="31"/>
      <c r="V37" s="33"/>
      <c r="W37" s="31"/>
      <c r="X37" s="33"/>
      <c r="Y37" s="31"/>
      <c r="Z37" s="33"/>
      <c r="AA37" s="31"/>
      <c r="AB37" s="33"/>
      <c r="AC37" s="31"/>
      <c r="AD37" s="33"/>
      <c r="AE37" s="31"/>
      <c r="AF37" s="34"/>
      <c r="AG37" s="31"/>
      <c r="AH37" s="34"/>
      <c r="AI37" s="31"/>
      <c r="AJ37" s="588"/>
      <c r="AK37" s="330"/>
      <c r="AL37" s="32"/>
      <c r="AM37" s="31"/>
      <c r="AN37" s="31"/>
      <c r="AO37" s="31"/>
      <c r="AP37" s="31"/>
      <c r="AQ37" s="31"/>
      <c r="AR37" s="31"/>
      <c r="AS37" s="31"/>
      <c r="AT37" s="762"/>
      <c r="AU37" s="762"/>
      <c r="AV37" s="762"/>
      <c r="AW37" s="762"/>
      <c r="AX37" s="762"/>
      <c r="AY37" s="64"/>
      <c r="AZ37" s="64"/>
      <c r="BA37" s="64"/>
      <c r="BB37" s="64"/>
      <c r="BC37" s="64"/>
      <c r="BD37" s="64"/>
      <c r="BE37" s="64"/>
      <c r="BF37" s="64"/>
      <c r="BG37" s="64"/>
      <c r="BH37" s="64"/>
      <c r="BI37" s="64"/>
      <c r="BJ37" s="64"/>
      <c r="BK37" s="64"/>
      <c r="BL37" s="762"/>
      <c r="BM37" s="762"/>
      <c r="BN37" s="762"/>
      <c r="BO37" s="762"/>
    </row>
    <row r="38" spans="1:67" ht="7.5" customHeight="1">
      <c r="A38" s="739"/>
      <c r="B38" s="55"/>
      <c r="C38" s="750"/>
      <c r="D38" s="56"/>
      <c r="E38" s="741"/>
      <c r="F38" s="741"/>
      <c r="G38" s="734"/>
      <c r="H38" s="766"/>
      <c r="I38" s="49"/>
      <c r="J38" s="57"/>
      <c r="K38" s="49"/>
      <c r="L38" s="57"/>
      <c r="M38" s="49"/>
      <c r="N38" s="57"/>
      <c r="O38" s="49"/>
      <c r="P38" s="57"/>
      <c r="Q38" s="49"/>
      <c r="R38" s="57"/>
      <c r="S38" s="49"/>
      <c r="T38" s="50"/>
      <c r="U38" s="49"/>
      <c r="V38" s="50"/>
      <c r="W38" s="31"/>
      <c r="X38" s="33"/>
      <c r="Y38" s="31"/>
      <c r="Z38" s="33"/>
      <c r="AA38" s="31"/>
      <c r="AB38" s="33"/>
      <c r="AC38" s="52"/>
      <c r="AD38" s="50"/>
      <c r="AE38" s="31"/>
      <c r="AF38" s="34"/>
      <c r="AG38" s="31"/>
      <c r="AH38" s="34"/>
      <c r="AI38" s="31"/>
      <c r="AJ38" s="587"/>
      <c r="AK38" s="465"/>
      <c r="AL38" s="57"/>
      <c r="AM38" s="49"/>
      <c r="AN38" s="49"/>
      <c r="AO38" s="49"/>
      <c r="AP38" s="49"/>
      <c r="AQ38" s="31"/>
      <c r="AR38" s="31"/>
      <c r="AS38" s="31"/>
      <c r="AT38" s="52"/>
      <c r="AU38" s="762"/>
      <c r="AV38" s="762"/>
      <c r="AW38" s="762"/>
      <c r="AX38" s="762"/>
      <c r="AY38" s="64"/>
      <c r="AZ38" s="64"/>
      <c r="BA38" s="64"/>
      <c r="BB38" s="64"/>
      <c r="BC38" s="64"/>
      <c r="BD38" s="64"/>
      <c r="BE38" s="64"/>
      <c r="BF38" s="64"/>
      <c r="BG38" s="64"/>
      <c r="BH38" s="64"/>
      <c r="BI38" s="64"/>
      <c r="BJ38" s="64"/>
      <c r="BK38" s="64"/>
      <c r="BL38" s="762"/>
      <c r="BM38" s="762"/>
      <c r="BN38" s="762"/>
      <c r="BO38" s="762"/>
    </row>
    <row r="39" spans="1:67" ht="12.75" customHeight="1">
      <c r="A39" s="461"/>
      <c r="B39" s="759"/>
      <c r="C39" s="759"/>
      <c r="D39" s="772" t="s">
        <v>1172</v>
      </c>
      <c r="E39" s="772"/>
      <c r="F39" s="772"/>
      <c r="G39" s="734"/>
      <c r="H39" s="766"/>
      <c r="I39" s="52">
        <v>23.777353473382295</v>
      </c>
      <c r="J39" s="57"/>
      <c r="K39" s="52">
        <v>22.892912195541431</v>
      </c>
      <c r="L39" s="57"/>
      <c r="M39" s="52">
        <v>22.74468085050303</v>
      </c>
      <c r="N39" s="57"/>
      <c r="O39" s="52">
        <v>22.436639973977009</v>
      </c>
      <c r="P39" s="57"/>
      <c r="Q39" s="52">
        <v>21.80031669869981</v>
      </c>
      <c r="R39" s="57"/>
      <c r="S39" s="52">
        <v>21.875051139879165</v>
      </c>
      <c r="T39" s="50"/>
      <c r="U39" s="52">
        <v>21.175297307245948</v>
      </c>
      <c r="V39" s="50"/>
      <c r="W39" s="52">
        <v>20.115670434319149</v>
      </c>
      <c r="X39" s="50"/>
      <c r="Y39" s="52">
        <v>21.173594688544767</v>
      </c>
      <c r="Z39" s="50"/>
      <c r="AA39" s="52">
        <v>21.319707922082852</v>
      </c>
      <c r="AB39" s="50"/>
      <c r="AC39" s="52">
        <v>21.888513080243317</v>
      </c>
      <c r="AD39" s="50"/>
      <c r="AE39" s="52">
        <v>21.298680299961738</v>
      </c>
      <c r="AF39" s="57"/>
      <c r="AG39" s="52">
        <v>21.595562644653814</v>
      </c>
      <c r="AH39" s="57"/>
      <c r="AI39" s="52">
        <v>21.277674201214339</v>
      </c>
      <c r="AJ39" s="476"/>
      <c r="AK39" s="464">
        <v>21.183220104163958</v>
      </c>
      <c r="AL39" s="57"/>
      <c r="AM39" s="52"/>
      <c r="AN39" s="52"/>
      <c r="AO39" s="52"/>
      <c r="AP39" s="52"/>
      <c r="AQ39" s="52"/>
      <c r="AR39" s="52"/>
      <c r="AS39" s="52"/>
      <c r="AT39" s="52"/>
      <c r="AU39" s="64"/>
      <c r="AV39" s="64"/>
      <c r="AW39" s="64"/>
      <c r="AX39" s="762"/>
      <c r="AY39" s="64"/>
      <c r="AZ39" s="64"/>
      <c r="BA39" s="64"/>
      <c r="BB39" s="64"/>
      <c r="BC39" s="64"/>
      <c r="BD39" s="64"/>
      <c r="BE39" s="64"/>
      <c r="BF39" s="64"/>
      <c r="BG39" s="64"/>
      <c r="BH39" s="64"/>
      <c r="BI39" s="64"/>
      <c r="BJ39" s="64"/>
      <c r="BK39" s="64"/>
      <c r="BL39" s="762"/>
      <c r="BM39" s="762"/>
      <c r="BN39" s="762"/>
      <c r="BO39" s="762"/>
    </row>
    <row r="40" spans="1:67" ht="12.75" customHeight="1">
      <c r="A40" s="461"/>
      <c r="B40" s="759"/>
      <c r="C40" s="759"/>
      <c r="D40" s="772" t="s">
        <v>1173</v>
      </c>
      <c r="E40" s="772"/>
      <c r="F40" s="772"/>
      <c r="G40" s="734"/>
      <c r="H40" s="766"/>
      <c r="I40" s="49">
        <v>23.264363471993491</v>
      </c>
      <c r="J40" s="57"/>
      <c r="K40" s="49">
        <v>22.406864216692384</v>
      </c>
      <c r="L40" s="57"/>
      <c r="M40" s="49">
        <v>22.384852077376806</v>
      </c>
      <c r="N40" s="57"/>
      <c r="O40" s="49">
        <v>22.04026830719862</v>
      </c>
      <c r="P40" s="57"/>
      <c r="Q40" s="49">
        <v>21.444824487952566</v>
      </c>
      <c r="R40" s="57"/>
      <c r="S40" s="49">
        <v>21.743166347738718</v>
      </c>
      <c r="T40" s="50"/>
      <c r="U40" s="49">
        <v>20.791935941923004</v>
      </c>
      <c r="V40" s="50"/>
      <c r="W40" s="49">
        <v>19.571621379403105</v>
      </c>
      <c r="X40" s="50"/>
      <c r="Y40" s="49">
        <v>20.523540551682409</v>
      </c>
      <c r="Z40" s="50"/>
      <c r="AA40" s="49">
        <v>20.805049282592364</v>
      </c>
      <c r="AB40" s="50"/>
      <c r="AC40" s="49">
        <v>21.282204507551103</v>
      </c>
      <c r="AD40" s="50"/>
      <c r="AE40" s="49">
        <v>20.787333223598818</v>
      </c>
      <c r="AF40" s="65"/>
      <c r="AG40" s="49">
        <v>20.932636113149993</v>
      </c>
      <c r="AH40" s="65"/>
      <c r="AI40" s="49">
        <v>20.564098235336626</v>
      </c>
      <c r="AJ40" s="476"/>
      <c r="AK40" s="465">
        <v>20.316549829808235</v>
      </c>
      <c r="AL40" s="57"/>
      <c r="AM40" s="49"/>
      <c r="AN40" s="49"/>
      <c r="AO40" s="49"/>
      <c r="AP40" s="49"/>
      <c r="AQ40" s="49"/>
      <c r="AR40" s="49"/>
      <c r="AS40" s="49"/>
      <c r="AT40" s="64"/>
      <c r="AU40" s="64"/>
      <c r="AV40" s="64"/>
      <c r="AW40" s="64"/>
      <c r="AX40" s="762"/>
      <c r="AY40" s="64"/>
      <c r="AZ40" s="64"/>
      <c r="BA40" s="64"/>
      <c r="BB40" s="64"/>
      <c r="BC40" s="64"/>
      <c r="BD40" s="64"/>
      <c r="BE40" s="64"/>
      <c r="BF40" s="64"/>
      <c r="BG40" s="64"/>
      <c r="BH40" s="64"/>
      <c r="BI40" s="64"/>
      <c r="BJ40" s="64"/>
      <c r="BK40" s="64"/>
      <c r="BL40" s="762"/>
      <c r="BM40" s="762"/>
      <c r="BN40" s="762"/>
      <c r="BO40" s="762"/>
    </row>
    <row r="41" spans="1:67" ht="12.75" customHeight="1">
      <c r="A41" s="461"/>
      <c r="B41" s="759"/>
      <c r="C41" s="759"/>
      <c r="D41" s="772" t="s">
        <v>1119</v>
      </c>
      <c r="E41" s="772"/>
      <c r="F41" s="772"/>
      <c r="G41" s="734"/>
      <c r="H41" s="766"/>
      <c r="I41" s="49">
        <v>24.282612385009973</v>
      </c>
      <c r="J41" s="57"/>
      <c r="K41" s="49">
        <v>23.371729051369783</v>
      </c>
      <c r="L41" s="57"/>
      <c r="M41" s="49">
        <v>23.100583410585841</v>
      </c>
      <c r="N41" s="57"/>
      <c r="O41" s="49">
        <v>22.828735270652341</v>
      </c>
      <c r="P41" s="57"/>
      <c r="Q41" s="49">
        <v>22.153898450397048</v>
      </c>
      <c r="R41" s="57"/>
      <c r="S41" s="49">
        <v>22.006157512491185</v>
      </c>
      <c r="T41" s="50"/>
      <c r="U41" s="49">
        <v>21.556858775459453</v>
      </c>
      <c r="V41" s="50"/>
      <c r="W41" s="49">
        <v>20.658445194652863</v>
      </c>
      <c r="X41" s="50"/>
      <c r="Y41" s="49">
        <v>21.821462404388132</v>
      </c>
      <c r="Z41" s="50"/>
      <c r="AA41" s="49">
        <v>21.831591646702087</v>
      </c>
      <c r="AB41" s="50"/>
      <c r="AC41" s="49">
        <v>22.492459671601473</v>
      </c>
      <c r="AD41" s="50"/>
      <c r="AE41" s="49">
        <v>21.808322408657439</v>
      </c>
      <c r="AF41" s="65"/>
      <c r="AG41" s="49">
        <v>22.255627377820623</v>
      </c>
      <c r="AH41" s="65"/>
      <c r="AI41" s="49">
        <v>21.988222477419718</v>
      </c>
      <c r="AJ41" s="476"/>
      <c r="AK41" s="465">
        <v>22.045703577819946</v>
      </c>
      <c r="AL41" s="57"/>
      <c r="AM41" s="49"/>
      <c r="AN41" s="49"/>
      <c r="AO41" s="49"/>
      <c r="AP41" s="49"/>
      <c r="AQ41" s="49"/>
      <c r="AR41" s="49"/>
      <c r="AS41" s="49"/>
      <c r="AT41" s="64"/>
      <c r="AU41" s="64"/>
      <c r="AV41" s="64"/>
      <c r="AW41" s="64"/>
      <c r="AX41" s="762"/>
      <c r="AY41" s="64"/>
      <c r="AZ41" s="64"/>
      <c r="BA41" s="64"/>
      <c r="BB41" s="64"/>
      <c r="BC41" s="64"/>
      <c r="BD41" s="64"/>
      <c r="BE41" s="64"/>
      <c r="BF41" s="64"/>
      <c r="BG41" s="64"/>
      <c r="BH41" s="64"/>
      <c r="BI41" s="64"/>
      <c r="BJ41" s="64"/>
      <c r="BK41" s="64"/>
      <c r="BL41" s="762"/>
      <c r="BM41" s="762"/>
      <c r="BN41" s="762"/>
      <c r="BO41" s="762"/>
    </row>
    <row r="42" spans="1:67" ht="7.5" customHeight="1">
      <c r="A42" s="461"/>
      <c r="B42" s="759"/>
      <c r="C42" s="759"/>
      <c r="D42" s="56"/>
      <c r="E42" s="741"/>
      <c r="F42" s="741"/>
      <c r="G42" s="734"/>
      <c r="H42" s="766"/>
      <c r="I42" s="49"/>
      <c r="J42" s="57"/>
      <c r="K42" s="49"/>
      <c r="L42" s="57"/>
      <c r="M42" s="49"/>
      <c r="N42" s="57"/>
      <c r="O42" s="49"/>
      <c r="P42" s="57"/>
      <c r="Q42" s="49"/>
      <c r="R42" s="57"/>
      <c r="S42" s="49"/>
      <c r="T42" s="50"/>
      <c r="U42" s="49"/>
      <c r="V42" s="50"/>
      <c r="W42" s="31"/>
      <c r="X42" s="33"/>
      <c r="Y42" s="31"/>
      <c r="Z42" s="33"/>
      <c r="AA42" s="31"/>
      <c r="AB42" s="33"/>
      <c r="AC42" s="31"/>
      <c r="AD42" s="33"/>
      <c r="AE42" s="49"/>
      <c r="AF42" s="65"/>
      <c r="AG42" s="31"/>
      <c r="AH42" s="65"/>
      <c r="AI42" s="31"/>
      <c r="AJ42" s="587"/>
      <c r="AK42" s="465"/>
      <c r="AL42" s="57"/>
      <c r="AM42" s="49"/>
      <c r="AN42" s="49"/>
      <c r="AO42" s="49"/>
      <c r="AP42" s="49"/>
      <c r="AQ42" s="31"/>
      <c r="AR42" s="31"/>
      <c r="AS42" s="31"/>
      <c r="AT42" s="762"/>
      <c r="AU42" s="64"/>
      <c r="AV42" s="762"/>
      <c r="AW42" s="762"/>
      <c r="AX42" s="762"/>
      <c r="AY42" s="64"/>
      <c r="AZ42" s="64"/>
      <c r="BA42" s="64"/>
      <c r="BB42" s="64"/>
      <c r="BC42" s="64"/>
      <c r="BD42" s="64"/>
      <c r="BE42" s="64"/>
      <c r="BF42" s="64"/>
      <c r="BG42" s="64"/>
      <c r="BH42" s="64"/>
      <c r="BI42" s="64"/>
      <c r="BJ42" s="64"/>
      <c r="BK42" s="64"/>
      <c r="BL42" s="762"/>
      <c r="BM42" s="762"/>
      <c r="BN42" s="762"/>
      <c r="BO42" s="762"/>
    </row>
    <row r="43" spans="1:67" ht="12.75" customHeight="1">
      <c r="A43" s="759"/>
      <c r="B43" s="759"/>
      <c r="C43" s="759"/>
      <c r="D43" s="772" t="s">
        <v>1174</v>
      </c>
      <c r="E43" s="772"/>
      <c r="F43" s="772"/>
      <c r="G43" s="734"/>
      <c r="H43" s="766"/>
      <c r="I43" s="49"/>
      <c r="J43" s="57"/>
      <c r="K43" s="49"/>
      <c r="L43" s="57"/>
      <c r="M43" s="49"/>
      <c r="N43" s="57"/>
      <c r="O43" s="49"/>
      <c r="P43" s="57"/>
      <c r="Q43" s="49"/>
      <c r="R43" s="57"/>
      <c r="S43" s="49"/>
      <c r="T43" s="50"/>
      <c r="U43" s="49"/>
      <c r="V43" s="50"/>
      <c r="W43" s="31"/>
      <c r="X43" s="33"/>
      <c r="Y43" s="31"/>
      <c r="Z43" s="33"/>
      <c r="AA43" s="31"/>
      <c r="AB43" s="33"/>
      <c r="AC43" s="31"/>
      <c r="AD43" s="33"/>
      <c r="AE43" s="49"/>
      <c r="AF43" s="65"/>
      <c r="AG43" s="31"/>
      <c r="AH43" s="65"/>
      <c r="AI43" s="31"/>
      <c r="AJ43" s="587"/>
      <c r="AK43" s="465"/>
      <c r="AL43" s="57"/>
      <c r="AM43" s="49"/>
      <c r="AN43" s="49"/>
      <c r="AO43" s="49"/>
      <c r="AP43" s="49"/>
      <c r="AQ43" s="31"/>
      <c r="AR43" s="31"/>
      <c r="AS43" s="31"/>
      <c r="AT43" s="762"/>
      <c r="AU43" s="64"/>
      <c r="AV43" s="762"/>
      <c r="AW43" s="762"/>
      <c r="AX43" s="762"/>
      <c r="AY43" s="64"/>
      <c r="AZ43" s="64"/>
      <c r="BA43" s="64"/>
      <c r="BB43" s="64"/>
      <c r="BC43" s="64"/>
      <c r="BD43" s="64"/>
      <c r="BE43" s="64"/>
      <c r="BF43" s="64"/>
      <c r="BG43" s="64"/>
      <c r="BH43" s="64"/>
      <c r="BI43" s="64"/>
      <c r="BJ43" s="64"/>
      <c r="BK43" s="64"/>
      <c r="BL43" s="762"/>
      <c r="BM43" s="762"/>
      <c r="BN43" s="762"/>
      <c r="BO43" s="762"/>
    </row>
    <row r="44" spans="1:67" ht="12.75" customHeight="1">
      <c r="A44" s="759"/>
      <c r="B44" s="759"/>
      <c r="C44" s="759"/>
      <c r="D44" s="739"/>
      <c r="E44" s="772" t="s">
        <v>270</v>
      </c>
      <c r="F44" s="772"/>
      <c r="G44" s="734"/>
      <c r="H44" s="766"/>
      <c r="I44" s="49">
        <v>33.918697606591856</v>
      </c>
      <c r="J44" s="57"/>
      <c r="K44" s="49">
        <v>32.554850394734622</v>
      </c>
      <c r="L44" s="57"/>
      <c r="M44" s="49">
        <v>32.872919246920596</v>
      </c>
      <c r="N44" s="57"/>
      <c r="O44" s="49">
        <v>32.764380604449642</v>
      </c>
      <c r="P44" s="57"/>
      <c r="Q44" s="49">
        <v>31.999028396794337</v>
      </c>
      <c r="R44" s="57"/>
      <c r="S44" s="49">
        <v>31.88099778252062</v>
      </c>
      <c r="T44" s="50"/>
      <c r="U44" s="49">
        <v>31.233539459487691</v>
      </c>
      <c r="V44" s="50"/>
      <c r="W44" s="49">
        <v>30.182095887969616</v>
      </c>
      <c r="X44" s="50"/>
      <c r="Y44" s="49">
        <v>31.792664409304567</v>
      </c>
      <c r="Z44" s="50"/>
      <c r="AA44" s="49">
        <v>32.340012512104856</v>
      </c>
      <c r="AB44" s="50"/>
      <c r="AC44" s="49">
        <v>32.016588663833979</v>
      </c>
      <c r="AD44" s="50"/>
      <c r="AE44" s="49">
        <v>32.620610959427701</v>
      </c>
      <c r="AF44" s="65"/>
      <c r="AG44" s="49">
        <v>32.782922651064446</v>
      </c>
      <c r="AH44" s="65"/>
      <c r="AI44" s="49">
        <v>32.205836007101169</v>
      </c>
      <c r="AJ44" s="476"/>
      <c r="AK44" s="465">
        <v>31.981839649690723</v>
      </c>
      <c r="AL44" s="57"/>
      <c r="AM44" s="49"/>
      <c r="AN44" s="49"/>
      <c r="AO44" s="49"/>
      <c r="AP44" s="49"/>
      <c r="AQ44" s="49"/>
      <c r="AR44" s="49"/>
      <c r="AS44" s="49"/>
      <c r="AT44" s="64"/>
      <c r="AU44" s="64"/>
      <c r="AV44" s="64"/>
      <c r="AW44" s="64"/>
      <c r="AX44" s="762"/>
      <c r="AY44" s="64"/>
      <c r="AZ44" s="64"/>
      <c r="BA44" s="64"/>
      <c r="BB44" s="64"/>
      <c r="BC44" s="64"/>
      <c r="BD44" s="64"/>
      <c r="BE44" s="64"/>
      <c r="BF44" s="64"/>
      <c r="BG44" s="64"/>
      <c r="BH44" s="64"/>
      <c r="BI44" s="64"/>
      <c r="BJ44" s="64"/>
      <c r="BK44" s="64"/>
      <c r="BL44" s="762"/>
      <c r="BM44" s="762"/>
      <c r="BN44" s="762"/>
      <c r="BO44" s="762"/>
    </row>
    <row r="45" spans="1:67" ht="12.75" customHeight="1">
      <c r="A45" s="759"/>
      <c r="B45" s="759"/>
      <c r="C45" s="759"/>
      <c r="D45" s="739"/>
      <c r="E45" s="772" t="s">
        <v>14</v>
      </c>
      <c r="F45" s="772"/>
      <c r="G45" s="734"/>
      <c r="H45" s="766"/>
      <c r="I45" s="49">
        <v>25.959733786872384</v>
      </c>
      <c r="J45" s="57"/>
      <c r="K45" s="49">
        <v>25.236363288337284</v>
      </c>
      <c r="L45" s="57"/>
      <c r="M45" s="49">
        <v>25.847609097096942</v>
      </c>
      <c r="N45" s="57"/>
      <c r="O45" s="49">
        <v>26.067103577823886</v>
      </c>
      <c r="P45" s="57"/>
      <c r="Q45" s="49">
        <v>24.939934929383416</v>
      </c>
      <c r="R45" s="57"/>
      <c r="S45" s="49">
        <v>25.888713903536033</v>
      </c>
      <c r="T45" s="50"/>
      <c r="U45" s="49">
        <v>25.829318553861814</v>
      </c>
      <c r="V45" s="50"/>
      <c r="W45" s="49">
        <v>23.35916242395189</v>
      </c>
      <c r="X45" s="50"/>
      <c r="Y45" s="49">
        <v>24.646925828002033</v>
      </c>
      <c r="Z45" s="50"/>
      <c r="AA45" s="49">
        <v>25.277461676858287</v>
      </c>
      <c r="AB45" s="50"/>
      <c r="AC45" s="49">
        <v>25.629054900389892</v>
      </c>
      <c r="AD45" s="50"/>
      <c r="AE45" s="49">
        <v>25.695698708191017</v>
      </c>
      <c r="AF45" s="65"/>
      <c r="AG45" s="49">
        <v>25.744791975710228</v>
      </c>
      <c r="AH45" s="65"/>
      <c r="AI45" s="49">
        <v>23.634778326029053</v>
      </c>
      <c r="AJ45" s="476"/>
      <c r="AK45" s="465">
        <v>23.753360213323276</v>
      </c>
      <c r="AL45" s="57"/>
      <c r="AM45" s="49"/>
      <c r="AN45" s="49"/>
      <c r="AO45" s="49"/>
      <c r="AP45" s="49"/>
      <c r="AQ45" s="49"/>
      <c r="AR45" s="49"/>
      <c r="AS45" s="49"/>
      <c r="AT45" s="64"/>
      <c r="AU45" s="64"/>
      <c r="AV45" s="64"/>
      <c r="AW45" s="64"/>
      <c r="AX45" s="762"/>
      <c r="AY45" s="64"/>
      <c r="AZ45" s="64"/>
      <c r="BA45" s="64"/>
      <c r="BB45" s="64"/>
      <c r="BC45" s="64"/>
      <c r="BD45" s="64"/>
      <c r="BE45" s="64"/>
      <c r="BF45" s="64"/>
      <c r="BG45" s="64"/>
      <c r="BH45" s="64"/>
      <c r="BI45" s="64"/>
      <c r="BJ45" s="64"/>
      <c r="BK45" s="64"/>
      <c r="BL45" s="762"/>
      <c r="BM45" s="762"/>
      <c r="BN45" s="762"/>
      <c r="BO45" s="762"/>
    </row>
    <row r="46" spans="1:67" ht="12.75" customHeight="1">
      <c r="A46" s="759"/>
      <c r="B46" s="759"/>
      <c r="C46" s="759"/>
      <c r="D46" s="739"/>
      <c r="E46" s="772" t="s">
        <v>15</v>
      </c>
      <c r="F46" s="772"/>
      <c r="G46" s="734"/>
      <c r="H46" s="766"/>
      <c r="I46" s="49">
        <v>20.057931580685803</v>
      </c>
      <c r="J46" s="57"/>
      <c r="K46" s="49">
        <v>18.686702663328088</v>
      </c>
      <c r="L46" s="57"/>
      <c r="M46" s="49">
        <v>17.501959760180863</v>
      </c>
      <c r="N46" s="57"/>
      <c r="O46" s="49">
        <v>17.648204428460826</v>
      </c>
      <c r="P46" s="57"/>
      <c r="Q46" s="49">
        <v>17.005042665060518</v>
      </c>
      <c r="R46" s="57"/>
      <c r="S46" s="49">
        <v>16.223136651954206</v>
      </c>
      <c r="T46" s="50"/>
      <c r="U46" s="49">
        <v>16.487045894494315</v>
      </c>
      <c r="V46" s="50"/>
      <c r="W46" s="49">
        <v>15.306221422969324</v>
      </c>
      <c r="X46" s="50"/>
      <c r="Y46" s="49">
        <v>16.179894162903569</v>
      </c>
      <c r="Z46" s="50"/>
      <c r="AA46" s="49">
        <v>16.894711549542858</v>
      </c>
      <c r="AB46" s="50"/>
      <c r="AC46" s="49">
        <v>17.369214586524336</v>
      </c>
      <c r="AD46" s="50"/>
      <c r="AE46" s="49">
        <v>17.734704517533906</v>
      </c>
      <c r="AF46" s="65"/>
      <c r="AG46" s="49">
        <v>17.804614930695884</v>
      </c>
      <c r="AH46" s="65"/>
      <c r="AI46" s="49">
        <v>17.005258393745141</v>
      </c>
      <c r="AJ46" s="476"/>
      <c r="AK46" s="465">
        <v>16.620350254075252</v>
      </c>
      <c r="AL46" s="57"/>
      <c r="AM46" s="49"/>
      <c r="AN46" s="49"/>
      <c r="AO46" s="49"/>
      <c r="AP46" s="49"/>
      <c r="AQ46" s="49"/>
      <c r="AR46" s="49"/>
      <c r="AS46" s="49"/>
      <c r="AT46" s="64"/>
      <c r="AU46" s="64"/>
      <c r="AV46" s="64"/>
      <c r="AW46" s="64"/>
      <c r="AX46" s="762"/>
      <c r="AY46" s="64"/>
      <c r="AZ46" s="64"/>
      <c r="BA46" s="64"/>
      <c r="BB46" s="64"/>
      <c r="BC46" s="64"/>
      <c r="BD46" s="64"/>
      <c r="BE46" s="64"/>
      <c r="BF46" s="64"/>
      <c r="BG46" s="64"/>
      <c r="BH46" s="64"/>
      <c r="BI46" s="64"/>
      <c r="BJ46" s="64"/>
      <c r="BK46" s="64"/>
      <c r="BL46" s="762"/>
      <c r="BM46" s="762"/>
      <c r="BN46" s="762"/>
      <c r="BO46" s="762"/>
    </row>
    <row r="47" spans="1:67" ht="12.75" customHeight="1">
      <c r="A47" s="759"/>
      <c r="B47" s="759"/>
      <c r="C47" s="759"/>
      <c r="D47" s="739"/>
      <c r="E47" s="772" t="s">
        <v>62</v>
      </c>
      <c r="F47" s="772"/>
      <c r="G47" s="734"/>
      <c r="H47" s="766"/>
      <c r="I47" s="49">
        <v>18.678237334314385</v>
      </c>
      <c r="J47" s="57"/>
      <c r="K47" s="49">
        <v>18.51597037191117</v>
      </c>
      <c r="L47" s="57"/>
      <c r="M47" s="49">
        <v>18.415845243035438</v>
      </c>
      <c r="N47" s="57"/>
      <c r="O47" s="49">
        <v>17.792627854604053</v>
      </c>
      <c r="P47" s="57"/>
      <c r="Q47" s="49">
        <v>17.341772498846218</v>
      </c>
      <c r="R47" s="57"/>
      <c r="S47" s="49">
        <v>18.030564214272317</v>
      </c>
      <c r="T47" s="50"/>
      <c r="U47" s="49">
        <v>17.09026222936129</v>
      </c>
      <c r="V47" s="50"/>
      <c r="W47" s="49">
        <v>16.734024091088404</v>
      </c>
      <c r="X47" s="50"/>
      <c r="Y47" s="49">
        <v>17.633056715784729</v>
      </c>
      <c r="Z47" s="50"/>
      <c r="AA47" s="49">
        <v>17.985408331720514</v>
      </c>
      <c r="AB47" s="50"/>
      <c r="AC47" s="49">
        <v>18.156321382485878</v>
      </c>
      <c r="AD47" s="50"/>
      <c r="AE47" s="49">
        <v>18.310742341242069</v>
      </c>
      <c r="AF47" s="65"/>
      <c r="AG47" s="49">
        <v>18.33433483521792</v>
      </c>
      <c r="AH47" s="65"/>
      <c r="AI47" s="49">
        <v>17.444596051870878</v>
      </c>
      <c r="AJ47" s="476"/>
      <c r="AK47" s="465">
        <v>17.512294249870404</v>
      </c>
      <c r="AL47" s="57"/>
      <c r="AM47" s="49"/>
      <c r="AN47" s="49"/>
      <c r="AO47" s="49"/>
      <c r="AP47" s="49"/>
      <c r="AQ47" s="49"/>
      <c r="AR47" s="49"/>
      <c r="AS47" s="49"/>
      <c r="AT47" s="64"/>
      <c r="AU47" s="64"/>
      <c r="AV47" s="64"/>
      <c r="AW47" s="64"/>
      <c r="AX47" s="762"/>
      <c r="AY47" s="64"/>
      <c r="AZ47" s="64"/>
      <c r="BA47" s="64"/>
      <c r="BB47" s="64"/>
      <c r="BC47" s="64"/>
      <c r="BD47" s="64"/>
      <c r="BE47" s="64"/>
      <c r="BF47" s="64"/>
      <c r="BG47" s="64"/>
      <c r="BH47" s="64"/>
      <c r="BI47" s="64"/>
      <c r="BJ47" s="64"/>
      <c r="BK47" s="64"/>
      <c r="BL47" s="762"/>
      <c r="BM47" s="762"/>
      <c r="BN47" s="762"/>
      <c r="BO47" s="762"/>
    </row>
    <row r="48" spans="1:67" ht="12.75" customHeight="1">
      <c r="A48" s="759"/>
      <c r="B48" s="759"/>
      <c r="C48" s="759"/>
      <c r="D48" s="739"/>
      <c r="E48" s="772" t="s">
        <v>82</v>
      </c>
      <c r="F48" s="772"/>
      <c r="G48" s="734"/>
      <c r="H48" s="766"/>
      <c r="I48" s="49">
        <v>15.381444874427528</v>
      </c>
      <c r="J48" s="57"/>
      <c r="K48" s="49">
        <v>14.864814876258331</v>
      </c>
      <c r="L48" s="57"/>
      <c r="M48" s="49">
        <v>14.998052904490283</v>
      </c>
      <c r="N48" s="57"/>
      <c r="O48" s="49">
        <v>14.414775558133561</v>
      </c>
      <c r="P48" s="57"/>
      <c r="Q48" s="49">
        <v>14.849981327770168</v>
      </c>
      <c r="R48" s="57"/>
      <c r="S48" s="49">
        <v>14.864683758612578</v>
      </c>
      <c r="T48" s="50"/>
      <c r="U48" s="49">
        <v>13.445429747532353</v>
      </c>
      <c r="V48" s="50"/>
      <c r="W48" s="49">
        <v>12.552733586964425</v>
      </c>
      <c r="X48" s="50"/>
      <c r="Y48" s="49">
        <v>13.379534525215952</v>
      </c>
      <c r="Z48" s="50"/>
      <c r="AA48" s="49">
        <v>12.229026917300796</v>
      </c>
      <c r="AB48" s="50"/>
      <c r="AC48" s="49">
        <v>15.134766526505771</v>
      </c>
      <c r="AD48" s="50"/>
      <c r="AE48" s="49">
        <v>11.226935232825438</v>
      </c>
      <c r="AF48" s="65"/>
      <c r="AG48" s="49">
        <v>12.89833904485875</v>
      </c>
      <c r="AH48" s="65"/>
      <c r="AI48" s="49">
        <v>15.66657195856655</v>
      </c>
      <c r="AJ48" s="476"/>
      <c r="AK48" s="465">
        <v>15.961290084580215</v>
      </c>
      <c r="AL48" s="57"/>
      <c r="AM48" s="49"/>
      <c r="AN48" s="49"/>
      <c r="AO48" s="49"/>
      <c r="AP48" s="49"/>
      <c r="AQ48" s="49"/>
      <c r="AR48" s="49"/>
      <c r="AS48" s="49"/>
      <c r="AT48" s="64"/>
      <c r="AU48" s="64"/>
      <c r="AV48" s="64"/>
      <c r="AW48" s="64"/>
      <c r="AX48" s="762"/>
      <c r="AY48" s="64"/>
      <c r="AZ48" s="64"/>
      <c r="BA48" s="64"/>
      <c r="BB48" s="64"/>
      <c r="BC48" s="64"/>
      <c r="BD48" s="64"/>
      <c r="BE48" s="64"/>
      <c r="BF48" s="64"/>
      <c r="BG48" s="64"/>
      <c r="BH48" s="64"/>
      <c r="BI48" s="64"/>
      <c r="BJ48" s="64"/>
      <c r="BK48" s="64"/>
      <c r="BL48" s="762"/>
      <c r="BM48" s="762"/>
      <c r="BN48" s="762"/>
      <c r="BO48" s="762"/>
    </row>
    <row r="49" spans="1:67" ht="12" customHeight="1">
      <c r="A49" s="759"/>
      <c r="B49" s="759"/>
      <c r="C49" s="759"/>
      <c r="D49" s="739"/>
      <c r="E49" s="734"/>
      <c r="F49" s="734"/>
      <c r="G49" s="734"/>
      <c r="H49" s="766"/>
      <c r="I49" s="49"/>
      <c r="J49" s="57"/>
      <c r="K49" s="49"/>
      <c r="L49" s="57"/>
      <c r="M49" s="49"/>
      <c r="N49" s="57"/>
      <c r="O49" s="49"/>
      <c r="P49" s="57"/>
      <c r="Q49" s="49"/>
      <c r="R49" s="57"/>
      <c r="S49" s="49"/>
      <c r="T49" s="50"/>
      <c r="U49" s="49"/>
      <c r="V49" s="50"/>
      <c r="W49" s="49"/>
      <c r="X49" s="50"/>
      <c r="Y49" s="49"/>
      <c r="Z49" s="50"/>
      <c r="AA49" s="49"/>
      <c r="AB49" s="50"/>
      <c r="AC49" s="31"/>
      <c r="AD49" s="33"/>
      <c r="AE49" s="31"/>
      <c r="AF49" s="34"/>
      <c r="AG49" s="31"/>
      <c r="AH49" s="34"/>
      <c r="AI49" s="31"/>
      <c r="AJ49" s="34"/>
      <c r="AK49" s="31"/>
      <c r="AL49" s="34"/>
      <c r="AM49" s="762"/>
      <c r="AN49" s="762"/>
      <c r="AO49" s="762"/>
      <c r="AP49" s="762"/>
      <c r="AQ49" s="762"/>
      <c r="AR49" s="762"/>
      <c r="AS49" s="762"/>
      <c r="AT49" s="762"/>
      <c r="AU49" s="762"/>
      <c r="AV49" s="762"/>
      <c r="AW49" s="762"/>
      <c r="AX49" s="762"/>
      <c r="AY49" s="762"/>
      <c r="AZ49" s="762"/>
      <c r="BA49" s="762"/>
      <c r="BB49" s="762"/>
      <c r="BC49" s="762"/>
      <c r="BD49" s="762"/>
      <c r="BE49" s="762"/>
      <c r="BF49" s="762"/>
      <c r="BG49" s="762"/>
      <c r="BH49" s="762"/>
      <c r="BI49" s="762"/>
      <c r="BJ49" s="762"/>
      <c r="BK49" s="762"/>
      <c r="BL49" s="762"/>
      <c r="BM49" s="762"/>
      <c r="BN49" s="762"/>
      <c r="BO49" s="762"/>
    </row>
    <row r="50" spans="1:67" ht="39.950000000000003" customHeight="1">
      <c r="A50" s="739"/>
      <c r="B50" s="58" t="s">
        <v>1178</v>
      </c>
      <c r="C50" s="770" t="s">
        <v>1179</v>
      </c>
      <c r="D50" s="770"/>
      <c r="E50" s="770"/>
      <c r="F50" s="770"/>
      <c r="G50" s="734"/>
      <c r="H50" s="766" t="s">
        <v>81</v>
      </c>
      <c r="I50" s="49"/>
      <c r="J50" s="57"/>
      <c r="K50" s="49"/>
      <c r="L50" s="57"/>
      <c r="M50" s="49"/>
      <c r="N50" s="57"/>
      <c r="O50" s="49"/>
      <c r="P50" s="57"/>
      <c r="Q50" s="49"/>
      <c r="R50" s="57"/>
      <c r="S50" s="49"/>
      <c r="T50" s="50"/>
      <c r="U50" s="49"/>
      <c r="V50" s="50"/>
      <c r="W50" s="49"/>
      <c r="X50" s="50"/>
      <c r="Y50" s="49"/>
      <c r="Z50" s="50"/>
      <c r="AA50" s="49"/>
      <c r="AB50" s="50"/>
      <c r="AC50" s="31"/>
      <c r="AD50" s="33"/>
      <c r="AE50" s="31"/>
      <c r="AF50" s="34"/>
      <c r="AG50" s="31"/>
      <c r="AH50" s="34"/>
      <c r="AI50" s="31"/>
      <c r="AJ50" s="34"/>
      <c r="AK50" s="31"/>
      <c r="AL50" s="34"/>
      <c r="AM50" s="762"/>
      <c r="AN50" s="762"/>
      <c r="AO50" s="762"/>
      <c r="AP50" s="762"/>
      <c r="AQ50" s="762"/>
      <c r="AR50" s="762"/>
      <c r="AS50" s="762"/>
      <c r="AT50" s="762"/>
      <c r="AU50" s="762"/>
      <c r="AV50" s="762"/>
      <c r="AW50" s="762"/>
      <c r="AX50" s="762"/>
      <c r="AY50" s="762"/>
      <c r="AZ50" s="762"/>
      <c r="BA50" s="762"/>
      <c r="BB50" s="762"/>
      <c r="BC50" s="762"/>
      <c r="BD50" s="762"/>
      <c r="BE50" s="762"/>
      <c r="BF50" s="762"/>
      <c r="BG50" s="762"/>
      <c r="BH50" s="762"/>
      <c r="BI50" s="762"/>
      <c r="BJ50" s="762"/>
      <c r="BK50" s="762"/>
      <c r="BL50" s="762"/>
      <c r="BM50" s="762"/>
      <c r="BN50" s="762"/>
      <c r="BO50" s="762"/>
    </row>
    <row r="51" spans="1:67" ht="7.5" customHeight="1">
      <c r="A51" s="739"/>
      <c r="B51" s="55"/>
      <c r="C51" s="750"/>
      <c r="D51" s="56"/>
      <c r="E51" s="741"/>
      <c r="F51" s="741"/>
      <c r="G51" s="734"/>
      <c r="H51" s="766"/>
      <c r="I51" s="49"/>
      <c r="J51" s="57"/>
      <c r="K51" s="49"/>
      <c r="L51" s="57"/>
      <c r="M51" s="49"/>
      <c r="N51" s="57"/>
      <c r="O51" s="49"/>
      <c r="P51" s="57"/>
      <c r="Q51" s="49"/>
      <c r="R51" s="57"/>
      <c r="S51" s="49"/>
      <c r="T51" s="50"/>
      <c r="U51" s="49"/>
      <c r="V51" s="50"/>
      <c r="W51" s="49"/>
      <c r="X51" s="50"/>
      <c r="Y51" s="49"/>
      <c r="Z51" s="50"/>
      <c r="AA51" s="49"/>
      <c r="AB51" s="50"/>
      <c r="AC51" s="31"/>
      <c r="AD51" s="33"/>
      <c r="AE51" s="31"/>
      <c r="AF51" s="34"/>
      <c r="AG51" s="31"/>
      <c r="AH51" s="34"/>
      <c r="AI51" s="31"/>
      <c r="AJ51" s="34"/>
      <c r="AK51" s="31"/>
      <c r="AL51" s="34"/>
      <c r="AM51" s="762"/>
      <c r="AN51" s="762"/>
      <c r="AO51" s="762"/>
      <c r="AP51" s="762"/>
      <c r="AQ51" s="762"/>
      <c r="AR51" s="762"/>
      <c r="AS51" s="762"/>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row>
    <row r="52" spans="1:67" ht="12.75" customHeight="1">
      <c r="A52" s="461"/>
      <c r="B52" s="759"/>
      <c r="C52" s="759"/>
      <c r="D52" s="776" t="s">
        <v>1172</v>
      </c>
      <c r="E52" s="776"/>
      <c r="F52" s="776"/>
      <c r="G52" s="734"/>
      <c r="H52" s="766"/>
      <c r="I52" s="437" t="s">
        <v>13</v>
      </c>
      <c r="J52" s="51"/>
      <c r="K52" s="437" t="s">
        <v>13</v>
      </c>
      <c r="L52" s="51"/>
      <c r="M52" s="437" t="s">
        <v>13</v>
      </c>
      <c r="N52" s="51"/>
      <c r="O52" s="437" t="s">
        <v>13</v>
      </c>
      <c r="P52" s="51"/>
      <c r="Q52" s="437" t="s">
        <v>13</v>
      </c>
      <c r="R52" s="51"/>
      <c r="S52" s="52">
        <v>34.04</v>
      </c>
      <c r="T52" s="50"/>
      <c r="U52" s="52">
        <v>33.229999999999997</v>
      </c>
      <c r="V52" s="50"/>
      <c r="W52" s="52">
        <v>30.71</v>
      </c>
      <c r="X52" s="50"/>
      <c r="Y52" s="52">
        <v>30.43</v>
      </c>
      <c r="Z52" s="50"/>
      <c r="AA52" s="52">
        <v>32.07</v>
      </c>
      <c r="AB52" s="50"/>
      <c r="AC52" s="52">
        <v>32.119999999999997</v>
      </c>
      <c r="AD52" s="50"/>
      <c r="AE52" s="52">
        <v>32.909999999999997</v>
      </c>
      <c r="AF52" s="65"/>
      <c r="AG52" s="52">
        <v>32.58</v>
      </c>
      <c r="AH52" s="65"/>
      <c r="AI52" s="52">
        <v>30.7</v>
      </c>
      <c r="AJ52" s="476"/>
      <c r="AK52" s="52">
        <v>29.3</v>
      </c>
      <c r="AL52" s="65"/>
      <c r="AM52" s="64"/>
      <c r="AN52" s="64"/>
      <c r="AO52" s="64"/>
      <c r="AP52" s="64"/>
      <c r="AQ52" s="64"/>
      <c r="AR52" s="64"/>
      <c r="AS52" s="64"/>
      <c r="AT52" s="64"/>
      <c r="AU52" s="64"/>
      <c r="AV52" s="64"/>
      <c r="AW52" s="64"/>
      <c r="AX52" s="64"/>
      <c r="AY52" s="64"/>
      <c r="AZ52" s="762"/>
      <c r="BA52" s="64"/>
      <c r="BB52" s="64"/>
      <c r="BC52" s="64"/>
      <c r="BD52" s="64"/>
      <c r="BE52" s="64"/>
      <c r="BF52" s="64"/>
      <c r="BG52" s="64"/>
      <c r="BH52" s="64"/>
      <c r="BI52" s="64"/>
      <c r="BJ52" s="64"/>
      <c r="BK52" s="64"/>
      <c r="BL52" s="64"/>
      <c r="BM52" s="64"/>
      <c r="BN52" s="64"/>
      <c r="BO52" s="64"/>
    </row>
    <row r="53" spans="1:67" ht="12.75" customHeight="1">
      <c r="A53" s="461"/>
      <c r="B53" s="759"/>
      <c r="C53" s="759"/>
      <c r="D53" s="772" t="s">
        <v>1173</v>
      </c>
      <c r="E53" s="772"/>
      <c r="F53" s="772"/>
      <c r="G53" s="734"/>
      <c r="H53" s="766"/>
      <c r="I53" s="48" t="s">
        <v>13</v>
      </c>
      <c r="J53" s="51"/>
      <c r="K53" s="48" t="s">
        <v>13</v>
      </c>
      <c r="L53" s="51"/>
      <c r="M53" s="48" t="s">
        <v>13</v>
      </c>
      <c r="N53" s="51"/>
      <c r="O53" s="48" t="s">
        <v>13</v>
      </c>
      <c r="P53" s="51"/>
      <c r="Q53" s="48" t="s">
        <v>13</v>
      </c>
      <c r="R53" s="51"/>
      <c r="S53" s="49">
        <v>32.22</v>
      </c>
      <c r="T53" s="50"/>
      <c r="U53" s="49">
        <v>31.3</v>
      </c>
      <c r="V53" s="50"/>
      <c r="W53" s="49">
        <v>28.77</v>
      </c>
      <c r="X53" s="50"/>
      <c r="Y53" s="49">
        <v>28.2</v>
      </c>
      <c r="Z53" s="50"/>
      <c r="AA53" s="49">
        <v>30.1</v>
      </c>
      <c r="AB53" s="50"/>
      <c r="AC53" s="49">
        <v>30.01</v>
      </c>
      <c r="AD53" s="50"/>
      <c r="AE53" s="49">
        <v>30.77</v>
      </c>
      <c r="AF53" s="65"/>
      <c r="AG53" s="49">
        <v>30.4</v>
      </c>
      <c r="AH53" s="65"/>
      <c r="AI53" s="49">
        <v>28.52</v>
      </c>
      <c r="AJ53" s="476"/>
      <c r="AK53" s="49">
        <v>27.1</v>
      </c>
      <c r="AL53" s="65"/>
      <c r="AM53" s="64"/>
      <c r="AN53" s="64"/>
      <c r="AO53" s="64"/>
      <c r="AP53" s="64"/>
      <c r="AQ53" s="64"/>
      <c r="AR53" s="64"/>
      <c r="AS53" s="64"/>
      <c r="AT53" s="64"/>
      <c r="AU53" s="64"/>
      <c r="AV53" s="64"/>
      <c r="AW53" s="64"/>
      <c r="AX53" s="64"/>
      <c r="AY53" s="64"/>
      <c r="AZ53" s="762"/>
      <c r="BA53" s="64"/>
      <c r="BB53" s="64"/>
      <c r="BC53" s="64"/>
      <c r="BD53" s="64"/>
      <c r="BE53" s="64"/>
      <c r="BF53" s="64"/>
      <c r="BG53" s="64"/>
      <c r="BH53" s="64"/>
      <c r="BI53" s="64"/>
      <c r="BJ53" s="64"/>
      <c r="BK53" s="64"/>
      <c r="BL53" s="64"/>
      <c r="BM53" s="64"/>
      <c r="BN53" s="64"/>
      <c r="BO53" s="64"/>
    </row>
    <row r="54" spans="1:67" ht="12.75" customHeight="1">
      <c r="A54" s="461"/>
      <c r="B54" s="759"/>
      <c r="C54" s="759"/>
      <c r="D54" s="772" t="s">
        <v>1119</v>
      </c>
      <c r="E54" s="772"/>
      <c r="F54" s="772"/>
      <c r="G54" s="734"/>
      <c r="H54" s="766"/>
      <c r="I54" s="48" t="s">
        <v>13</v>
      </c>
      <c r="J54" s="51"/>
      <c r="K54" s="48" t="s">
        <v>13</v>
      </c>
      <c r="L54" s="51"/>
      <c r="M54" s="48" t="s">
        <v>13</v>
      </c>
      <c r="N54" s="51"/>
      <c r="O54" s="48" t="s">
        <v>13</v>
      </c>
      <c r="P54" s="51"/>
      <c r="Q54" s="48" t="s">
        <v>13</v>
      </c>
      <c r="R54" s="51"/>
      <c r="S54" s="49">
        <v>35.840000000000003</v>
      </c>
      <c r="T54" s="50"/>
      <c r="U54" s="49">
        <v>35.15</v>
      </c>
      <c r="V54" s="50"/>
      <c r="W54" s="49">
        <v>32.64</v>
      </c>
      <c r="X54" s="50"/>
      <c r="Y54" s="49">
        <v>32.659999999999997</v>
      </c>
      <c r="Z54" s="50"/>
      <c r="AA54" s="49">
        <v>34.03</v>
      </c>
      <c r="AB54" s="50"/>
      <c r="AC54" s="49">
        <v>34.229999999999997</v>
      </c>
      <c r="AD54" s="50"/>
      <c r="AE54" s="49">
        <v>35.04</v>
      </c>
      <c r="AF54" s="65"/>
      <c r="AG54" s="49">
        <v>34.76</v>
      </c>
      <c r="AH54" s="65"/>
      <c r="AI54" s="49">
        <v>32.880000000000003</v>
      </c>
      <c r="AJ54" s="476"/>
      <c r="AK54" s="49">
        <v>31.5</v>
      </c>
      <c r="AL54" s="65"/>
      <c r="AM54" s="64"/>
      <c r="AN54" s="64"/>
      <c r="AO54" s="64"/>
      <c r="AP54" s="64"/>
      <c r="AQ54" s="64"/>
      <c r="AR54" s="64"/>
      <c r="AS54" s="64"/>
      <c r="AT54" s="64"/>
      <c r="AU54" s="64"/>
      <c r="AV54" s="64"/>
      <c r="AW54" s="64"/>
      <c r="AX54" s="64"/>
      <c r="AY54" s="64"/>
      <c r="AZ54" s="762"/>
      <c r="BA54" s="64"/>
      <c r="BB54" s="64"/>
      <c r="BC54" s="64"/>
      <c r="BD54" s="64"/>
      <c r="BE54" s="64"/>
      <c r="BF54" s="64"/>
      <c r="BG54" s="64"/>
      <c r="BH54" s="64"/>
      <c r="BI54" s="64"/>
      <c r="BJ54" s="64"/>
      <c r="BK54" s="64"/>
      <c r="BL54" s="64"/>
      <c r="BM54" s="64"/>
      <c r="BN54" s="64"/>
      <c r="BO54" s="64"/>
    </row>
    <row r="55" spans="1:67" ht="7.5" customHeight="1">
      <c r="A55" s="461"/>
      <c r="B55" s="759"/>
      <c r="C55" s="759"/>
      <c r="D55" s="734"/>
      <c r="E55" s="734"/>
      <c r="F55" s="734"/>
      <c r="G55" s="734"/>
      <c r="H55" s="766"/>
      <c r="I55" s="49"/>
      <c r="J55" s="57"/>
      <c r="K55" s="49"/>
      <c r="L55" s="57"/>
      <c r="M55" s="49"/>
      <c r="N55" s="57"/>
      <c r="O55" s="49"/>
      <c r="P55" s="57"/>
      <c r="Q55" s="49"/>
      <c r="R55" s="57"/>
      <c r="S55" s="49"/>
      <c r="T55" s="50"/>
      <c r="U55" s="49"/>
      <c r="V55" s="50"/>
      <c r="W55" s="49"/>
      <c r="X55" s="50"/>
      <c r="Y55" s="49"/>
      <c r="Z55" s="50"/>
      <c r="AA55" s="49"/>
      <c r="AB55" s="50"/>
      <c r="AC55" s="49"/>
      <c r="AD55" s="50"/>
      <c r="AE55" s="49"/>
      <c r="AF55" s="65"/>
      <c r="AG55" s="49"/>
      <c r="AH55" s="65"/>
      <c r="AI55" s="49"/>
      <c r="AJ55" s="65"/>
      <c r="AK55" s="49"/>
      <c r="AL55" s="65"/>
      <c r="AM55" s="64"/>
      <c r="AN55" s="64"/>
      <c r="AO55" s="64"/>
      <c r="AP55" s="64"/>
      <c r="AQ55" s="64"/>
      <c r="AR55" s="64"/>
      <c r="AS55" s="64"/>
      <c r="AT55" s="64"/>
      <c r="AU55" s="64"/>
      <c r="AV55" s="64"/>
      <c r="AW55" s="64"/>
      <c r="AX55" s="64"/>
      <c r="AY55" s="64"/>
      <c r="AZ55" s="762"/>
      <c r="BA55" s="64"/>
      <c r="BB55" s="64"/>
      <c r="BC55" s="64"/>
      <c r="BD55" s="64"/>
      <c r="BE55" s="64"/>
      <c r="BF55" s="64"/>
      <c r="BG55" s="64"/>
      <c r="BH55" s="64"/>
      <c r="BI55" s="64"/>
      <c r="BJ55" s="64"/>
      <c r="BK55" s="64"/>
      <c r="BL55" s="64"/>
      <c r="BM55" s="64"/>
      <c r="BN55" s="64"/>
      <c r="BO55" s="64"/>
    </row>
    <row r="56" spans="1:67" ht="12.75" customHeight="1">
      <c r="A56" s="461"/>
      <c r="B56" s="759"/>
      <c r="C56" s="759"/>
      <c r="D56" s="772" t="s">
        <v>1174</v>
      </c>
      <c r="E56" s="772"/>
      <c r="F56" s="772"/>
      <c r="G56" s="734"/>
      <c r="H56" s="766"/>
      <c r="I56" s="49"/>
      <c r="J56" s="57"/>
      <c r="K56" s="49"/>
      <c r="L56" s="57"/>
      <c r="M56" s="49"/>
      <c r="N56" s="57"/>
      <c r="O56" s="49"/>
      <c r="P56" s="57"/>
      <c r="Q56" s="49"/>
      <c r="R56" s="57"/>
      <c r="S56" s="49"/>
      <c r="T56" s="50"/>
      <c r="U56" s="49"/>
      <c r="V56" s="50"/>
      <c r="W56" s="49"/>
      <c r="X56" s="50"/>
      <c r="Y56" s="49"/>
      <c r="Z56" s="50"/>
      <c r="AA56" s="49"/>
      <c r="AB56" s="50"/>
      <c r="AC56" s="49"/>
      <c r="AD56" s="50"/>
      <c r="AE56" s="49"/>
      <c r="AF56" s="65"/>
      <c r="AG56" s="49"/>
      <c r="AH56" s="65"/>
      <c r="AI56" s="49"/>
      <c r="AJ56" s="65"/>
      <c r="AK56" s="49"/>
      <c r="AL56" s="65"/>
      <c r="AM56" s="64"/>
      <c r="AN56" s="64"/>
      <c r="AO56" s="64"/>
      <c r="AP56" s="64"/>
      <c r="AQ56" s="64"/>
      <c r="AR56" s="64"/>
      <c r="AS56" s="64"/>
      <c r="AT56" s="64"/>
      <c r="AU56" s="64"/>
      <c r="AV56" s="64"/>
      <c r="AW56" s="64"/>
      <c r="AX56" s="64"/>
      <c r="AY56" s="64"/>
      <c r="AZ56" s="762"/>
      <c r="BA56" s="64"/>
      <c r="BB56" s="64"/>
      <c r="BC56" s="64"/>
      <c r="BD56" s="64"/>
      <c r="BE56" s="64"/>
      <c r="BF56" s="64"/>
      <c r="BG56" s="64"/>
      <c r="BH56" s="64"/>
      <c r="BI56" s="64"/>
      <c r="BJ56" s="64"/>
      <c r="BK56" s="64"/>
      <c r="BL56" s="64"/>
      <c r="BM56" s="64"/>
      <c r="BN56" s="64"/>
      <c r="BO56" s="64"/>
    </row>
    <row r="57" spans="1:67" ht="12.75" customHeight="1">
      <c r="A57" s="759"/>
      <c r="B57" s="759"/>
      <c r="C57" s="759"/>
      <c r="D57" s="772" t="s">
        <v>83</v>
      </c>
      <c r="E57" s="772"/>
      <c r="F57" s="772"/>
      <c r="G57" s="734"/>
      <c r="H57" s="766"/>
      <c r="I57" s="49"/>
      <c r="J57" s="57"/>
      <c r="K57" s="49"/>
      <c r="L57" s="57"/>
      <c r="M57" s="49"/>
      <c r="N57" s="57"/>
      <c r="O57" s="49"/>
      <c r="P57" s="57"/>
      <c r="Q57" s="49"/>
      <c r="R57" s="57"/>
      <c r="S57" s="49"/>
      <c r="T57" s="50"/>
      <c r="U57" s="49"/>
      <c r="V57" s="50"/>
      <c r="W57" s="49"/>
      <c r="X57" s="50"/>
      <c r="Y57" s="49"/>
      <c r="Z57" s="50"/>
      <c r="AA57" s="49"/>
      <c r="AB57" s="50"/>
      <c r="AC57" s="49"/>
      <c r="AD57" s="50"/>
      <c r="AE57" s="49"/>
      <c r="AF57" s="65"/>
      <c r="AG57" s="49"/>
      <c r="AH57" s="65"/>
      <c r="AI57" s="49"/>
      <c r="AJ57" s="65"/>
      <c r="AK57" s="49"/>
      <c r="AL57" s="65"/>
      <c r="AM57" s="64"/>
      <c r="AN57" s="64"/>
      <c r="AO57" s="64"/>
      <c r="AP57" s="64"/>
      <c r="AQ57" s="64"/>
      <c r="AR57" s="64"/>
      <c r="AS57" s="64"/>
      <c r="AT57" s="64"/>
      <c r="AU57" s="64"/>
      <c r="AV57" s="64"/>
      <c r="AW57" s="64"/>
      <c r="AX57" s="64"/>
      <c r="AY57" s="64"/>
      <c r="AZ57" s="762"/>
      <c r="BA57" s="64"/>
      <c r="BB57" s="64"/>
      <c r="BC57" s="64"/>
      <c r="BD57" s="64"/>
      <c r="BE57" s="64"/>
      <c r="BF57" s="64"/>
      <c r="BG57" s="64"/>
      <c r="BH57" s="64"/>
      <c r="BI57" s="64"/>
      <c r="BJ57" s="64"/>
      <c r="BK57" s="64"/>
      <c r="BL57" s="64"/>
      <c r="BM57" s="64"/>
      <c r="BN57" s="64"/>
      <c r="BO57" s="64"/>
    </row>
    <row r="58" spans="1:67" ht="12.75" customHeight="1">
      <c r="A58" s="461"/>
      <c r="B58" s="759"/>
      <c r="C58" s="759"/>
      <c r="D58" s="762"/>
      <c r="E58" s="775" t="s">
        <v>1172</v>
      </c>
      <c r="F58" s="775"/>
      <c r="G58" s="734"/>
      <c r="H58" s="766"/>
      <c r="I58" s="437" t="s">
        <v>13</v>
      </c>
      <c r="J58" s="51"/>
      <c r="K58" s="437" t="s">
        <v>13</v>
      </c>
      <c r="L58" s="51"/>
      <c r="M58" s="437" t="s">
        <v>13</v>
      </c>
      <c r="N58" s="51"/>
      <c r="O58" s="437" t="s">
        <v>13</v>
      </c>
      <c r="P58" s="51"/>
      <c r="Q58" s="437" t="s">
        <v>13</v>
      </c>
      <c r="R58" s="51"/>
      <c r="S58" s="52">
        <v>41.73</v>
      </c>
      <c r="T58" s="50"/>
      <c r="U58" s="52">
        <v>39.24</v>
      </c>
      <c r="V58" s="50"/>
      <c r="W58" s="52">
        <v>39.5</v>
      </c>
      <c r="X58" s="50"/>
      <c r="Y58" s="52">
        <v>41.83</v>
      </c>
      <c r="Z58" s="50"/>
      <c r="AA58" s="52">
        <v>42.76</v>
      </c>
      <c r="AB58" s="50"/>
      <c r="AC58" s="52">
        <v>41.86</v>
      </c>
      <c r="AD58" s="50"/>
      <c r="AE58" s="52">
        <v>43.72</v>
      </c>
      <c r="AF58" s="65"/>
      <c r="AG58" s="52">
        <v>42.69</v>
      </c>
      <c r="AH58" s="65"/>
      <c r="AI58" s="52">
        <v>40.200000000000003</v>
      </c>
      <c r="AJ58" s="476"/>
      <c r="AK58" s="52">
        <v>39.020000000000003</v>
      </c>
      <c r="AL58" s="65"/>
      <c r="AM58" s="64"/>
      <c r="AN58" s="64"/>
      <c r="AO58" s="64"/>
      <c r="AP58" s="64"/>
      <c r="AQ58" s="64"/>
      <c r="AR58" s="64"/>
      <c r="AS58" s="64"/>
      <c r="AT58" s="64"/>
      <c r="AU58" s="64"/>
      <c r="AV58" s="64"/>
      <c r="AW58" s="64"/>
      <c r="AX58" s="64"/>
      <c r="AY58" s="64"/>
      <c r="AZ58" s="762"/>
      <c r="BA58" s="64"/>
      <c r="BB58" s="64"/>
      <c r="BC58" s="64"/>
      <c r="BD58" s="64"/>
      <c r="BE58" s="64"/>
      <c r="BF58" s="64"/>
      <c r="BG58" s="64"/>
      <c r="BH58" s="64"/>
      <c r="BI58" s="64"/>
      <c r="BJ58" s="64"/>
      <c r="BK58" s="64"/>
      <c r="BL58" s="64"/>
      <c r="BM58" s="64"/>
      <c r="BN58" s="64"/>
      <c r="BO58" s="64"/>
    </row>
    <row r="59" spans="1:67" ht="12.75" customHeight="1">
      <c r="A59" s="461"/>
      <c r="B59" s="759"/>
      <c r="C59" s="759"/>
      <c r="D59" s="762"/>
      <c r="E59" s="775" t="s">
        <v>1173</v>
      </c>
      <c r="F59" s="775"/>
      <c r="G59" s="734"/>
      <c r="H59" s="766"/>
      <c r="I59" s="48" t="s">
        <v>13</v>
      </c>
      <c r="J59" s="51"/>
      <c r="K59" s="48" t="s">
        <v>13</v>
      </c>
      <c r="L59" s="51"/>
      <c r="M59" s="48" t="s">
        <v>13</v>
      </c>
      <c r="N59" s="51"/>
      <c r="O59" s="48" t="s">
        <v>13</v>
      </c>
      <c r="P59" s="51"/>
      <c r="Q59" s="48" t="s">
        <v>13</v>
      </c>
      <c r="R59" s="51"/>
      <c r="S59" s="49">
        <v>40.99</v>
      </c>
      <c r="T59" s="50"/>
      <c r="U59" s="49">
        <v>38.32</v>
      </c>
      <c r="V59" s="50"/>
      <c r="W59" s="49">
        <v>39.67</v>
      </c>
      <c r="X59" s="50"/>
      <c r="Y59" s="49">
        <v>41.79</v>
      </c>
      <c r="Z59" s="50"/>
      <c r="AA59" s="49">
        <v>42.72</v>
      </c>
      <c r="AB59" s="50"/>
      <c r="AC59" s="49">
        <v>40.89</v>
      </c>
      <c r="AD59" s="50"/>
      <c r="AE59" s="49">
        <v>42.79</v>
      </c>
      <c r="AF59" s="65"/>
      <c r="AG59" s="49">
        <v>41.96</v>
      </c>
      <c r="AH59" s="65"/>
      <c r="AI59" s="49">
        <v>39.69</v>
      </c>
      <c r="AJ59" s="476"/>
      <c r="AK59" s="49">
        <v>38.21</v>
      </c>
      <c r="AL59" s="65"/>
      <c r="AM59" s="64"/>
      <c r="AN59" s="64"/>
      <c r="AO59" s="64"/>
      <c r="AP59" s="64"/>
      <c r="AQ59" s="64"/>
      <c r="AR59" s="64"/>
      <c r="AS59" s="64"/>
      <c r="AT59" s="64"/>
      <c r="AU59" s="64"/>
      <c r="AV59" s="64"/>
      <c r="AW59" s="64"/>
      <c r="AX59" s="64"/>
      <c r="AY59" s="64"/>
      <c r="AZ59" s="762"/>
      <c r="BA59" s="64"/>
      <c r="BB59" s="64"/>
      <c r="BC59" s="64"/>
      <c r="BD59" s="64"/>
      <c r="BE59" s="64"/>
      <c r="BF59" s="64"/>
      <c r="BG59" s="64"/>
      <c r="BH59" s="64"/>
      <c r="BI59" s="64"/>
      <c r="BJ59" s="64"/>
      <c r="BK59" s="64"/>
      <c r="BL59" s="64"/>
      <c r="BM59" s="64"/>
      <c r="BN59" s="64"/>
      <c r="BO59" s="64"/>
    </row>
    <row r="60" spans="1:67" ht="12.75" customHeight="1">
      <c r="A60" s="461"/>
      <c r="B60" s="759"/>
      <c r="C60" s="759"/>
      <c r="D60" s="762"/>
      <c r="E60" s="775" t="s">
        <v>1119</v>
      </c>
      <c r="F60" s="775"/>
      <c r="G60" s="734"/>
      <c r="H60" s="766"/>
      <c r="I60" s="48" t="s">
        <v>13</v>
      </c>
      <c r="J60" s="51"/>
      <c r="K60" s="48" t="s">
        <v>13</v>
      </c>
      <c r="L60" s="51"/>
      <c r="M60" s="48" t="s">
        <v>13</v>
      </c>
      <c r="N60" s="51"/>
      <c r="O60" s="48" t="s">
        <v>13</v>
      </c>
      <c r="P60" s="51"/>
      <c r="Q60" s="48" t="s">
        <v>13</v>
      </c>
      <c r="R60" s="51"/>
      <c r="S60" s="49">
        <v>42.51</v>
      </c>
      <c r="T60" s="50"/>
      <c r="U60" s="49">
        <v>40.200000000000003</v>
      </c>
      <c r="V60" s="50"/>
      <c r="W60" s="49">
        <v>39.33</v>
      </c>
      <c r="X60" s="50"/>
      <c r="Y60" s="49">
        <v>41.87</v>
      </c>
      <c r="Z60" s="50"/>
      <c r="AA60" s="49">
        <v>42.81</v>
      </c>
      <c r="AB60" s="50"/>
      <c r="AC60" s="49">
        <v>42.89</v>
      </c>
      <c r="AD60" s="50"/>
      <c r="AE60" s="49">
        <v>44.7</v>
      </c>
      <c r="AF60" s="65"/>
      <c r="AG60" s="49">
        <v>43.47</v>
      </c>
      <c r="AH60" s="65"/>
      <c r="AI60" s="49">
        <v>40.74</v>
      </c>
      <c r="AJ60" s="476"/>
      <c r="AK60" s="49">
        <v>39.869999999999997</v>
      </c>
      <c r="AL60" s="65"/>
      <c r="AM60" s="64"/>
      <c r="AN60" s="64"/>
      <c r="AO60" s="64"/>
      <c r="AP60" s="64"/>
      <c r="AQ60" s="64"/>
      <c r="AR60" s="64"/>
      <c r="AS60" s="64"/>
      <c r="AT60" s="64"/>
      <c r="AU60" s="64"/>
      <c r="AV60" s="64"/>
      <c r="AW60" s="64"/>
      <c r="AX60" s="64"/>
      <c r="AY60" s="64"/>
      <c r="AZ60" s="762"/>
      <c r="BA60" s="64"/>
      <c r="BB60" s="64"/>
      <c r="BC60" s="64"/>
      <c r="BD60" s="64"/>
      <c r="BE60" s="64"/>
      <c r="BF60" s="64"/>
      <c r="BG60" s="64"/>
      <c r="BH60" s="64"/>
      <c r="BI60" s="64"/>
      <c r="BJ60" s="64"/>
      <c r="BK60" s="64"/>
      <c r="BL60" s="64"/>
      <c r="BM60" s="64"/>
      <c r="BN60" s="64"/>
      <c r="BO60" s="64"/>
    </row>
    <row r="61" spans="1:67" ht="7.5" customHeight="1">
      <c r="A61" s="461"/>
      <c r="B61" s="759"/>
      <c r="C61" s="759"/>
      <c r="D61" s="762"/>
      <c r="E61" s="736"/>
      <c r="F61" s="736"/>
      <c r="G61" s="734"/>
      <c r="H61" s="766"/>
      <c r="I61" s="49"/>
      <c r="J61" s="57"/>
      <c r="K61" s="49"/>
      <c r="L61" s="57"/>
      <c r="M61" s="49"/>
      <c r="N61" s="57"/>
      <c r="O61" s="49"/>
      <c r="P61" s="57"/>
      <c r="Q61" s="49"/>
      <c r="R61" s="57"/>
      <c r="S61" s="49"/>
      <c r="T61" s="50"/>
      <c r="U61" s="49"/>
      <c r="V61" s="50"/>
      <c r="W61" s="49"/>
      <c r="X61" s="50"/>
      <c r="Y61" s="49"/>
      <c r="Z61" s="50"/>
      <c r="AA61" s="49"/>
      <c r="AB61" s="50"/>
      <c r="AC61" s="49"/>
      <c r="AD61" s="50"/>
      <c r="AE61" s="49"/>
      <c r="AF61" s="65"/>
      <c r="AG61" s="49"/>
      <c r="AH61" s="65"/>
      <c r="AI61" s="49"/>
      <c r="AJ61" s="65"/>
      <c r="AK61" s="49"/>
      <c r="AL61" s="65"/>
      <c r="AM61" s="64"/>
      <c r="AN61" s="64"/>
      <c r="AO61" s="64"/>
      <c r="AP61" s="64"/>
      <c r="AQ61" s="64"/>
      <c r="AR61" s="64"/>
      <c r="AS61" s="64"/>
      <c r="AT61" s="64"/>
      <c r="AU61" s="64"/>
      <c r="AV61" s="64"/>
      <c r="AW61" s="64"/>
      <c r="AX61" s="64"/>
      <c r="AY61" s="64"/>
      <c r="AZ61" s="762"/>
      <c r="BA61" s="64"/>
      <c r="BB61" s="64"/>
      <c r="BC61" s="64"/>
      <c r="BD61" s="64"/>
      <c r="BE61" s="64"/>
      <c r="BF61" s="64"/>
      <c r="BG61" s="64"/>
      <c r="BH61" s="64"/>
      <c r="BI61" s="64"/>
      <c r="BJ61" s="64"/>
      <c r="BK61" s="64"/>
      <c r="BL61" s="64"/>
      <c r="BM61" s="64"/>
      <c r="BN61" s="64"/>
      <c r="BO61" s="64"/>
    </row>
    <row r="62" spans="1:67" ht="12.75" customHeight="1">
      <c r="A62" s="759"/>
      <c r="B62" s="759"/>
      <c r="C62" s="759"/>
      <c r="D62" s="772" t="s">
        <v>35</v>
      </c>
      <c r="E62" s="772"/>
      <c r="F62" s="772"/>
      <c r="G62" s="734"/>
      <c r="H62" s="766"/>
      <c r="I62" s="49"/>
      <c r="J62" s="57"/>
      <c r="K62" s="49"/>
      <c r="L62" s="57"/>
      <c r="M62" s="49"/>
      <c r="N62" s="57"/>
      <c r="O62" s="49"/>
      <c r="P62" s="57"/>
      <c r="Q62" s="49"/>
      <c r="R62" s="57"/>
      <c r="S62" s="49"/>
      <c r="T62" s="50"/>
      <c r="U62" s="49"/>
      <c r="V62" s="50"/>
      <c r="W62" s="49"/>
      <c r="X62" s="50"/>
      <c r="Y62" s="49"/>
      <c r="Z62" s="50"/>
      <c r="AA62" s="49"/>
      <c r="AB62" s="50"/>
      <c r="AC62" s="49"/>
      <c r="AD62" s="50"/>
      <c r="AE62" s="49"/>
      <c r="AF62" s="65"/>
      <c r="AG62" s="49"/>
      <c r="AH62" s="65"/>
      <c r="AI62" s="49"/>
      <c r="AJ62" s="65"/>
      <c r="AK62" s="49"/>
      <c r="AL62" s="65"/>
      <c r="AM62" s="64"/>
      <c r="AN62" s="64"/>
      <c r="AO62" s="64"/>
      <c r="AP62" s="64"/>
      <c r="AQ62" s="64"/>
      <c r="AR62" s="64"/>
      <c r="AS62" s="64"/>
      <c r="AT62" s="64"/>
      <c r="AU62" s="64"/>
      <c r="AV62" s="64"/>
      <c r="AW62" s="64"/>
      <c r="AX62" s="64"/>
      <c r="AY62" s="64"/>
      <c r="AZ62" s="762"/>
      <c r="BA62" s="64"/>
      <c r="BB62" s="64"/>
      <c r="BC62" s="64"/>
      <c r="BD62" s="64"/>
      <c r="BE62" s="64"/>
      <c r="BF62" s="64"/>
      <c r="BG62" s="64"/>
      <c r="BH62" s="64"/>
      <c r="BI62" s="64"/>
      <c r="BJ62" s="64"/>
      <c r="BK62" s="64"/>
      <c r="BL62" s="64"/>
      <c r="BM62" s="64"/>
      <c r="BN62" s="64"/>
      <c r="BO62" s="64"/>
    </row>
    <row r="63" spans="1:67" ht="12.75" customHeight="1">
      <c r="A63" s="461"/>
      <c r="B63" s="759"/>
      <c r="C63" s="759"/>
      <c r="D63" s="762"/>
      <c r="E63" s="775" t="s">
        <v>1172</v>
      </c>
      <c r="F63" s="775"/>
      <c r="G63" s="734"/>
      <c r="H63" s="766"/>
      <c r="I63" s="437" t="s">
        <v>13</v>
      </c>
      <c r="J63" s="51"/>
      <c r="K63" s="437" t="s">
        <v>13</v>
      </c>
      <c r="L63" s="51"/>
      <c r="M63" s="437" t="s">
        <v>13</v>
      </c>
      <c r="N63" s="51"/>
      <c r="O63" s="437" t="s">
        <v>13</v>
      </c>
      <c r="P63" s="51"/>
      <c r="Q63" s="437" t="s">
        <v>13</v>
      </c>
      <c r="R63" s="51"/>
      <c r="S63" s="52">
        <v>35.99</v>
      </c>
      <c r="T63" s="50"/>
      <c r="U63" s="52">
        <v>34.89</v>
      </c>
      <c r="V63" s="50"/>
      <c r="W63" s="52">
        <v>34.33</v>
      </c>
      <c r="X63" s="50"/>
      <c r="Y63" s="52">
        <v>37.82</v>
      </c>
      <c r="Z63" s="50"/>
      <c r="AA63" s="52">
        <v>37.299999999999997</v>
      </c>
      <c r="AB63" s="50"/>
      <c r="AC63" s="52">
        <v>38.24</v>
      </c>
      <c r="AD63" s="50"/>
      <c r="AE63" s="52">
        <v>38.15</v>
      </c>
      <c r="AF63" s="65"/>
      <c r="AG63" s="52">
        <v>37.14</v>
      </c>
      <c r="AH63" s="65"/>
      <c r="AI63" s="52">
        <v>33.590000000000003</v>
      </c>
      <c r="AJ63" s="476"/>
      <c r="AK63" s="52">
        <v>32.53</v>
      </c>
      <c r="AL63" s="65"/>
      <c r="AM63" s="64"/>
      <c r="AN63" s="64"/>
      <c r="AO63" s="64"/>
      <c r="AP63" s="64"/>
      <c r="AQ63" s="64"/>
      <c r="AR63" s="64"/>
      <c r="AS63" s="64"/>
      <c r="AT63" s="64"/>
      <c r="AU63" s="64"/>
      <c r="AV63" s="64"/>
      <c r="AW63" s="64"/>
      <c r="AX63" s="64"/>
      <c r="AY63" s="64"/>
      <c r="AZ63" s="762"/>
      <c r="BA63" s="64"/>
      <c r="BB63" s="64"/>
      <c r="BC63" s="64"/>
      <c r="BD63" s="64"/>
      <c r="BE63" s="64"/>
      <c r="BF63" s="64"/>
      <c r="BG63" s="64"/>
      <c r="BH63" s="64"/>
      <c r="BI63" s="64"/>
      <c r="BJ63" s="64"/>
      <c r="BK63" s="64"/>
      <c r="BL63" s="64"/>
      <c r="BM63" s="64"/>
      <c r="BN63" s="64"/>
      <c r="BO63" s="64"/>
    </row>
    <row r="64" spans="1:67" ht="12.75" customHeight="1">
      <c r="A64" s="461"/>
      <c r="B64" s="759"/>
      <c r="C64" s="759"/>
      <c r="D64" s="762"/>
      <c r="E64" s="775" t="s">
        <v>1173</v>
      </c>
      <c r="F64" s="775"/>
      <c r="G64" s="734"/>
      <c r="H64" s="766"/>
      <c r="I64" s="48" t="s">
        <v>13</v>
      </c>
      <c r="J64" s="51"/>
      <c r="K64" s="48" t="s">
        <v>13</v>
      </c>
      <c r="L64" s="51"/>
      <c r="M64" s="48" t="s">
        <v>13</v>
      </c>
      <c r="N64" s="51"/>
      <c r="O64" s="48" t="s">
        <v>13</v>
      </c>
      <c r="P64" s="51"/>
      <c r="Q64" s="48" t="s">
        <v>13</v>
      </c>
      <c r="R64" s="51"/>
      <c r="S64" s="49">
        <v>35.06</v>
      </c>
      <c r="T64" s="50"/>
      <c r="U64" s="49">
        <v>33.74</v>
      </c>
      <c r="V64" s="50"/>
      <c r="W64" s="49">
        <v>32.96</v>
      </c>
      <c r="X64" s="50"/>
      <c r="Y64" s="49">
        <v>36.729999999999997</v>
      </c>
      <c r="Z64" s="50"/>
      <c r="AA64" s="49">
        <v>36.520000000000003</v>
      </c>
      <c r="AB64" s="50"/>
      <c r="AC64" s="49">
        <v>36.86</v>
      </c>
      <c r="AD64" s="50"/>
      <c r="AE64" s="49">
        <v>36.04</v>
      </c>
      <c r="AF64" s="65"/>
      <c r="AG64" s="49">
        <v>34.4</v>
      </c>
      <c r="AH64" s="65"/>
      <c r="AI64" s="49">
        <v>30.46</v>
      </c>
      <c r="AJ64" s="476"/>
      <c r="AK64" s="49">
        <v>30.04</v>
      </c>
      <c r="AL64" s="65"/>
      <c r="AM64" s="64"/>
      <c r="AN64" s="64"/>
      <c r="AO64" s="64"/>
      <c r="AP64" s="64"/>
      <c r="AQ64" s="64"/>
      <c r="AR64" s="64"/>
      <c r="AS64" s="64"/>
      <c r="AT64" s="64"/>
      <c r="AU64" s="64"/>
      <c r="AV64" s="64"/>
      <c r="AW64" s="64"/>
      <c r="AX64" s="64"/>
      <c r="AY64" s="64"/>
      <c r="AZ64" s="762"/>
      <c r="BA64" s="64"/>
      <c r="BB64" s="64"/>
      <c r="BC64" s="64"/>
      <c r="BD64" s="64"/>
      <c r="BE64" s="64"/>
      <c r="BF64" s="64"/>
      <c r="BG64" s="64"/>
      <c r="BH64" s="64"/>
      <c r="BI64" s="64"/>
      <c r="BJ64" s="64"/>
      <c r="BK64" s="64"/>
      <c r="BL64" s="64"/>
      <c r="BM64" s="64"/>
      <c r="BN64" s="64"/>
      <c r="BO64" s="64"/>
    </row>
    <row r="65" spans="1:67" ht="12.75" customHeight="1">
      <c r="A65" s="461"/>
      <c r="B65" s="759"/>
      <c r="C65" s="759"/>
      <c r="D65" s="762"/>
      <c r="E65" s="775" t="s">
        <v>1119</v>
      </c>
      <c r="F65" s="775"/>
      <c r="G65" s="734"/>
      <c r="H65" s="766"/>
      <c r="I65" s="48" t="s">
        <v>13</v>
      </c>
      <c r="J65" s="51"/>
      <c r="K65" s="48" t="s">
        <v>13</v>
      </c>
      <c r="L65" s="51"/>
      <c r="M65" s="48" t="s">
        <v>13</v>
      </c>
      <c r="N65" s="51"/>
      <c r="O65" s="48" t="s">
        <v>13</v>
      </c>
      <c r="P65" s="51"/>
      <c r="Q65" s="48" t="s">
        <v>13</v>
      </c>
      <c r="R65" s="51"/>
      <c r="S65" s="49">
        <v>36.950000000000003</v>
      </c>
      <c r="T65" s="50"/>
      <c r="U65" s="49">
        <v>36.07</v>
      </c>
      <c r="V65" s="50"/>
      <c r="W65" s="49">
        <v>35.729999999999997</v>
      </c>
      <c r="X65" s="50"/>
      <c r="Y65" s="49">
        <v>38.92</v>
      </c>
      <c r="Z65" s="50"/>
      <c r="AA65" s="49">
        <v>38.090000000000003</v>
      </c>
      <c r="AB65" s="50"/>
      <c r="AC65" s="49">
        <v>39.659999999999997</v>
      </c>
      <c r="AD65" s="50"/>
      <c r="AE65" s="49">
        <v>40.340000000000003</v>
      </c>
      <c r="AF65" s="65"/>
      <c r="AG65" s="49">
        <v>40</v>
      </c>
      <c r="AH65" s="65"/>
      <c r="AI65" s="49">
        <v>36.869999999999997</v>
      </c>
      <c r="AJ65" s="476"/>
      <c r="AK65" s="49">
        <v>35.21</v>
      </c>
      <c r="AL65" s="65"/>
      <c r="AM65" s="64"/>
      <c r="AN65" s="64"/>
      <c r="AO65" s="64"/>
      <c r="AP65" s="64"/>
      <c r="AQ65" s="64"/>
      <c r="AR65" s="64"/>
      <c r="AS65" s="64"/>
      <c r="AT65" s="64"/>
      <c r="AU65" s="64"/>
      <c r="AV65" s="64"/>
      <c r="AW65" s="64"/>
      <c r="AX65" s="64"/>
      <c r="AY65" s="64"/>
      <c r="AZ65" s="762"/>
      <c r="BA65" s="64"/>
      <c r="BB65" s="64"/>
      <c r="BC65" s="64"/>
      <c r="BD65" s="64"/>
      <c r="BE65" s="64"/>
      <c r="BF65" s="64"/>
      <c r="BG65" s="64"/>
      <c r="BH65" s="64"/>
      <c r="BI65" s="64"/>
      <c r="BJ65" s="64"/>
      <c r="BK65" s="64"/>
      <c r="BL65" s="64"/>
      <c r="BM65" s="64"/>
      <c r="BN65" s="64"/>
      <c r="BO65" s="64"/>
    </row>
    <row r="66" spans="1:67" ht="7.5" customHeight="1">
      <c r="A66" s="461"/>
      <c r="B66" s="759"/>
      <c r="C66" s="759"/>
      <c r="D66" s="762"/>
      <c r="E66" s="736"/>
      <c r="F66" s="736"/>
      <c r="G66" s="734"/>
      <c r="H66" s="766"/>
      <c r="I66" s="49"/>
      <c r="J66" s="57"/>
      <c r="K66" s="49"/>
      <c r="L66" s="57"/>
      <c r="M66" s="49"/>
      <c r="N66" s="57"/>
      <c r="O66" s="49"/>
      <c r="P66" s="57"/>
      <c r="Q66" s="49"/>
      <c r="R66" s="57"/>
      <c r="S66" s="49"/>
      <c r="T66" s="50"/>
      <c r="U66" s="49"/>
      <c r="V66" s="50"/>
      <c r="W66" s="49"/>
      <c r="X66" s="50"/>
      <c r="Y66" s="49"/>
      <c r="Z66" s="50"/>
      <c r="AA66" s="49"/>
      <c r="AB66" s="50"/>
      <c r="AC66" s="49"/>
      <c r="AD66" s="50"/>
      <c r="AE66" s="49"/>
      <c r="AF66" s="65"/>
      <c r="AG66" s="49"/>
      <c r="AH66" s="65"/>
      <c r="AI66" s="49"/>
      <c r="AJ66" s="65"/>
      <c r="AK66" s="49"/>
      <c r="AL66" s="65"/>
      <c r="AM66" s="64"/>
      <c r="AN66" s="64"/>
      <c r="AO66" s="64"/>
      <c r="AP66" s="64"/>
      <c r="AQ66" s="64"/>
      <c r="AR66" s="64"/>
      <c r="AS66" s="64"/>
      <c r="AT66" s="64"/>
      <c r="AU66" s="64"/>
      <c r="AV66" s="64"/>
      <c r="AW66" s="64"/>
      <c r="AX66" s="64"/>
      <c r="AY66" s="64"/>
      <c r="AZ66" s="762"/>
      <c r="BA66" s="64"/>
      <c r="BB66" s="64"/>
      <c r="BC66" s="64"/>
      <c r="BD66" s="64"/>
      <c r="BE66" s="64"/>
      <c r="BF66" s="64"/>
      <c r="BG66" s="64"/>
      <c r="BH66" s="64"/>
      <c r="BI66" s="64"/>
      <c r="BJ66" s="64"/>
      <c r="BK66" s="64"/>
      <c r="BL66" s="64"/>
      <c r="BM66" s="64"/>
      <c r="BN66" s="64"/>
      <c r="BO66" s="64"/>
    </row>
    <row r="67" spans="1:67" ht="12.75" customHeight="1">
      <c r="A67" s="759"/>
      <c r="B67" s="759"/>
      <c r="C67" s="759"/>
      <c r="D67" s="772" t="s">
        <v>268</v>
      </c>
      <c r="E67" s="772"/>
      <c r="F67" s="772"/>
      <c r="G67" s="734"/>
      <c r="H67" s="766"/>
      <c r="I67" s="49"/>
      <c r="J67" s="57"/>
      <c r="K67" s="49"/>
      <c r="L67" s="57"/>
      <c r="M67" s="49"/>
      <c r="N67" s="57"/>
      <c r="O67" s="49"/>
      <c r="P67" s="57"/>
      <c r="Q67" s="49"/>
      <c r="R67" s="57"/>
      <c r="S67" s="49"/>
      <c r="T67" s="50"/>
      <c r="U67" s="49"/>
      <c r="V67" s="50"/>
      <c r="W67" s="49"/>
      <c r="X67" s="50"/>
      <c r="Y67" s="49"/>
      <c r="Z67" s="50"/>
      <c r="AA67" s="49"/>
      <c r="AB67" s="50"/>
      <c r="AC67" s="49"/>
      <c r="AD67" s="50"/>
      <c r="AE67" s="49"/>
      <c r="AF67" s="65"/>
      <c r="AG67" s="49"/>
      <c r="AH67" s="65"/>
      <c r="AI67" s="49"/>
      <c r="AJ67" s="65"/>
      <c r="AK67" s="49"/>
      <c r="AL67" s="65"/>
      <c r="AM67" s="64"/>
      <c r="AN67" s="64"/>
      <c r="AO67" s="64"/>
      <c r="AP67" s="64"/>
      <c r="AQ67" s="64"/>
      <c r="AR67" s="64"/>
      <c r="AS67" s="64"/>
      <c r="AT67" s="64"/>
      <c r="AU67" s="64"/>
      <c r="AV67" s="64"/>
      <c r="AW67" s="64"/>
      <c r="AX67" s="64"/>
      <c r="AY67" s="64"/>
      <c r="AZ67" s="762"/>
      <c r="BA67" s="64"/>
      <c r="BB67" s="64"/>
      <c r="BC67" s="64"/>
      <c r="BD67" s="64"/>
      <c r="BE67" s="64"/>
      <c r="BF67" s="64"/>
      <c r="BG67" s="64"/>
      <c r="BH67" s="64"/>
      <c r="BI67" s="64"/>
      <c r="BJ67" s="64"/>
      <c r="BK67" s="64"/>
      <c r="BL67" s="64"/>
      <c r="BM67" s="64"/>
      <c r="BN67" s="64"/>
      <c r="BO67" s="64"/>
    </row>
    <row r="68" spans="1:67" ht="12.75" customHeight="1">
      <c r="A68" s="461"/>
      <c r="B68" s="759"/>
      <c r="C68" s="759"/>
      <c r="D68" s="762"/>
      <c r="E68" s="775" t="s">
        <v>1172</v>
      </c>
      <c r="F68" s="775"/>
      <c r="G68" s="734"/>
      <c r="H68" s="766"/>
      <c r="I68" s="437" t="s">
        <v>13</v>
      </c>
      <c r="J68" s="51"/>
      <c r="K68" s="437" t="s">
        <v>13</v>
      </c>
      <c r="L68" s="51"/>
      <c r="M68" s="437" t="s">
        <v>13</v>
      </c>
      <c r="N68" s="51"/>
      <c r="O68" s="437" t="s">
        <v>13</v>
      </c>
      <c r="P68" s="51"/>
      <c r="Q68" s="437" t="s">
        <v>13</v>
      </c>
      <c r="R68" s="51"/>
      <c r="S68" s="52">
        <v>28.9</v>
      </c>
      <c r="T68" s="50"/>
      <c r="U68" s="52">
        <v>26.88</v>
      </c>
      <c r="V68" s="50"/>
      <c r="W68" s="52">
        <v>27.17</v>
      </c>
      <c r="X68" s="50"/>
      <c r="Y68" s="52">
        <v>29.48</v>
      </c>
      <c r="Z68" s="50"/>
      <c r="AA68" s="52">
        <v>29.55</v>
      </c>
      <c r="AB68" s="50"/>
      <c r="AC68" s="52">
        <v>29.71</v>
      </c>
      <c r="AD68" s="50"/>
      <c r="AE68" s="52">
        <v>30.26</v>
      </c>
      <c r="AF68" s="65"/>
      <c r="AG68" s="52">
        <v>29.65</v>
      </c>
      <c r="AH68" s="65"/>
      <c r="AI68" s="52">
        <v>27.17</v>
      </c>
      <c r="AJ68" s="476"/>
      <c r="AK68" s="52">
        <v>25.32</v>
      </c>
      <c r="AL68" s="65"/>
      <c r="AM68" s="64"/>
      <c r="AN68" s="64"/>
      <c r="AO68" s="64"/>
      <c r="AP68" s="64"/>
      <c r="AQ68" s="64"/>
      <c r="AR68" s="64"/>
      <c r="AS68" s="64"/>
      <c r="AT68" s="64"/>
      <c r="AU68" s="64"/>
      <c r="AV68" s="64"/>
      <c r="AW68" s="64"/>
      <c r="AX68" s="64"/>
      <c r="AY68" s="64"/>
      <c r="AZ68" s="762"/>
      <c r="BA68" s="64"/>
      <c r="BB68" s="64"/>
      <c r="BC68" s="64"/>
      <c r="BD68" s="64"/>
      <c r="BE68" s="64"/>
      <c r="BF68" s="64"/>
      <c r="BG68" s="64"/>
      <c r="BH68" s="64"/>
      <c r="BI68" s="64"/>
      <c r="BJ68" s="64"/>
      <c r="BK68" s="64"/>
      <c r="BL68" s="64"/>
      <c r="BM68" s="64"/>
      <c r="BN68" s="64"/>
      <c r="BO68" s="64"/>
    </row>
    <row r="69" spans="1:67" ht="12.75" customHeight="1">
      <c r="A69" s="461"/>
      <c r="B69" s="759"/>
      <c r="C69" s="759"/>
      <c r="D69" s="762"/>
      <c r="E69" s="775" t="s">
        <v>1173</v>
      </c>
      <c r="F69" s="775"/>
      <c r="G69" s="734"/>
      <c r="H69" s="766"/>
      <c r="I69" s="48" t="s">
        <v>13</v>
      </c>
      <c r="J69" s="51"/>
      <c r="K69" s="48" t="s">
        <v>13</v>
      </c>
      <c r="L69" s="51"/>
      <c r="M69" s="48" t="s">
        <v>13</v>
      </c>
      <c r="N69" s="51"/>
      <c r="O69" s="48" t="s">
        <v>13</v>
      </c>
      <c r="P69" s="51"/>
      <c r="Q69" s="48" t="s">
        <v>13</v>
      </c>
      <c r="R69" s="51"/>
      <c r="S69" s="49">
        <v>26.68</v>
      </c>
      <c r="T69" s="50"/>
      <c r="U69" s="49">
        <v>24.55</v>
      </c>
      <c r="V69" s="50"/>
      <c r="W69" s="49">
        <v>24.79</v>
      </c>
      <c r="X69" s="50"/>
      <c r="Y69" s="49">
        <v>27.04</v>
      </c>
      <c r="Z69" s="50"/>
      <c r="AA69" s="49">
        <v>27.11</v>
      </c>
      <c r="AB69" s="50"/>
      <c r="AC69" s="49">
        <v>27.54</v>
      </c>
      <c r="AD69" s="50"/>
      <c r="AE69" s="49">
        <v>28.16</v>
      </c>
      <c r="AF69" s="65"/>
      <c r="AG69" s="49">
        <v>27.6</v>
      </c>
      <c r="AH69" s="65"/>
      <c r="AI69" s="49">
        <v>25.04</v>
      </c>
      <c r="AJ69" s="476"/>
      <c r="AK69" s="49">
        <v>23.01</v>
      </c>
      <c r="AL69" s="65"/>
      <c r="AM69" s="64"/>
      <c r="AN69" s="64"/>
      <c r="AO69" s="64"/>
      <c r="AP69" s="64"/>
      <c r="AQ69" s="64"/>
      <c r="AR69" s="64"/>
      <c r="AS69" s="64"/>
      <c r="AT69" s="64"/>
      <c r="AU69" s="64"/>
      <c r="AV69" s="64"/>
      <c r="AW69" s="64"/>
      <c r="AX69" s="64"/>
      <c r="AY69" s="64"/>
      <c r="AZ69" s="762"/>
      <c r="BA69" s="64"/>
      <c r="BB69" s="64"/>
      <c r="BC69" s="64"/>
      <c r="BD69" s="64"/>
      <c r="BE69" s="64"/>
      <c r="BF69" s="64"/>
      <c r="BG69" s="64"/>
      <c r="BH69" s="64"/>
      <c r="BI69" s="64"/>
      <c r="BJ69" s="64"/>
      <c r="BK69" s="64"/>
      <c r="BL69" s="64"/>
      <c r="BM69" s="64"/>
      <c r="BN69" s="64"/>
      <c r="BO69" s="64"/>
    </row>
    <row r="70" spans="1:67" ht="12.75" customHeight="1">
      <c r="A70" s="461"/>
      <c r="B70" s="759"/>
      <c r="C70" s="759"/>
      <c r="D70" s="762"/>
      <c r="E70" s="775" t="s">
        <v>1119</v>
      </c>
      <c r="F70" s="775"/>
      <c r="G70" s="734"/>
      <c r="H70" s="766"/>
      <c r="I70" s="48" t="s">
        <v>13</v>
      </c>
      <c r="J70" s="51"/>
      <c r="K70" s="48" t="s">
        <v>13</v>
      </c>
      <c r="L70" s="51"/>
      <c r="M70" s="48" t="s">
        <v>13</v>
      </c>
      <c r="N70" s="51"/>
      <c r="O70" s="48" t="s">
        <v>13</v>
      </c>
      <c r="P70" s="51"/>
      <c r="Q70" s="48" t="s">
        <v>13</v>
      </c>
      <c r="R70" s="51"/>
      <c r="S70" s="49">
        <v>31.13</v>
      </c>
      <c r="T70" s="50"/>
      <c r="U70" s="49">
        <v>29.23</v>
      </c>
      <c r="V70" s="50"/>
      <c r="W70" s="49">
        <v>29.57</v>
      </c>
      <c r="X70" s="50"/>
      <c r="Y70" s="49">
        <v>31.95</v>
      </c>
      <c r="Z70" s="50"/>
      <c r="AA70" s="49">
        <v>32.020000000000003</v>
      </c>
      <c r="AB70" s="50"/>
      <c r="AC70" s="49">
        <v>31.89</v>
      </c>
      <c r="AD70" s="50"/>
      <c r="AE70" s="49">
        <v>32.380000000000003</v>
      </c>
      <c r="AF70" s="65"/>
      <c r="AG70" s="49">
        <v>31.72</v>
      </c>
      <c r="AH70" s="65"/>
      <c r="AI70" s="49">
        <v>29.31</v>
      </c>
      <c r="AJ70" s="476"/>
      <c r="AK70" s="49">
        <v>27.63</v>
      </c>
      <c r="AL70" s="65"/>
      <c r="AM70" s="64"/>
      <c r="AN70" s="64"/>
      <c r="AO70" s="64"/>
      <c r="AP70" s="64"/>
      <c r="AQ70" s="64"/>
      <c r="AR70" s="64"/>
      <c r="AS70" s="64"/>
      <c r="AT70" s="64"/>
      <c r="AU70" s="64"/>
      <c r="AV70" s="64"/>
      <c r="AW70" s="64"/>
      <c r="AX70" s="64"/>
      <c r="AY70" s="64"/>
      <c r="AZ70" s="762"/>
      <c r="BA70" s="64"/>
      <c r="BB70" s="64"/>
      <c r="BC70" s="64"/>
      <c r="BD70" s="64"/>
      <c r="BE70" s="64"/>
      <c r="BF70" s="64"/>
      <c r="BG70" s="64"/>
      <c r="BH70" s="64"/>
      <c r="BI70" s="64"/>
      <c r="BJ70" s="64"/>
      <c r="BK70" s="64"/>
      <c r="BL70" s="64"/>
      <c r="BM70" s="64"/>
      <c r="BN70" s="64"/>
      <c r="BO70" s="64"/>
    </row>
    <row r="71" spans="1:67" ht="7.5" customHeight="1">
      <c r="A71" s="461"/>
      <c r="B71" s="759"/>
      <c r="C71" s="759"/>
      <c r="D71" s="762"/>
      <c r="E71" s="736"/>
      <c r="F71" s="736"/>
      <c r="G71" s="734"/>
      <c r="H71" s="766"/>
      <c r="I71" s="49"/>
      <c r="J71" s="57"/>
      <c r="K71" s="49"/>
      <c r="L71" s="57"/>
      <c r="M71" s="49"/>
      <c r="N71" s="57"/>
      <c r="O71" s="49"/>
      <c r="P71" s="57"/>
      <c r="Q71" s="49"/>
      <c r="R71" s="57"/>
      <c r="S71" s="49"/>
      <c r="T71" s="50"/>
      <c r="U71" s="49"/>
      <c r="V71" s="50"/>
      <c r="W71" s="49"/>
      <c r="X71" s="50"/>
      <c r="Y71" s="49"/>
      <c r="Z71" s="50"/>
      <c r="AA71" s="49"/>
      <c r="AB71" s="50"/>
      <c r="AC71" s="49"/>
      <c r="AD71" s="50"/>
      <c r="AE71" s="49"/>
      <c r="AF71" s="65"/>
      <c r="AG71" s="49"/>
      <c r="AH71" s="65"/>
      <c r="AI71" s="49"/>
      <c r="AJ71" s="65"/>
      <c r="AK71" s="49"/>
      <c r="AL71" s="65"/>
      <c r="AM71" s="64"/>
      <c r="AN71" s="64"/>
      <c r="AO71" s="64"/>
      <c r="AP71" s="64"/>
      <c r="AQ71" s="64"/>
      <c r="AR71" s="64"/>
      <c r="AS71" s="64"/>
      <c r="AT71" s="64"/>
      <c r="AU71" s="64"/>
      <c r="AV71" s="64"/>
      <c r="AW71" s="64"/>
      <c r="AX71" s="64"/>
      <c r="AY71" s="64"/>
      <c r="AZ71" s="762"/>
      <c r="BA71" s="64"/>
      <c r="BB71" s="64"/>
      <c r="BC71" s="64"/>
      <c r="BD71" s="64"/>
      <c r="BE71" s="64"/>
      <c r="BF71" s="64"/>
      <c r="BG71" s="64"/>
      <c r="BH71" s="64"/>
      <c r="BI71" s="64"/>
      <c r="BJ71" s="64"/>
      <c r="BK71" s="64"/>
      <c r="BL71" s="64"/>
      <c r="BM71" s="64"/>
      <c r="BN71" s="64"/>
      <c r="BO71" s="64"/>
    </row>
    <row r="72" spans="1:67" ht="12.75" customHeight="1">
      <c r="A72" s="759"/>
      <c r="B72" s="759"/>
      <c r="C72" s="759"/>
      <c r="D72" s="772" t="s">
        <v>41</v>
      </c>
      <c r="E72" s="772"/>
      <c r="F72" s="772"/>
      <c r="G72" s="734"/>
      <c r="H72" s="766"/>
      <c r="I72" s="49"/>
      <c r="J72" s="57"/>
      <c r="K72" s="49"/>
      <c r="L72" s="57"/>
      <c r="M72" s="49"/>
      <c r="N72" s="57"/>
      <c r="O72" s="49"/>
      <c r="P72" s="57"/>
      <c r="Q72" s="49"/>
      <c r="R72" s="57"/>
      <c r="S72" s="49"/>
      <c r="T72" s="50"/>
      <c r="U72" s="49"/>
      <c r="V72" s="50"/>
      <c r="W72" s="49"/>
      <c r="X72" s="50"/>
      <c r="Y72" s="49"/>
      <c r="Z72" s="50"/>
      <c r="AA72" s="49"/>
      <c r="AB72" s="50"/>
      <c r="AC72" s="49"/>
      <c r="AD72" s="50"/>
      <c r="AE72" s="49"/>
      <c r="AF72" s="65"/>
      <c r="AG72" s="49"/>
      <c r="AH72" s="65"/>
      <c r="AI72" s="49"/>
      <c r="AJ72" s="65"/>
      <c r="AK72" s="49"/>
      <c r="AL72" s="65"/>
      <c r="AM72" s="64"/>
      <c r="AN72" s="64"/>
      <c r="AO72" s="64"/>
      <c r="AP72" s="64"/>
      <c r="AQ72" s="64"/>
      <c r="AR72" s="64"/>
      <c r="AS72" s="64"/>
      <c r="AT72" s="64"/>
      <c r="AU72" s="64"/>
      <c r="AV72" s="64"/>
      <c r="AW72" s="64"/>
      <c r="AX72" s="64"/>
      <c r="AY72" s="64"/>
      <c r="AZ72" s="762"/>
      <c r="BA72" s="64"/>
      <c r="BB72" s="64"/>
      <c r="BC72" s="64"/>
      <c r="BD72" s="64"/>
      <c r="BE72" s="64"/>
      <c r="BF72" s="64"/>
      <c r="BG72" s="64"/>
      <c r="BH72" s="64"/>
      <c r="BI72" s="64"/>
      <c r="BJ72" s="64"/>
      <c r="BK72" s="64"/>
      <c r="BL72" s="64"/>
      <c r="BM72" s="64"/>
      <c r="BN72" s="64"/>
      <c r="BO72" s="64"/>
    </row>
    <row r="73" spans="1:67" ht="12.75" customHeight="1">
      <c r="A73" s="461"/>
      <c r="B73" s="759"/>
      <c r="C73" s="759"/>
      <c r="D73" s="762"/>
      <c r="E73" s="775" t="s">
        <v>1172</v>
      </c>
      <c r="F73" s="775"/>
      <c r="G73" s="734"/>
      <c r="H73" s="766"/>
      <c r="I73" s="437" t="s">
        <v>13</v>
      </c>
      <c r="J73" s="51"/>
      <c r="K73" s="437" t="s">
        <v>13</v>
      </c>
      <c r="L73" s="51"/>
      <c r="M73" s="437" t="s">
        <v>13</v>
      </c>
      <c r="N73" s="51"/>
      <c r="O73" s="437" t="s">
        <v>13</v>
      </c>
      <c r="P73" s="51"/>
      <c r="Q73" s="437" t="s">
        <v>13</v>
      </c>
      <c r="R73" s="51"/>
      <c r="S73" s="52">
        <v>23.55</v>
      </c>
      <c r="T73" s="50"/>
      <c r="U73" s="52">
        <v>23.27</v>
      </c>
      <c r="V73" s="50"/>
      <c r="W73" s="52">
        <v>23.84</v>
      </c>
      <c r="X73" s="50"/>
      <c r="Y73" s="52">
        <v>26.31</v>
      </c>
      <c r="Z73" s="50"/>
      <c r="AA73" s="52">
        <v>29.48</v>
      </c>
      <c r="AB73" s="50"/>
      <c r="AC73" s="52">
        <v>25.47</v>
      </c>
      <c r="AD73" s="50"/>
      <c r="AE73" s="52">
        <v>21.75</v>
      </c>
      <c r="AF73" s="65"/>
      <c r="AG73" s="52">
        <v>23.8</v>
      </c>
      <c r="AH73" s="65"/>
      <c r="AI73" s="52">
        <v>25.46</v>
      </c>
      <c r="AJ73" s="476"/>
      <c r="AK73" s="52">
        <v>24.85</v>
      </c>
      <c r="AL73" s="65"/>
      <c r="AM73" s="64"/>
      <c r="AN73" s="64"/>
      <c r="AO73" s="64"/>
      <c r="AP73" s="64"/>
      <c r="AQ73" s="64"/>
      <c r="AR73" s="64"/>
      <c r="AS73" s="64"/>
      <c r="AT73" s="64"/>
      <c r="AU73" s="64"/>
      <c r="AV73" s="64"/>
      <c r="AW73" s="52"/>
      <c r="AX73" s="52"/>
      <c r="AY73" s="52"/>
      <c r="AZ73" s="762"/>
      <c r="BA73" s="64"/>
      <c r="BB73" s="64"/>
      <c r="BC73" s="64"/>
      <c r="BD73" s="64"/>
      <c r="BE73" s="64"/>
      <c r="BF73" s="64"/>
      <c r="BG73" s="64"/>
      <c r="BH73" s="64"/>
      <c r="BI73" s="64"/>
      <c r="BJ73" s="64"/>
      <c r="BK73" s="64"/>
      <c r="BL73" s="64"/>
      <c r="BM73" s="64"/>
      <c r="BN73" s="64"/>
      <c r="BO73" s="64"/>
    </row>
    <row r="74" spans="1:67" ht="12.75" customHeight="1">
      <c r="A74" s="461"/>
      <c r="B74" s="759"/>
      <c r="C74" s="759"/>
      <c r="D74" s="762"/>
      <c r="E74" s="775" t="s">
        <v>1173</v>
      </c>
      <c r="F74" s="775"/>
      <c r="G74" s="734"/>
      <c r="H74" s="766"/>
      <c r="I74" s="48" t="s">
        <v>13</v>
      </c>
      <c r="J74" s="51"/>
      <c r="K74" s="48" t="s">
        <v>13</v>
      </c>
      <c r="L74" s="51"/>
      <c r="M74" s="48" t="s">
        <v>13</v>
      </c>
      <c r="N74" s="51"/>
      <c r="O74" s="48" t="s">
        <v>13</v>
      </c>
      <c r="P74" s="51"/>
      <c r="Q74" s="48" t="s">
        <v>13</v>
      </c>
      <c r="R74" s="51"/>
      <c r="S74" s="49">
        <v>18.63</v>
      </c>
      <c r="T74" s="50"/>
      <c r="U74" s="49">
        <v>17.55</v>
      </c>
      <c r="V74" s="50"/>
      <c r="W74" s="49">
        <v>18.38</v>
      </c>
      <c r="X74" s="50"/>
      <c r="Y74" s="49">
        <v>21.19</v>
      </c>
      <c r="Z74" s="50"/>
      <c r="AA74" s="49">
        <v>24.85</v>
      </c>
      <c r="AB74" s="50"/>
      <c r="AC74" s="49">
        <v>20.9</v>
      </c>
      <c r="AD74" s="50"/>
      <c r="AE74" s="49">
        <v>16.690000000000001</v>
      </c>
      <c r="AF74" s="65"/>
      <c r="AG74" s="49">
        <v>18.829999999999998</v>
      </c>
      <c r="AH74" s="65"/>
      <c r="AI74" s="49">
        <v>20.95</v>
      </c>
      <c r="AJ74" s="476"/>
      <c r="AK74" s="49">
        <v>20.6</v>
      </c>
      <c r="AL74" s="65"/>
      <c r="AM74" s="64"/>
      <c r="AN74" s="64"/>
      <c r="AO74" s="64"/>
      <c r="AP74" s="64"/>
      <c r="AQ74" s="64"/>
      <c r="AR74" s="64"/>
      <c r="AS74" s="64"/>
      <c r="AT74" s="64"/>
      <c r="AU74" s="64"/>
      <c r="AV74" s="64"/>
      <c r="AW74" s="52"/>
      <c r="AX74" s="52"/>
      <c r="AY74" s="52"/>
      <c r="AZ74" s="762"/>
      <c r="BA74" s="64"/>
      <c r="BB74" s="64"/>
      <c r="BC74" s="64"/>
      <c r="BD74" s="64"/>
      <c r="BE74" s="64"/>
      <c r="BF74" s="64"/>
      <c r="BG74" s="64"/>
      <c r="BH74" s="64"/>
      <c r="BI74" s="64"/>
      <c r="BJ74" s="64"/>
      <c r="BK74" s="64"/>
      <c r="BL74" s="64"/>
      <c r="BM74" s="64"/>
      <c r="BN74" s="64"/>
      <c r="BO74" s="64"/>
    </row>
    <row r="75" spans="1:67" ht="12.75" customHeight="1">
      <c r="A75" s="461"/>
      <c r="B75" s="759"/>
      <c r="C75" s="759"/>
      <c r="D75" s="762"/>
      <c r="E75" s="775" t="s">
        <v>1119</v>
      </c>
      <c r="F75" s="775"/>
      <c r="G75" s="734"/>
      <c r="H75" s="766"/>
      <c r="I75" s="48" t="s">
        <v>13</v>
      </c>
      <c r="J75" s="51"/>
      <c r="K75" s="48" t="s">
        <v>13</v>
      </c>
      <c r="L75" s="51"/>
      <c r="M75" s="48" t="s">
        <v>13</v>
      </c>
      <c r="N75" s="51"/>
      <c r="O75" s="48" t="s">
        <v>13</v>
      </c>
      <c r="P75" s="51"/>
      <c r="Q75" s="48" t="s">
        <v>13</v>
      </c>
      <c r="R75" s="51"/>
      <c r="S75" s="49">
        <v>27.89</v>
      </c>
      <c r="T75" s="50"/>
      <c r="U75" s="49">
        <v>28.29</v>
      </c>
      <c r="V75" s="50"/>
      <c r="W75" s="49">
        <v>28.63</v>
      </c>
      <c r="X75" s="50"/>
      <c r="Y75" s="49">
        <v>30.79</v>
      </c>
      <c r="Z75" s="50"/>
      <c r="AA75" s="49">
        <v>33.53</v>
      </c>
      <c r="AB75" s="50"/>
      <c r="AC75" s="49">
        <v>29.51</v>
      </c>
      <c r="AD75" s="50"/>
      <c r="AE75" s="49">
        <v>26.22</v>
      </c>
      <c r="AF75" s="65"/>
      <c r="AG75" s="49">
        <v>28.18</v>
      </c>
      <c r="AH75" s="65"/>
      <c r="AI75" s="49">
        <v>29.45</v>
      </c>
      <c r="AJ75" s="476"/>
      <c r="AK75" s="49">
        <v>28.61</v>
      </c>
      <c r="AL75" s="65"/>
      <c r="AM75" s="64"/>
      <c r="AN75" s="64"/>
      <c r="AO75" s="64"/>
      <c r="AP75" s="64"/>
      <c r="AQ75" s="64"/>
      <c r="AR75" s="64"/>
      <c r="AS75" s="64"/>
      <c r="AT75" s="64"/>
      <c r="AU75" s="64"/>
      <c r="AV75" s="64"/>
      <c r="AW75" s="52"/>
      <c r="AX75" s="52"/>
      <c r="AY75" s="52"/>
      <c r="AZ75" s="762"/>
      <c r="BA75" s="64"/>
      <c r="BB75" s="64"/>
      <c r="BC75" s="64"/>
      <c r="BD75" s="64"/>
      <c r="BE75" s="64"/>
      <c r="BF75" s="64"/>
      <c r="BG75" s="64"/>
      <c r="BH75" s="64"/>
      <c r="BI75" s="64"/>
      <c r="BJ75" s="64"/>
      <c r="BK75" s="64"/>
      <c r="BL75" s="64"/>
      <c r="BM75" s="64"/>
      <c r="BN75" s="64"/>
      <c r="BO75" s="64"/>
    </row>
    <row r="76" spans="1:67" ht="12" customHeight="1">
      <c r="A76" s="461"/>
      <c r="B76" s="759"/>
      <c r="C76" s="759"/>
      <c r="D76" s="762"/>
      <c r="E76" s="736"/>
      <c r="F76" s="736"/>
      <c r="G76" s="734"/>
      <c r="H76" s="766"/>
      <c r="I76" s="52"/>
      <c r="J76" s="57"/>
      <c r="K76" s="52"/>
      <c r="L76" s="57"/>
      <c r="M76" s="52"/>
      <c r="N76" s="57"/>
      <c r="O76" s="52"/>
      <c r="P76" s="57"/>
      <c r="Q76" s="52"/>
      <c r="R76" s="57"/>
      <c r="S76" s="52"/>
      <c r="T76" s="50"/>
      <c r="U76" s="52"/>
      <c r="V76" s="50"/>
      <c r="W76" s="52"/>
      <c r="X76" s="50"/>
      <c r="Y76" s="52"/>
      <c r="Z76" s="50"/>
      <c r="AA76" s="52"/>
      <c r="AB76" s="50"/>
      <c r="AC76" s="31"/>
      <c r="AD76" s="33"/>
      <c r="AE76" s="31"/>
      <c r="AF76" s="34"/>
      <c r="AG76" s="31"/>
      <c r="AH76" s="34"/>
      <c r="AI76" s="31"/>
      <c r="AJ76" s="34"/>
      <c r="AK76" s="31"/>
      <c r="AL76" s="34"/>
      <c r="AM76" s="762"/>
      <c r="AN76" s="762"/>
      <c r="AO76" s="762"/>
      <c r="AP76" s="762"/>
      <c r="AQ76" s="762"/>
      <c r="AR76" s="762"/>
      <c r="AS76" s="762"/>
      <c r="AT76" s="762"/>
      <c r="AU76" s="762"/>
      <c r="AV76" s="762"/>
      <c r="AW76" s="762"/>
      <c r="AX76" s="762"/>
      <c r="AY76" s="762"/>
      <c r="AZ76" s="762"/>
      <c r="BA76" s="762"/>
      <c r="BB76" s="762"/>
      <c r="BC76" s="762"/>
      <c r="BD76" s="762"/>
      <c r="BE76" s="762"/>
      <c r="BF76" s="762"/>
      <c r="BG76" s="762"/>
      <c r="BH76" s="762"/>
      <c r="BI76" s="762"/>
      <c r="BJ76" s="762"/>
      <c r="BK76" s="762"/>
      <c r="BL76" s="762"/>
      <c r="BM76" s="762"/>
      <c r="BN76" s="762"/>
      <c r="BO76" s="762"/>
    </row>
    <row r="77" spans="1:67" ht="26.25" customHeight="1">
      <c r="A77" s="738"/>
      <c r="B77" s="58" t="s">
        <v>1195</v>
      </c>
      <c r="C77" s="770" t="s">
        <v>1196</v>
      </c>
      <c r="D77" s="770"/>
      <c r="E77" s="770"/>
      <c r="F77" s="770"/>
      <c r="G77" s="734"/>
      <c r="H77" s="766"/>
      <c r="I77" s="102"/>
      <c r="J77" s="68"/>
      <c r="K77" s="102"/>
      <c r="L77" s="68"/>
      <c r="M77" s="102"/>
      <c r="N77" s="68"/>
      <c r="O77" s="102"/>
      <c r="P77" s="68"/>
      <c r="Q77" s="102"/>
      <c r="R77" s="68"/>
      <c r="S77" s="102"/>
      <c r="T77" s="69"/>
      <c r="U77" s="102"/>
      <c r="V77" s="69"/>
      <c r="W77" s="102"/>
      <c r="X77" s="69"/>
      <c r="Y77" s="102"/>
      <c r="Z77" s="69"/>
      <c r="AA77" s="102"/>
      <c r="AB77" s="69"/>
      <c r="AC77" s="102"/>
      <c r="AD77" s="69"/>
      <c r="AE77" s="31"/>
      <c r="AF77" s="34"/>
      <c r="AG77" s="31"/>
      <c r="AH77" s="34"/>
      <c r="AI77" s="31"/>
      <c r="AJ77" s="34"/>
      <c r="AK77" s="31"/>
      <c r="AL77" s="34"/>
      <c r="AM77" s="762"/>
      <c r="AN77" s="762"/>
      <c r="AO77" s="762"/>
      <c r="AP77" s="762"/>
      <c r="AQ77" s="762"/>
      <c r="AR77" s="762"/>
      <c r="AS77" s="762"/>
      <c r="AT77" s="762"/>
      <c r="AU77" s="762"/>
      <c r="AV77" s="762"/>
      <c r="AW77" s="762"/>
      <c r="AX77" s="762"/>
      <c r="AY77" s="762"/>
      <c r="AZ77" s="762"/>
      <c r="BA77" s="762"/>
      <c r="BB77" s="762"/>
      <c r="BC77" s="762"/>
      <c r="BD77" s="762"/>
      <c r="BE77" s="762"/>
      <c r="BF77" s="762"/>
      <c r="BG77" s="762"/>
      <c r="BH77" s="762"/>
      <c r="BI77" s="762"/>
      <c r="BJ77" s="762"/>
      <c r="BK77" s="762"/>
      <c r="BL77" s="762"/>
      <c r="BM77" s="762"/>
      <c r="BN77" s="762"/>
      <c r="BO77" s="762"/>
    </row>
    <row r="78" spans="1:67" ht="9.9499999999999993" customHeight="1">
      <c r="A78" s="738"/>
      <c r="B78" s="58"/>
      <c r="C78" s="732"/>
      <c r="D78" s="732"/>
      <c r="E78" s="732"/>
      <c r="F78" s="732"/>
      <c r="G78" s="734"/>
      <c r="H78" s="766"/>
      <c r="I78" s="67"/>
      <c r="J78" s="68"/>
      <c r="K78" s="67"/>
      <c r="L78" s="68"/>
      <c r="M78" s="67"/>
      <c r="N78" s="68"/>
      <c r="O78" s="67"/>
      <c r="P78" s="68"/>
      <c r="Q78" s="67"/>
      <c r="R78" s="68"/>
      <c r="S78" s="67"/>
      <c r="T78" s="69"/>
      <c r="U78" s="67"/>
      <c r="V78" s="69"/>
      <c r="W78" s="67"/>
      <c r="X78" s="69"/>
      <c r="Y78" s="67"/>
      <c r="Z78" s="69"/>
      <c r="AA78" s="67"/>
      <c r="AB78" s="69"/>
      <c r="AC78" s="67"/>
      <c r="AD78" s="69"/>
      <c r="AE78" s="31"/>
      <c r="AF78" s="34"/>
      <c r="AG78" s="31"/>
      <c r="AH78" s="34"/>
      <c r="AI78" s="31"/>
      <c r="AJ78" s="34"/>
      <c r="AK78" s="31"/>
      <c r="AL78" s="34"/>
      <c r="AM78" s="762"/>
      <c r="AN78" s="762"/>
      <c r="AO78" s="762"/>
      <c r="AP78" s="762"/>
      <c r="AQ78" s="762"/>
      <c r="AR78" s="762"/>
      <c r="AS78" s="762"/>
      <c r="AT78" s="762"/>
      <c r="AU78" s="762"/>
      <c r="AV78" s="762"/>
      <c r="AW78" s="762"/>
      <c r="AX78" s="762"/>
      <c r="AY78" s="762"/>
      <c r="AZ78" s="762"/>
      <c r="BA78" s="762"/>
      <c r="BB78" s="762"/>
      <c r="BC78" s="762"/>
      <c r="BD78" s="762"/>
      <c r="BE78" s="762"/>
      <c r="BF78" s="762"/>
      <c r="BG78" s="762"/>
      <c r="BH78" s="762"/>
      <c r="BI78" s="762"/>
      <c r="BJ78" s="762"/>
      <c r="BK78" s="762"/>
      <c r="BL78" s="762"/>
      <c r="BM78" s="762"/>
      <c r="BN78" s="762"/>
      <c r="BO78" s="762"/>
    </row>
    <row r="79" spans="1:67" ht="29.25" customHeight="1">
      <c r="A79" s="738"/>
      <c r="B79" s="58"/>
      <c r="C79" s="741"/>
      <c r="D79" s="775" t="s">
        <v>1197</v>
      </c>
      <c r="E79" s="775"/>
      <c r="F79" s="775"/>
      <c r="G79" s="734"/>
      <c r="H79" s="766" t="s">
        <v>1198</v>
      </c>
      <c r="I79" s="67"/>
      <c r="J79" s="68"/>
      <c r="K79" s="67"/>
      <c r="L79" s="68"/>
      <c r="M79" s="67"/>
      <c r="N79" s="68"/>
      <c r="O79" s="67"/>
      <c r="P79" s="68"/>
      <c r="Q79" s="67"/>
      <c r="R79" s="68"/>
      <c r="S79" s="67"/>
      <c r="T79" s="69"/>
      <c r="U79" s="67"/>
      <c r="V79" s="69"/>
      <c r="W79" s="67"/>
      <c r="X79" s="69"/>
      <c r="Y79" s="67"/>
      <c r="Z79" s="69"/>
      <c r="AA79" s="67"/>
      <c r="AB79" s="69"/>
      <c r="AC79" s="67"/>
      <c r="AD79" s="69"/>
      <c r="AE79" s="31"/>
      <c r="AF79" s="34"/>
      <c r="AG79" s="31"/>
      <c r="AH79" s="34"/>
      <c r="AI79" s="31"/>
      <c r="AJ79" s="34"/>
      <c r="AK79" s="31"/>
      <c r="AL79" s="34"/>
      <c r="AM79" s="762"/>
      <c r="AN79" s="762"/>
      <c r="AO79" s="762"/>
      <c r="AP79" s="762"/>
      <c r="AQ79" s="762"/>
      <c r="AR79" s="762"/>
      <c r="AS79" s="762"/>
      <c r="AT79" s="762"/>
      <c r="AU79" s="762"/>
      <c r="AV79" s="762"/>
      <c r="AW79" s="762"/>
      <c r="AX79" s="762"/>
      <c r="AY79" s="762"/>
      <c r="AZ79" s="762"/>
      <c r="BA79" s="762"/>
      <c r="BB79" s="762"/>
      <c r="BC79" s="762"/>
      <c r="BD79" s="762"/>
      <c r="BE79" s="762"/>
      <c r="BF79" s="762"/>
      <c r="BG79" s="762"/>
      <c r="BH79" s="762"/>
      <c r="BI79" s="762"/>
      <c r="BJ79" s="762"/>
      <c r="BK79" s="762"/>
      <c r="BL79" s="762"/>
      <c r="BM79" s="762"/>
      <c r="BN79" s="762"/>
      <c r="BO79" s="762"/>
    </row>
    <row r="80" spans="1:67" ht="15" customHeight="1">
      <c r="A80" s="738"/>
      <c r="B80" s="58"/>
      <c r="C80" s="741"/>
      <c r="D80" s="741"/>
      <c r="E80" s="772" t="s">
        <v>1117</v>
      </c>
      <c r="F80" s="772"/>
      <c r="G80" s="754"/>
      <c r="H80" s="766"/>
      <c r="I80" s="102">
        <v>630.94399999999996</v>
      </c>
      <c r="J80" s="68"/>
      <c r="K80" s="102">
        <v>658.49199999999996</v>
      </c>
      <c r="L80" s="68"/>
      <c r="M80" s="102">
        <v>709.82600000000002</v>
      </c>
      <c r="N80" s="68"/>
      <c r="O80" s="102">
        <v>819.32399999999996</v>
      </c>
      <c r="P80" s="68"/>
      <c r="Q80" s="102">
        <v>805.99300000000005</v>
      </c>
      <c r="R80" s="68"/>
      <c r="S80" s="102">
        <v>831.43700000000001</v>
      </c>
      <c r="T80" s="69"/>
      <c r="U80" s="102">
        <v>839.65200000000004</v>
      </c>
      <c r="V80" s="69"/>
      <c r="W80" s="102">
        <v>847.07500000000005</v>
      </c>
      <c r="X80" s="69"/>
      <c r="Y80" s="102">
        <v>856.44600000000003</v>
      </c>
      <c r="Z80" s="69"/>
      <c r="AA80" s="102">
        <v>864.43299999999999</v>
      </c>
      <c r="AB80" s="69"/>
      <c r="AC80" s="466">
        <v>852.94299999999998</v>
      </c>
      <c r="AD80" s="398"/>
      <c r="AE80" s="466">
        <v>853.64699999999993</v>
      </c>
      <c r="AF80" s="399"/>
      <c r="AG80" s="466">
        <v>858.17799999999988</v>
      </c>
      <c r="AH80" s="399"/>
      <c r="AI80" s="466">
        <v>859.47900000000004</v>
      </c>
      <c r="AJ80" s="34"/>
      <c r="AK80" s="31"/>
      <c r="AL80" s="34"/>
      <c r="AM80" s="762"/>
      <c r="AN80" s="762"/>
      <c r="AO80" s="762"/>
      <c r="AP80" s="762"/>
      <c r="AQ80" s="762"/>
      <c r="AR80" s="762"/>
      <c r="AS80" s="762"/>
      <c r="AT80" s="762"/>
      <c r="AU80" s="762"/>
      <c r="AV80" s="762"/>
      <c r="AW80" s="762"/>
      <c r="AX80" s="762"/>
      <c r="AY80" s="762"/>
      <c r="AZ80" s="762"/>
      <c r="BA80" s="762"/>
      <c r="BB80" s="762"/>
      <c r="BC80" s="762"/>
      <c r="BD80" s="762"/>
      <c r="BE80" s="762"/>
      <c r="BF80" s="762"/>
      <c r="BG80" s="762"/>
      <c r="BH80" s="762"/>
      <c r="BI80" s="762"/>
      <c r="BJ80" s="762"/>
      <c r="BK80" s="762"/>
      <c r="BL80" s="762"/>
      <c r="BM80" s="762"/>
      <c r="BN80" s="762"/>
      <c r="BO80" s="762"/>
    </row>
    <row r="81" spans="1:67" ht="15" customHeight="1">
      <c r="A81" s="738"/>
      <c r="B81" s="58"/>
      <c r="C81" s="741"/>
      <c r="D81" s="741"/>
      <c r="E81" s="772" t="s">
        <v>1118</v>
      </c>
      <c r="F81" s="772"/>
      <c r="G81" s="754"/>
      <c r="H81" s="766"/>
      <c r="I81" s="67">
        <v>416.24200000000002</v>
      </c>
      <c r="J81" s="68"/>
      <c r="K81" s="67">
        <v>429.70299999999997</v>
      </c>
      <c r="L81" s="68"/>
      <c r="M81" s="67">
        <v>453.096</v>
      </c>
      <c r="N81" s="68"/>
      <c r="O81" s="67">
        <v>517.88499999999999</v>
      </c>
      <c r="P81" s="68"/>
      <c r="Q81" s="67">
        <v>499.50200000000001</v>
      </c>
      <c r="R81" s="68"/>
      <c r="S81" s="67">
        <v>507.51</v>
      </c>
      <c r="T81" s="69"/>
      <c r="U81" s="67">
        <v>505.31299999999999</v>
      </c>
      <c r="V81" s="69"/>
      <c r="W81" s="67">
        <v>501.625</v>
      </c>
      <c r="X81" s="69"/>
      <c r="Y81" s="67">
        <v>503.17399999999998</v>
      </c>
      <c r="Z81" s="69"/>
      <c r="AA81" s="67">
        <v>504.423</v>
      </c>
      <c r="AB81" s="69"/>
      <c r="AC81" s="397">
        <v>497.37099999999998</v>
      </c>
      <c r="AD81" s="398"/>
      <c r="AE81" s="397">
        <v>521.01400000000001</v>
      </c>
      <c r="AF81" s="399"/>
      <c r="AG81" s="397">
        <v>520.12199999999996</v>
      </c>
      <c r="AH81" s="399"/>
      <c r="AI81" s="397">
        <v>516.91300000000001</v>
      </c>
      <c r="AJ81" s="34"/>
      <c r="AK81" s="31"/>
      <c r="AL81" s="34"/>
      <c r="AM81" s="762"/>
      <c r="AN81" s="762"/>
      <c r="AO81" s="762"/>
      <c r="AP81" s="762"/>
      <c r="AQ81" s="762"/>
      <c r="AR81" s="762"/>
      <c r="AS81" s="762"/>
      <c r="AT81" s="762"/>
      <c r="AU81" s="762"/>
      <c r="AV81" s="762"/>
      <c r="AW81" s="762"/>
      <c r="AX81" s="762"/>
      <c r="AY81" s="762"/>
      <c r="AZ81" s="762"/>
      <c r="BA81" s="762"/>
      <c r="BB81" s="762"/>
      <c r="BC81" s="762"/>
      <c r="BD81" s="762"/>
      <c r="BE81" s="762"/>
      <c r="BF81" s="762"/>
      <c r="BG81" s="762"/>
      <c r="BH81" s="762"/>
      <c r="BI81" s="762"/>
      <c r="BJ81" s="762"/>
      <c r="BK81" s="762"/>
      <c r="BL81" s="762"/>
      <c r="BM81" s="762"/>
      <c r="BN81" s="762"/>
      <c r="BO81" s="762"/>
    </row>
    <row r="82" spans="1:67" ht="15" customHeight="1">
      <c r="A82" s="738"/>
      <c r="B82" s="58"/>
      <c r="C82" s="741"/>
      <c r="D82" s="741"/>
      <c r="E82" s="772" t="s">
        <v>1119</v>
      </c>
      <c r="F82" s="772"/>
      <c r="G82" s="754"/>
      <c r="H82" s="766"/>
      <c r="I82" s="67">
        <v>214.702</v>
      </c>
      <c r="J82" s="68"/>
      <c r="K82" s="67">
        <v>228.78899999999999</v>
      </c>
      <c r="L82" s="68"/>
      <c r="M82" s="67">
        <v>256.73</v>
      </c>
      <c r="N82" s="68"/>
      <c r="O82" s="67">
        <v>301.43900000000002</v>
      </c>
      <c r="P82" s="68"/>
      <c r="Q82" s="67">
        <v>306.49099999999999</v>
      </c>
      <c r="R82" s="68"/>
      <c r="S82" s="67">
        <v>323.92700000000002</v>
      </c>
      <c r="T82" s="69"/>
      <c r="U82" s="67">
        <v>334.339</v>
      </c>
      <c r="V82" s="69"/>
      <c r="W82" s="67">
        <v>345.45</v>
      </c>
      <c r="X82" s="69"/>
      <c r="Y82" s="67">
        <v>353.27199999999999</v>
      </c>
      <c r="Z82" s="69"/>
      <c r="AA82" s="67">
        <v>360.01</v>
      </c>
      <c r="AB82" s="69"/>
      <c r="AC82" s="397">
        <v>355.572</v>
      </c>
      <c r="AD82" s="398"/>
      <c r="AE82" s="397">
        <v>332.63299999999998</v>
      </c>
      <c r="AF82" s="399"/>
      <c r="AG82" s="397">
        <v>338.05599999999998</v>
      </c>
      <c r="AH82" s="399"/>
      <c r="AI82" s="397">
        <v>342.56599999999997</v>
      </c>
      <c r="AJ82" s="34"/>
      <c r="AK82" s="31"/>
      <c r="AL82" s="34"/>
      <c r="AM82" s="762"/>
      <c r="AN82" s="762"/>
      <c r="AO82" s="762"/>
      <c r="AP82" s="762"/>
      <c r="AQ82" s="762"/>
      <c r="AR82" s="762"/>
      <c r="AS82" s="762"/>
      <c r="AT82" s="762"/>
      <c r="AU82" s="762"/>
      <c r="AV82" s="762"/>
      <c r="AW82" s="762"/>
      <c r="AX82" s="762"/>
      <c r="AY82" s="762"/>
      <c r="AZ82" s="762"/>
      <c r="BA82" s="762"/>
      <c r="BB82" s="762"/>
      <c r="BC82" s="762"/>
      <c r="BD82" s="762"/>
      <c r="BE82" s="762"/>
      <c r="BF82" s="762"/>
      <c r="BG82" s="762"/>
      <c r="BH82" s="762"/>
      <c r="BI82" s="762"/>
      <c r="BJ82" s="762"/>
      <c r="BK82" s="762"/>
      <c r="BL82" s="762"/>
      <c r="BM82" s="762"/>
      <c r="BN82" s="762"/>
      <c r="BO82" s="762"/>
    </row>
    <row r="83" spans="1:67" ht="7.5" customHeight="1">
      <c r="A83" s="738"/>
      <c r="B83" s="58"/>
      <c r="C83" s="741"/>
      <c r="D83" s="741"/>
      <c r="E83" s="741"/>
      <c r="F83" s="734"/>
      <c r="G83" s="734"/>
      <c r="H83" s="766"/>
      <c r="I83" s="45"/>
      <c r="J83" s="32"/>
      <c r="K83" s="45"/>
      <c r="L83" s="32"/>
      <c r="M83" s="45"/>
      <c r="N83" s="32"/>
      <c r="O83" s="45"/>
      <c r="P83" s="32"/>
      <c r="Q83" s="45"/>
      <c r="R83" s="32"/>
      <c r="S83" s="45"/>
      <c r="T83" s="33"/>
      <c r="U83" s="45"/>
      <c r="V83" s="33"/>
      <c r="W83" s="45"/>
      <c r="X83" s="33"/>
      <c r="Y83" s="45"/>
      <c r="Z83" s="33"/>
      <c r="AA83" s="45"/>
      <c r="AB83" s="33"/>
      <c r="AC83" s="31"/>
      <c r="AD83" s="33"/>
      <c r="AE83" s="31"/>
      <c r="AF83" s="34"/>
      <c r="AG83" s="655"/>
      <c r="AH83" s="34"/>
      <c r="AI83" s="31"/>
      <c r="AJ83" s="34"/>
      <c r="AK83" s="31"/>
      <c r="AL83" s="34"/>
      <c r="AM83" s="762"/>
      <c r="AN83" s="762"/>
      <c r="AO83" s="762"/>
      <c r="AP83" s="762"/>
      <c r="AQ83" s="762"/>
      <c r="AR83" s="762"/>
      <c r="AS83" s="762"/>
      <c r="AT83" s="762"/>
      <c r="AU83" s="762"/>
      <c r="AV83" s="762"/>
      <c r="AW83" s="762"/>
      <c r="AX83" s="762"/>
      <c r="AY83" s="762"/>
      <c r="AZ83" s="762"/>
      <c r="BA83" s="762"/>
      <c r="BB83" s="762"/>
      <c r="BC83" s="762"/>
      <c r="BD83" s="762"/>
      <c r="BE83" s="762"/>
      <c r="BF83" s="762"/>
      <c r="BG83" s="762"/>
      <c r="BH83" s="762"/>
      <c r="BI83" s="762"/>
      <c r="BJ83" s="762"/>
      <c r="BK83" s="762"/>
      <c r="BL83" s="762"/>
      <c r="BM83" s="762"/>
      <c r="BN83" s="762"/>
      <c r="BO83" s="762"/>
    </row>
    <row r="84" spans="1:67" ht="26.25" customHeight="1">
      <c r="A84" s="738"/>
      <c r="B84" s="58"/>
      <c r="C84" s="741"/>
      <c r="D84" s="775" t="s">
        <v>1199</v>
      </c>
      <c r="E84" s="775"/>
      <c r="F84" s="775"/>
      <c r="G84" s="734"/>
      <c r="H84" s="766" t="s">
        <v>1198</v>
      </c>
      <c r="I84" s="45"/>
      <c r="J84" s="32"/>
      <c r="K84" s="45"/>
      <c r="L84" s="32"/>
      <c r="M84" s="45"/>
      <c r="N84" s="32"/>
      <c r="O84" s="45"/>
      <c r="P84" s="32"/>
      <c r="Q84" s="45"/>
      <c r="R84" s="32"/>
      <c r="S84" s="45"/>
      <c r="T84" s="33"/>
      <c r="U84" s="45"/>
      <c r="V84" s="33"/>
      <c r="W84" s="45"/>
      <c r="X84" s="33"/>
      <c r="Y84" s="45"/>
      <c r="Z84" s="33"/>
      <c r="AA84" s="45"/>
      <c r="AB84" s="33"/>
      <c r="AC84" s="31"/>
      <c r="AD84" s="33"/>
      <c r="AE84" s="31"/>
      <c r="AF84" s="34"/>
      <c r="AG84" s="655"/>
      <c r="AH84" s="34"/>
      <c r="AI84" s="31"/>
      <c r="AJ84" s="34"/>
      <c r="AK84" s="31"/>
      <c r="AL84" s="34"/>
      <c r="AM84" s="762"/>
      <c r="AN84" s="762"/>
      <c r="AO84" s="762"/>
      <c r="AP84" s="762"/>
      <c r="AQ84" s="762"/>
      <c r="AR84" s="762"/>
      <c r="AS84" s="762"/>
      <c r="AT84" s="762"/>
      <c r="AU84" s="762"/>
      <c r="AV84" s="762"/>
      <c r="AW84" s="762"/>
      <c r="AX84" s="762"/>
      <c r="AY84" s="762"/>
      <c r="AZ84" s="762"/>
      <c r="BA84" s="762"/>
      <c r="BB84" s="762"/>
      <c r="BC84" s="762"/>
      <c r="BD84" s="762"/>
      <c r="BE84" s="762"/>
      <c r="BF84" s="762"/>
      <c r="BG84" s="762"/>
      <c r="BH84" s="762"/>
      <c r="BI84" s="762"/>
      <c r="BJ84" s="762"/>
      <c r="BK84" s="762"/>
      <c r="BL84" s="762"/>
      <c r="BM84" s="762"/>
      <c r="BN84" s="762"/>
      <c r="BO84" s="762"/>
    </row>
    <row r="85" spans="1:67">
      <c r="A85" s="738"/>
      <c r="B85" s="58"/>
      <c r="C85" s="741"/>
      <c r="D85" s="741"/>
      <c r="E85" s="772" t="s">
        <v>1117</v>
      </c>
      <c r="F85" s="772"/>
      <c r="G85" s="754"/>
      <c r="H85" s="766"/>
      <c r="I85" s="102">
        <v>7391.53</v>
      </c>
      <c r="J85" s="68"/>
      <c r="K85" s="102">
        <v>7684.1880000000001</v>
      </c>
      <c r="L85" s="68"/>
      <c r="M85" s="102">
        <v>7944.2259999999997</v>
      </c>
      <c r="N85" s="68"/>
      <c r="O85" s="102">
        <v>8043.2550000000001</v>
      </c>
      <c r="P85" s="68"/>
      <c r="Q85" s="102">
        <v>8204.6720000000005</v>
      </c>
      <c r="R85" s="68"/>
      <c r="S85" s="102">
        <v>8533.6810000000005</v>
      </c>
      <c r="T85" s="69"/>
      <c r="U85" s="102">
        <v>8810.5810000000001</v>
      </c>
      <c r="V85" s="69"/>
      <c r="W85" s="102">
        <v>9094.2639999999992</v>
      </c>
      <c r="X85" s="69"/>
      <c r="Y85" s="102">
        <v>9513.6740000000009</v>
      </c>
      <c r="Z85" s="69"/>
      <c r="AA85" s="102">
        <v>9848.9179999999997</v>
      </c>
      <c r="AB85" s="69"/>
      <c r="AC85" s="466">
        <v>10034.904</v>
      </c>
      <c r="AD85" s="398"/>
      <c r="AE85" s="466">
        <v>10252.502</v>
      </c>
      <c r="AF85" s="399"/>
      <c r="AG85" s="466">
        <v>10403.462</v>
      </c>
      <c r="AH85" s="399"/>
      <c r="AI85" s="466">
        <v>12414.269</v>
      </c>
      <c r="AJ85" s="34"/>
      <c r="AK85" s="31"/>
      <c r="AL85" s="34"/>
      <c r="AM85" s="762"/>
      <c r="AN85" s="762"/>
      <c r="AO85" s="762"/>
      <c r="AP85" s="762"/>
      <c r="AQ85" s="762"/>
      <c r="AR85" s="762"/>
      <c r="AS85" s="762"/>
      <c r="AT85" s="762"/>
      <c r="AU85" s="762"/>
      <c r="AV85" s="762"/>
      <c r="AW85" s="762"/>
      <c r="AX85" s="762"/>
      <c r="AY85" s="762"/>
      <c r="AZ85" s="762"/>
      <c r="BA85" s="762"/>
      <c r="BB85" s="762"/>
      <c r="BC85" s="762"/>
      <c r="BD85" s="762"/>
      <c r="BE85" s="762"/>
      <c r="BF85" s="762"/>
      <c r="BG85" s="762"/>
      <c r="BH85" s="762"/>
      <c r="BI85" s="762"/>
      <c r="BJ85" s="762"/>
      <c r="BK85" s="762"/>
      <c r="BL85" s="762"/>
      <c r="BM85" s="762"/>
      <c r="BN85" s="762"/>
      <c r="BO85" s="762"/>
    </row>
    <row r="86" spans="1:67">
      <c r="A86" s="738"/>
      <c r="B86" s="58"/>
      <c r="C86" s="741"/>
      <c r="D86" s="741"/>
      <c r="E86" s="772" t="s">
        <v>1118</v>
      </c>
      <c r="F86" s="772"/>
      <c r="G86" s="754"/>
      <c r="H86" s="766"/>
      <c r="I86" s="67">
        <v>5551.3990000000003</v>
      </c>
      <c r="J86" s="68"/>
      <c r="K86" s="67">
        <v>5799.3540000000003</v>
      </c>
      <c r="L86" s="68"/>
      <c r="M86" s="67">
        <v>5978.7460000000001</v>
      </c>
      <c r="N86" s="68"/>
      <c r="O86" s="67">
        <v>6144.0410000000002</v>
      </c>
      <c r="P86" s="68"/>
      <c r="Q86" s="67">
        <v>6291.5649999999996</v>
      </c>
      <c r="R86" s="68"/>
      <c r="S86" s="67">
        <v>6535.5649999999996</v>
      </c>
      <c r="T86" s="69"/>
      <c r="U86" s="67">
        <v>6717.16</v>
      </c>
      <c r="V86" s="69"/>
      <c r="W86" s="67">
        <v>6907.2539999999999</v>
      </c>
      <c r="X86" s="69"/>
      <c r="Y86" s="67">
        <v>7144.0969999999998</v>
      </c>
      <c r="Z86" s="69"/>
      <c r="AA86" s="67">
        <v>7313.2759999999998</v>
      </c>
      <c r="AB86" s="69"/>
      <c r="AC86" s="397">
        <v>7414.83</v>
      </c>
      <c r="AD86" s="398"/>
      <c r="AE86" s="397">
        <v>7550.8689999999997</v>
      </c>
      <c r="AF86" s="399"/>
      <c r="AG86" s="397">
        <v>7647.4769999999999</v>
      </c>
      <c r="AH86" s="399"/>
      <c r="AI86" s="397">
        <v>9276.9950000000008</v>
      </c>
      <c r="AJ86" s="34"/>
      <c r="AK86" s="31"/>
      <c r="AL86" s="34"/>
      <c r="AM86" s="762"/>
      <c r="AN86" s="762"/>
      <c r="AO86" s="762"/>
      <c r="AP86" s="762"/>
      <c r="AQ86" s="762"/>
      <c r="AR86" s="762"/>
      <c r="AS86" s="762"/>
      <c r="AT86" s="762"/>
      <c r="AU86" s="762"/>
      <c r="AV86" s="762"/>
      <c r="AW86" s="762"/>
      <c r="AX86" s="762"/>
      <c r="AY86" s="762"/>
      <c r="AZ86" s="762"/>
      <c r="BA86" s="762"/>
      <c r="BB86" s="762"/>
      <c r="BC86" s="762"/>
      <c r="BD86" s="762"/>
      <c r="BE86" s="762"/>
      <c r="BF86" s="762"/>
      <c r="BG86" s="762"/>
      <c r="BH86" s="762"/>
      <c r="BI86" s="762"/>
      <c r="BJ86" s="762"/>
      <c r="BK86" s="762"/>
      <c r="BL86" s="762"/>
      <c r="BM86" s="762"/>
      <c r="BN86" s="762"/>
      <c r="BO86" s="762"/>
    </row>
    <row r="87" spans="1:67">
      <c r="A87" s="738"/>
      <c r="B87" s="58"/>
      <c r="C87" s="741"/>
      <c r="D87" s="741"/>
      <c r="E87" s="772" t="s">
        <v>1119</v>
      </c>
      <c r="F87" s="772"/>
      <c r="G87" s="754"/>
      <c r="H87" s="766"/>
      <c r="I87" s="67">
        <v>1840.1310000000001</v>
      </c>
      <c r="J87" s="68"/>
      <c r="K87" s="67">
        <v>1884.8340000000001</v>
      </c>
      <c r="L87" s="68"/>
      <c r="M87" s="67">
        <v>1965.48</v>
      </c>
      <c r="N87" s="68"/>
      <c r="O87" s="67">
        <v>1899.2139999999999</v>
      </c>
      <c r="P87" s="68"/>
      <c r="Q87" s="67">
        <v>1913.107</v>
      </c>
      <c r="R87" s="68"/>
      <c r="S87" s="67">
        <v>1998.116</v>
      </c>
      <c r="T87" s="69"/>
      <c r="U87" s="67">
        <v>2093.4209999999998</v>
      </c>
      <c r="V87" s="69"/>
      <c r="W87" s="67">
        <v>2187.0100000000002</v>
      </c>
      <c r="X87" s="69"/>
      <c r="Y87" s="67">
        <v>2369.5770000000002</v>
      </c>
      <c r="Z87" s="69"/>
      <c r="AA87" s="67">
        <v>2535.6419999999998</v>
      </c>
      <c r="AB87" s="69"/>
      <c r="AC87" s="397">
        <v>2620.0740000000001</v>
      </c>
      <c r="AD87" s="398"/>
      <c r="AE87" s="397">
        <v>2701.6329999999998</v>
      </c>
      <c r="AF87" s="399"/>
      <c r="AG87" s="397">
        <v>2755.9850000000001</v>
      </c>
      <c r="AH87" s="399"/>
      <c r="AI87" s="397">
        <v>3137.2739999999999</v>
      </c>
      <c r="AJ87" s="34"/>
      <c r="AK87" s="31"/>
      <c r="AL87" s="34"/>
      <c r="AM87" s="762"/>
      <c r="AN87" s="762"/>
      <c r="AO87" s="762"/>
      <c r="AP87" s="762"/>
      <c r="AQ87" s="762"/>
      <c r="AR87" s="762"/>
      <c r="AS87" s="762"/>
      <c r="AT87" s="762"/>
      <c r="AU87" s="762"/>
      <c r="AV87" s="762"/>
      <c r="AW87" s="762"/>
      <c r="AX87" s="762"/>
      <c r="AY87" s="762"/>
      <c r="AZ87" s="762"/>
      <c r="BA87" s="762"/>
      <c r="BB87" s="762"/>
      <c r="BC87" s="762"/>
      <c r="BD87" s="762"/>
      <c r="BE87" s="762"/>
      <c r="BF87" s="762"/>
      <c r="BG87" s="762"/>
      <c r="BH87" s="762"/>
      <c r="BI87" s="762"/>
      <c r="BJ87" s="762"/>
      <c r="BK87" s="762"/>
      <c r="BL87" s="762"/>
      <c r="BM87" s="762"/>
      <c r="BN87" s="762"/>
      <c r="BO87" s="762"/>
    </row>
    <row r="88" spans="1:67" ht="7.5" customHeight="1">
      <c r="A88" s="738"/>
      <c r="B88" s="58"/>
      <c r="C88" s="741"/>
      <c r="D88" s="741"/>
      <c r="E88" s="741"/>
      <c r="F88" s="734"/>
      <c r="G88" s="734"/>
      <c r="H88" s="766"/>
      <c r="I88" s="45"/>
      <c r="J88" s="32"/>
      <c r="K88" s="45"/>
      <c r="L88" s="32"/>
      <c r="M88" s="45"/>
      <c r="N88" s="32"/>
      <c r="O88" s="45"/>
      <c r="P88" s="32"/>
      <c r="Q88" s="45"/>
      <c r="R88" s="32"/>
      <c r="S88" s="45"/>
      <c r="T88" s="33"/>
      <c r="U88" s="45"/>
      <c r="V88" s="33"/>
      <c r="W88" s="45"/>
      <c r="X88" s="33"/>
      <c r="Y88" s="45"/>
      <c r="Z88" s="33"/>
      <c r="AA88" s="45"/>
      <c r="AB88" s="33"/>
      <c r="AC88" s="31"/>
      <c r="AD88" s="33"/>
      <c r="AE88" s="31"/>
      <c r="AF88" s="34"/>
      <c r="AG88" s="655"/>
      <c r="AH88" s="34"/>
      <c r="AI88" s="31"/>
      <c r="AJ88" s="34"/>
      <c r="AK88" s="31"/>
      <c r="AL88" s="34"/>
      <c r="AM88" s="762"/>
      <c r="AN88" s="762"/>
      <c r="AO88" s="762"/>
      <c r="AP88" s="762"/>
      <c r="AQ88" s="762"/>
      <c r="AR88" s="762"/>
      <c r="AS88" s="762"/>
      <c r="AT88" s="762"/>
      <c r="AU88" s="762"/>
      <c r="AV88" s="762"/>
      <c r="AW88" s="762"/>
      <c r="AX88" s="762"/>
      <c r="AY88" s="762"/>
      <c r="AZ88" s="762"/>
      <c r="BA88" s="762"/>
      <c r="BB88" s="762"/>
      <c r="BC88" s="762"/>
      <c r="BD88" s="762"/>
      <c r="BE88" s="762"/>
      <c r="BF88" s="762"/>
      <c r="BG88" s="762"/>
      <c r="BH88" s="762"/>
      <c r="BI88" s="762"/>
      <c r="BJ88" s="762"/>
      <c r="BK88" s="762"/>
      <c r="BL88" s="762"/>
      <c r="BM88" s="762"/>
      <c r="BN88" s="762"/>
      <c r="BO88" s="762"/>
    </row>
    <row r="89" spans="1:67" ht="26.25" customHeight="1">
      <c r="A89" s="738"/>
      <c r="B89" s="58"/>
      <c r="C89" s="741"/>
      <c r="D89" s="777" t="s">
        <v>1200</v>
      </c>
      <c r="E89" s="777"/>
      <c r="F89" s="777"/>
      <c r="G89" s="734"/>
      <c r="H89" s="766" t="s">
        <v>1198</v>
      </c>
      <c r="I89" s="45"/>
      <c r="J89" s="32"/>
      <c r="K89" s="45"/>
      <c r="L89" s="32"/>
      <c r="M89" s="45"/>
      <c r="N89" s="32"/>
      <c r="O89" s="45"/>
      <c r="P89" s="32"/>
      <c r="Q89" s="45"/>
      <c r="R89" s="32"/>
      <c r="S89" s="45"/>
      <c r="T89" s="33"/>
      <c r="U89" s="45"/>
      <c r="V89" s="33"/>
      <c r="W89" s="45"/>
      <c r="X89" s="33"/>
      <c r="Y89" s="45"/>
      <c r="Z89" s="33"/>
      <c r="AA89" s="45"/>
      <c r="AB89" s="33"/>
      <c r="AC89" s="31"/>
      <c r="AD89" s="33"/>
      <c r="AE89" s="31"/>
      <c r="AF89" s="34"/>
      <c r="AG89" s="655"/>
      <c r="AH89" s="34"/>
      <c r="AI89" s="31"/>
      <c r="AJ89" s="34"/>
      <c r="AK89" s="31"/>
      <c r="AL89" s="34"/>
      <c r="AM89" s="762"/>
      <c r="AN89" s="762"/>
      <c r="AO89" s="762"/>
      <c r="AP89" s="762"/>
      <c r="AQ89" s="762"/>
      <c r="AR89" s="762"/>
      <c r="AS89" s="762"/>
      <c r="AT89" s="762"/>
      <c r="AU89" s="762"/>
      <c r="AV89" s="762"/>
      <c r="AW89" s="762"/>
      <c r="AX89" s="762"/>
      <c r="AY89" s="762"/>
      <c r="AZ89" s="762"/>
      <c r="BA89" s="762"/>
      <c r="BB89" s="762"/>
      <c r="BC89" s="762"/>
      <c r="BD89" s="762"/>
      <c r="BE89" s="762"/>
      <c r="BF89" s="762"/>
      <c r="BG89" s="762"/>
      <c r="BH89" s="762"/>
      <c r="BI89" s="762"/>
      <c r="BJ89" s="762"/>
      <c r="BK89" s="762"/>
      <c r="BL89" s="762"/>
      <c r="BM89" s="762"/>
      <c r="BN89" s="762"/>
      <c r="BO89" s="762"/>
    </row>
    <row r="90" spans="1:67">
      <c r="A90" s="738"/>
      <c r="B90" s="58"/>
      <c r="C90" s="741"/>
      <c r="D90" s="741"/>
      <c r="E90" s="772" t="s">
        <v>1117</v>
      </c>
      <c r="F90" s="772"/>
      <c r="G90" s="754"/>
      <c r="H90" s="766"/>
      <c r="I90" s="102">
        <v>2675.0149999999999</v>
      </c>
      <c r="J90" s="68"/>
      <c r="K90" s="102">
        <v>2809.6039999999998</v>
      </c>
      <c r="L90" s="68"/>
      <c r="M90" s="102">
        <v>3134.7109999999998</v>
      </c>
      <c r="N90" s="68"/>
      <c r="O90" s="102">
        <v>3149.0889999999999</v>
      </c>
      <c r="P90" s="68"/>
      <c r="Q90" s="102">
        <v>3243.9490000000001</v>
      </c>
      <c r="R90" s="68"/>
      <c r="S90" s="102">
        <v>3406.5790000000002</v>
      </c>
      <c r="T90" s="69"/>
      <c r="U90" s="102">
        <v>3568.5619999999999</v>
      </c>
      <c r="V90" s="69"/>
      <c r="W90" s="102">
        <v>3660.1</v>
      </c>
      <c r="X90" s="69"/>
      <c r="Y90" s="102">
        <v>3758.4279999999999</v>
      </c>
      <c r="Z90" s="69"/>
      <c r="AA90" s="102">
        <v>3759.12</v>
      </c>
      <c r="AB90" s="69"/>
      <c r="AC90" s="466">
        <v>3805.9609999999998</v>
      </c>
      <c r="AD90" s="398"/>
      <c r="AE90" s="466">
        <v>3955.7730000000001</v>
      </c>
      <c r="AF90" s="399"/>
      <c r="AG90" s="466">
        <v>4054.3939999999998</v>
      </c>
      <c r="AH90" s="476" t="s">
        <v>280</v>
      </c>
      <c r="AI90" s="466">
        <v>4120.0640000000003</v>
      </c>
      <c r="AJ90" s="34"/>
      <c r="AK90" s="31"/>
      <c r="AL90" s="34"/>
      <c r="AM90" s="762"/>
      <c r="AN90" s="762"/>
      <c r="AO90" s="762"/>
      <c r="AP90" s="762"/>
      <c r="AQ90" s="762"/>
      <c r="AR90" s="762"/>
      <c r="AS90" s="762"/>
      <c r="AT90" s="762"/>
      <c r="AU90" s="762"/>
      <c r="AV90" s="762"/>
      <c r="AW90" s="762"/>
      <c r="AX90" s="762"/>
      <c r="AY90" s="762"/>
      <c r="AZ90" s="762"/>
      <c r="BA90" s="762"/>
      <c r="BB90" s="762"/>
      <c r="BC90" s="762"/>
      <c r="BD90" s="762"/>
      <c r="BE90" s="762"/>
      <c r="BF90" s="762"/>
      <c r="BG90" s="762"/>
      <c r="BH90" s="762"/>
      <c r="BI90" s="762"/>
      <c r="BJ90" s="762"/>
      <c r="BK90" s="762"/>
      <c r="BL90" s="762"/>
      <c r="BM90" s="762"/>
      <c r="BN90" s="762"/>
      <c r="BO90" s="762"/>
    </row>
    <row r="91" spans="1:67">
      <c r="A91" s="738"/>
      <c r="B91" s="58"/>
      <c r="C91" s="741"/>
      <c r="D91" s="741"/>
      <c r="E91" s="772" t="s">
        <v>1118</v>
      </c>
      <c r="F91" s="772"/>
      <c r="G91" s="754"/>
      <c r="H91" s="766"/>
      <c r="I91" s="67">
        <v>255.65899999999999</v>
      </c>
      <c r="J91" s="68"/>
      <c r="K91" s="67">
        <v>260.59800000000001</v>
      </c>
      <c r="L91" s="68"/>
      <c r="M91" s="67">
        <v>265.18700000000001</v>
      </c>
      <c r="N91" s="68"/>
      <c r="O91" s="67">
        <v>247.49199999999999</v>
      </c>
      <c r="P91" s="68"/>
      <c r="Q91" s="67">
        <v>245.416</v>
      </c>
      <c r="R91" s="68"/>
      <c r="S91" s="67">
        <v>255.941</v>
      </c>
      <c r="T91" s="69"/>
      <c r="U91" s="67">
        <v>261.721</v>
      </c>
      <c r="V91" s="69"/>
      <c r="W91" s="67">
        <v>263.39299999999997</v>
      </c>
      <c r="X91" s="69"/>
      <c r="Y91" s="67">
        <v>264.19400000000002</v>
      </c>
      <c r="Z91" s="69"/>
      <c r="AA91" s="67">
        <v>267.38299999999998</v>
      </c>
      <c r="AB91" s="69"/>
      <c r="AC91" s="397">
        <v>266.51400000000001</v>
      </c>
      <c r="AD91" s="398"/>
      <c r="AE91" s="397">
        <v>293.50099999999998</v>
      </c>
      <c r="AF91" s="399"/>
      <c r="AG91" s="397">
        <v>286.66500000000002</v>
      </c>
      <c r="AH91" s="476"/>
      <c r="AI91" s="397">
        <v>289.65899999999999</v>
      </c>
      <c r="AJ91" s="34"/>
      <c r="AK91" s="31"/>
      <c r="AL91" s="34"/>
      <c r="AM91" s="762"/>
      <c r="AN91" s="762"/>
      <c r="AO91" s="762"/>
      <c r="AP91" s="762"/>
      <c r="AQ91" s="762"/>
      <c r="AR91" s="762"/>
      <c r="AS91" s="762"/>
      <c r="AT91" s="762"/>
      <c r="AU91" s="762"/>
      <c r="AV91" s="762"/>
      <c r="AW91" s="762"/>
      <c r="AX91" s="762"/>
      <c r="AY91" s="762"/>
      <c r="AZ91" s="762"/>
      <c r="BA91" s="762"/>
      <c r="BB91" s="762"/>
      <c r="BC91" s="762"/>
      <c r="BD91" s="762"/>
      <c r="BE91" s="762"/>
      <c r="BF91" s="762"/>
      <c r="BG91" s="762"/>
      <c r="BH91" s="762"/>
      <c r="BI91" s="762"/>
      <c r="BJ91" s="762"/>
      <c r="BK91" s="762"/>
      <c r="BL91" s="762"/>
      <c r="BM91" s="762"/>
      <c r="BN91" s="762"/>
      <c r="BO91" s="762"/>
    </row>
    <row r="92" spans="1:67">
      <c r="A92" s="738"/>
      <c r="B92" s="58"/>
      <c r="C92" s="741"/>
      <c r="D92" s="741"/>
      <c r="E92" s="772" t="s">
        <v>1119</v>
      </c>
      <c r="F92" s="772"/>
      <c r="G92" s="754"/>
      <c r="H92" s="766"/>
      <c r="I92" s="67">
        <v>2419.3560000000002</v>
      </c>
      <c r="J92" s="68"/>
      <c r="K92" s="67">
        <v>2549.0059999999999</v>
      </c>
      <c r="L92" s="68"/>
      <c r="M92" s="67">
        <v>2869.5239999999999</v>
      </c>
      <c r="N92" s="68"/>
      <c r="O92" s="67">
        <v>2901.5970000000002</v>
      </c>
      <c r="P92" s="68"/>
      <c r="Q92" s="67">
        <v>2998.5329999999999</v>
      </c>
      <c r="R92" s="68"/>
      <c r="S92" s="67">
        <v>3150.6370000000002</v>
      </c>
      <c r="T92" s="69"/>
      <c r="U92" s="67">
        <v>3306.8420000000001</v>
      </c>
      <c r="V92" s="69"/>
      <c r="W92" s="67">
        <v>3396.7069999999999</v>
      </c>
      <c r="X92" s="69"/>
      <c r="Y92" s="67">
        <v>3494.2339999999999</v>
      </c>
      <c r="Z92" s="69"/>
      <c r="AA92" s="67">
        <v>3491.7370000000001</v>
      </c>
      <c r="AB92" s="69"/>
      <c r="AC92" s="397">
        <v>3539.4479999999999</v>
      </c>
      <c r="AD92" s="398"/>
      <c r="AE92" s="397">
        <v>3662.2719999999999</v>
      </c>
      <c r="AF92" s="399"/>
      <c r="AG92" s="397">
        <v>3767.7289999999998</v>
      </c>
      <c r="AH92" s="476" t="s">
        <v>280</v>
      </c>
      <c r="AI92" s="397">
        <v>3830.4050000000002</v>
      </c>
      <c r="AJ92" s="34"/>
      <c r="AK92" s="31"/>
      <c r="AL92" s="34"/>
      <c r="AM92" s="762"/>
      <c r="AN92" s="762"/>
      <c r="AO92" s="762"/>
      <c r="AP92" s="762"/>
      <c r="AQ92" s="762"/>
      <c r="AR92" s="762"/>
      <c r="AS92" s="762"/>
      <c r="AT92" s="762"/>
      <c r="AU92" s="762"/>
      <c r="AV92" s="762"/>
      <c r="AW92" s="762"/>
      <c r="AX92" s="762"/>
      <c r="AY92" s="762"/>
      <c r="AZ92" s="762"/>
      <c r="BA92" s="762"/>
      <c r="BB92" s="762"/>
      <c r="BC92" s="762"/>
      <c r="BD92" s="762"/>
      <c r="BE92" s="762"/>
      <c r="BF92" s="762"/>
      <c r="BG92" s="762"/>
      <c r="BH92" s="762"/>
      <c r="BI92" s="762"/>
      <c r="BJ92" s="762"/>
      <c r="BK92" s="762"/>
      <c r="BL92" s="762"/>
      <c r="BM92" s="762"/>
      <c r="BN92" s="762"/>
      <c r="BO92" s="762"/>
    </row>
    <row r="93" spans="1:67" ht="7.5" customHeight="1">
      <c r="A93" s="738"/>
      <c r="B93" s="58"/>
      <c r="C93" s="741"/>
      <c r="D93" s="762"/>
      <c r="E93" s="741"/>
      <c r="F93" s="754"/>
      <c r="G93" s="754"/>
      <c r="H93" s="766"/>
      <c r="I93" s="67"/>
      <c r="J93" s="68"/>
      <c r="K93" s="67"/>
      <c r="L93" s="68"/>
      <c r="M93" s="67"/>
      <c r="N93" s="68"/>
      <c r="O93" s="67"/>
      <c r="P93" s="68"/>
      <c r="Q93" s="67"/>
      <c r="R93" s="68"/>
      <c r="S93" s="67"/>
      <c r="T93" s="69"/>
      <c r="U93" s="67"/>
      <c r="V93" s="69"/>
      <c r="W93" s="67"/>
      <c r="X93" s="69"/>
      <c r="Y93" s="67"/>
      <c r="Z93" s="69"/>
      <c r="AA93" s="67"/>
      <c r="AB93" s="69"/>
      <c r="AC93" s="397"/>
      <c r="AD93" s="398"/>
      <c r="AE93" s="31"/>
      <c r="AF93" s="34"/>
      <c r="AG93" s="31"/>
      <c r="AH93" s="34"/>
      <c r="AI93" s="31"/>
      <c r="AJ93" s="34"/>
      <c r="AK93" s="31"/>
      <c r="AL93" s="34"/>
      <c r="AM93" s="762"/>
      <c r="AN93" s="762"/>
      <c r="AO93" s="762"/>
      <c r="AP93" s="762"/>
      <c r="AQ93" s="762"/>
      <c r="AR93" s="762"/>
      <c r="AS93" s="762"/>
      <c r="AT93" s="762"/>
      <c r="AU93" s="762"/>
      <c r="AV93" s="762"/>
      <c r="AW93" s="762"/>
      <c r="AX93" s="762"/>
      <c r="AY93" s="762"/>
      <c r="AZ93" s="762"/>
      <c r="BA93" s="762"/>
      <c r="BB93" s="762"/>
      <c r="BC93" s="762"/>
      <c r="BD93" s="762"/>
      <c r="BE93" s="762"/>
      <c r="BF93" s="762"/>
      <c r="BG93" s="762"/>
      <c r="BH93" s="762"/>
      <c r="BI93" s="762"/>
      <c r="BJ93" s="762"/>
      <c r="BK93" s="762"/>
      <c r="BL93" s="762"/>
      <c r="BM93" s="762"/>
      <c r="BN93" s="762"/>
      <c r="BO93" s="762"/>
    </row>
    <row r="94" spans="1:67" ht="27.95" customHeight="1">
      <c r="A94" s="738"/>
      <c r="B94" s="58"/>
      <c r="C94" s="741"/>
      <c r="D94" s="775" t="s">
        <v>1201</v>
      </c>
      <c r="E94" s="775"/>
      <c r="F94" s="775"/>
      <c r="G94" s="70"/>
      <c r="H94" s="766" t="s">
        <v>1185</v>
      </c>
      <c r="I94" s="71"/>
      <c r="J94" s="192"/>
      <c r="K94" s="71"/>
      <c r="L94" s="192"/>
      <c r="M94" s="71"/>
      <c r="N94" s="192"/>
      <c r="O94" s="71"/>
      <c r="P94" s="192"/>
      <c r="Q94" s="71"/>
      <c r="R94" s="192"/>
      <c r="S94" s="71"/>
      <c r="T94" s="77"/>
      <c r="U94" s="71"/>
      <c r="V94" s="77"/>
      <c r="W94" s="71"/>
      <c r="X94" s="77"/>
      <c r="Y94" s="71"/>
      <c r="Z94" s="77"/>
      <c r="AA94" s="71"/>
      <c r="AB94" s="77"/>
      <c r="AC94" s="71"/>
      <c r="AD94" s="77"/>
      <c r="AE94" s="71"/>
      <c r="AF94" s="192"/>
      <c r="AG94" s="31"/>
      <c r="AH94" s="192"/>
      <c r="AI94" s="31"/>
      <c r="AJ94" s="34"/>
      <c r="AK94" s="31"/>
      <c r="AL94" s="34"/>
      <c r="AM94" s="762"/>
      <c r="AN94" s="762"/>
      <c r="AO94" s="762"/>
      <c r="AP94" s="762"/>
      <c r="AQ94" s="762"/>
      <c r="AR94" s="762"/>
      <c r="AS94" s="762"/>
      <c r="AT94" s="762"/>
      <c r="AU94" s="762"/>
      <c r="AV94" s="762"/>
      <c r="AW94" s="762"/>
      <c r="AX94" s="762"/>
      <c r="AY94" s="762"/>
      <c r="AZ94" s="762"/>
      <c r="BA94" s="762"/>
      <c r="BB94" s="762"/>
      <c r="BC94" s="762"/>
      <c r="BD94" s="762"/>
      <c r="BE94" s="762"/>
      <c r="BF94" s="762"/>
      <c r="BG94" s="762"/>
      <c r="BH94" s="762"/>
      <c r="BI94" s="762"/>
      <c r="BJ94" s="762"/>
      <c r="BK94" s="762"/>
      <c r="BL94" s="762"/>
      <c r="BM94" s="762"/>
      <c r="BN94" s="762"/>
      <c r="BO94" s="762"/>
    </row>
    <row r="95" spans="1:67" ht="15" customHeight="1">
      <c r="A95" s="738"/>
      <c r="B95" s="58"/>
      <c r="C95" s="741"/>
      <c r="D95" s="736"/>
      <c r="E95" s="736"/>
      <c r="F95" s="736"/>
      <c r="G95" s="70"/>
      <c r="H95" s="766"/>
      <c r="I95" s="71"/>
      <c r="J95" s="192"/>
      <c r="K95" s="71"/>
      <c r="L95" s="192"/>
      <c r="M95" s="71"/>
      <c r="N95" s="192"/>
      <c r="O95" s="71"/>
      <c r="P95" s="192"/>
      <c r="Q95" s="71"/>
      <c r="R95" s="192"/>
      <c r="S95" s="71"/>
      <c r="T95" s="77"/>
      <c r="U95" s="71"/>
      <c r="V95" s="77"/>
      <c r="W95" s="71"/>
      <c r="X95" s="77"/>
      <c r="Y95" s="71"/>
      <c r="Z95" s="77"/>
      <c r="AA95" s="71"/>
      <c r="AB95" s="77"/>
      <c r="AC95" s="71"/>
      <c r="AD95" s="77"/>
      <c r="AE95" s="71"/>
      <c r="AF95" s="192"/>
      <c r="AG95" s="31"/>
      <c r="AH95" s="192"/>
      <c r="AI95" s="31"/>
      <c r="AJ95" s="34"/>
      <c r="AK95" s="31"/>
      <c r="AL95" s="34"/>
      <c r="AM95" s="762"/>
      <c r="AN95" s="762"/>
      <c r="AO95" s="762"/>
      <c r="AP95" s="762"/>
      <c r="AQ95" s="762"/>
      <c r="AR95" s="762"/>
      <c r="AS95" s="762"/>
      <c r="AT95" s="762"/>
      <c r="AU95" s="762"/>
      <c r="AV95" s="762"/>
      <c r="AW95" s="762"/>
      <c r="AX95" s="762"/>
      <c r="AY95" s="762"/>
      <c r="AZ95" s="762"/>
      <c r="BA95" s="762"/>
      <c r="BB95" s="762"/>
      <c r="BC95" s="762"/>
      <c r="BD95" s="762"/>
      <c r="BE95" s="762"/>
      <c r="BF95" s="762"/>
      <c r="BG95" s="762"/>
      <c r="BH95" s="762"/>
      <c r="BI95" s="762"/>
      <c r="BJ95" s="762"/>
      <c r="BK95" s="762"/>
      <c r="BL95" s="762"/>
      <c r="BM95" s="762"/>
      <c r="BN95" s="762"/>
      <c r="BO95" s="762"/>
    </row>
    <row r="96" spans="1:67" ht="12.4" customHeight="1">
      <c r="A96" s="738"/>
      <c r="B96" s="58"/>
      <c r="C96" s="741"/>
      <c r="D96" s="741"/>
      <c r="E96" s="772" t="s">
        <v>1117</v>
      </c>
      <c r="F96" s="772"/>
      <c r="G96" s="70"/>
      <c r="H96" s="762"/>
      <c r="I96" s="71" t="s">
        <v>13</v>
      </c>
      <c r="J96" s="192"/>
      <c r="K96" s="71" t="s">
        <v>13</v>
      </c>
      <c r="L96" s="192"/>
      <c r="M96" s="71" t="s">
        <v>13</v>
      </c>
      <c r="N96" s="192"/>
      <c r="O96" s="71" t="s">
        <v>13</v>
      </c>
      <c r="P96" s="192"/>
      <c r="Q96" s="71" t="s">
        <v>13</v>
      </c>
      <c r="R96" s="192"/>
      <c r="S96" s="71" t="s">
        <v>13</v>
      </c>
      <c r="T96" s="77"/>
      <c r="U96" s="71" t="s">
        <v>13</v>
      </c>
      <c r="V96" s="77"/>
      <c r="W96" s="71" t="s">
        <v>13</v>
      </c>
      <c r="X96" s="77"/>
      <c r="Y96" s="71" t="s">
        <v>13</v>
      </c>
      <c r="Z96" s="77"/>
      <c r="AA96" s="71" t="s">
        <v>13</v>
      </c>
      <c r="AB96" s="77"/>
      <c r="AC96" s="71" t="s">
        <v>13</v>
      </c>
      <c r="AD96" s="77"/>
      <c r="AE96" s="71" t="s">
        <v>13</v>
      </c>
      <c r="AF96" s="192"/>
      <c r="AG96" s="102">
        <v>2953194</v>
      </c>
      <c r="AH96" s="192"/>
      <c r="AI96" s="102">
        <f>AI97+AI98</f>
        <v>3860132</v>
      </c>
      <c r="AJ96" s="589"/>
      <c r="AK96" s="102">
        <v>3610389</v>
      </c>
      <c r="AL96" s="34"/>
      <c r="AM96" s="762"/>
      <c r="AN96" s="762"/>
      <c r="AO96" s="762"/>
      <c r="AP96" s="762"/>
      <c r="AQ96" s="762"/>
      <c r="AR96" s="762"/>
      <c r="AS96" s="762"/>
      <c r="AT96" s="762"/>
      <c r="AU96" s="762"/>
      <c r="AV96" s="762"/>
      <c r="AW96" s="762"/>
      <c r="AX96" s="762"/>
      <c r="AY96" s="762"/>
      <c r="AZ96" s="762"/>
      <c r="BA96" s="762"/>
      <c r="BB96" s="762"/>
      <c r="BC96" s="762"/>
      <c r="BD96" s="762"/>
      <c r="BE96" s="762"/>
      <c r="BF96" s="762"/>
      <c r="BG96" s="762"/>
      <c r="BH96" s="762"/>
      <c r="BI96" s="762"/>
      <c r="BJ96" s="762"/>
      <c r="BK96" s="762"/>
      <c r="BL96" s="762"/>
      <c r="BM96" s="762"/>
      <c r="BN96" s="762"/>
      <c r="BO96" s="762"/>
    </row>
    <row r="97" spans="1:67" ht="12.4" customHeight="1">
      <c r="A97" s="738"/>
      <c r="B97" s="58"/>
      <c r="C97" s="741"/>
      <c r="D97" s="741"/>
      <c r="E97" s="772" t="s">
        <v>1118</v>
      </c>
      <c r="F97" s="772"/>
      <c r="G97" s="70"/>
      <c r="H97" s="762"/>
      <c r="I97" s="108" t="s">
        <v>13</v>
      </c>
      <c r="J97" s="192"/>
      <c r="K97" s="108" t="s">
        <v>13</v>
      </c>
      <c r="L97" s="192"/>
      <c r="M97" s="108" t="s">
        <v>13</v>
      </c>
      <c r="N97" s="192"/>
      <c r="O97" s="108" t="s">
        <v>13</v>
      </c>
      <c r="P97" s="192"/>
      <c r="Q97" s="108" t="s">
        <v>13</v>
      </c>
      <c r="R97" s="192"/>
      <c r="S97" s="108" t="s">
        <v>13</v>
      </c>
      <c r="T97" s="77"/>
      <c r="U97" s="108" t="s">
        <v>13</v>
      </c>
      <c r="V97" s="77"/>
      <c r="W97" s="108" t="s">
        <v>13</v>
      </c>
      <c r="X97" s="77"/>
      <c r="Y97" s="108" t="s">
        <v>13</v>
      </c>
      <c r="Z97" s="77"/>
      <c r="AA97" s="108" t="s">
        <v>13</v>
      </c>
      <c r="AB97" s="77"/>
      <c r="AC97" s="108" t="s">
        <v>13</v>
      </c>
      <c r="AD97" s="77"/>
      <c r="AE97" s="108" t="s">
        <v>13</v>
      </c>
      <c r="AF97" s="192"/>
      <c r="AG97" s="67">
        <v>1025639</v>
      </c>
      <c r="AH97" s="192"/>
      <c r="AI97" s="67">
        <v>1320592</v>
      </c>
      <c r="AJ97" s="589"/>
      <c r="AK97" s="67">
        <v>1194538</v>
      </c>
      <c r="AL97" s="34"/>
      <c r="AM97" s="762"/>
      <c r="AN97" s="762"/>
      <c r="AO97" s="762"/>
      <c r="AP97" s="762"/>
      <c r="AQ97" s="762"/>
      <c r="AR97" s="762"/>
      <c r="AS97" s="762"/>
      <c r="AT97" s="762"/>
      <c r="AU97" s="762"/>
      <c r="AV97" s="762"/>
      <c r="AW97" s="762"/>
      <c r="AX97" s="762"/>
      <c r="AY97" s="762"/>
      <c r="AZ97" s="762"/>
      <c r="BA97" s="762"/>
      <c r="BB97" s="762"/>
      <c r="BC97" s="762"/>
      <c r="BD97" s="762"/>
      <c r="BE97" s="762"/>
      <c r="BF97" s="762"/>
      <c r="BG97" s="762"/>
      <c r="BH97" s="762"/>
      <c r="BI97" s="762"/>
      <c r="BJ97" s="762"/>
      <c r="BK97" s="762"/>
      <c r="BL97" s="762"/>
      <c r="BM97" s="762"/>
      <c r="BN97" s="762"/>
      <c r="BO97" s="762"/>
    </row>
    <row r="98" spans="1:67" ht="12.4" customHeight="1">
      <c r="A98" s="738"/>
      <c r="B98" s="58"/>
      <c r="C98" s="741"/>
      <c r="D98" s="741"/>
      <c r="E98" s="772" t="s">
        <v>1119</v>
      </c>
      <c r="F98" s="772"/>
      <c r="G98" s="70"/>
      <c r="H98" s="762"/>
      <c r="I98" s="108" t="s">
        <v>13</v>
      </c>
      <c r="J98" s="192"/>
      <c r="K98" s="108" t="s">
        <v>13</v>
      </c>
      <c r="L98" s="192"/>
      <c r="M98" s="108" t="s">
        <v>13</v>
      </c>
      <c r="N98" s="192"/>
      <c r="O98" s="108" t="s">
        <v>13</v>
      </c>
      <c r="P98" s="192"/>
      <c r="Q98" s="108" t="s">
        <v>13</v>
      </c>
      <c r="R98" s="192"/>
      <c r="S98" s="108" t="s">
        <v>13</v>
      </c>
      <c r="T98" s="77"/>
      <c r="U98" s="108" t="s">
        <v>13</v>
      </c>
      <c r="V98" s="77"/>
      <c r="W98" s="108" t="s">
        <v>13</v>
      </c>
      <c r="X98" s="77"/>
      <c r="Y98" s="108" t="s">
        <v>13</v>
      </c>
      <c r="Z98" s="77"/>
      <c r="AA98" s="108" t="s">
        <v>13</v>
      </c>
      <c r="AB98" s="77"/>
      <c r="AC98" s="108" t="s">
        <v>13</v>
      </c>
      <c r="AD98" s="77"/>
      <c r="AE98" s="108" t="s">
        <v>13</v>
      </c>
      <c r="AF98" s="192"/>
      <c r="AG98" s="67">
        <v>1927555</v>
      </c>
      <c r="AH98" s="192"/>
      <c r="AI98" s="67">
        <v>2539540</v>
      </c>
      <c r="AJ98" s="589"/>
      <c r="AK98" s="67">
        <v>2415851</v>
      </c>
      <c r="AL98" s="34"/>
      <c r="AM98" s="762"/>
      <c r="AN98" s="762"/>
      <c r="AO98" s="762"/>
      <c r="AP98" s="762"/>
      <c r="AQ98" s="762"/>
      <c r="AR98" s="762"/>
      <c r="AS98" s="762"/>
      <c r="AT98" s="762"/>
      <c r="AU98" s="762"/>
      <c r="AV98" s="762"/>
      <c r="AW98" s="762"/>
      <c r="AX98" s="762"/>
      <c r="AY98" s="762"/>
      <c r="AZ98" s="762"/>
      <c r="BA98" s="762"/>
      <c r="BB98" s="762"/>
      <c r="BC98" s="762"/>
      <c r="BD98" s="762"/>
      <c r="BE98" s="762"/>
      <c r="BF98" s="762"/>
      <c r="BG98" s="762"/>
      <c r="BH98" s="762"/>
      <c r="BI98" s="762"/>
      <c r="BJ98" s="762"/>
      <c r="BK98" s="762"/>
      <c r="BL98" s="762"/>
      <c r="BM98" s="762"/>
      <c r="BN98" s="762"/>
      <c r="BO98" s="762"/>
    </row>
    <row r="99" spans="1:67" ht="15" customHeight="1">
      <c r="A99" s="738"/>
      <c r="B99" s="58"/>
      <c r="C99" s="741"/>
      <c r="D99" s="762"/>
      <c r="E99" s="741"/>
      <c r="F99" s="754"/>
      <c r="G99" s="754"/>
      <c r="H99" s="766"/>
      <c r="I99" s="67"/>
      <c r="J99" s="68"/>
      <c r="K99" s="67"/>
      <c r="L99" s="68"/>
      <c r="M99" s="67"/>
      <c r="N99" s="68"/>
      <c r="O99" s="67"/>
      <c r="P99" s="68"/>
      <c r="Q99" s="67"/>
      <c r="R99" s="68"/>
      <c r="S99" s="67"/>
      <c r="T99" s="69"/>
      <c r="U99" s="67"/>
      <c r="V99" s="69"/>
      <c r="W99" s="67"/>
      <c r="X99" s="69"/>
      <c r="Y99" s="67"/>
      <c r="Z99" s="69"/>
      <c r="AA99" s="67"/>
      <c r="AB99" s="69"/>
      <c r="AC99" s="397"/>
      <c r="AD99" s="398"/>
      <c r="AE99" s="31"/>
      <c r="AF99" s="34"/>
      <c r="AG99" s="31"/>
      <c r="AH99" s="34"/>
      <c r="AI99" s="31"/>
      <c r="AJ99" s="34"/>
      <c r="AK99" s="31"/>
      <c r="AL99" s="34"/>
      <c r="AM99" s="762"/>
      <c r="AN99" s="762"/>
      <c r="AO99" s="762"/>
      <c r="AP99" s="762"/>
      <c r="AQ99" s="762"/>
      <c r="AR99" s="762"/>
      <c r="AS99" s="762"/>
      <c r="AT99" s="762"/>
      <c r="AU99" s="762"/>
      <c r="AV99" s="762"/>
      <c r="AW99" s="762"/>
      <c r="AX99" s="762"/>
      <c r="AY99" s="762"/>
      <c r="AZ99" s="762"/>
      <c r="BA99" s="762"/>
      <c r="BB99" s="762"/>
      <c r="BC99" s="762"/>
      <c r="BD99" s="762"/>
      <c r="BE99" s="762"/>
      <c r="BF99" s="762"/>
      <c r="BG99" s="762"/>
      <c r="BH99" s="762"/>
      <c r="BI99" s="762"/>
      <c r="BJ99" s="762"/>
      <c r="BK99" s="762"/>
      <c r="BL99" s="762"/>
      <c r="BM99" s="762"/>
      <c r="BN99" s="762"/>
      <c r="BO99" s="762"/>
    </row>
    <row r="100" spans="1:67" ht="13.15" customHeight="1">
      <c r="A100" s="738"/>
      <c r="B100" s="58"/>
      <c r="C100" s="741"/>
      <c r="D100" s="762"/>
      <c r="E100" s="772" t="s">
        <v>1174</v>
      </c>
      <c r="F100" s="772"/>
      <c r="G100" s="754"/>
      <c r="H100" s="766"/>
      <c r="I100" s="67"/>
      <c r="J100" s="68"/>
      <c r="K100" s="67"/>
      <c r="L100" s="68"/>
      <c r="M100" s="67"/>
      <c r="N100" s="68"/>
      <c r="O100" s="67"/>
      <c r="P100" s="68"/>
      <c r="Q100" s="67"/>
      <c r="R100" s="68"/>
      <c r="S100" s="67"/>
      <c r="T100" s="69"/>
      <c r="U100" s="67"/>
      <c r="V100" s="69"/>
      <c r="W100" s="67"/>
      <c r="X100" s="69"/>
      <c r="Y100" s="67"/>
      <c r="Z100" s="69"/>
      <c r="AA100" s="67"/>
      <c r="AB100" s="69"/>
      <c r="AC100" s="397"/>
      <c r="AD100" s="398"/>
      <c r="AE100" s="31"/>
      <c r="AF100" s="34"/>
      <c r="AG100" s="31"/>
      <c r="AH100" s="34"/>
      <c r="AI100" s="31"/>
      <c r="AJ100" s="34"/>
      <c r="AK100" s="31"/>
      <c r="AL100" s="34"/>
      <c r="AM100" s="762"/>
      <c r="AN100" s="762"/>
      <c r="AO100" s="762"/>
      <c r="AP100" s="762"/>
      <c r="AQ100" s="762"/>
      <c r="AR100" s="762"/>
      <c r="AS100" s="762"/>
      <c r="AT100" s="762"/>
      <c r="AU100" s="762"/>
      <c r="AV100" s="762"/>
      <c r="AW100" s="762"/>
      <c r="AX100" s="762"/>
      <c r="AY100" s="762"/>
      <c r="AZ100" s="762"/>
      <c r="BA100" s="762"/>
      <c r="BB100" s="762"/>
      <c r="BC100" s="762"/>
      <c r="BD100" s="762"/>
      <c r="BE100" s="762"/>
      <c r="BF100" s="762"/>
      <c r="BG100" s="762"/>
      <c r="BH100" s="762"/>
      <c r="BI100" s="762"/>
      <c r="BJ100" s="762"/>
      <c r="BK100" s="762"/>
      <c r="BL100" s="762"/>
      <c r="BM100" s="762"/>
      <c r="BN100" s="762"/>
      <c r="BO100" s="762"/>
    </row>
    <row r="101" spans="1:67" ht="11.25" customHeight="1">
      <c r="A101" s="738"/>
      <c r="B101" s="58"/>
      <c r="C101" s="741"/>
      <c r="D101" s="762"/>
      <c r="E101" s="741"/>
      <c r="F101" s="734" t="s">
        <v>35</v>
      </c>
      <c r="G101" s="754"/>
      <c r="H101" s="766"/>
      <c r="I101" s="108" t="s">
        <v>13</v>
      </c>
      <c r="J101" s="192"/>
      <c r="K101" s="108" t="s">
        <v>13</v>
      </c>
      <c r="L101" s="192"/>
      <c r="M101" s="108" t="s">
        <v>13</v>
      </c>
      <c r="N101" s="192"/>
      <c r="O101" s="108" t="s">
        <v>13</v>
      </c>
      <c r="P101" s="192"/>
      <c r="Q101" s="108" t="s">
        <v>13</v>
      </c>
      <c r="R101" s="192"/>
      <c r="S101" s="108" t="s">
        <v>13</v>
      </c>
      <c r="T101" s="77"/>
      <c r="U101" s="108" t="s">
        <v>13</v>
      </c>
      <c r="V101" s="77"/>
      <c r="W101" s="108" t="s">
        <v>13</v>
      </c>
      <c r="X101" s="77"/>
      <c r="Y101" s="108" t="s">
        <v>13</v>
      </c>
      <c r="Z101" s="77"/>
      <c r="AA101" s="108" t="s">
        <v>13</v>
      </c>
      <c r="AB101" s="77"/>
      <c r="AC101" s="108" t="s">
        <v>13</v>
      </c>
      <c r="AD101" s="77"/>
      <c r="AE101" s="108" t="s">
        <v>13</v>
      </c>
      <c r="AF101" s="192"/>
      <c r="AG101" s="67">
        <v>184931</v>
      </c>
      <c r="AH101" s="192"/>
      <c r="AI101" s="67">
        <v>217217</v>
      </c>
      <c r="AJ101" s="496"/>
      <c r="AK101" s="67">
        <v>161148</v>
      </c>
      <c r="AL101" s="34"/>
      <c r="AM101" s="762"/>
      <c r="AN101" s="762"/>
      <c r="AO101" s="762"/>
      <c r="AP101" s="762"/>
      <c r="AQ101" s="762"/>
      <c r="AR101" s="762"/>
      <c r="AS101" s="762"/>
      <c r="AT101" s="762"/>
      <c r="AU101" s="762"/>
      <c r="AV101" s="762"/>
      <c r="AW101" s="762"/>
      <c r="AX101" s="762"/>
      <c r="AY101" s="762"/>
      <c r="AZ101" s="762"/>
      <c r="BA101" s="762"/>
      <c r="BB101" s="762"/>
      <c r="BC101" s="762"/>
      <c r="BD101" s="762"/>
      <c r="BE101" s="762"/>
      <c r="BF101" s="762"/>
      <c r="BG101" s="762"/>
      <c r="BH101" s="762"/>
      <c r="BI101" s="762"/>
      <c r="BJ101" s="762"/>
      <c r="BK101" s="762"/>
      <c r="BL101" s="762"/>
      <c r="BM101" s="762"/>
      <c r="BN101" s="762"/>
      <c r="BO101" s="762"/>
    </row>
    <row r="102" spans="1:67" ht="11.25" customHeight="1">
      <c r="A102" s="738"/>
      <c r="B102" s="58"/>
      <c r="C102" s="741"/>
      <c r="D102" s="762"/>
      <c r="E102" s="741"/>
      <c r="F102" s="734" t="s">
        <v>15</v>
      </c>
      <c r="G102" s="754"/>
      <c r="H102" s="766"/>
      <c r="I102" s="108" t="s">
        <v>13</v>
      </c>
      <c r="J102" s="192"/>
      <c r="K102" s="108" t="s">
        <v>13</v>
      </c>
      <c r="L102" s="192"/>
      <c r="M102" s="108" t="s">
        <v>13</v>
      </c>
      <c r="N102" s="192"/>
      <c r="O102" s="108" t="s">
        <v>13</v>
      </c>
      <c r="P102" s="192"/>
      <c r="Q102" s="108" t="s">
        <v>13</v>
      </c>
      <c r="R102" s="192"/>
      <c r="S102" s="108" t="s">
        <v>13</v>
      </c>
      <c r="T102" s="77"/>
      <c r="U102" s="108" t="s">
        <v>13</v>
      </c>
      <c r="V102" s="77"/>
      <c r="W102" s="108" t="s">
        <v>13</v>
      </c>
      <c r="X102" s="77"/>
      <c r="Y102" s="108" t="s">
        <v>13</v>
      </c>
      <c r="Z102" s="77"/>
      <c r="AA102" s="108" t="s">
        <v>13</v>
      </c>
      <c r="AB102" s="77"/>
      <c r="AC102" s="108" t="s">
        <v>13</v>
      </c>
      <c r="AD102" s="77"/>
      <c r="AE102" s="108" t="s">
        <v>13</v>
      </c>
      <c r="AF102" s="192"/>
      <c r="AG102" s="67">
        <v>791954</v>
      </c>
      <c r="AH102" s="192"/>
      <c r="AI102" s="67">
        <v>971212</v>
      </c>
      <c r="AJ102" s="589"/>
      <c r="AK102" s="67">
        <v>856206</v>
      </c>
      <c r="AL102" s="34"/>
      <c r="AM102" s="762"/>
      <c r="AN102" s="762"/>
      <c r="AO102" s="762"/>
      <c r="AP102" s="762"/>
      <c r="AQ102" s="762"/>
      <c r="AR102" s="762"/>
      <c r="AS102" s="762"/>
      <c r="AT102" s="762"/>
      <c r="AU102" s="762"/>
      <c r="AV102" s="762"/>
      <c r="AW102" s="762"/>
      <c r="AX102" s="762"/>
      <c r="AY102" s="762"/>
      <c r="AZ102" s="762"/>
      <c r="BA102" s="762"/>
      <c r="BB102" s="762"/>
      <c r="BC102" s="762"/>
      <c r="BD102" s="762"/>
      <c r="BE102" s="762"/>
      <c r="BF102" s="762"/>
      <c r="BG102" s="762"/>
      <c r="BH102" s="762"/>
      <c r="BI102" s="762"/>
      <c r="BJ102" s="762"/>
      <c r="BK102" s="762"/>
      <c r="BL102" s="762"/>
      <c r="BM102" s="762"/>
      <c r="BN102" s="762"/>
      <c r="BO102" s="762"/>
    </row>
    <row r="103" spans="1:67" ht="11.25" customHeight="1">
      <c r="A103" s="738"/>
      <c r="B103" s="58"/>
      <c r="C103" s="741"/>
      <c r="D103" s="762"/>
      <c r="E103" s="741"/>
      <c r="F103" s="734" t="s">
        <v>20</v>
      </c>
      <c r="G103" s="754"/>
      <c r="H103" s="766"/>
      <c r="I103" s="108" t="s">
        <v>13</v>
      </c>
      <c r="J103" s="192"/>
      <c r="K103" s="108" t="s">
        <v>13</v>
      </c>
      <c r="L103" s="192"/>
      <c r="M103" s="108" t="s">
        <v>13</v>
      </c>
      <c r="N103" s="192"/>
      <c r="O103" s="108" t="s">
        <v>13</v>
      </c>
      <c r="P103" s="192"/>
      <c r="Q103" s="108" t="s">
        <v>13</v>
      </c>
      <c r="R103" s="192"/>
      <c r="S103" s="108" t="s">
        <v>13</v>
      </c>
      <c r="T103" s="77"/>
      <c r="U103" s="108" t="s">
        <v>13</v>
      </c>
      <c r="V103" s="77"/>
      <c r="W103" s="108" t="s">
        <v>13</v>
      </c>
      <c r="X103" s="77"/>
      <c r="Y103" s="108" t="s">
        <v>13</v>
      </c>
      <c r="Z103" s="77"/>
      <c r="AA103" s="108" t="s">
        <v>13</v>
      </c>
      <c r="AB103" s="77"/>
      <c r="AC103" s="108" t="s">
        <v>13</v>
      </c>
      <c r="AD103" s="77"/>
      <c r="AE103" s="108" t="s">
        <v>13</v>
      </c>
      <c r="AF103" s="192"/>
      <c r="AG103" s="67">
        <v>968538</v>
      </c>
      <c r="AH103" s="192"/>
      <c r="AI103" s="67">
        <v>1252701</v>
      </c>
      <c r="AJ103" s="589"/>
      <c r="AK103" s="67">
        <v>1162070</v>
      </c>
      <c r="AL103" s="34"/>
      <c r="AM103" s="762"/>
      <c r="AN103" s="762"/>
      <c r="AO103" s="762"/>
      <c r="AP103" s="762"/>
      <c r="AQ103" s="762"/>
      <c r="AR103" s="762"/>
      <c r="AS103" s="762"/>
      <c r="AT103" s="762"/>
      <c r="AU103" s="762"/>
      <c r="AV103" s="762"/>
      <c r="AW103" s="762"/>
      <c r="AX103" s="762"/>
      <c r="AY103" s="762"/>
      <c r="AZ103" s="762"/>
      <c r="BA103" s="762"/>
      <c r="BB103" s="762"/>
      <c r="BC103" s="762"/>
      <c r="BD103" s="762"/>
      <c r="BE103" s="762"/>
      <c r="BF103" s="762"/>
      <c r="BG103" s="762"/>
      <c r="BH103" s="762"/>
      <c r="BI103" s="762"/>
      <c r="BJ103" s="762"/>
      <c r="BK103" s="762"/>
      <c r="BL103" s="762"/>
      <c r="BM103" s="762"/>
      <c r="BN103" s="762"/>
      <c r="BO103" s="762"/>
    </row>
    <row r="104" spans="1:67" ht="11.25" customHeight="1">
      <c r="A104" s="738"/>
      <c r="B104" s="58"/>
      <c r="C104" s="741"/>
      <c r="D104" s="762"/>
      <c r="E104" s="741"/>
      <c r="F104" s="734" t="s">
        <v>36</v>
      </c>
      <c r="G104" s="754"/>
      <c r="H104" s="766"/>
      <c r="I104" s="108" t="s">
        <v>13</v>
      </c>
      <c r="J104" s="192"/>
      <c r="K104" s="108" t="s">
        <v>13</v>
      </c>
      <c r="L104" s="192"/>
      <c r="M104" s="108" t="s">
        <v>13</v>
      </c>
      <c r="N104" s="192"/>
      <c r="O104" s="108" t="s">
        <v>13</v>
      </c>
      <c r="P104" s="192"/>
      <c r="Q104" s="108" t="s">
        <v>13</v>
      </c>
      <c r="R104" s="192"/>
      <c r="S104" s="108" t="s">
        <v>13</v>
      </c>
      <c r="T104" s="77"/>
      <c r="U104" s="108" t="s">
        <v>13</v>
      </c>
      <c r="V104" s="77"/>
      <c r="W104" s="108" t="s">
        <v>13</v>
      </c>
      <c r="X104" s="77"/>
      <c r="Y104" s="108" t="s">
        <v>13</v>
      </c>
      <c r="Z104" s="77"/>
      <c r="AA104" s="108" t="s">
        <v>13</v>
      </c>
      <c r="AB104" s="77"/>
      <c r="AC104" s="108" t="s">
        <v>13</v>
      </c>
      <c r="AD104" s="77"/>
      <c r="AE104" s="108" t="s">
        <v>13</v>
      </c>
      <c r="AF104" s="192"/>
      <c r="AG104" s="67">
        <v>509039</v>
      </c>
      <c r="AH104" s="192"/>
      <c r="AI104" s="67">
        <v>723332</v>
      </c>
      <c r="AJ104" s="589"/>
      <c r="AK104" s="67">
        <v>710277</v>
      </c>
      <c r="AL104" s="34"/>
      <c r="AM104" s="762"/>
      <c r="AN104" s="762"/>
      <c r="AO104" s="762"/>
      <c r="AP104" s="762"/>
      <c r="AQ104" s="762"/>
      <c r="AR104" s="762"/>
      <c r="AS104" s="762"/>
      <c r="AT104" s="762"/>
      <c r="AU104" s="762"/>
      <c r="AV104" s="762"/>
      <c r="AW104" s="762"/>
      <c r="AX104" s="762"/>
      <c r="AY104" s="762"/>
      <c r="AZ104" s="762"/>
      <c r="BA104" s="762"/>
      <c r="BB104" s="762"/>
      <c r="BC104" s="762"/>
      <c r="BD104" s="762"/>
      <c r="BE104" s="762"/>
      <c r="BF104" s="762"/>
      <c r="BG104" s="762"/>
      <c r="BH104" s="762"/>
      <c r="BI104" s="762"/>
      <c r="BJ104" s="762"/>
      <c r="BK104" s="762"/>
      <c r="BL104" s="762"/>
      <c r="BM104" s="762"/>
      <c r="BN104" s="762"/>
      <c r="BO104" s="762"/>
    </row>
    <row r="105" spans="1:67" ht="11.25" customHeight="1">
      <c r="A105" s="738"/>
      <c r="B105" s="58"/>
      <c r="C105" s="741"/>
      <c r="D105" s="762"/>
      <c r="E105" s="741"/>
      <c r="F105" s="70" t="s">
        <v>37</v>
      </c>
      <c r="G105" s="754"/>
      <c r="H105" s="766"/>
      <c r="I105" s="108" t="s">
        <v>13</v>
      </c>
      <c r="J105" s="192"/>
      <c r="K105" s="108" t="s">
        <v>13</v>
      </c>
      <c r="L105" s="192"/>
      <c r="M105" s="108" t="s">
        <v>13</v>
      </c>
      <c r="N105" s="192"/>
      <c r="O105" s="108" t="s">
        <v>13</v>
      </c>
      <c r="P105" s="192"/>
      <c r="Q105" s="108" t="s">
        <v>13</v>
      </c>
      <c r="R105" s="192"/>
      <c r="S105" s="108" t="s">
        <v>13</v>
      </c>
      <c r="T105" s="77"/>
      <c r="U105" s="108" t="s">
        <v>13</v>
      </c>
      <c r="V105" s="77"/>
      <c r="W105" s="108" t="s">
        <v>13</v>
      </c>
      <c r="X105" s="77"/>
      <c r="Y105" s="108" t="s">
        <v>13</v>
      </c>
      <c r="Z105" s="77"/>
      <c r="AA105" s="108" t="s">
        <v>13</v>
      </c>
      <c r="AB105" s="77"/>
      <c r="AC105" s="108" t="s">
        <v>13</v>
      </c>
      <c r="AD105" s="77"/>
      <c r="AE105" s="108" t="s">
        <v>13</v>
      </c>
      <c r="AF105" s="192"/>
      <c r="AG105" s="67">
        <v>268648</v>
      </c>
      <c r="AH105" s="192"/>
      <c r="AI105" s="67">
        <v>374779</v>
      </c>
      <c r="AJ105" s="589"/>
      <c r="AK105" s="67">
        <v>385442</v>
      </c>
      <c r="AL105" s="34"/>
      <c r="AM105" s="762"/>
      <c r="AN105" s="762"/>
      <c r="AO105" s="762"/>
      <c r="AP105" s="762"/>
      <c r="AQ105" s="762"/>
      <c r="AR105" s="762"/>
      <c r="AS105" s="762"/>
      <c r="AT105" s="762"/>
      <c r="AU105" s="762"/>
      <c r="AV105" s="762"/>
      <c r="AW105" s="762"/>
      <c r="AX105" s="762"/>
      <c r="AY105" s="762"/>
      <c r="AZ105" s="762"/>
      <c r="BA105" s="762"/>
      <c r="BB105" s="762"/>
      <c r="BC105" s="762"/>
      <c r="BD105" s="762"/>
      <c r="BE105" s="762"/>
      <c r="BF105" s="762"/>
      <c r="BG105" s="762"/>
      <c r="BH105" s="762"/>
      <c r="BI105" s="762"/>
      <c r="BJ105" s="762"/>
      <c r="BK105" s="762"/>
      <c r="BL105" s="762"/>
      <c r="BM105" s="762"/>
      <c r="BN105" s="762"/>
      <c r="BO105" s="762"/>
    </row>
    <row r="106" spans="1:67" ht="11.25" customHeight="1">
      <c r="A106" s="738"/>
      <c r="B106" s="58"/>
      <c r="C106" s="741"/>
      <c r="D106" s="762"/>
      <c r="E106" s="741"/>
      <c r="F106" s="70" t="s">
        <v>279</v>
      </c>
      <c r="G106" s="754"/>
      <c r="H106" s="766"/>
      <c r="I106" s="108" t="s">
        <v>13</v>
      </c>
      <c r="J106" s="192"/>
      <c r="K106" s="108" t="s">
        <v>13</v>
      </c>
      <c r="L106" s="192"/>
      <c r="M106" s="108" t="s">
        <v>13</v>
      </c>
      <c r="N106" s="192"/>
      <c r="O106" s="108" t="s">
        <v>13</v>
      </c>
      <c r="P106" s="192"/>
      <c r="Q106" s="108" t="s">
        <v>13</v>
      </c>
      <c r="R106" s="192"/>
      <c r="S106" s="108" t="s">
        <v>13</v>
      </c>
      <c r="T106" s="77"/>
      <c r="U106" s="108" t="s">
        <v>13</v>
      </c>
      <c r="V106" s="77"/>
      <c r="W106" s="108" t="s">
        <v>13</v>
      </c>
      <c r="X106" s="77"/>
      <c r="Y106" s="108" t="s">
        <v>13</v>
      </c>
      <c r="Z106" s="77"/>
      <c r="AA106" s="108" t="s">
        <v>13</v>
      </c>
      <c r="AB106" s="77"/>
      <c r="AC106" s="108" t="s">
        <v>13</v>
      </c>
      <c r="AD106" s="77"/>
      <c r="AE106" s="108" t="s">
        <v>13</v>
      </c>
      <c r="AF106" s="192"/>
      <c r="AG106" s="67">
        <v>230084</v>
      </c>
      <c r="AH106" s="192"/>
      <c r="AI106" s="67">
        <v>320891</v>
      </c>
      <c r="AJ106" s="589"/>
      <c r="AK106" s="67">
        <v>335246</v>
      </c>
      <c r="AL106" s="34"/>
      <c r="AM106" s="762"/>
      <c r="AN106" s="762"/>
      <c r="AO106" s="762"/>
      <c r="AP106" s="762"/>
      <c r="AQ106" s="762"/>
      <c r="AR106" s="762"/>
      <c r="AS106" s="762"/>
      <c r="AT106" s="762"/>
      <c r="AU106" s="762"/>
      <c r="AV106" s="762"/>
      <c r="AW106" s="762"/>
      <c r="AX106" s="762"/>
      <c r="AY106" s="762"/>
      <c r="AZ106" s="762"/>
      <c r="BA106" s="762"/>
      <c r="BB106" s="762"/>
      <c r="BC106" s="762"/>
      <c r="BD106" s="762"/>
      <c r="BE106" s="762"/>
      <c r="BF106" s="762"/>
      <c r="BG106" s="762"/>
      <c r="BH106" s="762"/>
      <c r="BI106" s="762"/>
      <c r="BJ106" s="762"/>
      <c r="BK106" s="762"/>
      <c r="BL106" s="762"/>
      <c r="BM106" s="762"/>
      <c r="BN106" s="762"/>
      <c r="BO106" s="762"/>
    </row>
    <row r="107" spans="1:67" ht="7.5" customHeight="1">
      <c r="A107" s="738"/>
      <c r="B107" s="58"/>
      <c r="C107" s="741"/>
      <c r="D107" s="762"/>
      <c r="E107" s="741"/>
      <c r="F107" s="754"/>
      <c r="G107" s="754"/>
      <c r="H107" s="766"/>
      <c r="I107" s="67"/>
      <c r="J107" s="68"/>
      <c r="K107" s="67"/>
      <c r="L107" s="68"/>
      <c r="M107" s="67"/>
      <c r="N107" s="68"/>
      <c r="O107" s="67"/>
      <c r="P107" s="68"/>
      <c r="Q107" s="67"/>
      <c r="R107" s="68"/>
      <c r="S107" s="67"/>
      <c r="T107" s="69"/>
      <c r="U107" s="67"/>
      <c r="V107" s="69"/>
      <c r="W107" s="67"/>
      <c r="X107" s="69"/>
      <c r="Y107" s="67"/>
      <c r="Z107" s="69"/>
      <c r="AA107" s="67"/>
      <c r="AB107" s="69"/>
      <c r="AC107" s="397"/>
      <c r="AD107" s="398"/>
      <c r="AE107" s="31"/>
      <c r="AF107" s="34"/>
      <c r="AG107" s="31"/>
      <c r="AH107" s="34"/>
      <c r="AI107" s="31"/>
      <c r="AJ107" s="589"/>
      <c r="AK107" s="31"/>
      <c r="AL107" s="34"/>
      <c r="AM107" s="762"/>
      <c r="AN107" s="762"/>
      <c r="AO107" s="762"/>
      <c r="AP107" s="762"/>
      <c r="AQ107" s="762"/>
      <c r="AR107" s="762"/>
      <c r="AS107" s="762"/>
      <c r="AT107" s="762"/>
      <c r="AU107" s="762"/>
      <c r="AV107" s="762"/>
      <c r="AW107" s="762"/>
      <c r="AX107" s="762"/>
      <c r="AY107" s="762"/>
      <c r="AZ107" s="762"/>
      <c r="BA107" s="762"/>
      <c r="BB107" s="762"/>
      <c r="BC107" s="762"/>
      <c r="BD107" s="762"/>
      <c r="BE107" s="762"/>
      <c r="BF107" s="762"/>
      <c r="BG107" s="762"/>
      <c r="BH107" s="762"/>
      <c r="BI107" s="762"/>
      <c r="BJ107" s="762"/>
      <c r="BK107" s="762"/>
      <c r="BL107" s="762"/>
      <c r="BM107" s="762"/>
      <c r="BN107" s="762"/>
      <c r="BO107" s="762"/>
    </row>
    <row r="108" spans="1:67" ht="25.5" customHeight="1">
      <c r="A108" s="738"/>
      <c r="B108" s="58"/>
      <c r="C108" s="741"/>
      <c r="D108" s="775" t="s">
        <v>1202</v>
      </c>
      <c r="E108" s="775"/>
      <c r="F108" s="775"/>
      <c r="G108" s="754"/>
      <c r="H108" s="766" t="s">
        <v>1185</v>
      </c>
      <c r="I108" s="67"/>
      <c r="J108" s="68"/>
      <c r="K108" s="67"/>
      <c r="L108" s="68"/>
      <c r="M108" s="67"/>
      <c r="N108" s="68"/>
      <c r="O108" s="67"/>
      <c r="P108" s="68"/>
      <c r="Q108" s="67"/>
      <c r="R108" s="68"/>
      <c r="S108" s="67"/>
      <c r="T108" s="69"/>
      <c r="U108" s="67"/>
      <c r="V108" s="69"/>
      <c r="W108" s="67"/>
      <c r="X108" s="69"/>
      <c r="Y108" s="67"/>
      <c r="Z108" s="69"/>
      <c r="AA108" s="67"/>
      <c r="AB108" s="69"/>
      <c r="AC108" s="397"/>
      <c r="AD108" s="398"/>
      <c r="AE108" s="67"/>
      <c r="AF108" s="34"/>
      <c r="AG108" s="31"/>
      <c r="AH108" s="34"/>
      <c r="AI108" s="31"/>
      <c r="AJ108" s="34"/>
      <c r="AK108" s="31"/>
      <c r="AL108" s="34"/>
      <c r="AM108" s="762"/>
      <c r="AN108" s="762"/>
      <c r="AO108" s="762"/>
      <c r="AP108" s="762"/>
      <c r="AQ108" s="762"/>
      <c r="AR108" s="762"/>
      <c r="AS108" s="762"/>
      <c r="AT108" s="762"/>
      <c r="AU108" s="762"/>
      <c r="AV108" s="762"/>
      <c r="AW108" s="762"/>
      <c r="AX108" s="762"/>
      <c r="AY108" s="762"/>
      <c r="AZ108" s="762"/>
      <c r="BA108" s="762"/>
      <c r="BB108" s="762"/>
      <c r="BC108" s="762"/>
      <c r="BD108" s="762"/>
      <c r="BE108" s="762"/>
      <c r="BF108" s="762"/>
      <c r="BG108" s="762"/>
      <c r="BH108" s="762"/>
      <c r="BI108" s="762"/>
      <c r="BJ108" s="762"/>
      <c r="BK108" s="762"/>
      <c r="BL108" s="762"/>
      <c r="BM108" s="762"/>
      <c r="BN108" s="762"/>
      <c r="BO108" s="762"/>
    </row>
    <row r="109" spans="1:67">
      <c r="A109" s="738"/>
      <c r="B109" s="58"/>
      <c r="C109" s="741"/>
      <c r="D109" s="741"/>
      <c r="E109" s="772" t="s">
        <v>1117</v>
      </c>
      <c r="F109" s="772"/>
      <c r="G109" s="754"/>
      <c r="H109" s="766"/>
      <c r="I109" s="102">
        <v>55664</v>
      </c>
      <c r="J109" s="68"/>
      <c r="K109" s="102">
        <v>64135</v>
      </c>
      <c r="L109" s="68"/>
      <c r="M109" s="102">
        <v>67894</v>
      </c>
      <c r="N109" s="68"/>
      <c r="O109" s="102">
        <v>85085</v>
      </c>
      <c r="P109" s="68"/>
      <c r="Q109" s="102">
        <v>89852</v>
      </c>
      <c r="R109" s="68"/>
      <c r="S109" s="102">
        <v>91512</v>
      </c>
      <c r="T109" s="69"/>
      <c r="U109" s="102">
        <v>94120</v>
      </c>
      <c r="V109" s="69"/>
      <c r="W109" s="102">
        <v>97539</v>
      </c>
      <c r="X109" s="69"/>
      <c r="Y109" s="102">
        <v>96853</v>
      </c>
      <c r="Z109" s="69"/>
      <c r="AA109" s="102">
        <v>97544</v>
      </c>
      <c r="AB109" s="69"/>
      <c r="AC109" s="102">
        <v>95556</v>
      </c>
      <c r="AD109" s="69"/>
      <c r="AE109" s="102">
        <v>97402</v>
      </c>
      <c r="AF109" s="68"/>
      <c r="AG109" s="102">
        <v>99933</v>
      </c>
      <c r="AH109" s="68"/>
      <c r="AI109" s="102">
        <f>AI110+AI111</f>
        <v>99228</v>
      </c>
      <c r="AJ109" s="68"/>
      <c r="AK109" s="102">
        <v>92958</v>
      </c>
      <c r="AL109" s="34"/>
      <c r="AM109" s="762"/>
      <c r="AN109" s="762"/>
      <c r="AO109" s="762"/>
      <c r="AP109" s="762"/>
      <c r="AQ109" s="762"/>
      <c r="AR109" s="762"/>
      <c r="AS109" s="762"/>
      <c r="AT109" s="762"/>
      <c r="AU109" s="762"/>
      <c r="AV109" s="762"/>
      <c r="AW109" s="762"/>
      <c r="AX109" s="762"/>
      <c r="AY109" s="762"/>
      <c r="AZ109" s="762"/>
      <c r="BA109" s="762"/>
      <c r="BB109" s="762"/>
      <c r="BC109" s="762"/>
      <c r="BD109" s="762"/>
      <c r="BE109" s="762"/>
      <c r="BF109" s="762"/>
      <c r="BG109" s="762"/>
      <c r="BH109" s="762"/>
      <c r="BI109" s="762"/>
      <c r="BJ109" s="762"/>
      <c r="BK109" s="762"/>
      <c r="BL109" s="762"/>
      <c r="BM109" s="762"/>
      <c r="BN109" s="762"/>
      <c r="BO109" s="762"/>
    </row>
    <row r="110" spans="1:67">
      <c r="A110" s="738"/>
      <c r="B110" s="58"/>
      <c r="C110" s="741"/>
      <c r="D110" s="741"/>
      <c r="E110" s="772" t="s">
        <v>1118</v>
      </c>
      <c r="F110" s="772"/>
      <c r="G110" s="754"/>
      <c r="H110" s="766"/>
      <c r="I110" s="67">
        <v>32584</v>
      </c>
      <c r="J110" s="68"/>
      <c r="K110" s="67">
        <v>37671</v>
      </c>
      <c r="L110" s="68"/>
      <c r="M110" s="67">
        <v>39881</v>
      </c>
      <c r="N110" s="68"/>
      <c r="O110" s="67">
        <v>49853</v>
      </c>
      <c r="P110" s="68"/>
      <c r="Q110" s="67">
        <v>52733</v>
      </c>
      <c r="R110" s="68"/>
      <c r="S110" s="67">
        <v>53517</v>
      </c>
      <c r="T110" s="69"/>
      <c r="U110" s="67">
        <v>55114</v>
      </c>
      <c r="V110" s="69"/>
      <c r="W110" s="67">
        <v>57104</v>
      </c>
      <c r="X110" s="69"/>
      <c r="Y110" s="67">
        <v>56715</v>
      </c>
      <c r="Z110" s="69"/>
      <c r="AA110" s="67">
        <v>57262</v>
      </c>
      <c r="AB110" s="69"/>
      <c r="AC110" s="67">
        <v>56062</v>
      </c>
      <c r="AD110" s="69"/>
      <c r="AE110" s="67">
        <v>57219</v>
      </c>
      <c r="AF110" s="68"/>
      <c r="AG110" s="67">
        <v>58782</v>
      </c>
      <c r="AH110" s="68"/>
      <c r="AI110" s="67">
        <v>58443</v>
      </c>
      <c r="AJ110" s="68"/>
      <c r="AK110" s="67">
        <v>54758</v>
      </c>
      <c r="AL110" s="34"/>
      <c r="AM110" s="762"/>
      <c r="AN110" s="762"/>
      <c r="AO110" s="762"/>
      <c r="AP110" s="762"/>
      <c r="AQ110" s="762"/>
      <c r="AR110" s="762"/>
      <c r="AS110" s="762"/>
      <c r="AT110" s="762"/>
      <c r="AU110" s="762"/>
      <c r="AV110" s="762"/>
      <c r="AW110" s="762"/>
      <c r="AX110" s="762"/>
      <c r="AY110" s="762"/>
      <c r="AZ110" s="762"/>
      <c r="BA110" s="762"/>
      <c r="BB110" s="762"/>
      <c r="BC110" s="762"/>
      <c r="BD110" s="762"/>
      <c r="BE110" s="762"/>
      <c r="BF110" s="762"/>
      <c r="BG110" s="762"/>
      <c r="BH110" s="762"/>
      <c r="BI110" s="762"/>
      <c r="BJ110" s="762"/>
      <c r="BK110" s="762"/>
      <c r="BL110" s="762"/>
      <c r="BM110" s="762"/>
      <c r="BN110" s="762"/>
      <c r="BO110" s="762"/>
    </row>
    <row r="111" spans="1:67">
      <c r="A111" s="738"/>
      <c r="B111" s="58"/>
      <c r="C111" s="741"/>
      <c r="D111" s="741"/>
      <c r="E111" s="772" t="s">
        <v>1119</v>
      </c>
      <c r="F111" s="772"/>
      <c r="G111" s="754"/>
      <c r="H111" s="766"/>
      <c r="I111" s="67">
        <v>23080</v>
      </c>
      <c r="J111" s="68"/>
      <c r="K111" s="67">
        <v>26464</v>
      </c>
      <c r="L111" s="68"/>
      <c r="M111" s="67">
        <v>28013</v>
      </c>
      <c r="N111" s="68"/>
      <c r="O111" s="67">
        <v>35232</v>
      </c>
      <c r="P111" s="68"/>
      <c r="Q111" s="67">
        <v>37119</v>
      </c>
      <c r="R111" s="68"/>
      <c r="S111" s="67">
        <v>37995</v>
      </c>
      <c r="T111" s="69"/>
      <c r="U111" s="67">
        <v>39006</v>
      </c>
      <c r="V111" s="69"/>
      <c r="W111" s="67">
        <v>40435</v>
      </c>
      <c r="X111" s="69"/>
      <c r="Y111" s="67">
        <v>40138</v>
      </c>
      <c r="Z111" s="69"/>
      <c r="AA111" s="67">
        <v>40282</v>
      </c>
      <c r="AB111" s="69"/>
      <c r="AC111" s="67">
        <v>39494</v>
      </c>
      <c r="AD111" s="69"/>
      <c r="AE111" s="67">
        <v>40183</v>
      </c>
      <c r="AF111" s="68"/>
      <c r="AG111" s="67">
        <v>41151</v>
      </c>
      <c r="AH111" s="68"/>
      <c r="AI111" s="67">
        <v>40785</v>
      </c>
      <c r="AJ111" s="68"/>
      <c r="AK111" s="67">
        <v>38200</v>
      </c>
      <c r="AL111" s="34"/>
      <c r="AM111" s="762"/>
      <c r="AN111" s="762"/>
      <c r="AO111" s="762"/>
      <c r="AP111" s="762"/>
      <c r="AQ111" s="762"/>
      <c r="AR111" s="762"/>
      <c r="AS111" s="762"/>
      <c r="AT111" s="762"/>
      <c r="AU111" s="762"/>
      <c r="AV111" s="762"/>
      <c r="AW111" s="762"/>
      <c r="AX111" s="762"/>
      <c r="AY111" s="762"/>
      <c r="AZ111" s="762"/>
      <c r="BA111" s="762"/>
      <c r="BB111" s="762"/>
      <c r="BC111" s="762"/>
      <c r="BD111" s="762"/>
      <c r="BE111" s="762"/>
      <c r="BF111" s="762"/>
      <c r="BG111" s="762"/>
      <c r="BH111" s="762"/>
      <c r="BI111" s="762"/>
      <c r="BJ111" s="762"/>
      <c r="BK111" s="762"/>
      <c r="BL111" s="762"/>
      <c r="BM111" s="762"/>
      <c r="BN111" s="762"/>
      <c r="BO111" s="762"/>
    </row>
    <row r="112" spans="1:67">
      <c r="A112" s="738"/>
      <c r="B112" s="58"/>
      <c r="C112" s="741"/>
      <c r="D112" s="741"/>
      <c r="E112" s="741"/>
      <c r="F112" s="72"/>
      <c r="G112" s="754"/>
      <c r="H112" s="766"/>
      <c r="I112" s="67"/>
      <c r="J112" s="68"/>
      <c r="K112" s="67"/>
      <c r="L112" s="68"/>
      <c r="M112" s="67"/>
      <c r="N112" s="68"/>
      <c r="O112" s="67"/>
      <c r="P112" s="68"/>
      <c r="Q112" s="67"/>
      <c r="R112" s="68"/>
      <c r="S112" s="67"/>
      <c r="T112" s="69"/>
      <c r="U112" s="67"/>
      <c r="V112" s="69"/>
      <c r="W112" s="67"/>
      <c r="X112" s="69"/>
      <c r="Y112" s="67"/>
      <c r="Z112" s="69"/>
      <c r="AA112" s="67"/>
      <c r="AB112" s="69"/>
      <c r="AC112" s="67"/>
      <c r="AD112" s="69"/>
      <c r="AE112" s="31"/>
      <c r="AF112" s="34"/>
      <c r="AG112" s="31"/>
      <c r="AH112" s="34"/>
      <c r="AI112" s="656"/>
      <c r="AJ112" s="68"/>
      <c r="AK112" s="67"/>
      <c r="AL112" s="34"/>
      <c r="AM112" s="762"/>
      <c r="AN112" s="762"/>
      <c r="AO112" s="762"/>
      <c r="AP112" s="762"/>
      <c r="AQ112" s="762"/>
      <c r="AR112" s="762"/>
      <c r="AS112" s="762"/>
      <c r="AT112" s="762"/>
      <c r="AU112" s="762"/>
      <c r="AV112" s="762"/>
      <c r="AW112" s="762"/>
      <c r="AX112" s="762"/>
      <c r="AY112" s="762"/>
      <c r="AZ112" s="762"/>
      <c r="BA112" s="762"/>
      <c r="BB112" s="762"/>
      <c r="BC112" s="762"/>
      <c r="BD112" s="762"/>
      <c r="BE112" s="762"/>
      <c r="BF112" s="762"/>
      <c r="BG112" s="762"/>
      <c r="BH112" s="762"/>
      <c r="BI112" s="762"/>
      <c r="BJ112" s="762"/>
      <c r="BK112" s="762"/>
      <c r="BL112" s="762"/>
      <c r="BM112" s="762"/>
      <c r="BN112" s="762"/>
      <c r="BO112" s="762"/>
    </row>
    <row r="113" spans="1:67" ht="15" customHeight="1">
      <c r="A113" s="738"/>
      <c r="B113" s="58"/>
      <c r="C113" s="741"/>
      <c r="D113" s="741"/>
      <c r="E113" s="772" t="s">
        <v>1174</v>
      </c>
      <c r="F113" s="772"/>
      <c r="G113" s="754"/>
      <c r="H113" s="766"/>
      <c r="I113" s="67"/>
      <c r="J113" s="68"/>
      <c r="K113" s="67"/>
      <c r="L113" s="68"/>
      <c r="M113" s="67"/>
      <c r="N113" s="68"/>
      <c r="O113" s="67"/>
      <c r="P113" s="68"/>
      <c r="Q113" s="67"/>
      <c r="R113" s="68"/>
      <c r="S113" s="67"/>
      <c r="T113" s="69"/>
      <c r="U113" s="67"/>
      <c r="V113" s="69"/>
      <c r="W113" s="67"/>
      <c r="X113" s="69"/>
      <c r="Y113" s="67"/>
      <c r="Z113" s="69"/>
      <c r="AA113" s="67"/>
      <c r="AB113" s="69"/>
      <c r="AC113" s="67"/>
      <c r="AD113" s="69"/>
      <c r="AE113" s="31"/>
      <c r="AF113" s="34"/>
      <c r="AG113" s="31"/>
      <c r="AH113" s="34"/>
      <c r="AI113" s="656"/>
      <c r="AJ113" s="68"/>
      <c r="AK113" s="67"/>
      <c r="AL113" s="34"/>
      <c r="AM113" s="762"/>
      <c r="AN113" s="762"/>
      <c r="AO113" s="762"/>
      <c r="AP113" s="762"/>
      <c r="AQ113" s="762"/>
      <c r="AR113" s="762"/>
      <c r="AS113" s="762"/>
      <c r="AT113" s="762"/>
      <c r="AU113" s="762"/>
      <c r="AV113" s="762"/>
      <c r="AW113" s="762"/>
      <c r="AX113" s="762"/>
      <c r="AY113" s="762"/>
      <c r="AZ113" s="762"/>
      <c r="BA113" s="762"/>
      <c r="BB113" s="762"/>
      <c r="BC113" s="762"/>
      <c r="BD113" s="762"/>
      <c r="BE113" s="762"/>
      <c r="BF113" s="762"/>
      <c r="BG113" s="762"/>
      <c r="BH113" s="762"/>
      <c r="BI113" s="762"/>
      <c r="BJ113" s="762"/>
      <c r="BK113" s="762"/>
      <c r="BL113" s="762"/>
      <c r="BM113" s="762"/>
      <c r="BN113" s="762"/>
      <c r="BO113" s="762"/>
    </row>
    <row r="114" spans="1:67" ht="15" customHeight="1">
      <c r="A114" s="738"/>
      <c r="B114" s="58"/>
      <c r="C114" s="741"/>
      <c r="D114" s="741"/>
      <c r="E114" s="741"/>
      <c r="F114" s="734" t="s">
        <v>1203</v>
      </c>
      <c r="G114" s="754"/>
      <c r="H114" s="766"/>
      <c r="I114" s="67">
        <v>49724</v>
      </c>
      <c r="J114" s="68"/>
      <c r="K114" s="67">
        <v>54221</v>
      </c>
      <c r="L114" s="68"/>
      <c r="M114" s="67">
        <v>55338</v>
      </c>
      <c r="N114" s="68"/>
      <c r="O114" s="67">
        <v>68868</v>
      </c>
      <c r="P114" s="68"/>
      <c r="Q114" s="67">
        <v>72625</v>
      </c>
      <c r="R114" s="68"/>
      <c r="S114" s="67">
        <v>73652</v>
      </c>
      <c r="T114" s="69"/>
      <c r="U114" s="67">
        <v>75421</v>
      </c>
      <c r="V114" s="69"/>
      <c r="W114" s="67">
        <v>78013</v>
      </c>
      <c r="X114" s="69"/>
      <c r="Y114" s="67">
        <v>77811</v>
      </c>
      <c r="Z114" s="69"/>
      <c r="AA114" s="67">
        <v>78824</v>
      </c>
      <c r="AB114" s="69"/>
      <c r="AC114" s="67">
        <v>76826</v>
      </c>
      <c r="AD114" s="69"/>
      <c r="AE114" s="67">
        <v>77926</v>
      </c>
      <c r="AF114" s="68"/>
      <c r="AG114" s="67">
        <v>80060</v>
      </c>
      <c r="AH114" s="68"/>
      <c r="AI114" s="67">
        <v>79259</v>
      </c>
      <c r="AJ114" s="68"/>
      <c r="AK114" s="67">
        <v>73872</v>
      </c>
      <c r="AL114" s="34"/>
      <c r="AM114" s="762"/>
      <c r="AN114" s="762"/>
      <c r="AO114" s="762"/>
      <c r="AP114" s="762"/>
      <c r="AQ114" s="762"/>
      <c r="AR114" s="762"/>
      <c r="AS114" s="762"/>
      <c r="AT114" s="762"/>
      <c r="AU114" s="762"/>
      <c r="AV114" s="762"/>
      <c r="AW114" s="762"/>
      <c r="AX114" s="762"/>
      <c r="AY114" s="762"/>
      <c r="AZ114" s="762"/>
      <c r="BA114" s="762"/>
      <c r="BB114" s="762"/>
      <c r="BC114" s="762"/>
      <c r="BD114" s="762"/>
      <c r="BE114" s="762"/>
      <c r="BF114" s="762"/>
      <c r="BG114" s="762"/>
      <c r="BH114" s="762"/>
      <c r="BI114" s="762"/>
      <c r="BJ114" s="762"/>
      <c r="BK114" s="762"/>
      <c r="BL114" s="762"/>
      <c r="BM114" s="762"/>
      <c r="BN114" s="762"/>
      <c r="BO114" s="762"/>
    </row>
    <row r="115" spans="1:67" ht="15" customHeight="1">
      <c r="A115" s="738"/>
      <c r="B115" s="58"/>
      <c r="C115" s="741"/>
      <c r="D115" s="741"/>
      <c r="E115" s="741"/>
      <c r="F115" s="734" t="s">
        <v>35</v>
      </c>
      <c r="G115" s="754"/>
      <c r="H115" s="766"/>
      <c r="I115" s="67">
        <v>5940</v>
      </c>
      <c r="J115" s="68"/>
      <c r="K115" s="67">
        <v>9914</v>
      </c>
      <c r="L115" s="68"/>
      <c r="M115" s="67">
        <v>12556</v>
      </c>
      <c r="N115" s="68"/>
      <c r="O115" s="67">
        <v>16217</v>
      </c>
      <c r="P115" s="68"/>
      <c r="Q115" s="67">
        <v>17227</v>
      </c>
      <c r="R115" s="68"/>
      <c r="S115" s="67">
        <v>17860</v>
      </c>
      <c r="T115" s="69"/>
      <c r="U115" s="67">
        <v>18699</v>
      </c>
      <c r="V115" s="69"/>
      <c r="W115" s="67">
        <v>19526</v>
      </c>
      <c r="X115" s="69"/>
      <c r="Y115" s="67">
        <v>19042</v>
      </c>
      <c r="Z115" s="69"/>
      <c r="AA115" s="67">
        <v>18720</v>
      </c>
      <c r="AB115" s="69"/>
      <c r="AC115" s="67">
        <v>18730</v>
      </c>
      <c r="AD115" s="69"/>
      <c r="AE115" s="67">
        <v>19476</v>
      </c>
      <c r="AF115" s="68"/>
      <c r="AG115" s="67">
        <v>19873</v>
      </c>
      <c r="AH115" s="68"/>
      <c r="AI115" s="67">
        <v>19969</v>
      </c>
      <c r="AJ115" s="68"/>
      <c r="AK115" s="67">
        <v>19086</v>
      </c>
      <c r="AL115" s="34"/>
      <c r="AM115" s="762"/>
      <c r="AN115" s="762"/>
      <c r="AO115" s="762"/>
      <c r="AP115" s="762"/>
      <c r="AQ115" s="762"/>
      <c r="AR115" s="762"/>
      <c r="AS115" s="762"/>
      <c r="AT115" s="762"/>
      <c r="AU115" s="762"/>
      <c r="AV115" s="762"/>
      <c r="AW115" s="762"/>
      <c r="AX115" s="762"/>
      <c r="AY115" s="762"/>
      <c r="AZ115" s="762"/>
      <c r="BA115" s="762"/>
      <c r="BB115" s="762"/>
      <c r="BC115" s="762"/>
      <c r="BD115" s="762"/>
      <c r="BE115" s="762"/>
      <c r="BF115" s="762"/>
      <c r="BG115" s="762"/>
      <c r="BH115" s="762"/>
      <c r="BI115" s="762"/>
      <c r="BJ115" s="762"/>
      <c r="BK115" s="762"/>
      <c r="BL115" s="762"/>
      <c r="BM115" s="762"/>
      <c r="BN115" s="762"/>
      <c r="BO115" s="762"/>
    </row>
    <row r="116" spans="1:67" ht="5.25" customHeight="1">
      <c r="A116" s="738"/>
      <c r="B116" s="58"/>
      <c r="C116" s="741"/>
      <c r="D116" s="741"/>
      <c r="E116" s="741"/>
      <c r="F116" s="754"/>
      <c r="G116" s="754"/>
      <c r="H116" s="766"/>
      <c r="I116" s="67"/>
      <c r="J116" s="68"/>
      <c r="K116" s="67"/>
      <c r="L116" s="68"/>
      <c r="M116" s="67"/>
      <c r="N116" s="68"/>
      <c r="O116" s="67"/>
      <c r="P116" s="68"/>
      <c r="Q116" s="67"/>
      <c r="R116" s="68"/>
      <c r="S116" s="67"/>
      <c r="T116" s="69"/>
      <c r="U116" s="67"/>
      <c r="V116" s="69"/>
      <c r="W116" s="67"/>
      <c r="X116" s="69"/>
      <c r="Y116" s="67"/>
      <c r="Z116" s="69"/>
      <c r="AA116" s="67"/>
      <c r="AB116" s="69"/>
      <c r="AC116" s="67"/>
      <c r="AD116" s="69"/>
      <c r="AE116" s="31"/>
      <c r="AF116" s="34"/>
      <c r="AG116" s="31"/>
      <c r="AH116" s="34"/>
      <c r="AI116" s="31"/>
      <c r="AJ116" s="34"/>
      <c r="AK116" s="31"/>
      <c r="AL116" s="34"/>
      <c r="AM116" s="762"/>
      <c r="AN116" s="762"/>
      <c r="AO116" s="762"/>
      <c r="AP116" s="762"/>
      <c r="AQ116" s="762"/>
      <c r="AR116" s="762"/>
      <c r="AS116" s="762"/>
      <c r="AT116" s="762"/>
      <c r="AU116" s="762"/>
      <c r="AV116" s="762"/>
      <c r="AW116" s="762"/>
      <c r="AX116" s="762"/>
      <c r="AY116" s="762"/>
      <c r="AZ116" s="762"/>
      <c r="BA116" s="762"/>
      <c r="BB116" s="762"/>
      <c r="BC116" s="762"/>
      <c r="BD116" s="762"/>
      <c r="BE116" s="762"/>
      <c r="BF116" s="762"/>
      <c r="BG116" s="762"/>
      <c r="BH116" s="762"/>
      <c r="BI116" s="762"/>
      <c r="BJ116" s="762"/>
      <c r="BK116" s="762"/>
      <c r="BL116" s="762"/>
      <c r="BM116" s="762"/>
      <c r="BN116" s="762"/>
      <c r="BO116" s="762"/>
    </row>
    <row r="117" spans="1:67" ht="33" customHeight="1">
      <c r="A117" s="738"/>
      <c r="B117" s="58"/>
      <c r="C117" s="741"/>
      <c r="D117" s="775" t="s">
        <v>1204</v>
      </c>
      <c r="E117" s="775"/>
      <c r="F117" s="775"/>
      <c r="G117" s="70"/>
      <c r="H117" s="766" t="s">
        <v>1185</v>
      </c>
      <c r="I117" s="67" t="s">
        <v>13</v>
      </c>
      <c r="J117" s="68"/>
      <c r="K117" s="67" t="s">
        <v>13</v>
      </c>
      <c r="L117" s="68"/>
      <c r="M117" s="67" t="s">
        <v>13</v>
      </c>
      <c r="N117" s="68"/>
      <c r="O117" s="67" t="s">
        <v>13</v>
      </c>
      <c r="P117" s="68"/>
      <c r="Q117" s="67" t="s">
        <v>13</v>
      </c>
      <c r="R117" s="68"/>
      <c r="S117" s="67">
        <v>653156</v>
      </c>
      <c r="T117" s="69"/>
      <c r="U117" s="67">
        <v>1160362</v>
      </c>
      <c r="V117" s="69"/>
      <c r="W117" s="67">
        <v>1160565</v>
      </c>
      <c r="X117" s="69"/>
      <c r="Y117" s="67">
        <v>1131940</v>
      </c>
      <c r="Z117" s="69"/>
      <c r="AA117" s="67">
        <v>1060677</v>
      </c>
      <c r="AB117" s="69"/>
      <c r="AC117" s="67">
        <v>825715</v>
      </c>
      <c r="AD117" s="69"/>
      <c r="AE117" s="67">
        <v>889883</v>
      </c>
      <c r="AF117" s="68"/>
      <c r="AG117" s="67">
        <v>776063</v>
      </c>
      <c r="AH117" s="68"/>
      <c r="AI117" s="67">
        <v>584255</v>
      </c>
      <c r="AJ117" s="68"/>
      <c r="AK117" s="67">
        <v>451912</v>
      </c>
      <c r="AL117" s="34"/>
      <c r="AM117" s="762"/>
      <c r="AN117" s="762"/>
      <c r="AO117" s="762"/>
      <c r="AP117" s="762"/>
      <c r="AQ117" s="762"/>
      <c r="AR117" s="762"/>
      <c r="AS117" s="762"/>
      <c r="AT117" s="762"/>
      <c r="AU117" s="762"/>
      <c r="AV117" s="762"/>
      <c r="AW117" s="762"/>
      <c r="AX117" s="762"/>
      <c r="AY117" s="762"/>
      <c r="AZ117" s="762"/>
      <c r="BA117" s="762"/>
      <c r="BB117" s="762"/>
      <c r="BC117" s="762"/>
      <c r="BD117" s="762"/>
      <c r="BE117" s="762"/>
      <c r="BF117" s="762"/>
      <c r="BG117" s="762"/>
      <c r="BH117" s="762"/>
      <c r="BI117" s="762"/>
      <c r="BJ117" s="762"/>
      <c r="BK117" s="762"/>
      <c r="BL117" s="762"/>
      <c r="BM117" s="762"/>
      <c r="BN117" s="762"/>
      <c r="BO117" s="762"/>
    </row>
    <row r="118" spans="1:67" ht="7.5" customHeight="1">
      <c r="A118" s="738"/>
      <c r="B118" s="58"/>
      <c r="C118" s="741"/>
      <c r="D118" s="736"/>
      <c r="E118" s="736"/>
      <c r="F118" s="736"/>
      <c r="G118" s="70"/>
      <c r="H118" s="766"/>
      <c r="I118" s="67"/>
      <c r="J118" s="68"/>
      <c r="K118" s="67"/>
      <c r="L118" s="68"/>
      <c r="M118" s="67"/>
      <c r="N118" s="68"/>
      <c r="O118" s="67"/>
      <c r="P118" s="68"/>
      <c r="Q118" s="67"/>
      <c r="R118" s="68"/>
      <c r="S118" s="67"/>
      <c r="T118" s="69"/>
      <c r="U118" s="67"/>
      <c r="V118" s="69"/>
      <c r="W118" s="67"/>
      <c r="X118" s="69"/>
      <c r="Y118" s="67"/>
      <c r="Z118" s="69"/>
      <c r="AA118" s="67"/>
      <c r="AB118" s="69"/>
      <c r="AC118" s="67"/>
      <c r="AD118" s="69"/>
      <c r="AE118" s="31"/>
      <c r="AF118" s="34"/>
      <c r="AG118" s="31"/>
      <c r="AH118" s="34"/>
      <c r="AI118" s="31"/>
      <c r="AJ118" s="34"/>
      <c r="AK118" s="31"/>
      <c r="AL118" s="34"/>
      <c r="AM118" s="762"/>
      <c r="AN118" s="762"/>
      <c r="AO118" s="762"/>
      <c r="AP118" s="762"/>
      <c r="AQ118" s="762"/>
      <c r="AR118" s="762"/>
      <c r="AS118" s="762"/>
      <c r="AT118" s="762"/>
      <c r="AU118" s="762"/>
      <c r="AV118" s="762"/>
      <c r="AW118" s="762"/>
      <c r="AX118" s="762"/>
      <c r="AY118" s="762"/>
      <c r="AZ118" s="762"/>
      <c r="BA118" s="762"/>
      <c r="BB118" s="762"/>
      <c r="BC118" s="762"/>
      <c r="BD118" s="762"/>
      <c r="BE118" s="762"/>
      <c r="BF118" s="762"/>
      <c r="BG118" s="762"/>
      <c r="BH118" s="762"/>
      <c r="BI118" s="762"/>
      <c r="BJ118" s="762"/>
      <c r="BK118" s="762"/>
      <c r="BL118" s="762"/>
      <c r="BM118" s="762"/>
      <c r="BN118" s="762"/>
      <c r="BO118" s="762"/>
    </row>
    <row r="119" spans="1:67" ht="32.25" customHeight="1">
      <c r="A119" s="738"/>
      <c r="B119" s="58"/>
      <c r="C119" s="741"/>
      <c r="D119" s="775" t="s">
        <v>1205</v>
      </c>
      <c r="E119" s="775"/>
      <c r="F119" s="775"/>
      <c r="G119" s="25"/>
      <c r="H119" s="766" t="s">
        <v>1185</v>
      </c>
      <c r="I119" s="102" t="s">
        <v>13</v>
      </c>
      <c r="J119" s="68"/>
      <c r="K119" s="102" t="s">
        <v>13</v>
      </c>
      <c r="L119" s="68"/>
      <c r="M119" s="102">
        <v>229166</v>
      </c>
      <c r="N119" s="68"/>
      <c r="O119" s="102">
        <v>282418</v>
      </c>
      <c r="P119" s="68"/>
      <c r="Q119" s="102">
        <v>295968</v>
      </c>
      <c r="R119" s="68"/>
      <c r="S119" s="102">
        <v>298424</v>
      </c>
      <c r="T119" s="68"/>
      <c r="U119" s="102">
        <v>291865</v>
      </c>
      <c r="V119" s="68"/>
      <c r="W119" s="102">
        <v>283330</v>
      </c>
      <c r="X119" s="68"/>
      <c r="Y119" s="102">
        <v>268906</v>
      </c>
      <c r="Z119" s="68"/>
      <c r="AA119" s="102">
        <v>165501</v>
      </c>
      <c r="AB119" s="68"/>
      <c r="AC119" s="102">
        <v>107917</v>
      </c>
      <c r="AD119" s="68"/>
      <c r="AE119" s="102">
        <v>97199</v>
      </c>
      <c r="AF119" s="68"/>
      <c r="AG119" s="102">
        <v>88652</v>
      </c>
      <c r="AH119" s="68"/>
      <c r="AI119" s="102">
        <v>82197</v>
      </c>
      <c r="AJ119" s="590"/>
      <c r="AK119" s="102">
        <v>76545</v>
      </c>
      <c r="AL119" s="34"/>
      <c r="AM119" s="762"/>
      <c r="AN119" s="762"/>
      <c r="AO119" s="762"/>
      <c r="AP119" s="762"/>
      <c r="AQ119" s="762"/>
      <c r="AR119" s="762"/>
      <c r="AS119" s="762"/>
      <c r="AT119" s="762"/>
      <c r="AU119" s="762"/>
      <c r="AV119" s="762"/>
      <c r="AW119" s="762"/>
      <c r="AX119" s="762"/>
      <c r="AY119" s="762"/>
      <c r="AZ119" s="762"/>
      <c r="BA119" s="762"/>
      <c r="BB119" s="762"/>
      <c r="BC119" s="762"/>
      <c r="BD119" s="762"/>
      <c r="BE119" s="762"/>
      <c r="BF119" s="762"/>
      <c r="BG119" s="762"/>
      <c r="BH119" s="762"/>
      <c r="BI119" s="762"/>
      <c r="BJ119" s="762"/>
      <c r="BK119" s="762"/>
      <c r="BL119" s="762"/>
      <c r="BM119" s="762"/>
      <c r="BN119" s="762"/>
      <c r="BO119" s="762"/>
    </row>
    <row r="120" spans="1:67" ht="6.75" customHeight="1">
      <c r="A120" s="738"/>
      <c r="B120" s="58"/>
      <c r="C120" s="741"/>
      <c r="D120" s="741"/>
      <c r="E120" s="741"/>
      <c r="F120" s="72"/>
      <c r="G120" s="70"/>
      <c r="H120" s="766"/>
      <c r="I120" s="67"/>
      <c r="J120" s="68"/>
      <c r="K120" s="67"/>
      <c r="L120" s="68"/>
      <c r="M120" s="67"/>
      <c r="N120" s="68"/>
      <c r="O120" s="67"/>
      <c r="P120" s="68"/>
      <c r="Q120" s="67"/>
      <c r="R120" s="68"/>
      <c r="S120" s="67"/>
      <c r="T120" s="68"/>
      <c r="U120" s="67"/>
      <c r="V120" s="68"/>
      <c r="W120" s="67"/>
      <c r="X120" s="68"/>
      <c r="Y120" s="67"/>
      <c r="Z120" s="68"/>
      <c r="AA120" s="67"/>
      <c r="AB120" s="68"/>
      <c r="AC120" s="67"/>
      <c r="AD120" s="68"/>
      <c r="AE120" s="31"/>
      <c r="AF120" s="34"/>
      <c r="AG120" s="31"/>
      <c r="AH120" s="34"/>
      <c r="AI120" s="656"/>
      <c r="AJ120" s="729"/>
      <c r="AK120" s="657"/>
      <c r="AL120" s="34"/>
      <c r="AM120" s="762"/>
      <c r="AN120" s="762"/>
      <c r="AO120" s="762"/>
      <c r="AP120" s="762"/>
      <c r="AQ120" s="762"/>
      <c r="AR120" s="762"/>
      <c r="AS120" s="762"/>
      <c r="AT120" s="762"/>
      <c r="AU120" s="762"/>
      <c r="AV120" s="762"/>
      <c r="AW120" s="762"/>
      <c r="AX120" s="762"/>
      <c r="AY120" s="762"/>
      <c r="AZ120" s="762"/>
      <c r="BA120" s="762"/>
      <c r="BB120" s="762"/>
      <c r="BC120" s="762"/>
      <c r="BD120" s="762"/>
      <c r="BE120" s="762"/>
      <c r="BF120" s="762"/>
      <c r="BG120" s="762"/>
      <c r="BH120" s="762"/>
      <c r="BI120" s="762"/>
      <c r="BJ120" s="762"/>
      <c r="BK120" s="762"/>
      <c r="BL120" s="762"/>
      <c r="BM120" s="762"/>
      <c r="BN120" s="762"/>
      <c r="BO120" s="762"/>
    </row>
    <row r="121" spans="1:67">
      <c r="A121" s="738"/>
      <c r="B121" s="58"/>
      <c r="C121" s="741"/>
      <c r="D121" s="741"/>
      <c r="E121" s="772" t="s">
        <v>1174</v>
      </c>
      <c r="F121" s="772"/>
      <c r="G121" s="754"/>
      <c r="H121" s="754"/>
      <c r="I121" s="67"/>
      <c r="J121" s="68"/>
      <c r="K121" s="67"/>
      <c r="L121" s="68"/>
      <c r="M121" s="67"/>
      <c r="N121" s="68"/>
      <c r="O121" s="67"/>
      <c r="P121" s="68"/>
      <c r="Q121" s="67"/>
      <c r="R121" s="68"/>
      <c r="S121" s="67"/>
      <c r="T121" s="68"/>
      <c r="U121" s="67"/>
      <c r="V121" s="68"/>
      <c r="W121" s="67"/>
      <c r="X121" s="68"/>
      <c r="Y121" s="67"/>
      <c r="Z121" s="68"/>
      <c r="AA121" s="67"/>
      <c r="AB121" s="68"/>
      <c r="AC121" s="67"/>
      <c r="AD121" s="68"/>
      <c r="AE121" s="31"/>
      <c r="AF121" s="34"/>
      <c r="AG121" s="31"/>
      <c r="AH121" s="34"/>
      <c r="AI121" s="656"/>
      <c r="AJ121" s="586"/>
      <c r="AK121" s="330"/>
      <c r="AL121" s="34"/>
      <c r="AM121" s="762"/>
      <c r="AN121" s="762"/>
      <c r="AO121" s="762"/>
      <c r="AP121" s="762"/>
      <c r="AQ121" s="762"/>
      <c r="AR121" s="762"/>
      <c r="AS121" s="762"/>
      <c r="AT121" s="762"/>
      <c r="AU121" s="762"/>
      <c r="AV121" s="762"/>
      <c r="AW121" s="762"/>
      <c r="AX121" s="762"/>
      <c r="AY121" s="762"/>
      <c r="AZ121" s="762"/>
      <c r="BA121" s="762"/>
      <c r="BB121" s="762"/>
      <c r="BC121" s="762"/>
      <c r="BD121" s="762"/>
      <c r="BE121" s="762"/>
      <c r="BF121" s="762"/>
      <c r="BG121" s="762"/>
      <c r="BH121" s="762"/>
      <c r="BI121" s="762"/>
      <c r="BJ121" s="762"/>
      <c r="BK121" s="762"/>
      <c r="BL121" s="762"/>
      <c r="BM121" s="762"/>
      <c r="BN121" s="762"/>
      <c r="BO121" s="762"/>
    </row>
    <row r="122" spans="1:67">
      <c r="A122" s="738"/>
      <c r="B122" s="58"/>
      <c r="C122" s="741"/>
      <c r="D122" s="741"/>
      <c r="E122" s="741"/>
      <c r="F122" s="734" t="s">
        <v>14</v>
      </c>
      <c r="G122" s="70"/>
      <c r="H122" s="766"/>
      <c r="I122" s="67" t="s">
        <v>13</v>
      </c>
      <c r="J122" s="68"/>
      <c r="K122" s="67" t="s">
        <v>13</v>
      </c>
      <c r="L122" s="68"/>
      <c r="M122" s="67">
        <v>607</v>
      </c>
      <c r="N122" s="68"/>
      <c r="O122" s="67">
        <v>636</v>
      </c>
      <c r="P122" s="68"/>
      <c r="Q122" s="67">
        <v>594</v>
      </c>
      <c r="R122" s="68"/>
      <c r="S122" s="67">
        <v>587</v>
      </c>
      <c r="T122" s="68"/>
      <c r="U122" s="67">
        <v>590</v>
      </c>
      <c r="V122" s="68"/>
      <c r="W122" s="67">
        <v>636</v>
      </c>
      <c r="X122" s="68"/>
      <c r="Y122" s="67">
        <v>608</v>
      </c>
      <c r="Z122" s="68"/>
      <c r="AA122" s="67">
        <v>462</v>
      </c>
      <c r="AB122" s="68"/>
      <c r="AC122" s="67">
        <v>432</v>
      </c>
      <c r="AD122" s="68"/>
      <c r="AE122" s="67">
        <v>420</v>
      </c>
      <c r="AF122" s="68"/>
      <c r="AG122" s="67">
        <v>348</v>
      </c>
      <c r="AH122" s="68"/>
      <c r="AI122" s="67">
        <v>382</v>
      </c>
      <c r="AJ122" s="590"/>
      <c r="AK122" s="67">
        <v>348</v>
      </c>
      <c r="AL122" s="34"/>
      <c r="AM122" s="762"/>
      <c r="AN122" s="762"/>
      <c r="AO122" s="762"/>
      <c r="AP122" s="762"/>
      <c r="AQ122" s="762"/>
      <c r="AR122" s="762"/>
      <c r="AS122" s="762"/>
      <c r="AT122" s="762"/>
      <c r="AU122" s="762"/>
      <c r="AV122" s="762"/>
      <c r="AW122" s="762"/>
      <c r="AX122" s="762"/>
      <c r="AY122" s="762"/>
      <c r="AZ122" s="762"/>
      <c r="BA122" s="762"/>
      <c r="BB122" s="762"/>
      <c r="BC122" s="762"/>
      <c r="BD122" s="762"/>
      <c r="BE122" s="762"/>
      <c r="BF122" s="762"/>
      <c r="BG122" s="762"/>
      <c r="BH122" s="762"/>
      <c r="BI122" s="762"/>
      <c r="BJ122" s="762"/>
      <c r="BK122" s="762"/>
      <c r="BL122" s="762"/>
      <c r="BM122" s="762"/>
      <c r="BN122" s="762"/>
      <c r="BO122" s="762"/>
    </row>
    <row r="123" spans="1:67">
      <c r="A123" s="738"/>
      <c r="B123" s="58"/>
      <c r="C123" s="741"/>
      <c r="D123" s="741"/>
      <c r="E123" s="741"/>
      <c r="F123" s="734" t="s">
        <v>15</v>
      </c>
      <c r="G123" s="70"/>
      <c r="H123" s="766"/>
      <c r="I123" s="67" t="s">
        <v>13</v>
      </c>
      <c r="J123" s="68"/>
      <c r="K123" s="67" t="s">
        <v>13</v>
      </c>
      <c r="L123" s="68"/>
      <c r="M123" s="67">
        <v>4521</v>
      </c>
      <c r="N123" s="68"/>
      <c r="O123" s="67">
        <v>5008</v>
      </c>
      <c r="P123" s="68"/>
      <c r="Q123" s="67">
        <v>4829</v>
      </c>
      <c r="R123" s="68"/>
      <c r="S123" s="67">
        <v>4576</v>
      </c>
      <c r="T123" s="68"/>
      <c r="U123" s="67">
        <v>4335</v>
      </c>
      <c r="V123" s="68"/>
      <c r="W123" s="67">
        <v>4444</v>
      </c>
      <c r="X123" s="68"/>
      <c r="Y123" s="67">
        <v>4428</v>
      </c>
      <c r="Z123" s="68"/>
      <c r="AA123" s="67">
        <v>3777</v>
      </c>
      <c r="AB123" s="68"/>
      <c r="AC123" s="67">
        <v>3580</v>
      </c>
      <c r="AD123" s="68"/>
      <c r="AE123" s="67">
        <v>3429</v>
      </c>
      <c r="AF123" s="68"/>
      <c r="AG123" s="67">
        <v>3242</v>
      </c>
      <c r="AH123" s="68"/>
      <c r="AI123" s="67">
        <v>3076</v>
      </c>
      <c r="AJ123" s="590"/>
      <c r="AK123" s="67">
        <v>2809</v>
      </c>
      <c r="AL123" s="34"/>
      <c r="AM123" s="762"/>
      <c r="AN123" s="762"/>
      <c r="AO123" s="762"/>
      <c r="AP123" s="762"/>
      <c r="AQ123" s="762"/>
      <c r="AR123" s="762"/>
      <c r="AS123" s="762"/>
      <c r="AT123" s="762"/>
      <c r="AU123" s="762"/>
      <c r="AV123" s="762"/>
      <c r="AW123" s="762"/>
      <c r="AX123" s="762"/>
      <c r="AY123" s="762"/>
      <c r="AZ123" s="762"/>
      <c r="BA123" s="762"/>
      <c r="BB123" s="762"/>
      <c r="BC123" s="762"/>
      <c r="BD123" s="762"/>
      <c r="BE123" s="762"/>
      <c r="BF123" s="762"/>
      <c r="BG123" s="762"/>
      <c r="BH123" s="762"/>
      <c r="BI123" s="762"/>
      <c r="BJ123" s="762"/>
      <c r="BK123" s="762"/>
      <c r="BL123" s="762"/>
      <c r="BM123" s="762"/>
      <c r="BN123" s="762"/>
      <c r="BO123" s="762"/>
    </row>
    <row r="124" spans="1:67">
      <c r="A124" s="738"/>
      <c r="B124" s="58"/>
      <c r="C124" s="741"/>
      <c r="D124" s="741"/>
      <c r="E124" s="741"/>
      <c r="F124" s="734" t="s">
        <v>20</v>
      </c>
      <c r="G124" s="70"/>
      <c r="H124" s="766"/>
      <c r="I124" s="67" t="s">
        <v>13</v>
      </c>
      <c r="J124" s="68"/>
      <c r="K124" s="67" t="s">
        <v>13</v>
      </c>
      <c r="L124" s="68"/>
      <c r="M124" s="67">
        <v>10598</v>
      </c>
      <c r="N124" s="68"/>
      <c r="O124" s="67">
        <v>11989</v>
      </c>
      <c r="P124" s="68"/>
      <c r="Q124" s="67">
        <v>12097</v>
      </c>
      <c r="R124" s="68"/>
      <c r="S124" s="67">
        <v>11966</v>
      </c>
      <c r="T124" s="68"/>
      <c r="U124" s="67">
        <v>11753</v>
      </c>
      <c r="V124" s="68"/>
      <c r="W124" s="67">
        <v>12132</v>
      </c>
      <c r="X124" s="68"/>
      <c r="Y124" s="67">
        <v>11784</v>
      </c>
      <c r="Z124" s="68"/>
      <c r="AA124" s="67">
        <v>10595</v>
      </c>
      <c r="AB124" s="68"/>
      <c r="AC124" s="67">
        <v>10369</v>
      </c>
      <c r="AD124" s="68"/>
      <c r="AE124" s="67">
        <v>10252</v>
      </c>
      <c r="AF124" s="68"/>
      <c r="AG124" s="67">
        <v>9758</v>
      </c>
      <c r="AH124" s="68"/>
      <c r="AI124" s="67">
        <v>9135</v>
      </c>
      <c r="AJ124" s="590"/>
      <c r="AK124" s="67">
        <v>8246</v>
      </c>
      <c r="AL124" s="34"/>
      <c r="AM124" s="762"/>
      <c r="AN124" s="762"/>
      <c r="AO124" s="762"/>
      <c r="AP124" s="762"/>
      <c r="AQ124" s="762"/>
      <c r="AR124" s="762"/>
      <c r="AS124" s="762"/>
      <c r="AT124" s="762"/>
      <c r="AU124" s="762"/>
      <c r="AV124" s="762"/>
      <c r="AW124" s="762"/>
      <c r="AX124" s="762"/>
      <c r="AY124" s="762"/>
      <c r="AZ124" s="762"/>
      <c r="BA124" s="762"/>
      <c r="BB124" s="762"/>
      <c r="BC124" s="762"/>
      <c r="BD124" s="762"/>
      <c r="BE124" s="762"/>
      <c r="BF124" s="762"/>
      <c r="BG124" s="762"/>
      <c r="BH124" s="762"/>
      <c r="BI124" s="762"/>
      <c r="BJ124" s="762"/>
      <c r="BK124" s="762"/>
      <c r="BL124" s="762"/>
      <c r="BM124" s="762"/>
      <c r="BN124" s="762"/>
      <c r="BO124" s="762"/>
    </row>
    <row r="125" spans="1:67">
      <c r="A125" s="738"/>
      <c r="B125" s="58"/>
      <c r="C125" s="741"/>
      <c r="D125" s="741"/>
      <c r="E125" s="741"/>
      <c r="F125" s="734" t="s">
        <v>36</v>
      </c>
      <c r="G125" s="70"/>
      <c r="H125" s="766"/>
      <c r="I125" s="67" t="s">
        <v>13</v>
      </c>
      <c r="J125" s="68"/>
      <c r="K125" s="67" t="s">
        <v>13</v>
      </c>
      <c r="L125" s="68"/>
      <c r="M125" s="67">
        <v>19695</v>
      </c>
      <c r="N125" s="68"/>
      <c r="O125" s="67">
        <v>22607</v>
      </c>
      <c r="P125" s="68"/>
      <c r="Q125" s="67">
        <v>22810</v>
      </c>
      <c r="R125" s="68"/>
      <c r="S125" s="67">
        <v>22068</v>
      </c>
      <c r="T125" s="68"/>
      <c r="U125" s="67">
        <v>21788</v>
      </c>
      <c r="V125" s="68"/>
      <c r="W125" s="67">
        <v>22584</v>
      </c>
      <c r="X125" s="68"/>
      <c r="Y125" s="67">
        <v>22566</v>
      </c>
      <c r="Z125" s="68"/>
      <c r="AA125" s="67">
        <v>21381</v>
      </c>
      <c r="AB125" s="68"/>
      <c r="AC125" s="67">
        <v>20119</v>
      </c>
      <c r="AD125" s="68"/>
      <c r="AE125" s="67">
        <v>19376</v>
      </c>
      <c r="AF125" s="68"/>
      <c r="AG125" s="67">
        <v>19155</v>
      </c>
      <c r="AH125" s="68"/>
      <c r="AI125" s="67">
        <v>18616</v>
      </c>
      <c r="AJ125" s="590"/>
      <c r="AK125" s="67">
        <v>17571</v>
      </c>
      <c r="AL125" s="34"/>
      <c r="AM125" s="762"/>
      <c r="AN125" s="762"/>
      <c r="AO125" s="762"/>
      <c r="AP125" s="762"/>
      <c r="AQ125" s="762"/>
      <c r="AR125" s="762"/>
      <c r="AS125" s="762"/>
      <c r="AT125" s="762"/>
      <c r="AU125" s="762"/>
      <c r="AV125" s="762"/>
      <c r="AW125" s="762"/>
      <c r="AX125" s="762"/>
      <c r="AY125" s="762"/>
      <c r="AZ125" s="762"/>
      <c r="BA125" s="762"/>
      <c r="BB125" s="762"/>
      <c r="BC125" s="762"/>
      <c r="BD125" s="762"/>
      <c r="BE125" s="762"/>
      <c r="BF125" s="762"/>
      <c r="BG125" s="762"/>
      <c r="BH125" s="762"/>
      <c r="BI125" s="762"/>
      <c r="BJ125" s="762"/>
      <c r="BK125" s="762"/>
      <c r="BL125" s="762"/>
      <c r="BM125" s="762"/>
      <c r="BN125" s="762"/>
      <c r="BO125" s="762"/>
    </row>
    <row r="126" spans="1:67">
      <c r="A126" s="738"/>
      <c r="B126" s="58"/>
      <c r="C126" s="741"/>
      <c r="D126" s="741"/>
      <c r="E126" s="741"/>
      <c r="F126" s="734" t="s">
        <v>82</v>
      </c>
      <c r="G126" s="70"/>
      <c r="H126" s="766"/>
      <c r="I126" s="67" t="s">
        <v>13</v>
      </c>
      <c r="J126" s="68"/>
      <c r="K126" s="67" t="s">
        <v>13</v>
      </c>
      <c r="L126" s="68"/>
      <c r="M126" s="67">
        <v>193745</v>
      </c>
      <c r="N126" s="68"/>
      <c r="O126" s="67">
        <v>242178</v>
      </c>
      <c r="P126" s="68"/>
      <c r="Q126" s="67">
        <v>255638</v>
      </c>
      <c r="R126" s="68"/>
      <c r="S126" s="67">
        <v>259227</v>
      </c>
      <c r="T126" s="68"/>
      <c r="U126" s="67">
        <v>253399</v>
      </c>
      <c r="V126" s="68"/>
      <c r="W126" s="67">
        <v>243534</v>
      </c>
      <c r="X126" s="68"/>
      <c r="Y126" s="67">
        <v>229520</v>
      </c>
      <c r="Z126" s="68"/>
      <c r="AA126" s="67">
        <v>129286</v>
      </c>
      <c r="AB126" s="68"/>
      <c r="AC126" s="67">
        <v>73417</v>
      </c>
      <c r="AD126" s="68"/>
      <c r="AE126" s="67">
        <v>63722</v>
      </c>
      <c r="AF126" s="68"/>
      <c r="AG126" s="67">
        <v>56149</v>
      </c>
      <c r="AH126" s="68"/>
      <c r="AI126" s="67">
        <v>50988</v>
      </c>
      <c r="AJ126" s="590"/>
      <c r="AK126" s="67">
        <v>47571</v>
      </c>
      <c r="AL126" s="34"/>
      <c r="AM126" s="762"/>
      <c r="AN126" s="762"/>
      <c r="AO126" s="762"/>
      <c r="AP126" s="762"/>
      <c r="AQ126" s="762"/>
      <c r="AR126" s="762"/>
      <c r="AS126" s="762"/>
      <c r="AT126" s="762"/>
      <c r="AU126" s="762"/>
      <c r="AV126" s="762"/>
      <c r="AW126" s="762"/>
      <c r="AX126" s="762"/>
      <c r="AY126" s="762"/>
      <c r="AZ126" s="762"/>
      <c r="BA126" s="762"/>
      <c r="BB126" s="762"/>
      <c r="BC126" s="762"/>
      <c r="BD126" s="762"/>
      <c r="BE126" s="762"/>
      <c r="BF126" s="762"/>
      <c r="BG126" s="762"/>
      <c r="BH126" s="762"/>
      <c r="BI126" s="762"/>
      <c r="BJ126" s="762"/>
      <c r="BK126" s="762"/>
      <c r="BL126" s="762"/>
      <c r="BM126" s="762"/>
      <c r="BN126" s="762"/>
      <c r="BO126" s="762"/>
    </row>
    <row r="127" spans="1:67" ht="7.5" customHeight="1">
      <c r="A127" s="738"/>
      <c r="B127" s="58"/>
      <c r="C127" s="741"/>
      <c r="D127" s="741"/>
      <c r="E127" s="741"/>
      <c r="F127" s="754"/>
      <c r="G127" s="754"/>
      <c r="H127" s="766"/>
      <c r="I127" s="67"/>
      <c r="J127" s="68"/>
      <c r="K127" s="67"/>
      <c r="L127" s="68"/>
      <c r="M127" s="67"/>
      <c r="N127" s="68"/>
      <c r="O127" s="67"/>
      <c r="P127" s="68"/>
      <c r="Q127" s="67"/>
      <c r="R127" s="68"/>
      <c r="S127" s="67"/>
      <c r="T127" s="69"/>
      <c r="U127" s="67"/>
      <c r="V127" s="69"/>
      <c r="W127" s="67"/>
      <c r="X127" s="69"/>
      <c r="Y127" s="67"/>
      <c r="Z127" s="69"/>
      <c r="AA127" s="67"/>
      <c r="AB127" s="69"/>
      <c r="AC127" s="67"/>
      <c r="AD127" s="69"/>
      <c r="AE127" s="31"/>
      <c r="AF127" s="34"/>
      <c r="AG127" s="31"/>
      <c r="AH127" s="34"/>
      <c r="AI127" s="31"/>
      <c r="AJ127" s="34"/>
      <c r="AK127" s="31"/>
      <c r="AL127" s="34"/>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row>
    <row r="128" spans="1:67" ht="26.25" customHeight="1">
      <c r="A128" s="738"/>
      <c r="B128" s="58"/>
      <c r="C128" s="741"/>
      <c r="D128" s="775" t="s">
        <v>1206</v>
      </c>
      <c r="E128" s="775"/>
      <c r="F128" s="775"/>
      <c r="G128" s="25"/>
      <c r="H128" s="766" t="s">
        <v>1185</v>
      </c>
      <c r="I128" s="73"/>
      <c r="J128" s="433"/>
      <c r="K128" s="73"/>
      <c r="L128" s="433"/>
      <c r="M128" s="73"/>
      <c r="N128" s="433"/>
      <c r="O128" s="470"/>
      <c r="P128" s="722"/>
      <c r="Q128" s="470"/>
      <c r="R128" s="722"/>
      <c r="S128" s="470"/>
      <c r="T128" s="724"/>
      <c r="U128" s="470"/>
      <c r="V128" s="724"/>
      <c r="W128" s="470"/>
      <c r="X128" s="724"/>
      <c r="Y128" s="470"/>
      <c r="Z128" s="724"/>
      <c r="AA128" s="470"/>
      <c r="AB128" s="724"/>
      <c r="AC128" s="470"/>
      <c r="AD128" s="724"/>
      <c r="AE128" s="31"/>
      <c r="AF128" s="34"/>
      <c r="AG128" s="31"/>
      <c r="AH128" s="34"/>
      <c r="AI128" s="31"/>
      <c r="AJ128" s="34"/>
      <c r="AK128" s="31"/>
      <c r="AL128" s="34"/>
      <c r="AM128" s="762"/>
      <c r="AN128" s="762"/>
      <c r="AO128" s="762"/>
      <c r="AP128" s="762"/>
      <c r="AQ128" s="762"/>
      <c r="AR128" s="762"/>
      <c r="AS128" s="762"/>
      <c r="AT128" s="762"/>
      <c r="AU128" s="762"/>
      <c r="AV128" s="762"/>
      <c r="AW128" s="762"/>
      <c r="AX128" s="762"/>
      <c r="AY128" s="762"/>
      <c r="AZ128" s="762"/>
      <c r="BA128" s="762"/>
      <c r="BB128" s="762"/>
      <c r="BC128" s="762"/>
      <c r="BD128" s="762"/>
      <c r="BE128" s="762"/>
      <c r="BF128" s="762"/>
      <c r="BG128" s="762"/>
      <c r="BH128" s="762"/>
      <c r="BI128" s="762"/>
      <c r="BJ128" s="762"/>
      <c r="BK128" s="762"/>
      <c r="BL128" s="762"/>
      <c r="BM128" s="762"/>
      <c r="BN128" s="762"/>
      <c r="BO128" s="762"/>
    </row>
    <row r="129" spans="1:67" ht="12.75" customHeight="1">
      <c r="A129" s="738"/>
      <c r="B129" s="58"/>
      <c r="C129" s="741"/>
      <c r="D129" s="741"/>
      <c r="E129" s="772" t="s">
        <v>1117</v>
      </c>
      <c r="F129" s="772"/>
      <c r="G129" s="754"/>
      <c r="H129" s="754"/>
      <c r="I129" s="102" t="s">
        <v>13</v>
      </c>
      <c r="J129" s="68"/>
      <c r="K129" s="102" t="s">
        <v>13</v>
      </c>
      <c r="L129" s="68"/>
      <c r="M129" s="102" t="s">
        <v>13</v>
      </c>
      <c r="N129" s="68"/>
      <c r="O129" s="102">
        <v>50640</v>
      </c>
      <c r="P129" s="68"/>
      <c r="Q129" s="102">
        <v>120278</v>
      </c>
      <c r="R129" s="68"/>
      <c r="S129" s="102">
        <v>106122</v>
      </c>
      <c r="T129" s="69"/>
      <c r="U129" s="102">
        <v>81296</v>
      </c>
      <c r="V129" s="69"/>
      <c r="W129" s="102">
        <v>90551</v>
      </c>
      <c r="X129" s="69"/>
      <c r="Y129" s="102">
        <v>101104</v>
      </c>
      <c r="Z129" s="69"/>
      <c r="AA129" s="102">
        <v>88119</v>
      </c>
      <c r="AB129" s="69"/>
      <c r="AC129" s="102">
        <v>75227</v>
      </c>
      <c r="AD129" s="69"/>
      <c r="AE129" s="102">
        <v>84451</v>
      </c>
      <c r="AF129" s="68"/>
      <c r="AG129" s="102">
        <v>66967</v>
      </c>
      <c r="AH129" s="68"/>
      <c r="AI129" s="102">
        <f>AI130+AI131</f>
        <v>50770</v>
      </c>
      <c r="AJ129" s="34"/>
      <c r="AK129" s="102">
        <v>39713</v>
      </c>
      <c r="AL129" s="34"/>
      <c r="AM129" s="762"/>
      <c r="AN129" s="762"/>
      <c r="AO129" s="762"/>
      <c r="AP129" s="762"/>
      <c r="AQ129" s="762"/>
      <c r="AR129" s="762"/>
      <c r="AS129" s="762"/>
      <c r="AT129" s="762"/>
      <c r="AU129" s="762"/>
      <c r="AV129" s="762"/>
      <c r="AW129" s="762"/>
      <c r="AX129" s="762"/>
      <c r="AY129" s="762"/>
      <c r="AZ129" s="762"/>
      <c r="BA129" s="762"/>
      <c r="BB129" s="762"/>
      <c r="BC129" s="762"/>
      <c r="BD129" s="762"/>
      <c r="BE129" s="762"/>
      <c r="BF129" s="762"/>
      <c r="BG129" s="762"/>
      <c r="BH129" s="762"/>
      <c r="BI129" s="762"/>
      <c r="BJ129" s="762"/>
      <c r="BK129" s="762"/>
      <c r="BL129" s="762"/>
      <c r="BM129" s="762"/>
      <c r="BN129" s="762"/>
      <c r="BO129" s="762"/>
    </row>
    <row r="130" spans="1:67" ht="12.75" customHeight="1">
      <c r="A130" s="738"/>
      <c r="B130" s="58"/>
      <c r="C130" s="741"/>
      <c r="D130" s="741"/>
      <c r="E130" s="772" t="s">
        <v>1118</v>
      </c>
      <c r="F130" s="772"/>
      <c r="G130" s="754"/>
      <c r="H130" s="754"/>
      <c r="I130" s="67" t="s">
        <v>13</v>
      </c>
      <c r="J130" s="68"/>
      <c r="K130" s="67" t="s">
        <v>13</v>
      </c>
      <c r="L130" s="68"/>
      <c r="M130" s="67" t="s">
        <v>13</v>
      </c>
      <c r="N130" s="68"/>
      <c r="O130" s="67">
        <v>1803</v>
      </c>
      <c r="P130" s="68"/>
      <c r="Q130" s="67">
        <v>4158</v>
      </c>
      <c r="R130" s="68"/>
      <c r="S130" s="67">
        <v>3572</v>
      </c>
      <c r="T130" s="69"/>
      <c r="U130" s="67">
        <v>2657</v>
      </c>
      <c r="V130" s="69"/>
      <c r="W130" s="67">
        <v>2764</v>
      </c>
      <c r="X130" s="69"/>
      <c r="Y130" s="67">
        <v>2890</v>
      </c>
      <c r="Z130" s="69"/>
      <c r="AA130" s="67">
        <v>2420</v>
      </c>
      <c r="AB130" s="69"/>
      <c r="AC130" s="67">
        <v>1918</v>
      </c>
      <c r="AD130" s="69"/>
      <c r="AE130" s="67">
        <v>2211</v>
      </c>
      <c r="AF130" s="68"/>
      <c r="AG130" s="67">
        <v>1674</v>
      </c>
      <c r="AH130" s="68"/>
      <c r="AI130" s="67">
        <v>1241</v>
      </c>
      <c r="AJ130" s="34"/>
      <c r="AK130" s="67">
        <v>952</v>
      </c>
      <c r="AL130" s="34"/>
      <c r="AM130" s="762"/>
      <c r="AN130" s="762"/>
      <c r="AO130" s="762"/>
      <c r="AP130" s="762"/>
      <c r="AQ130" s="762"/>
      <c r="AR130" s="762"/>
      <c r="AS130" s="762"/>
      <c r="AT130" s="762"/>
      <c r="AU130" s="762"/>
      <c r="AV130" s="762"/>
      <c r="AW130" s="762"/>
      <c r="AX130" s="762"/>
      <c r="AY130" s="762"/>
      <c r="AZ130" s="762"/>
      <c r="BA130" s="762"/>
      <c r="BB130" s="762"/>
      <c r="BC130" s="762"/>
      <c r="BD130" s="762"/>
      <c r="BE130" s="762"/>
      <c r="BF130" s="762"/>
      <c r="BG130" s="762"/>
      <c r="BH130" s="762"/>
      <c r="BI130" s="762"/>
      <c r="BJ130" s="762"/>
      <c r="BK130" s="762"/>
      <c r="BL130" s="762"/>
      <c r="BM130" s="762"/>
      <c r="BN130" s="762"/>
      <c r="BO130" s="762"/>
    </row>
    <row r="131" spans="1:67" ht="12.75" customHeight="1">
      <c r="A131" s="738"/>
      <c r="B131" s="58"/>
      <c r="C131" s="741"/>
      <c r="D131" s="741"/>
      <c r="E131" s="772" t="s">
        <v>1119</v>
      </c>
      <c r="F131" s="772"/>
      <c r="G131" s="754"/>
      <c r="H131" s="754"/>
      <c r="I131" s="67" t="s">
        <v>13</v>
      </c>
      <c r="J131" s="68"/>
      <c r="K131" s="67" t="s">
        <v>13</v>
      </c>
      <c r="L131" s="68"/>
      <c r="M131" s="67" t="s">
        <v>13</v>
      </c>
      <c r="N131" s="68"/>
      <c r="O131" s="67">
        <v>48837</v>
      </c>
      <c r="P131" s="68"/>
      <c r="Q131" s="67">
        <v>116120</v>
      </c>
      <c r="R131" s="68"/>
      <c r="S131" s="67">
        <v>102550</v>
      </c>
      <c r="T131" s="69"/>
      <c r="U131" s="67">
        <v>78639</v>
      </c>
      <c r="V131" s="69"/>
      <c r="W131" s="67">
        <v>87787</v>
      </c>
      <c r="X131" s="69"/>
      <c r="Y131" s="67">
        <v>98214</v>
      </c>
      <c r="Z131" s="69"/>
      <c r="AA131" s="67">
        <v>85699</v>
      </c>
      <c r="AB131" s="69"/>
      <c r="AC131" s="67">
        <v>73309</v>
      </c>
      <c r="AD131" s="69"/>
      <c r="AE131" s="67">
        <v>82240</v>
      </c>
      <c r="AF131" s="68"/>
      <c r="AG131" s="67">
        <v>65293</v>
      </c>
      <c r="AH131" s="68"/>
      <c r="AI131" s="67">
        <v>49529</v>
      </c>
      <c r="AJ131" s="34"/>
      <c r="AK131" s="67">
        <v>38761</v>
      </c>
      <c r="AL131" s="34"/>
      <c r="AM131" s="762"/>
      <c r="AN131" s="762"/>
      <c r="AO131" s="762"/>
      <c r="AP131" s="762"/>
      <c r="AQ131" s="762"/>
      <c r="AR131" s="762"/>
      <c r="AS131" s="762"/>
      <c r="AT131" s="762"/>
      <c r="AU131" s="762"/>
      <c r="AV131" s="762"/>
      <c r="AW131" s="762"/>
      <c r="AX131" s="762"/>
      <c r="AY131" s="762"/>
      <c r="AZ131" s="762"/>
      <c r="BA131" s="762"/>
      <c r="BB131" s="762"/>
      <c r="BC131" s="762"/>
      <c r="BD131" s="762"/>
      <c r="BE131" s="762"/>
      <c r="BF131" s="762"/>
      <c r="BG131" s="762"/>
      <c r="BH131" s="762"/>
      <c r="BI131" s="762"/>
      <c r="BJ131" s="762"/>
      <c r="BK131" s="762"/>
      <c r="BL131" s="762"/>
      <c r="BM131" s="762"/>
      <c r="BN131" s="762"/>
      <c r="BO131" s="762"/>
    </row>
    <row r="132" spans="1:67">
      <c r="A132" s="738"/>
      <c r="B132" s="58"/>
      <c r="C132" s="741"/>
      <c r="D132" s="741"/>
      <c r="E132" s="741"/>
      <c r="F132" s="72"/>
      <c r="G132" s="70"/>
      <c r="H132" s="766"/>
      <c r="I132" s="470"/>
      <c r="J132" s="722"/>
      <c r="K132" s="470"/>
      <c r="L132" s="722"/>
      <c r="M132" s="470"/>
      <c r="N132" s="722"/>
      <c r="O132" s="470"/>
      <c r="P132" s="722"/>
      <c r="Q132" s="470"/>
      <c r="R132" s="722"/>
      <c r="S132" s="470"/>
      <c r="T132" s="724"/>
      <c r="U132" s="470"/>
      <c r="V132" s="724"/>
      <c r="W132" s="470"/>
      <c r="X132" s="724"/>
      <c r="Y132" s="470"/>
      <c r="Z132" s="724"/>
      <c r="AA132" s="470"/>
      <c r="AB132" s="724"/>
      <c r="AC132" s="470"/>
      <c r="AD132" s="724"/>
      <c r="AE132" s="31"/>
      <c r="AF132" s="34"/>
      <c r="AG132" s="31"/>
      <c r="AH132" s="34"/>
      <c r="AI132" s="656"/>
      <c r="AJ132" s="34"/>
      <c r="AK132" s="31"/>
      <c r="AL132" s="34"/>
      <c r="AM132" s="762"/>
      <c r="AN132" s="762"/>
      <c r="AO132" s="762"/>
      <c r="AP132" s="762"/>
      <c r="AQ132" s="762"/>
      <c r="AR132" s="762"/>
      <c r="AS132" s="762"/>
      <c r="AT132" s="762"/>
      <c r="AU132" s="762"/>
      <c r="AV132" s="762"/>
      <c r="AW132" s="762"/>
      <c r="AX132" s="762"/>
      <c r="AY132" s="762"/>
      <c r="AZ132" s="762"/>
      <c r="BA132" s="762"/>
      <c r="BB132" s="762"/>
      <c r="BC132" s="762"/>
      <c r="BD132" s="762"/>
      <c r="BE132" s="762"/>
      <c r="BF132" s="762"/>
      <c r="BG132" s="762"/>
      <c r="BH132" s="762"/>
      <c r="BI132" s="762"/>
      <c r="BJ132" s="762"/>
      <c r="BK132" s="762"/>
      <c r="BL132" s="762"/>
      <c r="BM132" s="762"/>
      <c r="BN132" s="762"/>
      <c r="BO132" s="762"/>
    </row>
    <row r="133" spans="1:67">
      <c r="A133" s="738"/>
      <c r="B133" s="58"/>
      <c r="C133" s="741"/>
      <c r="D133" s="741"/>
      <c r="E133" s="772" t="s">
        <v>1174</v>
      </c>
      <c r="F133" s="772"/>
      <c r="G133" s="754"/>
      <c r="H133" s="754"/>
      <c r="I133" s="470"/>
      <c r="J133" s="722"/>
      <c r="K133" s="470"/>
      <c r="L133" s="722"/>
      <c r="M133" s="470"/>
      <c r="N133" s="722"/>
      <c r="O133" s="470"/>
      <c r="P133" s="722"/>
      <c r="Q133" s="470"/>
      <c r="R133" s="722"/>
      <c r="S133" s="470"/>
      <c r="T133" s="724"/>
      <c r="U133" s="470"/>
      <c r="V133" s="724"/>
      <c r="W133" s="470"/>
      <c r="X133" s="724"/>
      <c r="Y133" s="470"/>
      <c r="Z133" s="724"/>
      <c r="AA133" s="470"/>
      <c r="AB133" s="724"/>
      <c r="AC133" s="470"/>
      <c r="AD133" s="724"/>
      <c r="AE133" s="31"/>
      <c r="AF133" s="34"/>
      <c r="AG133" s="31"/>
      <c r="AH133" s="34"/>
      <c r="AI133" s="656"/>
      <c r="AJ133" s="34"/>
      <c r="AK133" s="31"/>
      <c r="AL133" s="34"/>
      <c r="AM133" s="762"/>
      <c r="AN133" s="762"/>
      <c r="AO133" s="762"/>
      <c r="AP133" s="762"/>
      <c r="AQ133" s="762"/>
      <c r="AR133" s="762"/>
      <c r="AS133" s="762"/>
      <c r="AT133" s="762"/>
      <c r="AU133" s="762"/>
      <c r="AV133" s="762"/>
      <c r="AW133" s="762"/>
      <c r="AX133" s="762"/>
      <c r="AY133" s="762"/>
      <c r="AZ133" s="762"/>
      <c r="BA133" s="762"/>
      <c r="BB133" s="762"/>
      <c r="BC133" s="762"/>
      <c r="BD133" s="762"/>
      <c r="BE133" s="762"/>
      <c r="BF133" s="762"/>
      <c r="BG133" s="762"/>
      <c r="BH133" s="762"/>
      <c r="BI133" s="762"/>
      <c r="BJ133" s="762"/>
      <c r="BK133" s="762"/>
      <c r="BL133" s="762"/>
      <c r="BM133" s="762"/>
      <c r="BN133" s="762"/>
      <c r="BO133" s="762"/>
    </row>
    <row r="134" spans="1:67">
      <c r="A134" s="738"/>
      <c r="B134" s="58"/>
      <c r="C134" s="741"/>
      <c r="D134" s="741"/>
      <c r="E134" s="741"/>
      <c r="F134" s="734" t="s">
        <v>14</v>
      </c>
      <c r="G134" s="70"/>
      <c r="H134" s="766"/>
      <c r="I134" s="67" t="s">
        <v>13</v>
      </c>
      <c r="J134" s="68"/>
      <c r="K134" s="67" t="s">
        <v>13</v>
      </c>
      <c r="L134" s="68"/>
      <c r="M134" s="67" t="s">
        <v>13</v>
      </c>
      <c r="N134" s="68"/>
      <c r="O134" s="67">
        <v>8432</v>
      </c>
      <c r="P134" s="68"/>
      <c r="Q134" s="67">
        <v>20594</v>
      </c>
      <c r="R134" s="68"/>
      <c r="S134" s="67">
        <v>17904</v>
      </c>
      <c r="T134" s="69"/>
      <c r="U134" s="67">
        <v>13532</v>
      </c>
      <c r="V134" s="69"/>
      <c r="W134" s="67">
        <v>14722</v>
      </c>
      <c r="X134" s="69"/>
      <c r="Y134" s="67">
        <v>16196</v>
      </c>
      <c r="Z134" s="69"/>
      <c r="AA134" s="67">
        <v>12781</v>
      </c>
      <c r="AB134" s="69"/>
      <c r="AC134" s="67">
        <v>10750</v>
      </c>
      <c r="AD134" s="69"/>
      <c r="AE134" s="67">
        <v>10434</v>
      </c>
      <c r="AF134" s="68"/>
      <c r="AG134" s="67">
        <v>6999</v>
      </c>
      <c r="AH134" s="68"/>
      <c r="AI134" s="67">
        <v>5099</v>
      </c>
      <c r="AJ134" s="34"/>
      <c r="AK134" s="67">
        <v>3806</v>
      </c>
      <c r="AL134" s="34"/>
      <c r="AM134" s="762"/>
      <c r="AN134" s="762"/>
      <c r="AO134" s="762"/>
      <c r="AP134" s="762"/>
      <c r="AQ134" s="762"/>
      <c r="AR134" s="762"/>
      <c r="AS134" s="762"/>
      <c r="AT134" s="762"/>
      <c r="AU134" s="762"/>
      <c r="AV134" s="762"/>
      <c r="AW134" s="762"/>
      <c r="AX134" s="762"/>
      <c r="AY134" s="762"/>
      <c r="AZ134" s="762"/>
      <c r="BA134" s="762"/>
      <c r="BB134" s="762"/>
      <c r="BC134" s="762"/>
      <c r="BD134" s="762"/>
      <c r="BE134" s="762"/>
      <c r="BF134" s="762"/>
      <c r="BG134" s="762"/>
      <c r="BH134" s="762"/>
      <c r="BI134" s="762"/>
      <c r="BJ134" s="762"/>
      <c r="BK134" s="762"/>
      <c r="BL134" s="762"/>
      <c r="BM134" s="762"/>
      <c r="BN134" s="762"/>
      <c r="BO134" s="762"/>
    </row>
    <row r="135" spans="1:67">
      <c r="A135" s="738"/>
      <c r="B135" s="58"/>
      <c r="C135" s="741"/>
      <c r="D135" s="741"/>
      <c r="E135" s="741"/>
      <c r="F135" s="734" t="s">
        <v>15</v>
      </c>
      <c r="G135" s="70"/>
      <c r="H135" s="766"/>
      <c r="I135" s="67" t="s">
        <v>13</v>
      </c>
      <c r="J135" s="68"/>
      <c r="K135" s="67" t="s">
        <v>13</v>
      </c>
      <c r="L135" s="68"/>
      <c r="M135" s="67" t="s">
        <v>13</v>
      </c>
      <c r="N135" s="68"/>
      <c r="O135" s="67">
        <v>1653</v>
      </c>
      <c r="P135" s="68"/>
      <c r="Q135" s="67">
        <v>6721</v>
      </c>
      <c r="R135" s="68"/>
      <c r="S135" s="67">
        <v>5442</v>
      </c>
      <c r="T135" s="69"/>
      <c r="U135" s="67">
        <v>3027</v>
      </c>
      <c r="V135" s="69"/>
      <c r="W135" s="67">
        <v>4284</v>
      </c>
      <c r="X135" s="69"/>
      <c r="Y135" s="67">
        <v>5892</v>
      </c>
      <c r="Z135" s="69"/>
      <c r="AA135" s="67">
        <v>3642</v>
      </c>
      <c r="AB135" s="69"/>
      <c r="AC135" s="67">
        <v>3557</v>
      </c>
      <c r="AD135" s="69"/>
      <c r="AE135" s="67">
        <v>3780</v>
      </c>
      <c r="AF135" s="68"/>
      <c r="AG135" s="67">
        <v>2437</v>
      </c>
      <c r="AH135" s="68"/>
      <c r="AI135" s="67">
        <v>1617</v>
      </c>
      <c r="AJ135" s="34"/>
      <c r="AK135" s="67">
        <v>998</v>
      </c>
      <c r="AL135" s="34"/>
      <c r="AM135" s="762"/>
      <c r="AN135" s="762"/>
      <c r="AO135" s="762"/>
      <c r="AP135" s="762"/>
      <c r="AQ135" s="762"/>
      <c r="AR135" s="762"/>
      <c r="AS135" s="762"/>
      <c r="AT135" s="762"/>
      <c r="AU135" s="762"/>
      <c r="AV135" s="762"/>
      <c r="AW135" s="762"/>
      <c r="AX135" s="762"/>
      <c r="AY135" s="762"/>
      <c r="AZ135" s="762"/>
      <c r="BA135" s="762"/>
      <c r="BB135" s="762"/>
      <c r="BC135" s="762"/>
      <c r="BD135" s="762"/>
      <c r="BE135" s="762"/>
      <c r="BF135" s="762"/>
      <c r="BG135" s="762"/>
      <c r="BH135" s="762"/>
      <c r="BI135" s="762"/>
      <c r="BJ135" s="762"/>
      <c r="BK135" s="762"/>
      <c r="BL135" s="762"/>
      <c r="BM135" s="762"/>
      <c r="BN135" s="762"/>
      <c r="BO135" s="762"/>
    </row>
    <row r="136" spans="1:67">
      <c r="A136" s="738"/>
      <c r="B136" s="58"/>
      <c r="C136" s="741"/>
      <c r="D136" s="741"/>
      <c r="E136" s="741"/>
      <c r="F136" s="734" t="s">
        <v>20</v>
      </c>
      <c r="G136" s="70"/>
      <c r="H136" s="766"/>
      <c r="I136" s="67" t="s">
        <v>13</v>
      </c>
      <c r="J136" s="68"/>
      <c r="K136" s="67" t="s">
        <v>13</v>
      </c>
      <c r="L136" s="68"/>
      <c r="M136" s="67" t="s">
        <v>13</v>
      </c>
      <c r="N136" s="68"/>
      <c r="O136" s="67">
        <v>16074</v>
      </c>
      <c r="P136" s="68"/>
      <c r="Q136" s="67">
        <v>33726</v>
      </c>
      <c r="R136" s="68"/>
      <c r="S136" s="67">
        <v>30069</v>
      </c>
      <c r="T136" s="69"/>
      <c r="U136" s="67">
        <v>24599</v>
      </c>
      <c r="V136" s="69"/>
      <c r="W136" s="67">
        <v>26666</v>
      </c>
      <c r="X136" s="69"/>
      <c r="Y136" s="67">
        <v>27622</v>
      </c>
      <c r="Z136" s="69"/>
      <c r="AA136" s="67">
        <v>25272</v>
      </c>
      <c r="AB136" s="69"/>
      <c r="AC136" s="67">
        <v>21505</v>
      </c>
      <c r="AD136" s="69"/>
      <c r="AE136" s="67">
        <v>24854</v>
      </c>
      <c r="AF136" s="68"/>
      <c r="AG136" s="67">
        <v>20242</v>
      </c>
      <c r="AH136" s="68"/>
      <c r="AI136" s="67">
        <v>14854</v>
      </c>
      <c r="AJ136" s="34"/>
      <c r="AK136" s="67">
        <v>11519</v>
      </c>
      <c r="AL136" s="34"/>
      <c r="AM136" s="762"/>
      <c r="AN136" s="762"/>
      <c r="AO136" s="762"/>
      <c r="AP136" s="762"/>
      <c r="AQ136" s="762"/>
      <c r="AR136" s="762"/>
      <c r="AS136" s="762"/>
      <c r="AT136" s="762"/>
      <c r="AU136" s="762"/>
      <c r="AV136" s="762"/>
      <c r="AW136" s="762"/>
      <c r="AX136" s="762"/>
      <c r="AY136" s="762"/>
      <c r="AZ136" s="762"/>
      <c r="BA136" s="762"/>
      <c r="BB136" s="762"/>
      <c r="BC136" s="762"/>
      <c r="BD136" s="762"/>
      <c r="BE136" s="762"/>
      <c r="BF136" s="762"/>
      <c r="BG136" s="762"/>
      <c r="BH136" s="762"/>
      <c r="BI136" s="762"/>
      <c r="BJ136" s="762"/>
      <c r="BK136" s="762"/>
      <c r="BL136" s="762"/>
      <c r="BM136" s="762"/>
      <c r="BN136" s="762"/>
      <c r="BO136" s="762"/>
    </row>
    <row r="137" spans="1:67">
      <c r="A137" s="738"/>
      <c r="B137" s="58"/>
      <c r="C137" s="741"/>
      <c r="D137" s="741"/>
      <c r="E137" s="741"/>
      <c r="F137" s="734" t="s">
        <v>36</v>
      </c>
      <c r="G137" s="70"/>
      <c r="H137" s="766"/>
      <c r="I137" s="67" t="s">
        <v>13</v>
      </c>
      <c r="J137" s="68"/>
      <c r="K137" s="67" t="s">
        <v>13</v>
      </c>
      <c r="L137" s="68"/>
      <c r="M137" s="67" t="s">
        <v>13</v>
      </c>
      <c r="N137" s="68"/>
      <c r="O137" s="67">
        <v>17399</v>
      </c>
      <c r="P137" s="68"/>
      <c r="Q137" s="67">
        <v>41140</v>
      </c>
      <c r="R137" s="68"/>
      <c r="S137" s="67">
        <v>35922</v>
      </c>
      <c r="T137" s="69"/>
      <c r="U137" s="67">
        <v>28242</v>
      </c>
      <c r="V137" s="69"/>
      <c r="W137" s="67">
        <v>31496</v>
      </c>
      <c r="X137" s="69"/>
      <c r="Y137" s="67">
        <v>35599</v>
      </c>
      <c r="Z137" s="69"/>
      <c r="AA137" s="67">
        <v>32753</v>
      </c>
      <c r="AB137" s="69"/>
      <c r="AC137" s="67">
        <v>27370</v>
      </c>
      <c r="AD137" s="69"/>
      <c r="AE137" s="67">
        <v>30901</v>
      </c>
      <c r="AF137" s="68"/>
      <c r="AG137" s="67">
        <v>25867</v>
      </c>
      <c r="AH137" s="68"/>
      <c r="AI137" s="67">
        <v>20300</v>
      </c>
      <c r="AJ137" s="34"/>
      <c r="AK137" s="67">
        <v>16384</v>
      </c>
      <c r="AL137" s="34"/>
      <c r="AM137" s="762"/>
      <c r="AN137" s="762"/>
      <c r="AO137" s="762"/>
      <c r="AP137" s="762"/>
      <c r="AQ137" s="762"/>
      <c r="AR137" s="762"/>
      <c r="AS137" s="762"/>
      <c r="AT137" s="762"/>
      <c r="AU137" s="762"/>
      <c r="AV137" s="762"/>
      <c r="AW137" s="762"/>
      <c r="AX137" s="762"/>
      <c r="AY137" s="762"/>
      <c r="AZ137" s="762"/>
      <c r="BA137" s="762"/>
      <c r="BB137" s="762"/>
      <c r="BC137" s="762"/>
      <c r="BD137" s="762"/>
      <c r="BE137" s="762"/>
      <c r="BF137" s="762"/>
      <c r="BG137" s="762"/>
      <c r="BH137" s="762"/>
      <c r="BI137" s="762"/>
      <c r="BJ137" s="762"/>
      <c r="BK137" s="762"/>
      <c r="BL137" s="762"/>
      <c r="BM137" s="762"/>
      <c r="BN137" s="762"/>
      <c r="BO137" s="762"/>
    </row>
    <row r="138" spans="1:67">
      <c r="A138" s="738"/>
      <c r="B138" s="58"/>
      <c r="C138" s="741"/>
      <c r="D138" s="741"/>
      <c r="E138" s="741"/>
      <c r="F138" s="734" t="s">
        <v>82</v>
      </c>
      <c r="G138" s="70"/>
      <c r="H138" s="766"/>
      <c r="I138" s="67"/>
      <c r="J138" s="68"/>
      <c r="K138" s="67"/>
      <c r="L138" s="68"/>
      <c r="M138" s="67"/>
      <c r="N138" s="68"/>
      <c r="O138" s="67">
        <v>7082</v>
      </c>
      <c r="P138" s="68"/>
      <c r="Q138" s="67">
        <v>18097</v>
      </c>
      <c r="R138" s="68"/>
      <c r="S138" s="67">
        <v>16785</v>
      </c>
      <c r="T138" s="69"/>
      <c r="U138" s="67">
        <v>11896</v>
      </c>
      <c r="V138" s="69"/>
      <c r="W138" s="67">
        <v>13383</v>
      </c>
      <c r="X138" s="69"/>
      <c r="Y138" s="67">
        <v>15795</v>
      </c>
      <c r="Z138" s="69"/>
      <c r="AA138" s="67">
        <v>13671</v>
      </c>
      <c r="AB138" s="69"/>
      <c r="AC138" s="67">
        <v>12045</v>
      </c>
      <c r="AD138" s="69"/>
      <c r="AE138" s="67">
        <v>14482</v>
      </c>
      <c r="AF138" s="68"/>
      <c r="AG138" s="67">
        <v>11422</v>
      </c>
      <c r="AH138" s="68"/>
      <c r="AI138" s="67">
        <v>8900</v>
      </c>
      <c r="AJ138" s="34"/>
      <c r="AK138" s="67">
        <v>7006</v>
      </c>
      <c r="AL138" s="34"/>
      <c r="AM138" s="762"/>
      <c r="AN138" s="762"/>
      <c r="AO138" s="762"/>
      <c r="AP138" s="762"/>
      <c r="AQ138" s="762"/>
      <c r="AR138" s="762"/>
      <c r="AS138" s="762"/>
      <c r="AT138" s="762"/>
      <c r="AU138" s="762"/>
      <c r="AV138" s="762"/>
      <c r="AW138" s="762"/>
      <c r="AX138" s="762"/>
      <c r="AY138" s="762"/>
      <c r="AZ138" s="762"/>
      <c r="BA138" s="762"/>
      <c r="BB138" s="762"/>
      <c r="BC138" s="762"/>
      <c r="BD138" s="762"/>
      <c r="BE138" s="762"/>
      <c r="BF138" s="762"/>
      <c r="BG138" s="762"/>
      <c r="BH138" s="762"/>
      <c r="BI138" s="762"/>
      <c r="BJ138" s="762"/>
      <c r="BK138" s="762"/>
      <c r="BL138" s="762"/>
      <c r="BM138" s="762"/>
      <c r="BN138" s="762"/>
      <c r="BO138" s="762"/>
    </row>
    <row r="139" spans="1:67" ht="7.5" customHeight="1">
      <c r="A139" s="738"/>
      <c r="B139" s="58"/>
      <c r="C139" s="741"/>
      <c r="D139" s="741"/>
      <c r="E139" s="741"/>
      <c r="F139" s="754"/>
      <c r="G139" s="754"/>
      <c r="H139" s="766"/>
      <c r="I139" s="67"/>
      <c r="J139" s="68"/>
      <c r="K139" s="67"/>
      <c r="L139" s="68"/>
      <c r="M139" s="67"/>
      <c r="N139" s="68"/>
      <c r="O139" s="67"/>
      <c r="P139" s="68"/>
      <c r="Q139" s="67"/>
      <c r="R139" s="68"/>
      <c r="S139" s="67"/>
      <c r="T139" s="69"/>
      <c r="U139" s="67"/>
      <c r="V139" s="69"/>
      <c r="W139" s="67"/>
      <c r="X139" s="69"/>
      <c r="Y139" s="67"/>
      <c r="Z139" s="69"/>
      <c r="AA139" s="67"/>
      <c r="AB139" s="69"/>
      <c r="AC139" s="397"/>
      <c r="AD139" s="398"/>
      <c r="AE139" s="31"/>
      <c r="AF139" s="34"/>
      <c r="AG139" s="31"/>
      <c r="AH139" s="34"/>
      <c r="AI139" s="31"/>
      <c r="AJ139" s="34"/>
      <c r="AK139" s="31"/>
      <c r="AL139" s="34"/>
      <c r="AM139" s="762"/>
      <c r="AN139" s="762"/>
      <c r="AO139" s="762"/>
      <c r="AP139" s="762"/>
      <c r="AQ139" s="762"/>
      <c r="AR139" s="762"/>
      <c r="AS139" s="762"/>
      <c r="AT139" s="762"/>
      <c r="AU139" s="762"/>
      <c r="AV139" s="762"/>
      <c r="AW139" s="762"/>
      <c r="AX139" s="762"/>
      <c r="AY139" s="762"/>
      <c r="AZ139" s="762"/>
      <c r="BA139" s="762"/>
      <c r="BB139" s="762"/>
      <c r="BC139" s="762"/>
      <c r="BD139" s="762"/>
      <c r="BE139" s="762"/>
      <c r="BF139" s="762"/>
      <c r="BG139" s="762"/>
      <c r="BH139" s="762"/>
      <c r="BI139" s="762"/>
      <c r="BJ139" s="762"/>
      <c r="BK139" s="762"/>
      <c r="BL139" s="762"/>
      <c r="BM139" s="762"/>
      <c r="BN139" s="762"/>
      <c r="BO139" s="762"/>
    </row>
    <row r="140" spans="1:67" ht="24.75" customHeight="1">
      <c r="A140" s="738"/>
      <c r="B140" s="58"/>
      <c r="C140" s="741"/>
      <c r="D140" s="772" t="s">
        <v>1207</v>
      </c>
      <c r="E140" s="772"/>
      <c r="F140" s="772"/>
      <c r="G140" s="25"/>
      <c r="H140" s="766" t="s">
        <v>1185</v>
      </c>
      <c r="I140" s="67"/>
      <c r="J140" s="68"/>
      <c r="K140" s="67"/>
      <c r="L140" s="68"/>
      <c r="M140" s="67"/>
      <c r="N140" s="68"/>
      <c r="O140" s="67"/>
      <c r="P140" s="68"/>
      <c r="Q140" s="67"/>
      <c r="R140" s="68"/>
      <c r="S140" s="67"/>
      <c r="T140" s="69"/>
      <c r="U140" s="67"/>
      <c r="V140" s="69"/>
      <c r="W140" s="67"/>
      <c r="X140" s="69"/>
      <c r="Y140" s="67"/>
      <c r="Z140" s="69"/>
      <c r="AA140" s="67"/>
      <c r="AB140" s="69"/>
      <c r="AC140" s="67"/>
      <c r="AD140" s="69"/>
      <c r="AE140" s="31"/>
      <c r="AF140" s="34"/>
      <c r="AG140" s="31"/>
      <c r="AH140" s="34"/>
      <c r="AI140" s="31"/>
      <c r="AJ140" s="34"/>
      <c r="AK140" s="31"/>
      <c r="AL140" s="34"/>
      <c r="AM140" s="762"/>
      <c r="AN140" s="762"/>
      <c r="AO140" s="762"/>
      <c r="AP140" s="762"/>
      <c r="AQ140" s="762"/>
      <c r="AR140" s="762"/>
      <c r="AS140" s="762"/>
      <c r="AT140" s="762"/>
      <c r="AU140" s="762"/>
      <c r="AV140" s="762"/>
      <c r="AW140" s="762"/>
      <c r="AX140" s="762"/>
      <c r="AY140" s="762"/>
      <c r="AZ140" s="762"/>
      <c r="BA140" s="762"/>
      <c r="BB140" s="762"/>
      <c r="BC140" s="762"/>
      <c r="BD140" s="762"/>
      <c r="BE140" s="762"/>
      <c r="BF140" s="762"/>
      <c r="BG140" s="762"/>
      <c r="BH140" s="762"/>
      <c r="BI140" s="762"/>
      <c r="BJ140" s="762"/>
      <c r="BK140" s="762"/>
      <c r="BL140" s="762"/>
      <c r="BM140" s="762"/>
      <c r="BN140" s="762"/>
      <c r="BO140" s="762"/>
    </row>
    <row r="141" spans="1:67" ht="12" customHeight="1">
      <c r="A141" s="738"/>
      <c r="B141" s="58"/>
      <c r="C141" s="741"/>
      <c r="D141" s="741"/>
      <c r="E141" s="772" t="s">
        <v>1117</v>
      </c>
      <c r="F141" s="772"/>
      <c r="G141" s="754"/>
      <c r="H141" s="754"/>
      <c r="I141" s="102" t="s">
        <v>13</v>
      </c>
      <c r="J141" s="68"/>
      <c r="K141" s="102" t="s">
        <v>13</v>
      </c>
      <c r="L141" s="68"/>
      <c r="M141" s="102" t="s">
        <v>13</v>
      </c>
      <c r="N141" s="68"/>
      <c r="O141" s="102" t="s">
        <v>13</v>
      </c>
      <c r="P141" s="68"/>
      <c r="Q141" s="102" t="s">
        <v>13</v>
      </c>
      <c r="R141" s="68"/>
      <c r="S141" s="102">
        <v>4393</v>
      </c>
      <c r="T141" s="69"/>
      <c r="U141" s="102">
        <v>6863</v>
      </c>
      <c r="V141" s="69"/>
      <c r="W141" s="102">
        <v>10057</v>
      </c>
      <c r="X141" s="69"/>
      <c r="Y141" s="102">
        <v>14736</v>
      </c>
      <c r="Z141" s="69"/>
      <c r="AA141" s="102">
        <v>9922</v>
      </c>
      <c r="AB141" s="69"/>
      <c r="AC141" s="102">
        <v>5546</v>
      </c>
      <c r="AD141" s="69"/>
      <c r="AE141" s="102">
        <v>7124</v>
      </c>
      <c r="AF141" s="68"/>
      <c r="AG141" s="102">
        <v>4030</v>
      </c>
      <c r="AH141" s="68"/>
      <c r="AI141" s="102">
        <f>AI142+AI143</f>
        <v>2314</v>
      </c>
      <c r="AJ141" s="34"/>
      <c r="AK141" s="102">
        <v>1456</v>
      </c>
      <c r="AL141" s="34"/>
      <c r="AM141" s="762"/>
      <c r="AN141" s="762"/>
      <c r="AO141" s="762"/>
      <c r="AP141" s="762"/>
      <c r="AQ141" s="762"/>
      <c r="AR141" s="762"/>
      <c r="AS141" s="762"/>
      <c r="AT141" s="762"/>
      <c r="AU141" s="762"/>
      <c r="AV141" s="762"/>
      <c r="AW141" s="762"/>
      <c r="AX141" s="762"/>
      <c r="AY141" s="762"/>
      <c r="AZ141" s="762"/>
      <c r="BA141" s="762"/>
      <c r="BB141" s="762"/>
      <c r="BC141" s="762"/>
      <c r="BD141" s="762"/>
      <c r="BE141" s="762"/>
      <c r="BF141" s="762"/>
      <c r="BG141" s="762"/>
      <c r="BH141" s="762"/>
      <c r="BI141" s="762"/>
      <c r="BJ141" s="762"/>
      <c r="BK141" s="762"/>
      <c r="BL141" s="762"/>
      <c r="BM141" s="762"/>
      <c r="BN141" s="762"/>
      <c r="BO141" s="762"/>
    </row>
    <row r="142" spans="1:67" ht="12" customHeight="1">
      <c r="A142" s="738"/>
      <c r="B142" s="58"/>
      <c r="C142" s="741"/>
      <c r="D142" s="741"/>
      <c r="E142" s="772" t="s">
        <v>1118</v>
      </c>
      <c r="F142" s="772"/>
      <c r="G142" s="754"/>
      <c r="H142" s="754"/>
      <c r="I142" s="67" t="s">
        <v>13</v>
      </c>
      <c r="J142" s="68"/>
      <c r="K142" s="67" t="s">
        <v>13</v>
      </c>
      <c r="L142" s="68"/>
      <c r="M142" s="67" t="s">
        <v>13</v>
      </c>
      <c r="N142" s="68"/>
      <c r="O142" s="67" t="s">
        <v>13</v>
      </c>
      <c r="P142" s="68"/>
      <c r="Q142" s="67" t="s">
        <v>13</v>
      </c>
      <c r="R142" s="68"/>
      <c r="S142" s="67">
        <v>2234</v>
      </c>
      <c r="T142" s="69"/>
      <c r="U142" s="67">
        <v>3513</v>
      </c>
      <c r="V142" s="69"/>
      <c r="W142" s="67">
        <v>5183</v>
      </c>
      <c r="X142" s="69"/>
      <c r="Y142" s="67">
        <v>7613</v>
      </c>
      <c r="Z142" s="69"/>
      <c r="AA142" s="67">
        <v>5068</v>
      </c>
      <c r="AB142" s="69"/>
      <c r="AC142" s="67">
        <v>2818</v>
      </c>
      <c r="AD142" s="69"/>
      <c r="AE142" s="67">
        <v>3695</v>
      </c>
      <c r="AF142" s="68"/>
      <c r="AG142" s="67">
        <v>2087</v>
      </c>
      <c r="AH142" s="68"/>
      <c r="AI142" s="67">
        <v>1203</v>
      </c>
      <c r="AJ142" s="34"/>
      <c r="AK142" s="67">
        <v>750</v>
      </c>
      <c r="AL142" s="34"/>
      <c r="AM142" s="762"/>
      <c r="AN142" s="762"/>
      <c r="AO142" s="762"/>
      <c r="AP142" s="762"/>
      <c r="AQ142" s="762"/>
      <c r="AR142" s="762"/>
      <c r="AS142" s="762"/>
      <c r="AT142" s="762"/>
      <c r="AU142" s="762"/>
      <c r="AV142" s="762"/>
      <c r="AW142" s="762"/>
      <c r="AX142" s="762"/>
      <c r="AY142" s="762"/>
      <c r="AZ142" s="762"/>
      <c r="BA142" s="762"/>
      <c r="BB142" s="762"/>
      <c r="BC142" s="762"/>
      <c r="BD142" s="762"/>
      <c r="BE142" s="762"/>
      <c r="BF142" s="762"/>
      <c r="BG142" s="762"/>
      <c r="BH142" s="762"/>
      <c r="BI142" s="762"/>
      <c r="BJ142" s="762"/>
      <c r="BK142" s="762"/>
      <c r="BL142" s="762"/>
      <c r="BM142" s="762"/>
      <c r="BN142" s="762"/>
      <c r="BO142" s="762"/>
    </row>
    <row r="143" spans="1:67">
      <c r="A143" s="738"/>
      <c r="B143" s="58"/>
      <c r="C143" s="741"/>
      <c r="D143" s="741"/>
      <c r="E143" s="772" t="s">
        <v>1119</v>
      </c>
      <c r="F143" s="772"/>
      <c r="G143" s="754"/>
      <c r="H143" s="754"/>
      <c r="I143" s="67" t="s">
        <v>13</v>
      </c>
      <c r="J143" s="68"/>
      <c r="K143" s="67" t="s">
        <v>13</v>
      </c>
      <c r="L143" s="68"/>
      <c r="M143" s="67" t="s">
        <v>13</v>
      </c>
      <c r="N143" s="68"/>
      <c r="O143" s="67" t="s">
        <v>13</v>
      </c>
      <c r="P143" s="68"/>
      <c r="Q143" s="67" t="s">
        <v>13</v>
      </c>
      <c r="R143" s="68"/>
      <c r="S143" s="67">
        <v>2159</v>
      </c>
      <c r="T143" s="69"/>
      <c r="U143" s="67">
        <v>3350</v>
      </c>
      <c r="V143" s="69"/>
      <c r="W143" s="67">
        <v>4874</v>
      </c>
      <c r="X143" s="69"/>
      <c r="Y143" s="67">
        <v>7123</v>
      </c>
      <c r="Z143" s="69"/>
      <c r="AA143" s="67">
        <v>4854</v>
      </c>
      <c r="AB143" s="69"/>
      <c r="AC143" s="67">
        <v>2728</v>
      </c>
      <c r="AD143" s="69"/>
      <c r="AE143" s="67">
        <v>3429</v>
      </c>
      <c r="AF143" s="68"/>
      <c r="AG143" s="67">
        <v>1943</v>
      </c>
      <c r="AH143" s="68"/>
      <c r="AI143" s="67">
        <v>1111</v>
      </c>
      <c r="AJ143" s="34"/>
      <c r="AK143" s="67">
        <v>706</v>
      </c>
      <c r="AL143" s="34"/>
      <c r="AM143" s="762"/>
      <c r="AN143" s="762"/>
      <c r="AO143" s="762"/>
      <c r="AP143" s="762"/>
      <c r="AQ143" s="762"/>
      <c r="AR143" s="762"/>
      <c r="AS143" s="762"/>
      <c r="AT143" s="762"/>
      <c r="AU143" s="762"/>
      <c r="AV143" s="762"/>
      <c r="AW143" s="762"/>
      <c r="AX143" s="762"/>
      <c r="AY143" s="762"/>
      <c r="AZ143" s="762"/>
      <c r="BA143" s="762"/>
      <c r="BB143" s="762"/>
      <c r="BC143" s="762"/>
      <c r="BD143" s="762"/>
      <c r="BE143" s="762"/>
      <c r="BF143" s="762"/>
      <c r="BG143" s="762"/>
      <c r="BH143" s="762"/>
      <c r="BI143" s="762"/>
      <c r="BJ143" s="762"/>
      <c r="BK143" s="762"/>
      <c r="BL143" s="762"/>
      <c r="BM143" s="762"/>
      <c r="BN143" s="762"/>
      <c r="BO143" s="762"/>
    </row>
    <row r="144" spans="1:67">
      <c r="A144" s="738"/>
      <c r="B144" s="58"/>
      <c r="C144" s="741"/>
      <c r="D144" s="741"/>
      <c r="E144" s="741"/>
      <c r="F144" s="72"/>
      <c r="G144" s="70"/>
      <c r="H144" s="766"/>
      <c r="I144" s="470"/>
      <c r="J144" s="722"/>
      <c r="K144" s="470"/>
      <c r="L144" s="722"/>
      <c r="M144" s="470"/>
      <c r="N144" s="722"/>
      <c r="O144" s="470"/>
      <c r="P144" s="722"/>
      <c r="Q144" s="470"/>
      <c r="R144" s="722"/>
      <c r="S144" s="470"/>
      <c r="T144" s="724"/>
      <c r="U144" s="470"/>
      <c r="V144" s="724"/>
      <c r="W144" s="470"/>
      <c r="X144" s="724"/>
      <c r="Y144" s="470"/>
      <c r="Z144" s="724"/>
      <c r="AA144" s="470"/>
      <c r="AB144" s="724"/>
      <c r="AC144" s="470"/>
      <c r="AD144" s="724"/>
      <c r="AE144" s="31"/>
      <c r="AF144" s="34"/>
      <c r="AG144" s="31"/>
      <c r="AH144" s="34"/>
      <c r="AI144" s="656"/>
      <c r="AJ144" s="34"/>
      <c r="AK144" s="31"/>
      <c r="AL144" s="34"/>
      <c r="AM144" s="762"/>
      <c r="AN144" s="762"/>
      <c r="AO144" s="762"/>
      <c r="AP144" s="762"/>
      <c r="AQ144" s="762"/>
      <c r="AR144" s="762"/>
      <c r="AS144" s="762"/>
      <c r="AT144" s="762"/>
      <c r="AU144" s="762"/>
      <c r="AV144" s="762"/>
      <c r="AW144" s="762"/>
      <c r="AX144" s="762"/>
      <c r="AY144" s="762"/>
      <c r="AZ144" s="762"/>
      <c r="BA144" s="762"/>
      <c r="BB144" s="762"/>
      <c r="BC144" s="762"/>
      <c r="BD144" s="762"/>
      <c r="BE144" s="762"/>
      <c r="BF144" s="762"/>
      <c r="BG144" s="762"/>
      <c r="BH144" s="762"/>
      <c r="BI144" s="762"/>
      <c r="BJ144" s="762"/>
      <c r="BK144" s="762"/>
      <c r="BL144" s="762"/>
      <c r="BM144" s="762"/>
      <c r="BN144" s="762"/>
      <c r="BO144" s="762"/>
    </row>
    <row r="145" spans="1:67">
      <c r="A145" s="738"/>
      <c r="B145" s="58"/>
      <c r="C145" s="741"/>
      <c r="D145" s="741"/>
      <c r="E145" s="772" t="s">
        <v>1174</v>
      </c>
      <c r="F145" s="772"/>
      <c r="G145" s="754"/>
      <c r="H145" s="754"/>
      <c r="I145" s="470"/>
      <c r="J145" s="722"/>
      <c r="K145" s="470"/>
      <c r="L145" s="722"/>
      <c r="M145" s="470"/>
      <c r="N145" s="722"/>
      <c r="O145" s="470"/>
      <c r="P145" s="722"/>
      <c r="Q145" s="470"/>
      <c r="R145" s="722"/>
      <c r="S145" s="470"/>
      <c r="T145" s="724"/>
      <c r="U145" s="470"/>
      <c r="V145" s="724"/>
      <c r="W145" s="470"/>
      <c r="X145" s="724"/>
      <c r="Y145" s="470"/>
      <c r="Z145" s="724"/>
      <c r="AA145" s="470"/>
      <c r="AB145" s="724"/>
      <c r="AC145" s="470"/>
      <c r="AD145" s="724"/>
      <c r="AE145" s="31"/>
      <c r="AF145" s="34"/>
      <c r="AG145" s="31"/>
      <c r="AH145" s="34"/>
      <c r="AI145" s="656"/>
      <c r="AJ145" s="34"/>
      <c r="AK145" s="31"/>
      <c r="AL145" s="34"/>
      <c r="AM145" s="762"/>
      <c r="AN145" s="762"/>
      <c r="AO145" s="762"/>
      <c r="AP145" s="762"/>
      <c r="AQ145" s="762"/>
      <c r="AR145" s="762"/>
      <c r="AS145" s="762"/>
      <c r="AT145" s="762"/>
      <c r="AU145" s="762"/>
      <c r="AV145" s="762"/>
      <c r="AW145" s="762"/>
      <c r="AX145" s="762"/>
      <c r="AY145" s="762"/>
      <c r="AZ145" s="762"/>
      <c r="BA145" s="762"/>
      <c r="BB145" s="762"/>
      <c r="BC145" s="762"/>
      <c r="BD145" s="762"/>
      <c r="BE145" s="762"/>
      <c r="BF145" s="762"/>
      <c r="BG145" s="762"/>
      <c r="BH145" s="762"/>
      <c r="BI145" s="762"/>
      <c r="BJ145" s="762"/>
      <c r="BK145" s="762"/>
      <c r="BL145" s="762"/>
      <c r="BM145" s="762"/>
      <c r="BN145" s="762"/>
      <c r="BO145" s="762"/>
    </row>
    <row r="146" spans="1:67">
      <c r="A146" s="738"/>
      <c r="B146" s="58"/>
      <c r="C146" s="741"/>
      <c r="D146" s="741"/>
      <c r="E146" s="741"/>
      <c r="F146" s="734" t="s">
        <v>1203</v>
      </c>
      <c r="G146" s="70"/>
      <c r="H146" s="766"/>
      <c r="I146" s="67" t="s">
        <v>13</v>
      </c>
      <c r="J146" s="68"/>
      <c r="K146" s="67" t="s">
        <v>13</v>
      </c>
      <c r="L146" s="68"/>
      <c r="M146" s="67" t="s">
        <v>13</v>
      </c>
      <c r="N146" s="68"/>
      <c r="O146" s="67" t="s">
        <v>13</v>
      </c>
      <c r="P146" s="68"/>
      <c r="Q146" s="67" t="s">
        <v>13</v>
      </c>
      <c r="R146" s="68"/>
      <c r="S146" s="67">
        <v>4388</v>
      </c>
      <c r="T146" s="69"/>
      <c r="U146" s="67">
        <v>6854</v>
      </c>
      <c r="V146" s="69"/>
      <c r="W146" s="67">
        <v>10034</v>
      </c>
      <c r="X146" s="69"/>
      <c r="Y146" s="67">
        <v>14702</v>
      </c>
      <c r="Z146" s="69"/>
      <c r="AA146" s="67">
        <v>9903</v>
      </c>
      <c r="AB146" s="69"/>
      <c r="AC146" s="67">
        <v>5542</v>
      </c>
      <c r="AD146" s="69"/>
      <c r="AE146" s="67">
        <v>7121</v>
      </c>
      <c r="AF146" s="68"/>
      <c r="AG146" s="67">
        <v>4024</v>
      </c>
      <c r="AH146" s="68"/>
      <c r="AI146" s="656">
        <v>2311</v>
      </c>
      <c r="AJ146" s="34"/>
      <c r="AK146" s="67">
        <v>1454</v>
      </c>
      <c r="AL146" s="34"/>
      <c r="AM146" s="762"/>
      <c r="AN146" s="762"/>
      <c r="AO146" s="762"/>
      <c r="AP146" s="762"/>
      <c r="AQ146" s="762"/>
      <c r="AR146" s="762"/>
      <c r="AS146" s="762"/>
      <c r="AT146" s="762"/>
      <c r="AU146" s="762"/>
      <c r="AV146" s="762"/>
      <c r="AW146" s="762"/>
      <c r="AX146" s="762"/>
      <c r="AY146" s="762"/>
      <c r="AZ146" s="762"/>
      <c r="BA146" s="762"/>
      <c r="BB146" s="762"/>
      <c r="BC146" s="762"/>
      <c r="BD146" s="762"/>
      <c r="BE146" s="762"/>
      <c r="BF146" s="762"/>
      <c r="BG146" s="762"/>
      <c r="BH146" s="762"/>
      <c r="BI146" s="762"/>
      <c r="BJ146" s="762"/>
      <c r="BK146" s="762"/>
      <c r="BL146" s="762"/>
      <c r="BM146" s="762"/>
      <c r="BN146" s="762"/>
      <c r="BO146" s="762"/>
    </row>
    <row r="147" spans="1:67">
      <c r="A147" s="738"/>
      <c r="B147" s="58"/>
      <c r="C147" s="741"/>
      <c r="D147" s="741"/>
      <c r="E147" s="741"/>
      <c r="F147" s="734" t="s">
        <v>35</v>
      </c>
      <c r="G147" s="70"/>
      <c r="H147" s="766"/>
      <c r="I147" s="67" t="s">
        <v>13</v>
      </c>
      <c r="J147" s="68"/>
      <c r="K147" s="67" t="s">
        <v>13</v>
      </c>
      <c r="L147" s="68"/>
      <c r="M147" s="67" t="s">
        <v>13</v>
      </c>
      <c r="N147" s="68"/>
      <c r="O147" s="67" t="s">
        <v>13</v>
      </c>
      <c r="P147" s="68"/>
      <c r="Q147" s="67" t="s">
        <v>13</v>
      </c>
      <c r="R147" s="68"/>
      <c r="S147" s="67">
        <v>5</v>
      </c>
      <c r="T147" s="69"/>
      <c r="U147" s="67">
        <v>9</v>
      </c>
      <c r="V147" s="69"/>
      <c r="W147" s="67">
        <v>23</v>
      </c>
      <c r="X147" s="69"/>
      <c r="Y147" s="67">
        <v>34</v>
      </c>
      <c r="Z147" s="69"/>
      <c r="AA147" s="67">
        <v>19</v>
      </c>
      <c r="AB147" s="69"/>
      <c r="AC147" s="67">
        <v>4</v>
      </c>
      <c r="AD147" s="69"/>
      <c r="AE147" s="67">
        <v>3</v>
      </c>
      <c r="AF147" s="68"/>
      <c r="AG147" s="67">
        <v>6</v>
      </c>
      <c r="AH147" s="68"/>
      <c r="AI147" s="656">
        <v>3</v>
      </c>
      <c r="AJ147" s="34"/>
      <c r="AK147" s="67">
        <v>2</v>
      </c>
      <c r="AL147" s="34"/>
      <c r="AM147" s="762"/>
      <c r="AN147" s="762"/>
      <c r="AO147" s="762"/>
      <c r="AP147" s="762"/>
      <c r="AQ147" s="762"/>
      <c r="AR147" s="762"/>
      <c r="AS147" s="762"/>
      <c r="AT147" s="762"/>
      <c r="AU147" s="762"/>
      <c r="AV147" s="762"/>
      <c r="AW147" s="762"/>
      <c r="AX147" s="762"/>
      <c r="AY147" s="762"/>
      <c r="AZ147" s="762"/>
      <c r="BA147" s="762"/>
      <c r="BB147" s="762"/>
      <c r="BC147" s="762"/>
      <c r="BD147" s="762"/>
      <c r="BE147" s="762"/>
      <c r="BF147" s="762"/>
      <c r="BG147" s="762"/>
      <c r="BH147" s="762"/>
      <c r="BI147" s="762"/>
      <c r="BJ147" s="762"/>
      <c r="BK147" s="762"/>
      <c r="BL147" s="762"/>
      <c r="BM147" s="762"/>
      <c r="BN147" s="762"/>
      <c r="BO147" s="762"/>
    </row>
    <row r="148" spans="1:67" ht="7.5" customHeight="1">
      <c r="A148" s="738"/>
      <c r="B148" s="58"/>
      <c r="C148" s="741"/>
      <c r="D148" s="741"/>
      <c r="E148" s="741"/>
      <c r="F148" s="754"/>
      <c r="G148" s="754"/>
      <c r="H148" s="766"/>
      <c r="I148" s="67"/>
      <c r="J148" s="68"/>
      <c r="K148" s="67"/>
      <c r="L148" s="68"/>
      <c r="M148" s="67"/>
      <c r="N148" s="68"/>
      <c r="O148" s="67"/>
      <c r="P148" s="68"/>
      <c r="Q148" s="67"/>
      <c r="R148" s="68"/>
      <c r="S148" s="67"/>
      <c r="T148" s="69"/>
      <c r="U148" s="67"/>
      <c r="V148" s="69"/>
      <c r="W148" s="67"/>
      <c r="X148" s="69"/>
      <c r="Y148" s="67"/>
      <c r="Z148" s="69"/>
      <c r="AA148" s="67"/>
      <c r="AB148" s="69"/>
      <c r="AC148" s="67"/>
      <c r="AD148" s="69"/>
      <c r="AE148" s="31"/>
      <c r="AF148" s="34"/>
      <c r="AG148" s="31"/>
      <c r="AH148" s="34"/>
      <c r="AI148" s="656"/>
      <c r="AJ148" s="34"/>
      <c r="AK148" s="31"/>
      <c r="AL148" s="34"/>
      <c r="AM148" s="762"/>
      <c r="AN148" s="762"/>
      <c r="AO148" s="762"/>
      <c r="AP148" s="762"/>
      <c r="AQ148" s="762"/>
      <c r="AR148" s="762"/>
      <c r="AS148" s="762"/>
      <c r="AT148" s="762"/>
      <c r="AU148" s="762"/>
      <c r="AV148" s="762"/>
      <c r="AW148" s="762"/>
      <c r="AX148" s="762"/>
      <c r="AY148" s="762"/>
      <c r="AZ148" s="762"/>
      <c r="BA148" s="762"/>
      <c r="BB148" s="762"/>
      <c r="BC148" s="762"/>
      <c r="BD148" s="762"/>
      <c r="BE148" s="762"/>
      <c r="BF148" s="762"/>
      <c r="BG148" s="762"/>
      <c r="BH148" s="762"/>
      <c r="BI148" s="762"/>
      <c r="BJ148" s="762"/>
      <c r="BK148" s="762"/>
      <c r="BL148" s="762"/>
      <c r="BM148" s="762"/>
      <c r="BN148" s="762"/>
      <c r="BO148" s="762"/>
    </row>
    <row r="149" spans="1:67" ht="25.5" customHeight="1">
      <c r="A149" s="738"/>
      <c r="B149" s="58"/>
      <c r="C149" s="741"/>
      <c r="D149" s="775" t="s">
        <v>1208</v>
      </c>
      <c r="E149" s="775"/>
      <c r="F149" s="775"/>
      <c r="G149" s="25"/>
      <c r="H149" s="766" t="s">
        <v>1185</v>
      </c>
      <c r="I149" s="67"/>
      <c r="J149" s="68"/>
      <c r="K149" s="67"/>
      <c r="L149" s="68"/>
      <c r="M149" s="67"/>
      <c r="N149" s="68"/>
      <c r="O149" s="67"/>
      <c r="P149" s="68"/>
      <c r="Q149" s="67"/>
      <c r="R149" s="68"/>
      <c r="S149" s="67"/>
      <c r="T149" s="69"/>
      <c r="U149" s="67"/>
      <c r="V149" s="69"/>
      <c r="W149" s="67"/>
      <c r="X149" s="69"/>
      <c r="Y149" s="67"/>
      <c r="Z149" s="69"/>
      <c r="AA149" s="67"/>
      <c r="AB149" s="69"/>
      <c r="AC149" s="67"/>
      <c r="AD149" s="69"/>
      <c r="AE149" s="31"/>
      <c r="AF149" s="34"/>
      <c r="AG149" s="31"/>
      <c r="AH149" s="34"/>
      <c r="AI149" s="656"/>
      <c r="AJ149" s="34"/>
      <c r="AK149" s="31" t="s">
        <v>807</v>
      </c>
      <c r="AL149" s="34"/>
      <c r="AM149" s="762"/>
      <c r="AN149" s="762"/>
      <c r="AO149" s="762"/>
      <c r="AP149" s="762"/>
      <c r="AQ149" s="762"/>
      <c r="AR149" s="762"/>
      <c r="AS149" s="762"/>
      <c r="AT149" s="762"/>
      <c r="AU149" s="762"/>
      <c r="AV149" s="762"/>
      <c r="AW149" s="762"/>
      <c r="AX149" s="762"/>
      <c r="AY149" s="762"/>
      <c r="AZ149" s="762"/>
      <c r="BA149" s="762"/>
      <c r="BB149" s="762"/>
      <c r="BC149" s="762"/>
      <c r="BD149" s="762"/>
      <c r="BE149" s="762"/>
      <c r="BF149" s="762"/>
      <c r="BG149" s="762"/>
      <c r="BH149" s="762"/>
      <c r="BI149" s="762"/>
      <c r="BJ149" s="762"/>
      <c r="BK149" s="762"/>
      <c r="BL149" s="762"/>
      <c r="BM149" s="762"/>
      <c r="BN149" s="762"/>
      <c r="BO149" s="762"/>
    </row>
    <row r="150" spans="1:67">
      <c r="A150" s="738"/>
      <c r="B150" s="58"/>
      <c r="C150" s="741"/>
      <c r="D150" s="741"/>
      <c r="E150" s="772" t="s">
        <v>1117</v>
      </c>
      <c r="F150" s="772"/>
      <c r="G150" s="754"/>
      <c r="H150" s="754"/>
      <c r="I150" s="102" t="s">
        <v>13</v>
      </c>
      <c r="J150" s="68"/>
      <c r="K150" s="102" t="s">
        <v>13</v>
      </c>
      <c r="L150" s="68"/>
      <c r="M150" s="102" t="s">
        <v>13</v>
      </c>
      <c r="N150" s="68"/>
      <c r="O150" s="102" t="s">
        <v>13</v>
      </c>
      <c r="P150" s="68"/>
      <c r="Q150" s="102" t="s">
        <v>13</v>
      </c>
      <c r="R150" s="68"/>
      <c r="S150" s="102">
        <v>38904</v>
      </c>
      <c r="T150" s="69"/>
      <c r="U150" s="102">
        <v>54589</v>
      </c>
      <c r="V150" s="69"/>
      <c r="W150" s="102">
        <v>59869</v>
      </c>
      <c r="X150" s="69"/>
      <c r="Y150" s="102">
        <v>60329</v>
      </c>
      <c r="Z150" s="69"/>
      <c r="AA150" s="102">
        <v>58067</v>
      </c>
      <c r="AB150" s="69"/>
      <c r="AC150" s="102">
        <v>50472</v>
      </c>
      <c r="AD150" s="69"/>
      <c r="AE150" s="102">
        <v>50399</v>
      </c>
      <c r="AF150" s="68"/>
      <c r="AG150" s="102">
        <v>47255</v>
      </c>
      <c r="AH150" s="68"/>
      <c r="AI150" s="102">
        <f>AI151+AI152</f>
        <v>43283</v>
      </c>
      <c r="AJ150" s="34"/>
      <c r="AK150" s="102">
        <v>38842</v>
      </c>
      <c r="AL150" s="34"/>
      <c r="AM150" s="762"/>
      <c r="AN150" s="762"/>
      <c r="AO150" s="762"/>
      <c r="AP150" s="762"/>
      <c r="AQ150" s="762"/>
      <c r="AR150" s="762"/>
      <c r="AS150" s="762"/>
      <c r="AT150" s="762"/>
      <c r="AU150" s="762"/>
      <c r="AV150" s="762"/>
      <c r="AW150" s="762"/>
      <c r="AX150" s="762"/>
      <c r="AY150" s="762"/>
      <c r="AZ150" s="762"/>
      <c r="BA150" s="762"/>
      <c r="BB150" s="762"/>
      <c r="BC150" s="762"/>
      <c r="BD150" s="762"/>
      <c r="BE150" s="762"/>
      <c r="BF150" s="762"/>
      <c r="BG150" s="762"/>
      <c r="BH150" s="762"/>
      <c r="BI150" s="762"/>
      <c r="BJ150" s="762"/>
      <c r="BK150" s="762"/>
      <c r="BL150" s="762"/>
      <c r="BM150" s="762"/>
      <c r="BN150" s="762"/>
      <c r="BO150" s="762"/>
    </row>
    <row r="151" spans="1:67">
      <c r="A151" s="738"/>
      <c r="B151" s="58"/>
      <c r="C151" s="741"/>
      <c r="D151" s="741"/>
      <c r="E151" s="772" t="s">
        <v>1118</v>
      </c>
      <c r="F151" s="772"/>
      <c r="G151" s="754"/>
      <c r="H151" s="754"/>
      <c r="I151" s="67" t="s">
        <v>13</v>
      </c>
      <c r="J151" s="68"/>
      <c r="K151" s="67" t="s">
        <v>13</v>
      </c>
      <c r="L151" s="68"/>
      <c r="M151" s="67" t="s">
        <v>13</v>
      </c>
      <c r="N151" s="68"/>
      <c r="O151" s="67" t="s">
        <v>13</v>
      </c>
      <c r="P151" s="68"/>
      <c r="Q151" s="67" t="s">
        <v>13</v>
      </c>
      <c r="R151" s="68"/>
      <c r="S151" s="67">
        <v>19764</v>
      </c>
      <c r="T151" s="69"/>
      <c r="U151" s="67">
        <v>27837</v>
      </c>
      <c r="V151" s="69"/>
      <c r="W151" s="67">
        <v>30611</v>
      </c>
      <c r="X151" s="69"/>
      <c r="Y151" s="67">
        <v>30832</v>
      </c>
      <c r="Z151" s="69"/>
      <c r="AA151" s="67">
        <v>29748</v>
      </c>
      <c r="AB151" s="69"/>
      <c r="AC151" s="67">
        <v>25962</v>
      </c>
      <c r="AD151" s="69"/>
      <c r="AE151" s="67">
        <v>25766</v>
      </c>
      <c r="AF151" s="68"/>
      <c r="AG151" s="67">
        <v>24267</v>
      </c>
      <c r="AH151" s="68"/>
      <c r="AI151" s="67">
        <v>22083</v>
      </c>
      <c r="AJ151" s="34"/>
      <c r="AK151" s="67">
        <v>19880</v>
      </c>
      <c r="AL151" s="34"/>
      <c r="AM151" s="762"/>
      <c r="AN151" s="762"/>
      <c r="AO151" s="762"/>
      <c r="AP151" s="762"/>
      <c r="AQ151" s="762"/>
      <c r="AR151" s="762"/>
      <c r="AS151" s="762"/>
      <c r="AT151" s="762"/>
      <c r="AU151" s="762"/>
      <c r="AV151" s="762"/>
      <c r="AW151" s="762"/>
      <c r="AX151" s="762"/>
      <c r="AY151" s="762"/>
      <c r="AZ151" s="762"/>
      <c r="BA151" s="762"/>
      <c r="BB151" s="762"/>
      <c r="BC151" s="762"/>
      <c r="BD151" s="762"/>
      <c r="BE151" s="762"/>
      <c r="BF151" s="762"/>
      <c r="BG151" s="762"/>
      <c r="BH151" s="762"/>
      <c r="BI151" s="762"/>
      <c r="BJ151" s="762"/>
      <c r="BK151" s="762"/>
      <c r="BL151" s="762"/>
      <c r="BM151" s="762"/>
      <c r="BN151" s="762"/>
      <c r="BO151" s="762"/>
    </row>
    <row r="152" spans="1:67">
      <c r="A152" s="738"/>
      <c r="B152" s="58"/>
      <c r="C152" s="741"/>
      <c r="D152" s="741"/>
      <c r="E152" s="772" t="s">
        <v>1119</v>
      </c>
      <c r="F152" s="772"/>
      <c r="G152" s="754"/>
      <c r="H152" s="754"/>
      <c r="I152" s="67" t="s">
        <v>13</v>
      </c>
      <c r="J152" s="68"/>
      <c r="K152" s="67" t="s">
        <v>13</v>
      </c>
      <c r="L152" s="68"/>
      <c r="M152" s="67" t="s">
        <v>13</v>
      </c>
      <c r="N152" s="68"/>
      <c r="O152" s="67" t="s">
        <v>13</v>
      </c>
      <c r="P152" s="68"/>
      <c r="Q152" s="67" t="s">
        <v>13</v>
      </c>
      <c r="R152" s="68"/>
      <c r="S152" s="67">
        <v>19140</v>
      </c>
      <c r="T152" s="69"/>
      <c r="U152" s="67">
        <v>26752</v>
      </c>
      <c r="V152" s="69"/>
      <c r="W152" s="67">
        <v>29258</v>
      </c>
      <c r="X152" s="69"/>
      <c r="Y152" s="67">
        <v>29497</v>
      </c>
      <c r="Z152" s="69"/>
      <c r="AA152" s="67">
        <v>28319</v>
      </c>
      <c r="AB152" s="69"/>
      <c r="AC152" s="67">
        <v>24510</v>
      </c>
      <c r="AD152" s="69"/>
      <c r="AE152" s="67">
        <v>24633</v>
      </c>
      <c r="AF152" s="68"/>
      <c r="AG152" s="67">
        <v>22988</v>
      </c>
      <c r="AH152" s="68"/>
      <c r="AI152" s="67">
        <v>21200</v>
      </c>
      <c r="AJ152" s="34"/>
      <c r="AK152" s="67">
        <v>18962</v>
      </c>
      <c r="AL152" s="34"/>
      <c r="AM152" s="762"/>
      <c r="AN152" s="762"/>
      <c r="AO152" s="762"/>
      <c r="AP152" s="762"/>
      <c r="AQ152" s="762"/>
      <c r="AR152" s="762"/>
      <c r="AS152" s="762"/>
      <c r="AT152" s="762"/>
      <c r="AU152" s="762"/>
      <c r="AV152" s="762"/>
      <c r="AW152" s="762"/>
      <c r="AX152" s="762"/>
      <c r="AY152" s="762"/>
      <c r="AZ152" s="762"/>
      <c r="BA152" s="762"/>
      <c r="BB152" s="762"/>
      <c r="BC152" s="762"/>
      <c r="BD152" s="762"/>
      <c r="BE152" s="762"/>
      <c r="BF152" s="762"/>
      <c r="BG152" s="762"/>
      <c r="BH152" s="762"/>
      <c r="BI152" s="762"/>
      <c r="BJ152" s="762"/>
      <c r="BK152" s="762"/>
      <c r="BL152" s="762"/>
      <c r="BM152" s="762"/>
      <c r="BN152" s="762"/>
      <c r="BO152" s="762"/>
    </row>
    <row r="153" spans="1:67">
      <c r="A153" s="738"/>
      <c r="B153" s="58"/>
      <c r="C153" s="741"/>
      <c r="D153" s="741"/>
      <c r="E153" s="741"/>
      <c r="F153" s="72"/>
      <c r="G153" s="70"/>
      <c r="H153" s="766"/>
      <c r="I153" s="470"/>
      <c r="J153" s="723"/>
      <c r="K153" s="470"/>
      <c r="L153" s="723"/>
      <c r="M153" s="470"/>
      <c r="N153" s="723"/>
      <c r="O153" s="470"/>
      <c r="P153" s="723"/>
      <c r="Q153" s="470"/>
      <c r="R153" s="723"/>
      <c r="S153" s="470"/>
      <c r="T153" s="724"/>
      <c r="U153" s="470"/>
      <c r="V153" s="724"/>
      <c r="W153" s="470"/>
      <c r="X153" s="724"/>
      <c r="Y153" s="470"/>
      <c r="Z153" s="724"/>
      <c r="AA153" s="470"/>
      <c r="AB153" s="724"/>
      <c r="AC153" s="470"/>
      <c r="AD153" s="724"/>
      <c r="AE153" s="31"/>
      <c r="AF153" s="34"/>
      <c r="AG153" s="31"/>
      <c r="AH153" s="34"/>
      <c r="AI153" s="31"/>
      <c r="AJ153" s="34"/>
      <c r="AK153" s="31"/>
      <c r="AL153" s="34"/>
      <c r="AM153" s="762"/>
      <c r="AN153" s="762"/>
      <c r="AO153" s="762"/>
      <c r="AP153" s="762"/>
      <c r="AQ153" s="762"/>
      <c r="AR153" s="762"/>
      <c r="AS153" s="762"/>
      <c r="AT153" s="762"/>
      <c r="AU153" s="762"/>
      <c r="AV153" s="762"/>
      <c r="AW153" s="762"/>
      <c r="AX153" s="762"/>
      <c r="AY153" s="762"/>
      <c r="AZ153" s="762"/>
      <c r="BA153" s="762"/>
      <c r="BB153" s="762"/>
      <c r="BC153" s="762"/>
      <c r="BD153" s="762"/>
      <c r="BE153" s="762"/>
      <c r="BF153" s="762"/>
      <c r="BG153" s="762"/>
      <c r="BH153" s="762"/>
      <c r="BI153" s="762"/>
      <c r="BJ153" s="762"/>
      <c r="BK153" s="762"/>
      <c r="BL153" s="762"/>
      <c r="BM153" s="762"/>
      <c r="BN153" s="762"/>
      <c r="BO153" s="762"/>
    </row>
    <row r="154" spans="1:67">
      <c r="A154" s="738"/>
      <c r="B154" s="58"/>
      <c r="C154" s="741"/>
      <c r="D154" s="741"/>
      <c r="E154" s="772" t="s">
        <v>1174</v>
      </c>
      <c r="F154" s="772"/>
      <c r="G154" s="754"/>
      <c r="H154" s="754"/>
      <c r="I154" s="470"/>
      <c r="J154" s="723"/>
      <c r="K154" s="470"/>
      <c r="L154" s="723"/>
      <c r="M154" s="470"/>
      <c r="N154" s="723"/>
      <c r="O154" s="470"/>
      <c r="P154" s="723"/>
      <c r="Q154" s="470"/>
      <c r="R154" s="723"/>
      <c r="S154" s="470"/>
      <c r="T154" s="724"/>
      <c r="U154" s="470"/>
      <c r="V154" s="724"/>
      <c r="W154" s="470"/>
      <c r="X154" s="724"/>
      <c r="Y154" s="470"/>
      <c r="Z154" s="724"/>
      <c r="AA154" s="470"/>
      <c r="AB154" s="724"/>
      <c r="AC154" s="470"/>
      <c r="AD154" s="724"/>
      <c r="AE154" s="31"/>
      <c r="AF154" s="34"/>
      <c r="AG154" s="31"/>
      <c r="AH154" s="34"/>
      <c r="AI154" s="31"/>
      <c r="AJ154" s="34"/>
      <c r="AK154" s="31"/>
      <c r="AL154" s="34"/>
      <c r="AM154" s="762"/>
      <c r="AN154" s="762"/>
      <c r="AO154" s="762"/>
      <c r="AP154" s="762"/>
      <c r="AQ154" s="762"/>
      <c r="AR154" s="762"/>
      <c r="AS154" s="762"/>
      <c r="AT154" s="762"/>
      <c r="AU154" s="762"/>
      <c r="AV154" s="762"/>
      <c r="AW154" s="762"/>
      <c r="AX154" s="762"/>
      <c r="AY154" s="762"/>
      <c r="AZ154" s="762"/>
      <c r="BA154" s="762"/>
      <c r="BB154" s="762"/>
      <c r="BC154" s="762"/>
      <c r="BD154" s="762"/>
      <c r="BE154" s="762"/>
      <c r="BF154" s="762"/>
      <c r="BG154" s="762"/>
      <c r="BH154" s="762"/>
      <c r="BI154" s="762"/>
      <c r="BJ154" s="762"/>
      <c r="BK154" s="762"/>
      <c r="BL154" s="762"/>
      <c r="BM154" s="762"/>
      <c r="BN154" s="762"/>
      <c r="BO154" s="762"/>
    </row>
    <row r="155" spans="1:67">
      <c r="A155" s="738"/>
      <c r="B155" s="58"/>
      <c r="C155" s="741"/>
      <c r="D155" s="741"/>
      <c r="E155" s="741"/>
      <c r="F155" s="734" t="s">
        <v>1203</v>
      </c>
      <c r="G155" s="70"/>
      <c r="H155" s="766"/>
      <c r="I155" s="67" t="s">
        <v>13</v>
      </c>
      <c r="J155" s="68"/>
      <c r="K155" s="67" t="s">
        <v>13</v>
      </c>
      <c r="L155" s="68"/>
      <c r="M155" s="67" t="s">
        <v>13</v>
      </c>
      <c r="N155" s="68"/>
      <c r="O155" s="67" t="s">
        <v>13</v>
      </c>
      <c r="P155" s="68"/>
      <c r="Q155" s="67" t="s">
        <v>13</v>
      </c>
      <c r="R155" s="68"/>
      <c r="S155" s="67">
        <v>29045</v>
      </c>
      <c r="T155" s="69"/>
      <c r="U155" s="67">
        <v>37929</v>
      </c>
      <c r="V155" s="69"/>
      <c r="W155" s="67">
        <v>40951</v>
      </c>
      <c r="X155" s="69"/>
      <c r="Y155" s="67">
        <v>41000</v>
      </c>
      <c r="Z155" s="69"/>
      <c r="AA155" s="67">
        <v>39295</v>
      </c>
      <c r="AB155" s="69"/>
      <c r="AC155" s="67">
        <v>33460</v>
      </c>
      <c r="AD155" s="69"/>
      <c r="AE155" s="67">
        <v>33251</v>
      </c>
      <c r="AF155" s="68"/>
      <c r="AG155" s="67">
        <v>30811</v>
      </c>
      <c r="AH155" s="68"/>
      <c r="AI155" s="67">
        <v>28109</v>
      </c>
      <c r="AJ155" s="34"/>
      <c r="AK155" s="67">
        <v>24952</v>
      </c>
      <c r="AL155" s="34"/>
      <c r="AM155" s="762"/>
      <c r="AN155" s="762"/>
      <c r="AO155" s="762"/>
      <c r="AP155" s="762"/>
      <c r="AQ155" s="762"/>
      <c r="AR155" s="762"/>
      <c r="AS155" s="762"/>
      <c r="AT155" s="762"/>
      <c r="AU155" s="762"/>
      <c r="AV155" s="762"/>
      <c r="AW155" s="762"/>
      <c r="AX155" s="762"/>
      <c r="AY155" s="762"/>
      <c r="AZ155" s="762"/>
      <c r="BA155" s="762"/>
      <c r="BB155" s="762"/>
      <c r="BC155" s="762"/>
      <c r="BD155" s="762"/>
      <c r="BE155" s="762"/>
      <c r="BF155" s="762"/>
      <c r="BG155" s="762"/>
      <c r="BH155" s="762"/>
      <c r="BI155" s="762"/>
      <c r="BJ155" s="762"/>
      <c r="BK155" s="762"/>
      <c r="BL155" s="762"/>
      <c r="BM155" s="762"/>
      <c r="BN155" s="762"/>
      <c r="BO155" s="762"/>
    </row>
    <row r="156" spans="1:67">
      <c r="A156" s="738"/>
      <c r="B156" s="58"/>
      <c r="C156" s="741"/>
      <c r="D156" s="741"/>
      <c r="E156" s="741"/>
      <c r="F156" s="734" t="s">
        <v>35</v>
      </c>
      <c r="G156" s="70"/>
      <c r="H156" s="766"/>
      <c r="I156" s="67" t="s">
        <v>13</v>
      </c>
      <c r="J156" s="68"/>
      <c r="K156" s="67" t="s">
        <v>13</v>
      </c>
      <c r="L156" s="68"/>
      <c r="M156" s="67" t="s">
        <v>13</v>
      </c>
      <c r="N156" s="68"/>
      <c r="O156" s="67" t="s">
        <v>13</v>
      </c>
      <c r="P156" s="68"/>
      <c r="Q156" s="67" t="s">
        <v>13</v>
      </c>
      <c r="R156" s="68"/>
      <c r="S156" s="67">
        <v>9859</v>
      </c>
      <c r="T156" s="69"/>
      <c r="U156" s="67">
        <v>16660</v>
      </c>
      <c r="V156" s="69"/>
      <c r="W156" s="67">
        <v>18918</v>
      </c>
      <c r="X156" s="69"/>
      <c r="Y156" s="67">
        <v>19329</v>
      </c>
      <c r="Z156" s="69"/>
      <c r="AA156" s="67">
        <v>18772</v>
      </c>
      <c r="AB156" s="69"/>
      <c r="AC156" s="67">
        <v>17012</v>
      </c>
      <c r="AD156" s="69"/>
      <c r="AE156" s="67">
        <v>17148</v>
      </c>
      <c r="AF156" s="68"/>
      <c r="AG156" s="67">
        <v>16444</v>
      </c>
      <c r="AH156" s="68"/>
      <c r="AI156" s="67">
        <v>15174</v>
      </c>
      <c r="AJ156" s="34"/>
      <c r="AK156" s="67">
        <v>13890</v>
      </c>
      <c r="AL156" s="34"/>
      <c r="AM156" s="762"/>
      <c r="AN156" s="762"/>
      <c r="AO156" s="762"/>
      <c r="AP156" s="762"/>
      <c r="AQ156" s="762"/>
      <c r="AR156" s="762"/>
      <c r="AS156" s="762"/>
      <c r="AT156" s="762"/>
      <c r="AU156" s="762"/>
      <c r="AV156" s="762"/>
      <c r="AW156" s="762"/>
      <c r="AX156" s="762"/>
      <c r="AY156" s="762"/>
      <c r="AZ156" s="762"/>
      <c r="BA156" s="762"/>
      <c r="BB156" s="762"/>
      <c r="BC156" s="762"/>
      <c r="BD156" s="762"/>
      <c r="BE156" s="762"/>
      <c r="BF156" s="762"/>
      <c r="BG156" s="762"/>
      <c r="BH156" s="762"/>
      <c r="BI156" s="762"/>
      <c r="BJ156" s="762"/>
      <c r="BK156" s="762"/>
      <c r="BL156" s="762"/>
      <c r="BM156" s="762"/>
      <c r="BN156" s="762"/>
      <c r="BO156" s="762"/>
    </row>
    <row r="157" spans="1:67">
      <c r="A157" s="738"/>
      <c r="B157" s="58"/>
      <c r="C157" s="741"/>
      <c r="D157" s="741"/>
      <c r="E157" s="741"/>
      <c r="F157" s="754"/>
      <c r="G157" s="754"/>
      <c r="H157" s="766"/>
      <c r="I157" s="67"/>
      <c r="J157" s="68"/>
      <c r="K157" s="67"/>
      <c r="L157" s="68"/>
      <c r="M157" s="67"/>
      <c r="N157" s="68"/>
      <c r="O157" s="67"/>
      <c r="P157" s="68"/>
      <c r="Q157" s="67"/>
      <c r="R157" s="68"/>
      <c r="S157" s="67"/>
      <c r="T157" s="69"/>
      <c r="U157" s="67"/>
      <c r="V157" s="69"/>
      <c r="W157" s="67"/>
      <c r="X157" s="69"/>
      <c r="Y157" s="67"/>
      <c r="Z157" s="69"/>
      <c r="AA157" s="67"/>
      <c r="AB157" s="69"/>
      <c r="AC157" s="67"/>
      <c r="AD157" s="69"/>
      <c r="AE157" s="31"/>
      <c r="AF157" s="34"/>
      <c r="AG157" s="31"/>
      <c r="AH157" s="34"/>
      <c r="AI157" s="31"/>
      <c r="AJ157" s="34"/>
      <c r="AK157" s="31"/>
      <c r="AL157" s="34"/>
      <c r="AM157" s="762"/>
      <c r="AN157" s="762"/>
      <c r="AO157" s="762"/>
      <c r="AP157" s="762"/>
      <c r="AQ157" s="762"/>
      <c r="AR157" s="762"/>
      <c r="AS157" s="762"/>
      <c r="AT157" s="762"/>
      <c r="AU157" s="762"/>
      <c r="AV157" s="762"/>
      <c r="AW157" s="762"/>
      <c r="AX157" s="762"/>
      <c r="AY157" s="762"/>
      <c r="AZ157" s="762"/>
      <c r="BA157" s="762"/>
      <c r="BB157" s="762"/>
      <c r="BC157" s="762"/>
      <c r="BD157" s="762"/>
      <c r="BE157" s="762"/>
      <c r="BF157" s="762"/>
      <c r="BG157" s="762"/>
      <c r="BH157" s="762"/>
      <c r="BI157" s="762"/>
      <c r="BJ157" s="762"/>
      <c r="BK157" s="762"/>
      <c r="BL157" s="762"/>
      <c r="BM157" s="762"/>
      <c r="BN157" s="762"/>
      <c r="BO157" s="762"/>
    </row>
    <row r="158" spans="1:67" ht="33" customHeight="1">
      <c r="A158" s="738"/>
      <c r="B158" s="58"/>
      <c r="C158" s="741"/>
      <c r="D158" s="775" t="s">
        <v>1184</v>
      </c>
      <c r="E158" s="775"/>
      <c r="F158" s="775"/>
      <c r="G158" s="74"/>
      <c r="H158" s="75" t="s">
        <v>1185</v>
      </c>
      <c r="I158" s="31"/>
      <c r="J158" s="32"/>
      <c r="K158" s="31"/>
      <c r="L158" s="32"/>
      <c r="M158" s="31"/>
      <c r="N158" s="32"/>
      <c r="O158" s="31"/>
      <c r="P158" s="32"/>
      <c r="Q158" s="31"/>
      <c r="R158" s="32"/>
      <c r="S158" s="31"/>
      <c r="T158" s="33"/>
      <c r="U158" s="31"/>
      <c r="V158" s="33"/>
      <c r="W158" s="31"/>
      <c r="X158" s="33"/>
      <c r="Y158" s="31"/>
      <c r="Z158" s="33"/>
      <c r="AA158" s="31"/>
      <c r="AB158" s="33"/>
      <c r="AC158" s="31"/>
      <c r="AD158" s="33"/>
      <c r="AE158" s="31"/>
      <c r="AF158" s="34"/>
      <c r="AG158" s="31"/>
      <c r="AH158" s="34"/>
      <c r="AI158" s="31"/>
      <c r="AJ158" s="34"/>
      <c r="AK158" s="31"/>
      <c r="AL158" s="34"/>
      <c r="AM158" s="762"/>
      <c r="AN158" s="762"/>
      <c r="AO158" s="762"/>
      <c r="AP158" s="762"/>
      <c r="AQ158" s="762"/>
      <c r="AR158" s="762"/>
      <c r="AS158" s="762"/>
      <c r="AT158" s="762"/>
      <c r="AU158" s="762"/>
      <c r="AV158" s="762"/>
      <c r="AW158" s="762"/>
      <c r="AX158" s="762"/>
      <c r="AY158" s="762"/>
      <c r="AZ158" s="762"/>
      <c r="BA158" s="762"/>
      <c r="BB158" s="762"/>
      <c r="BC158" s="762"/>
      <c r="BD158" s="762"/>
      <c r="BE158" s="762"/>
      <c r="BF158" s="762"/>
      <c r="BG158" s="762"/>
      <c r="BH158" s="762"/>
      <c r="BI158" s="762"/>
      <c r="BJ158" s="762"/>
      <c r="BK158" s="762"/>
      <c r="BL158" s="762"/>
      <c r="BM158" s="762"/>
      <c r="BN158" s="762"/>
      <c r="BO158" s="762"/>
    </row>
    <row r="159" spans="1:67" ht="3" customHeight="1">
      <c r="A159" s="738"/>
      <c r="B159" s="58"/>
      <c r="C159" s="741"/>
      <c r="D159" s="741"/>
      <c r="E159" s="741"/>
      <c r="F159" s="754"/>
      <c r="G159" s="754"/>
      <c r="H159" s="766"/>
      <c r="I159" s="67"/>
      <c r="J159" s="68"/>
      <c r="K159" s="67"/>
      <c r="L159" s="68"/>
      <c r="M159" s="67"/>
      <c r="N159" s="68"/>
      <c r="O159" s="67"/>
      <c r="P159" s="68"/>
      <c r="Q159" s="67"/>
      <c r="R159" s="68"/>
      <c r="S159" s="67"/>
      <c r="T159" s="69"/>
      <c r="U159" s="67"/>
      <c r="V159" s="69"/>
      <c r="W159" s="67"/>
      <c r="X159" s="69"/>
      <c r="Y159" s="67"/>
      <c r="Z159" s="69"/>
      <c r="AA159" s="67"/>
      <c r="AB159" s="69"/>
      <c r="AC159" s="67"/>
      <c r="AD159" s="69"/>
      <c r="AE159" s="31"/>
      <c r="AF159" s="34"/>
      <c r="AG159" s="31"/>
      <c r="AH159" s="34"/>
      <c r="AI159" s="31"/>
      <c r="AJ159" s="34"/>
      <c r="AK159" s="31"/>
      <c r="AL159" s="34"/>
      <c r="AM159" s="762"/>
      <c r="AN159" s="762"/>
      <c r="AO159" s="762"/>
      <c r="AP159" s="762"/>
      <c r="AQ159" s="762"/>
      <c r="AR159" s="762"/>
      <c r="AS159" s="762"/>
      <c r="AT159" s="762"/>
      <c r="AU159" s="762"/>
      <c r="AV159" s="762"/>
      <c r="AW159" s="762"/>
      <c r="AX159" s="762"/>
      <c r="AY159" s="762"/>
      <c r="AZ159" s="762"/>
      <c r="BA159" s="762"/>
      <c r="BB159" s="762"/>
      <c r="BC159" s="762"/>
      <c r="BD159" s="762"/>
      <c r="BE159" s="762"/>
      <c r="BF159" s="762"/>
      <c r="BG159" s="762"/>
      <c r="BH159" s="762"/>
      <c r="BI159" s="762"/>
      <c r="BJ159" s="762"/>
      <c r="BK159" s="762"/>
      <c r="BL159" s="762"/>
      <c r="BM159" s="762"/>
      <c r="BN159" s="762"/>
      <c r="BO159" s="762"/>
    </row>
    <row r="160" spans="1:67" ht="12" customHeight="1">
      <c r="A160" s="738"/>
      <c r="B160" s="58"/>
      <c r="C160" s="741"/>
      <c r="D160" s="745"/>
      <c r="E160" s="460" t="s">
        <v>1186</v>
      </c>
      <c r="F160" s="47"/>
      <c r="G160" s="74"/>
      <c r="H160" s="75"/>
      <c r="I160" s="102" t="s">
        <v>13</v>
      </c>
      <c r="J160" s="68"/>
      <c r="K160" s="102">
        <v>1639</v>
      </c>
      <c r="L160" s="68"/>
      <c r="M160" s="102">
        <v>1966</v>
      </c>
      <c r="N160" s="68"/>
      <c r="O160" s="102">
        <v>1792</v>
      </c>
      <c r="P160" s="68"/>
      <c r="Q160" s="102">
        <v>1955</v>
      </c>
      <c r="R160" s="68"/>
      <c r="S160" s="102">
        <v>1831</v>
      </c>
      <c r="T160" s="69"/>
      <c r="U160" s="102">
        <v>2237</v>
      </c>
      <c r="V160" s="69"/>
      <c r="W160" s="102">
        <v>2400</v>
      </c>
      <c r="X160" s="69"/>
      <c r="Y160" s="102">
        <v>2762</v>
      </c>
      <c r="Z160" s="69"/>
      <c r="AA160" s="102">
        <v>3300</v>
      </c>
      <c r="AB160" s="69"/>
      <c r="AC160" s="102">
        <v>2663</v>
      </c>
      <c r="AD160" s="69"/>
      <c r="AE160" s="102">
        <v>2775</v>
      </c>
      <c r="AF160" s="68"/>
      <c r="AG160" s="102">
        <v>2744</v>
      </c>
      <c r="AH160" s="68"/>
      <c r="AI160" s="527">
        <v>2759</v>
      </c>
      <c r="AJ160" s="68"/>
      <c r="AK160" s="102">
        <v>2960</v>
      </c>
      <c r="AL160" s="34"/>
      <c r="AM160" s="762"/>
      <c r="AN160" s="762"/>
      <c r="AO160" s="762"/>
      <c r="AP160" s="762"/>
      <c r="AQ160" s="762"/>
      <c r="AR160" s="762"/>
      <c r="AS160" s="762"/>
      <c r="AT160" s="762"/>
      <c r="AU160" s="762"/>
      <c r="AV160" s="762"/>
      <c r="AW160" s="762"/>
      <c r="AX160" s="762"/>
      <c r="AY160" s="762"/>
      <c r="AZ160" s="762"/>
      <c r="BA160" s="762"/>
      <c r="BB160" s="762"/>
      <c r="BC160" s="762"/>
      <c r="BD160" s="762"/>
      <c r="BE160" s="762"/>
      <c r="BF160" s="762"/>
      <c r="BG160" s="762"/>
      <c r="BH160" s="762"/>
      <c r="BI160" s="762"/>
      <c r="BJ160" s="762"/>
      <c r="BK160" s="762"/>
      <c r="BL160" s="762"/>
      <c r="BM160" s="762"/>
      <c r="BN160" s="762"/>
      <c r="BO160" s="762"/>
    </row>
    <row r="161" spans="1:67" ht="12" customHeight="1">
      <c r="A161" s="738"/>
      <c r="B161" s="58"/>
      <c r="C161" s="741"/>
      <c r="D161" s="471"/>
      <c r="E161" s="472" t="s">
        <v>1187</v>
      </c>
      <c r="F161" s="47"/>
      <c r="G161" s="74"/>
      <c r="H161" s="75"/>
      <c r="I161" s="67" t="s">
        <v>13</v>
      </c>
      <c r="J161" s="68"/>
      <c r="K161" s="67" t="s">
        <v>13</v>
      </c>
      <c r="L161" s="68"/>
      <c r="M161" s="67" t="s">
        <v>13</v>
      </c>
      <c r="N161" s="68"/>
      <c r="O161" s="67" t="s">
        <v>13</v>
      </c>
      <c r="P161" s="68"/>
      <c r="Q161" s="67" t="s">
        <v>13</v>
      </c>
      <c r="R161" s="68"/>
      <c r="S161" s="67" t="s">
        <v>13</v>
      </c>
      <c r="T161" s="69"/>
      <c r="U161" s="67" t="s">
        <v>13</v>
      </c>
      <c r="V161" s="69"/>
      <c r="W161" s="67" t="s">
        <v>13</v>
      </c>
      <c r="X161" s="69"/>
      <c r="Y161" s="67" t="s">
        <v>13</v>
      </c>
      <c r="Z161" s="69"/>
      <c r="AA161" s="67" t="s">
        <v>13</v>
      </c>
      <c r="AB161" s="69"/>
      <c r="AC161" s="67" t="s">
        <v>13</v>
      </c>
      <c r="AD161" s="69"/>
      <c r="AE161" s="67" t="s">
        <v>13</v>
      </c>
      <c r="AF161" s="68"/>
      <c r="AG161" s="67" t="s">
        <v>13</v>
      </c>
      <c r="AH161" s="68"/>
      <c r="AI161" s="67" t="s">
        <v>13</v>
      </c>
      <c r="AJ161" s="68"/>
      <c r="AK161" s="67">
        <v>1549</v>
      </c>
      <c r="AL161" s="34"/>
      <c r="AM161" s="762"/>
      <c r="AN161" s="762"/>
      <c r="AO161" s="762"/>
      <c r="AP161" s="762"/>
      <c r="AQ161" s="762"/>
      <c r="AR161" s="762"/>
      <c r="AS161" s="762"/>
      <c r="AT161" s="762"/>
      <c r="AU161" s="762"/>
      <c r="AV161" s="762"/>
      <c r="AW161" s="762"/>
      <c r="AX161" s="762"/>
      <c r="AY161" s="762"/>
      <c r="AZ161" s="762"/>
      <c r="BA161" s="762"/>
      <c r="BB161" s="762"/>
      <c r="BC161" s="762"/>
      <c r="BD161" s="762"/>
      <c r="BE161" s="762"/>
      <c r="BF161" s="762"/>
      <c r="BG161" s="762"/>
      <c r="BH161" s="762"/>
      <c r="BI161" s="762"/>
      <c r="BJ161" s="762"/>
      <c r="BK161" s="762"/>
      <c r="BL161" s="762"/>
      <c r="BM161" s="762"/>
      <c r="BN161" s="762"/>
      <c r="BO161" s="762"/>
    </row>
    <row r="162" spans="1:67" ht="12" customHeight="1">
      <c r="A162" s="738"/>
      <c r="B162" s="58"/>
      <c r="C162" s="741"/>
      <c r="D162" s="745"/>
      <c r="E162" s="460" t="s">
        <v>1079</v>
      </c>
      <c r="F162" s="47"/>
      <c r="G162" s="74"/>
      <c r="H162" s="75"/>
      <c r="I162" s="67" t="s">
        <v>13</v>
      </c>
      <c r="J162" s="68"/>
      <c r="K162" s="67" t="s">
        <v>13</v>
      </c>
      <c r="L162" s="68"/>
      <c r="M162" s="67" t="s">
        <v>13</v>
      </c>
      <c r="N162" s="68"/>
      <c r="O162" s="67" t="s">
        <v>13</v>
      </c>
      <c r="P162" s="68"/>
      <c r="Q162" s="67" t="s">
        <v>13</v>
      </c>
      <c r="R162" s="68"/>
      <c r="S162" s="67" t="s">
        <v>13</v>
      </c>
      <c r="T162" s="69"/>
      <c r="U162" s="67" t="s">
        <v>13</v>
      </c>
      <c r="V162" s="69"/>
      <c r="W162" s="67" t="s">
        <v>13</v>
      </c>
      <c r="X162" s="69"/>
      <c r="Y162" s="67" t="s">
        <v>13</v>
      </c>
      <c r="Z162" s="69"/>
      <c r="AA162" s="67" t="s">
        <v>13</v>
      </c>
      <c r="AB162" s="69"/>
      <c r="AC162" s="67" t="s">
        <v>13</v>
      </c>
      <c r="AD162" s="69"/>
      <c r="AE162" s="67" t="s">
        <v>13</v>
      </c>
      <c r="AF162" s="68"/>
      <c r="AG162" s="67" t="s">
        <v>13</v>
      </c>
      <c r="AH162" s="68"/>
      <c r="AI162" s="67" t="s">
        <v>13</v>
      </c>
      <c r="AJ162" s="68"/>
      <c r="AK162" s="67">
        <v>1411</v>
      </c>
      <c r="AL162" s="34"/>
      <c r="AM162" s="762"/>
      <c r="AN162" s="762"/>
      <c r="AO162" s="762"/>
      <c r="AP162" s="762"/>
      <c r="AQ162" s="762"/>
      <c r="AR162" s="762"/>
      <c r="AS162" s="762"/>
      <c r="AT162" s="762"/>
      <c r="AU162" s="762"/>
      <c r="AV162" s="762"/>
      <c r="AW162" s="762"/>
      <c r="AX162" s="762"/>
      <c r="AY162" s="762"/>
      <c r="AZ162" s="762"/>
      <c r="BA162" s="762"/>
      <c r="BB162" s="762"/>
      <c r="BC162" s="762"/>
      <c r="BD162" s="762"/>
      <c r="BE162" s="762"/>
      <c r="BF162" s="762"/>
      <c r="BG162" s="762"/>
      <c r="BH162" s="762"/>
      <c r="BI162" s="762"/>
      <c r="BJ162" s="762"/>
      <c r="BK162" s="762"/>
      <c r="BL162" s="762"/>
      <c r="BM162" s="762"/>
      <c r="BN162" s="762"/>
      <c r="BO162" s="762"/>
    </row>
    <row r="163" spans="1:67" ht="9" customHeight="1">
      <c r="A163" s="738"/>
      <c r="B163" s="58"/>
      <c r="C163" s="741"/>
      <c r="D163" s="473"/>
      <c r="E163" s="473"/>
      <c r="F163" s="47"/>
      <c r="G163" s="74"/>
      <c r="H163" s="75"/>
      <c r="I163" s="67"/>
      <c r="J163" s="68"/>
      <c r="K163" s="67"/>
      <c r="L163" s="68"/>
      <c r="M163" s="67"/>
      <c r="N163" s="68"/>
      <c r="O163" s="67"/>
      <c r="P163" s="68"/>
      <c r="Q163" s="67"/>
      <c r="R163" s="68"/>
      <c r="S163" s="67"/>
      <c r="T163" s="69"/>
      <c r="U163" s="67"/>
      <c r="V163" s="69"/>
      <c r="W163" s="67"/>
      <c r="X163" s="69"/>
      <c r="Y163" s="67"/>
      <c r="Z163" s="69"/>
      <c r="AA163" s="67"/>
      <c r="AB163" s="69"/>
      <c r="AC163" s="67"/>
      <c r="AD163" s="69"/>
      <c r="AE163" s="67"/>
      <c r="AF163" s="68"/>
      <c r="AG163" s="67"/>
      <c r="AH163" s="68"/>
      <c r="AI163" s="67"/>
      <c r="AJ163" s="68"/>
      <c r="AK163" s="67"/>
      <c r="AL163" s="34"/>
      <c r="AM163" s="762"/>
      <c r="AN163" s="762"/>
      <c r="AO163" s="762"/>
      <c r="AP163" s="762"/>
      <c r="AQ163" s="762"/>
      <c r="AR163" s="762"/>
      <c r="AS163" s="762"/>
      <c r="AT163" s="762"/>
      <c r="AU163" s="762"/>
      <c r="AV163" s="762"/>
      <c r="AW163" s="762"/>
      <c r="AX163" s="762"/>
      <c r="AY163" s="762"/>
      <c r="AZ163" s="762"/>
      <c r="BA163" s="762"/>
      <c r="BB163" s="762"/>
      <c r="BC163" s="762"/>
      <c r="BD163" s="762"/>
      <c r="BE163" s="762"/>
      <c r="BF163" s="762"/>
      <c r="BG163" s="762"/>
      <c r="BH163" s="762"/>
      <c r="BI163" s="762"/>
      <c r="BJ163" s="762"/>
      <c r="BK163" s="762"/>
      <c r="BL163" s="762"/>
      <c r="BM163" s="762"/>
      <c r="BN163" s="762"/>
      <c r="BO163" s="762"/>
    </row>
    <row r="164" spans="1:67" ht="15.75" customHeight="1">
      <c r="A164" s="738"/>
      <c r="B164" s="58"/>
      <c r="C164" s="741"/>
      <c r="D164" s="745"/>
      <c r="E164" s="460" t="s">
        <v>1188</v>
      </c>
      <c r="F164" s="47"/>
      <c r="G164" s="74"/>
      <c r="H164" s="75"/>
      <c r="I164" s="67"/>
      <c r="J164" s="68"/>
      <c r="K164" s="67"/>
      <c r="L164" s="68"/>
      <c r="M164" s="67"/>
      <c r="N164" s="68"/>
      <c r="O164" s="67"/>
      <c r="P164" s="68"/>
      <c r="Q164" s="67"/>
      <c r="R164" s="68"/>
      <c r="S164" s="67"/>
      <c r="T164" s="69"/>
      <c r="U164" s="67"/>
      <c r="V164" s="69"/>
      <c r="W164" s="67"/>
      <c r="X164" s="69"/>
      <c r="Y164" s="67"/>
      <c r="Z164" s="69"/>
      <c r="AA164" s="67"/>
      <c r="AB164" s="69"/>
      <c r="AC164" s="67"/>
      <c r="AD164" s="69"/>
      <c r="AE164" s="67"/>
      <c r="AF164" s="68"/>
      <c r="AG164" s="67"/>
      <c r="AH164" s="68"/>
      <c r="AI164" s="67"/>
      <c r="AJ164" s="68"/>
      <c r="AK164" s="67"/>
      <c r="AL164" s="34"/>
      <c r="AM164" s="762"/>
      <c r="AN164" s="762"/>
      <c r="AO164" s="762"/>
      <c r="AP164" s="762"/>
      <c r="AQ164" s="762"/>
      <c r="AR164" s="762"/>
      <c r="AS164" s="762"/>
      <c r="AT164" s="762"/>
      <c r="AU164" s="762"/>
      <c r="AV164" s="762"/>
      <c r="AW164" s="762"/>
      <c r="AX164" s="762"/>
      <c r="AY164" s="762"/>
      <c r="AZ164" s="762"/>
      <c r="BA164" s="762"/>
      <c r="BB164" s="762"/>
      <c r="BC164" s="762"/>
      <c r="BD164" s="762"/>
      <c r="BE164" s="762"/>
      <c r="BF164" s="762"/>
      <c r="BG164" s="762"/>
      <c r="BH164" s="762"/>
      <c r="BI164" s="762"/>
      <c r="BJ164" s="762"/>
      <c r="BK164" s="762"/>
      <c r="BL164" s="762"/>
      <c r="BM164" s="762"/>
      <c r="BN164" s="762"/>
      <c r="BO164" s="762"/>
    </row>
    <row r="165" spans="1:67" ht="10.5" customHeight="1">
      <c r="A165" s="738"/>
      <c r="B165" s="58"/>
      <c r="C165" s="741"/>
      <c r="D165" s="745"/>
      <c r="E165" s="762"/>
      <c r="F165" s="460" t="s">
        <v>808</v>
      </c>
      <c r="G165" s="74"/>
      <c r="H165" s="75"/>
      <c r="I165" s="67" t="s">
        <v>13</v>
      </c>
      <c r="J165" s="68"/>
      <c r="K165" s="67" t="s">
        <v>13</v>
      </c>
      <c r="L165" s="68"/>
      <c r="M165" s="67" t="s">
        <v>13</v>
      </c>
      <c r="N165" s="68"/>
      <c r="O165" s="67" t="s">
        <v>13</v>
      </c>
      <c r="P165" s="68"/>
      <c r="Q165" s="67" t="s">
        <v>13</v>
      </c>
      <c r="R165" s="68"/>
      <c r="S165" s="67" t="s">
        <v>13</v>
      </c>
      <c r="T165" s="69"/>
      <c r="U165" s="67" t="s">
        <v>13</v>
      </c>
      <c r="V165" s="69"/>
      <c r="W165" s="67" t="s">
        <v>13</v>
      </c>
      <c r="X165" s="69"/>
      <c r="Y165" s="67" t="s">
        <v>13</v>
      </c>
      <c r="Z165" s="69"/>
      <c r="AA165" s="67" t="s">
        <v>13</v>
      </c>
      <c r="AB165" s="69"/>
      <c r="AC165" s="67" t="s">
        <v>13</v>
      </c>
      <c r="AD165" s="69"/>
      <c r="AE165" s="67" t="s">
        <v>13</v>
      </c>
      <c r="AF165" s="68"/>
      <c r="AG165" s="67" t="s">
        <v>13</v>
      </c>
      <c r="AH165" s="68"/>
      <c r="AI165" s="67" t="s">
        <v>13</v>
      </c>
      <c r="AJ165" s="68"/>
      <c r="AK165" s="67">
        <v>2748</v>
      </c>
      <c r="AL165" s="34"/>
      <c r="AM165" s="762"/>
      <c r="AN165" s="762"/>
      <c r="AO165" s="762"/>
      <c r="AP165" s="762"/>
      <c r="AQ165" s="762"/>
      <c r="AR165" s="762"/>
      <c r="AS165" s="762"/>
      <c r="AT165" s="762"/>
      <c r="AU165" s="762"/>
      <c r="AV165" s="762"/>
      <c r="AW165" s="762"/>
      <c r="AX165" s="762"/>
      <c r="AY165" s="762"/>
      <c r="AZ165" s="762"/>
      <c r="BA165" s="762"/>
      <c r="BB165" s="762"/>
      <c r="BC165" s="762"/>
      <c r="BD165" s="762"/>
      <c r="BE165" s="762"/>
      <c r="BF165" s="762"/>
      <c r="BG165" s="762"/>
      <c r="BH165" s="762"/>
      <c r="BI165" s="762"/>
      <c r="BJ165" s="762"/>
      <c r="BK165" s="762"/>
      <c r="BL165" s="762"/>
      <c r="BM165" s="762"/>
      <c r="BN165" s="762"/>
      <c r="BO165" s="762"/>
    </row>
    <row r="166" spans="1:67" ht="10.5" customHeight="1">
      <c r="A166" s="738"/>
      <c r="B166" s="58"/>
      <c r="C166" s="741"/>
      <c r="D166" s="471"/>
      <c r="E166" s="762"/>
      <c r="F166" s="472" t="s">
        <v>809</v>
      </c>
      <c r="G166" s="74"/>
      <c r="H166" s="75"/>
      <c r="I166" s="67" t="s">
        <v>13</v>
      </c>
      <c r="J166" s="68"/>
      <c r="K166" s="67" t="s">
        <v>13</v>
      </c>
      <c r="L166" s="68"/>
      <c r="M166" s="67" t="s">
        <v>13</v>
      </c>
      <c r="N166" s="68"/>
      <c r="O166" s="67" t="s">
        <v>13</v>
      </c>
      <c r="P166" s="68"/>
      <c r="Q166" s="67" t="s">
        <v>13</v>
      </c>
      <c r="R166" s="68"/>
      <c r="S166" s="67" t="s">
        <v>13</v>
      </c>
      <c r="T166" s="69"/>
      <c r="U166" s="67" t="s">
        <v>13</v>
      </c>
      <c r="V166" s="69"/>
      <c r="W166" s="67" t="s">
        <v>13</v>
      </c>
      <c r="X166" s="69"/>
      <c r="Y166" s="67" t="s">
        <v>13</v>
      </c>
      <c r="Z166" s="69"/>
      <c r="AA166" s="67" t="s">
        <v>13</v>
      </c>
      <c r="AB166" s="69"/>
      <c r="AC166" s="67" t="s">
        <v>13</v>
      </c>
      <c r="AD166" s="69"/>
      <c r="AE166" s="67" t="s">
        <v>13</v>
      </c>
      <c r="AF166" s="68"/>
      <c r="AG166" s="67" t="s">
        <v>13</v>
      </c>
      <c r="AH166" s="68"/>
      <c r="AI166" s="67" t="s">
        <v>13</v>
      </c>
      <c r="AJ166" s="68"/>
      <c r="AK166" s="67">
        <v>192</v>
      </c>
      <c r="AL166" s="34"/>
      <c r="AM166" s="762"/>
      <c r="AN166" s="762"/>
      <c r="AO166" s="762"/>
      <c r="AP166" s="762"/>
      <c r="AQ166" s="762"/>
      <c r="AR166" s="762"/>
      <c r="AS166" s="762"/>
      <c r="AT166" s="762"/>
      <c r="AU166" s="762"/>
      <c r="AV166" s="762"/>
      <c r="AW166" s="762"/>
      <c r="AX166" s="762"/>
      <c r="AY166" s="762"/>
      <c r="AZ166" s="762"/>
      <c r="BA166" s="762"/>
      <c r="BB166" s="762"/>
      <c r="BC166" s="762"/>
      <c r="BD166" s="762"/>
      <c r="BE166" s="762"/>
      <c r="BF166" s="762"/>
      <c r="BG166" s="762"/>
      <c r="BH166" s="762"/>
      <c r="BI166" s="762"/>
      <c r="BJ166" s="762"/>
      <c r="BK166" s="762"/>
      <c r="BL166" s="762"/>
      <c r="BM166" s="762"/>
      <c r="BN166" s="762"/>
      <c r="BO166" s="762"/>
    </row>
    <row r="167" spans="1:67" ht="10.5" customHeight="1">
      <c r="A167" s="738"/>
      <c r="B167" s="58"/>
      <c r="C167" s="741"/>
      <c r="D167" s="745"/>
      <c r="E167" s="762"/>
      <c r="F167" s="460" t="s">
        <v>810</v>
      </c>
      <c r="G167" s="74"/>
      <c r="H167" s="75"/>
      <c r="I167" s="67" t="s">
        <v>13</v>
      </c>
      <c r="J167" s="68"/>
      <c r="K167" s="67" t="s">
        <v>13</v>
      </c>
      <c r="L167" s="68"/>
      <c r="M167" s="67" t="s">
        <v>13</v>
      </c>
      <c r="N167" s="68"/>
      <c r="O167" s="67" t="s">
        <v>13</v>
      </c>
      <c r="P167" s="68"/>
      <c r="Q167" s="67" t="s">
        <v>13</v>
      </c>
      <c r="R167" s="68"/>
      <c r="S167" s="67" t="s">
        <v>13</v>
      </c>
      <c r="T167" s="69"/>
      <c r="U167" s="67" t="s">
        <v>13</v>
      </c>
      <c r="V167" s="69"/>
      <c r="W167" s="67" t="s">
        <v>13</v>
      </c>
      <c r="X167" s="69"/>
      <c r="Y167" s="67" t="s">
        <v>13</v>
      </c>
      <c r="Z167" s="69"/>
      <c r="AA167" s="67" t="s">
        <v>13</v>
      </c>
      <c r="AB167" s="69"/>
      <c r="AC167" s="67" t="s">
        <v>13</v>
      </c>
      <c r="AD167" s="69"/>
      <c r="AE167" s="67" t="s">
        <v>13</v>
      </c>
      <c r="AF167" s="68"/>
      <c r="AG167" s="67" t="s">
        <v>13</v>
      </c>
      <c r="AH167" s="68"/>
      <c r="AI167" s="67" t="s">
        <v>13</v>
      </c>
      <c r="AJ167" s="68"/>
      <c r="AK167" s="67">
        <v>20</v>
      </c>
      <c r="AL167" s="34"/>
      <c r="AM167" s="762"/>
      <c r="AN167" s="762"/>
      <c r="AO167" s="762"/>
      <c r="AP167" s="762"/>
      <c r="AQ167" s="762"/>
      <c r="AR167" s="762"/>
      <c r="AS167" s="762"/>
      <c r="AT167" s="762"/>
      <c r="AU167" s="762"/>
      <c r="AV167" s="762"/>
      <c r="AW167" s="762"/>
      <c r="AX167" s="762"/>
      <c r="AY167" s="762"/>
      <c r="AZ167" s="762"/>
      <c r="BA167" s="762"/>
      <c r="BB167" s="762"/>
      <c r="BC167" s="762"/>
      <c r="BD167" s="762"/>
      <c r="BE167" s="762"/>
      <c r="BF167" s="762"/>
      <c r="BG167" s="762"/>
      <c r="BH167" s="762"/>
      <c r="BI167" s="762"/>
      <c r="BJ167" s="762"/>
      <c r="BK167" s="762"/>
      <c r="BL167" s="762"/>
      <c r="BM167" s="762"/>
      <c r="BN167" s="762"/>
      <c r="BO167" s="762"/>
    </row>
    <row r="168" spans="1:67" ht="10.5" customHeight="1">
      <c r="A168" s="738"/>
      <c r="B168" s="58"/>
      <c r="C168" s="741"/>
      <c r="D168" s="745"/>
      <c r="E168" s="762"/>
      <c r="F168" s="460"/>
      <c r="G168" s="74"/>
      <c r="H168" s="75"/>
      <c r="I168" s="67"/>
      <c r="J168" s="68"/>
      <c r="K168" s="67"/>
      <c r="L168" s="68"/>
      <c r="M168" s="67"/>
      <c r="N168" s="68"/>
      <c r="O168" s="67"/>
      <c r="P168" s="68"/>
      <c r="Q168" s="67"/>
      <c r="R168" s="68"/>
      <c r="S168" s="67"/>
      <c r="T168" s="69"/>
      <c r="U168" s="67"/>
      <c r="V168" s="69"/>
      <c r="W168" s="67"/>
      <c r="X168" s="69"/>
      <c r="Y168" s="67"/>
      <c r="Z168" s="69"/>
      <c r="AA168" s="67"/>
      <c r="AB168" s="69"/>
      <c r="AC168" s="67"/>
      <c r="AD168" s="69"/>
      <c r="AE168" s="67"/>
      <c r="AF168" s="68"/>
      <c r="AG168" s="67"/>
      <c r="AH168" s="68"/>
      <c r="AI168" s="67"/>
      <c r="AJ168" s="68"/>
      <c r="AK168" s="67"/>
      <c r="AL168" s="34"/>
      <c r="AM168" s="762"/>
      <c r="AN168" s="762"/>
      <c r="AO168" s="762"/>
      <c r="AP168" s="762"/>
      <c r="AQ168" s="762"/>
      <c r="AR168" s="762"/>
      <c r="AS168" s="762"/>
      <c r="AT168" s="762"/>
      <c r="AU168" s="762"/>
      <c r="AV168" s="762"/>
      <c r="AW168" s="762"/>
      <c r="AX168" s="762"/>
      <c r="AY168" s="762"/>
      <c r="AZ168" s="762"/>
      <c r="BA168" s="762"/>
      <c r="BB168" s="762"/>
      <c r="BC168" s="762"/>
      <c r="BD168" s="762"/>
      <c r="BE168" s="762"/>
      <c r="BF168" s="762"/>
      <c r="BG168" s="762"/>
      <c r="BH168" s="762"/>
      <c r="BI168" s="762"/>
      <c r="BJ168" s="762"/>
      <c r="BK168" s="762"/>
      <c r="BL168" s="762"/>
      <c r="BM168" s="762"/>
      <c r="BN168" s="762"/>
      <c r="BO168" s="762"/>
    </row>
    <row r="169" spans="1:67" ht="39.75" customHeight="1">
      <c r="A169" s="738"/>
      <c r="B169" s="58"/>
      <c r="C169" s="741"/>
      <c r="D169" s="778" t="s">
        <v>1209</v>
      </c>
      <c r="E169" s="778"/>
      <c r="F169" s="778"/>
      <c r="G169" s="70"/>
      <c r="H169" s="766" t="s">
        <v>1185</v>
      </c>
      <c r="I169" s="67"/>
      <c r="J169" s="68"/>
      <c r="K169" s="67"/>
      <c r="L169" s="68"/>
      <c r="M169" s="67"/>
      <c r="N169" s="68"/>
      <c r="O169" s="67"/>
      <c r="P169" s="68"/>
      <c r="Q169" s="67"/>
      <c r="R169" s="68"/>
      <c r="S169" s="67"/>
      <c r="T169" s="69"/>
      <c r="U169" s="67"/>
      <c r="V169" s="69"/>
      <c r="W169" s="67"/>
      <c r="X169" s="69"/>
      <c r="Y169" s="67"/>
      <c r="Z169" s="69"/>
      <c r="AA169" s="67"/>
      <c r="AB169" s="69"/>
      <c r="AC169" s="67"/>
      <c r="AD169" s="69"/>
      <c r="AE169" s="31"/>
      <c r="AF169" s="34"/>
      <c r="AG169" s="31"/>
      <c r="AH169" s="34"/>
      <c r="AI169" s="31"/>
      <c r="AJ169" s="34"/>
      <c r="AK169" s="31"/>
      <c r="AL169" s="34"/>
      <c r="AM169" s="762"/>
      <c r="AN169" s="762"/>
      <c r="AO169" s="762"/>
      <c r="AP169" s="762"/>
      <c r="AQ169" s="762"/>
      <c r="AR169" s="762"/>
      <c r="AS169" s="762"/>
      <c r="AT169" s="762"/>
      <c r="AU169" s="762"/>
      <c r="AV169" s="762"/>
      <c r="AW169" s="762"/>
      <c r="AX169" s="762"/>
      <c r="AY169" s="762"/>
      <c r="AZ169" s="762"/>
      <c r="BA169" s="762"/>
      <c r="BB169" s="762"/>
      <c r="BC169" s="762"/>
      <c r="BD169" s="762"/>
      <c r="BE169" s="762"/>
      <c r="BF169" s="762"/>
      <c r="BG169" s="762"/>
      <c r="BH169" s="762"/>
      <c r="BI169" s="762"/>
      <c r="BJ169" s="762"/>
      <c r="BK169" s="762"/>
      <c r="BL169" s="762"/>
      <c r="BM169" s="762"/>
      <c r="BN169" s="762"/>
      <c r="BO169" s="762"/>
    </row>
    <row r="170" spans="1:67">
      <c r="A170" s="738"/>
      <c r="B170" s="58"/>
      <c r="C170" s="741"/>
      <c r="D170" s="741"/>
      <c r="E170" s="772" t="s">
        <v>1117</v>
      </c>
      <c r="F170" s="772"/>
      <c r="G170" s="754"/>
      <c r="H170" s="754"/>
      <c r="I170" s="102">
        <v>12995</v>
      </c>
      <c r="J170" s="68"/>
      <c r="K170" s="102">
        <v>13995</v>
      </c>
      <c r="L170" s="68"/>
      <c r="M170" s="102">
        <v>14477</v>
      </c>
      <c r="N170" s="68"/>
      <c r="O170" s="102">
        <v>12681</v>
      </c>
      <c r="P170" s="68"/>
      <c r="Q170" s="102">
        <v>12171</v>
      </c>
      <c r="R170" s="68"/>
      <c r="S170" s="102">
        <v>12667</v>
      </c>
      <c r="T170" s="69"/>
      <c r="U170" s="102">
        <v>13319</v>
      </c>
      <c r="V170" s="69"/>
      <c r="W170" s="102">
        <v>14189</v>
      </c>
      <c r="X170" s="69"/>
      <c r="Y170" s="102">
        <v>14214</v>
      </c>
      <c r="Z170" s="69"/>
      <c r="AA170" s="102">
        <v>13867</v>
      </c>
      <c r="AB170" s="69"/>
      <c r="AC170" s="102">
        <v>13524</v>
      </c>
      <c r="AD170" s="69"/>
      <c r="AE170" s="102">
        <v>13302</v>
      </c>
      <c r="AF170" s="68"/>
      <c r="AG170" s="102">
        <v>14141</v>
      </c>
      <c r="AH170" s="68"/>
      <c r="AI170" s="527">
        <v>14435</v>
      </c>
      <c r="AJ170" s="34"/>
      <c r="AK170" s="102">
        <v>15135</v>
      </c>
      <c r="AL170" s="34"/>
      <c r="AM170" s="762"/>
      <c r="AN170" s="762"/>
      <c r="AO170" s="762"/>
      <c r="AP170" s="762"/>
      <c r="AQ170" s="762"/>
      <c r="AR170" s="762"/>
      <c r="AS170" s="762"/>
      <c r="AT170" s="762"/>
      <c r="AU170" s="762"/>
      <c r="AV170" s="762"/>
      <c r="AW170" s="762"/>
      <c r="AX170" s="762"/>
      <c r="AY170" s="762"/>
      <c r="AZ170" s="762"/>
      <c r="BA170" s="762"/>
      <c r="BB170" s="762"/>
      <c r="BC170" s="762"/>
      <c r="BD170" s="762"/>
      <c r="BE170" s="762"/>
      <c r="BF170" s="762"/>
      <c r="BG170" s="762"/>
      <c r="BH170" s="762"/>
      <c r="BI170" s="762"/>
      <c r="BJ170" s="762"/>
      <c r="BK170" s="762"/>
      <c r="BL170" s="762"/>
      <c r="BM170" s="762"/>
      <c r="BN170" s="762"/>
      <c r="BO170" s="762"/>
    </row>
    <row r="171" spans="1:67">
      <c r="A171" s="738"/>
      <c r="B171" s="58"/>
      <c r="C171" s="741"/>
      <c r="D171" s="741"/>
      <c r="E171" s="772" t="s">
        <v>1118</v>
      </c>
      <c r="F171" s="772"/>
      <c r="G171" s="754"/>
      <c r="H171" s="754"/>
      <c r="I171" s="67" t="s">
        <v>13</v>
      </c>
      <c r="J171" s="68"/>
      <c r="K171" s="67" t="s">
        <v>13</v>
      </c>
      <c r="L171" s="68"/>
      <c r="M171" s="67" t="s">
        <v>13</v>
      </c>
      <c r="N171" s="68"/>
      <c r="O171" s="67" t="s">
        <v>13</v>
      </c>
      <c r="P171" s="68"/>
      <c r="Q171" s="67" t="s">
        <v>13</v>
      </c>
      <c r="R171" s="68"/>
      <c r="S171" s="67">
        <v>6399</v>
      </c>
      <c r="T171" s="69"/>
      <c r="U171" s="67">
        <v>6759</v>
      </c>
      <c r="V171" s="69"/>
      <c r="W171" s="67">
        <v>7358</v>
      </c>
      <c r="X171" s="69"/>
      <c r="Y171" s="67">
        <v>7372</v>
      </c>
      <c r="Z171" s="69"/>
      <c r="AA171" s="67">
        <v>6725</v>
      </c>
      <c r="AB171" s="69"/>
      <c r="AC171" s="67">
        <v>6949</v>
      </c>
      <c r="AD171" s="69"/>
      <c r="AE171" s="67">
        <v>6873</v>
      </c>
      <c r="AF171" s="68"/>
      <c r="AG171" s="67">
        <v>7341</v>
      </c>
      <c r="AH171" s="68"/>
      <c r="AI171" s="330">
        <v>7368</v>
      </c>
      <c r="AJ171" s="34"/>
      <c r="AK171" s="67">
        <v>7730</v>
      </c>
      <c r="AL171" s="34"/>
      <c r="AM171" s="762"/>
      <c r="AN171" s="762"/>
      <c r="AO171" s="762"/>
      <c r="AP171" s="762"/>
      <c r="AQ171" s="762"/>
      <c r="AR171" s="762"/>
      <c r="AS171" s="762"/>
      <c r="AT171" s="762"/>
      <c r="AU171" s="762"/>
      <c r="AV171" s="762"/>
      <c r="AW171" s="762"/>
      <c r="AX171" s="762"/>
      <c r="AY171" s="762"/>
      <c r="AZ171" s="762"/>
      <c r="BA171" s="762"/>
      <c r="BB171" s="762"/>
      <c r="BC171" s="762"/>
      <c r="BD171" s="762"/>
      <c r="BE171" s="762"/>
      <c r="BF171" s="762"/>
      <c r="BG171" s="762"/>
      <c r="BH171" s="762"/>
      <c r="BI171" s="762"/>
      <c r="BJ171" s="762"/>
      <c r="BK171" s="762"/>
      <c r="BL171" s="762"/>
      <c r="BM171" s="762"/>
      <c r="BN171" s="762"/>
      <c r="BO171" s="762"/>
    </row>
    <row r="172" spans="1:67">
      <c r="A172" s="738"/>
      <c r="B172" s="58"/>
      <c r="C172" s="741"/>
      <c r="D172" s="741"/>
      <c r="E172" s="772" t="s">
        <v>1119</v>
      </c>
      <c r="F172" s="772"/>
      <c r="G172" s="754"/>
      <c r="H172" s="754"/>
      <c r="I172" s="67" t="s">
        <v>13</v>
      </c>
      <c r="J172" s="68"/>
      <c r="K172" s="67" t="s">
        <v>13</v>
      </c>
      <c r="L172" s="68"/>
      <c r="M172" s="67" t="s">
        <v>13</v>
      </c>
      <c r="N172" s="68"/>
      <c r="O172" s="67" t="s">
        <v>13</v>
      </c>
      <c r="P172" s="68"/>
      <c r="Q172" s="67" t="s">
        <v>13</v>
      </c>
      <c r="R172" s="68"/>
      <c r="S172" s="67">
        <v>6268</v>
      </c>
      <c r="T172" s="69"/>
      <c r="U172" s="67">
        <v>6560</v>
      </c>
      <c r="V172" s="69"/>
      <c r="W172" s="67">
        <v>6831</v>
      </c>
      <c r="X172" s="69"/>
      <c r="Y172" s="67">
        <v>6842</v>
      </c>
      <c r="Z172" s="69"/>
      <c r="AA172" s="67">
        <v>7142</v>
      </c>
      <c r="AB172" s="69"/>
      <c r="AC172" s="67">
        <v>6575</v>
      </c>
      <c r="AD172" s="69"/>
      <c r="AE172" s="67">
        <v>6429</v>
      </c>
      <c r="AF172" s="68"/>
      <c r="AG172" s="67">
        <v>6800</v>
      </c>
      <c r="AH172" s="68"/>
      <c r="AI172" s="330">
        <v>7067</v>
      </c>
      <c r="AJ172" s="34"/>
      <c r="AK172" s="67">
        <v>7405</v>
      </c>
      <c r="AL172" s="34"/>
      <c r="AM172" s="762"/>
      <c r="AN172" s="762"/>
      <c r="AO172" s="762"/>
      <c r="AP172" s="762"/>
      <c r="AQ172" s="762"/>
      <c r="AR172" s="762"/>
      <c r="AS172" s="762"/>
      <c r="AT172" s="762"/>
      <c r="AU172" s="762"/>
      <c r="AV172" s="762"/>
      <c r="AW172" s="762"/>
      <c r="AX172" s="762"/>
      <c r="AY172" s="762"/>
      <c r="AZ172" s="762"/>
      <c r="BA172" s="762"/>
      <c r="BB172" s="762"/>
      <c r="BC172" s="762"/>
      <c r="BD172" s="762"/>
      <c r="BE172" s="762"/>
      <c r="BF172" s="762"/>
      <c r="BG172" s="762"/>
      <c r="BH172" s="762"/>
      <c r="BI172" s="762"/>
      <c r="BJ172" s="762"/>
      <c r="BK172" s="762"/>
      <c r="BL172" s="762"/>
      <c r="BM172" s="762"/>
      <c r="BN172" s="762"/>
      <c r="BO172" s="762"/>
    </row>
    <row r="173" spans="1:67">
      <c r="A173" s="738"/>
      <c r="B173" s="58"/>
      <c r="C173" s="741"/>
      <c r="D173" s="741"/>
      <c r="E173" s="734"/>
      <c r="F173" s="734"/>
      <c r="G173" s="754"/>
      <c r="H173" s="754"/>
      <c r="I173" s="67"/>
      <c r="J173" s="68"/>
      <c r="K173" s="67"/>
      <c r="L173" s="68"/>
      <c r="M173" s="67"/>
      <c r="N173" s="68"/>
      <c r="O173" s="67"/>
      <c r="P173" s="68"/>
      <c r="Q173" s="67"/>
      <c r="R173" s="68"/>
      <c r="S173" s="67"/>
      <c r="T173" s="69"/>
      <c r="U173" s="67"/>
      <c r="V173" s="69"/>
      <c r="W173" s="67"/>
      <c r="X173" s="69"/>
      <c r="Y173" s="67"/>
      <c r="Z173" s="69"/>
      <c r="AA173" s="67"/>
      <c r="AB173" s="69"/>
      <c r="AC173" s="67"/>
      <c r="AD173" s="69"/>
      <c r="AE173" s="67"/>
      <c r="AF173" s="68"/>
      <c r="AG173" s="67"/>
      <c r="AH173" s="68"/>
      <c r="AI173" s="330"/>
      <c r="AJ173" s="34"/>
      <c r="AK173" s="31"/>
      <c r="AL173" s="34"/>
      <c r="AM173" s="762"/>
      <c r="AN173" s="762"/>
      <c r="AO173" s="762"/>
      <c r="AP173" s="762"/>
      <c r="AQ173" s="762"/>
      <c r="AR173" s="762"/>
      <c r="AS173" s="762"/>
      <c r="AT173" s="762"/>
      <c r="AU173" s="762"/>
      <c r="AV173" s="762"/>
      <c r="AW173" s="762"/>
      <c r="AX173" s="762"/>
      <c r="AY173" s="762"/>
      <c r="AZ173" s="762"/>
      <c r="BA173" s="762"/>
      <c r="BB173" s="762"/>
      <c r="BC173" s="762"/>
      <c r="BD173" s="762"/>
      <c r="BE173" s="762"/>
      <c r="BF173" s="762"/>
      <c r="BG173" s="762"/>
      <c r="BH173" s="762"/>
      <c r="BI173" s="762"/>
      <c r="BJ173" s="762"/>
      <c r="BK173" s="762"/>
      <c r="BL173" s="762"/>
      <c r="BM173" s="762"/>
      <c r="BN173" s="762"/>
      <c r="BO173" s="762"/>
    </row>
    <row r="174" spans="1:67">
      <c r="A174" s="738"/>
      <c r="B174" s="58"/>
      <c r="C174" s="741"/>
      <c r="D174" s="741"/>
      <c r="E174" s="741"/>
      <c r="F174" s="745" t="s">
        <v>1188</v>
      </c>
      <c r="G174" s="754"/>
      <c r="H174" s="766"/>
      <c r="I174" s="67"/>
      <c r="J174" s="68"/>
      <c r="K174" s="67"/>
      <c r="L174" s="68"/>
      <c r="M174" s="67"/>
      <c r="N174" s="68"/>
      <c r="O174" s="67"/>
      <c r="P174" s="68"/>
      <c r="Q174" s="67"/>
      <c r="R174" s="68"/>
      <c r="S174" s="67"/>
      <c r="T174" s="69"/>
      <c r="U174" s="67"/>
      <c r="V174" s="69"/>
      <c r="W174" s="67"/>
      <c r="X174" s="69"/>
      <c r="Y174" s="67"/>
      <c r="Z174" s="69"/>
      <c r="AA174" s="67"/>
      <c r="AB174" s="69"/>
      <c r="AC174" s="67"/>
      <c r="AD174" s="69"/>
      <c r="AE174" s="31"/>
      <c r="AF174" s="34"/>
      <c r="AG174" s="31"/>
      <c r="AH174" s="34"/>
      <c r="AI174" s="31"/>
      <c r="AJ174" s="34"/>
      <c r="AK174" s="31"/>
      <c r="AL174" s="34"/>
      <c r="AM174" s="762"/>
      <c r="AN174" s="762"/>
      <c r="AO174" s="762"/>
      <c r="AP174" s="762"/>
      <c r="AQ174" s="762"/>
      <c r="AR174" s="762"/>
      <c r="AS174" s="762"/>
      <c r="AT174" s="762"/>
      <c r="AU174" s="762"/>
      <c r="AV174" s="762"/>
      <c r="AW174" s="762"/>
      <c r="AX174" s="762"/>
      <c r="AY174" s="762"/>
      <c r="AZ174" s="762"/>
      <c r="BA174" s="762"/>
      <c r="BB174" s="762"/>
      <c r="BC174" s="762"/>
      <c r="BD174" s="762"/>
      <c r="BE174" s="762"/>
      <c r="BF174" s="762"/>
      <c r="BG174" s="762"/>
      <c r="BH174" s="762"/>
      <c r="BI174" s="762"/>
      <c r="BJ174" s="762"/>
      <c r="BK174" s="762"/>
      <c r="BL174" s="762"/>
      <c r="BM174" s="762"/>
      <c r="BN174" s="762"/>
      <c r="BO174" s="762"/>
    </row>
    <row r="175" spans="1:67">
      <c r="A175" s="738"/>
      <c r="B175" s="58"/>
      <c r="C175" s="741"/>
      <c r="D175" s="741"/>
      <c r="E175" s="741"/>
      <c r="F175" s="745" t="s">
        <v>808</v>
      </c>
      <c r="G175" s="754"/>
      <c r="H175" s="766"/>
      <c r="I175" s="67" t="s">
        <v>13</v>
      </c>
      <c r="J175" s="68"/>
      <c r="K175" s="67" t="s">
        <v>13</v>
      </c>
      <c r="L175" s="68"/>
      <c r="M175" s="67" t="s">
        <v>13</v>
      </c>
      <c r="N175" s="68"/>
      <c r="O175" s="67" t="s">
        <v>13</v>
      </c>
      <c r="P175" s="68"/>
      <c r="Q175" s="67" t="s">
        <v>13</v>
      </c>
      <c r="R175" s="68"/>
      <c r="S175" s="67" t="s">
        <v>13</v>
      </c>
      <c r="T175" s="69"/>
      <c r="U175" s="67" t="s">
        <v>13</v>
      </c>
      <c r="V175" s="69"/>
      <c r="W175" s="67" t="s">
        <v>13</v>
      </c>
      <c r="X175" s="69"/>
      <c r="Y175" s="67" t="s">
        <v>13</v>
      </c>
      <c r="Z175" s="69"/>
      <c r="AA175" s="67" t="s">
        <v>13</v>
      </c>
      <c r="AB175" s="69"/>
      <c r="AC175" s="474">
        <v>1566</v>
      </c>
      <c r="AD175" s="69"/>
      <c r="AE175" s="474">
        <v>1526</v>
      </c>
      <c r="AF175" s="34"/>
      <c r="AG175" s="475">
        <v>1891</v>
      </c>
      <c r="AH175" s="34"/>
      <c r="AI175" s="474">
        <v>1964</v>
      </c>
      <c r="AJ175" s="34"/>
      <c r="AK175" s="67">
        <v>2253</v>
      </c>
      <c r="AL175" s="34"/>
      <c r="AM175" s="762"/>
      <c r="AN175" s="762"/>
      <c r="AO175" s="762"/>
      <c r="AP175" s="762"/>
      <c r="AQ175" s="762"/>
      <c r="AR175" s="762"/>
      <c r="AS175" s="762"/>
      <c r="AT175" s="762"/>
      <c r="AU175" s="762"/>
      <c r="AV175" s="762"/>
      <c r="AW175" s="762"/>
      <c r="AX175" s="762"/>
      <c r="AY175" s="762"/>
      <c r="AZ175" s="762"/>
      <c r="BA175" s="762"/>
      <c r="BB175" s="762"/>
      <c r="BC175" s="762"/>
      <c r="BD175" s="762"/>
      <c r="BE175" s="762"/>
      <c r="BF175" s="762"/>
      <c r="BG175" s="762"/>
      <c r="BH175" s="762"/>
      <c r="BI175" s="762"/>
      <c r="BJ175" s="762"/>
      <c r="BK175" s="762"/>
      <c r="BL175" s="762"/>
      <c r="BM175" s="762"/>
      <c r="BN175" s="762"/>
      <c r="BO175" s="762"/>
    </row>
    <row r="176" spans="1:67">
      <c r="A176" s="738"/>
      <c r="B176" s="58"/>
      <c r="C176" s="741"/>
      <c r="D176" s="741"/>
      <c r="E176" s="741"/>
      <c r="F176" s="471" t="s">
        <v>809</v>
      </c>
      <c r="G176" s="754"/>
      <c r="H176" s="766"/>
      <c r="I176" s="67" t="s">
        <v>13</v>
      </c>
      <c r="J176" s="68"/>
      <c r="K176" s="67" t="s">
        <v>13</v>
      </c>
      <c r="L176" s="68"/>
      <c r="M176" s="67" t="s">
        <v>13</v>
      </c>
      <c r="N176" s="68"/>
      <c r="O176" s="67" t="s">
        <v>13</v>
      </c>
      <c r="P176" s="68"/>
      <c r="Q176" s="67" t="s">
        <v>13</v>
      </c>
      <c r="R176" s="68"/>
      <c r="S176" s="67" t="s">
        <v>13</v>
      </c>
      <c r="T176" s="69"/>
      <c r="U176" s="67" t="s">
        <v>13</v>
      </c>
      <c r="V176" s="69"/>
      <c r="W176" s="67" t="s">
        <v>13</v>
      </c>
      <c r="X176" s="69"/>
      <c r="Y176" s="67" t="s">
        <v>13</v>
      </c>
      <c r="Z176" s="69"/>
      <c r="AA176" s="67" t="s">
        <v>13</v>
      </c>
      <c r="AB176" s="69"/>
      <c r="AC176" s="474">
        <v>4358</v>
      </c>
      <c r="AD176" s="69"/>
      <c r="AE176" s="474">
        <v>4182</v>
      </c>
      <c r="AF176" s="34"/>
      <c r="AG176" s="475">
        <v>4559</v>
      </c>
      <c r="AH176" s="34"/>
      <c r="AI176" s="474">
        <v>4868</v>
      </c>
      <c r="AJ176" s="34"/>
      <c r="AK176" s="67">
        <v>5236</v>
      </c>
      <c r="AL176" s="34"/>
      <c r="AM176" s="762"/>
      <c r="AN176" s="762"/>
      <c r="AO176" s="762"/>
      <c r="AP176" s="762"/>
      <c r="AQ176" s="762"/>
      <c r="AR176" s="762"/>
      <c r="AS176" s="762"/>
      <c r="AT176" s="762"/>
      <c r="AU176" s="762"/>
      <c r="AV176" s="762"/>
      <c r="AW176" s="762"/>
      <c r="AX176" s="762"/>
      <c r="AY176" s="762"/>
      <c r="AZ176" s="762"/>
      <c r="BA176" s="762"/>
      <c r="BB176" s="762"/>
      <c r="BC176" s="762"/>
      <c r="BD176" s="762"/>
      <c r="BE176" s="762"/>
      <c r="BF176" s="762"/>
      <c r="BG176" s="762"/>
      <c r="BH176" s="762"/>
      <c r="BI176" s="762"/>
      <c r="BJ176" s="762"/>
      <c r="BK176" s="762"/>
      <c r="BL176" s="762"/>
      <c r="BM176" s="762"/>
      <c r="BN176" s="762"/>
      <c r="BO176" s="762"/>
    </row>
    <row r="177" spans="1:67">
      <c r="A177" s="738"/>
      <c r="B177" s="58"/>
      <c r="C177" s="741"/>
      <c r="D177" s="741"/>
      <c r="E177" s="741"/>
      <c r="F177" s="745" t="s">
        <v>810</v>
      </c>
      <c r="G177" s="754"/>
      <c r="H177" s="766"/>
      <c r="I177" s="67" t="s">
        <v>13</v>
      </c>
      <c r="J177" s="68"/>
      <c r="K177" s="67" t="s">
        <v>13</v>
      </c>
      <c r="L177" s="68"/>
      <c r="M177" s="67" t="s">
        <v>13</v>
      </c>
      <c r="N177" s="68"/>
      <c r="O177" s="67" t="s">
        <v>13</v>
      </c>
      <c r="P177" s="68"/>
      <c r="Q177" s="67" t="s">
        <v>13</v>
      </c>
      <c r="R177" s="68"/>
      <c r="S177" s="67" t="s">
        <v>13</v>
      </c>
      <c r="T177" s="69"/>
      <c r="U177" s="67" t="s">
        <v>13</v>
      </c>
      <c r="V177" s="69"/>
      <c r="W177" s="67" t="s">
        <v>13</v>
      </c>
      <c r="X177" s="69"/>
      <c r="Y177" s="67" t="s">
        <v>13</v>
      </c>
      <c r="Z177" s="69"/>
      <c r="AA177" s="67" t="s">
        <v>13</v>
      </c>
      <c r="AB177" s="69"/>
      <c r="AC177" s="474">
        <v>7600</v>
      </c>
      <c r="AD177" s="69"/>
      <c r="AE177" s="474">
        <v>7708</v>
      </c>
      <c r="AF177" s="34"/>
      <c r="AG177" s="475">
        <v>7691</v>
      </c>
      <c r="AH177" s="34"/>
      <c r="AI177" s="474">
        <v>7503</v>
      </c>
      <c r="AJ177" s="34"/>
      <c r="AK177" s="67">
        <v>7523</v>
      </c>
      <c r="AL177" s="34"/>
      <c r="AM177" s="762"/>
      <c r="AN177" s="762"/>
      <c r="AO177" s="762"/>
      <c r="AP177" s="762"/>
      <c r="AQ177" s="762"/>
      <c r="AR177" s="762"/>
      <c r="AS177" s="762"/>
      <c r="AT177" s="762"/>
      <c r="AU177" s="762"/>
      <c r="AV177" s="762"/>
      <c r="AW177" s="762"/>
      <c r="AX177" s="762"/>
      <c r="AY177" s="762"/>
      <c r="AZ177" s="762"/>
      <c r="BA177" s="762"/>
      <c r="BB177" s="762"/>
      <c r="BC177" s="762"/>
      <c r="BD177" s="762"/>
      <c r="BE177" s="762"/>
      <c r="BF177" s="762"/>
      <c r="BG177" s="762"/>
      <c r="BH177" s="762"/>
      <c r="BI177" s="762"/>
      <c r="BJ177" s="762"/>
      <c r="BK177" s="762"/>
      <c r="BL177" s="762"/>
      <c r="BM177" s="762"/>
      <c r="BN177" s="762"/>
      <c r="BO177" s="762"/>
    </row>
    <row r="178" spans="1:67">
      <c r="A178" s="738"/>
      <c r="B178" s="58"/>
      <c r="C178" s="741"/>
      <c r="D178" s="741"/>
      <c r="E178" s="741"/>
      <c r="F178" s="333" t="s">
        <v>811</v>
      </c>
      <c r="G178" s="754"/>
      <c r="H178" s="766"/>
      <c r="I178" s="67" t="s">
        <v>13</v>
      </c>
      <c r="J178" s="68"/>
      <c r="K178" s="67" t="s">
        <v>13</v>
      </c>
      <c r="L178" s="68"/>
      <c r="M178" s="67" t="s">
        <v>13</v>
      </c>
      <c r="N178" s="68"/>
      <c r="O178" s="67" t="s">
        <v>13</v>
      </c>
      <c r="P178" s="68"/>
      <c r="Q178" s="67" t="s">
        <v>13</v>
      </c>
      <c r="R178" s="68"/>
      <c r="S178" s="67" t="s">
        <v>13</v>
      </c>
      <c r="T178" s="69"/>
      <c r="U178" s="67" t="s">
        <v>13</v>
      </c>
      <c r="V178" s="69"/>
      <c r="W178" s="67" t="s">
        <v>13</v>
      </c>
      <c r="X178" s="69"/>
      <c r="Y178" s="67" t="s">
        <v>13</v>
      </c>
      <c r="Z178" s="69"/>
      <c r="AA178" s="67" t="s">
        <v>13</v>
      </c>
      <c r="AB178" s="69"/>
      <c r="AC178" s="67" t="s">
        <v>13</v>
      </c>
      <c r="AD178" s="69"/>
      <c r="AE178" s="67" t="s">
        <v>13</v>
      </c>
      <c r="AF178" s="34"/>
      <c r="AG178" s="67" t="s">
        <v>13</v>
      </c>
      <c r="AH178" s="34"/>
      <c r="AI178" s="330">
        <v>100</v>
      </c>
      <c r="AJ178" s="34"/>
      <c r="AK178" s="67">
        <v>123</v>
      </c>
      <c r="AL178" s="34"/>
      <c r="AM178" s="762"/>
      <c r="AN178" s="762"/>
      <c r="AO178" s="762"/>
      <c r="AP178" s="762"/>
      <c r="AQ178" s="762"/>
      <c r="AR178" s="762"/>
      <c r="AS178" s="762"/>
      <c r="AT178" s="762"/>
      <c r="AU178" s="762"/>
      <c r="AV178" s="762"/>
      <c r="AW178" s="762"/>
      <c r="AX178" s="762"/>
      <c r="AY178" s="762"/>
      <c r="AZ178" s="762"/>
      <c r="BA178" s="762"/>
      <c r="BB178" s="762"/>
      <c r="BC178" s="762"/>
      <c r="BD178" s="762"/>
      <c r="BE178" s="762"/>
      <c r="BF178" s="762"/>
      <c r="BG178" s="762"/>
      <c r="BH178" s="762"/>
      <c r="BI178" s="762"/>
      <c r="BJ178" s="762"/>
      <c r="BK178" s="762"/>
      <c r="BL178" s="762"/>
      <c r="BM178" s="762"/>
      <c r="BN178" s="762"/>
      <c r="BO178" s="762"/>
    </row>
    <row r="179" spans="1:67" ht="9" customHeight="1">
      <c r="A179" s="738"/>
      <c r="B179" s="58"/>
      <c r="C179" s="741"/>
      <c r="D179" s="741"/>
      <c r="E179" s="741"/>
      <c r="F179" s="333"/>
      <c r="G179" s="754"/>
      <c r="H179" s="766"/>
      <c r="I179" s="67"/>
      <c r="J179" s="68"/>
      <c r="K179" s="67"/>
      <c r="L179" s="68"/>
      <c r="M179" s="67"/>
      <c r="N179" s="68"/>
      <c r="O179" s="67"/>
      <c r="P179" s="68"/>
      <c r="Q179" s="67"/>
      <c r="R179" s="68"/>
      <c r="S179" s="67"/>
      <c r="T179" s="69"/>
      <c r="U179" s="67"/>
      <c r="V179" s="69"/>
      <c r="W179" s="67"/>
      <c r="X179" s="69"/>
      <c r="Y179" s="67"/>
      <c r="Z179" s="69"/>
      <c r="AA179" s="67"/>
      <c r="AB179" s="69"/>
      <c r="AC179" s="67"/>
      <c r="AD179" s="69"/>
      <c r="AE179" s="31"/>
      <c r="AF179" s="34"/>
      <c r="AG179" s="31"/>
      <c r="AH179" s="34"/>
      <c r="AI179" s="31"/>
      <c r="AJ179" s="34"/>
      <c r="AK179" s="31"/>
      <c r="AL179" s="34"/>
      <c r="AM179" s="762"/>
      <c r="AN179" s="762"/>
      <c r="AO179" s="762"/>
      <c r="AP179" s="762"/>
      <c r="AQ179" s="762"/>
      <c r="AR179" s="762"/>
      <c r="AS179" s="762"/>
      <c r="AT179" s="762"/>
      <c r="AU179" s="762"/>
      <c r="AV179" s="762"/>
      <c r="AW179" s="762"/>
      <c r="AX179" s="762"/>
      <c r="AY179" s="762"/>
      <c r="AZ179" s="762"/>
      <c r="BA179" s="762"/>
      <c r="BB179" s="762"/>
      <c r="BC179" s="762"/>
      <c r="BD179" s="762"/>
      <c r="BE179" s="762"/>
      <c r="BF179" s="762"/>
      <c r="BG179" s="762"/>
      <c r="BH179" s="762"/>
      <c r="BI179" s="762"/>
      <c r="BJ179" s="762"/>
      <c r="BK179" s="762"/>
      <c r="BL179" s="762"/>
      <c r="BM179" s="762"/>
      <c r="BN179" s="762"/>
      <c r="BO179" s="762"/>
    </row>
    <row r="180" spans="1:67" ht="40.700000000000003" customHeight="1">
      <c r="A180" s="738"/>
      <c r="B180" s="58"/>
      <c r="C180" s="741"/>
      <c r="D180" s="778" t="s">
        <v>1210</v>
      </c>
      <c r="E180" s="778"/>
      <c r="F180" s="778"/>
      <c r="G180" s="70"/>
      <c r="H180" s="766" t="s">
        <v>1185</v>
      </c>
      <c r="I180" s="67"/>
      <c r="J180" s="68"/>
      <c r="K180" s="67"/>
      <c r="L180" s="68"/>
      <c r="M180" s="67"/>
      <c r="N180" s="68"/>
      <c r="O180" s="67"/>
      <c r="P180" s="68"/>
      <c r="Q180" s="67"/>
      <c r="R180" s="68"/>
      <c r="S180" s="67"/>
      <c r="T180" s="69"/>
      <c r="U180" s="67"/>
      <c r="V180" s="69"/>
      <c r="W180" s="67"/>
      <c r="X180" s="69"/>
      <c r="Y180" s="67"/>
      <c r="Z180" s="69"/>
      <c r="AA180" s="67"/>
      <c r="AB180" s="69"/>
      <c r="AC180" s="67"/>
      <c r="AD180" s="69"/>
      <c r="AE180" s="31"/>
      <c r="AF180" s="34"/>
      <c r="AG180" s="31"/>
      <c r="AH180" s="34"/>
      <c r="AI180" s="31"/>
      <c r="AJ180" s="34"/>
      <c r="AK180" s="31"/>
      <c r="AL180" s="34"/>
      <c r="AM180" s="762"/>
      <c r="AN180" s="762"/>
      <c r="AO180" s="762"/>
      <c r="AP180" s="762"/>
      <c r="AQ180" s="762"/>
      <c r="AR180" s="762"/>
      <c r="AS180" s="762"/>
      <c r="AT180" s="762"/>
      <c r="AU180" s="762"/>
      <c r="AV180" s="762"/>
      <c r="AW180" s="762"/>
      <c r="AX180" s="762"/>
      <c r="AY180" s="762"/>
      <c r="AZ180" s="762"/>
      <c r="BA180" s="762"/>
      <c r="BB180" s="762"/>
      <c r="BC180" s="762"/>
      <c r="BD180" s="762"/>
      <c r="BE180" s="762"/>
      <c r="BF180" s="762"/>
      <c r="BG180" s="762"/>
      <c r="BH180" s="762"/>
      <c r="BI180" s="762"/>
      <c r="BJ180" s="762"/>
      <c r="BK180" s="762"/>
      <c r="BL180" s="762"/>
      <c r="BM180" s="762"/>
      <c r="BN180" s="762"/>
      <c r="BO180" s="762"/>
    </row>
    <row r="181" spans="1:67">
      <c r="A181" s="738"/>
      <c r="B181" s="58"/>
      <c r="C181" s="741"/>
      <c r="D181" s="741"/>
      <c r="E181" s="772" t="s">
        <v>1117</v>
      </c>
      <c r="F181" s="772"/>
      <c r="G181" s="754"/>
      <c r="H181" s="754"/>
      <c r="I181" s="102">
        <v>26667</v>
      </c>
      <c r="J181" s="68"/>
      <c r="K181" s="102">
        <v>34982</v>
      </c>
      <c r="L181" s="68"/>
      <c r="M181" s="102">
        <v>43482</v>
      </c>
      <c r="N181" s="68"/>
      <c r="O181" s="102">
        <v>55087</v>
      </c>
      <c r="P181" s="68"/>
      <c r="Q181" s="102">
        <v>73164</v>
      </c>
      <c r="R181" s="68"/>
      <c r="S181" s="102">
        <v>93256</v>
      </c>
      <c r="T181" s="69"/>
      <c r="U181" s="102">
        <v>111880</v>
      </c>
      <c r="V181" s="69"/>
      <c r="W181" s="102">
        <v>138584</v>
      </c>
      <c r="X181" s="69"/>
      <c r="Y181" s="102">
        <v>161866</v>
      </c>
      <c r="Z181" s="69"/>
      <c r="AA181" s="102">
        <v>173011</v>
      </c>
      <c r="AB181" s="69"/>
      <c r="AC181" s="102">
        <v>182147</v>
      </c>
      <c r="AD181" s="69"/>
      <c r="AE181" s="102">
        <v>200765</v>
      </c>
      <c r="AF181" s="68"/>
      <c r="AG181" s="102">
        <v>221966</v>
      </c>
      <c r="AH181" s="68"/>
      <c r="AI181" s="102">
        <v>299380</v>
      </c>
      <c r="AJ181" s="476" t="s">
        <v>280</v>
      </c>
      <c r="AK181" s="102">
        <v>253999</v>
      </c>
      <c r="AL181" s="34"/>
      <c r="AM181" s="762"/>
      <c r="AN181" s="762"/>
      <c r="AO181" s="762"/>
      <c r="AP181" s="762"/>
      <c r="AQ181" s="762"/>
      <c r="AR181" s="762"/>
      <c r="AS181" s="762"/>
      <c r="AT181" s="762"/>
      <c r="AU181" s="762"/>
      <c r="AV181" s="762"/>
      <c r="AW181" s="762"/>
      <c r="AX181" s="762"/>
      <c r="AY181" s="762"/>
      <c r="AZ181" s="762"/>
      <c r="BA181" s="762"/>
      <c r="BB181" s="762"/>
      <c r="BC181" s="762"/>
      <c r="BD181" s="762"/>
      <c r="BE181" s="762"/>
      <c r="BF181" s="762"/>
      <c r="BG181" s="762"/>
      <c r="BH181" s="762"/>
      <c r="BI181" s="762"/>
      <c r="BJ181" s="762"/>
      <c r="BK181" s="762"/>
      <c r="BL181" s="762"/>
      <c r="BM181" s="762"/>
      <c r="BN181" s="762"/>
      <c r="BO181" s="762"/>
    </row>
    <row r="182" spans="1:67">
      <c r="A182" s="738"/>
      <c r="B182" s="58"/>
      <c r="C182" s="741"/>
      <c r="D182" s="741"/>
      <c r="E182" s="772" t="s">
        <v>1118</v>
      </c>
      <c r="F182" s="772"/>
      <c r="G182" s="754"/>
      <c r="H182" s="754"/>
      <c r="I182" s="67">
        <v>13275</v>
      </c>
      <c r="J182" s="68"/>
      <c r="K182" s="67">
        <v>17419</v>
      </c>
      <c r="L182" s="68"/>
      <c r="M182" s="67">
        <v>21613</v>
      </c>
      <c r="N182" s="68"/>
      <c r="O182" s="67">
        <v>27146</v>
      </c>
      <c r="P182" s="68"/>
      <c r="Q182" s="67">
        <v>35948</v>
      </c>
      <c r="R182" s="68"/>
      <c r="S182" s="67">
        <v>45795</v>
      </c>
      <c r="T182" s="69"/>
      <c r="U182" s="67">
        <v>54900</v>
      </c>
      <c r="V182" s="69"/>
      <c r="W182" s="67">
        <v>68169</v>
      </c>
      <c r="X182" s="69"/>
      <c r="Y182" s="67">
        <v>79672</v>
      </c>
      <c r="Z182" s="69"/>
      <c r="AA182" s="67">
        <v>85004</v>
      </c>
      <c r="AB182" s="69"/>
      <c r="AC182" s="67">
        <v>91650</v>
      </c>
      <c r="AD182" s="69"/>
      <c r="AE182" s="67">
        <v>102139</v>
      </c>
      <c r="AF182" s="68"/>
      <c r="AG182" s="67">
        <v>113298</v>
      </c>
      <c r="AH182" s="68"/>
      <c r="AI182" s="67">
        <v>147125</v>
      </c>
      <c r="AJ182" s="476" t="s">
        <v>280</v>
      </c>
      <c r="AK182" s="67">
        <v>124098</v>
      </c>
      <c r="AL182" s="34"/>
      <c r="AM182" s="762"/>
      <c r="AN182" s="762"/>
      <c r="AO182" s="762"/>
      <c r="AP182" s="762"/>
      <c r="AQ182" s="762"/>
      <c r="AR182" s="762"/>
      <c r="AS182" s="762"/>
      <c r="AT182" s="762"/>
      <c r="AU182" s="762"/>
      <c r="AV182" s="762"/>
      <c r="AW182" s="762"/>
      <c r="AX182" s="762"/>
      <c r="AY182" s="762"/>
      <c r="AZ182" s="762"/>
      <c r="BA182" s="762"/>
      <c r="BB182" s="762"/>
      <c r="BC182" s="762"/>
      <c r="BD182" s="762"/>
      <c r="BE182" s="762"/>
      <c r="BF182" s="762"/>
      <c r="BG182" s="762"/>
      <c r="BH182" s="762"/>
      <c r="BI182" s="762"/>
      <c r="BJ182" s="762"/>
      <c r="BK182" s="762"/>
      <c r="BL182" s="762"/>
      <c r="BM182" s="762"/>
      <c r="BN182" s="762"/>
      <c r="BO182" s="762"/>
    </row>
    <row r="183" spans="1:67">
      <c r="A183" s="738"/>
      <c r="B183" s="58"/>
      <c r="C183" s="741"/>
      <c r="D183" s="741"/>
      <c r="E183" s="772" t="s">
        <v>1119</v>
      </c>
      <c r="F183" s="772"/>
      <c r="G183" s="754"/>
      <c r="H183" s="754"/>
      <c r="I183" s="67">
        <v>13392</v>
      </c>
      <c r="J183" s="68"/>
      <c r="K183" s="67">
        <v>17563</v>
      </c>
      <c r="L183" s="68"/>
      <c r="M183" s="67">
        <v>21869</v>
      </c>
      <c r="N183" s="68"/>
      <c r="O183" s="67">
        <v>27941</v>
      </c>
      <c r="P183" s="68"/>
      <c r="Q183" s="67">
        <v>37216</v>
      </c>
      <c r="R183" s="68"/>
      <c r="S183" s="67">
        <v>47461</v>
      </c>
      <c r="T183" s="69"/>
      <c r="U183" s="67">
        <v>56980</v>
      </c>
      <c r="V183" s="69"/>
      <c r="W183" s="67">
        <v>70415</v>
      </c>
      <c r="X183" s="69"/>
      <c r="Y183" s="67">
        <v>82194</v>
      </c>
      <c r="Z183" s="69"/>
      <c r="AA183" s="67">
        <v>88007</v>
      </c>
      <c r="AB183" s="69"/>
      <c r="AC183" s="67">
        <v>90497</v>
      </c>
      <c r="AD183" s="69"/>
      <c r="AE183" s="67">
        <v>98626</v>
      </c>
      <c r="AF183" s="68"/>
      <c r="AG183" s="67">
        <v>108668</v>
      </c>
      <c r="AH183" s="68"/>
      <c r="AI183" s="67">
        <v>152255</v>
      </c>
      <c r="AJ183" s="476" t="s">
        <v>280</v>
      </c>
      <c r="AK183" s="67">
        <v>129901</v>
      </c>
      <c r="AL183" s="34"/>
      <c r="AM183" s="762"/>
      <c r="AN183" s="762"/>
      <c r="AO183" s="762"/>
      <c r="AP183" s="762"/>
      <c r="AQ183" s="762"/>
      <c r="AR183" s="762"/>
      <c r="AS183" s="762"/>
      <c r="AT183" s="762"/>
      <c r="AU183" s="762"/>
      <c r="AV183" s="762"/>
      <c r="AW183" s="762"/>
      <c r="AX183" s="762"/>
      <c r="AY183" s="762"/>
      <c r="AZ183" s="762"/>
      <c r="BA183" s="762"/>
      <c r="BB183" s="762"/>
      <c r="BC183" s="762"/>
      <c r="BD183" s="762"/>
      <c r="BE183" s="762"/>
      <c r="BF183" s="762"/>
      <c r="BG183" s="762"/>
      <c r="BH183" s="762"/>
      <c r="BI183" s="762"/>
      <c r="BJ183" s="762"/>
      <c r="BK183" s="762"/>
      <c r="BL183" s="762"/>
      <c r="BM183" s="762"/>
      <c r="BN183" s="762"/>
      <c r="BO183" s="762"/>
    </row>
    <row r="184" spans="1:67">
      <c r="A184" s="738"/>
      <c r="B184" s="58"/>
      <c r="C184" s="741"/>
      <c r="D184" s="741"/>
      <c r="E184" s="741"/>
      <c r="F184" s="754"/>
      <c r="G184" s="754"/>
      <c r="H184" s="766"/>
      <c r="I184" s="67"/>
      <c r="J184" s="68"/>
      <c r="K184" s="67"/>
      <c r="L184" s="68"/>
      <c r="M184" s="67"/>
      <c r="N184" s="68"/>
      <c r="O184" s="67"/>
      <c r="P184" s="68"/>
      <c r="Q184" s="67"/>
      <c r="R184" s="68"/>
      <c r="S184" s="67"/>
      <c r="T184" s="69"/>
      <c r="U184" s="67"/>
      <c r="V184" s="69"/>
      <c r="W184" s="67"/>
      <c r="X184" s="69"/>
      <c r="Y184" s="67"/>
      <c r="Z184" s="69"/>
      <c r="AA184" s="67"/>
      <c r="AB184" s="69"/>
      <c r="AC184" s="67"/>
      <c r="AD184" s="69"/>
      <c r="AE184" s="31"/>
      <c r="AF184" s="34"/>
      <c r="AG184" s="31"/>
      <c r="AH184" s="34"/>
      <c r="AI184" s="31"/>
      <c r="AJ184" s="34"/>
      <c r="AK184" s="31"/>
      <c r="AL184" s="34"/>
      <c r="AM184" s="762"/>
      <c r="AN184" s="762"/>
      <c r="AO184" s="762"/>
      <c r="AP184" s="762"/>
      <c r="AQ184" s="762"/>
      <c r="AR184" s="762"/>
      <c r="AS184" s="762"/>
      <c r="AT184" s="762"/>
      <c r="AU184" s="762"/>
      <c r="AV184" s="762"/>
      <c r="AW184" s="762"/>
      <c r="AX184" s="762"/>
      <c r="AY184" s="762"/>
      <c r="AZ184" s="762"/>
      <c r="BA184" s="762"/>
      <c r="BB184" s="762"/>
      <c r="BC184" s="762"/>
      <c r="BD184" s="762"/>
      <c r="BE184" s="762"/>
      <c r="BF184" s="762"/>
      <c r="BG184" s="762"/>
      <c r="BH184" s="762"/>
      <c r="BI184" s="762"/>
      <c r="BJ184" s="762"/>
      <c r="BK184" s="762"/>
      <c r="BL184" s="762"/>
      <c r="BM184" s="762"/>
      <c r="BN184" s="762"/>
      <c r="BO184" s="762"/>
    </row>
    <row r="185" spans="1:67" ht="32.25" customHeight="1">
      <c r="A185" s="738"/>
      <c r="B185" s="58"/>
      <c r="C185" s="741"/>
      <c r="D185" s="778" t="s">
        <v>1211</v>
      </c>
      <c r="E185" s="778"/>
      <c r="F185" s="778"/>
      <c r="G185" s="70"/>
      <c r="H185" s="766" t="s">
        <v>1185</v>
      </c>
      <c r="I185" s="67"/>
      <c r="J185" s="68"/>
      <c r="K185" s="67"/>
      <c r="L185" s="68"/>
      <c r="M185" s="67"/>
      <c r="N185" s="68"/>
      <c r="O185" s="67"/>
      <c r="P185" s="68"/>
      <c r="Q185" s="67"/>
      <c r="R185" s="68"/>
      <c r="S185" s="67"/>
      <c r="T185" s="69"/>
      <c r="U185" s="67"/>
      <c r="V185" s="69"/>
      <c r="W185" s="67"/>
      <c r="X185" s="69"/>
      <c r="Y185" s="67"/>
      <c r="Z185" s="69"/>
      <c r="AA185" s="67"/>
      <c r="AB185" s="69"/>
      <c r="AC185" s="67"/>
      <c r="AD185" s="69"/>
      <c r="AE185" s="31"/>
      <c r="AF185" s="34"/>
      <c r="AG185" s="31"/>
      <c r="AH185" s="34"/>
      <c r="AI185" s="31"/>
      <c r="AJ185" s="34"/>
      <c r="AK185" s="31"/>
      <c r="AL185" s="34"/>
      <c r="AM185" s="762"/>
      <c r="AN185" s="762"/>
      <c r="AO185" s="762"/>
      <c r="AP185" s="762"/>
      <c r="AQ185" s="762"/>
      <c r="AR185" s="762"/>
      <c r="AS185" s="762"/>
      <c r="AT185" s="762"/>
      <c r="AU185" s="762"/>
      <c r="AV185" s="762"/>
      <c r="AW185" s="762"/>
      <c r="AX185" s="762"/>
      <c r="AY185" s="762"/>
      <c r="AZ185" s="762"/>
      <c r="BA185" s="762"/>
      <c r="BB185" s="762"/>
      <c r="BC185" s="762"/>
      <c r="BD185" s="762"/>
      <c r="BE185" s="762"/>
      <c r="BF185" s="762"/>
      <c r="BG185" s="762"/>
      <c r="BH185" s="762"/>
      <c r="BI185" s="762"/>
      <c r="BJ185" s="762"/>
      <c r="BK185" s="762"/>
      <c r="BL185" s="762"/>
      <c r="BM185" s="762"/>
      <c r="BN185" s="762"/>
      <c r="BO185" s="762"/>
    </row>
    <row r="186" spans="1:67">
      <c r="A186" s="738"/>
      <c r="B186" s="58"/>
      <c r="C186" s="741"/>
      <c r="D186" s="741"/>
      <c r="E186" s="772" t="s">
        <v>1117</v>
      </c>
      <c r="F186" s="772"/>
      <c r="G186" s="754"/>
      <c r="H186" s="754"/>
      <c r="I186" s="102">
        <v>1227</v>
      </c>
      <c r="J186" s="68"/>
      <c r="K186" s="102">
        <v>1282</v>
      </c>
      <c r="L186" s="68"/>
      <c r="M186" s="102">
        <v>1492</v>
      </c>
      <c r="N186" s="68"/>
      <c r="O186" s="102">
        <v>3351</v>
      </c>
      <c r="P186" s="68"/>
      <c r="Q186" s="102">
        <v>4008</v>
      </c>
      <c r="R186" s="68"/>
      <c r="S186" s="102">
        <v>4615</v>
      </c>
      <c r="T186" s="69"/>
      <c r="U186" s="102">
        <v>5004</v>
      </c>
      <c r="V186" s="69"/>
      <c r="W186" s="102">
        <v>5642</v>
      </c>
      <c r="X186" s="69"/>
      <c r="Y186" s="102">
        <v>6468</v>
      </c>
      <c r="Z186" s="69"/>
      <c r="AA186" s="102">
        <v>7259</v>
      </c>
      <c r="AB186" s="69"/>
      <c r="AC186" s="102">
        <v>7864</v>
      </c>
      <c r="AD186" s="69"/>
      <c r="AE186" s="102">
        <v>8454</v>
      </c>
      <c r="AF186" s="68"/>
      <c r="AG186" s="102">
        <v>9011</v>
      </c>
      <c r="AH186" s="68"/>
      <c r="AI186" s="102">
        <v>9806</v>
      </c>
      <c r="AJ186" s="68"/>
      <c r="AK186" s="102">
        <v>10430</v>
      </c>
      <c r="AL186" s="34"/>
      <c r="AM186" s="762"/>
      <c r="AN186" s="762"/>
      <c r="AO186" s="762"/>
      <c r="AP186" s="762"/>
      <c r="AQ186" s="762"/>
      <c r="AR186" s="762"/>
      <c r="AS186" s="762"/>
      <c r="AT186" s="762"/>
      <c r="AU186" s="762"/>
      <c r="AV186" s="762"/>
      <c r="AW186" s="762"/>
      <c r="AX186" s="762"/>
      <c r="AY186" s="762"/>
      <c r="AZ186" s="762"/>
      <c r="BA186" s="762"/>
      <c r="BB186" s="762"/>
      <c r="BC186" s="762"/>
      <c r="BD186" s="762"/>
      <c r="BE186" s="762"/>
      <c r="BF186" s="762"/>
      <c r="BG186" s="762"/>
      <c r="BH186" s="762"/>
      <c r="BI186" s="762"/>
      <c r="BJ186" s="762"/>
      <c r="BK186" s="762"/>
      <c r="BL186" s="762"/>
      <c r="BM186" s="762"/>
      <c r="BN186" s="762"/>
      <c r="BO186" s="762"/>
    </row>
    <row r="187" spans="1:67">
      <c r="A187" s="738"/>
      <c r="B187" s="58"/>
      <c r="C187" s="741"/>
      <c r="D187" s="741"/>
      <c r="E187" s="772" t="s">
        <v>1118</v>
      </c>
      <c r="F187" s="772"/>
      <c r="G187" s="754"/>
      <c r="H187" s="754"/>
      <c r="I187" s="67">
        <v>462</v>
      </c>
      <c r="J187" s="68"/>
      <c r="K187" s="67">
        <v>492</v>
      </c>
      <c r="L187" s="68"/>
      <c r="M187" s="67">
        <v>593</v>
      </c>
      <c r="N187" s="68"/>
      <c r="O187" s="67">
        <v>1495</v>
      </c>
      <c r="P187" s="68"/>
      <c r="Q187" s="67">
        <v>1905</v>
      </c>
      <c r="R187" s="68"/>
      <c r="S187" s="67">
        <v>2186</v>
      </c>
      <c r="T187" s="69"/>
      <c r="U187" s="67">
        <v>2354</v>
      </c>
      <c r="V187" s="69"/>
      <c r="W187" s="67">
        <v>2633</v>
      </c>
      <c r="X187" s="69"/>
      <c r="Y187" s="67">
        <v>2993</v>
      </c>
      <c r="Z187" s="69"/>
      <c r="AA187" s="67">
        <v>3395</v>
      </c>
      <c r="AB187" s="69"/>
      <c r="AC187" s="67">
        <v>3773</v>
      </c>
      <c r="AD187" s="69"/>
      <c r="AE187" s="67">
        <v>3971</v>
      </c>
      <c r="AF187" s="68"/>
      <c r="AG187" s="67">
        <v>4222</v>
      </c>
      <c r="AH187" s="68"/>
      <c r="AI187" s="67">
        <v>4584</v>
      </c>
      <c r="AJ187" s="68"/>
      <c r="AK187" s="67">
        <v>4889</v>
      </c>
      <c r="AL187" s="34"/>
      <c r="AM187" s="762"/>
      <c r="AN187" s="762"/>
      <c r="AO187" s="762"/>
      <c r="AP187" s="762"/>
      <c r="AQ187" s="762"/>
      <c r="AR187" s="762"/>
      <c r="AS187" s="762"/>
      <c r="AT187" s="762"/>
      <c r="AU187" s="762"/>
      <c r="AV187" s="762"/>
      <c r="AW187" s="762"/>
      <c r="AX187" s="762"/>
      <c r="AY187" s="762"/>
      <c r="AZ187" s="762"/>
      <c r="BA187" s="762"/>
      <c r="BB187" s="762"/>
      <c r="BC187" s="762"/>
      <c r="BD187" s="762"/>
      <c r="BE187" s="762"/>
      <c r="BF187" s="762"/>
      <c r="BG187" s="762"/>
      <c r="BH187" s="762"/>
      <c r="BI187" s="762"/>
      <c r="BJ187" s="762"/>
      <c r="BK187" s="762"/>
      <c r="BL187" s="762"/>
      <c r="BM187" s="762"/>
      <c r="BN187" s="762"/>
      <c r="BO187" s="762"/>
    </row>
    <row r="188" spans="1:67">
      <c r="A188" s="738"/>
      <c r="B188" s="58"/>
      <c r="C188" s="741"/>
      <c r="D188" s="741"/>
      <c r="E188" s="772" t="s">
        <v>1119</v>
      </c>
      <c r="F188" s="772"/>
      <c r="G188" s="754"/>
      <c r="H188" s="754"/>
      <c r="I188" s="67">
        <v>765</v>
      </c>
      <c r="J188" s="68"/>
      <c r="K188" s="67">
        <v>790</v>
      </c>
      <c r="L188" s="68"/>
      <c r="M188" s="67">
        <v>899</v>
      </c>
      <c r="N188" s="68"/>
      <c r="O188" s="67">
        <v>1856</v>
      </c>
      <c r="P188" s="68"/>
      <c r="Q188" s="67">
        <v>2103</v>
      </c>
      <c r="R188" s="68"/>
      <c r="S188" s="67">
        <v>2429</v>
      </c>
      <c r="T188" s="69"/>
      <c r="U188" s="67">
        <v>2650</v>
      </c>
      <c r="V188" s="69"/>
      <c r="W188" s="67">
        <v>3009</v>
      </c>
      <c r="X188" s="69"/>
      <c r="Y188" s="67">
        <v>3475</v>
      </c>
      <c r="Z188" s="69"/>
      <c r="AA188" s="67">
        <v>3864</v>
      </c>
      <c r="AB188" s="69"/>
      <c r="AC188" s="67">
        <v>4091</v>
      </c>
      <c r="AD188" s="69"/>
      <c r="AE188" s="67">
        <v>4483</v>
      </c>
      <c r="AF188" s="68"/>
      <c r="AG188" s="67">
        <v>4789</v>
      </c>
      <c r="AH188" s="68"/>
      <c r="AI188" s="67">
        <v>5222</v>
      </c>
      <c r="AJ188" s="68"/>
      <c r="AK188" s="67">
        <v>5541</v>
      </c>
      <c r="AL188" s="34"/>
      <c r="AM188" s="762"/>
      <c r="AN188" s="762"/>
      <c r="AO188" s="762"/>
      <c r="AP188" s="762"/>
      <c r="AQ188" s="762"/>
      <c r="AR188" s="762"/>
      <c r="AS188" s="762"/>
      <c r="AT188" s="762"/>
      <c r="AU188" s="762"/>
      <c r="AV188" s="762"/>
      <c r="AW188" s="762"/>
      <c r="AX188" s="762"/>
      <c r="AY188" s="762"/>
      <c r="AZ188" s="762"/>
      <c r="BA188" s="762"/>
      <c r="BB188" s="762"/>
      <c r="BC188" s="762"/>
      <c r="BD188" s="762"/>
      <c r="BE188" s="762"/>
      <c r="BF188" s="762"/>
      <c r="BG188" s="762"/>
      <c r="BH188" s="762"/>
      <c r="BI188" s="762"/>
      <c r="BJ188" s="762"/>
      <c r="BK188" s="762"/>
      <c r="BL188" s="762"/>
      <c r="BM188" s="762"/>
      <c r="BN188" s="762"/>
      <c r="BO188" s="762"/>
    </row>
    <row r="189" spans="1:67" ht="8.25" customHeight="1">
      <c r="A189" s="738"/>
      <c r="B189" s="58"/>
      <c r="C189" s="741"/>
      <c r="D189" s="741"/>
      <c r="E189" s="734"/>
      <c r="F189" s="734"/>
      <c r="G189" s="754"/>
      <c r="H189" s="754"/>
      <c r="I189" s="67"/>
      <c r="J189" s="68"/>
      <c r="K189" s="67"/>
      <c r="L189" s="68"/>
      <c r="M189" s="67"/>
      <c r="N189" s="68"/>
      <c r="O189" s="67"/>
      <c r="P189" s="68"/>
      <c r="Q189" s="67"/>
      <c r="R189" s="68"/>
      <c r="S189" s="67"/>
      <c r="T189" s="69"/>
      <c r="U189" s="67"/>
      <c r="V189" s="69"/>
      <c r="W189" s="67"/>
      <c r="X189" s="69"/>
      <c r="Y189" s="67"/>
      <c r="Z189" s="69"/>
      <c r="AA189" s="67"/>
      <c r="AB189" s="69"/>
      <c r="AC189" s="67"/>
      <c r="AD189" s="69"/>
      <c r="AE189" s="67"/>
      <c r="AF189" s="68"/>
      <c r="AG189" s="67"/>
      <c r="AH189" s="68"/>
      <c r="AI189" s="330"/>
      <c r="AJ189" s="68"/>
      <c r="AK189" s="31"/>
      <c r="AL189" s="34"/>
      <c r="AM189" s="762"/>
      <c r="AN189" s="762"/>
      <c r="AO189" s="762"/>
      <c r="AP189" s="762"/>
      <c r="AQ189" s="762"/>
      <c r="AR189" s="762"/>
      <c r="AS189" s="762"/>
      <c r="AT189" s="762"/>
      <c r="AU189" s="762"/>
      <c r="AV189" s="762"/>
      <c r="AW189" s="762"/>
      <c r="AX189" s="762"/>
      <c r="AY189" s="762"/>
      <c r="AZ189" s="762"/>
      <c r="BA189" s="762"/>
      <c r="BB189" s="762"/>
      <c r="BC189" s="762"/>
      <c r="BD189" s="762"/>
      <c r="BE189" s="762"/>
      <c r="BF189" s="762"/>
      <c r="BG189" s="762"/>
      <c r="BH189" s="762"/>
      <c r="BI189" s="762"/>
      <c r="BJ189" s="762"/>
      <c r="BK189" s="762"/>
      <c r="BL189" s="762"/>
      <c r="BM189" s="762"/>
      <c r="BN189" s="762"/>
      <c r="BO189" s="762"/>
    </row>
    <row r="190" spans="1:67" s="452" customFormat="1">
      <c r="A190" s="477"/>
      <c r="B190" s="478"/>
      <c r="C190" s="478"/>
      <c r="D190" s="478"/>
      <c r="E190" s="473"/>
      <c r="F190" s="745" t="s">
        <v>1188</v>
      </c>
      <c r="G190" s="333"/>
      <c r="H190" s="333"/>
      <c r="I190" s="243"/>
      <c r="J190" s="192"/>
      <c r="K190" s="243"/>
      <c r="L190" s="192"/>
      <c r="M190" s="243"/>
      <c r="N190" s="192"/>
      <c r="O190" s="243"/>
      <c r="P190" s="192"/>
      <c r="Q190" s="243"/>
      <c r="R190" s="192"/>
      <c r="S190" s="243"/>
      <c r="T190" s="192"/>
      <c r="U190" s="31"/>
      <c r="V190" s="34"/>
      <c r="W190" s="31"/>
      <c r="X190" s="34"/>
      <c r="Y190" s="31"/>
      <c r="Z190" s="34"/>
      <c r="AA190" s="31"/>
      <c r="AB190" s="34"/>
      <c r="AC190" s="31"/>
      <c r="AD190" s="34"/>
      <c r="AE190" s="31"/>
      <c r="AF190" s="34"/>
      <c r="AG190" s="31"/>
      <c r="AH190" s="34"/>
      <c r="AI190" s="31"/>
      <c r="AJ190" s="34"/>
      <c r="AK190" s="31"/>
      <c r="AL190" s="34"/>
      <c r="AM190" s="762"/>
      <c r="AN190" s="762"/>
      <c r="AO190" s="762"/>
      <c r="AP190" s="762"/>
      <c r="AQ190" s="762"/>
      <c r="AR190" s="762"/>
      <c r="AS190" s="762"/>
      <c r="AT190" s="762"/>
      <c r="AU190" s="762"/>
      <c r="AV190" s="762"/>
      <c r="AW190" s="762"/>
      <c r="AX190" s="762"/>
      <c r="AY190" s="762"/>
      <c r="AZ190" s="762"/>
      <c r="BA190" s="762"/>
      <c r="BB190" s="762"/>
      <c r="BC190" s="762"/>
      <c r="BD190" s="762"/>
      <c r="BE190" s="762"/>
      <c r="BF190" s="762"/>
      <c r="BG190" s="762"/>
      <c r="BH190" s="762"/>
      <c r="BI190" s="762"/>
      <c r="BJ190" s="762"/>
      <c r="BK190" s="762"/>
      <c r="BL190" s="762"/>
      <c r="BM190" s="762"/>
      <c r="BN190" s="762"/>
      <c r="BO190" s="762"/>
    </row>
    <row r="191" spans="1:67" s="452" customFormat="1">
      <c r="A191" s="477"/>
      <c r="B191" s="478"/>
      <c r="C191" s="478"/>
      <c r="D191" s="478"/>
      <c r="E191" s="473"/>
      <c r="F191" s="745" t="s">
        <v>808</v>
      </c>
      <c r="G191" s="70"/>
      <c r="H191" s="766"/>
      <c r="I191" s="67" t="s">
        <v>13</v>
      </c>
      <c r="J191" s="68"/>
      <c r="K191" s="67" t="s">
        <v>13</v>
      </c>
      <c r="L191" s="68"/>
      <c r="M191" s="67" t="s">
        <v>13</v>
      </c>
      <c r="N191" s="68"/>
      <c r="O191" s="67" t="s">
        <v>13</v>
      </c>
      <c r="P191" s="68"/>
      <c r="Q191" s="67" t="s">
        <v>13</v>
      </c>
      <c r="R191" s="68"/>
      <c r="S191" s="67" t="s">
        <v>13</v>
      </c>
      <c r="T191" s="69"/>
      <c r="U191" s="67" t="s">
        <v>13</v>
      </c>
      <c r="V191" s="69"/>
      <c r="W191" s="67" t="s">
        <v>13</v>
      </c>
      <c r="X191" s="69"/>
      <c r="Y191" s="67" t="s">
        <v>13</v>
      </c>
      <c r="Z191" s="69"/>
      <c r="AA191" s="67" t="s">
        <v>13</v>
      </c>
      <c r="AB191" s="34"/>
      <c r="AC191" s="67" t="s">
        <v>13</v>
      </c>
      <c r="AD191" s="34"/>
      <c r="AE191" s="67" t="s">
        <v>13</v>
      </c>
      <c r="AF191" s="34"/>
      <c r="AG191" s="67" t="s">
        <v>13</v>
      </c>
      <c r="AH191" s="34"/>
      <c r="AI191" s="67">
        <v>3766</v>
      </c>
      <c r="AJ191" s="34"/>
      <c r="AK191" s="31">
        <v>3775</v>
      </c>
      <c r="AL191" s="34"/>
      <c r="AM191" s="762"/>
      <c r="AN191" s="762"/>
      <c r="AO191" s="762"/>
      <c r="AP191" s="762"/>
      <c r="AQ191" s="762"/>
      <c r="AR191" s="762"/>
      <c r="AS191" s="762"/>
      <c r="AT191" s="762"/>
      <c r="AU191" s="762"/>
      <c r="AV191" s="762"/>
      <c r="AW191" s="762"/>
      <c r="AX191" s="762"/>
      <c r="AY191" s="762"/>
      <c r="AZ191" s="762"/>
      <c r="BA191" s="762"/>
      <c r="BB191" s="762"/>
      <c r="BC191" s="762"/>
      <c r="BD191" s="762"/>
      <c r="BE191" s="762"/>
      <c r="BF191" s="762"/>
      <c r="BG191" s="762"/>
      <c r="BH191" s="762"/>
      <c r="BI191" s="762"/>
      <c r="BJ191" s="762"/>
      <c r="BK191" s="762"/>
      <c r="BL191" s="762"/>
      <c r="BM191" s="762"/>
      <c r="BN191" s="762"/>
      <c r="BO191" s="762"/>
    </row>
    <row r="192" spans="1:67" s="452" customFormat="1">
      <c r="A192" s="477"/>
      <c r="B192" s="478"/>
      <c r="C192" s="478"/>
      <c r="D192" s="478"/>
      <c r="E192" s="473"/>
      <c r="F192" s="471" t="s">
        <v>809</v>
      </c>
      <c r="G192" s="70"/>
      <c r="H192" s="766"/>
      <c r="I192" s="67" t="s">
        <v>13</v>
      </c>
      <c r="J192" s="68"/>
      <c r="K192" s="67" t="s">
        <v>13</v>
      </c>
      <c r="L192" s="68"/>
      <c r="M192" s="67" t="s">
        <v>13</v>
      </c>
      <c r="N192" s="68"/>
      <c r="O192" s="67" t="s">
        <v>13</v>
      </c>
      <c r="P192" s="68"/>
      <c r="Q192" s="67" t="s">
        <v>13</v>
      </c>
      <c r="R192" s="68"/>
      <c r="S192" s="67" t="s">
        <v>13</v>
      </c>
      <c r="T192" s="69"/>
      <c r="U192" s="67" t="s">
        <v>13</v>
      </c>
      <c r="V192" s="69"/>
      <c r="W192" s="67" t="s">
        <v>13</v>
      </c>
      <c r="X192" s="69"/>
      <c r="Y192" s="67" t="s">
        <v>13</v>
      </c>
      <c r="Z192" s="69"/>
      <c r="AA192" s="67" t="s">
        <v>13</v>
      </c>
      <c r="AB192" s="34"/>
      <c r="AC192" s="67" t="s">
        <v>13</v>
      </c>
      <c r="AD192" s="34"/>
      <c r="AE192" s="67" t="s">
        <v>13</v>
      </c>
      <c r="AF192" s="34"/>
      <c r="AG192" s="67" t="s">
        <v>13</v>
      </c>
      <c r="AH192" s="34"/>
      <c r="AI192" s="67">
        <v>3770</v>
      </c>
      <c r="AJ192" s="34"/>
      <c r="AK192" s="67">
        <v>3945</v>
      </c>
      <c r="AL192" s="34"/>
      <c r="AM192" s="762"/>
      <c r="AN192" s="762"/>
      <c r="AO192" s="762"/>
      <c r="AP192" s="762"/>
      <c r="AQ192" s="762"/>
      <c r="AR192" s="762"/>
      <c r="AS192" s="762"/>
      <c r="AT192" s="762"/>
      <c r="AU192" s="762"/>
      <c r="AV192" s="762"/>
      <c r="AW192" s="762"/>
      <c r="AX192" s="762"/>
      <c r="AY192" s="762"/>
      <c r="AZ192" s="762"/>
      <c r="BA192" s="762"/>
      <c r="BB192" s="762"/>
      <c r="BC192" s="762"/>
      <c r="BD192" s="762"/>
      <c r="BE192" s="762"/>
      <c r="BF192" s="762"/>
      <c r="BG192" s="762"/>
      <c r="BH192" s="762"/>
      <c r="BI192" s="762"/>
      <c r="BJ192" s="762"/>
      <c r="BK192" s="762"/>
      <c r="BL192" s="762"/>
      <c r="BM192" s="762"/>
      <c r="BN192" s="762"/>
      <c r="BO192" s="762"/>
    </row>
    <row r="193" spans="1:67" s="452" customFormat="1">
      <c r="A193" s="477"/>
      <c r="B193" s="478"/>
      <c r="C193" s="478"/>
      <c r="D193" s="478"/>
      <c r="E193" s="473"/>
      <c r="F193" s="745" t="s">
        <v>810</v>
      </c>
      <c r="G193" s="70"/>
      <c r="H193" s="766"/>
      <c r="I193" s="67" t="s">
        <v>13</v>
      </c>
      <c r="J193" s="68"/>
      <c r="K193" s="67" t="s">
        <v>13</v>
      </c>
      <c r="L193" s="68"/>
      <c r="M193" s="67" t="s">
        <v>13</v>
      </c>
      <c r="N193" s="68"/>
      <c r="O193" s="67" t="s">
        <v>13</v>
      </c>
      <c r="P193" s="68"/>
      <c r="Q193" s="67" t="s">
        <v>13</v>
      </c>
      <c r="R193" s="68"/>
      <c r="S193" s="67" t="s">
        <v>13</v>
      </c>
      <c r="T193" s="69"/>
      <c r="U193" s="67" t="s">
        <v>13</v>
      </c>
      <c r="V193" s="69"/>
      <c r="W193" s="67" t="s">
        <v>13</v>
      </c>
      <c r="X193" s="69"/>
      <c r="Y193" s="67" t="s">
        <v>13</v>
      </c>
      <c r="Z193" s="69"/>
      <c r="AA193" s="67" t="s">
        <v>13</v>
      </c>
      <c r="AB193" s="34"/>
      <c r="AC193" s="67" t="s">
        <v>13</v>
      </c>
      <c r="AD193" s="34"/>
      <c r="AE193" s="67" t="s">
        <v>13</v>
      </c>
      <c r="AF193" s="34"/>
      <c r="AG193" s="67" t="s">
        <v>13</v>
      </c>
      <c r="AH193" s="34"/>
      <c r="AI193" s="67">
        <v>2270</v>
      </c>
      <c r="AJ193" s="34"/>
      <c r="AK193" s="67">
        <v>2401</v>
      </c>
      <c r="AL193" s="34"/>
      <c r="AM193" s="762"/>
      <c r="AN193" s="762"/>
      <c r="AO193" s="762"/>
      <c r="AP193" s="762"/>
      <c r="AQ193" s="762"/>
      <c r="AR193" s="762"/>
      <c r="AS193" s="762"/>
      <c r="AT193" s="762"/>
      <c r="AU193" s="762"/>
      <c r="AV193" s="762"/>
      <c r="AW193" s="762"/>
      <c r="AX193" s="762"/>
      <c r="AY193" s="762"/>
      <c r="AZ193" s="762"/>
      <c r="BA193" s="762"/>
      <c r="BB193" s="762"/>
      <c r="BC193" s="762"/>
      <c r="BD193" s="762"/>
      <c r="BE193" s="762"/>
      <c r="BF193" s="762"/>
      <c r="BG193" s="762"/>
      <c r="BH193" s="762"/>
      <c r="BI193" s="762"/>
      <c r="BJ193" s="762"/>
      <c r="BK193" s="762"/>
      <c r="BL193" s="762"/>
      <c r="BM193" s="762"/>
      <c r="BN193" s="762"/>
      <c r="BO193" s="762"/>
    </row>
    <row r="194" spans="1:67" ht="12" customHeight="1">
      <c r="A194" s="739"/>
      <c r="B194" s="55"/>
      <c r="C194" s="56"/>
      <c r="D194" s="741"/>
      <c r="E194" s="741"/>
      <c r="F194" s="741"/>
      <c r="G194" s="734"/>
      <c r="H194" s="766"/>
      <c r="I194" s="49"/>
      <c r="J194" s="57"/>
      <c r="K194" s="49"/>
      <c r="L194" s="57"/>
      <c r="M194" s="49"/>
      <c r="N194" s="57"/>
      <c r="O194" s="49"/>
      <c r="P194" s="57"/>
      <c r="Q194" s="49"/>
      <c r="R194" s="57"/>
      <c r="S194" s="49"/>
      <c r="T194" s="50"/>
      <c r="U194" s="49"/>
      <c r="V194" s="50"/>
      <c r="W194" s="31"/>
      <c r="X194" s="33"/>
      <c r="Y194" s="31"/>
      <c r="Z194" s="33"/>
      <c r="AA194" s="31"/>
      <c r="AB194" s="33"/>
      <c r="AC194" s="31"/>
      <c r="AD194" s="33"/>
      <c r="AE194" s="31"/>
      <c r="AF194" s="34"/>
      <c r="AG194" s="31"/>
      <c r="AH194" s="34"/>
      <c r="AI194" s="31"/>
      <c r="AJ194" s="34"/>
      <c r="AK194" s="31"/>
      <c r="AL194" s="34"/>
      <c r="AM194" s="762"/>
      <c r="AN194" s="762"/>
      <c r="AO194" s="762"/>
      <c r="AP194" s="762"/>
      <c r="AQ194" s="762"/>
      <c r="AR194" s="762"/>
      <c r="AS194" s="762"/>
      <c r="AT194" s="762"/>
      <c r="AU194" s="762"/>
      <c r="AV194" s="762"/>
      <c r="AW194" s="762"/>
      <c r="AX194" s="762"/>
      <c r="AY194" s="762"/>
      <c r="AZ194" s="762"/>
      <c r="BA194" s="762"/>
      <c r="BB194" s="762"/>
      <c r="BC194" s="762"/>
      <c r="BD194" s="762"/>
      <c r="BE194" s="762"/>
      <c r="BF194" s="762"/>
      <c r="BG194" s="762"/>
      <c r="BH194" s="762"/>
      <c r="BI194" s="762"/>
      <c r="BJ194" s="762"/>
      <c r="BK194" s="762"/>
      <c r="BL194" s="762"/>
      <c r="BM194" s="762"/>
      <c r="BN194" s="762"/>
      <c r="BO194" s="762"/>
    </row>
    <row r="195" spans="1:67" s="452" customFormat="1" ht="24" customHeight="1">
      <c r="A195" s="739"/>
      <c r="B195" s="739"/>
      <c r="C195" s="739"/>
      <c r="D195" s="778" t="s">
        <v>1189</v>
      </c>
      <c r="E195" s="778"/>
      <c r="F195" s="778"/>
      <c r="G195" s="739"/>
      <c r="H195" s="766" t="s">
        <v>1185</v>
      </c>
      <c r="I195" s="31"/>
      <c r="J195" s="33"/>
      <c r="K195" s="31"/>
      <c r="L195" s="33"/>
      <c r="M195" s="31"/>
      <c r="N195" s="33"/>
      <c r="O195" s="31"/>
      <c r="P195" s="33"/>
      <c r="Q195" s="31"/>
      <c r="R195" s="33"/>
      <c r="S195" s="31"/>
      <c r="T195" s="33"/>
      <c r="U195" s="31"/>
      <c r="V195" s="33"/>
      <c r="W195" s="31"/>
      <c r="X195" s="33"/>
      <c r="Y195" s="31"/>
      <c r="Z195" s="33"/>
      <c r="AA195" s="31"/>
      <c r="AB195" s="33"/>
      <c r="AC195" s="31"/>
      <c r="AD195" s="33"/>
      <c r="AE195" s="31"/>
      <c r="AF195" s="33"/>
      <c r="AG195" s="31"/>
      <c r="AH195" s="33"/>
      <c r="AI195" s="31"/>
      <c r="AJ195" s="33"/>
      <c r="AK195" s="31"/>
      <c r="AL195" s="34"/>
      <c r="AM195" s="762"/>
      <c r="AN195" s="762"/>
      <c r="AO195" s="762"/>
      <c r="AP195" s="762"/>
      <c r="AQ195" s="762"/>
      <c r="AR195" s="762"/>
      <c r="AS195" s="762"/>
      <c r="AT195" s="762"/>
      <c r="AU195" s="762"/>
      <c r="AV195" s="762"/>
      <c r="AW195" s="762"/>
      <c r="AX195" s="762"/>
      <c r="AY195" s="762"/>
      <c r="AZ195" s="762"/>
      <c r="BA195" s="762"/>
      <c r="BB195" s="762"/>
      <c r="BC195" s="762"/>
      <c r="BD195" s="762"/>
      <c r="BE195" s="762"/>
      <c r="BF195" s="762"/>
      <c r="BG195" s="762"/>
      <c r="BH195" s="762"/>
      <c r="BI195" s="762"/>
      <c r="BJ195" s="762"/>
      <c r="BK195" s="762"/>
      <c r="BL195" s="762"/>
      <c r="BM195" s="762"/>
      <c r="BN195" s="762"/>
      <c r="BO195" s="762"/>
    </row>
    <row r="196" spans="1:67" s="452" customFormat="1">
      <c r="A196" s="739"/>
      <c r="B196" s="739"/>
      <c r="C196" s="739"/>
      <c r="D196" s="739"/>
      <c r="E196" s="739"/>
      <c r="F196" s="739"/>
      <c r="G196" s="739"/>
      <c r="H196" s="739"/>
      <c r="I196" s="31"/>
      <c r="J196" s="33"/>
      <c r="K196" s="31"/>
      <c r="L196" s="33"/>
      <c r="M196" s="31"/>
      <c r="N196" s="33"/>
      <c r="O196" s="31"/>
      <c r="P196" s="33"/>
      <c r="Q196" s="31"/>
      <c r="R196" s="33"/>
      <c r="S196" s="31"/>
      <c r="T196" s="33"/>
      <c r="U196" s="31"/>
      <c r="V196" s="33"/>
      <c r="W196" s="31"/>
      <c r="X196" s="33"/>
      <c r="Y196" s="31"/>
      <c r="Z196" s="33"/>
      <c r="AA196" s="31"/>
      <c r="AB196" s="33"/>
      <c r="AC196" s="31"/>
      <c r="AD196" s="33"/>
      <c r="AE196" s="31"/>
      <c r="AF196" s="33"/>
      <c r="AG196" s="31"/>
      <c r="AH196" s="33"/>
      <c r="AI196" s="31"/>
      <c r="AJ196" s="33"/>
      <c r="AK196" s="31"/>
      <c r="AL196" s="34"/>
      <c r="AM196" s="762"/>
      <c r="AN196" s="762"/>
      <c r="AO196" s="762"/>
      <c r="AP196" s="762"/>
      <c r="AQ196" s="762"/>
      <c r="AR196" s="762"/>
      <c r="AS196" s="762"/>
      <c r="AT196" s="762"/>
      <c r="AU196" s="762"/>
      <c r="AV196" s="762"/>
      <c r="AW196" s="762"/>
      <c r="AX196" s="762"/>
      <c r="AY196" s="762"/>
      <c r="AZ196" s="762"/>
      <c r="BA196" s="762"/>
      <c r="BB196" s="762"/>
      <c r="BC196" s="762"/>
      <c r="BD196" s="762"/>
      <c r="BE196" s="762"/>
      <c r="BF196" s="762"/>
      <c r="BG196" s="762"/>
      <c r="BH196" s="762"/>
      <c r="BI196" s="762"/>
      <c r="BJ196" s="762"/>
      <c r="BK196" s="762"/>
      <c r="BL196" s="762"/>
      <c r="BM196" s="762"/>
      <c r="BN196" s="762"/>
      <c r="BO196" s="762"/>
    </row>
    <row r="197" spans="1:67" s="452" customFormat="1" ht="12.75" customHeight="1">
      <c r="A197" s="739"/>
      <c r="B197" s="739"/>
      <c r="C197" s="739"/>
      <c r="D197" s="739"/>
      <c r="E197" s="772" t="s">
        <v>289</v>
      </c>
      <c r="F197" s="772"/>
      <c r="G197" s="739"/>
      <c r="H197" s="739"/>
      <c r="I197" s="67" t="s">
        <v>13</v>
      </c>
      <c r="J197" s="68"/>
      <c r="K197" s="67" t="s">
        <v>13</v>
      </c>
      <c r="L197" s="68"/>
      <c r="M197" s="67" t="s">
        <v>13</v>
      </c>
      <c r="N197" s="68"/>
      <c r="O197" s="67" t="s">
        <v>13</v>
      </c>
      <c r="P197" s="68"/>
      <c r="Q197" s="67" t="s">
        <v>13</v>
      </c>
      <c r="R197" s="68"/>
      <c r="S197" s="67" t="s">
        <v>13</v>
      </c>
      <c r="T197" s="69"/>
      <c r="U197" s="67" t="s">
        <v>13</v>
      </c>
      <c r="V197" s="69"/>
      <c r="W197" s="67" t="s">
        <v>13</v>
      </c>
      <c r="X197" s="69"/>
      <c r="Y197" s="67" t="s">
        <v>13</v>
      </c>
      <c r="Z197" s="69"/>
      <c r="AA197" s="67" t="s">
        <v>13</v>
      </c>
      <c r="AB197" s="34"/>
      <c r="AC197" s="67" t="s">
        <v>13</v>
      </c>
      <c r="AD197" s="34"/>
      <c r="AE197" s="67" t="s">
        <v>13</v>
      </c>
      <c r="AF197" s="34"/>
      <c r="AG197" s="67" t="s">
        <v>13</v>
      </c>
      <c r="AH197" s="33"/>
      <c r="AI197" s="67" t="s">
        <v>13</v>
      </c>
      <c r="AJ197" s="33"/>
      <c r="AK197" s="102">
        <v>542619</v>
      </c>
      <c r="AL197" s="34"/>
      <c r="AM197" s="762"/>
      <c r="AN197" s="762"/>
      <c r="AO197" s="762"/>
      <c r="AP197" s="762"/>
      <c r="AQ197" s="762"/>
      <c r="AR197" s="762"/>
      <c r="AS197" s="762"/>
      <c r="AT197" s="762"/>
      <c r="AU197" s="762"/>
      <c r="AV197" s="762"/>
      <c r="AW197" s="762"/>
      <c r="AX197" s="762"/>
      <c r="AY197" s="762"/>
      <c r="AZ197" s="762"/>
      <c r="BA197" s="762"/>
      <c r="BB197" s="762"/>
      <c r="BC197" s="762"/>
      <c r="BD197" s="762"/>
      <c r="BE197" s="762"/>
      <c r="BF197" s="762"/>
      <c r="BG197" s="762"/>
      <c r="BH197" s="762"/>
      <c r="BI197" s="762"/>
      <c r="BJ197" s="762"/>
      <c r="BK197" s="762"/>
      <c r="BL197" s="762"/>
      <c r="BM197" s="762"/>
      <c r="BN197" s="762"/>
      <c r="BO197" s="762"/>
    </row>
    <row r="198" spans="1:67" s="452" customFormat="1" ht="12.75" customHeight="1">
      <c r="A198" s="739"/>
      <c r="B198" s="739"/>
      <c r="C198" s="739"/>
      <c r="D198" s="739"/>
      <c r="E198" s="772" t="s">
        <v>290</v>
      </c>
      <c r="F198" s="772"/>
      <c r="G198" s="739"/>
      <c r="H198" s="739"/>
      <c r="I198" s="67" t="s">
        <v>13</v>
      </c>
      <c r="J198" s="68"/>
      <c r="K198" s="67" t="s">
        <v>13</v>
      </c>
      <c r="L198" s="68"/>
      <c r="M198" s="67" t="s">
        <v>13</v>
      </c>
      <c r="N198" s="68"/>
      <c r="O198" s="67" t="s">
        <v>13</v>
      </c>
      <c r="P198" s="68"/>
      <c r="Q198" s="67" t="s">
        <v>13</v>
      </c>
      <c r="R198" s="68"/>
      <c r="S198" s="67" t="s">
        <v>13</v>
      </c>
      <c r="T198" s="69"/>
      <c r="U198" s="67" t="s">
        <v>13</v>
      </c>
      <c r="V198" s="69"/>
      <c r="W198" s="67" t="s">
        <v>13</v>
      </c>
      <c r="X198" s="69"/>
      <c r="Y198" s="67" t="s">
        <v>13</v>
      </c>
      <c r="Z198" s="69"/>
      <c r="AA198" s="67" t="s">
        <v>13</v>
      </c>
      <c r="AB198" s="34"/>
      <c r="AC198" s="67" t="s">
        <v>13</v>
      </c>
      <c r="AD198" s="34"/>
      <c r="AE198" s="67" t="s">
        <v>13</v>
      </c>
      <c r="AF198" s="34"/>
      <c r="AG198" s="67" t="s">
        <v>13</v>
      </c>
      <c r="AH198" s="33"/>
      <c r="AI198" s="67" t="s">
        <v>13</v>
      </c>
      <c r="AJ198" s="33"/>
      <c r="AK198" s="67">
        <v>299403</v>
      </c>
      <c r="AL198" s="34"/>
      <c r="AM198" s="762"/>
      <c r="AN198" s="762"/>
      <c r="AO198" s="762"/>
      <c r="AP198" s="762"/>
      <c r="AQ198" s="762"/>
      <c r="AR198" s="762"/>
      <c r="AS198" s="762"/>
      <c r="AT198" s="762"/>
      <c r="AU198" s="762"/>
      <c r="AV198" s="762"/>
      <c r="AW198" s="762"/>
      <c r="AX198" s="762"/>
      <c r="AY198" s="762"/>
      <c r="AZ198" s="762"/>
      <c r="BA198" s="762"/>
      <c r="BB198" s="762"/>
      <c r="BC198" s="762"/>
      <c r="BD198" s="762"/>
      <c r="BE198" s="762"/>
      <c r="BF198" s="762"/>
      <c r="BG198" s="762"/>
      <c r="BH198" s="762"/>
      <c r="BI198" s="762"/>
      <c r="BJ198" s="762"/>
      <c r="BK198" s="762"/>
      <c r="BL198" s="762"/>
      <c r="BM198" s="762"/>
      <c r="BN198" s="762"/>
      <c r="BO198" s="762"/>
    </row>
    <row r="199" spans="1:67" s="452" customFormat="1" ht="12.75" customHeight="1">
      <c r="A199" s="739"/>
      <c r="B199" s="739"/>
      <c r="C199" s="739"/>
      <c r="D199" s="739"/>
      <c r="E199" s="772" t="s">
        <v>287</v>
      </c>
      <c r="F199" s="772"/>
      <c r="G199" s="739"/>
      <c r="H199" s="739"/>
      <c r="I199" s="67" t="s">
        <v>13</v>
      </c>
      <c r="J199" s="68"/>
      <c r="K199" s="67" t="s">
        <v>13</v>
      </c>
      <c r="L199" s="68"/>
      <c r="M199" s="67" t="s">
        <v>13</v>
      </c>
      <c r="N199" s="68"/>
      <c r="O199" s="67" t="s">
        <v>13</v>
      </c>
      <c r="P199" s="68"/>
      <c r="Q199" s="67" t="s">
        <v>13</v>
      </c>
      <c r="R199" s="68"/>
      <c r="S199" s="67" t="s">
        <v>13</v>
      </c>
      <c r="T199" s="69"/>
      <c r="U199" s="67" t="s">
        <v>13</v>
      </c>
      <c r="V199" s="69"/>
      <c r="W199" s="67" t="s">
        <v>13</v>
      </c>
      <c r="X199" s="69"/>
      <c r="Y199" s="67" t="s">
        <v>13</v>
      </c>
      <c r="Z199" s="69"/>
      <c r="AA199" s="67" t="s">
        <v>13</v>
      </c>
      <c r="AB199" s="34"/>
      <c r="AC199" s="67" t="s">
        <v>13</v>
      </c>
      <c r="AD199" s="34"/>
      <c r="AE199" s="67" t="s">
        <v>13</v>
      </c>
      <c r="AF199" s="34"/>
      <c r="AG199" s="67" t="s">
        <v>13</v>
      </c>
      <c r="AH199" s="33"/>
      <c r="AI199" s="67" t="s">
        <v>13</v>
      </c>
      <c r="AJ199" s="33"/>
      <c r="AK199" s="67">
        <v>243216</v>
      </c>
      <c r="AL199" s="34"/>
      <c r="AM199" s="762"/>
      <c r="AN199" s="762"/>
      <c r="AO199" s="762"/>
      <c r="AP199" s="762"/>
      <c r="AQ199" s="762"/>
      <c r="AR199" s="762"/>
      <c r="AS199" s="762"/>
      <c r="AT199" s="762"/>
      <c r="AU199" s="762"/>
      <c r="AV199" s="762"/>
      <c r="AW199" s="762"/>
      <c r="AX199" s="762"/>
      <c r="AY199" s="762"/>
      <c r="AZ199" s="762"/>
      <c r="BA199" s="762"/>
      <c r="BB199" s="762"/>
      <c r="BC199" s="762"/>
      <c r="BD199" s="762"/>
      <c r="BE199" s="762"/>
      <c r="BF199" s="762"/>
      <c r="BG199" s="762"/>
      <c r="BH199" s="762"/>
      <c r="BI199" s="762"/>
      <c r="BJ199" s="762"/>
      <c r="BK199" s="762"/>
      <c r="BL199" s="762"/>
      <c r="BM199" s="762"/>
      <c r="BN199" s="762"/>
      <c r="BO199" s="762"/>
    </row>
    <row r="200" spans="1:67" s="452" customFormat="1">
      <c r="A200" s="739"/>
      <c r="B200" s="739"/>
      <c r="C200" s="739"/>
      <c r="D200" s="739"/>
      <c r="E200" s="739"/>
      <c r="F200" s="739"/>
      <c r="G200" s="739"/>
      <c r="H200" s="739"/>
      <c r="I200" s="31"/>
      <c r="J200" s="33"/>
      <c r="K200" s="31"/>
      <c r="L200" s="33"/>
      <c r="M200" s="31"/>
      <c r="N200" s="33"/>
      <c r="O200" s="31"/>
      <c r="P200" s="33"/>
      <c r="Q200" s="31"/>
      <c r="R200" s="33"/>
      <c r="S200" s="31"/>
      <c r="T200" s="33"/>
      <c r="U200" s="31"/>
      <c r="V200" s="33"/>
      <c r="W200" s="31"/>
      <c r="X200" s="33"/>
      <c r="Y200" s="31"/>
      <c r="Z200" s="33"/>
      <c r="AA200" s="31"/>
      <c r="AB200" s="33"/>
      <c r="AC200" s="31"/>
      <c r="AD200" s="33"/>
      <c r="AE200" s="31"/>
      <c r="AF200" s="33"/>
      <c r="AG200" s="31"/>
      <c r="AH200" s="33"/>
      <c r="AI200" s="31"/>
      <c r="AJ200" s="33"/>
      <c r="AK200" s="31"/>
      <c r="AL200" s="34"/>
      <c r="AM200" s="762"/>
      <c r="AN200" s="762"/>
      <c r="AO200" s="762"/>
      <c r="AP200" s="762"/>
      <c r="AQ200" s="762"/>
      <c r="AR200" s="762"/>
      <c r="AS200" s="762"/>
      <c r="AT200" s="762"/>
      <c r="AU200" s="762"/>
      <c r="AV200" s="762"/>
      <c r="AW200" s="762"/>
      <c r="AX200" s="762"/>
      <c r="AY200" s="762"/>
      <c r="AZ200" s="762"/>
      <c r="BA200" s="762"/>
      <c r="BB200" s="762"/>
      <c r="BC200" s="762"/>
      <c r="BD200" s="762"/>
      <c r="BE200" s="762"/>
      <c r="BF200" s="762"/>
      <c r="BG200" s="762"/>
      <c r="BH200" s="762"/>
      <c r="BI200" s="762"/>
      <c r="BJ200" s="762"/>
      <c r="BK200" s="762"/>
      <c r="BL200" s="762"/>
      <c r="BM200" s="762"/>
      <c r="BN200" s="762"/>
      <c r="BO200" s="762"/>
    </row>
    <row r="201" spans="1:67" s="452" customFormat="1">
      <c r="A201" s="739"/>
      <c r="B201" s="739"/>
      <c r="C201" s="739"/>
      <c r="D201" s="739"/>
      <c r="E201" s="739"/>
      <c r="F201" s="734" t="s">
        <v>288</v>
      </c>
      <c r="G201" s="739"/>
      <c r="H201" s="739"/>
      <c r="I201" s="31"/>
      <c r="J201" s="33"/>
      <c r="K201" s="31"/>
      <c r="L201" s="33"/>
      <c r="M201" s="31"/>
      <c r="N201" s="33"/>
      <c r="O201" s="31"/>
      <c r="P201" s="33"/>
      <c r="Q201" s="31"/>
      <c r="R201" s="33"/>
      <c r="S201" s="31"/>
      <c r="T201" s="33"/>
      <c r="U201" s="31"/>
      <c r="V201" s="33"/>
      <c r="W201" s="31"/>
      <c r="X201" s="33"/>
      <c r="Y201" s="31"/>
      <c r="Z201" s="33"/>
      <c r="AA201" s="31"/>
      <c r="AB201" s="33"/>
      <c r="AC201" s="31"/>
      <c r="AD201" s="33"/>
      <c r="AE201" s="31"/>
      <c r="AF201" s="33"/>
      <c r="AG201" s="31"/>
      <c r="AH201" s="33"/>
      <c r="AI201" s="31"/>
      <c r="AJ201" s="33"/>
      <c r="AK201" s="31"/>
      <c r="AL201" s="34"/>
      <c r="AM201" s="762"/>
      <c r="AN201" s="762"/>
      <c r="AO201" s="762"/>
      <c r="AP201" s="762"/>
      <c r="AQ201" s="762"/>
      <c r="AR201" s="762"/>
      <c r="AS201" s="762"/>
      <c r="AT201" s="762"/>
      <c r="AU201" s="762"/>
      <c r="AV201" s="762"/>
      <c r="AW201" s="762"/>
      <c r="AX201" s="762"/>
      <c r="AY201" s="762"/>
      <c r="AZ201" s="762"/>
      <c r="BA201" s="762"/>
      <c r="BB201" s="762"/>
      <c r="BC201" s="762"/>
      <c r="BD201" s="762"/>
      <c r="BE201" s="762"/>
      <c r="BF201" s="762"/>
      <c r="BG201" s="762"/>
      <c r="BH201" s="762"/>
      <c r="BI201" s="762"/>
      <c r="BJ201" s="762"/>
      <c r="BK201" s="762"/>
      <c r="BL201" s="762"/>
      <c r="BM201" s="762"/>
      <c r="BN201" s="762"/>
      <c r="BO201" s="762"/>
    </row>
    <row r="202" spans="1:67" s="452" customFormat="1">
      <c r="A202" s="739"/>
      <c r="B202" s="739"/>
      <c r="C202" s="739"/>
      <c r="D202" s="739"/>
      <c r="E202" s="739"/>
      <c r="F202" s="754" t="s">
        <v>1190</v>
      </c>
      <c r="G202" s="739"/>
      <c r="H202" s="739"/>
      <c r="I202" s="67" t="s">
        <v>13</v>
      </c>
      <c r="J202" s="33"/>
      <c r="K202" s="67" t="s">
        <v>13</v>
      </c>
      <c r="L202" s="33"/>
      <c r="M202" s="67" t="s">
        <v>13</v>
      </c>
      <c r="N202" s="33"/>
      <c r="O202" s="67" t="s">
        <v>13</v>
      </c>
      <c r="P202" s="33"/>
      <c r="Q202" s="67" t="s">
        <v>13</v>
      </c>
      <c r="R202" s="33"/>
      <c r="S202" s="67" t="s">
        <v>13</v>
      </c>
      <c r="T202" s="33"/>
      <c r="U202" s="67" t="s">
        <v>13</v>
      </c>
      <c r="V202" s="33"/>
      <c r="W202" s="67" t="s">
        <v>13</v>
      </c>
      <c r="X202" s="33"/>
      <c r="Y202" s="67" t="s">
        <v>13</v>
      </c>
      <c r="Z202" s="33"/>
      <c r="AA202" s="67" t="s">
        <v>13</v>
      </c>
      <c r="AB202" s="33"/>
      <c r="AC202" s="67" t="s">
        <v>13</v>
      </c>
      <c r="AD202" s="33"/>
      <c r="AE202" s="67" t="s">
        <v>13</v>
      </c>
      <c r="AF202" s="33"/>
      <c r="AG202" s="67" t="s">
        <v>13</v>
      </c>
      <c r="AH202" s="33"/>
      <c r="AI202" s="67" t="s">
        <v>13</v>
      </c>
      <c r="AJ202" s="33"/>
      <c r="AK202" s="67">
        <v>43356</v>
      </c>
      <c r="AL202" s="34"/>
      <c r="AM202" s="762"/>
      <c r="AN202" s="762"/>
      <c r="AO202" s="762"/>
      <c r="AP202" s="762"/>
      <c r="AQ202" s="762"/>
      <c r="AR202" s="762"/>
      <c r="AS202" s="762"/>
      <c r="AT202" s="762"/>
      <c r="AU202" s="762"/>
      <c r="AV202" s="762"/>
      <c r="AW202" s="762"/>
      <c r="AX202" s="762"/>
      <c r="AY202" s="762"/>
      <c r="AZ202" s="762"/>
      <c r="BA202" s="762"/>
      <c r="BB202" s="762"/>
      <c r="BC202" s="762"/>
      <c r="BD202" s="762"/>
      <c r="BE202" s="762"/>
      <c r="BF202" s="762"/>
      <c r="BG202" s="762"/>
      <c r="BH202" s="762"/>
      <c r="BI202" s="762"/>
      <c r="BJ202" s="762"/>
      <c r="BK202" s="762"/>
      <c r="BL202" s="762"/>
      <c r="BM202" s="762"/>
      <c r="BN202" s="762"/>
      <c r="BO202" s="762"/>
    </row>
    <row r="203" spans="1:67" s="452" customFormat="1">
      <c r="A203" s="739"/>
      <c r="B203" s="739"/>
      <c r="C203" s="739"/>
      <c r="D203" s="739"/>
      <c r="E203" s="739"/>
      <c r="F203" s="479" t="s">
        <v>1191</v>
      </c>
      <c r="G203" s="739"/>
      <c r="H203" s="739"/>
      <c r="I203" s="67" t="s">
        <v>13</v>
      </c>
      <c r="J203" s="33"/>
      <c r="K203" s="67" t="s">
        <v>13</v>
      </c>
      <c r="L203" s="33"/>
      <c r="M203" s="67" t="s">
        <v>13</v>
      </c>
      <c r="N203" s="33"/>
      <c r="O203" s="67" t="s">
        <v>13</v>
      </c>
      <c r="P203" s="33"/>
      <c r="Q203" s="67" t="s">
        <v>13</v>
      </c>
      <c r="R203" s="33"/>
      <c r="S203" s="67" t="s">
        <v>13</v>
      </c>
      <c r="T203" s="33"/>
      <c r="U203" s="67" t="s">
        <v>13</v>
      </c>
      <c r="V203" s="33"/>
      <c r="W203" s="67" t="s">
        <v>13</v>
      </c>
      <c r="X203" s="33"/>
      <c r="Y203" s="67" t="s">
        <v>13</v>
      </c>
      <c r="Z203" s="33"/>
      <c r="AA203" s="67" t="s">
        <v>13</v>
      </c>
      <c r="AB203" s="33"/>
      <c r="AC203" s="67" t="s">
        <v>13</v>
      </c>
      <c r="AD203" s="33"/>
      <c r="AE203" s="67" t="s">
        <v>13</v>
      </c>
      <c r="AF203" s="33"/>
      <c r="AG203" s="67" t="s">
        <v>13</v>
      </c>
      <c r="AH203" s="33"/>
      <c r="AI203" s="67" t="s">
        <v>13</v>
      </c>
      <c r="AJ203" s="33"/>
      <c r="AK203" s="67">
        <v>111253</v>
      </c>
      <c r="AL203" s="34"/>
      <c r="AM203" s="762"/>
      <c r="AN203" s="762"/>
      <c r="AO203" s="762"/>
      <c r="AP203" s="762"/>
      <c r="AQ203" s="762"/>
      <c r="AR203" s="762"/>
      <c r="AS203" s="762"/>
      <c r="AT203" s="762"/>
      <c r="AU203" s="762"/>
      <c r="AV203" s="762"/>
      <c r="AW203" s="762"/>
      <c r="AX203" s="762"/>
      <c r="AY203" s="762"/>
      <c r="AZ203" s="762"/>
      <c r="BA203" s="762"/>
      <c r="BB203" s="762"/>
      <c r="BC203" s="762"/>
      <c r="BD203" s="762"/>
      <c r="BE203" s="762"/>
      <c r="BF203" s="762"/>
      <c r="BG203" s="762"/>
      <c r="BH203" s="762"/>
      <c r="BI203" s="762"/>
      <c r="BJ203" s="762"/>
      <c r="BK203" s="762"/>
      <c r="BL203" s="762"/>
      <c r="BM203" s="762"/>
      <c r="BN203" s="762"/>
      <c r="BO203" s="762"/>
    </row>
    <row r="204" spans="1:67" s="452" customFormat="1">
      <c r="A204" s="739"/>
      <c r="B204" s="739"/>
      <c r="C204" s="739"/>
      <c r="D204" s="739"/>
      <c r="E204" s="739"/>
      <c r="F204" s="754" t="s">
        <v>1192</v>
      </c>
      <c r="G204" s="739"/>
      <c r="H204" s="739"/>
      <c r="I204" s="67" t="s">
        <v>13</v>
      </c>
      <c r="J204" s="33"/>
      <c r="K204" s="67" t="s">
        <v>13</v>
      </c>
      <c r="L204" s="33"/>
      <c r="M204" s="67" t="s">
        <v>13</v>
      </c>
      <c r="N204" s="33"/>
      <c r="O204" s="67" t="s">
        <v>13</v>
      </c>
      <c r="P204" s="33"/>
      <c r="Q204" s="67" t="s">
        <v>13</v>
      </c>
      <c r="R204" s="33"/>
      <c r="S204" s="67" t="s">
        <v>13</v>
      </c>
      <c r="T204" s="33"/>
      <c r="U204" s="67" t="s">
        <v>13</v>
      </c>
      <c r="V204" s="33"/>
      <c r="W204" s="67" t="s">
        <v>13</v>
      </c>
      <c r="X204" s="33"/>
      <c r="Y204" s="67" t="s">
        <v>13</v>
      </c>
      <c r="Z204" s="33"/>
      <c r="AA204" s="67" t="s">
        <v>13</v>
      </c>
      <c r="AB204" s="33"/>
      <c r="AC204" s="67" t="s">
        <v>13</v>
      </c>
      <c r="AD204" s="33"/>
      <c r="AE204" s="67" t="s">
        <v>13</v>
      </c>
      <c r="AF204" s="33"/>
      <c r="AG204" s="67" t="s">
        <v>13</v>
      </c>
      <c r="AH204" s="33"/>
      <c r="AI204" s="67" t="s">
        <v>13</v>
      </c>
      <c r="AJ204" s="33"/>
      <c r="AK204" s="67">
        <v>46484</v>
      </c>
      <c r="AL204" s="34"/>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2"/>
      <c r="BH204" s="762"/>
      <c r="BI204" s="762"/>
      <c r="BJ204" s="762"/>
      <c r="BK204" s="762"/>
      <c r="BL204" s="762"/>
      <c r="BM204" s="762"/>
      <c r="BN204" s="762"/>
      <c r="BO204" s="762"/>
    </row>
    <row r="205" spans="1:67" s="452" customFormat="1">
      <c r="A205" s="739"/>
      <c r="B205" s="739"/>
      <c r="C205" s="739"/>
      <c r="D205" s="739"/>
      <c r="E205" s="739"/>
      <c r="F205" s="754" t="s">
        <v>1193</v>
      </c>
      <c r="G205" s="739"/>
      <c r="H205" s="739"/>
      <c r="I205" s="67" t="s">
        <v>13</v>
      </c>
      <c r="J205" s="33"/>
      <c r="K205" s="67" t="s">
        <v>13</v>
      </c>
      <c r="L205" s="33"/>
      <c r="M205" s="67" t="s">
        <v>13</v>
      </c>
      <c r="N205" s="33"/>
      <c r="O205" s="67" t="s">
        <v>13</v>
      </c>
      <c r="P205" s="33"/>
      <c r="Q205" s="67" t="s">
        <v>13</v>
      </c>
      <c r="R205" s="33"/>
      <c r="S205" s="67" t="s">
        <v>13</v>
      </c>
      <c r="T205" s="33"/>
      <c r="U205" s="67" t="s">
        <v>13</v>
      </c>
      <c r="V205" s="33"/>
      <c r="W205" s="67" t="s">
        <v>13</v>
      </c>
      <c r="X205" s="33"/>
      <c r="Y205" s="67" t="s">
        <v>13</v>
      </c>
      <c r="Z205" s="33"/>
      <c r="AA205" s="67" t="s">
        <v>13</v>
      </c>
      <c r="AB205" s="33"/>
      <c r="AC205" s="67" t="s">
        <v>13</v>
      </c>
      <c r="AD205" s="33"/>
      <c r="AE205" s="67" t="s">
        <v>13</v>
      </c>
      <c r="AF205" s="33"/>
      <c r="AG205" s="67" t="s">
        <v>13</v>
      </c>
      <c r="AH205" s="33"/>
      <c r="AI205" s="67" t="s">
        <v>13</v>
      </c>
      <c r="AJ205" s="33"/>
      <c r="AK205" s="67">
        <v>133149</v>
      </c>
      <c r="AL205" s="34"/>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2"/>
      <c r="BH205" s="762"/>
      <c r="BI205" s="762"/>
      <c r="BJ205" s="762"/>
      <c r="BK205" s="762"/>
      <c r="BL205" s="762"/>
      <c r="BM205" s="762"/>
      <c r="BN205" s="762"/>
      <c r="BO205" s="762"/>
    </row>
    <row r="206" spans="1:67" s="452" customFormat="1" ht="11.25" customHeight="1">
      <c r="A206" s="739"/>
      <c r="B206" s="739"/>
      <c r="C206" s="739"/>
      <c r="D206" s="739"/>
      <c r="E206" s="739"/>
      <c r="F206" s="479" t="s">
        <v>1194</v>
      </c>
      <c r="G206" s="739"/>
      <c r="H206" s="739"/>
      <c r="I206" s="67" t="s">
        <v>13</v>
      </c>
      <c r="J206" s="33"/>
      <c r="K206" s="67" t="s">
        <v>13</v>
      </c>
      <c r="L206" s="33"/>
      <c r="M206" s="67" t="s">
        <v>13</v>
      </c>
      <c r="N206" s="33"/>
      <c r="O206" s="67" t="s">
        <v>13</v>
      </c>
      <c r="P206" s="33"/>
      <c r="Q206" s="67" t="s">
        <v>13</v>
      </c>
      <c r="R206" s="33"/>
      <c r="S206" s="67" t="s">
        <v>13</v>
      </c>
      <c r="T206" s="33"/>
      <c r="U206" s="67" t="s">
        <v>13</v>
      </c>
      <c r="V206" s="33"/>
      <c r="W206" s="67" t="s">
        <v>13</v>
      </c>
      <c r="X206" s="33"/>
      <c r="Y206" s="67" t="s">
        <v>13</v>
      </c>
      <c r="Z206" s="33"/>
      <c r="AA206" s="67" t="s">
        <v>13</v>
      </c>
      <c r="AB206" s="33"/>
      <c r="AC206" s="67" t="s">
        <v>13</v>
      </c>
      <c r="AD206" s="33"/>
      <c r="AE206" s="67" t="s">
        <v>13</v>
      </c>
      <c r="AF206" s="33"/>
      <c r="AG206" s="67" t="s">
        <v>13</v>
      </c>
      <c r="AH206" s="33"/>
      <c r="AI206" s="67" t="s">
        <v>13</v>
      </c>
      <c r="AJ206" s="33"/>
      <c r="AK206" s="67">
        <v>88079</v>
      </c>
      <c r="AL206" s="34"/>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2"/>
      <c r="BH206" s="762"/>
      <c r="BI206" s="762"/>
      <c r="BJ206" s="762"/>
      <c r="BK206" s="762"/>
      <c r="BL206" s="762"/>
      <c r="BM206" s="762"/>
      <c r="BN206" s="762"/>
      <c r="BO206" s="762"/>
    </row>
    <row r="207" spans="1:67" s="452" customFormat="1">
      <c r="A207" s="739"/>
      <c r="B207" s="739"/>
      <c r="C207" s="739"/>
      <c r="D207" s="739"/>
      <c r="E207" s="739"/>
      <c r="F207" s="754" t="s">
        <v>77</v>
      </c>
      <c r="G207" s="739"/>
      <c r="H207" s="739"/>
      <c r="I207" s="67" t="s">
        <v>13</v>
      </c>
      <c r="J207" s="33"/>
      <c r="K207" s="67" t="s">
        <v>13</v>
      </c>
      <c r="L207" s="33"/>
      <c r="M207" s="67" t="s">
        <v>13</v>
      </c>
      <c r="N207" s="33"/>
      <c r="O207" s="67" t="s">
        <v>13</v>
      </c>
      <c r="P207" s="33"/>
      <c r="Q207" s="67" t="s">
        <v>13</v>
      </c>
      <c r="R207" s="33"/>
      <c r="S207" s="67" t="s">
        <v>13</v>
      </c>
      <c r="T207" s="33"/>
      <c r="U207" s="67" t="s">
        <v>13</v>
      </c>
      <c r="V207" s="33"/>
      <c r="W207" s="67" t="s">
        <v>13</v>
      </c>
      <c r="X207" s="33"/>
      <c r="Y207" s="67" t="s">
        <v>13</v>
      </c>
      <c r="Z207" s="33"/>
      <c r="AA207" s="67" t="s">
        <v>13</v>
      </c>
      <c r="AB207" s="33"/>
      <c r="AC207" s="67" t="s">
        <v>13</v>
      </c>
      <c r="AD207" s="33"/>
      <c r="AE207" s="67" t="s">
        <v>13</v>
      </c>
      <c r="AF207" s="33"/>
      <c r="AG207" s="67" t="s">
        <v>13</v>
      </c>
      <c r="AH207" s="33"/>
      <c r="AI207" s="67" t="s">
        <v>13</v>
      </c>
      <c r="AJ207" s="33"/>
      <c r="AK207" s="67">
        <v>120298</v>
      </c>
      <c r="AL207" s="34"/>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2"/>
      <c r="BH207" s="762"/>
      <c r="BI207" s="762"/>
      <c r="BJ207" s="762"/>
      <c r="BK207" s="762"/>
      <c r="BL207" s="762"/>
      <c r="BM207" s="762"/>
      <c r="BN207" s="762"/>
      <c r="BO207" s="762"/>
    </row>
    <row r="208" spans="1:67" s="452" customFormat="1">
      <c r="A208" s="739"/>
      <c r="B208" s="739"/>
      <c r="C208" s="739"/>
      <c r="D208" s="739"/>
      <c r="E208" s="739"/>
      <c r="F208" s="754"/>
      <c r="G208" s="739"/>
      <c r="H208" s="739"/>
      <c r="I208" s="67"/>
      <c r="J208" s="68"/>
      <c r="K208" s="67"/>
      <c r="L208" s="68"/>
      <c r="M208" s="67"/>
      <c r="N208" s="68"/>
      <c r="O208" s="67"/>
      <c r="P208" s="68"/>
      <c r="Q208" s="67"/>
      <c r="R208" s="68"/>
      <c r="S208" s="67"/>
      <c r="T208" s="68"/>
      <c r="U208" s="67"/>
      <c r="V208" s="68"/>
      <c r="W208" s="67"/>
      <c r="X208" s="68"/>
      <c r="Y208" s="67"/>
      <c r="Z208" s="68"/>
      <c r="AA208" s="67"/>
      <c r="AB208" s="68"/>
      <c r="AC208" s="67"/>
      <c r="AD208" s="68"/>
      <c r="AE208" s="67"/>
      <c r="AF208" s="68"/>
      <c r="AG208" s="67"/>
      <c r="AH208" s="68"/>
      <c r="AI208" s="67"/>
      <c r="AJ208" s="68"/>
      <c r="AK208" s="67"/>
      <c r="AL208" s="34"/>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2"/>
      <c r="BH208" s="762"/>
      <c r="BI208" s="762"/>
      <c r="BJ208" s="762"/>
      <c r="BK208" s="762"/>
      <c r="BL208" s="762"/>
      <c r="BM208" s="762"/>
      <c r="BN208" s="762"/>
      <c r="BO208" s="762"/>
    </row>
    <row r="209" spans="1:67" s="12" customFormat="1" ht="31.7" customHeight="1">
      <c r="A209" s="46"/>
      <c r="B209" s="76" t="s">
        <v>292</v>
      </c>
      <c r="C209" s="778" t="s">
        <v>293</v>
      </c>
      <c r="D209" s="778"/>
      <c r="E209" s="778"/>
      <c r="F209" s="778"/>
      <c r="G209" s="736"/>
      <c r="H209" s="75" t="s">
        <v>22</v>
      </c>
      <c r="I209" s="651"/>
      <c r="J209" s="574"/>
      <c r="K209" s="651"/>
      <c r="L209" s="574"/>
      <c r="M209" s="651"/>
      <c r="N209" s="574"/>
      <c r="O209" s="651"/>
      <c r="P209" s="574"/>
      <c r="Q209" s="653"/>
      <c r="R209" s="577"/>
      <c r="S209" s="653"/>
      <c r="T209" s="577"/>
      <c r="U209" s="653"/>
      <c r="V209" s="577"/>
      <c r="W209" s="653"/>
      <c r="X209" s="577"/>
      <c r="Y209" s="653"/>
      <c r="Z209" s="577"/>
      <c r="AA209" s="108"/>
      <c r="AB209" s="77"/>
      <c r="AC209" s="108"/>
      <c r="AD209" s="77"/>
      <c r="AE209" s="108"/>
      <c r="AF209" s="77"/>
      <c r="AG209" s="108"/>
      <c r="AH209" s="77"/>
      <c r="AI209" s="108"/>
      <c r="AJ209" s="77"/>
      <c r="AK209" s="108"/>
      <c r="AL209" s="77"/>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row>
    <row r="210" spans="1:67" ht="7.5" customHeight="1">
      <c r="A210" s="739"/>
      <c r="B210" s="58"/>
      <c r="C210" s="741"/>
      <c r="D210" s="741"/>
      <c r="E210" s="741"/>
      <c r="F210" s="741"/>
      <c r="G210" s="734"/>
      <c r="H210" s="766"/>
      <c r="I210" s="78"/>
      <c r="J210" s="79"/>
      <c r="K210" s="78"/>
      <c r="L210" s="79"/>
      <c r="M210" s="78"/>
      <c r="N210" s="79"/>
      <c r="O210" s="78"/>
      <c r="P210" s="79"/>
      <c r="Q210" s="480"/>
      <c r="R210" s="578"/>
      <c r="S210" s="480"/>
      <c r="T210" s="578"/>
      <c r="U210" s="480"/>
      <c r="V210" s="578"/>
      <c r="W210" s="480"/>
      <c r="X210" s="578"/>
      <c r="Y210" s="480"/>
      <c r="Z210" s="578"/>
      <c r="AA210" s="31"/>
      <c r="AB210" s="32"/>
      <c r="AC210" s="31"/>
      <c r="AD210" s="32"/>
      <c r="AE210" s="31"/>
      <c r="AF210" s="34"/>
      <c r="AG210" s="31"/>
      <c r="AH210" s="34"/>
      <c r="AI210" s="31"/>
      <c r="AJ210" s="34"/>
      <c r="AK210" s="31"/>
      <c r="AL210" s="34"/>
      <c r="AM210" s="762"/>
      <c r="AN210" s="762"/>
      <c r="AO210" s="762"/>
      <c r="AP210" s="762"/>
      <c r="AQ210" s="762"/>
      <c r="AR210" s="762"/>
      <c r="AS210" s="762"/>
      <c r="AT210" s="762"/>
      <c r="AU210" s="762"/>
      <c r="AV210" s="762"/>
      <c r="AW210" s="762"/>
      <c r="AX210" s="762"/>
      <c r="AY210" s="762"/>
      <c r="AZ210" s="762"/>
      <c r="BA210" s="762"/>
      <c r="BB210" s="762"/>
      <c r="BC210" s="762"/>
      <c r="BD210" s="762"/>
      <c r="BE210" s="762"/>
      <c r="BF210" s="762"/>
      <c r="BG210" s="762"/>
      <c r="BH210" s="762"/>
      <c r="BI210" s="762"/>
      <c r="BJ210" s="762"/>
      <c r="BK210" s="762"/>
      <c r="BL210" s="762"/>
      <c r="BM210" s="762"/>
      <c r="BN210" s="762"/>
      <c r="BO210" s="762"/>
    </row>
    <row r="211" spans="1:67" ht="27" customHeight="1">
      <c r="A211" s="739"/>
      <c r="B211" s="80"/>
      <c r="C211" s="741"/>
      <c r="D211" s="772" t="s">
        <v>294</v>
      </c>
      <c r="E211" s="772"/>
      <c r="F211" s="772"/>
      <c r="G211" s="734"/>
      <c r="H211" s="81"/>
      <c r="I211" s="78" t="s">
        <v>13</v>
      </c>
      <c r="J211" s="79"/>
      <c r="K211" s="78" t="s">
        <v>13</v>
      </c>
      <c r="L211" s="79"/>
      <c r="M211" s="78" t="s">
        <v>13</v>
      </c>
      <c r="N211" s="79"/>
      <c r="O211" s="78" t="s">
        <v>13</v>
      </c>
      <c r="P211" s="79"/>
      <c r="Q211" s="480">
        <v>77.714240326449527</v>
      </c>
      <c r="R211" s="578"/>
      <c r="S211" s="480">
        <v>79.290126466544564</v>
      </c>
      <c r="T211" s="579"/>
      <c r="U211" s="480">
        <v>82.193409664308859</v>
      </c>
      <c r="V211" s="579"/>
      <c r="W211" s="49">
        <v>82.081782167556298</v>
      </c>
      <c r="X211" s="50"/>
      <c r="Y211" s="49">
        <v>82.313247727346678</v>
      </c>
      <c r="Z211" s="50"/>
      <c r="AA211" s="49">
        <v>83.002748654158992</v>
      </c>
      <c r="AB211" s="50"/>
      <c r="AC211" s="49">
        <v>83.321039999249564</v>
      </c>
      <c r="AD211" s="50"/>
      <c r="AE211" s="49">
        <v>83.751069020603296</v>
      </c>
      <c r="AF211" s="65"/>
      <c r="AG211" s="49">
        <v>84.265850598727454</v>
      </c>
      <c r="AH211" s="65"/>
      <c r="AI211" s="49">
        <v>84.363211942743831</v>
      </c>
      <c r="AJ211" s="591"/>
      <c r="AK211" s="49">
        <v>83.572209335502492</v>
      </c>
      <c r="AL211" s="65"/>
      <c r="AM211" s="64"/>
      <c r="AN211" s="64"/>
      <c r="AO211" s="64"/>
      <c r="AP211" s="762"/>
      <c r="AQ211" s="762"/>
      <c r="AR211" s="762"/>
      <c r="AS211" s="762"/>
      <c r="AT211" s="762"/>
      <c r="AU211" s="762"/>
      <c r="AV211" s="762"/>
      <c r="AW211" s="762"/>
      <c r="AX211" s="762"/>
      <c r="AY211" s="762"/>
      <c r="AZ211" s="762"/>
      <c r="BA211" s="762"/>
      <c r="BB211" s="762"/>
      <c r="BC211" s="762"/>
      <c r="BD211" s="762"/>
      <c r="BE211" s="762"/>
      <c r="BF211" s="762"/>
      <c r="BG211" s="762"/>
      <c r="BH211" s="762"/>
      <c r="BI211" s="762"/>
      <c r="BJ211" s="762"/>
      <c r="BK211" s="762"/>
      <c r="BL211" s="762"/>
      <c r="BM211" s="762"/>
      <c r="BN211" s="762"/>
      <c r="BO211" s="762"/>
    </row>
    <row r="212" spans="1:67" ht="28.5" customHeight="1">
      <c r="A212" s="739"/>
      <c r="B212" s="80"/>
      <c r="C212" s="741"/>
      <c r="D212" s="772" t="s">
        <v>295</v>
      </c>
      <c r="E212" s="772"/>
      <c r="F212" s="772"/>
      <c r="G212" s="734"/>
      <c r="H212" s="481"/>
      <c r="I212" s="78" t="s">
        <v>13</v>
      </c>
      <c r="J212" s="79"/>
      <c r="K212" s="78" t="s">
        <v>13</v>
      </c>
      <c r="L212" s="79"/>
      <c r="M212" s="78" t="s">
        <v>13</v>
      </c>
      <c r="N212" s="79"/>
      <c r="O212" s="78" t="s">
        <v>13</v>
      </c>
      <c r="P212" s="79"/>
      <c r="Q212" s="480">
        <v>78.618799002897305</v>
      </c>
      <c r="R212" s="578"/>
      <c r="S212" s="480">
        <v>84.576169835047679</v>
      </c>
      <c r="T212" s="579"/>
      <c r="U212" s="480">
        <v>86.304599192088716</v>
      </c>
      <c r="V212" s="579"/>
      <c r="W212" s="49">
        <v>85.839196138499418</v>
      </c>
      <c r="X212" s="50"/>
      <c r="Y212" s="49">
        <v>86.163583949714365</v>
      </c>
      <c r="Z212" s="50"/>
      <c r="AA212" s="49">
        <v>86.4824954137395</v>
      </c>
      <c r="AB212" s="50"/>
      <c r="AC212" s="49">
        <v>86.186723217266405</v>
      </c>
      <c r="AD212" s="50"/>
      <c r="AE212" s="49">
        <v>87.09604169368194</v>
      </c>
      <c r="AF212" s="65"/>
      <c r="AG212" s="49">
        <v>87.21824821660455</v>
      </c>
      <c r="AH212" s="65"/>
      <c r="AI212" s="49">
        <v>87.236492550064753</v>
      </c>
      <c r="AJ212" s="591"/>
      <c r="AK212" s="49">
        <v>87.303936116430549</v>
      </c>
      <c r="AL212" s="65"/>
      <c r="AM212" s="64"/>
      <c r="AN212" s="64"/>
      <c r="AO212" s="64"/>
      <c r="AP212" s="762"/>
      <c r="AQ212" s="762"/>
      <c r="AR212" s="762"/>
      <c r="AS212" s="762"/>
      <c r="AT212" s="762"/>
      <c r="AU212" s="762"/>
      <c r="AV212" s="762"/>
      <c r="AW212" s="762"/>
      <c r="AX212" s="762"/>
      <c r="AY212" s="762"/>
      <c r="AZ212" s="762"/>
      <c r="BA212" s="762"/>
      <c r="BB212" s="762"/>
      <c r="BC212" s="762"/>
      <c r="BD212" s="762"/>
      <c r="BE212" s="762"/>
      <c r="BF212" s="762"/>
      <c r="BG212" s="762"/>
      <c r="BH212" s="762"/>
      <c r="BI212" s="762"/>
      <c r="BJ212" s="762"/>
      <c r="BK212" s="762"/>
      <c r="BL212" s="762"/>
      <c r="BM212" s="762"/>
      <c r="BN212" s="762"/>
      <c r="BO212" s="762"/>
    </row>
    <row r="213" spans="1:67" ht="25.5" customHeight="1">
      <c r="A213" s="739"/>
      <c r="B213" s="80"/>
      <c r="C213" s="56"/>
      <c r="D213" s="772" t="s">
        <v>296</v>
      </c>
      <c r="E213" s="772"/>
      <c r="F213" s="772"/>
      <c r="G213" s="750"/>
      <c r="H213" s="81"/>
      <c r="I213" s="61" t="s">
        <v>13</v>
      </c>
      <c r="J213" s="62"/>
      <c r="K213" s="61" t="s">
        <v>13</v>
      </c>
      <c r="L213" s="62"/>
      <c r="M213" s="61" t="s">
        <v>13</v>
      </c>
      <c r="N213" s="62"/>
      <c r="O213" s="61" t="s">
        <v>13</v>
      </c>
      <c r="P213" s="62"/>
      <c r="Q213" s="480">
        <v>77.741071888588209</v>
      </c>
      <c r="R213" s="578"/>
      <c r="S213" s="480">
        <v>79.882212608544748</v>
      </c>
      <c r="T213" s="579"/>
      <c r="U213" s="480">
        <v>82.58872627761761</v>
      </c>
      <c r="V213" s="579"/>
      <c r="W213" s="49">
        <v>82.622219415356852</v>
      </c>
      <c r="X213" s="50"/>
      <c r="Y213" s="49">
        <v>82.882647884276125</v>
      </c>
      <c r="Z213" s="50"/>
      <c r="AA213" s="49">
        <v>83.561377393124985</v>
      </c>
      <c r="AB213" s="50"/>
      <c r="AC213" s="49">
        <v>83.876345999168763</v>
      </c>
      <c r="AD213" s="50"/>
      <c r="AE213" s="49">
        <v>84.75578815265979</v>
      </c>
      <c r="AF213" s="65"/>
      <c r="AG213" s="49">
        <v>85.304537782241937</v>
      </c>
      <c r="AH213" s="65"/>
      <c r="AI213" s="49">
        <v>85.209026445422225</v>
      </c>
      <c r="AJ213" s="591"/>
      <c r="AK213" s="49">
        <v>84.632135181407335</v>
      </c>
      <c r="AL213" s="65"/>
      <c r="AM213" s="64"/>
      <c r="AN213" s="64"/>
      <c r="AO213" s="64"/>
      <c r="AP213" s="762"/>
      <c r="AQ213" s="762"/>
      <c r="AR213" s="762"/>
      <c r="AS213" s="762"/>
      <c r="AT213" s="762"/>
      <c r="AU213" s="762"/>
      <c r="AV213" s="762"/>
      <c r="AW213" s="762"/>
      <c r="AX213" s="762"/>
      <c r="AY213" s="762"/>
      <c r="AZ213" s="762"/>
      <c r="BA213" s="762"/>
      <c r="BB213" s="762"/>
      <c r="BC213" s="762"/>
      <c r="BD213" s="762"/>
      <c r="BE213" s="762"/>
      <c r="BF213" s="762"/>
      <c r="BG213" s="762"/>
      <c r="BH213" s="762"/>
      <c r="BI213" s="762"/>
      <c r="BJ213" s="762"/>
      <c r="BK213" s="762"/>
      <c r="BL213" s="762"/>
      <c r="BM213" s="762"/>
      <c r="BN213" s="762"/>
      <c r="BO213" s="762"/>
    </row>
    <row r="214" spans="1:67" ht="25.5" customHeight="1">
      <c r="A214" s="762"/>
      <c r="B214" s="80"/>
      <c r="C214" s="56"/>
      <c r="D214" s="772" t="s">
        <v>297</v>
      </c>
      <c r="E214" s="772"/>
      <c r="F214" s="772"/>
      <c r="G214" s="734"/>
      <c r="H214" s="82"/>
      <c r="I214" s="59">
        <v>97.5</v>
      </c>
      <c r="J214" s="60"/>
      <c r="K214" s="59">
        <v>97.6</v>
      </c>
      <c r="L214" s="60"/>
      <c r="M214" s="83">
        <v>98</v>
      </c>
      <c r="N214" s="84"/>
      <c r="O214" s="59">
        <v>98.2</v>
      </c>
      <c r="P214" s="60"/>
      <c r="Q214" s="61">
        <v>98.6</v>
      </c>
      <c r="R214" s="62"/>
      <c r="S214" s="59">
        <v>98.6</v>
      </c>
      <c r="T214" s="85"/>
      <c r="U214" s="49">
        <v>99</v>
      </c>
      <c r="V214" s="50"/>
      <c r="W214" s="49">
        <v>99.049484574306533</v>
      </c>
      <c r="X214" s="50"/>
      <c r="Y214" s="49">
        <v>99.231272971089169</v>
      </c>
      <c r="Z214" s="50"/>
      <c r="AA214" s="49">
        <v>99.359744568454119</v>
      </c>
      <c r="AB214" s="50"/>
      <c r="AC214" s="49">
        <v>99.489087745996102</v>
      </c>
      <c r="AD214" s="50"/>
      <c r="AE214" s="49">
        <v>99.589716260554724</v>
      </c>
      <c r="AF214" s="65"/>
      <c r="AG214" s="49">
        <v>99.689507904617642</v>
      </c>
      <c r="AH214" s="65"/>
      <c r="AI214" s="49">
        <v>99.755929545460859</v>
      </c>
      <c r="AJ214" s="34"/>
      <c r="AK214" s="49">
        <v>99.785114446417225</v>
      </c>
      <c r="AL214" s="34"/>
      <c r="AM214" s="762"/>
      <c r="AN214" s="762"/>
      <c r="AO214" s="762"/>
      <c r="AP214" s="762"/>
      <c r="AQ214" s="762"/>
      <c r="AR214" s="762"/>
      <c r="AS214" s="762"/>
      <c r="AT214" s="762"/>
      <c r="AU214" s="762"/>
      <c r="AV214" s="762"/>
      <c r="AW214" s="762"/>
      <c r="AX214" s="762"/>
      <c r="AY214" s="762"/>
      <c r="AZ214" s="762"/>
      <c r="BA214" s="762"/>
      <c r="BB214" s="762"/>
      <c r="BC214" s="762"/>
      <c r="BD214" s="762"/>
      <c r="BE214" s="762"/>
      <c r="BF214" s="762"/>
      <c r="BG214" s="762"/>
      <c r="BH214" s="762"/>
      <c r="BI214" s="762"/>
      <c r="BJ214" s="762"/>
      <c r="BK214" s="762"/>
      <c r="BL214" s="762"/>
      <c r="BM214" s="762"/>
      <c r="BN214" s="762"/>
      <c r="BO214" s="762"/>
    </row>
    <row r="215" spans="1:67" ht="25.5" customHeight="1">
      <c r="A215" s="762"/>
      <c r="B215" s="80"/>
      <c r="C215" s="56"/>
      <c r="D215" s="772" t="s">
        <v>298</v>
      </c>
      <c r="E215" s="772"/>
      <c r="F215" s="772"/>
      <c r="G215" s="734"/>
      <c r="H215" s="81"/>
      <c r="I215" s="59">
        <v>87.3</v>
      </c>
      <c r="J215" s="60"/>
      <c r="K215" s="83">
        <v>91</v>
      </c>
      <c r="L215" s="84"/>
      <c r="M215" s="59">
        <v>90.8</v>
      </c>
      <c r="N215" s="60"/>
      <c r="O215" s="59">
        <v>91.2</v>
      </c>
      <c r="P215" s="60"/>
      <c r="Q215" s="61">
        <v>92.4</v>
      </c>
      <c r="R215" s="62"/>
      <c r="S215" s="59">
        <v>93.5</v>
      </c>
      <c r="T215" s="85"/>
      <c r="U215" s="31">
        <v>94.8</v>
      </c>
      <c r="V215" s="33"/>
      <c r="W215" s="49">
        <v>95.418877616285386</v>
      </c>
      <c r="X215" s="50"/>
      <c r="Y215" s="49">
        <v>95.689041158662818</v>
      </c>
      <c r="Z215" s="50"/>
      <c r="AA215" s="49">
        <v>96.195979841311512</v>
      </c>
      <c r="AB215" s="50"/>
      <c r="AC215" s="49">
        <v>96.382677662458875</v>
      </c>
      <c r="AD215" s="50"/>
      <c r="AE215" s="49">
        <v>96.715630990528581</v>
      </c>
      <c r="AF215" s="65"/>
      <c r="AG215" s="49">
        <v>97.396142518710093</v>
      </c>
      <c r="AH215" s="65"/>
      <c r="AI215" s="49">
        <v>97.888198727669575</v>
      </c>
      <c r="AJ215" s="34"/>
      <c r="AK215" s="49">
        <v>97.988409856707406</v>
      </c>
      <c r="AL215" s="34"/>
      <c r="AM215" s="762"/>
      <c r="AN215" s="762"/>
      <c r="AO215" s="762"/>
      <c r="AP215" s="762"/>
      <c r="AQ215" s="762"/>
      <c r="AR215" s="762"/>
      <c r="AS215" s="762"/>
      <c r="AT215" s="762"/>
      <c r="AU215" s="762"/>
      <c r="AV215" s="762"/>
      <c r="AW215" s="762"/>
      <c r="AX215" s="762"/>
      <c r="AY215" s="762"/>
      <c r="AZ215" s="762"/>
      <c r="BA215" s="762"/>
      <c r="BB215" s="762"/>
      <c r="BC215" s="762"/>
      <c r="BD215" s="762"/>
      <c r="BE215" s="762"/>
      <c r="BF215" s="762"/>
      <c r="BG215" s="762"/>
      <c r="BH215" s="762"/>
      <c r="BI215" s="762"/>
      <c r="BJ215" s="762"/>
      <c r="BK215" s="762"/>
      <c r="BL215" s="762"/>
      <c r="BM215" s="762"/>
      <c r="BN215" s="762"/>
      <c r="BO215" s="762"/>
    </row>
    <row r="216" spans="1:67" ht="24.75" customHeight="1">
      <c r="A216" s="762"/>
      <c r="B216" s="80"/>
      <c r="C216" s="762"/>
      <c r="D216" s="772" t="s">
        <v>299</v>
      </c>
      <c r="E216" s="772"/>
      <c r="F216" s="772"/>
      <c r="G216" s="734"/>
      <c r="H216" s="81"/>
      <c r="I216" s="78">
        <v>100</v>
      </c>
      <c r="J216" s="79"/>
      <c r="K216" s="78">
        <v>100</v>
      </c>
      <c r="L216" s="79"/>
      <c r="M216" s="78">
        <v>100</v>
      </c>
      <c r="N216" s="79"/>
      <c r="O216" s="78">
        <v>100</v>
      </c>
      <c r="P216" s="79"/>
      <c r="Q216" s="86">
        <v>100</v>
      </c>
      <c r="R216" s="87"/>
      <c r="S216" s="78">
        <v>100</v>
      </c>
      <c r="T216" s="88"/>
      <c r="U216" s="89">
        <v>100</v>
      </c>
      <c r="V216" s="90"/>
      <c r="W216" s="89">
        <v>100</v>
      </c>
      <c r="X216" s="90"/>
      <c r="Y216" s="89">
        <v>100</v>
      </c>
      <c r="Z216" s="90"/>
      <c r="AA216" s="31">
        <v>100</v>
      </c>
      <c r="AB216" s="33"/>
      <c r="AC216" s="31">
        <v>100</v>
      </c>
      <c r="AD216" s="33"/>
      <c r="AE216" s="31">
        <v>100</v>
      </c>
      <c r="AF216" s="34"/>
      <c r="AG216" s="31">
        <v>100</v>
      </c>
      <c r="AH216" s="34"/>
      <c r="AI216" s="31">
        <v>100</v>
      </c>
      <c r="AJ216" s="34"/>
      <c r="AK216" s="31"/>
      <c r="AL216" s="34"/>
      <c r="AM216" s="762"/>
      <c r="AN216" s="762"/>
      <c r="AO216" s="762"/>
      <c r="AP216" s="762"/>
      <c r="AQ216" s="762"/>
      <c r="AR216" s="762"/>
      <c r="AS216" s="762"/>
      <c r="AT216" s="762"/>
      <c r="AU216" s="762"/>
      <c r="AV216" s="762"/>
      <c r="AW216" s="762"/>
      <c r="AX216" s="762"/>
      <c r="AY216" s="762"/>
      <c r="AZ216" s="762"/>
      <c r="BA216" s="762"/>
      <c r="BB216" s="762"/>
      <c r="BC216" s="762"/>
      <c r="BD216" s="762"/>
      <c r="BE216" s="762"/>
      <c r="BF216" s="762"/>
      <c r="BG216" s="762"/>
      <c r="BH216" s="762"/>
      <c r="BI216" s="762"/>
      <c r="BJ216" s="762"/>
      <c r="BK216" s="762"/>
      <c r="BL216" s="762"/>
      <c r="BM216" s="762"/>
      <c r="BN216" s="762"/>
      <c r="BO216" s="762"/>
    </row>
    <row r="217" spans="1:67" ht="33.75" customHeight="1">
      <c r="A217" s="739"/>
      <c r="B217" s="80"/>
      <c r="C217" s="762"/>
      <c r="D217" s="772" t="s">
        <v>882</v>
      </c>
      <c r="E217" s="772"/>
      <c r="F217" s="772"/>
      <c r="G217" s="750"/>
      <c r="H217" s="81"/>
      <c r="I217" s="91" t="s">
        <v>13</v>
      </c>
      <c r="J217" s="92"/>
      <c r="K217" s="91" t="s">
        <v>13</v>
      </c>
      <c r="L217" s="92"/>
      <c r="M217" s="91" t="s">
        <v>13</v>
      </c>
      <c r="N217" s="92"/>
      <c r="O217" s="91" t="s">
        <v>13</v>
      </c>
      <c r="P217" s="92"/>
      <c r="Q217" s="91" t="s">
        <v>13</v>
      </c>
      <c r="R217" s="92"/>
      <c r="S217" s="91" t="s">
        <v>13</v>
      </c>
      <c r="T217" s="580"/>
      <c r="U217" s="83">
        <v>84.4</v>
      </c>
      <c r="V217" s="93"/>
      <c r="W217" s="83">
        <v>90.41</v>
      </c>
      <c r="X217" s="93"/>
      <c r="Y217" s="49">
        <v>93.17</v>
      </c>
      <c r="Z217" s="50"/>
      <c r="AA217" s="49">
        <v>96.75</v>
      </c>
      <c r="AB217" s="50"/>
      <c r="AC217" s="49">
        <v>98.32</v>
      </c>
      <c r="AD217" s="50"/>
      <c r="AE217" s="49">
        <v>99.58</v>
      </c>
      <c r="AF217" s="65"/>
      <c r="AG217" s="31">
        <v>99.5</v>
      </c>
      <c r="AH217" s="65"/>
      <c r="AI217" s="31">
        <v>99.8</v>
      </c>
      <c r="AJ217" s="476" t="s">
        <v>280</v>
      </c>
      <c r="AK217" s="31"/>
      <c r="AL217" s="34"/>
      <c r="AM217" s="762"/>
      <c r="AN217" s="762"/>
      <c r="AO217" s="762"/>
      <c r="AP217" s="762"/>
      <c r="AQ217" s="762"/>
      <c r="AR217" s="762"/>
      <c r="AS217" s="762"/>
      <c r="AT217" s="762"/>
      <c r="AU217" s="762"/>
      <c r="AV217" s="762"/>
      <c r="AW217" s="762"/>
      <c r="AX217" s="762"/>
      <c r="AY217" s="762"/>
      <c r="AZ217" s="762"/>
      <c r="BA217" s="762"/>
      <c r="BB217" s="762"/>
      <c r="BC217" s="762"/>
      <c r="BD217" s="762"/>
      <c r="BE217" s="762"/>
      <c r="BF217" s="762"/>
      <c r="BG217" s="762"/>
      <c r="BH217" s="762"/>
      <c r="BI217" s="762"/>
      <c r="BJ217" s="762"/>
      <c r="BK217" s="762"/>
      <c r="BL217" s="762"/>
      <c r="BM217" s="762"/>
      <c r="BN217" s="762"/>
      <c r="BO217" s="762"/>
    </row>
    <row r="218" spans="1:67" ht="66" customHeight="1">
      <c r="A218" s="762"/>
      <c r="B218" s="80"/>
      <c r="C218" s="762"/>
      <c r="D218" s="772" t="s">
        <v>300</v>
      </c>
      <c r="E218" s="772"/>
      <c r="F218" s="772"/>
      <c r="G218" s="741"/>
      <c r="H218" s="81"/>
      <c r="I218" s="49" t="s">
        <v>13</v>
      </c>
      <c r="J218" s="57"/>
      <c r="K218" s="49" t="s">
        <v>13</v>
      </c>
      <c r="L218" s="57"/>
      <c r="M218" s="49" t="s">
        <v>13</v>
      </c>
      <c r="N218" s="57"/>
      <c r="O218" s="49">
        <v>59.8</v>
      </c>
      <c r="P218" s="57"/>
      <c r="Q218" s="49" t="s">
        <v>13</v>
      </c>
      <c r="R218" s="57"/>
      <c r="S218" s="49" t="s">
        <v>13</v>
      </c>
      <c r="T218" s="50"/>
      <c r="U218" s="49" t="s">
        <v>13</v>
      </c>
      <c r="V218" s="50"/>
      <c r="W218" s="49" t="s">
        <v>13</v>
      </c>
      <c r="X218" s="50"/>
      <c r="Y218" s="49">
        <v>60</v>
      </c>
      <c r="Z218" s="50"/>
      <c r="AA218" s="31" t="s">
        <v>13</v>
      </c>
      <c r="AB218" s="33"/>
      <c r="AC218" s="31" t="s">
        <v>13</v>
      </c>
      <c r="AD218" s="33"/>
      <c r="AE218" s="31" t="s">
        <v>13</v>
      </c>
      <c r="AF218" s="32"/>
      <c r="AG218" s="31" t="s">
        <v>13</v>
      </c>
      <c r="AH218" s="32"/>
      <c r="AI218" s="31"/>
      <c r="AJ218" s="34"/>
      <c r="AK218" s="102"/>
      <c r="AL218" s="34"/>
      <c r="AM218" s="762"/>
      <c r="AN218" s="762"/>
      <c r="AO218" s="762"/>
      <c r="AP218" s="762"/>
      <c r="AQ218" s="762"/>
      <c r="AR218" s="762"/>
      <c r="AS218" s="762"/>
      <c r="AT218" s="762"/>
      <c r="AU218" s="762"/>
      <c r="AV218" s="762"/>
      <c r="AW218" s="762"/>
      <c r="AX218" s="762"/>
      <c r="AY218" s="762"/>
      <c r="AZ218" s="762"/>
      <c r="BA218" s="762"/>
      <c r="BB218" s="762"/>
      <c r="BC218" s="762"/>
      <c r="BD218" s="762"/>
      <c r="BE218" s="762"/>
      <c r="BF218" s="762"/>
      <c r="BG218" s="762"/>
      <c r="BH218" s="762"/>
      <c r="BI218" s="762"/>
      <c r="BJ218" s="762"/>
      <c r="BK218" s="762"/>
      <c r="BL218" s="762"/>
      <c r="BM218" s="762"/>
      <c r="BN218" s="762"/>
      <c r="BO218" s="762"/>
    </row>
    <row r="219" spans="1:67" ht="54.95" customHeight="1">
      <c r="A219" s="738"/>
      <c r="B219" s="80"/>
      <c r="C219" s="762"/>
      <c r="D219" s="772" t="s">
        <v>301</v>
      </c>
      <c r="E219" s="772"/>
      <c r="F219" s="772"/>
      <c r="G219" s="734"/>
      <c r="H219" s="81"/>
      <c r="I219" s="49" t="s">
        <v>13</v>
      </c>
      <c r="J219" s="57"/>
      <c r="K219" s="49">
        <v>77.3</v>
      </c>
      <c r="L219" s="57"/>
      <c r="M219" s="49" t="s">
        <v>13</v>
      </c>
      <c r="N219" s="57"/>
      <c r="O219" s="49" t="s">
        <v>13</v>
      </c>
      <c r="P219" s="57"/>
      <c r="Q219" s="49" t="s">
        <v>13</v>
      </c>
      <c r="R219" s="57"/>
      <c r="S219" s="49">
        <v>81.400000000000006</v>
      </c>
      <c r="T219" s="50"/>
      <c r="U219" s="49" t="s">
        <v>13</v>
      </c>
      <c r="V219" s="50"/>
      <c r="W219" s="49" t="s">
        <v>13</v>
      </c>
      <c r="X219" s="50"/>
      <c r="Y219" s="49" t="s">
        <v>13</v>
      </c>
      <c r="Z219" s="50"/>
      <c r="AA219" s="49">
        <v>88</v>
      </c>
      <c r="AB219" s="50"/>
      <c r="AC219" s="49" t="s">
        <v>13</v>
      </c>
      <c r="AD219" s="50"/>
      <c r="AE219" s="49" t="s">
        <v>13</v>
      </c>
      <c r="AF219" s="57"/>
      <c r="AG219" s="49" t="s">
        <v>13</v>
      </c>
      <c r="AH219" s="57"/>
      <c r="AI219" s="31">
        <v>92.6</v>
      </c>
      <c r="AJ219" s="34"/>
      <c r="AK219" s="67"/>
      <c r="AL219" s="34"/>
      <c r="AM219" s="762"/>
      <c r="AN219" s="762"/>
      <c r="AO219" s="762"/>
      <c r="AP219" s="762"/>
      <c r="AQ219" s="762"/>
      <c r="AR219" s="762"/>
      <c r="AS219" s="762"/>
      <c r="AT219" s="762"/>
      <c r="AU219" s="762"/>
      <c r="AV219" s="762"/>
      <c r="AW219" s="762"/>
      <c r="AX219" s="762"/>
      <c r="AY219" s="762"/>
      <c r="AZ219" s="762"/>
      <c r="BA219" s="762"/>
      <c r="BB219" s="762"/>
      <c r="BC219" s="762"/>
      <c r="BD219" s="762"/>
      <c r="BE219" s="762"/>
      <c r="BF219" s="762"/>
      <c r="BG219" s="762"/>
      <c r="BH219" s="762"/>
      <c r="BI219" s="762"/>
      <c r="BJ219" s="762"/>
      <c r="BK219" s="762"/>
      <c r="BL219" s="762"/>
      <c r="BM219" s="762"/>
      <c r="BN219" s="762"/>
      <c r="BO219" s="762"/>
    </row>
    <row r="220" spans="1:67" ht="50.25" customHeight="1">
      <c r="A220" s="738"/>
      <c r="B220" s="80"/>
      <c r="C220" s="762"/>
      <c r="D220" s="772" t="s">
        <v>302</v>
      </c>
      <c r="E220" s="772"/>
      <c r="F220" s="772"/>
      <c r="G220" s="734"/>
      <c r="H220" s="81"/>
      <c r="I220" s="49" t="s">
        <v>13</v>
      </c>
      <c r="J220" s="57"/>
      <c r="K220" s="49">
        <v>66.5</v>
      </c>
      <c r="L220" s="57"/>
      <c r="M220" s="49" t="s">
        <v>13</v>
      </c>
      <c r="N220" s="57"/>
      <c r="O220" s="49" t="s">
        <v>13</v>
      </c>
      <c r="P220" s="57"/>
      <c r="Q220" s="49" t="s">
        <v>13</v>
      </c>
      <c r="R220" s="57"/>
      <c r="S220" s="49">
        <v>69.900000000000006</v>
      </c>
      <c r="T220" s="50"/>
      <c r="U220" s="49" t="s">
        <v>13</v>
      </c>
      <c r="V220" s="50"/>
      <c r="W220" s="49" t="s">
        <v>13</v>
      </c>
      <c r="X220" s="50"/>
      <c r="Y220" s="49" t="s">
        <v>13</v>
      </c>
      <c r="Z220" s="50"/>
      <c r="AA220" s="49">
        <v>80</v>
      </c>
      <c r="AB220" s="50"/>
      <c r="AC220" s="49" t="s">
        <v>13</v>
      </c>
      <c r="AD220" s="50"/>
      <c r="AE220" s="49" t="s">
        <v>13</v>
      </c>
      <c r="AF220" s="57"/>
      <c r="AG220" s="49" t="s">
        <v>13</v>
      </c>
      <c r="AH220" s="57"/>
      <c r="AI220" s="31">
        <v>81.099999999999994</v>
      </c>
      <c r="AJ220" s="34"/>
      <c r="AK220" s="67"/>
      <c r="AL220" s="34"/>
      <c r="AM220" s="762"/>
      <c r="AN220" s="762"/>
      <c r="AO220" s="762"/>
      <c r="AP220" s="762"/>
      <c r="AQ220" s="762"/>
      <c r="AR220" s="762"/>
      <c r="AS220" s="762"/>
      <c r="AT220" s="762"/>
      <c r="AU220" s="762"/>
      <c r="AV220" s="762"/>
      <c r="AW220" s="762"/>
      <c r="AX220" s="762"/>
      <c r="AY220" s="762"/>
      <c r="AZ220" s="762"/>
      <c r="BA220" s="762"/>
      <c r="BB220" s="762"/>
      <c r="BC220" s="762"/>
      <c r="BD220" s="762"/>
      <c r="BE220" s="762"/>
      <c r="BF220" s="762"/>
      <c r="BG220" s="762"/>
      <c r="BH220" s="762"/>
      <c r="BI220" s="762"/>
      <c r="BJ220" s="762"/>
      <c r="BK220" s="762"/>
      <c r="BL220" s="762"/>
      <c r="BM220" s="762"/>
      <c r="BN220" s="762"/>
      <c r="BO220" s="762"/>
    </row>
    <row r="221" spans="1:67" ht="42" customHeight="1">
      <c r="A221" s="762"/>
      <c r="B221" s="94"/>
      <c r="C221" s="762"/>
      <c r="D221" s="772" t="s">
        <v>303</v>
      </c>
      <c r="E221" s="772"/>
      <c r="F221" s="772"/>
      <c r="G221" s="734"/>
      <c r="H221" s="81"/>
      <c r="I221" s="59">
        <v>98.3</v>
      </c>
      <c r="J221" s="60"/>
      <c r="K221" s="59" t="s">
        <v>13</v>
      </c>
      <c r="L221" s="60"/>
      <c r="M221" s="59">
        <v>98.3</v>
      </c>
      <c r="N221" s="60"/>
      <c r="O221" s="59" t="s">
        <v>13</v>
      </c>
      <c r="P221" s="60"/>
      <c r="Q221" s="61">
        <v>97.4</v>
      </c>
      <c r="R221" s="62"/>
      <c r="S221" s="59" t="s">
        <v>13</v>
      </c>
      <c r="T221" s="85"/>
      <c r="U221" s="31">
        <v>98.3</v>
      </c>
      <c r="V221" s="33"/>
      <c r="W221" s="59" t="s">
        <v>13</v>
      </c>
      <c r="X221" s="85"/>
      <c r="Y221" s="31">
        <v>98.6</v>
      </c>
      <c r="Z221" s="33"/>
      <c r="AA221" s="61" t="s">
        <v>13</v>
      </c>
      <c r="AB221" s="63"/>
      <c r="AC221" s="49">
        <v>98.760882454619463</v>
      </c>
      <c r="AD221" s="50"/>
      <c r="AE221" s="49" t="s">
        <v>13</v>
      </c>
      <c r="AF221" s="57"/>
      <c r="AG221" s="49">
        <v>98.760882454619463</v>
      </c>
      <c r="AH221" s="57"/>
      <c r="AI221" s="31"/>
      <c r="AJ221" s="34"/>
      <c r="AK221" s="67"/>
      <c r="AL221" s="34"/>
      <c r="AM221" s="762"/>
      <c r="AN221" s="762"/>
      <c r="AO221" s="762"/>
      <c r="AP221" s="762"/>
      <c r="AQ221" s="762"/>
      <c r="AR221" s="762"/>
      <c r="AS221" s="762"/>
      <c r="AT221" s="762"/>
      <c r="AU221" s="762"/>
      <c r="AV221" s="762"/>
      <c r="AW221" s="762"/>
      <c r="AX221" s="762"/>
      <c r="AY221" s="762"/>
      <c r="AZ221" s="762"/>
      <c r="BA221" s="762"/>
      <c r="BB221" s="762"/>
      <c r="BC221" s="762"/>
      <c r="BD221" s="762"/>
      <c r="BE221" s="762"/>
      <c r="BF221" s="762"/>
      <c r="BG221" s="762"/>
      <c r="BH221" s="762"/>
      <c r="BI221" s="762"/>
      <c r="BJ221" s="762"/>
      <c r="BK221" s="762"/>
      <c r="BL221" s="762"/>
      <c r="BM221" s="762"/>
      <c r="BN221" s="762"/>
      <c r="BO221" s="762"/>
    </row>
    <row r="222" spans="1:67" ht="53.25" customHeight="1">
      <c r="A222" s="739"/>
      <c r="B222" s="482"/>
      <c r="C222" s="762"/>
      <c r="D222" s="772" t="s">
        <v>304</v>
      </c>
      <c r="E222" s="772"/>
      <c r="F222" s="772"/>
      <c r="G222" s="750"/>
      <c r="H222" s="81"/>
      <c r="I222" s="95">
        <v>54.670588235294119</v>
      </c>
      <c r="J222" s="96"/>
      <c r="K222" s="61" t="s">
        <v>13</v>
      </c>
      <c r="L222" s="62"/>
      <c r="M222" s="95">
        <v>59.917541210856662</v>
      </c>
      <c r="N222" s="96"/>
      <c r="O222" s="61" t="s">
        <v>13</v>
      </c>
      <c r="P222" s="62"/>
      <c r="Q222" s="95">
        <v>61.797869087456817</v>
      </c>
      <c r="R222" s="96"/>
      <c r="S222" s="61" t="s">
        <v>13</v>
      </c>
      <c r="T222" s="63"/>
      <c r="U222" s="95">
        <v>70.065670682917926</v>
      </c>
      <c r="V222" s="97"/>
      <c r="W222" s="61" t="s">
        <v>13</v>
      </c>
      <c r="X222" s="63"/>
      <c r="Y222" s="49">
        <v>78.606490453115399</v>
      </c>
      <c r="Z222" s="50"/>
      <c r="AA222" s="49" t="s">
        <v>13</v>
      </c>
      <c r="AB222" s="50"/>
      <c r="AC222" s="49">
        <v>81.883242590362926</v>
      </c>
      <c r="AD222" s="50"/>
      <c r="AE222" s="49" t="s">
        <v>13</v>
      </c>
      <c r="AF222" s="57"/>
      <c r="AG222" s="49">
        <v>85.3</v>
      </c>
      <c r="AH222" s="57"/>
      <c r="AI222" s="31"/>
      <c r="AJ222" s="34"/>
      <c r="AK222" s="67"/>
      <c r="AL222" s="34"/>
      <c r="AM222" s="762"/>
      <c r="AN222" s="762"/>
      <c r="AO222" s="762"/>
      <c r="AP222" s="762"/>
      <c r="AQ222" s="762"/>
      <c r="AR222" s="762"/>
      <c r="AS222" s="762"/>
      <c r="AT222" s="762"/>
      <c r="AU222" s="762"/>
      <c r="AV222" s="762"/>
      <c r="AW222" s="762"/>
      <c r="AX222" s="762"/>
      <c r="AY222" s="762"/>
      <c r="AZ222" s="762"/>
      <c r="BA222" s="762"/>
      <c r="BB222" s="762"/>
      <c r="BC222" s="762"/>
      <c r="BD222" s="762"/>
      <c r="BE222" s="762"/>
      <c r="BF222" s="762"/>
      <c r="BG222" s="762"/>
      <c r="BH222" s="762"/>
      <c r="BI222" s="762"/>
      <c r="BJ222" s="762"/>
      <c r="BK222" s="762"/>
      <c r="BL222" s="762"/>
      <c r="BM222" s="762"/>
      <c r="BN222" s="762"/>
      <c r="BO222" s="762"/>
    </row>
    <row r="223" spans="1:67" ht="15.75" customHeight="1">
      <c r="A223" s="739"/>
      <c r="B223" s="98"/>
      <c r="C223" s="762"/>
      <c r="D223" s="737"/>
      <c r="E223" s="737"/>
      <c r="F223" s="737"/>
      <c r="G223" s="750"/>
      <c r="H223" s="766"/>
      <c r="I223" s="99"/>
      <c r="J223" s="96"/>
      <c r="K223" s="100"/>
      <c r="L223" s="62"/>
      <c r="M223" s="99"/>
      <c r="N223" s="96"/>
      <c r="O223" s="100"/>
      <c r="P223" s="62"/>
      <c r="Q223" s="99"/>
      <c r="R223" s="96"/>
      <c r="S223" s="100"/>
      <c r="T223" s="62"/>
      <c r="U223" s="99"/>
      <c r="V223" s="96"/>
      <c r="W223" s="100"/>
      <c r="X223" s="62"/>
      <c r="Y223" s="52"/>
      <c r="Z223" s="57"/>
      <c r="AA223" s="52"/>
      <c r="AB223" s="57"/>
      <c r="AC223" s="52"/>
      <c r="AD223" s="65"/>
      <c r="AE223" s="31"/>
      <c r="AF223" s="34"/>
      <c r="AG223" s="31"/>
      <c r="AH223" s="34"/>
      <c r="AI223" s="31"/>
      <c r="AJ223" s="34"/>
      <c r="AK223" s="31"/>
      <c r="AL223" s="34"/>
      <c r="AM223" s="762"/>
      <c r="AN223" s="762"/>
      <c r="AO223" s="762"/>
      <c r="AP223" s="762"/>
      <c r="AQ223" s="762"/>
      <c r="AR223" s="762"/>
      <c r="AS223" s="762"/>
      <c r="AT223" s="762"/>
      <c r="AU223" s="762"/>
      <c r="AV223" s="762"/>
      <c r="AW223" s="762"/>
      <c r="AX223" s="762"/>
      <c r="AY223" s="762"/>
      <c r="AZ223" s="762"/>
      <c r="BA223" s="762"/>
      <c r="BB223" s="762"/>
      <c r="BC223" s="762"/>
      <c r="BD223" s="762"/>
      <c r="BE223" s="762"/>
      <c r="BF223" s="762"/>
      <c r="BG223" s="762"/>
      <c r="BH223" s="762"/>
      <c r="BI223" s="762"/>
      <c r="BJ223" s="762"/>
      <c r="BK223" s="762"/>
      <c r="BL223" s="762"/>
      <c r="BM223" s="762"/>
      <c r="BN223" s="762"/>
      <c r="BO223" s="762"/>
    </row>
    <row r="224" spans="1:67" ht="28.5" customHeight="1">
      <c r="A224" s="738"/>
      <c r="B224" s="58" t="s">
        <v>271</v>
      </c>
      <c r="C224" s="770" t="s">
        <v>883</v>
      </c>
      <c r="D224" s="770"/>
      <c r="E224" s="770"/>
      <c r="F224" s="770"/>
      <c r="G224" s="734"/>
      <c r="H224" s="766" t="s">
        <v>22</v>
      </c>
      <c r="I224" s="49" t="s">
        <v>13</v>
      </c>
      <c r="J224" s="57"/>
      <c r="K224" s="49" t="s">
        <v>13</v>
      </c>
      <c r="L224" s="57"/>
      <c r="M224" s="52">
        <v>36.275261777557887</v>
      </c>
      <c r="N224" s="57"/>
      <c r="O224" s="52">
        <v>38.235357954068405</v>
      </c>
      <c r="P224" s="57"/>
      <c r="Q224" s="52">
        <v>40.566986541948694</v>
      </c>
      <c r="R224" s="57"/>
      <c r="S224" s="52">
        <v>42.800119276102876</v>
      </c>
      <c r="T224" s="57"/>
      <c r="U224" s="52">
        <v>45.085416133387326</v>
      </c>
      <c r="V224" s="57"/>
      <c r="W224" s="52">
        <v>45.308404749220124</v>
      </c>
      <c r="X224" s="57"/>
      <c r="Y224" s="52">
        <v>46.525513231621844</v>
      </c>
      <c r="Z224" s="57"/>
      <c r="AA224" s="52">
        <v>46.165597946945958</v>
      </c>
      <c r="AB224" s="57"/>
      <c r="AC224" s="52">
        <v>47.368445611386953</v>
      </c>
      <c r="AD224" s="57"/>
      <c r="AE224" s="52">
        <v>48.19438024681584</v>
      </c>
      <c r="AF224" s="57"/>
      <c r="AG224" s="101">
        <v>48.223502988580357</v>
      </c>
      <c r="AH224" s="84"/>
      <c r="AI224" s="101">
        <v>54.8</v>
      </c>
      <c r="AJ224" s="84"/>
      <c r="AK224" s="101">
        <v>49.9705542312186</v>
      </c>
      <c r="AL224" s="34"/>
      <c r="AM224" s="762"/>
      <c r="AN224" s="762"/>
      <c r="AO224" s="762"/>
      <c r="AP224" s="762"/>
      <c r="AQ224" s="762"/>
      <c r="AR224" s="762"/>
      <c r="AS224" s="762"/>
      <c r="AT224" s="762"/>
      <c r="AU224" s="762"/>
      <c r="AV224" s="762"/>
      <c r="AW224" s="762"/>
      <c r="AX224" s="762"/>
      <c r="AY224" s="762"/>
      <c r="AZ224" s="762"/>
      <c r="BA224" s="762"/>
      <c r="BB224" s="762"/>
      <c r="BC224" s="762"/>
      <c r="BD224" s="762"/>
      <c r="BE224" s="762"/>
      <c r="BF224" s="762"/>
      <c r="BG224" s="762"/>
      <c r="BH224" s="762"/>
      <c r="BI224" s="762"/>
      <c r="BJ224" s="762"/>
      <c r="BK224" s="762"/>
      <c r="BL224" s="762"/>
      <c r="BM224" s="762"/>
      <c r="BN224" s="762"/>
      <c r="BO224" s="762"/>
    </row>
    <row r="225" spans="1:67" ht="16.5" customHeight="1">
      <c r="A225" s="738"/>
      <c r="B225" s="58"/>
      <c r="C225" s="732"/>
      <c r="D225" s="772" t="s">
        <v>305</v>
      </c>
      <c r="E225" s="772"/>
      <c r="F225" s="772"/>
      <c r="G225" s="734"/>
      <c r="H225" s="766"/>
      <c r="I225" s="49" t="s">
        <v>13</v>
      </c>
      <c r="J225" s="57"/>
      <c r="K225" s="49" t="s">
        <v>13</v>
      </c>
      <c r="L225" s="57"/>
      <c r="M225" s="49">
        <v>43.7</v>
      </c>
      <c r="N225" s="57"/>
      <c r="O225" s="49">
        <v>45.9</v>
      </c>
      <c r="P225" s="57"/>
      <c r="Q225" s="49">
        <v>48.4</v>
      </c>
      <c r="R225" s="57"/>
      <c r="S225" s="49">
        <v>50.8</v>
      </c>
      <c r="T225" s="57"/>
      <c r="U225" s="49">
        <v>53.1</v>
      </c>
      <c r="V225" s="57"/>
      <c r="W225" s="49">
        <v>53.149273772242012</v>
      </c>
      <c r="X225" s="57"/>
      <c r="Y225" s="49">
        <v>54.156521973596696</v>
      </c>
      <c r="Z225" s="57"/>
      <c r="AA225" s="49">
        <v>54.440605686966101</v>
      </c>
      <c r="AB225" s="57"/>
      <c r="AC225" s="49">
        <v>55.563967250145716</v>
      </c>
      <c r="AD225" s="57"/>
      <c r="AE225" s="49">
        <v>56.098751194697272</v>
      </c>
      <c r="AF225" s="57"/>
      <c r="AG225" s="83">
        <v>55.848963726232491</v>
      </c>
      <c r="AH225" s="84"/>
      <c r="AI225" s="31">
        <v>63.5</v>
      </c>
      <c r="AJ225" s="34"/>
      <c r="AK225" s="31">
        <v>57.2</v>
      </c>
      <c r="AL225" s="34"/>
      <c r="AM225" s="762"/>
      <c r="AN225" s="762"/>
      <c r="AO225" s="762"/>
      <c r="AP225" s="762"/>
      <c r="AQ225" s="762"/>
      <c r="AR225" s="762"/>
      <c r="AS225" s="762"/>
      <c r="AT225" s="762"/>
      <c r="AU225" s="762"/>
      <c r="AV225" s="762"/>
      <c r="AW225" s="762"/>
      <c r="AX225" s="762"/>
      <c r="AY225" s="762"/>
      <c r="AZ225" s="762"/>
      <c r="BA225" s="762"/>
      <c r="BB225" s="762"/>
      <c r="BC225" s="762"/>
      <c r="BD225" s="762"/>
      <c r="BE225" s="762"/>
      <c r="BF225" s="762"/>
      <c r="BG225" s="762"/>
      <c r="BH225" s="762"/>
      <c r="BI225" s="762"/>
      <c r="BJ225" s="762"/>
      <c r="BK225" s="762"/>
      <c r="BL225" s="762"/>
      <c r="BM225" s="762"/>
      <c r="BN225" s="762"/>
      <c r="BO225" s="762"/>
    </row>
    <row r="226" spans="1:67" ht="12" customHeight="1">
      <c r="A226" s="738"/>
      <c r="B226" s="58"/>
      <c r="C226" s="741"/>
      <c r="D226" s="772" t="s">
        <v>287</v>
      </c>
      <c r="E226" s="772"/>
      <c r="F226" s="772"/>
      <c r="G226" s="734"/>
      <c r="H226" s="766"/>
      <c r="I226" s="49" t="s">
        <v>13</v>
      </c>
      <c r="J226" s="57"/>
      <c r="K226" s="49" t="s">
        <v>13</v>
      </c>
      <c r="L226" s="57"/>
      <c r="M226" s="49">
        <v>27.1</v>
      </c>
      <c r="N226" s="57"/>
      <c r="O226" s="49">
        <v>28.8</v>
      </c>
      <c r="P226" s="57"/>
      <c r="Q226" s="49">
        <v>31</v>
      </c>
      <c r="R226" s="57"/>
      <c r="S226" s="49">
        <v>33.1</v>
      </c>
      <c r="T226" s="57"/>
      <c r="U226" s="49">
        <v>35.299999999999997</v>
      </c>
      <c r="V226" s="57"/>
      <c r="W226" s="49">
        <v>35.823497863282768</v>
      </c>
      <c r="X226" s="57"/>
      <c r="Y226" s="49">
        <v>37.284592082091784</v>
      </c>
      <c r="Z226" s="57"/>
      <c r="AA226" s="49">
        <v>37.979124652373457</v>
      </c>
      <c r="AB226" s="57"/>
      <c r="AC226" s="49">
        <v>39.187398378510181</v>
      </c>
      <c r="AD226" s="57"/>
      <c r="AE226" s="49">
        <v>40.335203628499826</v>
      </c>
      <c r="AF226" s="57"/>
      <c r="AG226" s="83">
        <v>40.71022352537458</v>
      </c>
      <c r="AH226" s="84"/>
      <c r="AI226" s="31">
        <v>46.2</v>
      </c>
      <c r="AJ226" s="34"/>
      <c r="AK226" s="31">
        <v>42.9</v>
      </c>
      <c r="AL226" s="34"/>
      <c r="AM226" s="762"/>
      <c r="AN226" s="762"/>
      <c r="AO226" s="762"/>
      <c r="AP226" s="762"/>
      <c r="AQ226" s="762"/>
      <c r="AR226" s="762"/>
      <c r="AS226" s="762"/>
      <c r="AT226" s="762"/>
      <c r="AU226" s="762"/>
      <c r="AV226" s="762"/>
      <c r="AW226" s="762"/>
      <c r="AX226" s="762"/>
      <c r="AY226" s="762"/>
      <c r="AZ226" s="762"/>
      <c r="BA226" s="762"/>
      <c r="BB226" s="762"/>
      <c r="BC226" s="762"/>
      <c r="BD226" s="762"/>
      <c r="BE226" s="762"/>
      <c r="BF226" s="762"/>
      <c r="BG226" s="762"/>
      <c r="BH226" s="762"/>
      <c r="BI226" s="762"/>
      <c r="BJ226" s="762"/>
      <c r="BK226" s="762"/>
      <c r="BL226" s="762"/>
      <c r="BM226" s="762"/>
      <c r="BN226" s="762"/>
      <c r="BO226" s="762"/>
    </row>
    <row r="227" spans="1:67" ht="12" customHeight="1">
      <c r="A227" s="738"/>
      <c r="B227" s="58"/>
      <c r="C227" s="741"/>
      <c r="D227" s="772" t="s">
        <v>884</v>
      </c>
      <c r="E227" s="772"/>
      <c r="F227" s="772"/>
      <c r="G227" s="734"/>
      <c r="H227" s="766"/>
      <c r="I227" s="49" t="s">
        <v>13</v>
      </c>
      <c r="J227" s="57"/>
      <c r="K227" s="49" t="s">
        <v>13</v>
      </c>
      <c r="L227" s="57"/>
      <c r="M227" s="31">
        <v>0.9</v>
      </c>
      <c r="N227" s="32"/>
      <c r="O227" s="31">
        <v>0.9</v>
      </c>
      <c r="P227" s="32"/>
      <c r="Q227" s="31">
        <v>0.9</v>
      </c>
      <c r="R227" s="32"/>
      <c r="S227" s="31">
        <v>0.9</v>
      </c>
      <c r="T227" s="32"/>
      <c r="U227" s="31">
        <v>0.9</v>
      </c>
      <c r="V227" s="32"/>
      <c r="W227" s="49">
        <v>0.87450226566131573</v>
      </c>
      <c r="X227" s="57"/>
      <c r="Y227" s="49">
        <v>0.85316432043756418</v>
      </c>
      <c r="Z227" s="57"/>
      <c r="AA227" s="49">
        <v>0.82664214967670158</v>
      </c>
      <c r="AB227" s="57"/>
      <c r="AC227" s="49">
        <v>4.4479710855591194E-2</v>
      </c>
      <c r="AD227" s="57"/>
      <c r="AE227" s="49">
        <v>3.1392283871874732E-2</v>
      </c>
      <c r="AF227" s="57"/>
      <c r="AG227" s="49">
        <v>3.1392283871874732E-2</v>
      </c>
      <c r="AH227" s="57"/>
      <c r="AI227" s="49">
        <v>3.1392283871874732E-2</v>
      </c>
      <c r="AJ227" s="57"/>
      <c r="AK227" s="49">
        <v>3.1392283871874732E-2</v>
      </c>
      <c r="AL227" s="34"/>
      <c r="AM227" s="762"/>
      <c r="AN227" s="762"/>
      <c r="AO227" s="762"/>
      <c r="AP227" s="762"/>
      <c r="AQ227" s="762"/>
      <c r="AR227" s="762"/>
      <c r="AS227" s="762"/>
      <c r="AT227" s="762"/>
      <c r="AU227" s="762"/>
      <c r="AV227" s="762"/>
      <c r="AW227" s="762"/>
      <c r="AX227" s="762"/>
      <c r="AY227" s="762"/>
      <c r="AZ227" s="762"/>
      <c r="BA227" s="762"/>
      <c r="BB227" s="762"/>
      <c r="BC227" s="762"/>
      <c r="BD227" s="762"/>
      <c r="BE227" s="762"/>
      <c r="BF227" s="762"/>
      <c r="BG227" s="762"/>
      <c r="BH227" s="762"/>
      <c r="BI227" s="762"/>
      <c r="BJ227" s="762"/>
      <c r="BK227" s="762"/>
      <c r="BL227" s="762"/>
      <c r="BM227" s="762"/>
      <c r="BN227" s="762"/>
      <c r="BO227" s="762"/>
    </row>
    <row r="228" spans="1:67" ht="12" customHeight="1">
      <c r="A228" s="738"/>
      <c r="B228" s="58"/>
      <c r="C228" s="741"/>
      <c r="D228" s="734"/>
      <c r="E228" s="734"/>
      <c r="F228" s="734"/>
      <c r="G228" s="734"/>
      <c r="H228" s="766"/>
      <c r="I228" s="49"/>
      <c r="J228" s="57"/>
      <c r="K228" s="49"/>
      <c r="L228" s="57"/>
      <c r="M228" s="31"/>
      <c r="N228" s="32"/>
      <c r="O228" s="31"/>
      <c r="P228" s="32"/>
      <c r="Q228" s="31"/>
      <c r="R228" s="32"/>
      <c r="S228" s="31"/>
      <c r="T228" s="32"/>
      <c r="U228" s="31"/>
      <c r="V228" s="32"/>
      <c r="W228" s="49"/>
      <c r="X228" s="57"/>
      <c r="Y228" s="49"/>
      <c r="Z228" s="57"/>
      <c r="AA228" s="49"/>
      <c r="AB228" s="57"/>
      <c r="AC228" s="49"/>
      <c r="AD228" s="57"/>
      <c r="AE228" s="31"/>
      <c r="AF228" s="34"/>
      <c r="AG228" s="31"/>
      <c r="AH228" s="34"/>
      <c r="AI228" s="31"/>
      <c r="AJ228" s="34"/>
      <c r="AK228" s="31"/>
      <c r="AL228" s="34"/>
      <c r="AM228" s="762"/>
      <c r="AN228" s="762"/>
      <c r="AO228" s="762"/>
      <c r="AP228" s="762"/>
      <c r="AQ228" s="762"/>
      <c r="AR228" s="762"/>
      <c r="AS228" s="762"/>
      <c r="AT228" s="762"/>
      <c r="AU228" s="762"/>
      <c r="AV228" s="762"/>
      <c r="AW228" s="762"/>
      <c r="AX228" s="762"/>
      <c r="AY228" s="762"/>
      <c r="AZ228" s="762"/>
      <c r="BA228" s="762"/>
      <c r="BB228" s="762"/>
      <c r="BC228" s="762"/>
      <c r="BD228" s="762"/>
      <c r="BE228" s="762"/>
      <c r="BF228" s="762"/>
      <c r="BG228" s="762"/>
      <c r="BH228" s="762"/>
      <c r="BI228" s="762"/>
      <c r="BJ228" s="762"/>
      <c r="BK228" s="762"/>
      <c r="BL228" s="762"/>
      <c r="BM228" s="762"/>
      <c r="BN228" s="762"/>
      <c r="BO228" s="762"/>
    </row>
    <row r="229" spans="1:67" ht="33" customHeight="1">
      <c r="A229" s="739"/>
      <c r="B229" s="153"/>
      <c r="C229" s="778" t="s">
        <v>306</v>
      </c>
      <c r="D229" s="778"/>
      <c r="E229" s="778"/>
      <c r="F229" s="778"/>
      <c r="G229" s="734"/>
      <c r="H229" s="766" t="s">
        <v>307</v>
      </c>
      <c r="I229" s="31"/>
      <c r="J229" s="34"/>
      <c r="K229" s="89"/>
      <c r="L229" s="551"/>
      <c r="M229" s="89"/>
      <c r="N229" s="551"/>
      <c r="O229" s="89"/>
      <c r="P229" s="551"/>
      <c r="Q229" s="89"/>
      <c r="R229" s="551"/>
      <c r="S229" s="89"/>
      <c r="T229" s="551"/>
      <c r="U229" s="89"/>
      <c r="V229" s="551"/>
      <c r="W229" s="89"/>
      <c r="X229" s="551"/>
      <c r="Y229" s="89"/>
      <c r="Z229" s="551"/>
      <c r="AA229" s="89"/>
      <c r="AB229" s="551"/>
      <c r="AC229" s="89"/>
      <c r="AD229" s="551"/>
      <c r="AE229" s="89"/>
      <c r="AF229" s="551"/>
      <c r="AG229" s="89"/>
      <c r="AH229" s="551"/>
      <c r="AI229" s="89"/>
      <c r="AJ229" s="551"/>
      <c r="AK229" s="89"/>
      <c r="AL229" s="34"/>
      <c r="AM229" s="762"/>
      <c r="AN229" s="762"/>
      <c r="AO229" s="762"/>
      <c r="AP229" s="762"/>
      <c r="AQ229" s="762"/>
      <c r="AR229" s="762"/>
      <c r="AS229" s="762"/>
      <c r="AT229" s="762"/>
      <c r="AU229" s="762"/>
      <c r="AV229" s="762"/>
      <c r="AW229" s="762"/>
      <c r="AX229" s="762"/>
      <c r="AY229" s="762"/>
      <c r="AZ229" s="762"/>
      <c r="BA229" s="762"/>
      <c r="BB229" s="762"/>
      <c r="BC229" s="762"/>
      <c r="BD229" s="762"/>
      <c r="BE229" s="762"/>
      <c r="BF229" s="762"/>
      <c r="BG229" s="762"/>
      <c r="BH229" s="762"/>
      <c r="BI229" s="762"/>
      <c r="BJ229" s="762"/>
      <c r="BK229" s="762"/>
      <c r="BL229" s="762"/>
      <c r="BM229" s="762"/>
      <c r="BN229" s="762"/>
      <c r="BO229" s="762"/>
    </row>
    <row r="230" spans="1:67" ht="15" customHeight="1">
      <c r="A230" s="739"/>
      <c r="B230" s="153"/>
      <c r="C230" s="762"/>
      <c r="D230" s="778" t="s">
        <v>308</v>
      </c>
      <c r="E230" s="778"/>
      <c r="F230" s="778"/>
      <c r="G230" s="734"/>
      <c r="H230" s="766"/>
      <c r="I230" s="31"/>
      <c r="J230" s="34"/>
      <c r="K230" s="89"/>
      <c r="L230" s="551"/>
      <c r="M230" s="89"/>
      <c r="N230" s="551"/>
      <c r="O230" s="89"/>
      <c r="P230" s="551"/>
      <c r="Q230" s="89"/>
      <c r="R230" s="551"/>
      <c r="S230" s="89"/>
      <c r="T230" s="551"/>
      <c r="U230" s="89"/>
      <c r="V230" s="551"/>
      <c r="W230" s="89"/>
      <c r="X230" s="551"/>
      <c r="Y230" s="89"/>
      <c r="Z230" s="551"/>
      <c r="AA230" s="89"/>
      <c r="AB230" s="551"/>
      <c r="AC230" s="89"/>
      <c r="AD230" s="551"/>
      <c r="AE230" s="89"/>
      <c r="AF230" s="551"/>
      <c r="AG230" s="89"/>
      <c r="AH230" s="551"/>
      <c r="AI230" s="89"/>
      <c r="AJ230" s="551"/>
      <c r="AK230" s="89"/>
      <c r="AL230" s="34"/>
      <c r="AM230" s="762"/>
      <c r="AN230" s="762"/>
      <c r="AO230" s="762"/>
      <c r="AP230" s="762"/>
      <c r="AQ230" s="762"/>
      <c r="AR230" s="762"/>
      <c r="AS230" s="762"/>
      <c r="AT230" s="762"/>
      <c r="AU230" s="762"/>
      <c r="AV230" s="762"/>
      <c r="AW230" s="762"/>
      <c r="AX230" s="762"/>
      <c r="AY230" s="762"/>
      <c r="AZ230" s="762"/>
      <c r="BA230" s="762"/>
      <c r="BB230" s="762"/>
      <c r="BC230" s="762"/>
      <c r="BD230" s="762"/>
      <c r="BE230" s="762"/>
      <c r="BF230" s="762"/>
      <c r="BG230" s="762"/>
      <c r="BH230" s="762"/>
      <c r="BI230" s="762"/>
      <c r="BJ230" s="762"/>
      <c r="BK230" s="762"/>
      <c r="BL230" s="762"/>
      <c r="BM230" s="762"/>
      <c r="BN230" s="762"/>
      <c r="BO230" s="762"/>
    </row>
    <row r="231" spans="1:67" ht="12.75" customHeight="1">
      <c r="A231" s="461"/>
      <c r="B231" s="759"/>
      <c r="C231" s="759"/>
      <c r="D231" s="762"/>
      <c r="E231" s="776" t="s">
        <v>285</v>
      </c>
      <c r="F231" s="776"/>
      <c r="G231" s="734"/>
      <c r="H231" s="766"/>
      <c r="I231" s="52" t="s">
        <v>13</v>
      </c>
      <c r="J231" s="57"/>
      <c r="K231" s="52" t="s">
        <v>13</v>
      </c>
      <c r="L231" s="57"/>
      <c r="M231" s="102">
        <v>4715898</v>
      </c>
      <c r="N231" s="68"/>
      <c r="O231" s="102">
        <v>5325664</v>
      </c>
      <c r="P231" s="68"/>
      <c r="Q231" s="102">
        <v>5955598</v>
      </c>
      <c r="R231" s="68"/>
      <c r="S231" s="102">
        <v>6659645</v>
      </c>
      <c r="T231" s="68"/>
      <c r="U231" s="102">
        <v>7352510</v>
      </c>
      <c r="V231" s="68"/>
      <c r="W231" s="102">
        <v>8104053</v>
      </c>
      <c r="X231" s="68"/>
      <c r="Y231" s="102">
        <v>9020875</v>
      </c>
      <c r="Z231" s="68"/>
      <c r="AA231" s="102">
        <v>10122919</v>
      </c>
      <c r="AB231" s="68"/>
      <c r="AC231" s="102">
        <v>11327296</v>
      </c>
      <c r="AD231" s="68"/>
      <c r="AE231" s="102">
        <v>12796056</v>
      </c>
      <c r="AF231" s="68"/>
      <c r="AG231" s="102">
        <v>14253045</v>
      </c>
      <c r="AH231" s="68"/>
      <c r="AI231" s="102">
        <f>SUM(AI232,AI233)</f>
        <v>15303981</v>
      </c>
      <c r="AJ231" s="68"/>
      <c r="AK231" s="102">
        <v>15212719</v>
      </c>
      <c r="AL231" s="34"/>
      <c r="AM231" s="762"/>
      <c r="AN231" s="762"/>
      <c r="AO231" s="762"/>
      <c r="AP231" s="762"/>
      <c r="AQ231" s="762"/>
      <c r="AR231" s="762"/>
      <c r="AS231" s="762"/>
      <c r="AT231" s="762"/>
      <c r="AU231" s="762"/>
      <c r="AV231" s="762"/>
      <c r="AW231" s="762"/>
      <c r="AX231" s="762"/>
      <c r="AY231" s="762"/>
      <c r="AZ231" s="762"/>
      <c r="BA231" s="762"/>
      <c r="BB231" s="762"/>
      <c r="BC231" s="762"/>
      <c r="BD231" s="762"/>
      <c r="BE231" s="762"/>
      <c r="BF231" s="762"/>
      <c r="BG231" s="762"/>
      <c r="BH231" s="762"/>
      <c r="BI231" s="762"/>
      <c r="BJ231" s="762"/>
      <c r="BK231" s="762"/>
      <c r="BL231" s="762"/>
      <c r="BM231" s="762"/>
      <c r="BN231" s="762"/>
      <c r="BO231" s="762"/>
    </row>
    <row r="232" spans="1:67" ht="12.75" customHeight="1">
      <c r="A232" s="461"/>
      <c r="B232" s="759"/>
      <c r="C232" s="759"/>
      <c r="D232" s="762"/>
      <c r="E232" s="772" t="s">
        <v>286</v>
      </c>
      <c r="F232" s="772"/>
      <c r="G232" s="734"/>
      <c r="H232" s="766"/>
      <c r="I232" s="49" t="s">
        <v>13</v>
      </c>
      <c r="J232" s="57"/>
      <c r="K232" s="49" t="s">
        <v>13</v>
      </c>
      <c r="L232" s="57"/>
      <c r="M232" s="67">
        <v>2881352</v>
      </c>
      <c r="N232" s="68"/>
      <c r="O232" s="67">
        <v>3266335</v>
      </c>
      <c r="P232" s="68"/>
      <c r="Q232" s="67">
        <v>3651875</v>
      </c>
      <c r="R232" s="68"/>
      <c r="S232" s="67">
        <v>4086334</v>
      </c>
      <c r="T232" s="68"/>
      <c r="U232" s="67">
        <v>4511299</v>
      </c>
      <c r="V232" s="68"/>
      <c r="W232" s="67">
        <v>4974489</v>
      </c>
      <c r="X232" s="68"/>
      <c r="Y232" s="67">
        <v>5519895</v>
      </c>
      <c r="Z232" s="68"/>
      <c r="AA232" s="67">
        <v>6166239</v>
      </c>
      <c r="AB232" s="68"/>
      <c r="AC232" s="67">
        <v>6894616</v>
      </c>
      <c r="AD232" s="68"/>
      <c r="AE232" s="67">
        <v>7735050</v>
      </c>
      <c r="AF232" s="68"/>
      <c r="AG232" s="67">
        <v>8565928</v>
      </c>
      <c r="AH232" s="68"/>
      <c r="AI232" s="67">
        <v>9163295</v>
      </c>
      <c r="AJ232" s="68"/>
      <c r="AK232" s="67">
        <v>9023300</v>
      </c>
      <c r="AL232" s="34"/>
      <c r="AM232" s="762"/>
      <c r="AN232" s="762"/>
      <c r="AO232" s="762"/>
      <c r="AP232" s="762"/>
      <c r="AQ232" s="762"/>
      <c r="AR232" s="762"/>
      <c r="AS232" s="762"/>
      <c r="AT232" s="762"/>
      <c r="AU232" s="762"/>
      <c r="AV232" s="762"/>
      <c r="AW232" s="762"/>
      <c r="AX232" s="762"/>
      <c r="AY232" s="762"/>
      <c r="AZ232" s="762"/>
      <c r="BA232" s="762"/>
      <c r="BB232" s="762"/>
      <c r="BC232" s="762"/>
      <c r="BD232" s="762"/>
      <c r="BE232" s="762"/>
      <c r="BF232" s="762"/>
      <c r="BG232" s="762"/>
      <c r="BH232" s="762"/>
      <c r="BI232" s="762"/>
      <c r="BJ232" s="762"/>
      <c r="BK232" s="762"/>
      <c r="BL232" s="762"/>
      <c r="BM232" s="762"/>
      <c r="BN232" s="762"/>
      <c r="BO232" s="762"/>
    </row>
    <row r="233" spans="1:67" ht="12.75" customHeight="1">
      <c r="A233" s="461"/>
      <c r="B233" s="759"/>
      <c r="C233" s="759"/>
      <c r="D233" s="762"/>
      <c r="E233" s="772" t="s">
        <v>287</v>
      </c>
      <c r="F233" s="772"/>
      <c r="G233" s="734"/>
      <c r="H233" s="766"/>
      <c r="I233" s="49" t="s">
        <v>13</v>
      </c>
      <c r="J233" s="57"/>
      <c r="K233" s="49" t="s">
        <v>13</v>
      </c>
      <c r="L233" s="57"/>
      <c r="M233" s="67">
        <v>1834546</v>
      </c>
      <c r="N233" s="68"/>
      <c r="O233" s="67">
        <v>2059329</v>
      </c>
      <c r="P233" s="68"/>
      <c r="Q233" s="67">
        <v>2303723</v>
      </c>
      <c r="R233" s="68"/>
      <c r="S233" s="67">
        <v>2573311</v>
      </c>
      <c r="T233" s="68"/>
      <c r="U233" s="67">
        <v>2841211</v>
      </c>
      <c r="V233" s="68"/>
      <c r="W233" s="67">
        <v>3129564</v>
      </c>
      <c r="X233" s="68"/>
      <c r="Y233" s="67">
        <v>3500980</v>
      </c>
      <c r="Z233" s="68"/>
      <c r="AA233" s="67">
        <v>3956680</v>
      </c>
      <c r="AB233" s="68"/>
      <c r="AC233" s="67">
        <v>4432680</v>
      </c>
      <c r="AD233" s="68"/>
      <c r="AE233" s="67">
        <v>5061006</v>
      </c>
      <c r="AF233" s="68"/>
      <c r="AG233" s="67">
        <v>5687117</v>
      </c>
      <c r="AH233" s="68"/>
      <c r="AI233" s="67">
        <v>6140686</v>
      </c>
      <c r="AJ233" s="68"/>
      <c r="AK233" s="67">
        <v>6189419</v>
      </c>
      <c r="AL233" s="34"/>
      <c r="AM233" s="762"/>
      <c r="AN233" s="762"/>
      <c r="AO233" s="762"/>
      <c r="AP233" s="762"/>
      <c r="AQ233" s="762"/>
      <c r="AR233" s="762"/>
      <c r="AS233" s="762"/>
      <c r="AT233" s="762"/>
      <c r="AU233" s="762"/>
      <c r="AV233" s="762"/>
      <c r="AW233" s="762"/>
      <c r="AX233" s="762"/>
      <c r="AY233" s="762"/>
      <c r="AZ233" s="762"/>
      <c r="BA233" s="762"/>
      <c r="BB233" s="762"/>
      <c r="BC233" s="762"/>
      <c r="BD233" s="762"/>
      <c r="BE233" s="762"/>
      <c r="BF233" s="762"/>
      <c r="BG233" s="762"/>
      <c r="BH233" s="762"/>
      <c r="BI233" s="762"/>
      <c r="BJ233" s="762"/>
      <c r="BK233" s="762"/>
      <c r="BL233" s="762"/>
      <c r="BM233" s="762"/>
      <c r="BN233" s="762"/>
      <c r="BO233" s="762"/>
    </row>
    <row r="234" spans="1:67" ht="15" customHeight="1">
      <c r="A234" s="739"/>
      <c r="B234" s="153"/>
      <c r="C234" s="732"/>
      <c r="D234" s="762"/>
      <c r="E234" s="732"/>
      <c r="F234" s="732"/>
      <c r="G234" s="734"/>
      <c r="H234" s="766"/>
      <c r="I234" s="31"/>
      <c r="J234" s="34"/>
      <c r="K234" s="89"/>
      <c r="L234" s="551"/>
      <c r="M234" s="67"/>
      <c r="N234" s="68"/>
      <c r="O234" s="67"/>
      <c r="P234" s="68"/>
      <c r="Q234" s="67"/>
      <c r="R234" s="68"/>
      <c r="S234" s="67"/>
      <c r="T234" s="68"/>
      <c r="U234" s="67"/>
      <c r="V234" s="68"/>
      <c r="W234" s="67"/>
      <c r="X234" s="68"/>
      <c r="Y234" s="67"/>
      <c r="Z234" s="68"/>
      <c r="AA234" s="67"/>
      <c r="AB234" s="68"/>
      <c r="AC234" s="67"/>
      <c r="AD234" s="68"/>
      <c r="AE234" s="67"/>
      <c r="AF234" s="68"/>
      <c r="AG234" s="67"/>
      <c r="AH234" s="68"/>
      <c r="AI234" s="31"/>
      <c r="AJ234" s="34"/>
      <c r="AK234" s="31"/>
      <c r="AL234" s="34"/>
      <c r="AM234" s="762"/>
      <c r="AN234" s="762"/>
      <c r="AO234" s="762"/>
      <c r="AP234" s="762"/>
      <c r="AQ234" s="762"/>
      <c r="AR234" s="762"/>
      <c r="AS234" s="762"/>
      <c r="AT234" s="762"/>
      <c r="AU234" s="762"/>
      <c r="AV234" s="762"/>
      <c r="AW234" s="762"/>
      <c r="AX234" s="762"/>
      <c r="AY234" s="762"/>
      <c r="AZ234" s="762"/>
      <c r="BA234" s="762"/>
      <c r="BB234" s="762"/>
      <c r="BC234" s="762"/>
      <c r="BD234" s="762"/>
      <c r="BE234" s="762"/>
      <c r="BF234" s="762"/>
      <c r="BG234" s="762"/>
      <c r="BH234" s="762"/>
      <c r="BI234" s="762"/>
      <c r="BJ234" s="762"/>
      <c r="BK234" s="762"/>
      <c r="BL234" s="762"/>
      <c r="BM234" s="762"/>
      <c r="BN234" s="762"/>
      <c r="BO234" s="762"/>
    </row>
    <row r="235" spans="1:67" ht="15" customHeight="1">
      <c r="A235" s="739"/>
      <c r="B235" s="153"/>
      <c r="C235" s="762"/>
      <c r="D235" s="778" t="s">
        <v>885</v>
      </c>
      <c r="E235" s="778"/>
      <c r="F235" s="778"/>
      <c r="G235" s="734"/>
      <c r="H235" s="766"/>
      <c r="I235" s="31"/>
      <c r="J235" s="34"/>
      <c r="K235" s="89"/>
      <c r="L235" s="551"/>
      <c r="M235" s="67"/>
      <c r="N235" s="68"/>
      <c r="O235" s="67"/>
      <c r="P235" s="68"/>
      <c r="Q235" s="67"/>
      <c r="R235" s="68"/>
      <c r="S235" s="67"/>
      <c r="T235" s="68"/>
      <c r="U235" s="67"/>
      <c r="V235" s="68"/>
      <c r="W235" s="67"/>
      <c r="X235" s="68"/>
      <c r="Y235" s="67"/>
      <c r="Z235" s="68"/>
      <c r="AA235" s="67"/>
      <c r="AB235" s="68"/>
      <c r="AC235" s="67"/>
      <c r="AD235" s="68"/>
      <c r="AE235" s="67"/>
      <c r="AF235" s="68"/>
      <c r="AG235" s="67"/>
      <c r="AH235" s="68"/>
      <c r="AI235" s="31"/>
      <c r="AJ235" s="34"/>
      <c r="AK235" s="31"/>
      <c r="AL235" s="34"/>
      <c r="AM235" s="762"/>
      <c r="AN235" s="762"/>
      <c r="AO235" s="762"/>
      <c r="AP235" s="762"/>
      <c r="AQ235" s="762"/>
      <c r="AR235" s="762"/>
      <c r="AS235" s="762"/>
      <c r="AT235" s="762"/>
      <c r="AU235" s="762"/>
      <c r="AV235" s="762"/>
      <c r="AW235" s="762"/>
      <c r="AX235" s="762"/>
      <c r="AY235" s="762"/>
      <c r="AZ235" s="762"/>
      <c r="BA235" s="762"/>
      <c r="BB235" s="762"/>
      <c r="BC235" s="762"/>
      <c r="BD235" s="762"/>
      <c r="BE235" s="762"/>
      <c r="BF235" s="762"/>
      <c r="BG235" s="762"/>
      <c r="BH235" s="762"/>
      <c r="BI235" s="762"/>
      <c r="BJ235" s="762"/>
      <c r="BK235" s="762"/>
      <c r="BL235" s="762"/>
      <c r="BM235" s="762"/>
      <c r="BN235" s="762"/>
      <c r="BO235" s="762"/>
    </row>
    <row r="236" spans="1:67" ht="12.75" customHeight="1">
      <c r="A236" s="461"/>
      <c r="B236" s="759"/>
      <c r="C236" s="759"/>
      <c r="D236" s="762"/>
      <c r="E236" s="776" t="s">
        <v>285</v>
      </c>
      <c r="F236" s="776"/>
      <c r="G236" s="734"/>
      <c r="H236" s="766"/>
      <c r="I236" s="52" t="s">
        <v>13</v>
      </c>
      <c r="J236" s="57"/>
      <c r="K236" s="52" t="s">
        <v>13</v>
      </c>
      <c r="L236" s="57"/>
      <c r="M236" s="102">
        <v>759258</v>
      </c>
      <c r="N236" s="68"/>
      <c r="O236" s="102">
        <v>829003</v>
      </c>
      <c r="P236" s="68"/>
      <c r="Q236" s="102">
        <v>909108</v>
      </c>
      <c r="R236" s="68"/>
      <c r="S236" s="102">
        <v>998265</v>
      </c>
      <c r="T236" s="68"/>
      <c r="U236" s="102">
        <v>1083449</v>
      </c>
      <c r="V236" s="68"/>
      <c r="W236" s="102">
        <v>1179157</v>
      </c>
      <c r="X236" s="68"/>
      <c r="Y236" s="102">
        <v>1317386</v>
      </c>
      <c r="Z236" s="68"/>
      <c r="AA236" s="102">
        <v>1457508</v>
      </c>
      <c r="AB236" s="68"/>
      <c r="AC236" s="102">
        <v>1585384</v>
      </c>
      <c r="AD236" s="68"/>
      <c r="AE236" s="102">
        <v>1814218</v>
      </c>
      <c r="AF236" s="68"/>
      <c r="AG236" s="102">
        <v>2066998</v>
      </c>
      <c r="AH236" s="68"/>
      <c r="AI236" s="102">
        <f>SUM(AI237,AI238)</f>
        <v>2247583</v>
      </c>
      <c r="AJ236" s="68"/>
      <c r="AK236" s="102">
        <v>2195094</v>
      </c>
      <c r="AL236" s="34"/>
      <c r="AM236" s="762"/>
      <c r="AN236" s="762"/>
      <c r="AO236" s="762"/>
      <c r="AP236" s="762"/>
      <c r="AQ236" s="762"/>
      <c r="AR236" s="762"/>
      <c r="AS236" s="762"/>
      <c r="AT236" s="762"/>
      <c r="AU236" s="762"/>
      <c r="AV236" s="762"/>
      <c r="AW236" s="762"/>
      <c r="AX236" s="762"/>
      <c r="AY236" s="762"/>
      <c r="AZ236" s="762"/>
      <c r="BA236" s="762"/>
      <c r="BB236" s="762"/>
      <c r="BC236" s="762"/>
      <c r="BD236" s="762"/>
      <c r="BE236" s="762"/>
      <c r="BF236" s="762"/>
      <c r="BG236" s="762"/>
      <c r="BH236" s="762"/>
      <c r="BI236" s="762"/>
      <c r="BJ236" s="762"/>
      <c r="BK236" s="762"/>
      <c r="BL236" s="762"/>
      <c r="BM236" s="762"/>
      <c r="BN236" s="762"/>
      <c r="BO236" s="762"/>
    </row>
    <row r="237" spans="1:67" ht="12.75" customHeight="1">
      <c r="A237" s="461"/>
      <c r="B237" s="759"/>
      <c r="C237" s="759"/>
      <c r="D237" s="762"/>
      <c r="E237" s="772" t="s">
        <v>286</v>
      </c>
      <c r="F237" s="772"/>
      <c r="G237" s="734"/>
      <c r="H237" s="766"/>
      <c r="I237" s="49" t="s">
        <v>13</v>
      </c>
      <c r="J237" s="57"/>
      <c r="K237" s="49" t="s">
        <v>13</v>
      </c>
      <c r="L237" s="57"/>
      <c r="M237" s="67">
        <v>536690</v>
      </c>
      <c r="N237" s="68"/>
      <c r="O237" s="67">
        <v>582948</v>
      </c>
      <c r="P237" s="68"/>
      <c r="Q237" s="67">
        <v>635928</v>
      </c>
      <c r="R237" s="68"/>
      <c r="S237" s="67">
        <v>693512</v>
      </c>
      <c r="T237" s="68"/>
      <c r="U237" s="67">
        <v>746946</v>
      </c>
      <c r="V237" s="68"/>
      <c r="W237" s="67">
        <v>808068</v>
      </c>
      <c r="X237" s="68"/>
      <c r="Y237" s="67">
        <v>898535</v>
      </c>
      <c r="Z237" s="68"/>
      <c r="AA237" s="67">
        <v>989817</v>
      </c>
      <c r="AB237" s="68"/>
      <c r="AC237" s="67">
        <v>1071300</v>
      </c>
      <c r="AD237" s="68"/>
      <c r="AE237" s="67">
        <v>1215222</v>
      </c>
      <c r="AF237" s="68"/>
      <c r="AG237" s="67">
        <v>1375950</v>
      </c>
      <c r="AH237" s="68"/>
      <c r="AI237" s="67">
        <v>1489560</v>
      </c>
      <c r="AJ237" s="68"/>
      <c r="AK237" s="67">
        <v>1443694</v>
      </c>
      <c r="AL237" s="34"/>
      <c r="AM237" s="762"/>
      <c r="AN237" s="762"/>
      <c r="AO237" s="762"/>
      <c r="AP237" s="762"/>
      <c r="AQ237" s="762"/>
      <c r="AR237" s="762"/>
      <c r="AS237" s="762"/>
      <c r="AT237" s="762"/>
      <c r="AU237" s="762"/>
      <c r="AV237" s="762"/>
      <c r="AW237" s="762"/>
      <c r="AX237" s="762"/>
      <c r="AY237" s="762"/>
      <c r="AZ237" s="762"/>
      <c r="BA237" s="762"/>
      <c r="BB237" s="762"/>
      <c r="BC237" s="762"/>
      <c r="BD237" s="762"/>
      <c r="BE237" s="762"/>
      <c r="BF237" s="762"/>
      <c r="BG237" s="762"/>
      <c r="BH237" s="762"/>
      <c r="BI237" s="762"/>
      <c r="BJ237" s="762"/>
      <c r="BK237" s="762"/>
      <c r="BL237" s="762"/>
      <c r="BM237" s="762"/>
      <c r="BN237" s="762"/>
      <c r="BO237" s="762"/>
    </row>
    <row r="238" spans="1:67" ht="12.75" customHeight="1">
      <c r="A238" s="461"/>
      <c r="B238" s="759"/>
      <c r="C238" s="759"/>
      <c r="D238" s="762"/>
      <c r="E238" s="772" t="s">
        <v>287</v>
      </c>
      <c r="F238" s="772"/>
      <c r="G238" s="734"/>
      <c r="H238" s="766"/>
      <c r="I238" s="49" t="s">
        <v>13</v>
      </c>
      <c r="J238" s="57"/>
      <c r="K238" s="49" t="s">
        <v>13</v>
      </c>
      <c r="L238" s="57"/>
      <c r="M238" s="67">
        <v>222568</v>
      </c>
      <c r="N238" s="68"/>
      <c r="O238" s="67">
        <v>246055</v>
      </c>
      <c r="P238" s="68"/>
      <c r="Q238" s="67">
        <v>273180</v>
      </c>
      <c r="R238" s="68"/>
      <c r="S238" s="67">
        <v>304753</v>
      </c>
      <c r="T238" s="68"/>
      <c r="U238" s="67">
        <v>336503</v>
      </c>
      <c r="V238" s="68"/>
      <c r="W238" s="67">
        <v>371089</v>
      </c>
      <c r="X238" s="68"/>
      <c r="Y238" s="67">
        <v>418851</v>
      </c>
      <c r="Z238" s="68"/>
      <c r="AA238" s="67">
        <v>467691</v>
      </c>
      <c r="AB238" s="68"/>
      <c r="AC238" s="67">
        <v>514084</v>
      </c>
      <c r="AD238" s="68"/>
      <c r="AE238" s="67">
        <v>598996</v>
      </c>
      <c r="AF238" s="68"/>
      <c r="AG238" s="67">
        <v>691048</v>
      </c>
      <c r="AH238" s="68"/>
      <c r="AI238" s="67">
        <v>758023</v>
      </c>
      <c r="AJ238" s="68"/>
      <c r="AK238" s="67">
        <v>751400</v>
      </c>
      <c r="AL238" s="34"/>
      <c r="AM238" s="762"/>
      <c r="AN238" s="762"/>
      <c r="AO238" s="762"/>
      <c r="AP238" s="762"/>
      <c r="AQ238" s="762"/>
      <c r="AR238" s="762"/>
      <c r="AS238" s="762"/>
      <c r="AT238" s="762"/>
      <c r="AU238" s="762"/>
      <c r="AV238" s="762"/>
      <c r="AW238" s="762"/>
      <c r="AX238" s="762"/>
      <c r="AY238" s="762"/>
      <c r="AZ238" s="762"/>
      <c r="BA238" s="762"/>
      <c r="BB238" s="762"/>
      <c r="BC238" s="762"/>
      <c r="BD238" s="762"/>
      <c r="BE238" s="762"/>
      <c r="BF238" s="762"/>
      <c r="BG238" s="762"/>
      <c r="BH238" s="762"/>
      <c r="BI238" s="762"/>
      <c r="BJ238" s="762"/>
      <c r="BK238" s="762"/>
      <c r="BL238" s="762"/>
      <c r="BM238" s="762"/>
      <c r="BN238" s="762"/>
      <c r="BO238" s="762"/>
    </row>
    <row r="239" spans="1:67" ht="12.75" customHeight="1">
      <c r="A239" s="461"/>
      <c r="B239" s="759"/>
      <c r="C239" s="759"/>
      <c r="D239" s="762"/>
      <c r="E239" s="734"/>
      <c r="F239" s="734"/>
      <c r="G239" s="734"/>
      <c r="H239" s="766"/>
      <c r="I239" s="31"/>
      <c r="J239" s="34"/>
      <c r="K239" s="89"/>
      <c r="L239" s="551"/>
      <c r="M239" s="67"/>
      <c r="N239" s="68"/>
      <c r="O239" s="67"/>
      <c r="P239" s="68"/>
      <c r="Q239" s="67"/>
      <c r="R239" s="68"/>
      <c r="S239" s="67"/>
      <c r="T239" s="68"/>
      <c r="U239" s="67"/>
      <c r="V239" s="68"/>
      <c r="W239" s="67"/>
      <c r="X239" s="68"/>
      <c r="Y239" s="67"/>
      <c r="Z239" s="68"/>
      <c r="AA239" s="67"/>
      <c r="AB239" s="68"/>
      <c r="AC239" s="67"/>
      <c r="AD239" s="68"/>
      <c r="AE239" s="67"/>
      <c r="AF239" s="68"/>
      <c r="AG239" s="67"/>
      <c r="AH239" s="68"/>
      <c r="AI239" s="31"/>
      <c r="AJ239" s="34"/>
      <c r="AK239" s="31"/>
      <c r="AL239" s="34"/>
      <c r="AM239" s="762"/>
      <c r="AN239" s="762"/>
      <c r="AO239" s="762"/>
      <c r="AP239" s="762"/>
      <c r="AQ239" s="762"/>
      <c r="AR239" s="762"/>
      <c r="AS239" s="762"/>
      <c r="AT239" s="762"/>
      <c r="AU239" s="762"/>
      <c r="AV239" s="762"/>
      <c r="AW239" s="762"/>
      <c r="AX239" s="762"/>
      <c r="AY239" s="762"/>
      <c r="AZ239" s="762"/>
      <c r="BA239" s="762"/>
      <c r="BB239" s="762"/>
      <c r="BC239" s="762"/>
      <c r="BD239" s="762"/>
      <c r="BE239" s="762"/>
      <c r="BF239" s="762"/>
      <c r="BG239" s="762"/>
      <c r="BH239" s="762"/>
      <c r="BI239" s="762"/>
      <c r="BJ239" s="762"/>
      <c r="BK239" s="762"/>
      <c r="BL239" s="762"/>
      <c r="BM239" s="762"/>
      <c r="BN239" s="762"/>
      <c r="BO239" s="762"/>
    </row>
    <row r="240" spans="1:67" ht="15" customHeight="1">
      <c r="A240" s="739"/>
      <c r="B240" s="153"/>
      <c r="C240" s="762"/>
      <c r="D240" s="778" t="s">
        <v>886</v>
      </c>
      <c r="E240" s="778"/>
      <c r="F240" s="778"/>
      <c r="G240" s="734"/>
      <c r="H240" s="766"/>
      <c r="I240" s="31"/>
      <c r="J240" s="34"/>
      <c r="K240" s="89"/>
      <c r="L240" s="551"/>
      <c r="M240" s="67"/>
      <c r="N240" s="68"/>
      <c r="O240" s="67"/>
      <c r="P240" s="68"/>
      <c r="Q240" s="67"/>
      <c r="R240" s="68"/>
      <c r="S240" s="67"/>
      <c r="T240" s="68"/>
      <c r="U240" s="67"/>
      <c r="V240" s="68"/>
      <c r="W240" s="67"/>
      <c r="X240" s="68"/>
      <c r="Y240" s="67"/>
      <c r="Z240" s="68"/>
      <c r="AA240" s="67"/>
      <c r="AB240" s="68"/>
      <c r="AC240" s="67"/>
      <c r="AD240" s="68"/>
      <c r="AE240" s="67"/>
      <c r="AF240" s="68"/>
      <c r="AG240" s="67"/>
      <c r="AH240" s="68"/>
      <c r="AI240" s="31"/>
      <c r="AJ240" s="34"/>
      <c r="AK240" s="31"/>
      <c r="AL240" s="34"/>
      <c r="AM240" s="762"/>
      <c r="AN240" s="762"/>
      <c r="AO240" s="762"/>
      <c r="AP240" s="762"/>
      <c r="AQ240" s="762"/>
      <c r="AR240" s="762"/>
      <c r="AS240" s="762"/>
      <c r="AT240" s="762"/>
      <c r="AU240" s="762"/>
      <c r="AV240" s="762"/>
      <c r="AW240" s="762"/>
      <c r="AX240" s="762"/>
      <c r="AY240" s="762"/>
      <c r="AZ240" s="762"/>
      <c r="BA240" s="762"/>
      <c r="BB240" s="762"/>
      <c r="BC240" s="762"/>
      <c r="BD240" s="762"/>
      <c r="BE240" s="762"/>
      <c r="BF240" s="762"/>
      <c r="BG240" s="762"/>
      <c r="BH240" s="762"/>
      <c r="BI240" s="762"/>
      <c r="BJ240" s="762"/>
      <c r="BK240" s="762"/>
      <c r="BL240" s="762"/>
      <c r="BM240" s="762"/>
      <c r="BN240" s="762"/>
      <c r="BO240" s="762"/>
    </row>
    <row r="241" spans="1:67" ht="12.75" customHeight="1">
      <c r="A241" s="461"/>
      <c r="B241" s="759"/>
      <c r="C241" s="759"/>
      <c r="D241" s="762"/>
      <c r="E241" s="776" t="s">
        <v>285</v>
      </c>
      <c r="F241" s="776"/>
      <c r="G241" s="734"/>
      <c r="H241" s="766"/>
      <c r="I241" s="52" t="s">
        <v>13</v>
      </c>
      <c r="J241" s="57"/>
      <c r="K241" s="52" t="s">
        <v>13</v>
      </c>
      <c r="L241" s="57"/>
      <c r="M241" s="102">
        <v>6547992</v>
      </c>
      <c r="N241" s="68"/>
      <c r="O241" s="102">
        <v>7161976</v>
      </c>
      <c r="P241" s="68"/>
      <c r="Q241" s="102">
        <v>7932526</v>
      </c>
      <c r="R241" s="68"/>
      <c r="S241" s="102">
        <v>8570639</v>
      </c>
      <c r="T241" s="68"/>
      <c r="U241" s="102">
        <v>9305564</v>
      </c>
      <c r="V241" s="68"/>
      <c r="W241" s="102">
        <v>9948614</v>
      </c>
      <c r="X241" s="68"/>
      <c r="Y241" s="102">
        <v>11183578</v>
      </c>
      <c r="Z241" s="68"/>
      <c r="AA241" s="102">
        <v>12027747</v>
      </c>
      <c r="AB241" s="68"/>
      <c r="AC241" s="102">
        <v>12988373</v>
      </c>
      <c r="AD241" s="68"/>
      <c r="AE241" s="102">
        <v>14809257</v>
      </c>
      <c r="AF241" s="68"/>
      <c r="AG241" s="102">
        <v>16819853</v>
      </c>
      <c r="AH241" s="68"/>
      <c r="AI241" s="102">
        <f>SUM(AI242,AI243)</f>
        <v>20070568</v>
      </c>
      <c r="AJ241" s="68"/>
      <c r="AK241" s="102">
        <v>18089308</v>
      </c>
      <c r="AL241" s="34"/>
      <c r="AM241" s="762"/>
      <c r="AN241" s="762"/>
      <c r="AO241" s="762"/>
      <c r="AP241" s="762"/>
      <c r="AQ241" s="762"/>
      <c r="AR241" s="762"/>
      <c r="AS241" s="762"/>
      <c r="AT241" s="762"/>
      <c r="AU241" s="762"/>
      <c r="AV241" s="762"/>
      <c r="AW241" s="762"/>
      <c r="AX241" s="762"/>
      <c r="AY241" s="762"/>
      <c r="AZ241" s="762"/>
      <c r="BA241" s="762"/>
      <c r="BB241" s="762"/>
      <c r="BC241" s="762"/>
      <c r="BD241" s="762"/>
      <c r="BE241" s="762"/>
      <c r="BF241" s="762"/>
      <c r="BG241" s="762"/>
      <c r="BH241" s="762"/>
      <c r="BI241" s="762"/>
      <c r="BJ241" s="762"/>
      <c r="BK241" s="762"/>
      <c r="BL241" s="762"/>
      <c r="BM241" s="762"/>
      <c r="BN241" s="762"/>
      <c r="BO241" s="762"/>
    </row>
    <row r="242" spans="1:67" ht="12.75" customHeight="1">
      <c r="A242" s="461"/>
      <c r="B242" s="759"/>
      <c r="C242" s="759"/>
      <c r="D242" s="762"/>
      <c r="E242" s="772" t="s">
        <v>286</v>
      </c>
      <c r="F242" s="772"/>
      <c r="G242" s="734"/>
      <c r="H242" s="766"/>
      <c r="I242" s="49" t="s">
        <v>13</v>
      </c>
      <c r="J242" s="57"/>
      <c r="K242" s="49" t="s">
        <v>13</v>
      </c>
      <c r="L242" s="57"/>
      <c r="M242" s="67">
        <v>4077498</v>
      </c>
      <c r="N242" s="68"/>
      <c r="O242" s="67">
        <v>4435762</v>
      </c>
      <c r="P242" s="68"/>
      <c r="Q242" s="67">
        <v>4869163</v>
      </c>
      <c r="R242" s="68"/>
      <c r="S242" s="67">
        <v>5213698</v>
      </c>
      <c r="T242" s="68"/>
      <c r="U242" s="67">
        <v>5599290</v>
      </c>
      <c r="V242" s="68"/>
      <c r="W242" s="67">
        <v>5939516</v>
      </c>
      <c r="X242" s="68"/>
      <c r="Y242" s="67">
        <v>6604567</v>
      </c>
      <c r="Z242" s="68"/>
      <c r="AA242" s="67">
        <v>7054322</v>
      </c>
      <c r="AB242" s="68"/>
      <c r="AC242" s="67">
        <v>7564725</v>
      </c>
      <c r="AD242" s="68"/>
      <c r="AE242" s="67">
        <v>8511314</v>
      </c>
      <c r="AF242" s="68"/>
      <c r="AG242" s="67">
        <v>9562488</v>
      </c>
      <c r="AH242" s="68"/>
      <c r="AI242" s="67">
        <v>11413110</v>
      </c>
      <c r="AJ242" s="68"/>
      <c r="AK242" s="67">
        <v>10155727</v>
      </c>
      <c r="AL242" s="34"/>
      <c r="AM242" s="762"/>
      <c r="AN242" s="762"/>
      <c r="AO242" s="762"/>
      <c r="AP242" s="762"/>
      <c r="AQ242" s="762"/>
      <c r="AR242" s="762"/>
      <c r="AS242" s="762"/>
      <c r="AT242" s="762"/>
      <c r="AU242" s="762"/>
      <c r="AV242" s="762"/>
      <c r="AW242" s="762"/>
      <c r="AX242" s="762"/>
      <c r="AY242" s="762"/>
      <c r="AZ242" s="762"/>
      <c r="BA242" s="762"/>
      <c r="BB242" s="762"/>
      <c r="BC242" s="762"/>
      <c r="BD242" s="762"/>
      <c r="BE242" s="762"/>
      <c r="BF242" s="762"/>
      <c r="BG242" s="762"/>
      <c r="BH242" s="762"/>
      <c r="BI242" s="762"/>
      <c r="BJ242" s="762"/>
      <c r="BK242" s="762"/>
      <c r="BL242" s="762"/>
      <c r="BM242" s="762"/>
      <c r="BN242" s="762"/>
      <c r="BO242" s="762"/>
    </row>
    <row r="243" spans="1:67" ht="12.75" customHeight="1">
      <c r="A243" s="461"/>
      <c r="B243" s="759"/>
      <c r="C243" s="759"/>
      <c r="D243" s="762"/>
      <c r="E243" s="772" t="s">
        <v>287</v>
      </c>
      <c r="F243" s="772"/>
      <c r="G243" s="734"/>
      <c r="H243" s="766"/>
      <c r="I243" s="49" t="s">
        <v>13</v>
      </c>
      <c r="J243" s="57"/>
      <c r="K243" s="49" t="s">
        <v>13</v>
      </c>
      <c r="L243" s="57"/>
      <c r="M243" s="67">
        <v>2470494</v>
      </c>
      <c r="N243" s="68"/>
      <c r="O243" s="67">
        <v>2726214</v>
      </c>
      <c r="P243" s="68"/>
      <c r="Q243" s="67">
        <v>3063363</v>
      </c>
      <c r="R243" s="68"/>
      <c r="S243" s="67">
        <v>3356941</v>
      </c>
      <c r="T243" s="68"/>
      <c r="U243" s="67">
        <v>3706274</v>
      </c>
      <c r="V243" s="68"/>
      <c r="W243" s="67">
        <v>4009098</v>
      </c>
      <c r="X243" s="68"/>
      <c r="Y243" s="67">
        <v>4579011</v>
      </c>
      <c r="Z243" s="68"/>
      <c r="AA243" s="67">
        <v>4973425</v>
      </c>
      <c r="AB243" s="68"/>
      <c r="AC243" s="67">
        <v>5423648</v>
      </c>
      <c r="AD243" s="68"/>
      <c r="AE243" s="67">
        <v>6297943</v>
      </c>
      <c r="AF243" s="68"/>
      <c r="AG243" s="67">
        <v>7257365</v>
      </c>
      <c r="AH243" s="68"/>
      <c r="AI243" s="67">
        <v>8657458</v>
      </c>
      <c r="AJ243" s="68"/>
      <c r="AK243" s="67">
        <v>7933581</v>
      </c>
      <c r="AL243" s="34"/>
      <c r="AM243" s="762"/>
      <c r="AN243" s="762"/>
      <c r="AO243" s="762"/>
      <c r="AP243" s="762"/>
      <c r="AQ243" s="762"/>
      <c r="AR243" s="762"/>
      <c r="AS243" s="762"/>
      <c r="AT243" s="762"/>
      <c r="AU243" s="762"/>
      <c r="AV243" s="762"/>
      <c r="AW243" s="762"/>
      <c r="AX243" s="762"/>
      <c r="AY243" s="762"/>
      <c r="AZ243" s="762"/>
      <c r="BA243" s="762"/>
      <c r="BB243" s="762"/>
      <c r="BC243" s="762"/>
      <c r="BD243" s="762"/>
      <c r="BE243" s="762"/>
      <c r="BF243" s="762"/>
      <c r="BG243" s="762"/>
      <c r="BH243" s="762"/>
      <c r="BI243" s="762"/>
      <c r="BJ243" s="762"/>
      <c r="BK243" s="762"/>
      <c r="BL243" s="762"/>
      <c r="BM243" s="762"/>
      <c r="BN243" s="762"/>
      <c r="BO243" s="762"/>
    </row>
    <row r="244" spans="1:67" ht="12.75" customHeight="1">
      <c r="A244" s="461"/>
      <c r="B244" s="759"/>
      <c r="C244" s="759"/>
      <c r="D244" s="762"/>
      <c r="E244" s="734"/>
      <c r="F244" s="734"/>
      <c r="G244" s="734"/>
      <c r="H244" s="766"/>
      <c r="I244" s="31"/>
      <c r="J244" s="34"/>
      <c r="K244" s="89"/>
      <c r="L244" s="551"/>
      <c r="M244" s="67"/>
      <c r="N244" s="68"/>
      <c r="O244" s="67"/>
      <c r="P244" s="68"/>
      <c r="Q244" s="67"/>
      <c r="R244" s="68"/>
      <c r="S244" s="67"/>
      <c r="T244" s="68"/>
      <c r="U244" s="67"/>
      <c r="V244" s="68"/>
      <c r="W244" s="67"/>
      <c r="X244" s="68"/>
      <c r="Y244" s="67"/>
      <c r="Z244" s="68"/>
      <c r="AA244" s="67"/>
      <c r="AB244" s="68"/>
      <c r="AC244" s="67"/>
      <c r="AD244" s="68"/>
      <c r="AE244" s="67"/>
      <c r="AF244" s="68"/>
      <c r="AG244" s="67"/>
      <c r="AH244" s="68"/>
      <c r="AI244" s="31"/>
      <c r="AJ244" s="34"/>
      <c r="AK244" s="31"/>
      <c r="AL244" s="34"/>
      <c r="AM244" s="762"/>
      <c r="AN244" s="762"/>
      <c r="AO244" s="762"/>
      <c r="AP244" s="762"/>
      <c r="AQ244" s="762"/>
      <c r="AR244" s="762"/>
      <c r="AS244" s="762"/>
      <c r="AT244" s="762"/>
      <c r="AU244" s="762"/>
      <c r="AV244" s="762"/>
      <c r="AW244" s="762"/>
      <c r="AX244" s="762"/>
      <c r="AY244" s="762"/>
      <c r="AZ244" s="762"/>
      <c r="BA244" s="762"/>
      <c r="BB244" s="762"/>
      <c r="BC244" s="762"/>
      <c r="BD244" s="762"/>
      <c r="BE244" s="762"/>
      <c r="BF244" s="762"/>
      <c r="BG244" s="762"/>
      <c r="BH244" s="762"/>
      <c r="BI244" s="762"/>
      <c r="BJ244" s="762"/>
      <c r="BK244" s="762"/>
      <c r="BL244" s="762"/>
      <c r="BM244" s="762"/>
      <c r="BN244" s="762"/>
      <c r="BO244" s="762"/>
    </row>
    <row r="245" spans="1:67" ht="15" customHeight="1">
      <c r="A245" s="739"/>
      <c r="B245" s="153"/>
      <c r="C245" s="762"/>
      <c r="D245" s="778" t="s">
        <v>887</v>
      </c>
      <c r="E245" s="778"/>
      <c r="F245" s="778"/>
      <c r="G245" s="734"/>
      <c r="H245" s="766"/>
      <c r="I245" s="31"/>
      <c r="J245" s="34"/>
      <c r="K245" s="89"/>
      <c r="L245" s="551"/>
      <c r="M245" s="67"/>
      <c r="N245" s="68"/>
      <c r="O245" s="67"/>
      <c r="P245" s="68"/>
      <c r="Q245" s="67"/>
      <c r="R245" s="68"/>
      <c r="S245" s="67"/>
      <c r="T245" s="68"/>
      <c r="U245" s="67"/>
      <c r="V245" s="68"/>
      <c r="W245" s="67"/>
      <c r="X245" s="68"/>
      <c r="Y245" s="67"/>
      <c r="Z245" s="68"/>
      <c r="AA245" s="67"/>
      <c r="AB245" s="68"/>
      <c r="AC245" s="67"/>
      <c r="AD245" s="68"/>
      <c r="AE245" s="67"/>
      <c r="AF245" s="68"/>
      <c r="AG245" s="67"/>
      <c r="AH245" s="68"/>
      <c r="AI245" s="31"/>
      <c r="AJ245" s="34"/>
      <c r="AK245" s="31"/>
      <c r="AL245" s="34"/>
      <c r="AM245" s="762"/>
      <c r="AN245" s="762"/>
      <c r="AO245" s="762"/>
      <c r="AP245" s="762"/>
      <c r="AQ245" s="762"/>
      <c r="AR245" s="762"/>
      <c r="AS245" s="762"/>
      <c r="AT245" s="762"/>
      <c r="AU245" s="762"/>
      <c r="AV245" s="762"/>
      <c r="AW245" s="762"/>
      <c r="AX245" s="762"/>
      <c r="AY245" s="762"/>
      <c r="AZ245" s="762"/>
      <c r="BA245" s="762"/>
      <c r="BB245" s="762"/>
      <c r="BC245" s="762"/>
      <c r="BD245" s="762"/>
      <c r="BE245" s="762"/>
      <c r="BF245" s="762"/>
      <c r="BG245" s="762"/>
      <c r="BH245" s="762"/>
      <c r="BI245" s="762"/>
      <c r="BJ245" s="762"/>
      <c r="BK245" s="762"/>
      <c r="BL245" s="762"/>
      <c r="BM245" s="762"/>
      <c r="BN245" s="762"/>
      <c r="BO245" s="762"/>
    </row>
    <row r="246" spans="1:67" ht="12.75" customHeight="1">
      <c r="A246" s="461"/>
      <c r="B246" s="759"/>
      <c r="C246" s="759"/>
      <c r="D246" s="762"/>
      <c r="E246" s="776" t="s">
        <v>285</v>
      </c>
      <c r="F246" s="776"/>
      <c r="G246" s="734"/>
      <c r="H246" s="766"/>
      <c r="I246" s="52" t="s">
        <v>13</v>
      </c>
      <c r="J246" s="57"/>
      <c r="K246" s="52" t="s">
        <v>13</v>
      </c>
      <c r="L246" s="57"/>
      <c r="M246" s="102">
        <v>5627</v>
      </c>
      <c r="N246" s="68"/>
      <c r="O246" s="102">
        <v>7089</v>
      </c>
      <c r="P246" s="68"/>
      <c r="Q246" s="102">
        <v>8603</v>
      </c>
      <c r="R246" s="68"/>
      <c r="S246" s="102">
        <v>9744</v>
      </c>
      <c r="T246" s="68"/>
      <c r="U246" s="102">
        <v>11489</v>
      </c>
      <c r="V246" s="68"/>
      <c r="W246" s="102">
        <v>12201</v>
      </c>
      <c r="X246" s="68"/>
      <c r="Y246" s="102">
        <v>13731</v>
      </c>
      <c r="Z246" s="68"/>
      <c r="AA246" s="102">
        <v>15994</v>
      </c>
      <c r="AB246" s="68"/>
      <c r="AC246" s="102">
        <v>17785</v>
      </c>
      <c r="AD246" s="68"/>
      <c r="AE246" s="102">
        <v>21525</v>
      </c>
      <c r="AF246" s="68"/>
      <c r="AG246" s="102">
        <v>25805</v>
      </c>
      <c r="AH246" s="68"/>
      <c r="AI246" s="102">
        <f>SUM(AI247,AI248)</f>
        <v>33462</v>
      </c>
      <c r="AJ246" s="68"/>
      <c r="AK246" s="102">
        <v>30150</v>
      </c>
      <c r="AL246" s="34"/>
      <c r="AM246" s="762"/>
      <c r="AN246" s="762"/>
      <c r="AO246" s="762"/>
      <c r="AP246" s="762"/>
      <c r="AQ246" s="762"/>
      <c r="AR246" s="762"/>
      <c r="AS246" s="762"/>
      <c r="AT246" s="762"/>
      <c r="AU246" s="762"/>
      <c r="AV246" s="762"/>
      <c r="AW246" s="762"/>
      <c r="AX246" s="762"/>
      <c r="AY246" s="762"/>
      <c r="AZ246" s="762"/>
      <c r="BA246" s="762"/>
      <c r="BB246" s="762"/>
      <c r="BC246" s="762"/>
      <c r="BD246" s="762"/>
      <c r="BE246" s="762"/>
      <c r="BF246" s="762"/>
      <c r="BG246" s="762"/>
      <c r="BH246" s="762"/>
      <c r="BI246" s="762"/>
      <c r="BJ246" s="762"/>
      <c r="BK246" s="762"/>
      <c r="BL246" s="762"/>
      <c r="BM246" s="762"/>
      <c r="BN246" s="762"/>
      <c r="BO246" s="762"/>
    </row>
    <row r="247" spans="1:67" ht="12.75" customHeight="1">
      <c r="A247" s="461"/>
      <c r="B247" s="759"/>
      <c r="C247" s="759"/>
      <c r="D247" s="762"/>
      <c r="E247" s="772" t="s">
        <v>286</v>
      </c>
      <c r="F247" s="772"/>
      <c r="G247" s="734"/>
      <c r="H247" s="766"/>
      <c r="I247" s="49" t="s">
        <v>13</v>
      </c>
      <c r="J247" s="57"/>
      <c r="K247" s="49" t="s">
        <v>13</v>
      </c>
      <c r="L247" s="57"/>
      <c r="M247" s="67">
        <v>3520</v>
      </c>
      <c r="N247" s="68"/>
      <c r="O247" s="67">
        <v>4495</v>
      </c>
      <c r="P247" s="68"/>
      <c r="Q247" s="67">
        <v>5354</v>
      </c>
      <c r="R247" s="68"/>
      <c r="S247" s="67">
        <v>5930</v>
      </c>
      <c r="T247" s="68"/>
      <c r="U247" s="67">
        <v>6827</v>
      </c>
      <c r="V247" s="68"/>
      <c r="W247" s="67">
        <v>7231</v>
      </c>
      <c r="X247" s="68"/>
      <c r="Y247" s="67">
        <v>8037</v>
      </c>
      <c r="Z247" s="68"/>
      <c r="AA247" s="67">
        <v>9208</v>
      </c>
      <c r="AB247" s="68"/>
      <c r="AC247" s="67">
        <v>10093</v>
      </c>
      <c r="AD247" s="68"/>
      <c r="AE247" s="67">
        <v>11981</v>
      </c>
      <c r="AF247" s="68"/>
      <c r="AG247" s="67">
        <v>14225</v>
      </c>
      <c r="AH247" s="68"/>
      <c r="AI247" s="67">
        <v>18497</v>
      </c>
      <c r="AJ247" s="68"/>
      <c r="AK247" s="67">
        <v>16325</v>
      </c>
      <c r="AL247" s="34"/>
      <c r="AM247" s="762"/>
      <c r="AN247" s="762"/>
      <c r="AO247" s="762"/>
      <c r="AP247" s="762"/>
      <c r="AQ247" s="762"/>
      <c r="AR247" s="762"/>
      <c r="AS247" s="762"/>
      <c r="AT247" s="762"/>
      <c r="AU247" s="762"/>
      <c r="AV247" s="762"/>
      <c r="AW247" s="762"/>
      <c r="AX247" s="762"/>
      <c r="AY247" s="762"/>
      <c r="AZ247" s="762"/>
      <c r="BA247" s="762"/>
      <c r="BB247" s="762"/>
      <c r="BC247" s="762"/>
      <c r="BD247" s="762"/>
      <c r="BE247" s="762"/>
      <c r="BF247" s="762"/>
      <c r="BG247" s="762"/>
      <c r="BH247" s="762"/>
      <c r="BI247" s="762"/>
      <c r="BJ247" s="762"/>
      <c r="BK247" s="762"/>
      <c r="BL247" s="762"/>
      <c r="BM247" s="762"/>
      <c r="BN247" s="762"/>
      <c r="BO247" s="762"/>
    </row>
    <row r="248" spans="1:67" ht="12.75" customHeight="1">
      <c r="A248" s="461"/>
      <c r="B248" s="759"/>
      <c r="C248" s="759"/>
      <c r="D248" s="762"/>
      <c r="E248" s="772" t="s">
        <v>287</v>
      </c>
      <c r="F248" s="772"/>
      <c r="G248" s="734"/>
      <c r="H248" s="766"/>
      <c r="I248" s="49" t="s">
        <v>13</v>
      </c>
      <c r="J248" s="57"/>
      <c r="K248" s="49" t="s">
        <v>13</v>
      </c>
      <c r="L248" s="57"/>
      <c r="M248" s="67">
        <v>2107</v>
      </c>
      <c r="N248" s="68"/>
      <c r="O248" s="67">
        <v>2594</v>
      </c>
      <c r="P248" s="68"/>
      <c r="Q248" s="67">
        <v>3249</v>
      </c>
      <c r="R248" s="68"/>
      <c r="S248" s="67">
        <v>3814</v>
      </c>
      <c r="T248" s="68"/>
      <c r="U248" s="67">
        <v>4662</v>
      </c>
      <c r="V248" s="68"/>
      <c r="W248" s="67">
        <v>4970</v>
      </c>
      <c r="X248" s="68"/>
      <c r="Y248" s="67">
        <v>5694</v>
      </c>
      <c r="Z248" s="68"/>
      <c r="AA248" s="67">
        <v>6786</v>
      </c>
      <c r="AB248" s="68"/>
      <c r="AC248" s="67">
        <v>7692</v>
      </c>
      <c r="AD248" s="68"/>
      <c r="AE248" s="67">
        <v>9544</v>
      </c>
      <c r="AF248" s="68"/>
      <c r="AG248" s="67">
        <v>11580</v>
      </c>
      <c r="AH248" s="68"/>
      <c r="AI248" s="67">
        <v>14965</v>
      </c>
      <c r="AJ248" s="68"/>
      <c r="AK248" s="67">
        <v>13825</v>
      </c>
      <c r="AL248" s="34"/>
      <c r="AM248" s="762"/>
      <c r="AN248" s="762"/>
      <c r="AO248" s="762"/>
      <c r="AP248" s="762"/>
      <c r="AQ248" s="762"/>
      <c r="AR248" s="762"/>
      <c r="AS248" s="762"/>
      <c r="AT248" s="762"/>
      <c r="AU248" s="762"/>
      <c r="AV248" s="762"/>
      <c r="AW248" s="762"/>
      <c r="AX248" s="762"/>
      <c r="AY248" s="762"/>
      <c r="AZ248" s="762"/>
      <c r="BA248" s="762"/>
      <c r="BB248" s="762"/>
      <c r="BC248" s="762"/>
      <c r="BD248" s="762"/>
      <c r="BE248" s="762"/>
      <c r="BF248" s="762"/>
      <c r="BG248" s="762"/>
      <c r="BH248" s="762"/>
      <c r="BI248" s="762"/>
      <c r="BJ248" s="762"/>
      <c r="BK248" s="762"/>
      <c r="BL248" s="762"/>
      <c r="BM248" s="762"/>
      <c r="BN248" s="762"/>
      <c r="BO248" s="762"/>
    </row>
    <row r="249" spans="1:67" ht="12.75" customHeight="1">
      <c r="A249" s="461"/>
      <c r="B249" s="759"/>
      <c r="C249" s="759"/>
      <c r="D249" s="762"/>
      <c r="E249" s="734"/>
      <c r="F249" s="734"/>
      <c r="G249" s="734"/>
      <c r="H249" s="766"/>
      <c r="I249" s="31"/>
      <c r="J249" s="34"/>
      <c r="K249" s="89"/>
      <c r="L249" s="551"/>
      <c r="M249" s="67"/>
      <c r="N249" s="68"/>
      <c r="O249" s="67"/>
      <c r="P249" s="68"/>
      <c r="Q249" s="67"/>
      <c r="R249" s="68"/>
      <c r="S249" s="67"/>
      <c r="T249" s="68"/>
      <c r="U249" s="67"/>
      <c r="V249" s="68"/>
      <c r="W249" s="67"/>
      <c r="X249" s="68"/>
      <c r="Y249" s="67"/>
      <c r="Z249" s="68"/>
      <c r="AA249" s="67"/>
      <c r="AB249" s="68"/>
      <c r="AC249" s="67"/>
      <c r="AD249" s="68"/>
      <c r="AE249" s="67"/>
      <c r="AF249" s="68"/>
      <c r="AG249" s="67"/>
      <c r="AH249" s="68"/>
      <c r="AI249" s="31"/>
      <c r="AJ249" s="34"/>
      <c r="AK249" s="31"/>
      <c r="AL249" s="34"/>
      <c r="AM249" s="762"/>
      <c r="AN249" s="762"/>
      <c r="AO249" s="762"/>
      <c r="AP249" s="762"/>
      <c r="AQ249" s="762"/>
      <c r="AR249" s="762"/>
      <c r="AS249" s="762"/>
      <c r="AT249" s="762"/>
      <c r="AU249" s="762"/>
      <c r="AV249" s="762"/>
      <c r="AW249" s="762"/>
      <c r="AX249" s="762"/>
      <c r="AY249" s="762"/>
      <c r="AZ249" s="762"/>
      <c r="BA249" s="762"/>
      <c r="BB249" s="762"/>
      <c r="BC249" s="762"/>
      <c r="BD249" s="762"/>
      <c r="BE249" s="762"/>
      <c r="BF249" s="762"/>
      <c r="BG249" s="762"/>
      <c r="BH249" s="762"/>
      <c r="BI249" s="762"/>
      <c r="BJ249" s="762"/>
      <c r="BK249" s="762"/>
      <c r="BL249" s="762"/>
      <c r="BM249" s="762"/>
      <c r="BN249" s="762"/>
      <c r="BO249" s="762"/>
    </row>
    <row r="250" spans="1:67" ht="15" customHeight="1">
      <c r="A250" s="739"/>
      <c r="B250" s="153"/>
      <c r="C250" s="762"/>
      <c r="D250" s="778" t="s">
        <v>888</v>
      </c>
      <c r="E250" s="778"/>
      <c r="F250" s="778"/>
      <c r="G250" s="734"/>
      <c r="H250" s="766"/>
      <c r="I250" s="31"/>
      <c r="J250" s="34"/>
      <c r="K250" s="89"/>
      <c r="L250" s="551"/>
      <c r="M250" s="67"/>
      <c r="N250" s="68"/>
      <c r="O250" s="67"/>
      <c r="P250" s="68"/>
      <c r="Q250" s="67"/>
      <c r="R250" s="68"/>
      <c r="S250" s="67"/>
      <c r="T250" s="68"/>
      <c r="U250" s="67"/>
      <c r="V250" s="68"/>
      <c r="W250" s="67"/>
      <c r="X250" s="68"/>
      <c r="Y250" s="67"/>
      <c r="Z250" s="68"/>
      <c r="AA250" s="67"/>
      <c r="AB250" s="68"/>
      <c r="AC250" s="67"/>
      <c r="AD250" s="68"/>
      <c r="AE250" s="67"/>
      <c r="AF250" s="68"/>
      <c r="AG250" s="67"/>
      <c r="AH250" s="68"/>
      <c r="AI250" s="31"/>
      <c r="AJ250" s="34"/>
      <c r="AK250" s="31"/>
      <c r="AL250" s="34"/>
      <c r="AM250" s="762"/>
      <c r="AN250" s="762"/>
      <c r="AO250" s="762"/>
      <c r="AP250" s="762"/>
      <c r="AQ250" s="762"/>
      <c r="AR250" s="762"/>
      <c r="AS250" s="762"/>
      <c r="AT250" s="762"/>
      <c r="AU250" s="762"/>
      <c r="AV250" s="762"/>
      <c r="AW250" s="762"/>
      <c r="AX250" s="762"/>
      <c r="AY250" s="762"/>
      <c r="AZ250" s="762"/>
      <c r="BA250" s="762"/>
      <c r="BB250" s="762"/>
      <c r="BC250" s="762"/>
      <c r="BD250" s="762"/>
      <c r="BE250" s="762"/>
      <c r="BF250" s="762"/>
      <c r="BG250" s="762"/>
      <c r="BH250" s="762"/>
      <c r="BI250" s="762"/>
      <c r="BJ250" s="762"/>
      <c r="BK250" s="762"/>
      <c r="BL250" s="762"/>
      <c r="BM250" s="762"/>
      <c r="BN250" s="762"/>
      <c r="BO250" s="762"/>
    </row>
    <row r="251" spans="1:67" ht="12.75" customHeight="1">
      <c r="A251" s="461"/>
      <c r="B251" s="759"/>
      <c r="C251" s="759"/>
      <c r="D251" s="762"/>
      <c r="E251" s="776" t="s">
        <v>285</v>
      </c>
      <c r="F251" s="776"/>
      <c r="G251" s="734"/>
      <c r="H251" s="766"/>
      <c r="I251" s="52" t="s">
        <v>13</v>
      </c>
      <c r="J251" s="57"/>
      <c r="K251" s="52" t="s">
        <v>13</v>
      </c>
      <c r="L251" s="57"/>
      <c r="M251" s="102">
        <v>10787</v>
      </c>
      <c r="N251" s="68"/>
      <c r="O251" s="102">
        <v>11352</v>
      </c>
      <c r="P251" s="68"/>
      <c r="Q251" s="102">
        <v>15284</v>
      </c>
      <c r="R251" s="68"/>
      <c r="S251" s="102">
        <v>19478</v>
      </c>
      <c r="T251" s="68"/>
      <c r="U251" s="102">
        <v>20985</v>
      </c>
      <c r="V251" s="68"/>
      <c r="W251" s="102">
        <v>22254</v>
      </c>
      <c r="X251" s="68"/>
      <c r="Y251" s="102">
        <v>25127</v>
      </c>
      <c r="Z251" s="68"/>
      <c r="AA251" s="102">
        <v>27581</v>
      </c>
      <c r="AB251" s="68"/>
      <c r="AC251" s="102">
        <v>32141</v>
      </c>
      <c r="AD251" s="68"/>
      <c r="AE251" s="102">
        <v>37903</v>
      </c>
      <c r="AF251" s="68"/>
      <c r="AG251" s="102">
        <v>46937</v>
      </c>
      <c r="AH251" s="68"/>
      <c r="AI251" s="102">
        <f>SUM(AI252,AI253)</f>
        <v>55434</v>
      </c>
      <c r="AJ251" s="68"/>
      <c r="AK251" s="102">
        <v>50491</v>
      </c>
      <c r="AL251" s="34"/>
      <c r="AM251" s="762"/>
      <c r="AN251" s="762"/>
      <c r="AO251" s="762"/>
      <c r="AP251" s="762"/>
      <c r="AQ251" s="762"/>
      <c r="AR251" s="762"/>
      <c r="AS251" s="762"/>
      <c r="AT251" s="762"/>
      <c r="AU251" s="762"/>
      <c r="AV251" s="762"/>
      <c r="AW251" s="762"/>
      <c r="AX251" s="762"/>
      <c r="AY251" s="762"/>
      <c r="AZ251" s="762"/>
      <c r="BA251" s="762"/>
      <c r="BB251" s="762"/>
      <c r="BC251" s="762"/>
      <c r="BD251" s="762"/>
      <c r="BE251" s="762"/>
      <c r="BF251" s="762"/>
      <c r="BG251" s="762"/>
      <c r="BH251" s="762"/>
      <c r="BI251" s="762"/>
      <c r="BJ251" s="762"/>
      <c r="BK251" s="762"/>
      <c r="BL251" s="762"/>
      <c r="BM251" s="762"/>
      <c r="BN251" s="762"/>
      <c r="BO251" s="762"/>
    </row>
    <row r="252" spans="1:67" ht="12.75" customHeight="1">
      <c r="A252" s="461"/>
      <c r="B252" s="759"/>
      <c r="C252" s="759"/>
      <c r="D252" s="762"/>
      <c r="E252" s="772" t="s">
        <v>286</v>
      </c>
      <c r="F252" s="772"/>
      <c r="G252" s="734"/>
      <c r="H252" s="766"/>
      <c r="I252" s="49" t="s">
        <v>13</v>
      </c>
      <c r="J252" s="57"/>
      <c r="K252" s="49" t="s">
        <v>13</v>
      </c>
      <c r="L252" s="57"/>
      <c r="M252" s="67">
        <v>6795</v>
      </c>
      <c r="N252" s="68"/>
      <c r="O252" s="67">
        <v>6833</v>
      </c>
      <c r="P252" s="68"/>
      <c r="Q252" s="67">
        <v>8985</v>
      </c>
      <c r="R252" s="68"/>
      <c r="S252" s="67">
        <v>11529</v>
      </c>
      <c r="T252" s="68"/>
      <c r="U252" s="67">
        <v>12115</v>
      </c>
      <c r="V252" s="68"/>
      <c r="W252" s="67">
        <v>12731</v>
      </c>
      <c r="X252" s="68"/>
      <c r="Y252" s="67">
        <v>14201</v>
      </c>
      <c r="Z252" s="68"/>
      <c r="AA252" s="67">
        <v>15499</v>
      </c>
      <c r="AB252" s="68"/>
      <c r="AC252" s="67">
        <v>18086</v>
      </c>
      <c r="AD252" s="68"/>
      <c r="AE252" s="67">
        <v>20960</v>
      </c>
      <c r="AF252" s="68"/>
      <c r="AG252" s="67">
        <v>25745</v>
      </c>
      <c r="AH252" s="68"/>
      <c r="AI252" s="67">
        <v>30639</v>
      </c>
      <c r="AJ252" s="68"/>
      <c r="AK252" s="67">
        <v>27349</v>
      </c>
      <c r="AL252" s="34"/>
      <c r="AM252" s="762"/>
      <c r="AN252" s="762"/>
      <c r="AO252" s="762"/>
      <c r="AP252" s="762"/>
      <c r="AQ252" s="762"/>
      <c r="AR252" s="762"/>
      <c r="AS252" s="762"/>
      <c r="AT252" s="762"/>
      <c r="AU252" s="762"/>
      <c r="AV252" s="762"/>
      <c r="AW252" s="762"/>
      <c r="AX252" s="762"/>
      <c r="AY252" s="762"/>
      <c r="AZ252" s="762"/>
      <c r="BA252" s="762"/>
      <c r="BB252" s="762"/>
      <c r="BC252" s="762"/>
      <c r="BD252" s="762"/>
      <c r="BE252" s="762"/>
      <c r="BF252" s="762"/>
      <c r="BG252" s="762"/>
      <c r="BH252" s="762"/>
      <c r="BI252" s="762"/>
      <c r="BJ252" s="762"/>
      <c r="BK252" s="762"/>
      <c r="BL252" s="762"/>
      <c r="BM252" s="762"/>
      <c r="BN252" s="762"/>
      <c r="BO252" s="762"/>
    </row>
    <row r="253" spans="1:67" ht="12.75" customHeight="1">
      <c r="A253" s="461"/>
      <c r="B253" s="759"/>
      <c r="C253" s="759"/>
      <c r="D253" s="762"/>
      <c r="E253" s="772" t="s">
        <v>287</v>
      </c>
      <c r="F253" s="772"/>
      <c r="G253" s="734"/>
      <c r="H253" s="766"/>
      <c r="I253" s="49" t="s">
        <v>13</v>
      </c>
      <c r="J253" s="57"/>
      <c r="K253" s="49" t="s">
        <v>13</v>
      </c>
      <c r="L253" s="57"/>
      <c r="M253" s="67">
        <v>3992</v>
      </c>
      <c r="N253" s="68"/>
      <c r="O253" s="67">
        <v>4519</v>
      </c>
      <c r="P253" s="68"/>
      <c r="Q253" s="67">
        <v>6299</v>
      </c>
      <c r="R253" s="68"/>
      <c r="S253" s="67">
        <v>7949</v>
      </c>
      <c r="T253" s="68"/>
      <c r="U253" s="67">
        <v>8870</v>
      </c>
      <c r="V253" s="68"/>
      <c r="W253" s="67">
        <v>9523</v>
      </c>
      <c r="X253" s="68"/>
      <c r="Y253" s="67">
        <v>10926</v>
      </c>
      <c r="Z253" s="68"/>
      <c r="AA253" s="67">
        <v>12082</v>
      </c>
      <c r="AB253" s="68"/>
      <c r="AC253" s="67">
        <v>14055</v>
      </c>
      <c r="AD253" s="68"/>
      <c r="AE253" s="67">
        <v>16943</v>
      </c>
      <c r="AF253" s="68"/>
      <c r="AG253" s="67">
        <v>21192</v>
      </c>
      <c r="AH253" s="68"/>
      <c r="AI253" s="67">
        <v>24795</v>
      </c>
      <c r="AJ253" s="68"/>
      <c r="AK253" s="67">
        <v>23142</v>
      </c>
      <c r="AL253" s="34"/>
      <c r="AM253" s="762"/>
      <c r="AN253" s="762"/>
      <c r="AO253" s="762"/>
      <c r="AP253" s="762"/>
      <c r="AQ253" s="762"/>
      <c r="AR253" s="762"/>
      <c r="AS253" s="762"/>
      <c r="AT253" s="762"/>
      <c r="AU253" s="762"/>
      <c r="AV253" s="762"/>
      <c r="AW253" s="762"/>
      <c r="AX253" s="762"/>
      <c r="AY253" s="762"/>
      <c r="AZ253" s="762"/>
      <c r="BA253" s="762"/>
      <c r="BB253" s="762"/>
      <c r="BC253" s="762"/>
      <c r="BD253" s="762"/>
      <c r="BE253" s="762"/>
      <c r="BF253" s="762"/>
      <c r="BG253" s="762"/>
      <c r="BH253" s="762"/>
      <c r="BI253" s="762"/>
      <c r="BJ253" s="762"/>
      <c r="BK253" s="762"/>
      <c r="BL253" s="762"/>
      <c r="BM253" s="762"/>
      <c r="BN253" s="762"/>
      <c r="BO253" s="762"/>
    </row>
    <row r="254" spans="1:67" ht="12.75" customHeight="1">
      <c r="A254" s="461"/>
      <c r="B254" s="759"/>
      <c r="C254" s="759"/>
      <c r="D254" s="762"/>
      <c r="E254" s="734"/>
      <c r="F254" s="734"/>
      <c r="G254" s="734"/>
      <c r="H254" s="766"/>
      <c r="I254" s="31"/>
      <c r="J254" s="34"/>
      <c r="K254" s="89"/>
      <c r="L254" s="551"/>
      <c r="M254" s="67"/>
      <c r="N254" s="68"/>
      <c r="O254" s="67"/>
      <c r="P254" s="68"/>
      <c r="Q254" s="67"/>
      <c r="R254" s="68"/>
      <c r="S254" s="67"/>
      <c r="T254" s="68"/>
      <c r="U254" s="67"/>
      <c r="V254" s="68"/>
      <c r="W254" s="67"/>
      <c r="X254" s="68"/>
      <c r="Y254" s="67"/>
      <c r="Z254" s="68"/>
      <c r="AA254" s="67"/>
      <c r="AB254" s="68"/>
      <c r="AC254" s="67"/>
      <c r="AD254" s="68"/>
      <c r="AE254" s="67"/>
      <c r="AF254" s="68"/>
      <c r="AG254" s="67"/>
      <c r="AH254" s="68"/>
      <c r="AI254" s="31"/>
      <c r="AJ254" s="34"/>
      <c r="AK254" s="31"/>
      <c r="AL254" s="34"/>
      <c r="AM254" s="762"/>
      <c r="AN254" s="762"/>
      <c r="AO254" s="762"/>
      <c r="AP254" s="762"/>
      <c r="AQ254" s="762"/>
      <c r="AR254" s="762"/>
      <c r="AS254" s="762"/>
      <c r="AT254" s="762"/>
      <c r="AU254" s="762"/>
      <c r="AV254" s="762"/>
      <c r="AW254" s="762"/>
      <c r="AX254" s="762"/>
      <c r="AY254" s="762"/>
      <c r="AZ254" s="762"/>
      <c r="BA254" s="762"/>
      <c r="BB254" s="762"/>
      <c r="BC254" s="762"/>
      <c r="BD254" s="762"/>
      <c r="BE254" s="762"/>
      <c r="BF254" s="762"/>
      <c r="BG254" s="762"/>
      <c r="BH254" s="762"/>
      <c r="BI254" s="762"/>
      <c r="BJ254" s="762"/>
      <c r="BK254" s="762"/>
      <c r="BL254" s="762"/>
      <c r="BM254" s="762"/>
      <c r="BN254" s="762"/>
      <c r="BO254" s="762"/>
    </row>
    <row r="255" spans="1:67" ht="15" customHeight="1">
      <c r="A255" s="739"/>
      <c r="B255" s="153"/>
      <c r="C255" s="762"/>
      <c r="D255" s="778" t="s">
        <v>889</v>
      </c>
      <c r="E255" s="778"/>
      <c r="F255" s="778"/>
      <c r="G255" s="734"/>
      <c r="H255" s="766"/>
      <c r="I255" s="31"/>
      <c r="J255" s="34"/>
      <c r="K255" s="89"/>
      <c r="L255" s="551"/>
      <c r="M255" s="67"/>
      <c r="N255" s="68"/>
      <c r="O255" s="67"/>
      <c r="P255" s="68"/>
      <c r="Q255" s="67"/>
      <c r="R255" s="68"/>
      <c r="S255" s="67"/>
      <c r="T255" s="68"/>
      <c r="U255" s="67"/>
      <c r="V255" s="68"/>
      <c r="W255" s="67"/>
      <c r="X255" s="68"/>
      <c r="Y255" s="67"/>
      <c r="Z255" s="68"/>
      <c r="AA255" s="67"/>
      <c r="AB255" s="68"/>
      <c r="AC255" s="67"/>
      <c r="AD255" s="68"/>
      <c r="AE255" s="67"/>
      <c r="AF255" s="68"/>
      <c r="AG255" s="67"/>
      <c r="AH255" s="68"/>
      <c r="AI255" s="67"/>
      <c r="AJ255" s="68"/>
      <c r="AK255" s="67"/>
      <c r="AL255" s="34"/>
      <c r="AM255" s="762"/>
      <c r="AN255" s="762"/>
      <c r="AO255" s="762"/>
      <c r="AP255" s="762"/>
      <c r="AQ255" s="762"/>
      <c r="AR255" s="762"/>
      <c r="AS255" s="762"/>
      <c r="AT255" s="762"/>
      <c r="AU255" s="762"/>
      <c r="AV255" s="762"/>
      <c r="AW255" s="762"/>
      <c r="AX255" s="762"/>
      <c r="AY255" s="762"/>
      <c r="AZ255" s="762"/>
      <c r="BA255" s="762"/>
      <c r="BB255" s="762"/>
      <c r="BC255" s="762"/>
      <c r="BD255" s="762"/>
      <c r="BE255" s="762"/>
      <c r="BF255" s="762"/>
      <c r="BG255" s="762"/>
      <c r="BH255" s="762"/>
      <c r="BI255" s="762"/>
      <c r="BJ255" s="762"/>
      <c r="BK255" s="762"/>
      <c r="BL255" s="762"/>
      <c r="BM255" s="762"/>
      <c r="BN255" s="762"/>
      <c r="BO255" s="762"/>
    </row>
    <row r="256" spans="1:67" ht="12.75" customHeight="1">
      <c r="A256" s="461"/>
      <c r="B256" s="759"/>
      <c r="C256" s="759"/>
      <c r="D256" s="762"/>
      <c r="E256" s="776" t="s">
        <v>285</v>
      </c>
      <c r="F256" s="776"/>
      <c r="G256" s="734"/>
      <c r="H256" s="766"/>
      <c r="I256" s="52" t="s">
        <v>13</v>
      </c>
      <c r="J256" s="57"/>
      <c r="K256" s="52" t="s">
        <v>13</v>
      </c>
      <c r="L256" s="57"/>
      <c r="M256" s="102">
        <v>19</v>
      </c>
      <c r="N256" s="68"/>
      <c r="O256" s="102">
        <v>103</v>
      </c>
      <c r="P256" s="68"/>
      <c r="Q256" s="102">
        <v>20</v>
      </c>
      <c r="R256" s="68"/>
      <c r="S256" s="102">
        <v>26</v>
      </c>
      <c r="T256" s="68"/>
      <c r="U256" s="102">
        <v>62</v>
      </c>
      <c r="V256" s="68"/>
      <c r="W256" s="102">
        <v>55</v>
      </c>
      <c r="X256" s="68"/>
      <c r="Y256" s="102">
        <v>89</v>
      </c>
      <c r="Z256" s="68"/>
      <c r="AA256" s="102">
        <v>76</v>
      </c>
      <c r="AB256" s="68"/>
      <c r="AC256" s="102">
        <v>82</v>
      </c>
      <c r="AD256" s="68"/>
      <c r="AE256" s="102">
        <v>95</v>
      </c>
      <c r="AF256" s="68"/>
      <c r="AG256" s="102">
        <v>140</v>
      </c>
      <c r="AH256" s="68"/>
      <c r="AI256" s="102">
        <f>SUM(AI258,AI257)</f>
        <v>189</v>
      </c>
      <c r="AJ256" s="68"/>
      <c r="AK256" s="102">
        <v>177</v>
      </c>
      <c r="AL256" s="34"/>
      <c r="AM256" s="762"/>
      <c r="AN256" s="762"/>
      <c r="AO256" s="762"/>
      <c r="AP256" s="762"/>
      <c r="AQ256" s="762"/>
      <c r="AR256" s="762"/>
      <c r="AS256" s="762"/>
      <c r="AT256" s="762"/>
      <c r="AU256" s="762"/>
      <c r="AV256" s="762"/>
      <c r="AW256" s="762"/>
      <c r="AX256" s="762"/>
      <c r="AY256" s="762"/>
      <c r="AZ256" s="762"/>
      <c r="BA256" s="762"/>
      <c r="BB256" s="762"/>
      <c r="BC256" s="762"/>
      <c r="BD256" s="762"/>
      <c r="BE256" s="762"/>
      <c r="BF256" s="762"/>
      <c r="BG256" s="762"/>
      <c r="BH256" s="762"/>
      <c r="BI256" s="762"/>
      <c r="BJ256" s="762"/>
      <c r="BK256" s="762"/>
      <c r="BL256" s="762"/>
      <c r="BM256" s="762"/>
      <c r="BN256" s="762"/>
      <c r="BO256" s="762"/>
    </row>
    <row r="257" spans="1:67" ht="12.75" customHeight="1">
      <c r="A257" s="461"/>
      <c r="B257" s="759"/>
      <c r="C257" s="759"/>
      <c r="D257" s="762"/>
      <c r="E257" s="772" t="s">
        <v>286</v>
      </c>
      <c r="F257" s="772"/>
      <c r="G257" s="734"/>
      <c r="H257" s="766"/>
      <c r="I257" s="49" t="s">
        <v>13</v>
      </c>
      <c r="J257" s="57"/>
      <c r="K257" s="49" t="s">
        <v>13</v>
      </c>
      <c r="L257" s="57"/>
      <c r="M257" s="67">
        <v>16</v>
      </c>
      <c r="N257" s="68"/>
      <c r="O257" s="67">
        <v>52</v>
      </c>
      <c r="P257" s="68"/>
      <c r="Q257" s="67">
        <v>18</v>
      </c>
      <c r="R257" s="68"/>
      <c r="S257" s="67">
        <v>24</v>
      </c>
      <c r="T257" s="68"/>
      <c r="U257" s="67">
        <v>44</v>
      </c>
      <c r="V257" s="68"/>
      <c r="W257" s="67">
        <v>38</v>
      </c>
      <c r="X257" s="68"/>
      <c r="Y257" s="67">
        <v>49</v>
      </c>
      <c r="Z257" s="68"/>
      <c r="AA257" s="67">
        <v>49</v>
      </c>
      <c r="AB257" s="68"/>
      <c r="AC257" s="67">
        <v>53</v>
      </c>
      <c r="AD257" s="68"/>
      <c r="AE257" s="67">
        <v>60</v>
      </c>
      <c r="AF257" s="68"/>
      <c r="AG257" s="67">
        <v>89</v>
      </c>
      <c r="AH257" s="68"/>
      <c r="AI257" s="67">
        <v>119</v>
      </c>
      <c r="AJ257" s="68"/>
      <c r="AK257" s="67">
        <v>107</v>
      </c>
      <c r="AL257" s="34"/>
      <c r="AM257" s="762"/>
      <c r="AN257" s="762"/>
      <c r="AO257" s="762"/>
      <c r="AP257" s="762"/>
      <c r="AQ257" s="762"/>
      <c r="AR257" s="762"/>
      <c r="AS257" s="762"/>
      <c r="AT257" s="762"/>
      <c r="AU257" s="762"/>
      <c r="AV257" s="762"/>
      <c r="AW257" s="762"/>
      <c r="AX257" s="762"/>
      <c r="AY257" s="762"/>
      <c r="AZ257" s="762"/>
      <c r="BA257" s="762"/>
      <c r="BB257" s="762"/>
      <c r="BC257" s="762"/>
      <c r="BD257" s="762"/>
      <c r="BE257" s="762"/>
      <c r="BF257" s="762"/>
      <c r="BG257" s="762"/>
      <c r="BH257" s="762"/>
      <c r="BI257" s="762"/>
      <c r="BJ257" s="762"/>
      <c r="BK257" s="762"/>
      <c r="BL257" s="762"/>
      <c r="BM257" s="762"/>
      <c r="BN257" s="762"/>
      <c r="BO257" s="762"/>
    </row>
    <row r="258" spans="1:67" ht="12.75" customHeight="1">
      <c r="A258" s="461"/>
      <c r="B258" s="759"/>
      <c r="C258" s="759"/>
      <c r="D258" s="762"/>
      <c r="E258" s="772" t="s">
        <v>287</v>
      </c>
      <c r="F258" s="772"/>
      <c r="G258" s="734"/>
      <c r="H258" s="766"/>
      <c r="I258" s="49" t="s">
        <v>13</v>
      </c>
      <c r="J258" s="57"/>
      <c r="K258" s="49" t="s">
        <v>13</v>
      </c>
      <c r="L258" s="57"/>
      <c r="M258" s="67">
        <v>3</v>
      </c>
      <c r="N258" s="68"/>
      <c r="O258" s="67">
        <v>51</v>
      </c>
      <c r="P258" s="68"/>
      <c r="Q258" s="67">
        <v>2</v>
      </c>
      <c r="R258" s="68"/>
      <c r="S258" s="67">
        <v>2</v>
      </c>
      <c r="T258" s="68"/>
      <c r="U258" s="67">
        <v>18</v>
      </c>
      <c r="V258" s="68"/>
      <c r="W258" s="67">
        <v>17</v>
      </c>
      <c r="X258" s="68"/>
      <c r="Y258" s="67">
        <v>40</v>
      </c>
      <c r="Z258" s="68"/>
      <c r="AA258" s="67">
        <v>27</v>
      </c>
      <c r="AB258" s="68"/>
      <c r="AC258" s="67">
        <v>29</v>
      </c>
      <c r="AD258" s="68"/>
      <c r="AE258" s="67">
        <v>35</v>
      </c>
      <c r="AF258" s="68"/>
      <c r="AG258" s="67">
        <v>51</v>
      </c>
      <c r="AH258" s="68"/>
      <c r="AI258" s="67">
        <v>70</v>
      </c>
      <c r="AJ258" s="68"/>
      <c r="AK258" s="67">
        <v>70</v>
      </c>
      <c r="AL258" s="34"/>
      <c r="AM258" s="762"/>
      <c r="AN258" s="762"/>
      <c r="AO258" s="762"/>
      <c r="AP258" s="762"/>
      <c r="AQ258" s="762"/>
      <c r="AR258" s="762"/>
      <c r="AS258" s="762"/>
      <c r="AT258" s="762"/>
      <c r="AU258" s="762"/>
      <c r="AV258" s="762"/>
      <c r="AW258" s="762"/>
      <c r="AX258" s="762"/>
      <c r="AY258" s="762"/>
      <c r="AZ258" s="762"/>
      <c r="BA258" s="762"/>
      <c r="BB258" s="762"/>
      <c r="BC258" s="762"/>
      <c r="BD258" s="762"/>
      <c r="BE258" s="762"/>
      <c r="BF258" s="762"/>
      <c r="BG258" s="762"/>
      <c r="BH258" s="762"/>
      <c r="BI258" s="762"/>
      <c r="BJ258" s="762"/>
      <c r="BK258" s="762"/>
      <c r="BL258" s="762"/>
      <c r="BM258" s="762"/>
      <c r="BN258" s="762"/>
      <c r="BO258" s="762"/>
    </row>
    <row r="259" spans="1:67" ht="12.75" customHeight="1">
      <c r="A259" s="461"/>
      <c r="B259" s="759"/>
      <c r="C259" s="759"/>
      <c r="D259" s="762"/>
      <c r="E259" s="734"/>
      <c r="F259" s="734"/>
      <c r="G259" s="734"/>
      <c r="H259" s="766"/>
      <c r="I259" s="31"/>
      <c r="J259" s="34"/>
      <c r="K259" s="89"/>
      <c r="L259" s="551"/>
      <c r="M259" s="67"/>
      <c r="N259" s="68"/>
      <c r="O259" s="67"/>
      <c r="P259" s="68"/>
      <c r="Q259" s="67"/>
      <c r="R259" s="68"/>
      <c r="S259" s="67"/>
      <c r="T259" s="68"/>
      <c r="U259" s="67"/>
      <c r="V259" s="68"/>
      <c r="W259" s="67"/>
      <c r="X259" s="68"/>
      <c r="Y259" s="67"/>
      <c r="Z259" s="68"/>
      <c r="AA259" s="67"/>
      <c r="AB259" s="68"/>
      <c r="AC259" s="67"/>
      <c r="AD259" s="68"/>
      <c r="AE259" s="67"/>
      <c r="AF259" s="68"/>
      <c r="AG259" s="67"/>
      <c r="AH259" s="68"/>
      <c r="AI259" s="31"/>
      <c r="AJ259" s="34"/>
      <c r="AK259" s="31"/>
      <c r="AL259" s="34"/>
      <c r="AM259" s="762"/>
      <c r="AN259" s="762"/>
      <c r="AO259" s="762"/>
      <c r="AP259" s="762"/>
      <c r="AQ259" s="762"/>
      <c r="AR259" s="762"/>
      <c r="AS259" s="762"/>
      <c r="AT259" s="762"/>
      <c r="AU259" s="762"/>
      <c r="AV259" s="762"/>
      <c r="AW259" s="762"/>
      <c r="AX259" s="762"/>
      <c r="AY259" s="762"/>
      <c r="AZ259" s="762"/>
      <c r="BA259" s="762"/>
      <c r="BB259" s="762"/>
      <c r="BC259" s="762"/>
      <c r="BD259" s="762"/>
      <c r="BE259" s="762"/>
      <c r="BF259" s="762"/>
      <c r="BG259" s="762"/>
      <c r="BH259" s="762"/>
      <c r="BI259" s="762"/>
      <c r="BJ259" s="762"/>
      <c r="BK259" s="762"/>
      <c r="BL259" s="762"/>
      <c r="BM259" s="762"/>
      <c r="BN259" s="762"/>
      <c r="BO259" s="762"/>
    </row>
    <row r="260" spans="1:67" ht="15" customHeight="1">
      <c r="A260" s="739"/>
      <c r="B260" s="153"/>
      <c r="C260" s="762"/>
      <c r="D260" s="778" t="s">
        <v>890</v>
      </c>
      <c r="E260" s="778"/>
      <c r="F260" s="778"/>
      <c r="G260" s="734"/>
      <c r="H260" s="766"/>
      <c r="I260" s="45"/>
      <c r="J260" s="34"/>
      <c r="K260" s="490"/>
      <c r="L260" s="551"/>
      <c r="M260" s="102"/>
      <c r="N260" s="68"/>
      <c r="O260" s="102"/>
      <c r="P260" s="68"/>
      <c r="Q260" s="102"/>
      <c r="R260" s="68"/>
      <c r="S260" s="102"/>
      <c r="T260" s="68"/>
      <c r="U260" s="102"/>
      <c r="V260" s="68"/>
      <c r="W260" s="102"/>
      <c r="X260" s="68"/>
      <c r="Y260" s="102"/>
      <c r="Z260" s="68"/>
      <c r="AA260" s="102"/>
      <c r="AB260" s="68"/>
      <c r="AC260" s="102"/>
      <c r="AD260" s="68"/>
      <c r="AE260" s="102"/>
      <c r="AF260" s="68"/>
      <c r="AG260" s="102"/>
      <c r="AH260" s="68"/>
      <c r="AI260" s="31"/>
      <c r="AJ260" s="34"/>
      <c r="AK260" s="31"/>
      <c r="AL260" s="34"/>
      <c r="AM260" s="762"/>
      <c r="AN260" s="762"/>
      <c r="AO260" s="762"/>
      <c r="AP260" s="762"/>
      <c r="AQ260" s="762"/>
      <c r="AR260" s="762"/>
      <c r="AS260" s="762"/>
      <c r="AT260" s="762"/>
      <c r="AU260" s="762"/>
      <c r="AV260" s="762"/>
      <c r="AW260" s="762"/>
      <c r="AX260" s="762"/>
      <c r="AY260" s="762"/>
      <c r="AZ260" s="762"/>
      <c r="BA260" s="762"/>
      <c r="BB260" s="762"/>
      <c r="BC260" s="762"/>
      <c r="BD260" s="762"/>
      <c r="BE260" s="762"/>
      <c r="BF260" s="762"/>
      <c r="BG260" s="762"/>
      <c r="BH260" s="762"/>
      <c r="BI260" s="762"/>
      <c r="BJ260" s="762"/>
      <c r="BK260" s="762"/>
      <c r="BL260" s="762"/>
      <c r="BM260" s="762"/>
      <c r="BN260" s="762"/>
      <c r="BO260" s="762"/>
    </row>
    <row r="261" spans="1:67" ht="12.75" customHeight="1">
      <c r="A261" s="461"/>
      <c r="B261" s="759"/>
      <c r="C261" s="759"/>
      <c r="D261" s="762"/>
      <c r="E261" s="776" t="s">
        <v>285</v>
      </c>
      <c r="F261" s="776"/>
      <c r="G261" s="734"/>
      <c r="H261" s="766"/>
      <c r="I261" s="52" t="s">
        <v>13</v>
      </c>
      <c r="J261" s="57"/>
      <c r="K261" s="52" t="s">
        <v>13</v>
      </c>
      <c r="L261" s="57"/>
      <c r="M261" s="102">
        <v>4456102</v>
      </c>
      <c r="N261" s="68"/>
      <c r="O261" s="102">
        <v>4821224</v>
      </c>
      <c r="P261" s="68"/>
      <c r="Q261" s="102">
        <v>5320314</v>
      </c>
      <c r="R261" s="68"/>
      <c r="S261" s="102">
        <v>5766791</v>
      </c>
      <c r="T261" s="68"/>
      <c r="U261" s="102">
        <v>6264965</v>
      </c>
      <c r="V261" s="68"/>
      <c r="W261" s="102">
        <v>6729024</v>
      </c>
      <c r="X261" s="68"/>
      <c r="Y261" s="102">
        <v>7518799</v>
      </c>
      <c r="Z261" s="68"/>
      <c r="AA261" s="102">
        <v>8041363</v>
      </c>
      <c r="AB261" s="68"/>
      <c r="AC261" s="102">
        <v>8675474</v>
      </c>
      <c r="AD261" s="68"/>
      <c r="AE261" s="102">
        <v>9998666</v>
      </c>
      <c r="AF261" s="68"/>
      <c r="AG261" s="102">
        <v>11470339</v>
      </c>
      <c r="AH261" s="68"/>
      <c r="AI261" s="102">
        <f>SUM(AI262,AI263)</f>
        <v>13567541</v>
      </c>
      <c r="AJ261" s="68"/>
      <c r="AK261" s="102">
        <v>12450123</v>
      </c>
      <c r="AL261" s="34"/>
      <c r="AM261" s="762"/>
      <c r="AN261" s="762"/>
      <c r="AO261" s="762"/>
      <c r="AP261" s="762"/>
      <c r="AQ261" s="762"/>
      <c r="AR261" s="762"/>
      <c r="AS261" s="762"/>
      <c r="AT261" s="762"/>
      <c r="AU261" s="762"/>
      <c r="AV261" s="762"/>
      <c r="AW261" s="762"/>
      <c r="AX261" s="762"/>
      <c r="AY261" s="762"/>
      <c r="AZ261" s="762"/>
      <c r="BA261" s="762"/>
      <c r="BB261" s="762"/>
      <c r="BC261" s="762"/>
      <c r="BD261" s="762"/>
      <c r="BE261" s="762"/>
      <c r="BF261" s="762"/>
      <c r="BG261" s="762"/>
      <c r="BH261" s="762"/>
      <c r="BI261" s="762"/>
      <c r="BJ261" s="762"/>
      <c r="BK261" s="762"/>
      <c r="BL261" s="762"/>
      <c r="BM261" s="762"/>
      <c r="BN261" s="762"/>
      <c r="BO261" s="762"/>
    </row>
    <row r="262" spans="1:67" ht="12.75" customHeight="1">
      <c r="A262" s="461"/>
      <c r="B262" s="759"/>
      <c r="C262" s="759"/>
      <c r="D262" s="762"/>
      <c r="E262" s="772" t="s">
        <v>286</v>
      </c>
      <c r="F262" s="772"/>
      <c r="G262" s="734"/>
      <c r="H262" s="766"/>
      <c r="I262" s="49" t="s">
        <v>13</v>
      </c>
      <c r="J262" s="57"/>
      <c r="K262" s="49" t="s">
        <v>13</v>
      </c>
      <c r="L262" s="57"/>
      <c r="M262" s="67">
        <v>2990836</v>
      </c>
      <c r="N262" s="68"/>
      <c r="O262" s="67">
        <v>3212670</v>
      </c>
      <c r="P262" s="68"/>
      <c r="Q262" s="67">
        <v>3508622</v>
      </c>
      <c r="R262" s="68"/>
      <c r="S262" s="67">
        <v>3762948</v>
      </c>
      <c r="T262" s="68"/>
      <c r="U262" s="67">
        <v>4035304</v>
      </c>
      <c r="V262" s="68"/>
      <c r="W262" s="67">
        <v>4292202</v>
      </c>
      <c r="X262" s="68"/>
      <c r="Y262" s="67">
        <v>4736584</v>
      </c>
      <c r="Z262" s="68"/>
      <c r="AA262" s="67">
        <v>5025995</v>
      </c>
      <c r="AB262" s="68"/>
      <c r="AC262" s="67">
        <v>5380692</v>
      </c>
      <c r="AD262" s="68"/>
      <c r="AE262" s="67">
        <v>6103019</v>
      </c>
      <c r="AF262" s="68"/>
      <c r="AG262" s="67">
        <v>6904622</v>
      </c>
      <c r="AH262" s="68"/>
      <c r="AI262" s="67">
        <v>8159096</v>
      </c>
      <c r="AJ262" s="68"/>
      <c r="AK262" s="67">
        <v>7364477</v>
      </c>
      <c r="AL262" s="34"/>
      <c r="AM262" s="762"/>
      <c r="AN262" s="762"/>
      <c r="AO262" s="762"/>
      <c r="AP262" s="762"/>
      <c r="AQ262" s="762"/>
      <c r="AR262" s="762"/>
      <c r="AS262" s="762"/>
      <c r="AT262" s="762"/>
      <c r="AU262" s="762"/>
      <c r="AV262" s="762"/>
      <c r="AW262" s="762"/>
      <c r="AX262" s="762"/>
      <c r="AY262" s="762"/>
      <c r="AZ262" s="762"/>
      <c r="BA262" s="762"/>
      <c r="BB262" s="762"/>
      <c r="BC262" s="762"/>
      <c r="BD262" s="762"/>
      <c r="BE262" s="762"/>
      <c r="BF262" s="762"/>
      <c r="BG262" s="762"/>
      <c r="BH262" s="762"/>
      <c r="BI262" s="762"/>
      <c r="BJ262" s="762"/>
      <c r="BK262" s="762"/>
      <c r="BL262" s="762"/>
      <c r="BM262" s="762"/>
      <c r="BN262" s="762"/>
      <c r="BO262" s="762"/>
    </row>
    <row r="263" spans="1:67" ht="12.75" customHeight="1">
      <c r="A263" s="461"/>
      <c r="B263" s="759"/>
      <c r="C263" s="759"/>
      <c r="D263" s="762"/>
      <c r="E263" s="772" t="s">
        <v>287</v>
      </c>
      <c r="F263" s="772"/>
      <c r="G263" s="734"/>
      <c r="H263" s="766"/>
      <c r="I263" s="49" t="s">
        <v>13</v>
      </c>
      <c r="J263" s="57"/>
      <c r="K263" s="49" t="s">
        <v>13</v>
      </c>
      <c r="L263" s="57"/>
      <c r="M263" s="67">
        <v>1465266</v>
      </c>
      <c r="N263" s="68"/>
      <c r="O263" s="67">
        <v>1608554</v>
      </c>
      <c r="P263" s="68"/>
      <c r="Q263" s="67">
        <v>1811692</v>
      </c>
      <c r="R263" s="68"/>
      <c r="S263" s="67">
        <v>2003843</v>
      </c>
      <c r="T263" s="68"/>
      <c r="U263" s="67">
        <v>2229661</v>
      </c>
      <c r="V263" s="68"/>
      <c r="W263" s="67">
        <v>2436822</v>
      </c>
      <c r="X263" s="68"/>
      <c r="Y263" s="67">
        <v>2782215</v>
      </c>
      <c r="Z263" s="68"/>
      <c r="AA263" s="67">
        <v>3015368</v>
      </c>
      <c r="AB263" s="68"/>
      <c r="AC263" s="67">
        <v>3294782</v>
      </c>
      <c r="AD263" s="68"/>
      <c r="AE263" s="67">
        <v>3895647</v>
      </c>
      <c r="AF263" s="68"/>
      <c r="AG263" s="67">
        <v>4565717</v>
      </c>
      <c r="AH263" s="68"/>
      <c r="AI263" s="67">
        <v>5408445</v>
      </c>
      <c r="AJ263" s="68"/>
      <c r="AK263" s="67">
        <v>5085646</v>
      </c>
      <c r="AL263" s="34"/>
      <c r="AM263" s="762"/>
      <c r="AN263" s="762"/>
      <c r="AO263" s="762"/>
      <c r="AP263" s="762"/>
      <c r="AQ263" s="762"/>
      <c r="AR263" s="762"/>
      <c r="AS263" s="762"/>
      <c r="AT263" s="762"/>
      <c r="AU263" s="762"/>
      <c r="AV263" s="762"/>
      <c r="AW263" s="762"/>
      <c r="AX263" s="762"/>
      <c r="AY263" s="762"/>
      <c r="AZ263" s="762"/>
      <c r="BA263" s="762"/>
      <c r="BB263" s="762"/>
      <c r="BC263" s="762"/>
      <c r="BD263" s="762"/>
      <c r="BE263" s="762"/>
      <c r="BF263" s="762"/>
      <c r="BG263" s="762"/>
      <c r="BH263" s="762"/>
      <c r="BI263" s="762"/>
      <c r="BJ263" s="762"/>
      <c r="BK263" s="762"/>
      <c r="BL263" s="762"/>
      <c r="BM263" s="762"/>
      <c r="BN263" s="762"/>
      <c r="BO263" s="762"/>
    </row>
    <row r="264" spans="1:67" ht="12.75" customHeight="1">
      <c r="A264" s="461"/>
      <c r="B264" s="759"/>
      <c r="C264" s="759"/>
      <c r="D264" s="762"/>
      <c r="E264" s="734"/>
      <c r="F264" s="734"/>
      <c r="G264" s="734"/>
      <c r="H264" s="766"/>
      <c r="I264" s="31"/>
      <c r="J264" s="34"/>
      <c r="K264" s="89"/>
      <c r="L264" s="551"/>
      <c r="M264" s="31"/>
      <c r="N264" s="34"/>
      <c r="O264" s="31"/>
      <c r="P264" s="34"/>
      <c r="Q264" s="31"/>
      <c r="R264" s="34"/>
      <c r="S264" s="31"/>
      <c r="T264" s="34"/>
      <c r="U264" s="31"/>
      <c r="V264" s="34"/>
      <c r="W264" s="31"/>
      <c r="X264" s="34"/>
      <c r="Y264" s="31"/>
      <c r="Z264" s="34"/>
      <c r="AA264" s="31"/>
      <c r="AB264" s="34"/>
      <c r="AC264" s="31"/>
      <c r="AD264" s="34"/>
      <c r="AE264" s="31"/>
      <c r="AF264" s="34"/>
      <c r="AG264" s="31"/>
      <c r="AH264" s="34"/>
      <c r="AI264" s="31"/>
      <c r="AJ264" s="34"/>
      <c r="AK264" s="31"/>
      <c r="AL264" s="34"/>
      <c r="AM264" s="762"/>
      <c r="AN264" s="762"/>
      <c r="AO264" s="762"/>
      <c r="AP264" s="762"/>
      <c r="AQ264" s="762"/>
      <c r="AR264" s="762"/>
      <c r="AS264" s="762"/>
      <c r="AT264" s="762"/>
      <c r="AU264" s="762"/>
      <c r="AV264" s="762"/>
      <c r="AW264" s="762"/>
      <c r="AX264" s="762"/>
      <c r="AY264" s="762"/>
      <c r="AZ264" s="762"/>
      <c r="BA264" s="762"/>
      <c r="BB264" s="762"/>
      <c r="BC264" s="762"/>
      <c r="BD264" s="762"/>
      <c r="BE264" s="762"/>
      <c r="BF264" s="762"/>
      <c r="BG264" s="762"/>
      <c r="BH264" s="762"/>
      <c r="BI264" s="762"/>
      <c r="BJ264" s="762"/>
      <c r="BK264" s="762"/>
      <c r="BL264" s="762"/>
      <c r="BM264" s="762"/>
      <c r="BN264" s="762"/>
      <c r="BO264" s="762"/>
    </row>
    <row r="265" spans="1:67" ht="42.75" customHeight="1">
      <c r="A265" s="739"/>
      <c r="B265" s="103" t="s">
        <v>309</v>
      </c>
      <c r="C265" s="770" t="s">
        <v>310</v>
      </c>
      <c r="D265" s="770"/>
      <c r="E265" s="770"/>
      <c r="F265" s="770"/>
      <c r="G265" s="734"/>
      <c r="H265" s="766" t="s">
        <v>311</v>
      </c>
      <c r="I265" s="71"/>
      <c r="J265" s="192"/>
      <c r="K265" s="71"/>
      <c r="L265" s="192"/>
      <c r="M265" s="71"/>
      <c r="N265" s="192"/>
      <c r="O265" s="71"/>
      <c r="P265" s="192"/>
      <c r="Q265" s="71"/>
      <c r="R265" s="192"/>
      <c r="S265" s="71"/>
      <c r="T265" s="192"/>
      <c r="U265" s="71"/>
      <c r="V265" s="192"/>
      <c r="W265" s="71"/>
      <c r="X265" s="192"/>
      <c r="Y265" s="71"/>
      <c r="Z265" s="192"/>
      <c r="AA265" s="71"/>
      <c r="AB265" s="192"/>
      <c r="AC265" s="71"/>
      <c r="AD265" s="192"/>
      <c r="AE265" s="31"/>
      <c r="AF265" s="34"/>
      <c r="AG265" s="31"/>
      <c r="AH265" s="34"/>
      <c r="AI265" s="31"/>
      <c r="AJ265" s="34"/>
      <c r="AK265" s="31"/>
      <c r="AL265" s="34"/>
      <c r="AM265" s="762"/>
      <c r="AN265" s="762"/>
      <c r="AO265" s="762"/>
      <c r="AP265" s="762"/>
      <c r="AQ265" s="762"/>
      <c r="AR265" s="762"/>
      <c r="AS265" s="762"/>
      <c r="AT265" s="762"/>
      <c r="AU265" s="762"/>
      <c r="AV265" s="762"/>
      <c r="AW265" s="762"/>
      <c r="AX265" s="762"/>
      <c r="AY265" s="762"/>
      <c r="AZ265" s="762"/>
      <c r="BA265" s="762"/>
      <c r="BB265" s="762"/>
      <c r="BC265" s="762"/>
      <c r="BD265" s="762"/>
      <c r="BE265" s="762"/>
      <c r="BF265" s="762"/>
      <c r="BG265" s="762"/>
      <c r="BH265" s="762"/>
      <c r="BI265" s="762"/>
      <c r="BJ265" s="762"/>
      <c r="BK265" s="762"/>
      <c r="BL265" s="762"/>
      <c r="BM265" s="762"/>
      <c r="BN265" s="762"/>
      <c r="BO265" s="762"/>
    </row>
    <row r="266" spans="1:67" ht="7.5" customHeight="1">
      <c r="A266" s="739"/>
      <c r="B266" s="104"/>
      <c r="C266" s="105"/>
      <c r="D266" s="105"/>
      <c r="E266" s="106"/>
      <c r="F266" s="106"/>
      <c r="G266" s="734"/>
      <c r="H266" s="766"/>
      <c r="I266" s="71"/>
      <c r="J266" s="192"/>
      <c r="K266" s="71"/>
      <c r="L266" s="192"/>
      <c r="M266" s="71"/>
      <c r="N266" s="192"/>
      <c r="O266" s="71"/>
      <c r="P266" s="192"/>
      <c r="Q266" s="71"/>
      <c r="R266" s="192"/>
      <c r="S266" s="71"/>
      <c r="T266" s="192"/>
      <c r="U266" s="71"/>
      <c r="V266" s="192"/>
      <c r="W266" s="71"/>
      <c r="X266" s="192"/>
      <c r="Y266" s="71"/>
      <c r="Z266" s="192"/>
      <c r="AA266" s="71"/>
      <c r="AB266" s="192"/>
      <c r="AC266" s="71"/>
      <c r="AD266" s="192"/>
      <c r="AE266" s="31"/>
      <c r="AF266" s="34"/>
      <c r="AG266" s="31"/>
      <c r="AH266" s="34"/>
      <c r="AI266" s="31"/>
      <c r="AJ266" s="34"/>
      <c r="AK266" s="31"/>
      <c r="AL266" s="34"/>
      <c r="AM266" s="762"/>
      <c r="AN266" s="762"/>
      <c r="AO266" s="762"/>
      <c r="AP266" s="762"/>
      <c r="AQ266" s="762"/>
      <c r="AR266" s="762"/>
      <c r="AS266" s="762"/>
      <c r="AT266" s="762"/>
      <c r="AU266" s="762"/>
      <c r="AV266" s="762"/>
      <c r="AW266" s="762"/>
      <c r="AX266" s="762"/>
      <c r="AY266" s="762"/>
      <c r="AZ266" s="762"/>
      <c r="BA266" s="762"/>
      <c r="BB266" s="762"/>
      <c r="BC266" s="762"/>
      <c r="BD266" s="762"/>
      <c r="BE266" s="762"/>
      <c r="BF266" s="762"/>
      <c r="BG266" s="762"/>
      <c r="BH266" s="762"/>
      <c r="BI266" s="762"/>
      <c r="BJ266" s="762"/>
      <c r="BK266" s="762"/>
      <c r="BL266" s="762"/>
      <c r="BM266" s="762"/>
      <c r="BN266" s="762"/>
      <c r="BO266" s="762"/>
    </row>
    <row r="267" spans="1:67" ht="15.75" customHeight="1">
      <c r="A267" s="739"/>
      <c r="B267" s="104"/>
      <c r="C267" s="781" t="s">
        <v>312</v>
      </c>
      <c r="D267" s="781"/>
      <c r="E267" s="781"/>
      <c r="F267" s="781"/>
      <c r="G267" s="738"/>
      <c r="H267" s="766"/>
      <c r="I267" s="71"/>
      <c r="J267" s="192"/>
      <c r="K267" s="71"/>
      <c r="L267" s="192"/>
      <c r="M267" s="71"/>
      <c r="N267" s="192"/>
      <c r="O267" s="71"/>
      <c r="P267" s="192"/>
      <c r="Q267" s="71"/>
      <c r="R267" s="192"/>
      <c r="S267" s="71"/>
      <c r="T267" s="192"/>
      <c r="U267" s="71"/>
      <c r="V267" s="192"/>
      <c r="W267" s="71"/>
      <c r="X267" s="192"/>
      <c r="Y267" s="71"/>
      <c r="Z267" s="192"/>
      <c r="AA267" s="71"/>
      <c r="AB267" s="192"/>
      <c r="AC267" s="71"/>
      <c r="AD267" s="192"/>
      <c r="AE267" s="31"/>
      <c r="AF267" s="34"/>
      <c r="AG267" s="31"/>
      <c r="AH267" s="34"/>
      <c r="AI267" s="31"/>
      <c r="AJ267" s="34"/>
      <c r="AK267" s="31"/>
      <c r="AL267" s="34"/>
      <c r="AM267" s="762"/>
      <c r="AN267" s="762"/>
      <c r="AO267" s="762"/>
      <c r="AP267" s="762"/>
      <c r="AQ267" s="762"/>
      <c r="AR267" s="762"/>
      <c r="AS267" s="762"/>
      <c r="AT267" s="762"/>
      <c r="AU267" s="762"/>
      <c r="AV267" s="762"/>
      <c r="AW267" s="762"/>
      <c r="AX267" s="762"/>
      <c r="AY267" s="762"/>
      <c r="AZ267" s="762"/>
      <c r="BA267" s="762"/>
      <c r="BB267" s="762"/>
      <c r="BC267" s="762"/>
      <c r="BD267" s="762"/>
      <c r="BE267" s="762"/>
      <c r="BF267" s="762"/>
      <c r="BG267" s="762"/>
      <c r="BH267" s="762"/>
      <c r="BI267" s="762"/>
      <c r="BJ267" s="762"/>
      <c r="BK267" s="762"/>
      <c r="BL267" s="762"/>
      <c r="BM267" s="762"/>
      <c r="BN267" s="762"/>
      <c r="BO267" s="762"/>
    </row>
    <row r="268" spans="1:67" ht="15" customHeight="1">
      <c r="A268" s="739"/>
      <c r="B268" s="104"/>
      <c r="C268" s="754"/>
      <c r="D268" s="779" t="s">
        <v>313</v>
      </c>
      <c r="E268" s="779"/>
      <c r="F268" s="779"/>
      <c r="G268" s="738"/>
      <c r="H268" s="766"/>
      <c r="I268" s="71"/>
      <c r="J268" s="192"/>
      <c r="K268" s="71"/>
      <c r="L268" s="192"/>
      <c r="M268" s="71"/>
      <c r="N268" s="192"/>
      <c r="O268" s="71"/>
      <c r="P268" s="192"/>
      <c r="Q268" s="71"/>
      <c r="R268" s="192"/>
      <c r="S268" s="71"/>
      <c r="T268" s="192"/>
      <c r="U268" s="71"/>
      <c r="V268" s="192"/>
      <c r="W268" s="71"/>
      <c r="X268" s="192"/>
      <c r="Y268" s="71"/>
      <c r="Z268" s="192"/>
      <c r="AA268" s="71"/>
      <c r="AB268" s="192"/>
      <c r="AC268" s="31"/>
      <c r="AD268" s="32"/>
      <c r="AE268" s="31"/>
      <c r="AF268" s="34"/>
      <c r="AG268" s="31"/>
      <c r="AH268" s="34"/>
      <c r="AI268" s="31"/>
      <c r="AJ268" s="34"/>
      <c r="AK268" s="31"/>
      <c r="AL268" s="34"/>
      <c r="AM268" s="762"/>
      <c r="AN268" s="762"/>
      <c r="AO268" s="762"/>
      <c r="AP268" s="762"/>
      <c r="AQ268" s="762"/>
      <c r="AR268" s="762"/>
      <c r="AS268" s="762"/>
      <c r="AT268" s="762"/>
      <c r="AU268" s="762"/>
      <c r="AV268" s="762"/>
      <c r="AW268" s="762"/>
      <c r="AX268" s="762"/>
      <c r="AY268" s="762"/>
      <c r="AZ268" s="762"/>
      <c r="BA268" s="762"/>
      <c r="BB268" s="762"/>
      <c r="BC268" s="762"/>
      <c r="BD268" s="762"/>
      <c r="BE268" s="762"/>
      <c r="BF268" s="762"/>
      <c r="BG268" s="762"/>
      <c r="BH268" s="762"/>
      <c r="BI268" s="762"/>
      <c r="BJ268" s="762"/>
      <c r="BK268" s="762"/>
      <c r="BL268" s="762"/>
      <c r="BM268" s="762"/>
      <c r="BN268" s="762"/>
      <c r="BO268" s="762"/>
    </row>
    <row r="269" spans="1:67" ht="12.75" customHeight="1">
      <c r="A269" s="739"/>
      <c r="B269" s="104"/>
      <c r="C269" s="734"/>
      <c r="D269" s="734"/>
      <c r="E269" s="780" t="s">
        <v>314</v>
      </c>
      <c r="F269" s="780"/>
      <c r="G269" s="738"/>
      <c r="H269" s="766"/>
      <c r="I269" s="78" t="s">
        <v>13</v>
      </c>
      <c r="J269" s="79"/>
      <c r="K269" s="78" t="s">
        <v>13</v>
      </c>
      <c r="L269" s="79"/>
      <c r="M269" s="78" t="s">
        <v>13</v>
      </c>
      <c r="N269" s="79"/>
      <c r="O269" s="78" t="s">
        <v>13</v>
      </c>
      <c r="P269" s="79"/>
      <c r="Q269" s="78" t="s">
        <v>13</v>
      </c>
      <c r="R269" s="79"/>
      <c r="S269" s="78">
        <v>0</v>
      </c>
      <c r="T269" s="79"/>
      <c r="U269" s="78">
        <v>0</v>
      </c>
      <c r="V269" s="79"/>
      <c r="W269" s="78">
        <v>0</v>
      </c>
      <c r="X269" s="79"/>
      <c r="Y269" s="78">
        <v>0</v>
      </c>
      <c r="Z269" s="79"/>
      <c r="AA269" s="31">
        <v>1</v>
      </c>
      <c r="AB269" s="32"/>
      <c r="AC269" s="31">
        <v>169</v>
      </c>
      <c r="AD269" s="32"/>
      <c r="AE269" s="78">
        <v>0</v>
      </c>
      <c r="AF269" s="79"/>
      <c r="AG269" s="78"/>
      <c r="AH269" s="79"/>
      <c r="AI269" s="78"/>
      <c r="AJ269" s="79"/>
      <c r="AK269" s="31"/>
      <c r="AL269" s="34"/>
      <c r="AM269" s="762"/>
      <c r="AN269" s="762"/>
      <c r="AO269" s="762"/>
      <c r="AP269" s="762"/>
      <c r="AQ269" s="762"/>
      <c r="AR269" s="762"/>
      <c r="AS269" s="762"/>
      <c r="AT269" s="762"/>
      <c r="AU269" s="762"/>
      <c r="AV269" s="762"/>
      <c r="AW269" s="762"/>
      <c r="AX269" s="762"/>
      <c r="AY269" s="762"/>
      <c r="AZ269" s="762"/>
      <c r="BA269" s="762"/>
      <c r="BB269" s="762"/>
      <c r="BC269" s="762"/>
      <c r="BD269" s="762"/>
      <c r="BE269" s="762"/>
      <c r="BF269" s="762"/>
      <c r="BG269" s="762"/>
      <c r="BH269" s="762"/>
      <c r="BI269" s="762"/>
      <c r="BJ269" s="762"/>
      <c r="BK269" s="762"/>
      <c r="BL269" s="762"/>
      <c r="BM269" s="762"/>
      <c r="BN269" s="762"/>
      <c r="BO269" s="762"/>
    </row>
    <row r="270" spans="1:67" ht="12.75" customHeight="1">
      <c r="A270" s="739"/>
      <c r="B270" s="104"/>
      <c r="C270" s="754"/>
      <c r="D270" s="754"/>
      <c r="E270" s="780" t="s">
        <v>315</v>
      </c>
      <c r="F270" s="780"/>
      <c r="G270" s="738"/>
      <c r="H270" s="766"/>
      <c r="I270" s="78" t="s">
        <v>13</v>
      </c>
      <c r="J270" s="79"/>
      <c r="K270" s="78" t="s">
        <v>13</v>
      </c>
      <c r="L270" s="79"/>
      <c r="M270" s="78" t="s">
        <v>13</v>
      </c>
      <c r="N270" s="79"/>
      <c r="O270" s="78" t="s">
        <v>13</v>
      </c>
      <c r="P270" s="79"/>
      <c r="Q270" s="78" t="s">
        <v>13</v>
      </c>
      <c r="R270" s="79"/>
      <c r="S270" s="78">
        <v>0</v>
      </c>
      <c r="T270" s="79"/>
      <c r="U270" s="78">
        <v>0</v>
      </c>
      <c r="V270" s="79"/>
      <c r="W270" s="78">
        <v>0</v>
      </c>
      <c r="X270" s="79"/>
      <c r="Y270" s="78">
        <v>0</v>
      </c>
      <c r="Z270" s="79"/>
      <c r="AA270" s="78">
        <v>0</v>
      </c>
      <c r="AB270" s="79"/>
      <c r="AC270" s="78">
        <v>0</v>
      </c>
      <c r="AD270" s="79"/>
      <c r="AE270" s="78">
        <v>0</v>
      </c>
      <c r="AF270" s="79"/>
      <c r="AG270" s="78"/>
      <c r="AH270" s="79"/>
      <c r="AI270" s="78"/>
      <c r="AJ270" s="79"/>
      <c r="AK270" s="31"/>
      <c r="AL270" s="34"/>
      <c r="AM270" s="762"/>
      <c r="AN270" s="762"/>
      <c r="AO270" s="762"/>
      <c r="AP270" s="762"/>
      <c r="AQ270" s="762"/>
      <c r="AR270" s="762"/>
      <c r="AS270" s="762"/>
      <c r="AT270" s="762"/>
      <c r="AU270" s="762"/>
      <c r="AV270" s="762"/>
      <c r="AW270" s="762"/>
      <c r="AX270" s="762"/>
      <c r="AY270" s="762"/>
      <c r="AZ270" s="762"/>
      <c r="BA270" s="762"/>
      <c r="BB270" s="762"/>
      <c r="BC270" s="762"/>
      <c r="BD270" s="762"/>
      <c r="BE270" s="762"/>
      <c r="BF270" s="762"/>
      <c r="BG270" s="762"/>
      <c r="BH270" s="762"/>
      <c r="BI270" s="762"/>
      <c r="BJ270" s="762"/>
      <c r="BK270" s="762"/>
      <c r="BL270" s="762"/>
      <c r="BM270" s="762"/>
      <c r="BN270" s="762"/>
      <c r="BO270" s="762"/>
    </row>
    <row r="271" spans="1:67" ht="12.75" customHeight="1">
      <c r="A271" s="739"/>
      <c r="B271" s="104"/>
      <c r="C271" s="734"/>
      <c r="D271" s="734"/>
      <c r="E271" s="780" t="s">
        <v>316</v>
      </c>
      <c r="F271" s="780"/>
      <c r="G271" s="738"/>
      <c r="H271" s="766"/>
      <c r="I271" s="78" t="s">
        <v>13</v>
      </c>
      <c r="J271" s="79"/>
      <c r="K271" s="78" t="s">
        <v>13</v>
      </c>
      <c r="L271" s="79"/>
      <c r="M271" s="78" t="s">
        <v>13</v>
      </c>
      <c r="N271" s="79"/>
      <c r="O271" s="78" t="s">
        <v>13</v>
      </c>
      <c r="P271" s="79"/>
      <c r="Q271" s="78" t="s">
        <v>13</v>
      </c>
      <c r="R271" s="79"/>
      <c r="S271" s="78">
        <v>0</v>
      </c>
      <c r="T271" s="79"/>
      <c r="U271" s="78">
        <v>0</v>
      </c>
      <c r="V271" s="79"/>
      <c r="W271" s="31">
        <v>102</v>
      </c>
      <c r="X271" s="32"/>
      <c r="Y271" s="31">
        <v>39</v>
      </c>
      <c r="Z271" s="32"/>
      <c r="AA271" s="31">
        <v>51</v>
      </c>
      <c r="AB271" s="32"/>
      <c r="AC271" s="67">
        <v>2562</v>
      </c>
      <c r="AD271" s="68"/>
      <c r="AE271" s="31">
        <v>1</v>
      </c>
      <c r="AF271" s="32"/>
      <c r="AG271" s="31"/>
      <c r="AH271" s="32"/>
      <c r="AI271" s="31"/>
      <c r="AJ271" s="32"/>
      <c r="AK271" s="31"/>
      <c r="AL271" s="34"/>
      <c r="AM271" s="762"/>
      <c r="AN271" s="762"/>
      <c r="AO271" s="762"/>
      <c r="AP271" s="762"/>
      <c r="AQ271" s="762"/>
      <c r="AR271" s="762"/>
      <c r="AS271" s="762"/>
      <c r="AT271" s="762"/>
      <c r="AU271" s="762"/>
      <c r="AV271" s="762"/>
      <c r="AW271" s="762"/>
      <c r="AX271" s="762"/>
      <c r="AY271" s="762"/>
      <c r="AZ271" s="762"/>
      <c r="BA271" s="762"/>
      <c r="BB271" s="762"/>
      <c r="BC271" s="762"/>
      <c r="BD271" s="762"/>
      <c r="BE271" s="762"/>
      <c r="BF271" s="762"/>
      <c r="BG271" s="762"/>
      <c r="BH271" s="762"/>
      <c r="BI271" s="762"/>
      <c r="BJ271" s="762"/>
      <c r="BK271" s="762"/>
      <c r="BL271" s="762"/>
      <c r="BM271" s="762"/>
      <c r="BN271" s="762"/>
      <c r="BO271" s="762"/>
    </row>
    <row r="272" spans="1:67" ht="7.5" customHeight="1">
      <c r="A272" s="739"/>
      <c r="B272" s="104"/>
      <c r="C272" s="754"/>
      <c r="D272" s="754"/>
      <c r="E272" s="754"/>
      <c r="F272" s="754"/>
      <c r="G272" s="734"/>
      <c r="H272" s="766"/>
      <c r="I272" s="59"/>
      <c r="J272" s="60"/>
      <c r="K272" s="59"/>
      <c r="L272" s="60"/>
      <c r="M272" s="59"/>
      <c r="N272" s="60"/>
      <c r="O272" s="59"/>
      <c r="P272" s="60"/>
      <c r="Q272" s="61"/>
      <c r="R272" s="62"/>
      <c r="S272" s="31"/>
      <c r="T272" s="32"/>
      <c r="U272" s="31"/>
      <c r="V272" s="32"/>
      <c r="W272" s="31"/>
      <c r="X272" s="32"/>
      <c r="Y272" s="31"/>
      <c r="Z272" s="32"/>
      <c r="AA272" s="31"/>
      <c r="AB272" s="32"/>
      <c r="AC272" s="31"/>
      <c r="AD272" s="32"/>
      <c r="AE272" s="31"/>
      <c r="AF272" s="32"/>
      <c r="AG272" s="31"/>
      <c r="AH272" s="32"/>
      <c r="AI272" s="31"/>
      <c r="AJ272" s="32"/>
      <c r="AK272" s="31"/>
      <c r="AL272" s="34"/>
      <c r="AM272" s="762"/>
      <c r="AN272" s="762"/>
      <c r="AO272" s="762"/>
      <c r="AP272" s="762"/>
      <c r="AQ272" s="762"/>
      <c r="AR272" s="762"/>
      <c r="AS272" s="762"/>
      <c r="AT272" s="762"/>
      <c r="AU272" s="762"/>
      <c r="AV272" s="762"/>
      <c r="AW272" s="762"/>
      <c r="AX272" s="762"/>
      <c r="AY272" s="762"/>
      <c r="AZ272" s="762"/>
      <c r="BA272" s="762"/>
      <c r="BB272" s="762"/>
      <c r="BC272" s="762"/>
      <c r="BD272" s="762"/>
      <c r="BE272" s="762"/>
      <c r="BF272" s="762"/>
      <c r="BG272" s="762"/>
      <c r="BH272" s="762"/>
      <c r="BI272" s="762"/>
      <c r="BJ272" s="762"/>
      <c r="BK272" s="762"/>
      <c r="BL272" s="762"/>
      <c r="BM272" s="762"/>
      <c r="BN272" s="762"/>
      <c r="BO272" s="762"/>
    </row>
    <row r="273" spans="1:67" ht="15" customHeight="1">
      <c r="A273" s="739"/>
      <c r="B273" s="104"/>
      <c r="C273" s="734"/>
      <c r="D273" s="779" t="s">
        <v>317</v>
      </c>
      <c r="E273" s="779"/>
      <c r="F273" s="779"/>
      <c r="G273" s="738"/>
      <c r="H273" s="766"/>
      <c r="I273" s="59"/>
      <c r="J273" s="60"/>
      <c r="K273" s="59"/>
      <c r="L273" s="60"/>
      <c r="M273" s="59"/>
      <c r="N273" s="60"/>
      <c r="O273" s="59"/>
      <c r="P273" s="60"/>
      <c r="Q273" s="61"/>
      <c r="R273" s="62"/>
      <c r="S273" s="31"/>
      <c r="T273" s="32"/>
      <c r="U273" s="31"/>
      <c r="V273" s="32"/>
      <c r="W273" s="31"/>
      <c r="X273" s="32"/>
      <c r="Y273" s="31"/>
      <c r="Z273" s="32"/>
      <c r="AA273" s="31"/>
      <c r="AB273" s="32"/>
      <c r="AC273" s="31"/>
      <c r="AD273" s="32"/>
      <c r="AE273" s="31"/>
      <c r="AF273" s="32"/>
      <c r="AG273" s="31"/>
      <c r="AH273" s="32"/>
      <c r="AI273" s="31"/>
      <c r="AJ273" s="32"/>
      <c r="AK273" s="31"/>
      <c r="AL273" s="34"/>
      <c r="AM273" s="762"/>
      <c r="AN273" s="762"/>
      <c r="AO273" s="762"/>
      <c r="AP273" s="762"/>
      <c r="AQ273" s="762"/>
      <c r="AR273" s="762"/>
      <c r="AS273" s="762"/>
      <c r="AT273" s="762"/>
      <c r="AU273" s="762"/>
      <c r="AV273" s="762"/>
      <c r="AW273" s="762"/>
      <c r="AX273" s="762"/>
      <c r="AY273" s="762"/>
      <c r="AZ273" s="762"/>
      <c r="BA273" s="762"/>
      <c r="BB273" s="762"/>
      <c r="BC273" s="762"/>
      <c r="BD273" s="762"/>
      <c r="BE273" s="762"/>
      <c r="BF273" s="762"/>
      <c r="BG273" s="762"/>
      <c r="BH273" s="762"/>
      <c r="BI273" s="762"/>
      <c r="BJ273" s="762"/>
      <c r="BK273" s="762"/>
      <c r="BL273" s="762"/>
      <c r="BM273" s="762"/>
      <c r="BN273" s="762"/>
      <c r="BO273" s="762"/>
    </row>
    <row r="274" spans="1:67" ht="12.75" customHeight="1">
      <c r="A274" s="739"/>
      <c r="B274" s="104"/>
      <c r="C274" s="754"/>
      <c r="D274" s="754"/>
      <c r="E274" s="780" t="s">
        <v>314</v>
      </c>
      <c r="F274" s="780"/>
      <c r="G274" s="738"/>
      <c r="H274" s="766"/>
      <c r="I274" s="78" t="s">
        <v>13</v>
      </c>
      <c r="J274" s="79"/>
      <c r="K274" s="78" t="s">
        <v>13</v>
      </c>
      <c r="L274" s="79"/>
      <c r="M274" s="78" t="s">
        <v>13</v>
      </c>
      <c r="N274" s="79"/>
      <c r="O274" s="78" t="s">
        <v>13</v>
      </c>
      <c r="P274" s="79"/>
      <c r="Q274" s="78" t="s">
        <v>13</v>
      </c>
      <c r="R274" s="79"/>
      <c r="S274" s="31">
        <v>8</v>
      </c>
      <c r="T274" s="32"/>
      <c r="U274" s="31">
        <v>21</v>
      </c>
      <c r="V274" s="32"/>
      <c r="W274" s="31">
        <v>2</v>
      </c>
      <c r="X274" s="32"/>
      <c r="Y274" s="78">
        <v>0</v>
      </c>
      <c r="Z274" s="79"/>
      <c r="AA274" s="31">
        <v>2</v>
      </c>
      <c r="AB274" s="32"/>
      <c r="AC274" s="31">
        <v>5</v>
      </c>
      <c r="AD274" s="32"/>
      <c r="AE274" s="31">
        <v>7</v>
      </c>
      <c r="AF274" s="32"/>
      <c r="AG274" s="31"/>
      <c r="AH274" s="32"/>
      <c r="AI274" s="31"/>
      <c r="AJ274" s="32"/>
      <c r="AK274" s="31"/>
      <c r="AL274" s="34"/>
      <c r="AM274" s="762"/>
      <c r="AN274" s="762"/>
      <c r="AO274" s="762"/>
      <c r="AP274" s="762"/>
      <c r="AQ274" s="762"/>
      <c r="AR274" s="762"/>
      <c r="AS274" s="762"/>
      <c r="AT274" s="762"/>
      <c r="AU274" s="762"/>
      <c r="AV274" s="762"/>
      <c r="AW274" s="762"/>
      <c r="AX274" s="762"/>
      <c r="AY274" s="762"/>
      <c r="AZ274" s="762"/>
      <c r="BA274" s="762"/>
      <c r="BB274" s="762"/>
      <c r="BC274" s="762"/>
      <c r="BD274" s="762"/>
      <c r="BE274" s="762"/>
      <c r="BF274" s="762"/>
      <c r="BG274" s="762"/>
      <c r="BH274" s="762"/>
      <c r="BI274" s="762"/>
      <c r="BJ274" s="762"/>
      <c r="BK274" s="762"/>
      <c r="BL274" s="762"/>
      <c r="BM274" s="762"/>
      <c r="BN274" s="762"/>
      <c r="BO274" s="762"/>
    </row>
    <row r="275" spans="1:67" ht="12.75" customHeight="1">
      <c r="A275" s="739"/>
      <c r="B275" s="104"/>
      <c r="C275" s="734"/>
      <c r="D275" s="734"/>
      <c r="E275" s="780" t="s">
        <v>315</v>
      </c>
      <c r="F275" s="780"/>
      <c r="G275" s="780"/>
      <c r="H275" s="766"/>
      <c r="I275" s="78" t="s">
        <v>13</v>
      </c>
      <c r="J275" s="79"/>
      <c r="K275" s="78" t="s">
        <v>13</v>
      </c>
      <c r="L275" s="79"/>
      <c r="M275" s="78" t="s">
        <v>13</v>
      </c>
      <c r="N275" s="79"/>
      <c r="O275" s="78" t="s">
        <v>13</v>
      </c>
      <c r="P275" s="79"/>
      <c r="Q275" s="78" t="s">
        <v>13</v>
      </c>
      <c r="R275" s="79"/>
      <c r="S275" s="31">
        <v>3</v>
      </c>
      <c r="T275" s="32"/>
      <c r="U275" s="78">
        <v>0</v>
      </c>
      <c r="V275" s="79"/>
      <c r="W275" s="78">
        <v>0</v>
      </c>
      <c r="X275" s="79"/>
      <c r="Y275" s="78">
        <v>0</v>
      </c>
      <c r="Z275" s="79"/>
      <c r="AA275" s="78">
        <v>0</v>
      </c>
      <c r="AB275" s="79"/>
      <c r="AC275" s="78">
        <v>0</v>
      </c>
      <c r="AD275" s="79"/>
      <c r="AE275" s="31">
        <v>2</v>
      </c>
      <c r="AF275" s="32"/>
      <c r="AG275" s="31"/>
      <c r="AH275" s="32"/>
      <c r="AI275" s="31"/>
      <c r="AJ275" s="32"/>
      <c r="AK275" s="31"/>
      <c r="AL275" s="34"/>
      <c r="AM275" s="762"/>
      <c r="AN275" s="762"/>
      <c r="AO275" s="762"/>
      <c r="AP275" s="762"/>
      <c r="AQ275" s="762"/>
      <c r="AR275" s="762"/>
      <c r="AS275" s="762"/>
      <c r="AT275" s="762"/>
      <c r="AU275" s="762"/>
      <c r="AV275" s="762"/>
      <c r="AW275" s="762"/>
      <c r="AX275" s="762"/>
      <c r="AY275" s="762"/>
      <c r="AZ275" s="762"/>
      <c r="BA275" s="762"/>
      <c r="BB275" s="762"/>
      <c r="BC275" s="762"/>
      <c r="BD275" s="762"/>
      <c r="BE275" s="762"/>
      <c r="BF275" s="762"/>
      <c r="BG275" s="762"/>
      <c r="BH275" s="762"/>
      <c r="BI275" s="762"/>
      <c r="BJ275" s="762"/>
      <c r="BK275" s="762"/>
      <c r="BL275" s="762"/>
      <c r="BM275" s="762"/>
      <c r="BN275" s="762"/>
      <c r="BO275" s="762"/>
    </row>
    <row r="276" spans="1:67" ht="12.75" customHeight="1">
      <c r="A276" s="739"/>
      <c r="B276" s="104"/>
      <c r="C276" s="754"/>
      <c r="D276" s="754"/>
      <c r="E276" s="780" t="s">
        <v>316</v>
      </c>
      <c r="F276" s="780"/>
      <c r="G276" s="738"/>
      <c r="H276" s="766"/>
      <c r="I276" s="78" t="s">
        <v>13</v>
      </c>
      <c r="J276" s="79"/>
      <c r="K276" s="78" t="s">
        <v>13</v>
      </c>
      <c r="L276" s="79"/>
      <c r="M276" s="78" t="s">
        <v>13</v>
      </c>
      <c r="N276" s="79"/>
      <c r="O276" s="78" t="s">
        <v>13</v>
      </c>
      <c r="P276" s="79"/>
      <c r="Q276" s="78" t="s">
        <v>13</v>
      </c>
      <c r="R276" s="79"/>
      <c r="S276" s="78">
        <v>0</v>
      </c>
      <c r="T276" s="79"/>
      <c r="U276" s="31">
        <v>11</v>
      </c>
      <c r="V276" s="32"/>
      <c r="W276" s="31">
        <v>6</v>
      </c>
      <c r="X276" s="32"/>
      <c r="Y276" s="31">
        <v>1</v>
      </c>
      <c r="Z276" s="32"/>
      <c r="AA276" s="78">
        <v>0</v>
      </c>
      <c r="AB276" s="79"/>
      <c r="AC276" s="31">
        <v>2</v>
      </c>
      <c r="AD276" s="32"/>
      <c r="AE276" s="31">
        <v>2</v>
      </c>
      <c r="AF276" s="32"/>
      <c r="AG276" s="31"/>
      <c r="AH276" s="32"/>
      <c r="AI276" s="31"/>
      <c r="AJ276" s="32"/>
      <c r="AK276" s="31"/>
      <c r="AL276" s="34"/>
      <c r="AM276" s="762"/>
      <c r="AN276" s="762"/>
      <c r="AO276" s="762"/>
      <c r="AP276" s="762"/>
      <c r="AQ276" s="762"/>
      <c r="AR276" s="762"/>
      <c r="AS276" s="762"/>
      <c r="AT276" s="762"/>
      <c r="AU276" s="762"/>
      <c r="AV276" s="762"/>
      <c r="AW276" s="762"/>
      <c r="AX276" s="762"/>
      <c r="AY276" s="762"/>
      <c r="AZ276" s="762"/>
      <c r="BA276" s="762"/>
      <c r="BB276" s="762"/>
      <c r="BC276" s="762"/>
      <c r="BD276" s="762"/>
      <c r="BE276" s="762"/>
      <c r="BF276" s="762"/>
      <c r="BG276" s="762"/>
      <c r="BH276" s="762"/>
      <c r="BI276" s="762"/>
      <c r="BJ276" s="762"/>
      <c r="BK276" s="762"/>
      <c r="BL276" s="762"/>
      <c r="BM276" s="762"/>
      <c r="BN276" s="762"/>
      <c r="BO276" s="762"/>
    </row>
    <row r="277" spans="1:67" ht="7.5" customHeight="1">
      <c r="A277" s="739"/>
      <c r="B277" s="104"/>
      <c r="C277" s="734"/>
      <c r="D277" s="734"/>
      <c r="E277" s="734"/>
      <c r="F277" s="734"/>
      <c r="G277" s="734"/>
      <c r="H277" s="766"/>
      <c r="I277" s="59"/>
      <c r="J277" s="60"/>
      <c r="K277" s="59"/>
      <c r="L277" s="60"/>
      <c r="M277" s="59"/>
      <c r="N277" s="60"/>
      <c r="O277" s="59"/>
      <c r="P277" s="60"/>
      <c r="Q277" s="61"/>
      <c r="R277" s="62"/>
      <c r="S277" s="31"/>
      <c r="T277" s="32"/>
      <c r="U277" s="31"/>
      <c r="V277" s="32"/>
      <c r="W277" s="31"/>
      <c r="X277" s="32"/>
      <c r="Y277" s="31"/>
      <c r="Z277" s="32"/>
      <c r="AA277" s="31"/>
      <c r="AB277" s="32"/>
      <c r="AC277" s="31"/>
      <c r="AD277" s="32"/>
      <c r="AE277" s="31"/>
      <c r="AF277" s="32"/>
      <c r="AG277" s="31"/>
      <c r="AH277" s="32"/>
      <c r="AI277" s="31"/>
      <c r="AJ277" s="32"/>
      <c r="AK277" s="31"/>
      <c r="AL277" s="34"/>
      <c r="AM277" s="762"/>
      <c r="AN277" s="762"/>
      <c r="AO277" s="762"/>
      <c r="AP277" s="762"/>
      <c r="AQ277" s="762"/>
      <c r="AR277" s="762"/>
      <c r="AS277" s="762"/>
      <c r="AT277" s="762"/>
      <c r="AU277" s="762"/>
      <c r="AV277" s="762"/>
      <c r="AW277" s="762"/>
      <c r="AX277" s="762"/>
      <c r="AY277" s="762"/>
      <c r="AZ277" s="762"/>
      <c r="BA277" s="762"/>
      <c r="BB277" s="762"/>
      <c r="BC277" s="762"/>
      <c r="BD277" s="762"/>
      <c r="BE277" s="762"/>
      <c r="BF277" s="762"/>
      <c r="BG277" s="762"/>
      <c r="BH277" s="762"/>
      <c r="BI277" s="762"/>
      <c r="BJ277" s="762"/>
      <c r="BK277" s="762"/>
      <c r="BL277" s="762"/>
      <c r="BM277" s="762"/>
      <c r="BN277" s="762"/>
      <c r="BO277" s="762"/>
    </row>
    <row r="278" spans="1:67" ht="15" customHeight="1">
      <c r="A278" s="739"/>
      <c r="B278" s="104"/>
      <c r="C278" s="754"/>
      <c r="D278" s="779" t="s">
        <v>318</v>
      </c>
      <c r="E278" s="779"/>
      <c r="F278" s="779"/>
      <c r="G278" s="738"/>
      <c r="H278" s="766"/>
      <c r="I278" s="59"/>
      <c r="J278" s="60"/>
      <c r="K278" s="59"/>
      <c r="L278" s="60"/>
      <c r="M278" s="59"/>
      <c r="N278" s="60"/>
      <c r="O278" s="59"/>
      <c r="P278" s="60"/>
      <c r="Q278" s="61"/>
      <c r="R278" s="62"/>
      <c r="S278" s="31"/>
      <c r="T278" s="32"/>
      <c r="U278" s="31"/>
      <c r="V278" s="32"/>
      <c r="W278" s="31"/>
      <c r="X278" s="32"/>
      <c r="Y278" s="31"/>
      <c r="Z278" s="32"/>
      <c r="AA278" s="31"/>
      <c r="AB278" s="32"/>
      <c r="AC278" s="31"/>
      <c r="AD278" s="32"/>
      <c r="AE278" s="31"/>
      <c r="AF278" s="32"/>
      <c r="AG278" s="31"/>
      <c r="AH278" s="32"/>
      <c r="AI278" s="31"/>
      <c r="AJ278" s="32"/>
      <c r="AK278" s="31"/>
      <c r="AL278" s="34"/>
      <c r="AM278" s="762"/>
      <c r="AN278" s="762"/>
      <c r="AO278" s="762"/>
      <c r="AP278" s="762"/>
      <c r="AQ278" s="762"/>
      <c r="AR278" s="762"/>
      <c r="AS278" s="762"/>
      <c r="AT278" s="762"/>
      <c r="AU278" s="762"/>
      <c r="AV278" s="762"/>
      <c r="AW278" s="762"/>
      <c r="AX278" s="762"/>
      <c r="AY278" s="762"/>
      <c r="AZ278" s="762"/>
      <c r="BA278" s="762"/>
      <c r="BB278" s="762"/>
      <c r="BC278" s="762"/>
      <c r="BD278" s="762"/>
      <c r="BE278" s="762"/>
      <c r="BF278" s="762"/>
      <c r="BG278" s="762"/>
      <c r="BH278" s="762"/>
      <c r="BI278" s="762"/>
      <c r="BJ278" s="762"/>
      <c r="BK278" s="762"/>
      <c r="BL278" s="762"/>
      <c r="BM278" s="762"/>
      <c r="BN278" s="762"/>
      <c r="BO278" s="762"/>
    </row>
    <row r="279" spans="1:67" ht="12.75" customHeight="1">
      <c r="A279" s="739"/>
      <c r="B279" s="104"/>
      <c r="C279" s="734"/>
      <c r="D279" s="734"/>
      <c r="E279" s="780" t="s">
        <v>314</v>
      </c>
      <c r="F279" s="780"/>
      <c r="G279" s="738"/>
      <c r="H279" s="766"/>
      <c r="I279" s="78" t="s">
        <v>13</v>
      </c>
      <c r="J279" s="79"/>
      <c r="K279" s="78" t="s">
        <v>13</v>
      </c>
      <c r="L279" s="79"/>
      <c r="M279" s="78" t="s">
        <v>13</v>
      </c>
      <c r="N279" s="79"/>
      <c r="O279" s="78" t="s">
        <v>13</v>
      </c>
      <c r="P279" s="79"/>
      <c r="Q279" s="78" t="s">
        <v>13</v>
      </c>
      <c r="R279" s="79"/>
      <c r="S279" s="31">
        <v>7</v>
      </c>
      <c r="T279" s="32"/>
      <c r="U279" s="31">
        <v>7</v>
      </c>
      <c r="V279" s="32"/>
      <c r="W279" s="31">
        <v>3</v>
      </c>
      <c r="X279" s="32"/>
      <c r="Y279" s="31">
        <v>6</v>
      </c>
      <c r="Z279" s="32"/>
      <c r="AA279" s="31">
        <v>32</v>
      </c>
      <c r="AB279" s="32"/>
      <c r="AC279" s="31">
        <v>26</v>
      </c>
      <c r="AD279" s="32"/>
      <c r="AE279" s="31">
        <v>89</v>
      </c>
      <c r="AF279" s="32"/>
      <c r="AG279" s="31"/>
      <c r="AH279" s="32"/>
      <c r="AI279" s="31"/>
      <c r="AJ279" s="32"/>
      <c r="AK279" s="31"/>
      <c r="AL279" s="34"/>
      <c r="AM279" s="762"/>
      <c r="AN279" s="762"/>
      <c r="AO279" s="762"/>
      <c r="AP279" s="762"/>
      <c r="AQ279" s="762"/>
      <c r="AR279" s="762"/>
      <c r="AS279" s="762"/>
      <c r="AT279" s="762"/>
      <c r="AU279" s="762"/>
      <c r="AV279" s="762"/>
      <c r="AW279" s="762"/>
      <c r="AX279" s="762"/>
      <c r="AY279" s="762"/>
      <c r="AZ279" s="762"/>
      <c r="BA279" s="762"/>
      <c r="BB279" s="762"/>
      <c r="BC279" s="762"/>
      <c r="BD279" s="762"/>
      <c r="BE279" s="762"/>
      <c r="BF279" s="762"/>
      <c r="BG279" s="762"/>
      <c r="BH279" s="762"/>
      <c r="BI279" s="762"/>
      <c r="BJ279" s="762"/>
      <c r="BK279" s="762"/>
      <c r="BL279" s="762"/>
      <c r="BM279" s="762"/>
      <c r="BN279" s="762"/>
      <c r="BO279" s="762"/>
    </row>
    <row r="280" spans="1:67" ht="12.75" customHeight="1">
      <c r="A280" s="739"/>
      <c r="B280" s="104"/>
      <c r="C280" s="754"/>
      <c r="D280" s="754"/>
      <c r="E280" s="780" t="s">
        <v>315</v>
      </c>
      <c r="F280" s="780"/>
      <c r="G280" s="738"/>
      <c r="H280" s="766"/>
      <c r="I280" s="78" t="s">
        <v>13</v>
      </c>
      <c r="J280" s="79"/>
      <c r="K280" s="78" t="s">
        <v>13</v>
      </c>
      <c r="L280" s="79"/>
      <c r="M280" s="78" t="s">
        <v>13</v>
      </c>
      <c r="N280" s="79"/>
      <c r="O280" s="78" t="s">
        <v>13</v>
      </c>
      <c r="P280" s="79"/>
      <c r="Q280" s="78" t="s">
        <v>13</v>
      </c>
      <c r="R280" s="79"/>
      <c r="S280" s="78">
        <v>0</v>
      </c>
      <c r="T280" s="79"/>
      <c r="U280" s="31">
        <v>4</v>
      </c>
      <c r="V280" s="32"/>
      <c r="W280" s="78">
        <v>0</v>
      </c>
      <c r="X280" s="79"/>
      <c r="Y280" s="78">
        <v>0</v>
      </c>
      <c r="Z280" s="79"/>
      <c r="AA280" s="31">
        <v>20</v>
      </c>
      <c r="AB280" s="32"/>
      <c r="AC280" s="31">
        <v>4</v>
      </c>
      <c r="AD280" s="32"/>
      <c r="AE280" s="31">
        <v>14</v>
      </c>
      <c r="AF280" s="32"/>
      <c r="AG280" s="31"/>
      <c r="AH280" s="32"/>
      <c r="AI280" s="31"/>
      <c r="AJ280" s="32"/>
      <c r="AK280" s="31"/>
      <c r="AL280" s="34"/>
      <c r="AM280" s="762"/>
      <c r="AN280" s="762"/>
      <c r="AO280" s="762"/>
      <c r="AP280" s="762"/>
      <c r="AQ280" s="762"/>
      <c r="AR280" s="762"/>
      <c r="AS280" s="762"/>
      <c r="AT280" s="762"/>
      <c r="AU280" s="762"/>
      <c r="AV280" s="762"/>
      <c r="AW280" s="762"/>
      <c r="AX280" s="762"/>
      <c r="AY280" s="762"/>
      <c r="AZ280" s="762"/>
      <c r="BA280" s="762"/>
      <c r="BB280" s="762"/>
      <c r="BC280" s="762"/>
      <c r="BD280" s="762"/>
      <c r="BE280" s="762"/>
      <c r="BF280" s="762"/>
      <c r="BG280" s="762"/>
      <c r="BH280" s="762"/>
      <c r="BI280" s="762"/>
      <c r="BJ280" s="762"/>
      <c r="BK280" s="762"/>
      <c r="BL280" s="762"/>
      <c r="BM280" s="762"/>
      <c r="BN280" s="762"/>
      <c r="BO280" s="762"/>
    </row>
    <row r="281" spans="1:67" ht="12.75" customHeight="1">
      <c r="A281" s="739"/>
      <c r="B281" s="104"/>
      <c r="C281" s="734"/>
      <c r="D281" s="734"/>
      <c r="E281" s="780" t="s">
        <v>316</v>
      </c>
      <c r="F281" s="780"/>
      <c r="G281" s="738"/>
      <c r="H281" s="766"/>
      <c r="I281" s="78" t="s">
        <v>13</v>
      </c>
      <c r="J281" s="79"/>
      <c r="K281" s="78" t="s">
        <v>13</v>
      </c>
      <c r="L281" s="79"/>
      <c r="M281" s="78" t="s">
        <v>13</v>
      </c>
      <c r="N281" s="79"/>
      <c r="O281" s="78" t="s">
        <v>13</v>
      </c>
      <c r="P281" s="79"/>
      <c r="Q281" s="78" t="s">
        <v>13</v>
      </c>
      <c r="R281" s="79"/>
      <c r="S281" s="31">
        <v>52</v>
      </c>
      <c r="T281" s="32"/>
      <c r="U281" s="31">
        <v>17</v>
      </c>
      <c r="V281" s="32"/>
      <c r="W281" s="31">
        <v>17</v>
      </c>
      <c r="X281" s="32"/>
      <c r="Y281" s="31">
        <v>55</v>
      </c>
      <c r="Z281" s="32"/>
      <c r="AA281" s="31">
        <v>348</v>
      </c>
      <c r="AB281" s="32"/>
      <c r="AC281" s="31">
        <v>1</v>
      </c>
      <c r="AD281" s="32"/>
      <c r="AE281" s="31">
        <v>441</v>
      </c>
      <c r="AF281" s="32"/>
      <c r="AG281" s="31"/>
      <c r="AH281" s="32"/>
      <c r="AI281" s="31"/>
      <c r="AJ281" s="32"/>
      <c r="AK281" s="31"/>
      <c r="AL281" s="34"/>
      <c r="AM281" s="762"/>
      <c r="AN281" s="762"/>
      <c r="AO281" s="762"/>
      <c r="AP281" s="762"/>
      <c r="AQ281" s="762"/>
      <c r="AR281" s="762"/>
      <c r="AS281" s="762"/>
      <c r="AT281" s="762"/>
      <c r="AU281" s="762"/>
      <c r="AV281" s="762"/>
      <c r="AW281" s="762"/>
      <c r="AX281" s="762"/>
      <c r="AY281" s="762"/>
      <c r="AZ281" s="762"/>
      <c r="BA281" s="762"/>
      <c r="BB281" s="762"/>
      <c r="BC281" s="762"/>
      <c r="BD281" s="762"/>
      <c r="BE281" s="762"/>
      <c r="BF281" s="762"/>
      <c r="BG281" s="762"/>
      <c r="BH281" s="762"/>
      <c r="BI281" s="762"/>
      <c r="BJ281" s="762"/>
      <c r="BK281" s="762"/>
      <c r="BL281" s="762"/>
      <c r="BM281" s="762"/>
      <c r="BN281" s="762"/>
      <c r="BO281" s="762"/>
    </row>
    <row r="282" spans="1:67" ht="7.5" customHeight="1">
      <c r="A282" s="739"/>
      <c r="B282" s="104"/>
      <c r="C282" s="754"/>
      <c r="D282" s="754"/>
      <c r="E282" s="754"/>
      <c r="F282" s="754"/>
      <c r="G282" s="734"/>
      <c r="H282" s="766"/>
      <c r="I282" s="59"/>
      <c r="J282" s="60"/>
      <c r="K282" s="59"/>
      <c r="L282" s="60"/>
      <c r="M282" s="59"/>
      <c r="N282" s="60"/>
      <c r="O282" s="59"/>
      <c r="P282" s="60"/>
      <c r="Q282" s="61"/>
      <c r="R282" s="62"/>
      <c r="S282" s="31"/>
      <c r="T282" s="32"/>
      <c r="U282" s="31"/>
      <c r="V282" s="32"/>
      <c r="W282" s="31"/>
      <c r="X282" s="32"/>
      <c r="Y282" s="31"/>
      <c r="Z282" s="32"/>
      <c r="AA282" s="31"/>
      <c r="AB282" s="32"/>
      <c r="AC282" s="31"/>
      <c r="AD282" s="32"/>
      <c r="AE282" s="31"/>
      <c r="AF282" s="32"/>
      <c r="AG282" s="31"/>
      <c r="AH282" s="32"/>
      <c r="AI282" s="31"/>
      <c r="AJ282" s="32"/>
      <c r="AK282" s="31"/>
      <c r="AL282" s="34"/>
      <c r="AM282" s="762"/>
      <c r="AN282" s="762"/>
      <c r="AO282" s="762"/>
      <c r="AP282" s="762"/>
      <c r="AQ282" s="762"/>
      <c r="AR282" s="762"/>
      <c r="AS282" s="762"/>
      <c r="AT282" s="762"/>
      <c r="AU282" s="762"/>
      <c r="AV282" s="762"/>
      <c r="AW282" s="762"/>
      <c r="AX282" s="762"/>
      <c r="AY282" s="762"/>
      <c r="AZ282" s="762"/>
      <c r="BA282" s="762"/>
      <c r="BB282" s="762"/>
      <c r="BC282" s="762"/>
      <c r="BD282" s="762"/>
      <c r="BE282" s="762"/>
      <c r="BF282" s="762"/>
      <c r="BG282" s="762"/>
      <c r="BH282" s="762"/>
      <c r="BI282" s="762"/>
      <c r="BJ282" s="762"/>
      <c r="BK282" s="762"/>
      <c r="BL282" s="762"/>
      <c r="BM282" s="762"/>
      <c r="BN282" s="762"/>
      <c r="BO282" s="762"/>
    </row>
    <row r="283" spans="1:67" ht="15" customHeight="1">
      <c r="A283" s="739"/>
      <c r="B283" s="104"/>
      <c r="C283" s="734"/>
      <c r="D283" s="779" t="s">
        <v>319</v>
      </c>
      <c r="E283" s="779"/>
      <c r="F283" s="779"/>
      <c r="G283" s="738"/>
      <c r="H283" s="766"/>
      <c r="I283" s="59"/>
      <c r="J283" s="60"/>
      <c r="K283" s="59"/>
      <c r="L283" s="60"/>
      <c r="M283" s="59"/>
      <c r="N283" s="60"/>
      <c r="O283" s="59"/>
      <c r="P283" s="60"/>
      <c r="Q283" s="61"/>
      <c r="R283" s="62"/>
      <c r="S283" s="31"/>
      <c r="T283" s="32"/>
      <c r="U283" s="31"/>
      <c r="V283" s="32"/>
      <c r="W283" s="31"/>
      <c r="X283" s="32"/>
      <c r="Y283" s="31"/>
      <c r="Z283" s="32"/>
      <c r="AA283" s="31"/>
      <c r="AB283" s="32"/>
      <c r="AC283" s="31"/>
      <c r="AD283" s="32"/>
      <c r="AE283" s="31"/>
      <c r="AF283" s="32"/>
      <c r="AG283" s="31"/>
      <c r="AH283" s="32"/>
      <c r="AI283" s="31"/>
      <c r="AJ283" s="32"/>
      <c r="AK283" s="31"/>
      <c r="AL283" s="34"/>
      <c r="AM283" s="762"/>
      <c r="AN283" s="762"/>
      <c r="AO283" s="762"/>
      <c r="AP283" s="762"/>
      <c r="AQ283" s="762"/>
      <c r="AR283" s="762"/>
      <c r="AS283" s="762"/>
      <c r="AT283" s="762"/>
      <c r="AU283" s="762"/>
      <c r="AV283" s="762"/>
      <c r="AW283" s="762"/>
      <c r="AX283" s="762"/>
      <c r="AY283" s="762"/>
      <c r="AZ283" s="762"/>
      <c r="BA283" s="762"/>
      <c r="BB283" s="762"/>
      <c r="BC283" s="762"/>
      <c r="BD283" s="762"/>
      <c r="BE283" s="762"/>
      <c r="BF283" s="762"/>
      <c r="BG283" s="762"/>
      <c r="BH283" s="762"/>
      <c r="BI283" s="762"/>
      <c r="BJ283" s="762"/>
      <c r="BK283" s="762"/>
      <c r="BL283" s="762"/>
      <c r="BM283" s="762"/>
      <c r="BN283" s="762"/>
      <c r="BO283" s="762"/>
    </row>
    <row r="284" spans="1:67" ht="12.75" customHeight="1">
      <c r="A284" s="739"/>
      <c r="B284" s="104"/>
      <c r="C284" s="754"/>
      <c r="D284" s="754"/>
      <c r="E284" s="780" t="s">
        <v>314</v>
      </c>
      <c r="F284" s="780"/>
      <c r="G284" s="738"/>
      <c r="H284" s="766"/>
      <c r="I284" s="78" t="s">
        <v>13</v>
      </c>
      <c r="J284" s="79"/>
      <c r="K284" s="78" t="s">
        <v>13</v>
      </c>
      <c r="L284" s="79"/>
      <c r="M284" s="78" t="s">
        <v>13</v>
      </c>
      <c r="N284" s="79"/>
      <c r="O284" s="78" t="s">
        <v>13</v>
      </c>
      <c r="P284" s="79"/>
      <c r="Q284" s="78" t="s">
        <v>13</v>
      </c>
      <c r="R284" s="79"/>
      <c r="S284" s="31">
        <v>1</v>
      </c>
      <c r="T284" s="32"/>
      <c r="U284" s="78">
        <v>0</v>
      </c>
      <c r="V284" s="79"/>
      <c r="W284" s="31">
        <v>4</v>
      </c>
      <c r="X284" s="32"/>
      <c r="Y284" s="78">
        <v>0</v>
      </c>
      <c r="Z284" s="79"/>
      <c r="AA284" s="78">
        <v>0</v>
      </c>
      <c r="AB284" s="79"/>
      <c r="AC284" s="78">
        <v>0</v>
      </c>
      <c r="AD284" s="79"/>
      <c r="AE284" s="78">
        <v>0</v>
      </c>
      <c r="AF284" s="79"/>
      <c r="AG284" s="78"/>
      <c r="AH284" s="79"/>
      <c r="AI284" s="78"/>
      <c r="AJ284" s="79"/>
      <c r="AK284" s="31"/>
      <c r="AL284" s="34"/>
      <c r="AM284" s="762"/>
      <c r="AN284" s="762"/>
      <c r="AO284" s="762"/>
      <c r="AP284" s="762"/>
      <c r="AQ284" s="762"/>
      <c r="AR284" s="762"/>
      <c r="AS284" s="762"/>
      <c r="AT284" s="762"/>
      <c r="AU284" s="762"/>
      <c r="AV284" s="762"/>
      <c r="AW284" s="762"/>
      <c r="AX284" s="762"/>
      <c r="AY284" s="762"/>
      <c r="AZ284" s="762"/>
      <c r="BA284" s="762"/>
      <c r="BB284" s="762"/>
      <c r="BC284" s="762"/>
      <c r="BD284" s="762"/>
      <c r="BE284" s="762"/>
      <c r="BF284" s="762"/>
      <c r="BG284" s="762"/>
      <c r="BH284" s="762"/>
      <c r="BI284" s="762"/>
      <c r="BJ284" s="762"/>
      <c r="BK284" s="762"/>
      <c r="BL284" s="762"/>
      <c r="BM284" s="762"/>
      <c r="BN284" s="762"/>
      <c r="BO284" s="762"/>
    </row>
    <row r="285" spans="1:67" ht="12.75" customHeight="1">
      <c r="A285" s="739"/>
      <c r="B285" s="104"/>
      <c r="C285" s="754"/>
      <c r="D285" s="754"/>
      <c r="E285" s="780" t="s">
        <v>315</v>
      </c>
      <c r="F285" s="780"/>
      <c r="G285" s="738"/>
      <c r="H285" s="766"/>
      <c r="I285" s="78" t="s">
        <v>13</v>
      </c>
      <c r="J285" s="79"/>
      <c r="K285" s="78" t="s">
        <v>13</v>
      </c>
      <c r="L285" s="79"/>
      <c r="M285" s="78" t="s">
        <v>13</v>
      </c>
      <c r="N285" s="79"/>
      <c r="O285" s="78" t="s">
        <v>13</v>
      </c>
      <c r="P285" s="79"/>
      <c r="Q285" s="78" t="s">
        <v>13</v>
      </c>
      <c r="R285" s="79"/>
      <c r="S285" s="78">
        <v>0</v>
      </c>
      <c r="T285" s="79"/>
      <c r="U285" s="78">
        <v>0</v>
      </c>
      <c r="V285" s="79"/>
      <c r="W285" s="78">
        <v>0</v>
      </c>
      <c r="X285" s="79"/>
      <c r="Y285" s="78">
        <v>0</v>
      </c>
      <c r="Z285" s="79"/>
      <c r="AA285" s="78">
        <v>0</v>
      </c>
      <c r="AB285" s="79"/>
      <c r="AC285" s="78">
        <v>0</v>
      </c>
      <c r="AD285" s="79"/>
      <c r="AE285" s="78">
        <v>0</v>
      </c>
      <c r="AF285" s="79"/>
      <c r="AG285" s="78"/>
      <c r="AH285" s="79"/>
      <c r="AI285" s="78"/>
      <c r="AJ285" s="79"/>
      <c r="AK285" s="31"/>
      <c r="AL285" s="34"/>
      <c r="AM285" s="762"/>
      <c r="AN285" s="762"/>
      <c r="AO285" s="762"/>
      <c r="AP285" s="762"/>
      <c r="AQ285" s="762"/>
      <c r="AR285" s="762"/>
      <c r="AS285" s="762"/>
      <c r="AT285" s="762"/>
      <c r="AU285" s="762"/>
      <c r="AV285" s="762"/>
      <c r="AW285" s="762"/>
      <c r="AX285" s="762"/>
      <c r="AY285" s="762"/>
      <c r="AZ285" s="762"/>
      <c r="BA285" s="762"/>
      <c r="BB285" s="762"/>
      <c r="BC285" s="762"/>
      <c r="BD285" s="762"/>
      <c r="BE285" s="762"/>
      <c r="BF285" s="762"/>
      <c r="BG285" s="762"/>
      <c r="BH285" s="762"/>
      <c r="BI285" s="762"/>
      <c r="BJ285" s="762"/>
      <c r="BK285" s="762"/>
      <c r="BL285" s="762"/>
      <c r="BM285" s="762"/>
      <c r="BN285" s="762"/>
      <c r="BO285" s="762"/>
    </row>
    <row r="286" spans="1:67" ht="12.75" customHeight="1">
      <c r="A286" s="739"/>
      <c r="B286" s="104"/>
      <c r="C286" s="734"/>
      <c r="D286" s="734"/>
      <c r="E286" s="780" t="s">
        <v>316</v>
      </c>
      <c r="F286" s="780"/>
      <c r="G286" s="738"/>
      <c r="H286" s="766"/>
      <c r="I286" s="78" t="s">
        <v>13</v>
      </c>
      <c r="J286" s="79"/>
      <c r="K286" s="78" t="s">
        <v>13</v>
      </c>
      <c r="L286" s="79"/>
      <c r="M286" s="78" t="s">
        <v>13</v>
      </c>
      <c r="N286" s="79"/>
      <c r="O286" s="78" t="s">
        <v>13</v>
      </c>
      <c r="P286" s="79"/>
      <c r="Q286" s="78" t="s">
        <v>13</v>
      </c>
      <c r="R286" s="79"/>
      <c r="S286" s="31">
        <v>1</v>
      </c>
      <c r="T286" s="32"/>
      <c r="U286" s="78">
        <v>0</v>
      </c>
      <c r="V286" s="79"/>
      <c r="W286" s="31">
        <v>3</v>
      </c>
      <c r="X286" s="32"/>
      <c r="Y286" s="78">
        <v>0</v>
      </c>
      <c r="Z286" s="79"/>
      <c r="AA286" s="31">
        <v>1</v>
      </c>
      <c r="AB286" s="32"/>
      <c r="AC286" s="78">
        <v>0</v>
      </c>
      <c r="AD286" s="79"/>
      <c r="AE286" s="78">
        <v>0</v>
      </c>
      <c r="AF286" s="79"/>
      <c r="AG286" s="78"/>
      <c r="AH286" s="79"/>
      <c r="AI286" s="78"/>
      <c r="AJ286" s="79"/>
      <c r="AK286" s="31"/>
      <c r="AL286" s="34"/>
      <c r="AM286" s="762"/>
      <c r="AN286" s="762"/>
      <c r="AO286" s="762"/>
      <c r="AP286" s="762"/>
      <c r="AQ286" s="762"/>
      <c r="AR286" s="762"/>
      <c r="AS286" s="762"/>
      <c r="AT286" s="762"/>
      <c r="AU286" s="762"/>
      <c r="AV286" s="762"/>
      <c r="AW286" s="762"/>
      <c r="AX286" s="762"/>
      <c r="AY286" s="762"/>
      <c r="AZ286" s="762"/>
      <c r="BA286" s="762"/>
      <c r="BB286" s="762"/>
      <c r="BC286" s="762"/>
      <c r="BD286" s="762"/>
      <c r="BE286" s="762"/>
      <c r="BF286" s="762"/>
      <c r="BG286" s="762"/>
      <c r="BH286" s="762"/>
      <c r="BI286" s="762"/>
      <c r="BJ286" s="762"/>
      <c r="BK286" s="762"/>
      <c r="BL286" s="762"/>
      <c r="BM286" s="762"/>
      <c r="BN286" s="762"/>
      <c r="BO286" s="762"/>
    </row>
    <row r="287" spans="1:67" ht="7.5" customHeight="1">
      <c r="A287" s="739"/>
      <c r="B287" s="104"/>
      <c r="C287" s="754"/>
      <c r="D287" s="754"/>
      <c r="E287" s="754"/>
      <c r="F287" s="754"/>
      <c r="G287" s="734"/>
      <c r="H287" s="766"/>
      <c r="I287" s="59"/>
      <c r="J287" s="60"/>
      <c r="K287" s="59"/>
      <c r="L287" s="60"/>
      <c r="M287" s="59"/>
      <c r="N287" s="60"/>
      <c r="O287" s="59"/>
      <c r="P287" s="60"/>
      <c r="Q287" s="61"/>
      <c r="R287" s="62"/>
      <c r="S287" s="31"/>
      <c r="T287" s="32"/>
      <c r="U287" s="31"/>
      <c r="V287" s="32"/>
      <c r="W287" s="31"/>
      <c r="X287" s="32"/>
      <c r="Y287" s="31"/>
      <c r="Z287" s="32"/>
      <c r="AA287" s="31"/>
      <c r="AB287" s="32"/>
      <c r="AC287" s="31"/>
      <c r="AD287" s="32"/>
      <c r="AE287" s="31"/>
      <c r="AF287" s="32"/>
      <c r="AG287" s="31"/>
      <c r="AH287" s="32"/>
      <c r="AI287" s="31"/>
      <c r="AJ287" s="32"/>
      <c r="AK287" s="31"/>
      <c r="AL287" s="34"/>
      <c r="AM287" s="762"/>
      <c r="AN287" s="762"/>
      <c r="AO287" s="762"/>
      <c r="AP287" s="762"/>
      <c r="AQ287" s="762"/>
      <c r="AR287" s="762"/>
      <c r="AS287" s="762"/>
      <c r="AT287" s="762"/>
      <c r="AU287" s="762"/>
      <c r="AV287" s="762"/>
      <c r="AW287" s="762"/>
      <c r="AX287" s="762"/>
      <c r="AY287" s="762"/>
      <c r="AZ287" s="762"/>
      <c r="BA287" s="762"/>
      <c r="BB287" s="762"/>
      <c r="BC287" s="762"/>
      <c r="BD287" s="762"/>
      <c r="BE287" s="762"/>
      <c r="BF287" s="762"/>
      <c r="BG287" s="762"/>
      <c r="BH287" s="762"/>
      <c r="BI287" s="762"/>
      <c r="BJ287" s="762"/>
      <c r="BK287" s="762"/>
      <c r="BL287" s="762"/>
      <c r="BM287" s="762"/>
      <c r="BN287" s="762"/>
      <c r="BO287" s="762"/>
    </row>
    <row r="288" spans="1:67" ht="15" customHeight="1">
      <c r="A288" s="739"/>
      <c r="B288" s="104"/>
      <c r="C288" s="734"/>
      <c r="D288" s="779" t="s">
        <v>320</v>
      </c>
      <c r="E288" s="779"/>
      <c r="F288" s="779"/>
      <c r="G288" s="738"/>
      <c r="H288" s="766"/>
      <c r="I288" s="59"/>
      <c r="J288" s="60"/>
      <c r="K288" s="59"/>
      <c r="L288" s="60"/>
      <c r="M288" s="59"/>
      <c r="N288" s="60"/>
      <c r="O288" s="59"/>
      <c r="P288" s="60"/>
      <c r="Q288" s="61"/>
      <c r="R288" s="62"/>
      <c r="S288" s="31"/>
      <c r="T288" s="32"/>
      <c r="U288" s="31"/>
      <c r="V288" s="32"/>
      <c r="W288" s="31"/>
      <c r="X288" s="32"/>
      <c r="Y288" s="31"/>
      <c r="Z288" s="32"/>
      <c r="AA288" s="31"/>
      <c r="AB288" s="32"/>
      <c r="AC288" s="31"/>
      <c r="AD288" s="32"/>
      <c r="AE288" s="31"/>
      <c r="AF288" s="32"/>
      <c r="AG288" s="31"/>
      <c r="AH288" s="32"/>
      <c r="AI288" s="31"/>
      <c r="AJ288" s="32"/>
      <c r="AK288" s="31"/>
      <c r="AL288" s="34"/>
      <c r="AM288" s="762"/>
      <c r="AN288" s="762"/>
      <c r="AO288" s="762"/>
      <c r="AP288" s="762"/>
      <c r="AQ288" s="762"/>
      <c r="AR288" s="762"/>
      <c r="AS288" s="762"/>
      <c r="AT288" s="762"/>
      <c r="AU288" s="762"/>
      <c r="AV288" s="762"/>
      <c r="AW288" s="762"/>
      <c r="AX288" s="762"/>
      <c r="AY288" s="762"/>
      <c r="AZ288" s="762"/>
      <c r="BA288" s="762"/>
      <c r="BB288" s="762"/>
      <c r="BC288" s="762"/>
      <c r="BD288" s="762"/>
      <c r="BE288" s="762"/>
      <c r="BF288" s="762"/>
      <c r="BG288" s="762"/>
      <c r="BH288" s="762"/>
      <c r="BI288" s="762"/>
      <c r="BJ288" s="762"/>
      <c r="BK288" s="762"/>
      <c r="BL288" s="762"/>
      <c r="BM288" s="762"/>
      <c r="BN288" s="762"/>
      <c r="BO288" s="762"/>
    </row>
    <row r="289" spans="1:67" ht="12.75" customHeight="1">
      <c r="A289" s="739"/>
      <c r="B289" s="104"/>
      <c r="C289" s="754"/>
      <c r="D289" s="754"/>
      <c r="E289" s="780" t="s">
        <v>314</v>
      </c>
      <c r="F289" s="780"/>
      <c r="G289" s="738"/>
      <c r="H289" s="766"/>
      <c r="I289" s="78" t="s">
        <v>13</v>
      </c>
      <c r="J289" s="79"/>
      <c r="K289" s="78" t="s">
        <v>13</v>
      </c>
      <c r="L289" s="79"/>
      <c r="M289" s="78" t="s">
        <v>13</v>
      </c>
      <c r="N289" s="79"/>
      <c r="O289" s="78" t="s">
        <v>13</v>
      </c>
      <c r="P289" s="79"/>
      <c r="Q289" s="78" t="s">
        <v>13</v>
      </c>
      <c r="R289" s="79"/>
      <c r="S289" s="78">
        <v>0</v>
      </c>
      <c r="T289" s="79"/>
      <c r="U289" s="31">
        <v>3</v>
      </c>
      <c r="V289" s="32"/>
      <c r="W289" s="78">
        <v>0</v>
      </c>
      <c r="X289" s="79"/>
      <c r="Y289" s="78">
        <v>0</v>
      </c>
      <c r="Z289" s="79"/>
      <c r="AA289" s="31">
        <v>2</v>
      </c>
      <c r="AB289" s="32"/>
      <c r="AC289" s="31">
        <v>47</v>
      </c>
      <c r="AD289" s="32"/>
      <c r="AE289" s="78">
        <v>0</v>
      </c>
      <c r="AF289" s="79"/>
      <c r="AG289" s="78"/>
      <c r="AH289" s="79"/>
      <c r="AI289" s="78"/>
      <c r="AJ289" s="79"/>
      <c r="AK289" s="31"/>
      <c r="AL289" s="34"/>
      <c r="AM289" s="762"/>
      <c r="AN289" s="762"/>
      <c r="AO289" s="762"/>
      <c r="AP289" s="762"/>
      <c r="AQ289" s="762"/>
      <c r="AR289" s="762"/>
      <c r="AS289" s="762"/>
      <c r="AT289" s="762"/>
      <c r="AU289" s="762"/>
      <c r="AV289" s="762"/>
      <c r="AW289" s="762"/>
      <c r="AX289" s="762"/>
      <c r="AY289" s="762"/>
      <c r="AZ289" s="762"/>
      <c r="BA289" s="762"/>
      <c r="BB289" s="762"/>
      <c r="BC289" s="762"/>
      <c r="BD289" s="762"/>
      <c r="BE289" s="762"/>
      <c r="BF289" s="762"/>
      <c r="BG289" s="762"/>
      <c r="BH289" s="762"/>
      <c r="BI289" s="762"/>
      <c r="BJ289" s="762"/>
      <c r="BK289" s="762"/>
      <c r="BL289" s="762"/>
      <c r="BM289" s="762"/>
      <c r="BN289" s="762"/>
      <c r="BO289" s="762"/>
    </row>
    <row r="290" spans="1:67" ht="12.75" customHeight="1">
      <c r="A290" s="739"/>
      <c r="B290" s="104"/>
      <c r="C290" s="734"/>
      <c r="D290" s="734"/>
      <c r="E290" s="780" t="s">
        <v>321</v>
      </c>
      <c r="F290" s="780"/>
      <c r="G290" s="738"/>
      <c r="H290" s="766"/>
      <c r="I290" s="78" t="s">
        <v>13</v>
      </c>
      <c r="J290" s="79"/>
      <c r="K290" s="78" t="s">
        <v>13</v>
      </c>
      <c r="L290" s="79"/>
      <c r="M290" s="78" t="s">
        <v>13</v>
      </c>
      <c r="N290" s="79"/>
      <c r="O290" s="78" t="s">
        <v>13</v>
      </c>
      <c r="P290" s="79"/>
      <c r="Q290" s="78" t="s">
        <v>13</v>
      </c>
      <c r="R290" s="79"/>
      <c r="S290" s="78">
        <v>0</v>
      </c>
      <c r="T290" s="79"/>
      <c r="U290" s="78">
        <v>0</v>
      </c>
      <c r="V290" s="79"/>
      <c r="W290" s="78">
        <v>0</v>
      </c>
      <c r="X290" s="79"/>
      <c r="Y290" s="78">
        <v>0</v>
      </c>
      <c r="Z290" s="79"/>
      <c r="AA290" s="78">
        <v>0</v>
      </c>
      <c r="AB290" s="79"/>
      <c r="AC290" s="78">
        <v>0</v>
      </c>
      <c r="AD290" s="79"/>
      <c r="AE290" s="78">
        <v>0</v>
      </c>
      <c r="AF290" s="79"/>
      <c r="AG290" s="78"/>
      <c r="AH290" s="79"/>
      <c r="AI290" s="78"/>
      <c r="AJ290" s="79"/>
      <c r="AK290" s="31"/>
      <c r="AL290" s="34"/>
      <c r="AM290" s="762"/>
      <c r="AN290" s="762"/>
      <c r="AO290" s="762"/>
      <c r="AP290" s="762"/>
      <c r="AQ290" s="762"/>
      <c r="AR290" s="762"/>
      <c r="AS290" s="762"/>
      <c r="AT290" s="762"/>
      <c r="AU290" s="762"/>
      <c r="AV290" s="762"/>
      <c r="AW290" s="762"/>
      <c r="AX290" s="762"/>
      <c r="AY290" s="762"/>
      <c r="AZ290" s="762"/>
      <c r="BA290" s="762"/>
      <c r="BB290" s="762"/>
      <c r="BC290" s="762"/>
      <c r="BD290" s="762"/>
      <c r="BE290" s="762"/>
      <c r="BF290" s="762"/>
      <c r="BG290" s="762"/>
      <c r="BH290" s="762"/>
      <c r="BI290" s="762"/>
      <c r="BJ290" s="762"/>
      <c r="BK290" s="762"/>
      <c r="BL290" s="762"/>
      <c r="BM290" s="762"/>
      <c r="BN290" s="762"/>
      <c r="BO290" s="762"/>
    </row>
    <row r="291" spans="1:67" ht="12.75" customHeight="1">
      <c r="A291" s="739"/>
      <c r="B291" s="104"/>
      <c r="C291" s="754"/>
      <c r="D291" s="754"/>
      <c r="E291" s="780" t="s">
        <v>316</v>
      </c>
      <c r="F291" s="780"/>
      <c r="G291" s="738"/>
      <c r="H291" s="766"/>
      <c r="I291" s="78" t="s">
        <v>13</v>
      </c>
      <c r="J291" s="79"/>
      <c r="K291" s="78" t="s">
        <v>13</v>
      </c>
      <c r="L291" s="79"/>
      <c r="M291" s="78" t="s">
        <v>13</v>
      </c>
      <c r="N291" s="79"/>
      <c r="O291" s="78" t="s">
        <v>13</v>
      </c>
      <c r="P291" s="79"/>
      <c r="Q291" s="78" t="s">
        <v>13</v>
      </c>
      <c r="R291" s="79"/>
      <c r="S291" s="31">
        <v>3</v>
      </c>
      <c r="T291" s="32"/>
      <c r="U291" s="31">
        <v>2</v>
      </c>
      <c r="V291" s="32"/>
      <c r="W291" s="78">
        <v>0</v>
      </c>
      <c r="X291" s="79"/>
      <c r="Y291" s="78">
        <v>0</v>
      </c>
      <c r="Z291" s="79"/>
      <c r="AA291" s="31">
        <v>2</v>
      </c>
      <c r="AB291" s="32"/>
      <c r="AC291" s="31">
        <v>3</v>
      </c>
      <c r="AD291" s="32"/>
      <c r="AE291" s="78">
        <v>0</v>
      </c>
      <c r="AF291" s="79"/>
      <c r="AG291" s="78"/>
      <c r="AH291" s="79"/>
      <c r="AI291" s="78"/>
      <c r="AJ291" s="79"/>
      <c r="AK291" s="31"/>
      <c r="AL291" s="34"/>
      <c r="AM291" s="762"/>
      <c r="AN291" s="762"/>
      <c r="AO291" s="762"/>
      <c r="AP291" s="762"/>
      <c r="AQ291" s="762"/>
      <c r="AR291" s="762"/>
      <c r="AS291" s="762"/>
      <c r="AT291" s="762"/>
      <c r="AU291" s="762"/>
      <c r="AV291" s="762"/>
      <c r="AW291" s="762"/>
      <c r="AX291" s="762"/>
      <c r="AY291" s="762"/>
      <c r="AZ291" s="762"/>
      <c r="BA291" s="762"/>
      <c r="BB291" s="762"/>
      <c r="BC291" s="762"/>
      <c r="BD291" s="762"/>
      <c r="BE291" s="762"/>
      <c r="BF291" s="762"/>
      <c r="BG291" s="762"/>
      <c r="BH291" s="762"/>
      <c r="BI291" s="762"/>
      <c r="BJ291" s="762"/>
      <c r="BK291" s="762"/>
      <c r="BL291" s="762"/>
      <c r="BM291" s="762"/>
      <c r="BN291" s="762"/>
      <c r="BO291" s="762"/>
    </row>
    <row r="292" spans="1:67" ht="7.5" customHeight="1">
      <c r="A292" s="739"/>
      <c r="B292" s="104"/>
      <c r="C292" s="754"/>
      <c r="D292" s="754"/>
      <c r="E292" s="754"/>
      <c r="F292" s="754"/>
      <c r="G292" s="734"/>
      <c r="H292" s="766"/>
      <c r="I292" s="59"/>
      <c r="J292" s="60"/>
      <c r="K292" s="59"/>
      <c r="L292" s="60"/>
      <c r="M292" s="59"/>
      <c r="N292" s="60"/>
      <c r="O292" s="59"/>
      <c r="P292" s="60"/>
      <c r="Q292" s="61"/>
      <c r="R292" s="62"/>
      <c r="S292" s="31"/>
      <c r="T292" s="32"/>
      <c r="U292" s="31"/>
      <c r="V292" s="32"/>
      <c r="W292" s="31"/>
      <c r="X292" s="32"/>
      <c r="Y292" s="31"/>
      <c r="Z292" s="32"/>
      <c r="AA292" s="31"/>
      <c r="AB292" s="32"/>
      <c r="AC292" s="31"/>
      <c r="AD292" s="32"/>
      <c r="AE292" s="31"/>
      <c r="AF292" s="32"/>
      <c r="AG292" s="31"/>
      <c r="AH292" s="32"/>
      <c r="AI292" s="31"/>
      <c r="AJ292" s="32"/>
      <c r="AK292" s="31"/>
      <c r="AL292" s="34"/>
      <c r="AM292" s="762"/>
      <c r="AN292" s="762"/>
      <c r="AO292" s="762"/>
      <c r="AP292" s="762"/>
      <c r="AQ292" s="762"/>
      <c r="AR292" s="762"/>
      <c r="AS292" s="762"/>
      <c r="AT292" s="762"/>
      <c r="AU292" s="762"/>
      <c r="AV292" s="762"/>
      <c r="AW292" s="762"/>
      <c r="AX292" s="762"/>
      <c r="AY292" s="762"/>
      <c r="AZ292" s="762"/>
      <c r="BA292" s="762"/>
      <c r="BB292" s="762"/>
      <c r="BC292" s="762"/>
      <c r="BD292" s="762"/>
      <c r="BE292" s="762"/>
      <c r="BF292" s="762"/>
      <c r="BG292" s="762"/>
      <c r="BH292" s="762"/>
      <c r="BI292" s="762"/>
      <c r="BJ292" s="762"/>
      <c r="BK292" s="762"/>
      <c r="BL292" s="762"/>
      <c r="BM292" s="762"/>
      <c r="BN292" s="762"/>
      <c r="BO292" s="762"/>
    </row>
    <row r="293" spans="1:67" ht="15" customHeight="1">
      <c r="A293" s="739"/>
      <c r="B293" s="104"/>
      <c r="C293" s="734"/>
      <c r="D293" s="779" t="s">
        <v>322</v>
      </c>
      <c r="E293" s="779"/>
      <c r="F293" s="779"/>
      <c r="G293" s="738"/>
      <c r="H293" s="766"/>
      <c r="I293" s="59"/>
      <c r="J293" s="60"/>
      <c r="K293" s="59"/>
      <c r="L293" s="60"/>
      <c r="M293" s="59"/>
      <c r="N293" s="60"/>
      <c r="O293" s="59"/>
      <c r="P293" s="60"/>
      <c r="Q293" s="61"/>
      <c r="R293" s="62"/>
      <c r="S293" s="31"/>
      <c r="T293" s="32"/>
      <c r="U293" s="31"/>
      <c r="V293" s="32"/>
      <c r="W293" s="31"/>
      <c r="X293" s="32"/>
      <c r="Y293" s="31"/>
      <c r="Z293" s="32"/>
      <c r="AA293" s="31"/>
      <c r="AB293" s="32"/>
      <c r="AC293" s="31"/>
      <c r="AD293" s="32"/>
      <c r="AE293" s="31"/>
      <c r="AF293" s="32"/>
      <c r="AG293" s="31"/>
      <c r="AH293" s="32"/>
      <c r="AI293" s="31"/>
      <c r="AJ293" s="32"/>
      <c r="AK293" s="31"/>
      <c r="AL293" s="34"/>
      <c r="AM293" s="762"/>
      <c r="AN293" s="762"/>
      <c r="AO293" s="762"/>
      <c r="AP293" s="762"/>
      <c r="AQ293" s="762"/>
      <c r="AR293" s="762"/>
      <c r="AS293" s="762"/>
      <c r="AT293" s="762"/>
      <c r="AU293" s="762"/>
      <c r="AV293" s="762"/>
      <c r="AW293" s="762"/>
      <c r="AX293" s="762"/>
      <c r="AY293" s="762"/>
      <c r="AZ293" s="762"/>
      <c r="BA293" s="762"/>
      <c r="BB293" s="762"/>
      <c r="BC293" s="762"/>
      <c r="BD293" s="762"/>
      <c r="BE293" s="762"/>
      <c r="BF293" s="762"/>
      <c r="BG293" s="762"/>
      <c r="BH293" s="762"/>
      <c r="BI293" s="762"/>
      <c r="BJ293" s="762"/>
      <c r="BK293" s="762"/>
      <c r="BL293" s="762"/>
      <c r="BM293" s="762"/>
      <c r="BN293" s="762"/>
      <c r="BO293" s="762"/>
    </row>
    <row r="294" spans="1:67" ht="12.75" customHeight="1">
      <c r="A294" s="739"/>
      <c r="B294" s="104"/>
      <c r="C294" s="754"/>
      <c r="D294" s="754"/>
      <c r="E294" s="780" t="s">
        <v>314</v>
      </c>
      <c r="F294" s="780"/>
      <c r="G294" s="738"/>
      <c r="H294" s="766"/>
      <c r="I294" s="78" t="s">
        <v>13</v>
      </c>
      <c r="J294" s="79"/>
      <c r="K294" s="78" t="s">
        <v>13</v>
      </c>
      <c r="L294" s="79"/>
      <c r="M294" s="78" t="s">
        <v>13</v>
      </c>
      <c r="N294" s="79"/>
      <c r="O294" s="78" t="s">
        <v>13</v>
      </c>
      <c r="P294" s="79"/>
      <c r="Q294" s="78" t="s">
        <v>13</v>
      </c>
      <c r="R294" s="79"/>
      <c r="S294" s="78">
        <v>0</v>
      </c>
      <c r="T294" s="79"/>
      <c r="U294" s="31">
        <v>1</v>
      </c>
      <c r="V294" s="32"/>
      <c r="W294" s="31">
        <v>1</v>
      </c>
      <c r="X294" s="32"/>
      <c r="Y294" s="78">
        <v>0</v>
      </c>
      <c r="Z294" s="79"/>
      <c r="AA294" s="78">
        <v>0</v>
      </c>
      <c r="AB294" s="79"/>
      <c r="AC294" s="31">
        <v>1</v>
      </c>
      <c r="AD294" s="32"/>
      <c r="AE294" s="31">
        <v>9</v>
      </c>
      <c r="AF294" s="32"/>
      <c r="AG294" s="31"/>
      <c r="AH294" s="32"/>
      <c r="AI294" s="31"/>
      <c r="AJ294" s="32"/>
      <c r="AK294" s="31"/>
      <c r="AL294" s="34"/>
      <c r="AM294" s="762"/>
      <c r="AN294" s="762"/>
      <c r="AO294" s="762"/>
      <c r="AP294" s="762"/>
      <c r="AQ294" s="762"/>
      <c r="AR294" s="762"/>
      <c r="AS294" s="762"/>
      <c r="AT294" s="762"/>
      <c r="AU294" s="762"/>
      <c r="AV294" s="762"/>
      <c r="AW294" s="762"/>
      <c r="AX294" s="762"/>
      <c r="AY294" s="762"/>
      <c r="AZ294" s="762"/>
      <c r="BA294" s="762"/>
      <c r="BB294" s="762"/>
      <c r="BC294" s="762"/>
      <c r="BD294" s="762"/>
      <c r="BE294" s="762"/>
      <c r="BF294" s="762"/>
      <c r="BG294" s="762"/>
      <c r="BH294" s="762"/>
      <c r="BI294" s="762"/>
      <c r="BJ294" s="762"/>
      <c r="BK294" s="762"/>
      <c r="BL294" s="762"/>
      <c r="BM294" s="762"/>
      <c r="BN294" s="762"/>
      <c r="BO294" s="762"/>
    </row>
    <row r="295" spans="1:67" ht="12.75" customHeight="1">
      <c r="A295" s="739"/>
      <c r="B295" s="104"/>
      <c r="C295" s="734"/>
      <c r="D295" s="734"/>
      <c r="E295" s="780" t="s">
        <v>321</v>
      </c>
      <c r="F295" s="780"/>
      <c r="G295" s="738"/>
      <c r="H295" s="766"/>
      <c r="I295" s="78" t="s">
        <v>13</v>
      </c>
      <c r="J295" s="79"/>
      <c r="K295" s="78" t="s">
        <v>13</v>
      </c>
      <c r="L295" s="79"/>
      <c r="M295" s="78" t="s">
        <v>13</v>
      </c>
      <c r="N295" s="79"/>
      <c r="O295" s="78" t="s">
        <v>13</v>
      </c>
      <c r="P295" s="79"/>
      <c r="Q295" s="78" t="s">
        <v>13</v>
      </c>
      <c r="R295" s="79"/>
      <c r="S295" s="78">
        <v>0</v>
      </c>
      <c r="T295" s="79"/>
      <c r="U295" s="78">
        <v>0</v>
      </c>
      <c r="V295" s="79"/>
      <c r="W295" s="78">
        <v>0</v>
      </c>
      <c r="X295" s="79"/>
      <c r="Y295" s="78">
        <v>0</v>
      </c>
      <c r="Z295" s="79"/>
      <c r="AA295" s="78">
        <v>0</v>
      </c>
      <c r="AB295" s="79"/>
      <c r="AC295" s="78">
        <v>0</v>
      </c>
      <c r="AD295" s="79"/>
      <c r="AE295" s="78">
        <v>0</v>
      </c>
      <c r="AF295" s="79"/>
      <c r="AG295" s="78"/>
      <c r="AH295" s="79"/>
      <c r="AI295" s="78"/>
      <c r="AJ295" s="79"/>
      <c r="AK295" s="31"/>
      <c r="AL295" s="34"/>
      <c r="AM295" s="762"/>
      <c r="AN295" s="762"/>
      <c r="AO295" s="762"/>
      <c r="AP295" s="762"/>
      <c r="AQ295" s="762"/>
      <c r="AR295" s="762"/>
      <c r="AS295" s="762"/>
      <c r="AT295" s="762"/>
      <c r="AU295" s="762"/>
      <c r="AV295" s="762"/>
      <c r="AW295" s="762"/>
      <c r="AX295" s="762"/>
      <c r="AY295" s="762"/>
      <c r="AZ295" s="762"/>
      <c r="BA295" s="762"/>
      <c r="BB295" s="762"/>
      <c r="BC295" s="762"/>
      <c r="BD295" s="762"/>
      <c r="BE295" s="762"/>
      <c r="BF295" s="762"/>
      <c r="BG295" s="762"/>
      <c r="BH295" s="762"/>
      <c r="BI295" s="762"/>
      <c r="BJ295" s="762"/>
      <c r="BK295" s="762"/>
      <c r="BL295" s="762"/>
      <c r="BM295" s="762"/>
      <c r="BN295" s="762"/>
      <c r="BO295" s="762"/>
    </row>
    <row r="296" spans="1:67" ht="12.75" customHeight="1">
      <c r="A296" s="739"/>
      <c r="B296" s="104"/>
      <c r="C296" s="754"/>
      <c r="D296" s="754"/>
      <c r="E296" s="780" t="s">
        <v>316</v>
      </c>
      <c r="F296" s="780"/>
      <c r="G296" s="738"/>
      <c r="H296" s="766"/>
      <c r="I296" s="78" t="s">
        <v>13</v>
      </c>
      <c r="J296" s="79"/>
      <c r="K296" s="78" t="s">
        <v>13</v>
      </c>
      <c r="L296" s="79"/>
      <c r="M296" s="78" t="s">
        <v>13</v>
      </c>
      <c r="N296" s="79"/>
      <c r="O296" s="78" t="s">
        <v>13</v>
      </c>
      <c r="P296" s="79"/>
      <c r="Q296" s="78" t="s">
        <v>13</v>
      </c>
      <c r="R296" s="79"/>
      <c r="S296" s="78">
        <v>0</v>
      </c>
      <c r="T296" s="79"/>
      <c r="U296" s="78">
        <v>0</v>
      </c>
      <c r="V296" s="79"/>
      <c r="W296" s="31">
        <v>3</v>
      </c>
      <c r="X296" s="32"/>
      <c r="Y296" s="78">
        <v>0</v>
      </c>
      <c r="Z296" s="79"/>
      <c r="AA296" s="31">
        <v>53</v>
      </c>
      <c r="AB296" s="32"/>
      <c r="AC296" s="78">
        <v>0</v>
      </c>
      <c r="AD296" s="79"/>
      <c r="AE296" s="67">
        <v>2245</v>
      </c>
      <c r="AF296" s="68"/>
      <c r="AG296" s="67"/>
      <c r="AH296" s="68"/>
      <c r="AI296" s="67"/>
      <c r="AJ296" s="68"/>
      <c r="AK296" s="31"/>
      <c r="AL296" s="34"/>
      <c r="AM296" s="762"/>
      <c r="AN296" s="762"/>
      <c r="AO296" s="762"/>
      <c r="AP296" s="762"/>
      <c r="AQ296" s="762"/>
      <c r="AR296" s="762"/>
      <c r="AS296" s="762"/>
      <c r="AT296" s="762"/>
      <c r="AU296" s="762"/>
      <c r="AV296" s="762"/>
      <c r="AW296" s="762"/>
      <c r="AX296" s="762"/>
      <c r="AY296" s="762"/>
      <c r="AZ296" s="762"/>
      <c r="BA296" s="762"/>
      <c r="BB296" s="762"/>
      <c r="BC296" s="762"/>
      <c r="BD296" s="762"/>
      <c r="BE296" s="762"/>
      <c r="BF296" s="762"/>
      <c r="BG296" s="762"/>
      <c r="BH296" s="762"/>
      <c r="BI296" s="762"/>
      <c r="BJ296" s="762"/>
      <c r="BK296" s="762"/>
      <c r="BL296" s="762"/>
      <c r="BM296" s="762"/>
      <c r="BN296" s="762"/>
      <c r="BO296" s="762"/>
    </row>
    <row r="297" spans="1:67" ht="21" customHeight="1">
      <c r="A297" s="739"/>
      <c r="B297" s="104"/>
      <c r="C297" s="105"/>
      <c r="D297" s="105"/>
      <c r="E297" s="106"/>
      <c r="F297" s="106"/>
      <c r="G297" s="734"/>
      <c r="H297" s="107"/>
      <c r="I297" s="59"/>
      <c r="J297" s="60"/>
      <c r="K297" s="59"/>
      <c r="L297" s="60"/>
      <c r="M297" s="59"/>
      <c r="N297" s="60"/>
      <c r="O297" s="59"/>
      <c r="P297" s="60"/>
      <c r="Q297" s="61"/>
      <c r="R297" s="62"/>
      <c r="S297" s="45"/>
      <c r="T297" s="32"/>
      <c r="U297" s="45"/>
      <c r="V297" s="32"/>
      <c r="W297" s="45"/>
      <c r="X297" s="32"/>
      <c r="Y297" s="45"/>
      <c r="Z297" s="32"/>
      <c r="AA297" s="45"/>
      <c r="AB297" s="32"/>
      <c r="AC297" s="31"/>
      <c r="AD297" s="34"/>
      <c r="AE297" s="31"/>
      <c r="AF297" s="34"/>
      <c r="AG297" s="31"/>
      <c r="AH297" s="34"/>
      <c r="AI297" s="31"/>
      <c r="AJ297" s="34"/>
      <c r="AK297" s="31"/>
      <c r="AL297" s="34"/>
      <c r="AM297" s="762"/>
      <c r="AN297" s="762"/>
      <c r="AO297" s="762"/>
      <c r="AP297" s="762"/>
      <c r="AQ297" s="762"/>
      <c r="AR297" s="762"/>
      <c r="AS297" s="762"/>
      <c r="AT297" s="762"/>
      <c r="AU297" s="762"/>
      <c r="AV297" s="762"/>
      <c r="AW297" s="762"/>
      <c r="AX297" s="762"/>
      <c r="AY297" s="762"/>
      <c r="AZ297" s="762"/>
      <c r="BA297" s="762"/>
      <c r="BB297" s="762"/>
      <c r="BC297" s="762"/>
      <c r="BD297" s="762"/>
      <c r="BE297" s="762"/>
      <c r="BF297" s="762"/>
      <c r="BG297" s="762"/>
      <c r="BH297" s="762"/>
      <c r="BI297" s="762"/>
      <c r="BJ297" s="762"/>
      <c r="BK297" s="762"/>
      <c r="BL297" s="762"/>
      <c r="BM297" s="762"/>
      <c r="BN297" s="762"/>
      <c r="BO297" s="762"/>
    </row>
    <row r="298" spans="1:67" ht="60" customHeight="1">
      <c r="A298" s="762"/>
      <c r="B298" s="58" t="s">
        <v>272</v>
      </c>
      <c r="C298" s="770" t="s">
        <v>323</v>
      </c>
      <c r="D298" s="770"/>
      <c r="E298" s="770"/>
      <c r="F298" s="770"/>
      <c r="G298" s="70"/>
      <c r="H298" s="766" t="s">
        <v>22</v>
      </c>
      <c r="I298" s="78" t="s">
        <v>13</v>
      </c>
      <c r="J298" s="79"/>
      <c r="K298" s="78" t="s">
        <v>13</v>
      </c>
      <c r="L298" s="79"/>
      <c r="M298" s="78" t="s">
        <v>13</v>
      </c>
      <c r="N298" s="79"/>
      <c r="O298" s="78" t="s">
        <v>13</v>
      </c>
      <c r="P298" s="79"/>
      <c r="Q298" s="78" t="s">
        <v>13</v>
      </c>
      <c r="R298" s="79"/>
      <c r="S298" s="78" t="s">
        <v>13</v>
      </c>
      <c r="T298" s="79"/>
      <c r="U298" s="78" t="s">
        <v>13</v>
      </c>
      <c r="V298" s="79"/>
      <c r="W298" s="78" t="s">
        <v>13</v>
      </c>
      <c r="X298" s="79"/>
      <c r="Y298" s="78" t="s">
        <v>13</v>
      </c>
      <c r="Z298" s="79"/>
      <c r="AA298" s="83">
        <v>1.2</v>
      </c>
      <c r="AB298" s="84"/>
      <c r="AC298" s="49">
        <v>8.6419753086419746</v>
      </c>
      <c r="AD298" s="57"/>
      <c r="AE298" s="49">
        <v>100</v>
      </c>
      <c r="AF298" s="57"/>
      <c r="AG298" s="49">
        <v>100</v>
      </c>
      <c r="AH298" s="57"/>
      <c r="AI298" s="49"/>
      <c r="AJ298" s="57"/>
      <c r="AK298" s="31"/>
      <c r="AL298" s="34"/>
      <c r="AM298" s="762"/>
      <c r="AN298" s="762"/>
      <c r="AO298" s="762"/>
      <c r="AP298" s="762"/>
      <c r="AQ298" s="762"/>
      <c r="AR298" s="762"/>
      <c r="AS298" s="762"/>
      <c r="AT298" s="762"/>
      <c r="AU298" s="762"/>
      <c r="AV298" s="762"/>
      <c r="AW298" s="762"/>
      <c r="AX298" s="762"/>
      <c r="AY298" s="762"/>
      <c r="AZ298" s="762"/>
      <c r="BA298" s="762"/>
      <c r="BB298" s="762"/>
      <c r="BC298" s="762"/>
      <c r="BD298" s="762"/>
      <c r="BE298" s="762"/>
      <c r="BF298" s="762"/>
      <c r="BG298" s="762"/>
      <c r="BH298" s="762"/>
      <c r="BI298" s="762"/>
      <c r="BJ298" s="762"/>
      <c r="BK298" s="762"/>
      <c r="BL298" s="762"/>
      <c r="BM298" s="762"/>
      <c r="BN298" s="762"/>
      <c r="BO298" s="762"/>
    </row>
    <row r="299" spans="1:67">
      <c r="A299" s="74"/>
      <c r="B299" s="37"/>
      <c r="C299" s="37"/>
      <c r="D299" s="37"/>
      <c r="E299" s="26"/>
      <c r="F299" s="26"/>
      <c r="G299" s="70"/>
      <c r="H299" s="766"/>
      <c r="I299" s="108"/>
      <c r="J299" s="192"/>
      <c r="K299" s="108"/>
      <c r="L299" s="192"/>
      <c r="M299" s="108"/>
      <c r="N299" s="192"/>
      <c r="O299" s="108"/>
      <c r="P299" s="192"/>
      <c r="Q299" s="108"/>
      <c r="R299" s="192"/>
      <c r="S299" s="108"/>
      <c r="T299" s="192"/>
      <c r="U299" s="108"/>
      <c r="V299" s="192"/>
      <c r="W299" s="108"/>
      <c r="X299" s="192"/>
      <c r="Y299" s="108"/>
      <c r="Z299" s="192"/>
      <c r="AA299" s="108"/>
      <c r="AB299" s="192"/>
      <c r="AC299" s="108"/>
      <c r="AD299" s="192"/>
      <c r="AE299" s="31"/>
      <c r="AF299" s="34"/>
      <c r="AG299" s="31"/>
      <c r="AH299" s="34"/>
      <c r="AI299" s="31"/>
      <c r="AJ299" s="34"/>
      <c r="AK299" s="31"/>
      <c r="AL299" s="34"/>
      <c r="AM299" s="762"/>
      <c r="AN299" s="762"/>
      <c r="AO299" s="762"/>
      <c r="AP299" s="762"/>
      <c r="AQ299" s="762"/>
      <c r="AR299" s="762"/>
      <c r="AS299" s="762"/>
      <c r="AT299" s="762"/>
      <c r="AU299" s="762"/>
      <c r="AV299" s="762"/>
      <c r="AW299" s="762"/>
      <c r="AX299" s="762"/>
      <c r="AY299" s="762"/>
      <c r="AZ299" s="762"/>
      <c r="BA299" s="762"/>
      <c r="BB299" s="762"/>
      <c r="BC299" s="762"/>
      <c r="BD299" s="762"/>
      <c r="BE299" s="762"/>
      <c r="BF299" s="762"/>
      <c r="BG299" s="762"/>
      <c r="BH299" s="762"/>
      <c r="BI299" s="762"/>
      <c r="BJ299" s="762"/>
      <c r="BK299" s="762"/>
      <c r="BL299" s="762"/>
      <c r="BM299" s="762"/>
      <c r="BN299" s="762"/>
      <c r="BO299" s="762"/>
    </row>
    <row r="300" spans="1:67" s="4" customFormat="1" ht="54.95" customHeight="1">
      <c r="A300" s="74"/>
      <c r="B300" s="58" t="s">
        <v>273</v>
      </c>
      <c r="C300" s="782" t="s">
        <v>848</v>
      </c>
      <c r="D300" s="782"/>
      <c r="E300" s="782"/>
      <c r="F300" s="782"/>
      <c r="G300" s="52"/>
      <c r="H300" s="81" t="s">
        <v>849</v>
      </c>
      <c r="I300" s="252" t="s">
        <v>13</v>
      </c>
      <c r="J300" s="242"/>
      <c r="K300" s="252" t="s">
        <v>13</v>
      </c>
      <c r="L300" s="242"/>
      <c r="M300" s="252" t="s">
        <v>13</v>
      </c>
      <c r="N300" s="242"/>
      <c r="O300" s="252" t="s">
        <v>13</v>
      </c>
      <c r="P300" s="242"/>
      <c r="Q300" s="252" t="s">
        <v>13</v>
      </c>
      <c r="R300" s="242"/>
      <c r="S300" s="252" t="s">
        <v>13</v>
      </c>
      <c r="T300" s="242"/>
      <c r="U300" s="111">
        <v>1.1621582133732669E-2</v>
      </c>
      <c r="V300" s="112"/>
      <c r="W300" s="111">
        <v>1.591422619658979E-2</v>
      </c>
      <c r="X300" s="112"/>
      <c r="Y300" s="111">
        <v>4.6178549064070699E-2</v>
      </c>
      <c r="Z300" s="112"/>
      <c r="AA300" s="111">
        <v>3.6987044117729025E-2</v>
      </c>
      <c r="AB300" s="112"/>
      <c r="AC300" s="111">
        <v>5.8293436488815291E-2</v>
      </c>
      <c r="AD300" s="112"/>
      <c r="AE300" s="111">
        <v>3.8205855897383512E-2</v>
      </c>
      <c r="AF300" s="112"/>
      <c r="AG300" s="483"/>
      <c r="AH300" s="112"/>
      <c r="AI300" s="483"/>
      <c r="AJ300" s="112"/>
      <c r="AK300" s="108"/>
      <c r="AL300" s="215"/>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row>
    <row r="301" spans="1:67" s="4" customFormat="1" ht="9.1999999999999993" customHeight="1">
      <c r="A301" s="74"/>
      <c r="B301" s="58"/>
      <c r="C301" s="732"/>
      <c r="D301" s="732"/>
      <c r="E301" s="732"/>
      <c r="F301" s="732"/>
      <c r="G301" s="110"/>
      <c r="H301" s="766"/>
      <c r="I301" s="484"/>
      <c r="J301" s="575"/>
      <c r="K301" s="484"/>
      <c r="L301" s="575"/>
      <c r="M301" s="484"/>
      <c r="N301" s="575"/>
      <c r="O301" s="484"/>
      <c r="P301" s="575"/>
      <c r="Q301" s="484"/>
      <c r="R301" s="575"/>
      <c r="S301" s="484"/>
      <c r="T301" s="575"/>
      <c r="U301" s="485"/>
      <c r="V301" s="550"/>
      <c r="W301" s="485"/>
      <c r="X301" s="550"/>
      <c r="Y301" s="485"/>
      <c r="Z301" s="550"/>
      <c r="AA301" s="485"/>
      <c r="AB301" s="550"/>
      <c r="AC301" s="485"/>
      <c r="AD301" s="550"/>
      <c r="AE301" s="486"/>
      <c r="AF301" s="550"/>
      <c r="AG301" s="486"/>
      <c r="AH301" s="550"/>
      <c r="AI301" s="486"/>
      <c r="AJ301" s="550"/>
      <c r="AK301" s="108"/>
      <c r="AL301" s="215"/>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row>
    <row r="302" spans="1:67" ht="75" customHeight="1">
      <c r="A302" s="25"/>
      <c r="B302" s="80"/>
      <c r="C302" s="772" t="s">
        <v>850</v>
      </c>
      <c r="D302" s="772"/>
      <c r="E302" s="772"/>
      <c r="F302" s="772"/>
      <c r="G302" s="750"/>
      <c r="H302" s="81" t="s">
        <v>849</v>
      </c>
      <c r="I302" s="111">
        <v>0.73923261184139444</v>
      </c>
      <c r="J302" s="112"/>
      <c r="K302" s="111">
        <v>0.72342505420944914</v>
      </c>
      <c r="L302" s="112"/>
      <c r="M302" s="111">
        <v>0.63007162925679472</v>
      </c>
      <c r="N302" s="112"/>
      <c r="O302" s="111">
        <v>0.59646144532929757</v>
      </c>
      <c r="P302" s="112"/>
      <c r="Q302" s="111">
        <v>0.58727501648485425</v>
      </c>
      <c r="R302" s="112"/>
      <c r="S302" s="111">
        <v>0.58817192095728998</v>
      </c>
      <c r="T302" s="112"/>
      <c r="U302" s="111">
        <v>0.66405524459396104</v>
      </c>
      <c r="V302" s="112"/>
      <c r="W302" s="111">
        <v>0.71621811168991945</v>
      </c>
      <c r="X302" s="112"/>
      <c r="Y302" s="111">
        <v>0.66060540920825517</v>
      </c>
      <c r="Z302" s="112"/>
      <c r="AA302" s="111">
        <v>0.60105898332179608</v>
      </c>
      <c r="AB302" s="112"/>
      <c r="AC302" s="111">
        <v>0.72532792346876174</v>
      </c>
      <c r="AD302" s="112"/>
      <c r="AE302" s="111">
        <v>0.81856030822411618</v>
      </c>
      <c r="AF302" s="112"/>
      <c r="AG302" s="111"/>
      <c r="AH302" s="112"/>
      <c r="AI302" s="111"/>
      <c r="AJ302" s="112"/>
      <c r="AK302" s="31"/>
      <c r="AL302" s="34"/>
      <c r="AM302" s="762"/>
      <c r="AN302" s="762"/>
      <c r="AO302" s="762"/>
      <c r="AP302" s="762"/>
      <c r="AQ302" s="762"/>
      <c r="AR302" s="762"/>
      <c r="AS302" s="762"/>
      <c r="AT302" s="762"/>
      <c r="AU302" s="762"/>
      <c r="AV302" s="762"/>
      <c r="AW302" s="762"/>
      <c r="AX302" s="762"/>
      <c r="AY302" s="762"/>
      <c r="AZ302" s="762"/>
      <c r="BA302" s="762"/>
      <c r="BB302" s="762"/>
      <c r="BC302" s="762"/>
      <c r="BD302" s="762"/>
      <c r="BE302" s="762"/>
      <c r="BF302" s="762"/>
      <c r="BG302" s="762"/>
      <c r="BH302" s="762"/>
      <c r="BI302" s="762"/>
      <c r="BJ302" s="762"/>
      <c r="BK302" s="762"/>
      <c r="BL302" s="762"/>
      <c r="BM302" s="762"/>
      <c r="BN302" s="762"/>
      <c r="BO302" s="762"/>
    </row>
    <row r="303" spans="1:67" ht="75" customHeight="1">
      <c r="A303" s="25"/>
      <c r="B303" s="80"/>
      <c r="C303" s="772" t="s">
        <v>851</v>
      </c>
      <c r="D303" s="772"/>
      <c r="E303" s="772"/>
      <c r="F303" s="772"/>
      <c r="G303" s="750"/>
      <c r="H303" s="81" t="s">
        <v>849</v>
      </c>
      <c r="I303" s="111">
        <v>0.46356308020463594</v>
      </c>
      <c r="J303" s="112"/>
      <c r="K303" s="111">
        <v>0.44156726550588854</v>
      </c>
      <c r="L303" s="112"/>
      <c r="M303" s="111">
        <v>0.44508965893570862</v>
      </c>
      <c r="N303" s="112"/>
      <c r="O303" s="111">
        <v>0.45468617688730895</v>
      </c>
      <c r="P303" s="112"/>
      <c r="Q303" s="111">
        <v>0.44533227123494001</v>
      </c>
      <c r="R303" s="112"/>
      <c r="S303" s="111">
        <v>0.47749991974305384</v>
      </c>
      <c r="T303" s="112"/>
      <c r="U303" s="111">
        <v>0.50035992697587184</v>
      </c>
      <c r="V303" s="112"/>
      <c r="W303" s="111">
        <v>0.50107631552311216</v>
      </c>
      <c r="X303" s="112"/>
      <c r="Y303" s="111">
        <v>0.47546551537141285</v>
      </c>
      <c r="Z303" s="112"/>
      <c r="AA303" s="111">
        <v>0.46675791978961095</v>
      </c>
      <c r="AB303" s="112"/>
      <c r="AC303" s="111">
        <v>0.5534694430403686</v>
      </c>
      <c r="AD303" s="112"/>
      <c r="AE303" s="111">
        <v>0.60268775246885942</v>
      </c>
      <c r="AF303" s="112"/>
      <c r="AG303" s="111"/>
      <c r="AH303" s="112"/>
      <c r="AI303" s="111"/>
      <c r="AJ303" s="112"/>
      <c r="AK303" s="31"/>
      <c r="AL303" s="34"/>
      <c r="AM303" s="762"/>
      <c r="AN303" s="762"/>
      <c r="AO303" s="762"/>
      <c r="AP303" s="762"/>
      <c r="AQ303" s="762"/>
      <c r="AR303" s="762"/>
      <c r="AS303" s="762"/>
      <c r="AT303" s="762"/>
      <c r="AU303" s="762"/>
      <c r="AV303" s="762"/>
      <c r="AW303" s="762"/>
      <c r="AX303" s="762"/>
      <c r="AY303" s="762"/>
      <c r="AZ303" s="762"/>
      <c r="BA303" s="762"/>
      <c r="BB303" s="762"/>
      <c r="BC303" s="762"/>
      <c r="BD303" s="762"/>
      <c r="BE303" s="762"/>
      <c r="BF303" s="762"/>
      <c r="BG303" s="762"/>
      <c r="BH303" s="762"/>
      <c r="BI303" s="762"/>
      <c r="BJ303" s="762"/>
      <c r="BK303" s="762"/>
      <c r="BL303" s="762"/>
      <c r="BM303" s="762"/>
      <c r="BN303" s="762"/>
      <c r="BO303" s="762"/>
    </row>
    <row r="304" spans="1:67" ht="12.4" customHeight="1">
      <c r="A304" s="762"/>
      <c r="B304" s="58"/>
      <c r="C304" s="732"/>
      <c r="D304" s="732"/>
      <c r="E304" s="732"/>
      <c r="F304" s="732"/>
      <c r="G304" s="70"/>
      <c r="H304" s="766"/>
      <c r="I304" s="71"/>
      <c r="J304" s="192"/>
      <c r="K304" s="71"/>
      <c r="L304" s="192"/>
      <c r="M304" s="71"/>
      <c r="N304" s="192"/>
      <c r="O304" s="71"/>
      <c r="P304" s="192"/>
      <c r="Q304" s="71"/>
      <c r="R304" s="192"/>
      <c r="S304" s="71"/>
      <c r="T304" s="192"/>
      <c r="U304" s="71"/>
      <c r="V304" s="192"/>
      <c r="W304" s="71"/>
      <c r="X304" s="192"/>
      <c r="Y304" s="71"/>
      <c r="Z304" s="192"/>
      <c r="AA304" s="71"/>
      <c r="AB304" s="192"/>
      <c r="AC304" s="71"/>
      <c r="AD304" s="192"/>
      <c r="AE304" s="31"/>
      <c r="AF304" s="34"/>
      <c r="AG304" s="31"/>
      <c r="AH304" s="34"/>
      <c r="AI304" s="31"/>
      <c r="AJ304" s="34"/>
      <c r="AK304" s="31"/>
      <c r="AL304" s="34"/>
      <c r="AM304" s="762"/>
      <c r="AN304" s="762"/>
      <c r="AO304" s="762"/>
      <c r="AP304" s="762"/>
      <c r="AQ304" s="762"/>
      <c r="AR304" s="762"/>
      <c r="AS304" s="762"/>
      <c r="AT304" s="762"/>
      <c r="AU304" s="762"/>
      <c r="AV304" s="762"/>
      <c r="AW304" s="762"/>
      <c r="AX304" s="762"/>
      <c r="AY304" s="762"/>
      <c r="AZ304" s="762"/>
      <c r="BA304" s="762"/>
      <c r="BB304" s="762"/>
      <c r="BC304" s="762"/>
      <c r="BD304" s="762"/>
      <c r="BE304" s="762"/>
      <c r="BF304" s="762"/>
      <c r="BG304" s="762"/>
      <c r="BH304" s="762"/>
      <c r="BI304" s="762"/>
      <c r="BJ304" s="762"/>
      <c r="BK304" s="762"/>
      <c r="BL304" s="762"/>
      <c r="BM304" s="762"/>
      <c r="BN304" s="762"/>
      <c r="BO304" s="762"/>
    </row>
    <row r="305" spans="1:67" ht="38.1" customHeight="1">
      <c r="A305" s="739"/>
      <c r="B305" s="58" t="s">
        <v>274</v>
      </c>
      <c r="C305" s="770" t="s">
        <v>1102</v>
      </c>
      <c r="D305" s="770"/>
      <c r="E305" s="770"/>
      <c r="F305" s="770"/>
      <c r="G305" s="70"/>
      <c r="H305" s="766" t="s">
        <v>22</v>
      </c>
      <c r="I305" s="71"/>
      <c r="J305" s="192"/>
      <c r="K305" s="71"/>
      <c r="L305" s="192"/>
      <c r="M305" s="71"/>
      <c r="N305" s="192"/>
      <c r="O305" s="71"/>
      <c r="P305" s="192"/>
      <c r="Q305" s="71"/>
      <c r="R305" s="192"/>
      <c r="S305" s="71"/>
      <c r="T305" s="192"/>
      <c r="U305" s="71"/>
      <c r="V305" s="192"/>
      <c r="W305" s="71"/>
      <c r="X305" s="192"/>
      <c r="Y305" s="71"/>
      <c r="Z305" s="192"/>
      <c r="AA305" s="71"/>
      <c r="AB305" s="192"/>
      <c r="AC305" s="71"/>
      <c r="AD305" s="192"/>
      <c r="AE305" s="31"/>
      <c r="AF305" s="34"/>
      <c r="AG305" s="31"/>
      <c r="AH305" s="34"/>
      <c r="AI305" s="31"/>
      <c r="AJ305" s="34"/>
      <c r="AK305" s="31"/>
      <c r="AL305" s="34"/>
      <c r="AM305" s="762"/>
      <c r="AN305" s="762"/>
      <c r="AO305" s="762"/>
      <c r="AP305" s="762"/>
      <c r="AQ305" s="762"/>
      <c r="AR305" s="762"/>
      <c r="AS305" s="762"/>
      <c r="AT305" s="762"/>
      <c r="AU305" s="762"/>
      <c r="AV305" s="762"/>
      <c r="AW305" s="762"/>
      <c r="AX305" s="762"/>
      <c r="AY305" s="762"/>
      <c r="AZ305" s="762"/>
      <c r="BA305" s="762"/>
      <c r="BB305" s="762"/>
      <c r="BC305" s="762"/>
      <c r="BD305" s="762"/>
      <c r="BE305" s="762"/>
      <c r="BF305" s="762"/>
      <c r="BG305" s="762"/>
      <c r="BH305" s="762"/>
      <c r="BI305" s="762"/>
      <c r="BJ305" s="762"/>
      <c r="BK305" s="762"/>
      <c r="BL305" s="762"/>
      <c r="BM305" s="762"/>
      <c r="BN305" s="762"/>
      <c r="BO305" s="762"/>
    </row>
    <row r="306" spans="1:67" ht="7.5" customHeight="1">
      <c r="A306" s="739"/>
      <c r="B306" s="58"/>
      <c r="C306" s="732"/>
      <c r="D306" s="732"/>
      <c r="E306" s="732"/>
      <c r="F306" s="732"/>
      <c r="G306" s="70"/>
      <c r="H306" s="766"/>
      <c r="I306" s="71"/>
      <c r="J306" s="192"/>
      <c r="K306" s="71"/>
      <c r="L306" s="192"/>
      <c r="M306" s="71"/>
      <c r="N306" s="192"/>
      <c r="O306" s="71"/>
      <c r="P306" s="192"/>
      <c r="Q306" s="71"/>
      <c r="R306" s="192"/>
      <c r="S306" s="71"/>
      <c r="T306" s="192"/>
      <c r="U306" s="71"/>
      <c r="V306" s="192"/>
      <c r="W306" s="71"/>
      <c r="X306" s="192"/>
      <c r="Y306" s="71"/>
      <c r="Z306" s="192"/>
      <c r="AA306" s="71"/>
      <c r="AB306" s="192"/>
      <c r="AC306" s="71"/>
      <c r="AD306" s="192"/>
      <c r="AE306" s="31"/>
      <c r="AF306" s="34"/>
      <c r="AG306" s="31"/>
      <c r="AH306" s="34"/>
      <c r="AI306" s="31"/>
      <c r="AJ306" s="34"/>
      <c r="AK306" s="31"/>
      <c r="AL306" s="34"/>
      <c r="AM306" s="762"/>
      <c r="AN306" s="762"/>
      <c r="AO306" s="762"/>
      <c r="AP306" s="762"/>
      <c r="AQ306" s="762"/>
      <c r="AR306" s="762"/>
      <c r="AS306" s="762"/>
      <c r="AT306" s="762"/>
      <c r="AU306" s="762"/>
      <c r="AV306" s="762"/>
      <c r="AW306" s="762"/>
      <c r="AX306" s="762"/>
      <c r="AY306" s="762"/>
      <c r="AZ306" s="762"/>
      <c r="BA306" s="762"/>
      <c r="BB306" s="762"/>
      <c r="BC306" s="762"/>
      <c r="BD306" s="762"/>
      <c r="BE306" s="762"/>
      <c r="BF306" s="762"/>
      <c r="BG306" s="762"/>
      <c r="BH306" s="762"/>
      <c r="BI306" s="762"/>
      <c r="BJ306" s="762"/>
      <c r="BK306" s="762"/>
      <c r="BL306" s="762"/>
      <c r="BM306" s="762"/>
      <c r="BN306" s="762"/>
      <c r="BO306" s="762"/>
    </row>
    <row r="307" spans="1:67" ht="28.5" customHeight="1">
      <c r="A307" s="739"/>
      <c r="B307" s="58"/>
      <c r="C307" s="732"/>
      <c r="D307" s="783" t="s">
        <v>1103</v>
      </c>
      <c r="E307" s="783"/>
      <c r="F307" s="783"/>
      <c r="G307" s="783"/>
      <c r="H307" s="766"/>
      <c r="I307" s="49" t="s">
        <v>13</v>
      </c>
      <c r="J307" s="57"/>
      <c r="K307" s="49">
        <v>12.302945899132128</v>
      </c>
      <c r="L307" s="57"/>
      <c r="M307" s="49">
        <v>13.003884870690641</v>
      </c>
      <c r="N307" s="57"/>
      <c r="O307" s="49">
        <v>13.124763033999983</v>
      </c>
      <c r="P307" s="57"/>
      <c r="Q307" s="49">
        <v>13.594691381577645</v>
      </c>
      <c r="R307" s="57"/>
      <c r="S307" s="49">
        <v>13.56623926405447</v>
      </c>
      <c r="T307" s="57"/>
      <c r="U307" s="49">
        <v>13.632526073483694</v>
      </c>
      <c r="V307" s="57"/>
      <c r="W307" s="49">
        <v>12.658949937843611</v>
      </c>
      <c r="X307" s="57"/>
      <c r="Y307" s="49">
        <v>12.624409098414317</v>
      </c>
      <c r="Z307" s="57"/>
      <c r="AA307" s="49">
        <v>12.304885276388623</v>
      </c>
      <c r="AB307" s="57"/>
      <c r="AC307" s="49">
        <v>11.17465447901977</v>
      </c>
      <c r="AD307" s="57"/>
      <c r="AE307" s="49">
        <v>10.839419054000874</v>
      </c>
      <c r="AF307" s="57"/>
      <c r="AG307" s="49">
        <v>10.109893099668959</v>
      </c>
      <c r="AH307" s="57"/>
      <c r="AI307" s="49">
        <v>9.9642307091899713</v>
      </c>
      <c r="AJ307" s="57"/>
      <c r="AK307" s="31"/>
      <c r="AL307" s="34"/>
      <c r="AM307" s="762"/>
      <c r="AN307" s="762"/>
      <c r="AO307" s="762"/>
      <c r="AP307" s="762"/>
      <c r="AQ307" s="762"/>
      <c r="AR307" s="762"/>
      <c r="AS307" s="762"/>
      <c r="AT307" s="762"/>
      <c r="AU307" s="762"/>
      <c r="AV307" s="762"/>
      <c r="AW307" s="762"/>
      <c r="AX307" s="762"/>
      <c r="AY307" s="762"/>
      <c r="AZ307" s="762"/>
      <c r="BA307" s="762"/>
      <c r="BB307" s="762"/>
      <c r="BC307" s="762"/>
      <c r="BD307" s="762"/>
      <c r="BE307" s="762"/>
      <c r="BF307" s="762"/>
      <c r="BG307" s="762"/>
      <c r="BH307" s="762"/>
      <c r="BI307" s="762"/>
      <c r="BJ307" s="762"/>
      <c r="BK307" s="762"/>
      <c r="BL307" s="762"/>
      <c r="BM307" s="762"/>
      <c r="BN307" s="762"/>
      <c r="BO307" s="762"/>
    </row>
    <row r="308" spans="1:67" ht="12.95" customHeight="1">
      <c r="A308" s="739"/>
      <c r="B308" s="58"/>
      <c r="C308" s="732"/>
      <c r="D308" s="732"/>
      <c r="E308" s="732"/>
      <c r="F308" s="732"/>
      <c r="G308" s="70"/>
      <c r="H308" s="766"/>
      <c r="I308" s="49"/>
      <c r="J308" s="57"/>
      <c r="K308" s="49"/>
      <c r="L308" s="57"/>
      <c r="M308" s="49"/>
      <c r="N308" s="57"/>
      <c r="O308" s="49"/>
      <c r="P308" s="57"/>
      <c r="Q308" s="49"/>
      <c r="R308" s="57"/>
      <c r="S308" s="49"/>
      <c r="T308" s="57"/>
      <c r="U308" s="49"/>
      <c r="V308" s="57"/>
      <c r="W308" s="49"/>
      <c r="X308" s="57"/>
      <c r="Y308" s="49"/>
      <c r="Z308" s="57"/>
      <c r="AA308" s="49"/>
      <c r="AB308" s="57"/>
      <c r="AC308" s="49"/>
      <c r="AD308" s="57"/>
      <c r="AE308" s="49"/>
      <c r="AF308" s="57"/>
      <c r="AG308" s="49"/>
      <c r="AH308" s="57"/>
      <c r="AI308" s="49"/>
      <c r="AJ308" s="57"/>
      <c r="AK308" s="31"/>
      <c r="AL308" s="34"/>
      <c r="AM308" s="762"/>
      <c r="AN308" s="762"/>
      <c r="AO308" s="762"/>
      <c r="AP308" s="762"/>
      <c r="AQ308" s="762"/>
      <c r="AR308" s="762"/>
      <c r="AS308" s="762"/>
      <c r="AT308" s="762"/>
      <c r="AU308" s="762"/>
      <c r="AV308" s="762"/>
      <c r="AW308" s="762"/>
      <c r="AX308" s="762"/>
      <c r="AY308" s="762"/>
      <c r="AZ308" s="762"/>
      <c r="BA308" s="762"/>
      <c r="BB308" s="762"/>
      <c r="BC308" s="762"/>
      <c r="BD308" s="762"/>
      <c r="BE308" s="762"/>
      <c r="BF308" s="762"/>
      <c r="BG308" s="762"/>
      <c r="BH308" s="762"/>
      <c r="BI308" s="762"/>
      <c r="BJ308" s="762"/>
      <c r="BK308" s="762"/>
      <c r="BL308" s="762"/>
      <c r="BM308" s="762"/>
      <c r="BN308" s="762"/>
      <c r="BO308" s="762"/>
    </row>
    <row r="309" spans="1:67" ht="49.7" customHeight="1">
      <c r="A309" s="739"/>
      <c r="B309" s="58"/>
      <c r="C309" s="55"/>
      <c r="D309" s="778" t="s">
        <v>1106</v>
      </c>
      <c r="E309" s="778"/>
      <c r="F309" s="778"/>
      <c r="G309" s="734"/>
      <c r="H309" s="487"/>
      <c r="I309" s="78" t="s">
        <v>13</v>
      </c>
      <c r="J309" s="79"/>
      <c r="K309" s="52">
        <v>100.00000000168606</v>
      </c>
      <c r="L309" s="57"/>
      <c r="M309" s="52">
        <v>100.00000000144128</v>
      </c>
      <c r="N309" s="57"/>
      <c r="O309" s="52">
        <v>99.999999998737778</v>
      </c>
      <c r="P309" s="57"/>
      <c r="Q309" s="52">
        <v>99.999999998897124</v>
      </c>
      <c r="R309" s="57"/>
      <c r="S309" s="52">
        <v>100.00000000098413</v>
      </c>
      <c r="T309" s="50"/>
      <c r="U309" s="52">
        <v>100.00000000082271</v>
      </c>
      <c r="V309" s="50"/>
      <c r="W309" s="52">
        <v>100</v>
      </c>
      <c r="X309" s="50"/>
      <c r="Y309" s="52">
        <v>100</v>
      </c>
      <c r="Z309" s="50"/>
      <c r="AA309" s="52">
        <v>99.9999999994793</v>
      </c>
      <c r="AB309" s="50"/>
      <c r="AC309" s="52">
        <v>100</v>
      </c>
      <c r="AD309" s="50"/>
      <c r="AE309" s="52">
        <v>100.00003793252716</v>
      </c>
      <c r="AF309" s="57"/>
      <c r="AG309" s="52">
        <v>100.00003793252716</v>
      </c>
      <c r="AH309" s="57"/>
      <c r="AI309" s="52">
        <v>100.00003793252716</v>
      </c>
      <c r="AJ309" s="57"/>
      <c r="AK309" s="31"/>
      <c r="AL309" s="34"/>
      <c r="AM309" s="762"/>
      <c r="AN309" s="762"/>
      <c r="AO309" s="762"/>
      <c r="AP309" s="762"/>
      <c r="AQ309" s="762"/>
      <c r="AR309" s="762"/>
      <c r="AS309" s="762"/>
      <c r="AT309" s="762"/>
      <c r="AU309" s="762"/>
      <c r="AV309" s="762"/>
      <c r="AW309" s="762"/>
      <c r="AX309" s="762"/>
      <c r="AY309" s="762"/>
      <c r="AZ309" s="762"/>
      <c r="BA309" s="762"/>
      <c r="BB309" s="762"/>
      <c r="BC309" s="762"/>
      <c r="BD309" s="762"/>
      <c r="BE309" s="762"/>
      <c r="BF309" s="762"/>
      <c r="BG309" s="762"/>
      <c r="BH309" s="762"/>
      <c r="BI309" s="762"/>
      <c r="BJ309" s="762"/>
      <c r="BK309" s="762"/>
      <c r="BL309" s="762"/>
      <c r="BM309" s="762"/>
      <c r="BN309" s="762"/>
      <c r="BO309" s="762"/>
    </row>
    <row r="310" spans="1:67" ht="12.95" customHeight="1">
      <c r="A310" s="739"/>
      <c r="B310" s="58"/>
      <c r="C310" s="55"/>
      <c r="D310" s="488"/>
      <c r="E310" s="784" t="s">
        <v>1107</v>
      </c>
      <c r="F310" s="784"/>
      <c r="G310" s="784"/>
      <c r="H310" s="487"/>
      <c r="I310" s="78" t="s">
        <v>13</v>
      </c>
      <c r="J310" s="79"/>
      <c r="K310" s="49">
        <v>4.977907679184379</v>
      </c>
      <c r="L310" s="113"/>
      <c r="M310" s="49">
        <v>4.8260907991274076</v>
      </c>
      <c r="N310" s="113"/>
      <c r="O310" s="49">
        <v>4.5127701897950177</v>
      </c>
      <c r="P310" s="113"/>
      <c r="Q310" s="49">
        <v>4.9394033480217781</v>
      </c>
      <c r="R310" s="113"/>
      <c r="S310" s="49">
        <v>5.0205879450957127</v>
      </c>
      <c r="T310" s="113"/>
      <c r="U310" s="49">
        <v>5.1571640412984179</v>
      </c>
      <c r="V310" s="113"/>
      <c r="W310" s="49">
        <v>5.3121255154831379</v>
      </c>
      <c r="X310" s="113"/>
      <c r="Y310" s="49">
        <v>6.4734432904592145</v>
      </c>
      <c r="Z310" s="113"/>
      <c r="AA310" s="49">
        <v>6.8955524939593573</v>
      </c>
      <c r="AB310" s="113"/>
      <c r="AC310" s="49">
        <v>5.9173767761257929</v>
      </c>
      <c r="AD310" s="113"/>
      <c r="AE310" s="49">
        <v>5.3523681121812903</v>
      </c>
      <c r="AF310" s="113"/>
      <c r="AG310" s="49">
        <v>6.6945074334612791</v>
      </c>
      <c r="AH310" s="113"/>
      <c r="AI310" s="31">
        <v>7</v>
      </c>
      <c r="AJ310" s="586"/>
      <c r="AK310" s="31"/>
      <c r="AL310" s="34"/>
      <c r="AM310" s="762"/>
      <c r="AN310" s="762"/>
      <c r="AO310" s="762"/>
      <c r="AP310" s="762"/>
      <c r="AQ310" s="762"/>
      <c r="AR310" s="762"/>
      <c r="AS310" s="762"/>
      <c r="AT310" s="762"/>
      <c r="AU310" s="762"/>
      <c r="AV310" s="762"/>
      <c r="AW310" s="762"/>
      <c r="AX310" s="762"/>
      <c r="AY310" s="762"/>
      <c r="AZ310" s="762"/>
      <c r="BA310" s="762"/>
      <c r="BB310" s="762"/>
      <c r="BC310" s="762"/>
      <c r="BD310" s="762"/>
      <c r="BE310" s="762"/>
      <c r="BF310" s="762"/>
      <c r="BG310" s="762"/>
      <c r="BH310" s="762"/>
      <c r="BI310" s="762"/>
      <c r="BJ310" s="762"/>
      <c r="BK310" s="762"/>
      <c r="BL310" s="762"/>
      <c r="BM310" s="762"/>
      <c r="BN310" s="762"/>
      <c r="BO310" s="762"/>
    </row>
    <row r="311" spans="1:67" ht="12.95" customHeight="1">
      <c r="A311" s="739"/>
      <c r="B311" s="58"/>
      <c r="C311" s="732"/>
      <c r="D311" s="488"/>
      <c r="E311" s="784" t="s">
        <v>1108</v>
      </c>
      <c r="F311" s="784"/>
      <c r="G311" s="784"/>
      <c r="H311" s="487"/>
      <c r="I311" s="78" t="s">
        <v>13</v>
      </c>
      <c r="J311" s="79"/>
      <c r="K311" s="49">
        <v>23.423906969441767</v>
      </c>
      <c r="L311" s="113"/>
      <c r="M311" s="49">
        <v>21.552884084059777</v>
      </c>
      <c r="N311" s="113"/>
      <c r="O311" s="49">
        <v>19.966174040022455</v>
      </c>
      <c r="P311" s="113"/>
      <c r="Q311" s="49">
        <v>19.97043335797699</v>
      </c>
      <c r="R311" s="113"/>
      <c r="S311" s="49">
        <v>19.676974642155862</v>
      </c>
      <c r="T311" s="113"/>
      <c r="U311" s="49">
        <v>18.390544140605112</v>
      </c>
      <c r="V311" s="113"/>
      <c r="W311" s="49">
        <v>17.256892886931848</v>
      </c>
      <c r="X311" s="113"/>
      <c r="Y311" s="49">
        <v>16.585543461312788</v>
      </c>
      <c r="Z311" s="113"/>
      <c r="AA311" s="49">
        <v>18.183313633063015</v>
      </c>
      <c r="AB311" s="113"/>
      <c r="AC311" s="49">
        <v>17.87467738158221</v>
      </c>
      <c r="AD311" s="113"/>
      <c r="AE311" s="49">
        <v>18.179463608015013</v>
      </c>
      <c r="AF311" s="113"/>
      <c r="AG311" s="49">
        <v>18.663499388421499</v>
      </c>
      <c r="AH311" s="113"/>
      <c r="AI311" s="31">
        <v>19.100000000000001</v>
      </c>
      <c r="AJ311" s="586"/>
      <c r="AK311" s="31"/>
      <c r="AL311" s="34"/>
      <c r="AM311" s="762"/>
      <c r="AN311" s="762"/>
      <c r="AO311" s="762"/>
      <c r="AP311" s="762"/>
      <c r="AQ311" s="762"/>
      <c r="AR311" s="762"/>
      <c r="AS311" s="762"/>
      <c r="AT311" s="762"/>
      <c r="AU311" s="762"/>
      <c r="AV311" s="762"/>
      <c r="AW311" s="762"/>
      <c r="AX311" s="762"/>
      <c r="AY311" s="762"/>
      <c r="AZ311" s="762"/>
      <c r="BA311" s="762"/>
      <c r="BB311" s="762"/>
      <c r="BC311" s="762"/>
      <c r="BD311" s="762"/>
      <c r="BE311" s="762"/>
      <c r="BF311" s="762"/>
      <c r="BG311" s="762"/>
      <c r="BH311" s="762"/>
      <c r="BI311" s="762"/>
      <c r="BJ311" s="762"/>
      <c r="BK311" s="762"/>
      <c r="BL311" s="762"/>
      <c r="BM311" s="762"/>
      <c r="BN311" s="762"/>
      <c r="BO311" s="762"/>
    </row>
    <row r="312" spans="1:67" ht="12.95" customHeight="1">
      <c r="A312" s="739"/>
      <c r="B312" s="58"/>
      <c r="C312" s="55"/>
      <c r="D312" s="488"/>
      <c r="E312" s="784" t="s">
        <v>1109</v>
      </c>
      <c r="F312" s="784"/>
      <c r="G312" s="784"/>
      <c r="H312" s="487"/>
      <c r="I312" s="78" t="s">
        <v>13</v>
      </c>
      <c r="J312" s="79"/>
      <c r="K312" s="49">
        <v>15.988684886904544</v>
      </c>
      <c r="L312" s="113"/>
      <c r="M312" s="49">
        <v>17.639773072478292</v>
      </c>
      <c r="N312" s="113"/>
      <c r="O312" s="49">
        <v>18.627501922831097</v>
      </c>
      <c r="P312" s="113"/>
      <c r="Q312" s="49">
        <v>18.494603200594778</v>
      </c>
      <c r="R312" s="113"/>
      <c r="S312" s="49">
        <v>17.79576238995265</v>
      </c>
      <c r="T312" s="113"/>
      <c r="U312" s="49">
        <v>18.090697930444627</v>
      </c>
      <c r="V312" s="113"/>
      <c r="W312" s="49">
        <v>17.542053231482125</v>
      </c>
      <c r="X312" s="113"/>
      <c r="Y312" s="49">
        <v>16.960127338847311</v>
      </c>
      <c r="Z312" s="113"/>
      <c r="AA312" s="49">
        <v>18.657024085482274</v>
      </c>
      <c r="AB312" s="113"/>
      <c r="AC312" s="49">
        <v>17.549940442816784</v>
      </c>
      <c r="AD312" s="113"/>
      <c r="AE312" s="49">
        <v>18.534627949454755</v>
      </c>
      <c r="AF312" s="113"/>
      <c r="AG312" s="49">
        <v>18.786007058959747</v>
      </c>
      <c r="AH312" s="113"/>
      <c r="AI312" s="31">
        <v>19</v>
      </c>
      <c r="AJ312" s="586"/>
      <c r="AK312" s="31"/>
      <c r="AL312" s="34"/>
      <c r="AM312" s="762"/>
      <c r="AN312" s="762"/>
      <c r="AO312" s="762"/>
      <c r="AP312" s="762"/>
      <c r="AQ312" s="762"/>
      <c r="AR312" s="762"/>
      <c r="AS312" s="762"/>
      <c r="AT312" s="762"/>
      <c r="AU312" s="762"/>
      <c r="AV312" s="762"/>
      <c r="AW312" s="762"/>
      <c r="AX312" s="762"/>
      <c r="AY312" s="762"/>
      <c r="AZ312" s="762"/>
      <c r="BA312" s="762"/>
      <c r="BB312" s="762"/>
      <c r="BC312" s="762"/>
      <c r="BD312" s="762"/>
      <c r="BE312" s="762"/>
      <c r="BF312" s="762"/>
      <c r="BG312" s="762"/>
      <c r="BH312" s="762"/>
      <c r="BI312" s="762"/>
      <c r="BJ312" s="762"/>
      <c r="BK312" s="762"/>
      <c r="BL312" s="762"/>
      <c r="BM312" s="762"/>
      <c r="BN312" s="762"/>
      <c r="BO312" s="762"/>
    </row>
    <row r="313" spans="1:67" ht="12.95" customHeight="1">
      <c r="A313" s="739"/>
      <c r="B313" s="58"/>
      <c r="C313" s="55"/>
      <c r="D313" s="488"/>
      <c r="E313" s="784" t="s">
        <v>1110</v>
      </c>
      <c r="F313" s="784"/>
      <c r="G313" s="489"/>
      <c r="H313" s="487"/>
      <c r="I313" s="78" t="s">
        <v>13</v>
      </c>
      <c r="J313" s="79"/>
      <c r="K313" s="49">
        <v>20.150070018714132</v>
      </c>
      <c r="L313" s="113"/>
      <c r="M313" s="49">
        <v>20.507499574826326</v>
      </c>
      <c r="N313" s="113"/>
      <c r="O313" s="49">
        <v>22.254033893829515</v>
      </c>
      <c r="P313" s="113"/>
      <c r="Q313" s="49">
        <v>21.706011139502017</v>
      </c>
      <c r="R313" s="113"/>
      <c r="S313" s="49">
        <v>22.294100507869299</v>
      </c>
      <c r="T313" s="113"/>
      <c r="U313" s="49">
        <v>22.222060416969779</v>
      </c>
      <c r="V313" s="113"/>
      <c r="W313" s="49">
        <v>23.733549686447063</v>
      </c>
      <c r="X313" s="113"/>
      <c r="Y313" s="49">
        <v>23.647176994632648</v>
      </c>
      <c r="Z313" s="113"/>
      <c r="AA313" s="49">
        <v>24.689098452537483</v>
      </c>
      <c r="AB313" s="113"/>
      <c r="AC313" s="49">
        <v>24.054161929670702</v>
      </c>
      <c r="AD313" s="113"/>
      <c r="AE313" s="49">
        <v>21.682039977985877</v>
      </c>
      <c r="AF313" s="113"/>
      <c r="AG313" s="49">
        <v>21.804134366837911</v>
      </c>
      <c r="AH313" s="113"/>
      <c r="AI313" s="31">
        <v>21.4</v>
      </c>
      <c r="AJ313" s="586"/>
      <c r="AK313" s="31"/>
      <c r="AL313" s="34"/>
      <c r="AM313" s="762"/>
      <c r="AN313" s="762"/>
      <c r="AO313" s="762"/>
      <c r="AP313" s="762"/>
      <c r="AQ313" s="762"/>
      <c r="AR313" s="762"/>
      <c r="AS313" s="762"/>
      <c r="AT313" s="762"/>
      <c r="AU313" s="762"/>
      <c r="AV313" s="762"/>
      <c r="AW313" s="762"/>
      <c r="AX313" s="762"/>
      <c r="AY313" s="762"/>
      <c r="AZ313" s="762"/>
      <c r="BA313" s="762"/>
      <c r="BB313" s="762"/>
      <c r="BC313" s="762"/>
      <c r="BD313" s="762"/>
      <c r="BE313" s="762"/>
      <c r="BF313" s="762"/>
      <c r="BG313" s="762"/>
      <c r="BH313" s="762"/>
      <c r="BI313" s="762"/>
      <c r="BJ313" s="762"/>
      <c r="BK313" s="762"/>
      <c r="BL313" s="762"/>
      <c r="BM313" s="762"/>
      <c r="BN313" s="762"/>
      <c r="BO313" s="762"/>
    </row>
    <row r="314" spans="1:67" ht="12.95" customHeight="1">
      <c r="A314" s="739"/>
      <c r="B314" s="58"/>
      <c r="C314" s="55"/>
      <c r="D314" s="488"/>
      <c r="E314" s="762"/>
      <c r="F314" s="489" t="s">
        <v>1111</v>
      </c>
      <c r="G314" s="488"/>
      <c r="H314" s="487"/>
      <c r="I314" s="78" t="s">
        <v>13</v>
      </c>
      <c r="J314" s="79"/>
      <c r="K314" s="49">
        <v>9.7658805623826996</v>
      </c>
      <c r="L314" s="113"/>
      <c r="M314" s="49">
        <v>9.7278107857558318</v>
      </c>
      <c r="N314" s="113"/>
      <c r="O314" s="49">
        <v>10.029593325517338</v>
      </c>
      <c r="P314" s="113"/>
      <c r="Q314" s="49">
        <v>9.0522313640493426</v>
      </c>
      <c r="R314" s="113"/>
      <c r="S314" s="49">
        <v>8.9145337456415348</v>
      </c>
      <c r="T314" s="113"/>
      <c r="U314" s="49">
        <v>8.5680859456411991</v>
      </c>
      <c r="V314" s="113"/>
      <c r="W314" s="49">
        <v>8.8883458051040964</v>
      </c>
      <c r="X314" s="113"/>
      <c r="Y314" s="49">
        <v>8.6693454739412541</v>
      </c>
      <c r="Z314" s="113"/>
      <c r="AA314" s="49">
        <v>9.4024822594985515</v>
      </c>
      <c r="AB314" s="113"/>
      <c r="AC314" s="49">
        <v>9.1708681904816594</v>
      </c>
      <c r="AD314" s="113"/>
      <c r="AE314" s="49">
        <v>8.9954513286913826</v>
      </c>
      <c r="AF314" s="113"/>
      <c r="AG314" s="49">
        <v>9.3779309749853113</v>
      </c>
      <c r="AH314" s="113"/>
      <c r="AI314" s="31">
        <v>9.5</v>
      </c>
      <c r="AJ314" s="586"/>
      <c r="AK314" s="31"/>
      <c r="AL314" s="34"/>
      <c r="AM314" s="762"/>
      <c r="AN314" s="762"/>
      <c r="AO314" s="762"/>
      <c r="AP314" s="762"/>
      <c r="AQ314" s="762"/>
      <c r="AR314" s="762"/>
      <c r="AS314" s="762"/>
      <c r="AT314" s="762"/>
      <c r="AU314" s="762"/>
      <c r="AV314" s="762"/>
      <c r="AW314" s="762"/>
      <c r="AX314" s="762"/>
      <c r="AY314" s="762"/>
      <c r="AZ314" s="762"/>
      <c r="BA314" s="762"/>
      <c r="BB314" s="762"/>
      <c r="BC314" s="762"/>
      <c r="BD314" s="762"/>
      <c r="BE314" s="762"/>
      <c r="BF314" s="762"/>
      <c r="BG314" s="762"/>
      <c r="BH314" s="762"/>
      <c r="BI314" s="762"/>
      <c r="BJ314" s="762"/>
      <c r="BK314" s="762"/>
      <c r="BL314" s="762"/>
      <c r="BM314" s="762"/>
      <c r="BN314" s="762"/>
      <c r="BO314" s="762"/>
    </row>
    <row r="315" spans="1:67" ht="12.95" customHeight="1">
      <c r="A315" s="739"/>
      <c r="B315" s="58"/>
      <c r="C315" s="55"/>
      <c r="D315" s="488"/>
      <c r="E315" s="762"/>
      <c r="F315" s="489" t="s">
        <v>1112</v>
      </c>
      <c r="G315" s="488"/>
      <c r="H315" s="487"/>
      <c r="I315" s="78" t="s">
        <v>13</v>
      </c>
      <c r="J315" s="79"/>
      <c r="K315" s="49">
        <v>10.384189456331431</v>
      </c>
      <c r="L315" s="113"/>
      <c r="M315" s="49">
        <v>10.779688789070496</v>
      </c>
      <c r="N315" s="113"/>
      <c r="O315" s="49">
        <v>12.224440568312179</v>
      </c>
      <c r="P315" s="113"/>
      <c r="Q315" s="49">
        <v>12.653779775452675</v>
      </c>
      <c r="R315" s="113"/>
      <c r="S315" s="49">
        <v>13.379566762227766</v>
      </c>
      <c r="T315" s="113"/>
      <c r="U315" s="49">
        <v>13.653974472153621</v>
      </c>
      <c r="V315" s="113"/>
      <c r="W315" s="49">
        <v>14.845203882084315</v>
      </c>
      <c r="X315" s="113"/>
      <c r="Y315" s="49">
        <v>14.977831520691398</v>
      </c>
      <c r="Z315" s="113"/>
      <c r="AA315" s="49">
        <v>15.286616193038933</v>
      </c>
      <c r="AB315" s="113"/>
      <c r="AC315" s="49">
        <v>14.883293739189044</v>
      </c>
      <c r="AD315" s="113"/>
      <c r="AE315" s="49">
        <v>12.686588649294494</v>
      </c>
      <c r="AF315" s="113"/>
      <c r="AG315" s="49">
        <v>12.426203391852596</v>
      </c>
      <c r="AH315" s="113"/>
      <c r="AI315" s="31">
        <v>11.9</v>
      </c>
      <c r="AJ315" s="586"/>
      <c r="AK315" s="31"/>
      <c r="AL315" s="34"/>
      <c r="AM315" s="762"/>
      <c r="AN315" s="762"/>
      <c r="AO315" s="762"/>
      <c r="AP315" s="762"/>
      <c r="AQ315" s="762"/>
      <c r="AR315" s="762"/>
      <c r="AS315" s="762"/>
      <c r="AT315" s="762"/>
      <c r="AU315" s="762"/>
      <c r="AV315" s="762"/>
      <c r="AW315" s="762"/>
      <c r="AX315" s="762"/>
      <c r="AY315" s="762"/>
      <c r="AZ315" s="762"/>
      <c r="BA315" s="762"/>
      <c r="BB315" s="762"/>
      <c r="BC315" s="762"/>
      <c r="BD315" s="762"/>
      <c r="BE315" s="762"/>
      <c r="BF315" s="762"/>
      <c r="BG315" s="762"/>
      <c r="BH315" s="762"/>
      <c r="BI315" s="762"/>
      <c r="BJ315" s="762"/>
      <c r="BK315" s="762"/>
      <c r="BL315" s="762"/>
      <c r="BM315" s="762"/>
      <c r="BN315" s="762"/>
      <c r="BO315" s="762"/>
    </row>
    <row r="316" spans="1:67" ht="12.95" customHeight="1">
      <c r="A316" s="739"/>
      <c r="B316" s="58"/>
      <c r="C316" s="55"/>
      <c r="D316" s="488"/>
      <c r="E316" s="785" t="s">
        <v>1113</v>
      </c>
      <c r="F316" s="785"/>
      <c r="G316" s="488"/>
      <c r="H316" s="487"/>
      <c r="I316" s="78" t="s">
        <v>13</v>
      </c>
      <c r="J316" s="79"/>
      <c r="K316" s="49">
        <v>35.459430444018977</v>
      </c>
      <c r="L316" s="113"/>
      <c r="M316" s="49">
        <v>35.473752469508185</v>
      </c>
      <c r="N316" s="113"/>
      <c r="O316" s="49">
        <v>34.639519953521912</v>
      </c>
      <c r="P316" s="113"/>
      <c r="Q316" s="49">
        <v>34.889548953904438</v>
      </c>
      <c r="R316" s="113"/>
      <c r="S316" s="49">
        <v>35.212574515914426</v>
      </c>
      <c r="T316" s="113"/>
      <c r="U316" s="49">
        <v>36.139533469857028</v>
      </c>
      <c r="V316" s="113"/>
      <c r="W316" s="49">
        <v>36.155378679655826</v>
      </c>
      <c r="X316" s="113"/>
      <c r="Y316" s="49">
        <v>36.333708915351579</v>
      </c>
      <c r="Z316" s="113"/>
      <c r="AA316" s="49">
        <v>31.575011334957871</v>
      </c>
      <c r="AB316" s="113"/>
      <c r="AC316" s="49">
        <v>34.603843469804509</v>
      </c>
      <c r="AD316" s="113"/>
      <c r="AE316" s="49">
        <v>36.251500352363067</v>
      </c>
      <c r="AF316" s="113"/>
      <c r="AG316" s="49">
        <v>34.051851752104547</v>
      </c>
      <c r="AH316" s="113"/>
      <c r="AI316" s="31">
        <v>33.5</v>
      </c>
      <c r="AJ316" s="586"/>
      <c r="AK316" s="31"/>
      <c r="AL316" s="34"/>
      <c r="AM316" s="762"/>
      <c r="AN316" s="762"/>
      <c r="AO316" s="762"/>
      <c r="AP316" s="762"/>
      <c r="AQ316" s="762"/>
      <c r="AR316" s="762"/>
      <c r="AS316" s="762"/>
      <c r="AT316" s="762"/>
      <c r="AU316" s="762"/>
      <c r="AV316" s="762"/>
      <c r="AW316" s="762"/>
      <c r="AX316" s="762"/>
      <c r="AY316" s="762"/>
      <c r="AZ316" s="762"/>
      <c r="BA316" s="762"/>
      <c r="BB316" s="762"/>
      <c r="BC316" s="762"/>
      <c r="BD316" s="762"/>
      <c r="BE316" s="762"/>
      <c r="BF316" s="762"/>
      <c r="BG316" s="762"/>
      <c r="BH316" s="762"/>
      <c r="BI316" s="762"/>
      <c r="BJ316" s="762"/>
      <c r="BK316" s="762"/>
      <c r="BL316" s="762"/>
      <c r="BM316" s="762"/>
      <c r="BN316" s="762"/>
      <c r="BO316" s="762"/>
    </row>
    <row r="317" spans="1:67" ht="8.25" customHeight="1">
      <c r="A317" s="739"/>
      <c r="B317" s="58"/>
      <c r="C317" s="55"/>
      <c r="D317" s="488"/>
      <c r="E317" s="743"/>
      <c r="F317" s="743"/>
      <c r="G317" s="488"/>
      <c r="H317" s="487"/>
      <c r="I317" s="78"/>
      <c r="J317" s="79"/>
      <c r="K317" s="49"/>
      <c r="L317" s="113"/>
      <c r="M317" s="49"/>
      <c r="N317" s="113"/>
      <c r="O317" s="49"/>
      <c r="P317" s="113"/>
      <c r="Q317" s="49"/>
      <c r="R317" s="113"/>
      <c r="S317" s="49"/>
      <c r="T317" s="113"/>
      <c r="U317" s="49"/>
      <c r="V317" s="113"/>
      <c r="W317" s="49"/>
      <c r="X317" s="113"/>
      <c r="Y317" s="49"/>
      <c r="Z317" s="113"/>
      <c r="AA317" s="49"/>
      <c r="AB317" s="113"/>
      <c r="AC317" s="49"/>
      <c r="AD317" s="113"/>
      <c r="AE317" s="49"/>
      <c r="AF317" s="113"/>
      <c r="AG317" s="49"/>
      <c r="AH317" s="113"/>
      <c r="AI317" s="31"/>
      <c r="AJ317" s="65"/>
      <c r="AK317" s="31"/>
      <c r="AL317" s="34"/>
      <c r="AM317" s="762"/>
      <c r="AN317" s="762"/>
      <c r="AO317" s="762"/>
      <c r="AP317" s="762"/>
      <c r="AQ317" s="762"/>
      <c r="AR317" s="762"/>
      <c r="AS317" s="762"/>
      <c r="AT317" s="762"/>
      <c r="AU317" s="762"/>
      <c r="AV317" s="762"/>
      <c r="AW317" s="762"/>
      <c r="AX317" s="762"/>
      <c r="AY317" s="762"/>
      <c r="AZ317" s="762"/>
      <c r="BA317" s="762"/>
      <c r="BB317" s="762"/>
      <c r="BC317" s="762"/>
      <c r="BD317" s="762"/>
      <c r="BE317" s="762"/>
      <c r="BF317" s="762"/>
      <c r="BG317" s="762"/>
      <c r="BH317" s="762"/>
      <c r="BI317" s="762"/>
      <c r="BJ317" s="762"/>
      <c r="BK317" s="762"/>
      <c r="BL317" s="762"/>
      <c r="BM317" s="762"/>
      <c r="BN317" s="762"/>
      <c r="BO317" s="762"/>
    </row>
    <row r="318" spans="1:67" ht="27.75" customHeight="1">
      <c r="A318" s="739"/>
      <c r="B318" s="58"/>
      <c r="C318" s="732"/>
      <c r="D318" s="783" t="s">
        <v>1104</v>
      </c>
      <c r="E318" s="783"/>
      <c r="F318" s="783"/>
      <c r="G318" s="783"/>
      <c r="H318" s="766"/>
      <c r="I318" s="49">
        <v>11.758807902292938</v>
      </c>
      <c r="J318" s="57"/>
      <c r="K318" s="49">
        <v>11.65841831340027</v>
      </c>
      <c r="L318" s="57"/>
      <c r="M318" s="49">
        <v>11.19172667024538</v>
      </c>
      <c r="N318" s="57"/>
      <c r="O318" s="49">
        <v>11.144529881245521</v>
      </c>
      <c r="P318" s="57"/>
      <c r="Q318" s="49">
        <v>11.181836825385712</v>
      </c>
      <c r="R318" s="57"/>
      <c r="S318" s="49">
        <v>11.006508360710033</v>
      </c>
      <c r="T318" s="57"/>
      <c r="U318" s="49">
        <v>10.574174863206604</v>
      </c>
      <c r="V318" s="57"/>
      <c r="W318" s="49">
        <v>10.31182520984701</v>
      </c>
      <c r="X318" s="57"/>
      <c r="Y318" s="49">
        <v>9.7681198857645359</v>
      </c>
      <c r="Z318" s="57"/>
      <c r="AA318" s="49">
        <v>10.218166777799475</v>
      </c>
      <c r="AB318" s="57"/>
      <c r="AC318" s="49">
        <v>10.868039350299769</v>
      </c>
      <c r="AD318" s="57"/>
      <c r="AE318" s="49">
        <v>11.831936534864157</v>
      </c>
      <c r="AF318" s="57"/>
      <c r="AG318" s="49">
        <v>10.083664172571236</v>
      </c>
      <c r="AH318" s="57"/>
      <c r="AI318" s="49">
        <v>10.175031164880123</v>
      </c>
      <c r="AJ318" s="57"/>
      <c r="AK318" s="31"/>
      <c r="AL318" s="34"/>
      <c r="AM318" s="762"/>
      <c r="AN318" s="762"/>
      <c r="AO318" s="762"/>
      <c r="AP318" s="762"/>
      <c r="AQ318" s="762"/>
      <c r="AR318" s="762"/>
      <c r="AS318" s="762"/>
      <c r="AT318" s="762"/>
      <c r="AU318" s="762"/>
      <c r="AV318" s="762"/>
      <c r="AW318" s="762"/>
      <c r="AX318" s="762"/>
      <c r="AY318" s="762"/>
      <c r="AZ318" s="762"/>
      <c r="BA318" s="762"/>
      <c r="BB318" s="762"/>
      <c r="BC318" s="762"/>
      <c r="BD318" s="762"/>
      <c r="BE318" s="762"/>
      <c r="BF318" s="762"/>
      <c r="BG318" s="762"/>
      <c r="BH318" s="762"/>
      <c r="BI318" s="762"/>
      <c r="BJ318" s="762"/>
      <c r="BK318" s="762"/>
      <c r="BL318" s="762"/>
      <c r="BM318" s="762"/>
      <c r="BN318" s="762"/>
      <c r="BO318" s="762"/>
    </row>
    <row r="319" spans="1:67" ht="12.95" customHeight="1">
      <c r="A319" s="739"/>
      <c r="B319" s="58"/>
      <c r="C319" s="732"/>
      <c r="D319" s="732"/>
      <c r="E319" s="732"/>
      <c r="F319" s="732"/>
      <c r="G319" s="70"/>
      <c r="H319" s="766"/>
      <c r="I319" s="49"/>
      <c r="J319" s="57"/>
      <c r="K319" s="49"/>
      <c r="L319" s="57"/>
      <c r="M319" s="49"/>
      <c r="N319" s="57"/>
      <c r="O319" s="49"/>
      <c r="P319" s="57"/>
      <c r="Q319" s="49"/>
      <c r="R319" s="57"/>
      <c r="S319" s="49"/>
      <c r="T319" s="57"/>
      <c r="U319" s="49"/>
      <c r="V319" s="57"/>
      <c r="W319" s="49"/>
      <c r="X319" s="57"/>
      <c r="Y319" s="49"/>
      <c r="Z319" s="57"/>
      <c r="AA319" s="49"/>
      <c r="AB319" s="57"/>
      <c r="AC319" s="49"/>
      <c r="AD319" s="57"/>
      <c r="AE319" s="49"/>
      <c r="AF319" s="57"/>
      <c r="AG319" s="49"/>
      <c r="AH319" s="57"/>
      <c r="AI319" s="49"/>
      <c r="AJ319" s="57"/>
      <c r="AK319" s="31"/>
      <c r="AL319" s="34"/>
      <c r="AM319" s="762"/>
      <c r="AN319" s="762"/>
      <c r="AO319" s="762"/>
      <c r="AP319" s="762"/>
      <c r="AQ319" s="762"/>
      <c r="AR319" s="762"/>
      <c r="AS319" s="762"/>
      <c r="AT319" s="762"/>
      <c r="AU319" s="762"/>
      <c r="AV319" s="762"/>
      <c r="AW319" s="762"/>
      <c r="AX319" s="762"/>
      <c r="AY319" s="762"/>
      <c r="AZ319" s="762"/>
      <c r="BA319" s="762"/>
      <c r="BB319" s="762"/>
      <c r="BC319" s="762"/>
      <c r="BD319" s="762"/>
      <c r="BE319" s="762"/>
      <c r="BF319" s="762"/>
      <c r="BG319" s="762"/>
      <c r="BH319" s="762"/>
      <c r="BI319" s="762"/>
      <c r="BJ319" s="762"/>
      <c r="BK319" s="762"/>
      <c r="BL319" s="762"/>
      <c r="BM319" s="762"/>
      <c r="BN319" s="762"/>
      <c r="BO319" s="762"/>
    </row>
    <row r="320" spans="1:67" ht="34.5" customHeight="1">
      <c r="A320" s="739"/>
      <c r="B320" s="58"/>
      <c r="C320" s="732"/>
      <c r="D320" s="783" t="s">
        <v>1105</v>
      </c>
      <c r="E320" s="783"/>
      <c r="F320" s="783"/>
      <c r="G320" s="783"/>
      <c r="H320" s="766"/>
      <c r="I320" s="49">
        <v>35.945404417933545</v>
      </c>
      <c r="J320" s="57"/>
      <c r="K320" s="49">
        <v>36.564237783861607</v>
      </c>
      <c r="L320" s="57"/>
      <c r="M320" s="49">
        <v>37.104286499693949</v>
      </c>
      <c r="N320" s="57"/>
      <c r="O320" s="49">
        <v>36.981597647556029</v>
      </c>
      <c r="P320" s="57"/>
      <c r="Q320" s="49">
        <v>37.536164191785211</v>
      </c>
      <c r="R320" s="57"/>
      <c r="S320" s="49">
        <v>37.253030861587689</v>
      </c>
      <c r="T320" s="57"/>
      <c r="U320" s="49">
        <v>37.551128328249952</v>
      </c>
      <c r="V320" s="57"/>
      <c r="W320" s="49">
        <v>36.679900058997084</v>
      </c>
      <c r="X320" s="57"/>
      <c r="Y320" s="49">
        <v>34.772990085938247</v>
      </c>
      <c r="Z320" s="57"/>
      <c r="AA320" s="49">
        <v>35.756365146547964</v>
      </c>
      <c r="AB320" s="57"/>
      <c r="AC320" s="49">
        <v>36.675618379265487</v>
      </c>
      <c r="AD320" s="57"/>
      <c r="AE320" s="49">
        <v>34.025743959803769</v>
      </c>
      <c r="AF320" s="57"/>
      <c r="AG320" s="49">
        <v>28.088691658025873</v>
      </c>
      <c r="AH320" s="113" t="s">
        <v>280</v>
      </c>
      <c r="AI320" s="49">
        <v>28.419436022861809</v>
      </c>
      <c r="AJ320" s="57"/>
      <c r="AK320" s="31"/>
      <c r="AL320" s="34"/>
      <c r="AM320" s="762"/>
      <c r="AN320" s="762"/>
      <c r="AO320" s="762"/>
      <c r="AP320" s="762"/>
      <c r="AQ320" s="762"/>
      <c r="AR320" s="762"/>
      <c r="AS320" s="762"/>
      <c r="AT320" s="762"/>
      <c r="AU320" s="762"/>
      <c r="AV320" s="762"/>
      <c r="AW320" s="762"/>
      <c r="AX320" s="762"/>
      <c r="AY320" s="762"/>
      <c r="AZ320" s="762"/>
      <c r="BA320" s="762"/>
      <c r="BB320" s="762"/>
      <c r="BC320" s="762"/>
      <c r="BD320" s="762"/>
      <c r="BE320" s="762"/>
      <c r="BF320" s="762"/>
      <c r="BG320" s="762"/>
      <c r="BH320" s="762"/>
      <c r="BI320" s="762"/>
      <c r="BJ320" s="762"/>
      <c r="BK320" s="762"/>
      <c r="BL320" s="762"/>
      <c r="BM320" s="762"/>
      <c r="BN320" s="762"/>
      <c r="BO320" s="762"/>
    </row>
    <row r="321" spans="1:67" ht="12.95" customHeight="1">
      <c r="A321" s="739"/>
      <c r="B321" s="58"/>
      <c r="C321" s="55"/>
      <c r="D321" s="488"/>
      <c r="E321" s="784"/>
      <c r="F321" s="784"/>
      <c r="G321" s="489"/>
      <c r="H321" s="487"/>
      <c r="I321" s="78"/>
      <c r="J321" s="79"/>
      <c r="K321" s="49"/>
      <c r="L321" s="65"/>
      <c r="M321" s="49"/>
      <c r="N321" s="65"/>
      <c r="O321" s="49"/>
      <c r="P321" s="65"/>
      <c r="Q321" s="49"/>
      <c r="R321" s="65"/>
      <c r="S321" s="49"/>
      <c r="T321" s="65"/>
      <c r="U321" s="49"/>
      <c r="V321" s="65"/>
      <c r="W321" s="49"/>
      <c r="X321" s="65"/>
      <c r="Y321" s="49"/>
      <c r="Z321" s="65"/>
      <c r="AA321" s="49"/>
      <c r="AB321" s="65"/>
      <c r="AC321" s="49"/>
      <c r="AD321" s="65"/>
      <c r="AE321" s="49"/>
      <c r="AF321" s="65"/>
      <c r="AG321" s="49"/>
      <c r="AH321" s="65"/>
      <c r="AI321" s="31"/>
      <c r="AJ321" s="34"/>
      <c r="AK321" s="31"/>
      <c r="AL321" s="34"/>
      <c r="AM321" s="762"/>
      <c r="AN321" s="762"/>
      <c r="AO321" s="762"/>
      <c r="AP321" s="762"/>
      <c r="AQ321" s="762"/>
      <c r="AR321" s="762"/>
      <c r="AS321" s="762"/>
      <c r="AT321" s="762"/>
      <c r="AU321" s="762"/>
      <c r="AV321" s="762"/>
      <c r="AW321" s="762"/>
      <c r="AX321" s="762"/>
      <c r="AY321" s="762"/>
      <c r="AZ321" s="762"/>
      <c r="BA321" s="762"/>
      <c r="BB321" s="762"/>
      <c r="BC321" s="762"/>
      <c r="BD321" s="762"/>
      <c r="BE321" s="762"/>
      <c r="BF321" s="762"/>
      <c r="BG321" s="762"/>
      <c r="BH321" s="762"/>
      <c r="BI321" s="762"/>
      <c r="BJ321" s="762"/>
      <c r="BK321" s="762"/>
      <c r="BL321" s="762"/>
      <c r="BM321" s="762"/>
      <c r="BN321" s="762"/>
      <c r="BO321" s="762"/>
    </row>
    <row r="322" spans="1:67" ht="31.7" customHeight="1">
      <c r="A322" s="738"/>
      <c r="B322" s="58" t="s">
        <v>1251</v>
      </c>
      <c r="C322" s="770" t="s">
        <v>325</v>
      </c>
      <c r="D322" s="770"/>
      <c r="E322" s="770"/>
      <c r="F322" s="770"/>
      <c r="G322" s="734"/>
      <c r="H322" s="75" t="s">
        <v>326</v>
      </c>
      <c r="I322" s="102">
        <v>13408.902721792174</v>
      </c>
      <c r="J322" s="113"/>
      <c r="K322" s="102">
        <v>17298.528350810739</v>
      </c>
      <c r="L322" s="113"/>
      <c r="M322" s="102">
        <v>17235.843149766581</v>
      </c>
      <c r="N322" s="113"/>
      <c r="O322" s="102">
        <v>20145.462910706214</v>
      </c>
      <c r="P322" s="113"/>
      <c r="Q322" s="102">
        <v>23214.783104107544</v>
      </c>
      <c r="R322" s="113"/>
      <c r="S322" s="102">
        <v>24888.833786644864</v>
      </c>
      <c r="T322" s="113"/>
      <c r="U322" s="102">
        <v>29305.960617006363</v>
      </c>
      <c r="V322" s="113"/>
      <c r="W322" s="102">
        <v>43660.564829374729</v>
      </c>
      <c r="X322" s="113" t="s">
        <v>280</v>
      </c>
      <c r="Y322" s="102">
        <v>48917.61957774889</v>
      </c>
      <c r="Z322" s="113" t="s">
        <v>280</v>
      </c>
      <c r="AA322" s="102">
        <v>61115.022111404418</v>
      </c>
      <c r="AB322" s="113" t="s">
        <v>280</v>
      </c>
      <c r="AC322" s="102">
        <v>76226.908878315357</v>
      </c>
      <c r="AD322" s="113" t="s">
        <v>280</v>
      </c>
      <c r="AE322" s="102">
        <v>87353.062284242842</v>
      </c>
      <c r="AF322" s="113" t="s">
        <v>280</v>
      </c>
      <c r="AG322" s="102">
        <v>164716.25265192994</v>
      </c>
      <c r="AH322" s="113" t="s">
        <v>280</v>
      </c>
      <c r="AI322" s="102">
        <v>351739.50598477741</v>
      </c>
      <c r="AJ322" s="34"/>
      <c r="AK322" s="133"/>
      <c r="AL322" s="34"/>
      <c r="AM322" s="762"/>
      <c r="AN322" s="762"/>
      <c r="AO322" s="762"/>
      <c r="AP322" s="762"/>
      <c r="AQ322" s="762"/>
      <c r="AR322" s="762"/>
      <c r="AS322" s="762"/>
      <c r="AT322" s="762"/>
      <c r="AU322" s="762"/>
      <c r="AV322" s="762"/>
      <c r="AW322" s="762"/>
      <c r="AX322" s="762"/>
      <c r="AY322" s="762"/>
      <c r="AZ322" s="762"/>
      <c r="BA322" s="762"/>
      <c r="BB322" s="762"/>
      <c r="BC322" s="762"/>
      <c r="BD322" s="762"/>
      <c r="BE322" s="762"/>
      <c r="BF322" s="762"/>
      <c r="BG322" s="762"/>
      <c r="BH322" s="762"/>
      <c r="BI322" s="762"/>
      <c r="BJ322" s="762"/>
      <c r="BK322" s="762"/>
      <c r="BL322" s="762"/>
      <c r="BM322" s="762"/>
      <c r="BN322" s="762"/>
      <c r="BO322" s="762"/>
    </row>
    <row r="323" spans="1:67" ht="7.5" customHeight="1">
      <c r="A323" s="738"/>
      <c r="B323" s="58"/>
      <c r="C323" s="732"/>
      <c r="D323" s="732"/>
      <c r="E323" s="732"/>
      <c r="F323" s="732"/>
      <c r="G323" s="734"/>
      <c r="H323" s="766"/>
      <c r="I323" s="31"/>
      <c r="J323" s="32"/>
      <c r="K323" s="31"/>
      <c r="L323" s="32"/>
      <c r="M323" s="31"/>
      <c r="N323" s="32"/>
      <c r="O323" s="31"/>
      <c r="P323" s="32"/>
      <c r="Q323" s="31"/>
      <c r="R323" s="32"/>
      <c r="S323" s="31"/>
      <c r="T323" s="33"/>
      <c r="U323" s="31"/>
      <c r="V323" s="33"/>
      <c r="W323" s="31"/>
      <c r="X323" s="33"/>
      <c r="Y323" s="31"/>
      <c r="Z323" s="33"/>
      <c r="AA323" s="31"/>
      <c r="AB323" s="581"/>
      <c r="AC323" s="31"/>
      <c r="AD323" s="581"/>
      <c r="AE323" s="31"/>
      <c r="AF323" s="583"/>
      <c r="AG323" s="31"/>
      <c r="AH323" s="34"/>
      <c r="AI323" s="31"/>
      <c r="AJ323" s="34"/>
      <c r="AK323" s="133"/>
      <c r="AL323" s="34"/>
      <c r="AM323" s="762"/>
      <c r="AN323" s="762"/>
      <c r="AO323" s="762"/>
      <c r="AP323" s="762"/>
      <c r="AQ323" s="762"/>
      <c r="AR323" s="762"/>
      <c r="AS323" s="762"/>
      <c r="AT323" s="762"/>
      <c r="AU323" s="762"/>
      <c r="AV323" s="762"/>
      <c r="AW323" s="762"/>
      <c r="AX323" s="762"/>
      <c r="AY323" s="762"/>
      <c r="AZ323" s="762"/>
      <c r="BA323" s="762"/>
      <c r="BB323" s="762"/>
      <c r="BC323" s="762"/>
      <c r="BD323" s="762"/>
      <c r="BE323" s="762"/>
      <c r="BF323" s="762"/>
      <c r="BG323" s="762"/>
      <c r="BH323" s="762"/>
      <c r="BI323" s="762"/>
      <c r="BJ323" s="762"/>
      <c r="BK323" s="762"/>
      <c r="BL323" s="762"/>
      <c r="BM323" s="762"/>
      <c r="BN323" s="762"/>
      <c r="BO323" s="762"/>
    </row>
    <row r="324" spans="1:67" ht="25.5" customHeight="1">
      <c r="A324" s="738"/>
      <c r="B324" s="58"/>
      <c r="C324" s="732"/>
      <c r="D324" s="778" t="s">
        <v>327</v>
      </c>
      <c r="E324" s="778"/>
      <c r="F324" s="778"/>
      <c r="G324" s="734"/>
      <c r="H324" s="766"/>
      <c r="I324" s="652"/>
      <c r="J324" s="648"/>
      <c r="K324" s="652"/>
      <c r="L324" s="648"/>
      <c r="M324" s="652"/>
      <c r="N324" s="648"/>
      <c r="O324" s="652"/>
      <c r="P324" s="648"/>
      <c r="Q324" s="652"/>
      <c r="R324" s="648"/>
      <c r="S324" s="652"/>
      <c r="T324" s="648"/>
      <c r="U324" s="102"/>
      <c r="V324" s="576"/>
      <c r="W324" s="102"/>
      <c r="X324" s="576"/>
      <c r="Y324" s="102"/>
      <c r="Z324" s="576"/>
      <c r="AA324" s="102"/>
      <c r="AB324" s="726"/>
      <c r="AC324" s="102"/>
      <c r="AD324" s="726"/>
      <c r="AE324" s="102"/>
      <c r="AF324" s="726"/>
      <c r="AG324" s="102"/>
      <c r="AH324" s="117"/>
      <c r="AI324" s="31"/>
      <c r="AJ324" s="34"/>
      <c r="AK324" s="133"/>
      <c r="AL324" s="34"/>
      <c r="AM324" s="762"/>
      <c r="AN324" s="762"/>
      <c r="AO324" s="762"/>
      <c r="AP324" s="762"/>
      <c r="AQ324" s="762"/>
      <c r="AR324" s="762"/>
      <c r="AS324" s="762"/>
      <c r="AT324" s="762"/>
      <c r="AU324" s="762"/>
      <c r="AV324" s="762"/>
      <c r="AW324" s="762"/>
      <c r="AX324" s="762"/>
      <c r="AY324" s="762"/>
      <c r="AZ324" s="762"/>
      <c r="BA324" s="762"/>
      <c r="BB324" s="762"/>
      <c r="BC324" s="762"/>
      <c r="BD324" s="762"/>
      <c r="BE324" s="762"/>
      <c r="BF324" s="762"/>
      <c r="BG324" s="762"/>
      <c r="BH324" s="762"/>
      <c r="BI324" s="762"/>
      <c r="BJ324" s="762"/>
      <c r="BK324" s="762"/>
      <c r="BL324" s="762"/>
      <c r="BM324" s="762"/>
      <c r="BN324" s="762"/>
      <c r="BO324" s="762"/>
    </row>
    <row r="325" spans="1:67" ht="12.75" customHeight="1">
      <c r="A325" s="738"/>
      <c r="B325" s="58"/>
      <c r="C325" s="732"/>
      <c r="D325" s="732"/>
      <c r="E325" s="779" t="s">
        <v>328</v>
      </c>
      <c r="F325" s="779"/>
      <c r="G325" s="734"/>
      <c r="H325" s="115"/>
      <c r="I325" s="67">
        <v>5337.3655224800004</v>
      </c>
      <c r="J325" s="576"/>
      <c r="K325" s="67">
        <v>5847.2993457211642</v>
      </c>
      <c r="L325" s="576"/>
      <c r="M325" s="67">
        <v>3425.6302842657105</v>
      </c>
      <c r="N325" s="576"/>
      <c r="O325" s="67">
        <v>3687.5172620836588</v>
      </c>
      <c r="P325" s="576"/>
      <c r="Q325" s="67">
        <v>4945.5964851563558</v>
      </c>
      <c r="R325" s="576"/>
      <c r="S325" s="67">
        <v>5109.0357916548946</v>
      </c>
      <c r="T325" s="576"/>
      <c r="U325" s="67">
        <v>4753.7828105782719</v>
      </c>
      <c r="V325" s="576"/>
      <c r="W325" s="67">
        <v>8681.7203988879883</v>
      </c>
      <c r="X325" s="113" t="s">
        <v>280</v>
      </c>
      <c r="Y325" s="67">
        <v>9323.7288497343488</v>
      </c>
      <c r="Z325" s="113" t="s">
        <v>280</v>
      </c>
      <c r="AA325" s="67">
        <v>10344.825525270437</v>
      </c>
      <c r="AB325" s="113" t="s">
        <v>280</v>
      </c>
      <c r="AC325" s="67">
        <v>11537.075108773071</v>
      </c>
      <c r="AD325" s="113" t="s">
        <v>280</v>
      </c>
      <c r="AE325" s="67">
        <v>14103.093909944464</v>
      </c>
      <c r="AF325" s="113" t="s">
        <v>280</v>
      </c>
      <c r="AG325" s="67">
        <v>22975.293445803058</v>
      </c>
      <c r="AH325" s="113" t="s">
        <v>280</v>
      </c>
      <c r="AI325" s="67">
        <v>47066.550459999016</v>
      </c>
      <c r="AJ325" s="34"/>
      <c r="AK325" s="133"/>
      <c r="AL325" s="34"/>
      <c r="AM325" s="762"/>
      <c r="AN325" s="762"/>
      <c r="AO325" s="762"/>
      <c r="AP325" s="762"/>
      <c r="AQ325" s="762"/>
      <c r="AR325" s="762"/>
      <c r="AS325" s="762"/>
      <c r="AT325" s="762"/>
      <c r="AU325" s="762"/>
      <c r="AV325" s="762"/>
      <c r="AW325" s="762"/>
      <c r="AX325" s="762"/>
      <c r="AY325" s="762"/>
      <c r="AZ325" s="762"/>
      <c r="BA325" s="762"/>
      <c r="BB325" s="762"/>
      <c r="BC325" s="762"/>
      <c r="BD325" s="762"/>
      <c r="BE325" s="762"/>
      <c r="BF325" s="762"/>
      <c r="BG325" s="762"/>
      <c r="BH325" s="762"/>
      <c r="BI325" s="762"/>
      <c r="BJ325" s="762"/>
      <c r="BK325" s="762"/>
      <c r="BL325" s="762"/>
      <c r="BM325" s="762"/>
      <c r="BN325" s="762"/>
      <c r="BO325" s="762"/>
    </row>
    <row r="326" spans="1:67" ht="12.75" customHeight="1">
      <c r="A326" s="738"/>
      <c r="B326" s="58"/>
      <c r="C326" s="732"/>
      <c r="D326" s="732"/>
      <c r="E326" s="779" t="s">
        <v>329</v>
      </c>
      <c r="F326" s="779"/>
      <c r="G326" s="734"/>
      <c r="H326" s="115"/>
      <c r="I326" s="67">
        <v>2099.7964302999999</v>
      </c>
      <c r="J326" s="576"/>
      <c r="K326" s="67">
        <v>4164.4652226670805</v>
      </c>
      <c r="L326" s="576"/>
      <c r="M326" s="67">
        <v>5332.8781758485748</v>
      </c>
      <c r="N326" s="576"/>
      <c r="O326" s="67">
        <v>6251.7538588555799</v>
      </c>
      <c r="P326" s="576"/>
      <c r="Q326" s="67">
        <v>7203.0900080550691</v>
      </c>
      <c r="R326" s="576"/>
      <c r="S326" s="67">
        <v>7773.5142646948416</v>
      </c>
      <c r="T326" s="576"/>
      <c r="U326" s="67">
        <v>8848.392624104541</v>
      </c>
      <c r="V326" s="576"/>
      <c r="W326" s="67">
        <v>10846.805672805629</v>
      </c>
      <c r="X326" s="113" t="s">
        <v>280</v>
      </c>
      <c r="Y326" s="67">
        <v>11889.797708590653</v>
      </c>
      <c r="Z326" s="113" t="s">
        <v>280</v>
      </c>
      <c r="AA326" s="67">
        <v>15017.360334083825</v>
      </c>
      <c r="AB326" s="113" t="s">
        <v>280</v>
      </c>
      <c r="AC326" s="67">
        <v>17222.90114566285</v>
      </c>
      <c r="AD326" s="113" t="s">
        <v>280</v>
      </c>
      <c r="AE326" s="67">
        <v>20018.740998285677</v>
      </c>
      <c r="AF326" s="113" t="s">
        <v>280</v>
      </c>
      <c r="AG326" s="67">
        <v>33615.798078956228</v>
      </c>
      <c r="AH326" s="113" t="s">
        <v>280</v>
      </c>
      <c r="AI326" s="67">
        <v>62083.73497185485</v>
      </c>
      <c r="AJ326" s="34"/>
      <c r="AK326" s="133"/>
      <c r="AL326" s="34"/>
      <c r="AM326" s="762"/>
      <c r="AN326" s="762"/>
      <c r="AO326" s="762"/>
      <c r="AP326" s="762"/>
      <c r="AQ326" s="762"/>
      <c r="AR326" s="762"/>
      <c r="AS326" s="762"/>
      <c r="AT326" s="762"/>
      <c r="AU326" s="762"/>
      <c r="AV326" s="762"/>
      <c r="AW326" s="762"/>
      <c r="AX326" s="762"/>
      <c r="AY326" s="762"/>
      <c r="AZ326" s="762"/>
      <c r="BA326" s="762"/>
      <c r="BB326" s="762"/>
      <c r="BC326" s="762"/>
      <c r="BD326" s="762"/>
      <c r="BE326" s="762"/>
      <c r="BF326" s="762"/>
      <c r="BG326" s="762"/>
      <c r="BH326" s="762"/>
      <c r="BI326" s="762"/>
      <c r="BJ326" s="762"/>
      <c r="BK326" s="762"/>
      <c r="BL326" s="762"/>
      <c r="BM326" s="762"/>
      <c r="BN326" s="762"/>
      <c r="BO326" s="762"/>
    </row>
    <row r="327" spans="1:67" ht="12.75" customHeight="1">
      <c r="A327" s="738"/>
      <c r="B327" s="58"/>
      <c r="C327" s="732"/>
      <c r="D327" s="732"/>
      <c r="E327" s="779" t="s">
        <v>330</v>
      </c>
      <c r="F327" s="779"/>
      <c r="G327" s="734"/>
      <c r="H327" s="115"/>
      <c r="I327" s="67">
        <v>1289.6436179241755</v>
      </c>
      <c r="J327" s="576"/>
      <c r="K327" s="67">
        <v>1629.1377979664776</v>
      </c>
      <c r="L327" s="576"/>
      <c r="M327" s="67">
        <v>1435.2339025404353</v>
      </c>
      <c r="N327" s="576"/>
      <c r="O327" s="67">
        <v>1439.6701002284442</v>
      </c>
      <c r="P327" s="576"/>
      <c r="Q327" s="67">
        <v>1586.8463349166127</v>
      </c>
      <c r="R327" s="576"/>
      <c r="S327" s="67">
        <v>1448.981142364499</v>
      </c>
      <c r="T327" s="576"/>
      <c r="U327" s="67">
        <v>1768.100288176307</v>
      </c>
      <c r="V327" s="576"/>
      <c r="W327" s="67">
        <v>2303.240569481176</v>
      </c>
      <c r="X327" s="113" t="s">
        <v>280</v>
      </c>
      <c r="Y327" s="67">
        <v>3501.2490231490101</v>
      </c>
      <c r="Z327" s="113" t="s">
        <v>280</v>
      </c>
      <c r="AA327" s="67">
        <v>6235.001201902317</v>
      </c>
      <c r="AB327" s="113" t="s">
        <v>280</v>
      </c>
      <c r="AC327" s="67">
        <v>7271.8304498637754</v>
      </c>
      <c r="AD327" s="113" t="s">
        <v>280</v>
      </c>
      <c r="AE327" s="67">
        <v>8658.3827099476766</v>
      </c>
      <c r="AF327" s="113" t="s">
        <v>280</v>
      </c>
      <c r="AG327" s="67">
        <v>14353.682188122453</v>
      </c>
      <c r="AH327" s="113" t="s">
        <v>280</v>
      </c>
      <c r="AI327" s="67">
        <v>25180.775568929115</v>
      </c>
      <c r="AJ327" s="34"/>
      <c r="AK327" s="133"/>
      <c r="AL327" s="34"/>
      <c r="AM327" s="762"/>
      <c r="AN327" s="762"/>
      <c r="AO327" s="762"/>
      <c r="AP327" s="762"/>
      <c r="AQ327" s="762"/>
      <c r="AR327" s="762"/>
      <c r="AS327" s="762"/>
      <c r="AT327" s="762"/>
      <c r="AU327" s="762"/>
      <c r="AV327" s="762"/>
      <c r="AW327" s="762"/>
      <c r="AX327" s="762"/>
      <c r="AY327" s="762"/>
      <c r="AZ327" s="762"/>
      <c r="BA327" s="762"/>
      <c r="BB327" s="762"/>
      <c r="BC327" s="762"/>
      <c r="BD327" s="762"/>
      <c r="BE327" s="762"/>
      <c r="BF327" s="762"/>
      <c r="BG327" s="762"/>
      <c r="BH327" s="762"/>
      <c r="BI327" s="762"/>
      <c r="BJ327" s="762"/>
      <c r="BK327" s="762"/>
      <c r="BL327" s="762"/>
      <c r="BM327" s="762"/>
      <c r="BN327" s="762"/>
      <c r="BO327" s="762"/>
    </row>
    <row r="328" spans="1:67" ht="12.75" customHeight="1">
      <c r="A328" s="738"/>
      <c r="B328" s="58"/>
      <c r="C328" s="732"/>
      <c r="D328" s="732"/>
      <c r="E328" s="779" t="s">
        <v>331</v>
      </c>
      <c r="F328" s="779"/>
      <c r="G328" s="734"/>
      <c r="H328" s="115"/>
      <c r="I328" s="67">
        <v>173.277781</v>
      </c>
      <c r="J328" s="576"/>
      <c r="K328" s="67">
        <v>185.39845568927896</v>
      </c>
      <c r="L328" s="576"/>
      <c r="M328" s="67">
        <v>572.92592248119183</v>
      </c>
      <c r="N328" s="576"/>
      <c r="O328" s="67">
        <v>968.90581653381685</v>
      </c>
      <c r="P328" s="576"/>
      <c r="Q328" s="67">
        <v>1051.5887985853512</v>
      </c>
      <c r="R328" s="576"/>
      <c r="S328" s="67">
        <v>1096.6073438464971</v>
      </c>
      <c r="T328" s="576"/>
      <c r="U328" s="67">
        <v>1136.8309566856717</v>
      </c>
      <c r="V328" s="576"/>
      <c r="W328" s="67">
        <v>1920.5118020380978</v>
      </c>
      <c r="X328" s="113" t="s">
        <v>280</v>
      </c>
      <c r="Y328" s="67">
        <v>1893.0135063815337</v>
      </c>
      <c r="Z328" s="113" t="s">
        <v>280</v>
      </c>
      <c r="AA328" s="67">
        <v>1613.3249429450789</v>
      </c>
      <c r="AB328" s="113" t="s">
        <v>280</v>
      </c>
      <c r="AC328" s="67">
        <v>1942.3424024185395</v>
      </c>
      <c r="AD328" s="113" t="s">
        <v>280</v>
      </c>
      <c r="AE328" s="67">
        <v>2436.5257284064037</v>
      </c>
      <c r="AF328" s="113" t="s">
        <v>280</v>
      </c>
      <c r="AG328" s="67">
        <v>4486.9919591115886</v>
      </c>
      <c r="AH328" s="113" t="s">
        <v>280</v>
      </c>
      <c r="AI328" s="67">
        <v>8902.6065240714561</v>
      </c>
      <c r="AJ328" s="34"/>
      <c r="AK328" s="31"/>
      <c r="AL328" s="34"/>
      <c r="AM328" s="762"/>
      <c r="AN328" s="762"/>
      <c r="AO328" s="762"/>
      <c r="AP328" s="762"/>
      <c r="AQ328" s="762"/>
      <c r="AR328" s="762"/>
      <c r="AS328" s="762"/>
      <c r="AT328" s="762"/>
      <c r="AU328" s="762"/>
      <c r="AV328" s="762"/>
      <c r="AW328" s="762"/>
      <c r="AX328" s="762"/>
      <c r="AY328" s="762"/>
      <c r="AZ328" s="762"/>
      <c r="BA328" s="762"/>
      <c r="BB328" s="762"/>
      <c r="BC328" s="762"/>
      <c r="BD328" s="762"/>
      <c r="BE328" s="762"/>
      <c r="BF328" s="762"/>
      <c r="BG328" s="762"/>
      <c r="BH328" s="762"/>
      <c r="BI328" s="762"/>
      <c r="BJ328" s="762"/>
      <c r="BK328" s="762"/>
      <c r="BL328" s="762"/>
      <c r="BM328" s="762"/>
      <c r="BN328" s="762"/>
      <c r="BO328" s="762"/>
    </row>
    <row r="329" spans="1:67" ht="12.75" customHeight="1">
      <c r="A329" s="738"/>
      <c r="B329" s="58"/>
      <c r="C329" s="732"/>
      <c r="D329" s="732"/>
      <c r="E329" s="779" t="s">
        <v>332</v>
      </c>
      <c r="F329" s="779"/>
      <c r="G329" s="734"/>
      <c r="H329" s="115"/>
      <c r="I329" s="67">
        <v>3353.0022925579997</v>
      </c>
      <c r="J329" s="576"/>
      <c r="K329" s="67">
        <v>4202.555811351609</v>
      </c>
      <c r="L329" s="576"/>
      <c r="M329" s="67">
        <v>5088.1335883619176</v>
      </c>
      <c r="N329" s="576"/>
      <c r="O329" s="67">
        <v>6243.9809131590418</v>
      </c>
      <c r="P329" s="576"/>
      <c r="Q329" s="67">
        <v>6753.9807062001719</v>
      </c>
      <c r="R329" s="576"/>
      <c r="S329" s="67">
        <v>7631.1640100256654</v>
      </c>
      <c r="T329" s="576"/>
      <c r="U329" s="67">
        <v>10530.805835874529</v>
      </c>
      <c r="V329" s="576"/>
      <c r="W329" s="67">
        <v>16680.874571031745</v>
      </c>
      <c r="X329" s="113" t="s">
        <v>280</v>
      </c>
      <c r="Y329" s="67">
        <v>18566.178120105928</v>
      </c>
      <c r="Z329" s="113" t="s">
        <v>280</v>
      </c>
      <c r="AA329" s="67">
        <v>24481.997921108337</v>
      </c>
      <c r="AB329" s="113" t="s">
        <v>280</v>
      </c>
      <c r="AC329" s="67">
        <v>33705.393084905721</v>
      </c>
      <c r="AD329" s="113" t="s">
        <v>280</v>
      </c>
      <c r="AE329" s="67">
        <v>36837.217442351728</v>
      </c>
      <c r="AF329" s="113" t="s">
        <v>280</v>
      </c>
      <c r="AG329" s="67">
        <v>78307.654405788693</v>
      </c>
      <c r="AH329" s="113" t="s">
        <v>280</v>
      </c>
      <c r="AI329" s="67">
        <v>180163.60255983259</v>
      </c>
      <c r="AJ329" s="34"/>
      <c r="AK329" s="31"/>
      <c r="AL329" s="34"/>
      <c r="AM329" s="762"/>
      <c r="AN329" s="762"/>
      <c r="AO329" s="762"/>
      <c r="AP329" s="762"/>
      <c r="AQ329" s="762"/>
      <c r="AR329" s="762"/>
      <c r="AS329" s="762"/>
      <c r="AT329" s="762"/>
      <c r="AU329" s="762"/>
      <c r="AV329" s="762"/>
      <c r="AW329" s="762"/>
      <c r="AX329" s="762"/>
      <c r="AY329" s="762"/>
      <c r="AZ329" s="762"/>
      <c r="BA329" s="762"/>
      <c r="BB329" s="762"/>
      <c r="BC329" s="762"/>
      <c r="BD329" s="762"/>
      <c r="BE329" s="762"/>
      <c r="BF329" s="762"/>
      <c r="BG329" s="762"/>
      <c r="BH329" s="762"/>
      <c r="BI329" s="762"/>
      <c r="BJ329" s="762"/>
      <c r="BK329" s="762"/>
      <c r="BL329" s="762"/>
      <c r="BM329" s="762"/>
      <c r="BN329" s="762"/>
      <c r="BO329" s="762"/>
    </row>
    <row r="330" spans="1:67" ht="12.75" customHeight="1">
      <c r="A330" s="738"/>
      <c r="B330" s="58"/>
      <c r="C330" s="741"/>
      <c r="D330" s="741"/>
      <c r="E330" s="779" t="s">
        <v>333</v>
      </c>
      <c r="F330" s="779"/>
      <c r="G330" s="734"/>
      <c r="H330" s="115"/>
      <c r="I330" s="67">
        <v>1155.81707753</v>
      </c>
      <c r="J330" s="576"/>
      <c r="K330" s="67">
        <v>1269.5701054151268</v>
      </c>
      <c r="L330" s="576"/>
      <c r="M330" s="67">
        <v>1380.8386292687505</v>
      </c>
      <c r="N330" s="576"/>
      <c r="O330" s="67">
        <v>1553.6349598456723</v>
      </c>
      <c r="P330" s="576"/>
      <c r="Q330" s="67">
        <v>1673.6807711939814</v>
      </c>
      <c r="R330" s="576"/>
      <c r="S330" s="67">
        <v>1829.4612340584629</v>
      </c>
      <c r="T330" s="576"/>
      <c r="U330" s="67">
        <v>2268.0481015870414</v>
      </c>
      <c r="V330" s="576"/>
      <c r="W330" s="67">
        <v>3227.4118151300877</v>
      </c>
      <c r="X330" s="113" t="s">
        <v>280</v>
      </c>
      <c r="Y330" s="67">
        <v>3743.6523697874168</v>
      </c>
      <c r="Z330" s="113" t="s">
        <v>280</v>
      </c>
      <c r="AA330" s="67">
        <v>3422.5121860944168</v>
      </c>
      <c r="AB330" s="113" t="s">
        <v>280</v>
      </c>
      <c r="AC330" s="67">
        <v>4547.36668669141</v>
      </c>
      <c r="AD330" s="113" t="s">
        <v>280</v>
      </c>
      <c r="AE330" s="67">
        <v>5299.1014953068807</v>
      </c>
      <c r="AF330" s="113" t="s">
        <v>280</v>
      </c>
      <c r="AG330" s="67">
        <v>10976.832574147935</v>
      </c>
      <c r="AH330" s="113" t="s">
        <v>280</v>
      </c>
      <c r="AI330" s="67">
        <v>28342.235900090331</v>
      </c>
      <c r="AJ330" s="34"/>
      <c r="AK330" s="31"/>
      <c r="AL330" s="34"/>
      <c r="AM330" s="762"/>
      <c r="AN330" s="762"/>
      <c r="AO330" s="762"/>
      <c r="AP330" s="762"/>
      <c r="AQ330" s="762"/>
      <c r="AR330" s="762"/>
      <c r="AS330" s="762"/>
      <c r="AT330" s="762"/>
      <c r="AU330" s="762"/>
      <c r="AV330" s="762"/>
      <c r="AW330" s="762"/>
      <c r="AX330" s="762"/>
      <c r="AY330" s="762"/>
      <c r="AZ330" s="762"/>
      <c r="BA330" s="762"/>
      <c r="BB330" s="762"/>
      <c r="BC330" s="762"/>
      <c r="BD330" s="762"/>
      <c r="BE330" s="762"/>
      <c r="BF330" s="762"/>
      <c r="BG330" s="762"/>
      <c r="BH330" s="762"/>
      <c r="BI330" s="762"/>
      <c r="BJ330" s="762"/>
      <c r="BK330" s="762"/>
      <c r="BL330" s="762"/>
      <c r="BM330" s="762"/>
      <c r="BN330" s="762"/>
      <c r="BO330" s="762"/>
    </row>
    <row r="331" spans="1:67" ht="14.25" thickBot="1">
      <c r="A331" s="491"/>
      <c r="B331" s="118"/>
      <c r="C331" s="118"/>
      <c r="D331" s="118"/>
      <c r="E331" s="118"/>
      <c r="F331" s="118"/>
      <c r="G331" s="491"/>
      <c r="H331" s="119"/>
      <c r="I331" s="120"/>
      <c r="J331" s="121"/>
      <c r="K331" s="120"/>
      <c r="L331" s="121"/>
      <c r="M331" s="120"/>
      <c r="N331" s="121"/>
      <c r="O331" s="120"/>
      <c r="P331" s="121"/>
      <c r="Q331" s="120"/>
      <c r="R331" s="121"/>
      <c r="S331" s="120"/>
      <c r="T331" s="121"/>
      <c r="U331" s="120"/>
      <c r="V331" s="121"/>
      <c r="W331" s="120"/>
      <c r="X331" s="121"/>
      <c r="Y331" s="120"/>
      <c r="Z331" s="121"/>
      <c r="AA331" s="120"/>
      <c r="AB331" s="121"/>
      <c r="AC331" s="120"/>
      <c r="AD331" s="124"/>
      <c r="AE331" s="120"/>
      <c r="AF331" s="124"/>
      <c r="AG331" s="120"/>
      <c r="AH331" s="124"/>
      <c r="AI331" s="120"/>
      <c r="AJ331" s="34"/>
      <c r="AK331" s="31"/>
      <c r="AL331" s="34"/>
      <c r="AM331" s="762"/>
      <c r="AN331" s="762"/>
      <c r="AO331" s="762"/>
      <c r="AP331" s="762"/>
      <c r="AQ331" s="762"/>
      <c r="AR331" s="762"/>
      <c r="AS331" s="762"/>
      <c r="AT331" s="762"/>
      <c r="AU331" s="762"/>
      <c r="AV331" s="762"/>
      <c r="AW331" s="762"/>
      <c r="AX331" s="762"/>
      <c r="AY331" s="762"/>
      <c r="AZ331" s="762"/>
      <c r="BA331" s="762"/>
      <c r="BB331" s="762"/>
      <c r="BC331" s="762"/>
      <c r="BD331" s="762"/>
      <c r="BE331" s="762"/>
      <c r="BF331" s="762"/>
      <c r="BG331" s="762"/>
      <c r="BH331" s="762"/>
      <c r="BI331" s="762"/>
      <c r="BJ331" s="762"/>
      <c r="BK331" s="762"/>
      <c r="BL331" s="762"/>
      <c r="BM331" s="762"/>
      <c r="BN331" s="762"/>
      <c r="BO331" s="762"/>
    </row>
    <row r="332" spans="1:67" s="2" customFormat="1" ht="5.25" customHeight="1">
      <c r="A332" s="739"/>
      <c r="B332" s="55"/>
      <c r="C332" s="56"/>
      <c r="D332" s="56"/>
      <c r="E332" s="56"/>
      <c r="F332" s="761"/>
      <c r="G332" s="750"/>
      <c r="H332" s="753"/>
      <c r="I332" s="125"/>
      <c r="J332" s="126"/>
      <c r="K332" s="125"/>
      <c r="L332" s="126"/>
      <c r="M332" s="31"/>
      <c r="N332" s="32"/>
      <c r="O332" s="31"/>
      <c r="P332" s="32"/>
      <c r="Q332" s="31"/>
      <c r="R332" s="32"/>
      <c r="S332" s="31"/>
      <c r="T332" s="32"/>
      <c r="U332" s="31"/>
      <c r="V332" s="32"/>
      <c r="W332" s="31"/>
      <c r="X332" s="32"/>
      <c r="Y332" s="31"/>
      <c r="Z332" s="32"/>
      <c r="AA332" s="31"/>
      <c r="AB332" s="32"/>
      <c r="AC332" s="31"/>
      <c r="AD332" s="32"/>
      <c r="AE332" s="31"/>
      <c r="AF332" s="32"/>
      <c r="AG332" s="31"/>
      <c r="AH332" s="32"/>
      <c r="AI332" s="31"/>
      <c r="AJ332" s="32"/>
      <c r="AK332" s="31"/>
      <c r="AL332" s="32"/>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row>
    <row r="333" spans="1:67" s="14" customFormat="1" ht="13.7" customHeight="1">
      <c r="A333" s="127" t="s">
        <v>1140</v>
      </c>
      <c r="B333" s="128"/>
      <c r="C333" s="129"/>
      <c r="D333" s="129"/>
      <c r="E333" s="129"/>
      <c r="F333" s="129"/>
      <c r="G333" s="130"/>
      <c r="H333" s="131"/>
      <c r="I333" s="31"/>
      <c r="J333" s="32"/>
      <c r="K333" s="31"/>
      <c r="L333" s="32"/>
      <c r="M333" s="31"/>
      <c r="N333" s="32"/>
      <c r="O333" s="31"/>
      <c r="P333" s="32"/>
      <c r="Q333" s="31"/>
      <c r="R333" s="32"/>
      <c r="S333" s="31"/>
      <c r="T333" s="32"/>
      <c r="U333" s="31"/>
      <c r="V333" s="32"/>
      <c r="W333" s="31"/>
      <c r="X333" s="32"/>
      <c r="Y333" s="31"/>
      <c r="Z333" s="32"/>
      <c r="AA333" s="31"/>
      <c r="AB333" s="32"/>
      <c r="AC333" s="31"/>
      <c r="AD333" s="32"/>
      <c r="AE333" s="31"/>
      <c r="AF333" s="32"/>
      <c r="AG333" s="31"/>
      <c r="AH333" s="32"/>
      <c r="AI333" s="31"/>
      <c r="AJ333" s="32"/>
      <c r="AK333" s="133"/>
      <c r="AL333" s="32"/>
      <c r="AM333" s="133"/>
      <c r="AN333" s="133"/>
      <c r="AO333" s="133"/>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row>
    <row r="334" spans="1:67" s="14" customFormat="1" ht="13.7" customHeight="1">
      <c r="A334" s="134" t="s">
        <v>1141</v>
      </c>
      <c r="B334" s="134"/>
      <c r="C334" s="134"/>
      <c r="D334" s="134"/>
      <c r="E334" s="134"/>
      <c r="F334" s="134"/>
      <c r="G334" s="134"/>
      <c r="H334" s="134"/>
      <c r="I334" s="31"/>
      <c r="J334" s="34"/>
      <c r="K334" s="31"/>
      <c r="L334" s="34"/>
      <c r="M334" s="31"/>
      <c r="N334" s="34"/>
      <c r="O334" s="31"/>
      <c r="P334" s="34"/>
      <c r="Q334" s="31"/>
      <c r="R334" s="34"/>
      <c r="S334" s="31"/>
      <c r="T334" s="34"/>
      <c r="U334" s="31"/>
      <c r="V334" s="34"/>
      <c r="W334" s="31"/>
      <c r="X334" s="32"/>
      <c r="Y334" s="31"/>
      <c r="Z334" s="32"/>
      <c r="AA334" s="31"/>
      <c r="AB334" s="32"/>
      <c r="AC334" s="31"/>
      <c r="AD334" s="32"/>
      <c r="AE334" s="31"/>
      <c r="AF334" s="32"/>
      <c r="AG334" s="31"/>
      <c r="AH334" s="32"/>
      <c r="AI334" s="31"/>
      <c r="AJ334" s="32"/>
      <c r="AK334" s="133"/>
      <c r="AL334" s="32"/>
      <c r="AM334" s="133"/>
      <c r="AN334" s="133"/>
      <c r="AO334" s="133"/>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row>
    <row r="335" spans="1:67" s="14" customFormat="1" ht="9" customHeight="1">
      <c r="A335" s="135"/>
      <c r="B335" s="135"/>
      <c r="C335" s="135"/>
      <c r="D335" s="135"/>
      <c r="E335" s="135"/>
      <c r="F335" s="135"/>
      <c r="G335" s="135"/>
      <c r="H335" s="135"/>
      <c r="I335" s="59"/>
      <c r="J335" s="85"/>
      <c r="K335" s="59"/>
      <c r="L335" s="85"/>
      <c r="M335" s="59"/>
      <c r="N335" s="85"/>
      <c r="O335" s="59"/>
      <c r="P335" s="85"/>
      <c r="Q335" s="59"/>
      <c r="R335" s="85"/>
      <c r="S335" s="59"/>
      <c r="T335" s="85"/>
      <c r="U335" s="59"/>
      <c r="V335" s="85"/>
      <c r="W335" s="31"/>
      <c r="X335" s="32"/>
      <c r="Y335" s="31"/>
      <c r="Z335" s="32"/>
      <c r="AA335" s="31"/>
      <c r="AB335" s="32"/>
      <c r="AC335" s="31"/>
      <c r="AD335" s="32"/>
      <c r="AE335" s="31"/>
      <c r="AF335" s="32"/>
      <c r="AG335" s="31"/>
      <c r="AH335" s="32"/>
      <c r="AI335" s="31"/>
      <c r="AJ335" s="32"/>
      <c r="AK335" s="133"/>
      <c r="AL335" s="32"/>
      <c r="AM335" s="133"/>
      <c r="AN335" s="133"/>
      <c r="AO335" s="133"/>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row>
    <row r="336" spans="1:67" s="6" customFormat="1" ht="27" customHeight="1">
      <c r="A336" s="786" t="s">
        <v>334</v>
      </c>
      <c r="B336" s="786"/>
      <c r="C336" s="786"/>
      <c r="D336" s="786"/>
      <c r="E336" s="786"/>
      <c r="F336" s="786"/>
      <c r="G336" s="786"/>
      <c r="H336" s="786"/>
      <c r="I336" s="786"/>
      <c r="J336" s="786"/>
      <c r="K336" s="786"/>
      <c r="L336" s="786"/>
      <c r="M336" s="786"/>
      <c r="N336" s="786"/>
      <c r="O336" s="786"/>
      <c r="P336" s="786"/>
      <c r="Q336" s="786"/>
      <c r="R336" s="786"/>
      <c r="S336" s="786"/>
      <c r="T336" s="786"/>
      <c r="U336" s="786"/>
      <c r="V336" s="786"/>
      <c r="W336" s="786"/>
      <c r="X336" s="786"/>
      <c r="Y336" s="786"/>
      <c r="Z336" s="786"/>
      <c r="AA336" s="786"/>
      <c r="AB336" s="693"/>
      <c r="AC336" s="31"/>
      <c r="AD336" s="34"/>
      <c r="AE336" s="31"/>
      <c r="AF336" s="34"/>
      <c r="AG336" s="31"/>
      <c r="AH336" s="34"/>
      <c r="AI336" s="31"/>
      <c r="AJ336" s="34"/>
      <c r="AK336" s="133"/>
      <c r="AL336" s="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c r="BO336" s="134"/>
    </row>
    <row r="337" spans="1:67" s="6" customFormat="1" ht="27" customHeight="1">
      <c r="A337" s="786" t="s">
        <v>335</v>
      </c>
      <c r="B337" s="786"/>
      <c r="C337" s="786"/>
      <c r="D337" s="786"/>
      <c r="E337" s="786"/>
      <c r="F337" s="786"/>
      <c r="G337" s="786"/>
      <c r="H337" s="786"/>
      <c r="I337" s="786"/>
      <c r="J337" s="786"/>
      <c r="K337" s="786"/>
      <c r="L337" s="786"/>
      <c r="M337" s="786"/>
      <c r="N337" s="786"/>
      <c r="O337" s="786"/>
      <c r="P337" s="786"/>
      <c r="Q337" s="786"/>
      <c r="R337" s="786"/>
      <c r="S337" s="786"/>
      <c r="T337" s="786"/>
      <c r="U337" s="786"/>
      <c r="V337" s="786"/>
      <c r="W337" s="786"/>
      <c r="X337" s="786"/>
      <c r="Y337" s="786"/>
      <c r="Z337" s="786"/>
      <c r="AA337" s="786"/>
      <c r="AB337" s="693"/>
      <c r="AC337" s="31"/>
      <c r="AD337" s="34"/>
      <c r="AE337" s="31"/>
      <c r="AF337" s="34"/>
      <c r="AG337" s="31"/>
      <c r="AH337" s="34"/>
      <c r="AI337" s="31"/>
      <c r="AJ337" s="34"/>
      <c r="AK337" s="133"/>
      <c r="AL337" s="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row>
    <row r="338" spans="1:67" s="6" customFormat="1" ht="27" customHeight="1">
      <c r="A338" s="786" t="s">
        <v>336</v>
      </c>
      <c r="B338" s="786"/>
      <c r="C338" s="786"/>
      <c r="D338" s="786"/>
      <c r="E338" s="786"/>
      <c r="F338" s="786"/>
      <c r="G338" s="786"/>
      <c r="H338" s="786"/>
      <c r="I338" s="786"/>
      <c r="J338" s="786"/>
      <c r="K338" s="786"/>
      <c r="L338" s="786"/>
      <c r="M338" s="786"/>
      <c r="N338" s="786"/>
      <c r="O338" s="786"/>
      <c r="P338" s="786"/>
      <c r="Q338" s="786"/>
      <c r="R338" s="786"/>
      <c r="S338" s="786"/>
      <c r="T338" s="786"/>
      <c r="U338" s="786"/>
      <c r="V338" s="786"/>
      <c r="W338" s="786"/>
      <c r="X338" s="786"/>
      <c r="Y338" s="786"/>
      <c r="Z338" s="786"/>
      <c r="AA338" s="786"/>
      <c r="AB338" s="693"/>
      <c r="AC338" s="31"/>
      <c r="AD338" s="34"/>
      <c r="AE338" s="31"/>
      <c r="AF338" s="34"/>
      <c r="AG338" s="31"/>
      <c r="AH338" s="34"/>
      <c r="AI338" s="31"/>
      <c r="AJ338" s="34"/>
      <c r="AK338" s="133"/>
      <c r="AL338" s="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34"/>
    </row>
    <row r="339" spans="1:67" s="6" customFormat="1" ht="27" customHeight="1">
      <c r="A339" s="786" t="s">
        <v>337</v>
      </c>
      <c r="B339" s="786"/>
      <c r="C339" s="786"/>
      <c r="D339" s="786"/>
      <c r="E339" s="786"/>
      <c r="F339" s="786"/>
      <c r="G339" s="786"/>
      <c r="H339" s="786"/>
      <c r="I339" s="786"/>
      <c r="J339" s="786"/>
      <c r="K339" s="786"/>
      <c r="L339" s="786"/>
      <c r="M339" s="786"/>
      <c r="N339" s="786"/>
      <c r="O339" s="786"/>
      <c r="P339" s="786"/>
      <c r="Q339" s="786"/>
      <c r="R339" s="786"/>
      <c r="S339" s="786"/>
      <c r="T339" s="786"/>
      <c r="U339" s="786"/>
      <c r="V339" s="786"/>
      <c r="W339" s="786"/>
      <c r="X339" s="786"/>
      <c r="Y339" s="786"/>
      <c r="Z339" s="786"/>
      <c r="AA339" s="786"/>
      <c r="AB339" s="693"/>
      <c r="AC339" s="31"/>
      <c r="AD339" s="34"/>
      <c r="AE339" s="31"/>
      <c r="AF339" s="34"/>
      <c r="AG339" s="31"/>
      <c r="AH339" s="34"/>
      <c r="AI339" s="31"/>
      <c r="AJ339" s="34"/>
      <c r="AK339" s="133"/>
      <c r="AL339" s="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34"/>
      <c r="BO339" s="134"/>
    </row>
    <row r="340" spans="1:67" ht="24.95" customHeight="1">
      <c r="A340" s="786"/>
      <c r="B340" s="786"/>
      <c r="C340" s="786"/>
      <c r="D340" s="786"/>
      <c r="E340" s="786"/>
      <c r="F340" s="786"/>
      <c r="G340" s="786"/>
      <c r="H340" s="786"/>
      <c r="I340" s="786"/>
      <c r="J340" s="786"/>
      <c r="K340" s="786"/>
      <c r="L340" s="786"/>
      <c r="M340" s="786"/>
      <c r="N340" s="786"/>
      <c r="O340" s="786"/>
      <c r="P340" s="786"/>
      <c r="Q340" s="786"/>
      <c r="R340" s="786"/>
      <c r="S340" s="786"/>
      <c r="T340" s="786"/>
      <c r="U340" s="786"/>
      <c r="V340" s="786"/>
      <c r="W340" s="786"/>
      <c r="X340" s="786"/>
      <c r="Y340" s="786"/>
      <c r="Z340" s="786"/>
      <c r="AA340" s="786"/>
      <c r="AB340" s="693"/>
      <c r="AC340" s="31"/>
      <c r="AD340" s="34"/>
      <c r="AE340" s="31"/>
      <c r="AF340" s="34"/>
      <c r="AG340" s="31"/>
      <c r="AH340" s="34"/>
      <c r="AI340" s="31"/>
      <c r="AJ340" s="34"/>
      <c r="AK340" s="31"/>
      <c r="AL340" s="34"/>
      <c r="AM340" s="762"/>
      <c r="AN340" s="762"/>
      <c r="AO340" s="762"/>
      <c r="AP340" s="762"/>
      <c r="AQ340" s="762"/>
      <c r="AR340" s="762"/>
      <c r="AS340" s="762"/>
      <c r="AT340" s="762"/>
      <c r="AU340" s="762"/>
      <c r="AV340" s="762"/>
      <c r="AW340" s="762"/>
      <c r="AX340" s="762"/>
      <c r="AY340" s="762"/>
      <c r="AZ340" s="762"/>
      <c r="BA340" s="762"/>
      <c r="BB340" s="762"/>
      <c r="BC340" s="762"/>
      <c r="BD340" s="762"/>
      <c r="BE340" s="762"/>
      <c r="BF340" s="762"/>
      <c r="BG340" s="762"/>
      <c r="BH340" s="762"/>
      <c r="BI340" s="762"/>
      <c r="BJ340" s="762"/>
      <c r="BK340" s="762"/>
      <c r="BL340" s="762"/>
      <c r="BM340" s="762"/>
      <c r="BN340" s="762"/>
      <c r="BO340" s="762"/>
    </row>
    <row r="341" spans="1:67">
      <c r="A341" s="106"/>
      <c r="B341" s="55"/>
      <c r="C341" s="55"/>
      <c r="D341" s="55"/>
      <c r="E341" s="55"/>
      <c r="F341" s="55"/>
      <c r="G341" s="106"/>
      <c r="H341" s="766"/>
      <c r="I341" s="31"/>
      <c r="J341" s="32"/>
      <c r="K341" s="31"/>
      <c r="L341" s="32"/>
      <c r="M341" s="31"/>
      <c r="N341" s="32"/>
      <c r="O341" s="31"/>
      <c r="P341" s="32"/>
      <c r="Q341" s="31"/>
      <c r="R341" s="32"/>
      <c r="S341" s="31"/>
      <c r="T341" s="32"/>
      <c r="U341" s="31"/>
      <c r="V341" s="32"/>
      <c r="W341" s="31"/>
      <c r="X341" s="32"/>
      <c r="Y341" s="31"/>
      <c r="Z341" s="32"/>
      <c r="AA341" s="31"/>
      <c r="AB341" s="32"/>
      <c r="AC341" s="31"/>
      <c r="AD341" s="34"/>
      <c r="AE341" s="31"/>
      <c r="AF341" s="34"/>
      <c r="AG341" s="31"/>
      <c r="AH341" s="34"/>
      <c r="AI341" s="31"/>
      <c r="AJ341" s="34"/>
      <c r="AK341" s="31"/>
      <c r="AL341" s="34"/>
      <c r="AM341" s="762"/>
      <c r="AN341" s="762"/>
      <c r="AO341" s="762"/>
      <c r="AP341" s="762"/>
      <c r="AQ341" s="762"/>
      <c r="AR341" s="762"/>
      <c r="AS341" s="762"/>
      <c r="AT341" s="762"/>
      <c r="AU341" s="762"/>
      <c r="AV341" s="762"/>
      <c r="AW341" s="762"/>
      <c r="AX341" s="762"/>
      <c r="AY341" s="762"/>
      <c r="AZ341" s="762"/>
      <c r="BA341" s="762"/>
      <c r="BB341" s="762"/>
      <c r="BC341" s="762"/>
      <c r="BD341" s="762"/>
      <c r="BE341" s="762"/>
      <c r="BF341" s="762"/>
      <c r="BG341" s="762"/>
      <c r="BH341" s="762"/>
      <c r="BI341" s="762"/>
      <c r="BJ341" s="762"/>
      <c r="BK341" s="762"/>
      <c r="BL341" s="762"/>
      <c r="BM341" s="762"/>
      <c r="BN341" s="762"/>
      <c r="BO341" s="762"/>
    </row>
    <row r="342" spans="1:67">
      <c r="A342" s="106"/>
      <c r="B342" s="55"/>
      <c r="C342" s="55"/>
      <c r="D342" s="55"/>
      <c r="E342" s="55"/>
      <c r="F342" s="55"/>
      <c r="G342" s="106"/>
      <c r="H342" s="766"/>
      <c r="I342" s="137"/>
      <c r="J342" s="116"/>
      <c r="K342" s="137"/>
      <c r="L342" s="116"/>
      <c r="M342" s="137"/>
      <c r="N342" s="116"/>
      <c r="O342" s="137"/>
      <c r="P342" s="116"/>
      <c r="Q342" s="137"/>
      <c r="R342" s="116"/>
      <c r="S342" s="137"/>
      <c r="T342" s="116"/>
      <c r="U342" s="137"/>
      <c r="V342" s="116"/>
      <c r="W342" s="137"/>
      <c r="X342" s="116"/>
      <c r="Y342" s="137"/>
      <c r="Z342" s="116"/>
      <c r="AA342" s="492"/>
      <c r="AB342" s="582"/>
      <c r="AC342" s="137"/>
      <c r="AD342" s="116"/>
      <c r="AE342" s="137"/>
      <c r="AF342" s="116"/>
      <c r="AG342" s="137"/>
      <c r="AH342" s="116"/>
      <c r="AI342" s="137"/>
      <c r="AJ342" s="116"/>
      <c r="AK342" s="31"/>
      <c r="AL342" s="34"/>
      <c r="AM342" s="762"/>
      <c r="AN342" s="762"/>
      <c r="AO342" s="762"/>
      <c r="AP342" s="762"/>
      <c r="AQ342" s="762"/>
      <c r="AR342" s="762"/>
      <c r="AS342" s="762"/>
      <c r="AT342" s="762"/>
      <c r="AU342" s="762"/>
      <c r="AV342" s="762"/>
      <c r="AW342" s="762"/>
      <c r="AX342" s="762"/>
      <c r="AY342" s="762"/>
      <c r="AZ342" s="762"/>
      <c r="BA342" s="762"/>
      <c r="BB342" s="762"/>
      <c r="BC342" s="762"/>
      <c r="BD342" s="762"/>
      <c r="BE342" s="762"/>
      <c r="BF342" s="762"/>
      <c r="BG342" s="762"/>
      <c r="BH342" s="762"/>
      <c r="BI342" s="762"/>
      <c r="BJ342" s="762"/>
      <c r="BK342" s="762"/>
      <c r="BL342" s="762"/>
      <c r="BM342" s="762"/>
      <c r="BN342" s="762"/>
      <c r="BO342" s="762"/>
    </row>
    <row r="343" spans="1:67">
      <c r="A343" s="106"/>
      <c r="B343" s="55"/>
      <c r="C343" s="55"/>
      <c r="D343" s="55"/>
      <c r="E343" s="55"/>
      <c r="F343" s="55"/>
      <c r="G343" s="106"/>
      <c r="H343" s="766"/>
      <c r="I343" s="45"/>
      <c r="J343" s="32"/>
      <c r="K343" s="45"/>
      <c r="L343" s="32"/>
      <c r="M343" s="45"/>
      <c r="N343" s="32"/>
      <c r="O343" s="45"/>
      <c r="P343" s="32"/>
      <c r="Q343" s="45"/>
      <c r="R343" s="32"/>
      <c r="S343" s="45"/>
      <c r="T343" s="32"/>
      <c r="U343" s="45"/>
      <c r="V343" s="32"/>
      <c r="W343" s="45"/>
      <c r="X343" s="32"/>
      <c r="Y343" s="45"/>
      <c r="Z343" s="32"/>
      <c r="AA343" s="492"/>
      <c r="AB343" s="727"/>
      <c r="AC343" s="31"/>
      <c r="AD343" s="34"/>
      <c r="AE343" s="31"/>
      <c r="AF343" s="34"/>
      <c r="AG343" s="31"/>
      <c r="AH343" s="34"/>
      <c r="AI343" s="31"/>
      <c r="AJ343" s="34"/>
      <c r="AK343" s="31"/>
      <c r="AL343" s="34"/>
      <c r="AM343" s="762"/>
      <c r="AN343" s="762"/>
      <c r="AO343" s="762"/>
      <c r="AP343" s="762"/>
      <c r="AQ343" s="762"/>
      <c r="AR343" s="762"/>
      <c r="AS343" s="762"/>
      <c r="AT343" s="762"/>
      <c r="AU343" s="762"/>
      <c r="AV343" s="762"/>
      <c r="AW343" s="762"/>
      <c r="AX343" s="762"/>
      <c r="AY343" s="762"/>
      <c r="AZ343" s="762"/>
      <c r="BA343" s="762"/>
      <c r="BB343" s="762"/>
      <c r="BC343" s="762"/>
      <c r="BD343" s="762"/>
      <c r="BE343" s="762"/>
      <c r="BF343" s="762"/>
      <c r="BG343" s="762"/>
      <c r="BH343" s="762"/>
      <c r="BI343" s="762"/>
      <c r="BJ343" s="762"/>
      <c r="BK343" s="762"/>
      <c r="BL343" s="762"/>
      <c r="BM343" s="762"/>
      <c r="BN343" s="762"/>
      <c r="BO343" s="762"/>
    </row>
    <row r="344" spans="1:67">
      <c r="A344" s="106"/>
      <c r="B344" s="55"/>
      <c r="C344" s="55"/>
      <c r="D344" s="55"/>
      <c r="E344" s="55"/>
      <c r="F344" s="55"/>
      <c r="G344" s="106"/>
      <c r="H344" s="766"/>
      <c r="I344" s="490"/>
      <c r="J344" s="117"/>
      <c r="K344" s="490"/>
      <c r="L344" s="117"/>
      <c r="M344" s="490"/>
      <c r="N344" s="117"/>
      <c r="O344" s="490"/>
      <c r="P344" s="117"/>
      <c r="Q344" s="490"/>
      <c r="R344" s="117"/>
      <c r="S344" s="490"/>
      <c r="T344" s="117"/>
      <c r="U344" s="490"/>
      <c r="V344" s="117"/>
      <c r="W344" s="490"/>
      <c r="X344" s="117"/>
      <c r="Y344" s="490"/>
      <c r="Z344" s="117"/>
      <c r="AA344" s="490"/>
      <c r="AB344" s="117"/>
      <c r="AC344" s="490"/>
      <c r="AD344" s="117"/>
      <c r="AE344" s="490"/>
      <c r="AF344" s="117"/>
      <c r="AG344" s="490"/>
      <c r="AH344" s="117"/>
      <c r="AI344" s="490"/>
      <c r="AJ344" s="117"/>
      <c r="AK344" s="31"/>
      <c r="AL344" s="34"/>
      <c r="AM344" s="762"/>
      <c r="AN344" s="762"/>
      <c r="AO344" s="762"/>
      <c r="AP344" s="762"/>
      <c r="AQ344" s="762"/>
      <c r="AR344" s="762"/>
      <c r="AS344" s="762"/>
      <c r="AT344" s="762"/>
      <c r="AU344" s="762"/>
      <c r="AV344" s="762"/>
      <c r="AW344" s="762"/>
      <c r="AX344" s="762"/>
      <c r="AY344" s="762"/>
      <c r="AZ344" s="762"/>
      <c r="BA344" s="762"/>
      <c r="BB344" s="762"/>
      <c r="BC344" s="762"/>
      <c r="BD344" s="762"/>
      <c r="BE344" s="762"/>
      <c r="BF344" s="762"/>
      <c r="BG344" s="762"/>
      <c r="BH344" s="762"/>
      <c r="BI344" s="762"/>
      <c r="BJ344" s="762"/>
      <c r="BK344" s="762"/>
      <c r="BL344" s="762"/>
      <c r="BM344" s="762"/>
      <c r="BN344" s="762"/>
      <c r="BO344" s="762"/>
    </row>
    <row r="345" spans="1:67">
      <c r="A345" s="106"/>
      <c r="B345" s="55"/>
      <c r="C345" s="55"/>
      <c r="D345" s="55"/>
      <c r="E345" s="55"/>
      <c r="F345" s="55"/>
      <c r="G345" s="106"/>
      <c r="H345" s="766"/>
      <c r="I345" s="493"/>
      <c r="J345" s="562"/>
      <c r="K345" s="493"/>
      <c r="L345" s="562"/>
      <c r="M345" s="493"/>
      <c r="N345" s="562"/>
      <c r="O345" s="493"/>
      <c r="P345" s="562"/>
      <c r="Q345" s="493"/>
      <c r="R345" s="562"/>
      <c r="S345" s="493"/>
      <c r="T345" s="562"/>
      <c r="U345" s="493"/>
      <c r="V345" s="562"/>
      <c r="W345" s="493"/>
      <c r="X345" s="562"/>
      <c r="Y345" s="493"/>
      <c r="Z345" s="562"/>
      <c r="AA345" s="494"/>
      <c r="AB345" s="582"/>
      <c r="AC345" s="138"/>
      <c r="AD345" s="116"/>
      <c r="AE345" s="138"/>
      <c r="AF345" s="116"/>
      <c r="AG345" s="138"/>
      <c r="AH345" s="116"/>
      <c r="AI345" s="138"/>
      <c r="AJ345" s="116"/>
      <c r="AK345" s="31"/>
      <c r="AL345" s="34"/>
      <c r="AM345" s="762"/>
      <c r="AN345" s="762"/>
      <c r="AO345" s="762"/>
      <c r="AP345" s="762"/>
      <c r="AQ345" s="762"/>
      <c r="AR345" s="762"/>
      <c r="AS345" s="762"/>
      <c r="AT345" s="762"/>
      <c r="AU345" s="762"/>
      <c r="AV345" s="762"/>
      <c r="AW345" s="762"/>
      <c r="AX345" s="762"/>
      <c r="AY345" s="762"/>
      <c r="AZ345" s="762"/>
      <c r="BA345" s="762"/>
      <c r="BB345" s="762"/>
      <c r="BC345" s="762"/>
      <c r="BD345" s="762"/>
      <c r="BE345" s="762"/>
      <c r="BF345" s="762"/>
      <c r="BG345" s="762"/>
      <c r="BH345" s="762"/>
      <c r="BI345" s="762"/>
      <c r="BJ345" s="762"/>
      <c r="BK345" s="762"/>
      <c r="BL345" s="762"/>
      <c r="BM345" s="762"/>
      <c r="BN345" s="762"/>
      <c r="BO345" s="762"/>
    </row>
    <row r="346" spans="1:67">
      <c r="A346" s="106"/>
      <c r="B346" s="55"/>
      <c r="C346" s="55"/>
      <c r="D346" s="55"/>
      <c r="E346" s="55"/>
      <c r="F346" s="55"/>
      <c r="G346" s="106"/>
      <c r="H346" s="766"/>
      <c r="I346" s="493"/>
      <c r="J346" s="562"/>
      <c r="K346" s="493"/>
      <c r="L346" s="562"/>
      <c r="M346" s="493"/>
      <c r="N346" s="562"/>
      <c r="O346" s="493"/>
      <c r="P346" s="562"/>
      <c r="Q346" s="493"/>
      <c r="R346" s="562"/>
      <c r="S346" s="493"/>
      <c r="T346" s="562"/>
      <c r="U346" s="493"/>
      <c r="V346" s="562"/>
      <c r="W346" s="493"/>
      <c r="X346" s="562"/>
      <c r="Y346" s="493"/>
      <c r="Z346" s="562"/>
      <c r="AA346" s="494"/>
      <c r="AB346" s="582"/>
      <c r="AC346" s="138"/>
      <c r="AD346" s="116"/>
      <c r="AE346" s="138"/>
      <c r="AF346" s="116"/>
      <c r="AG346" s="138"/>
      <c r="AH346" s="116"/>
      <c r="AI346" s="138"/>
      <c r="AJ346" s="116"/>
      <c r="AK346" s="31"/>
      <c r="AL346" s="34"/>
      <c r="AM346" s="762"/>
      <c r="AN346" s="762"/>
      <c r="AO346" s="762"/>
      <c r="AP346" s="762"/>
      <c r="AQ346" s="762"/>
      <c r="AR346" s="762"/>
      <c r="AS346" s="762"/>
      <c r="AT346" s="762"/>
      <c r="AU346" s="762"/>
      <c r="AV346" s="762"/>
      <c r="AW346" s="762"/>
      <c r="AX346" s="762"/>
      <c r="AY346" s="762"/>
      <c r="AZ346" s="762"/>
      <c r="BA346" s="762"/>
      <c r="BB346" s="762"/>
      <c r="BC346" s="762"/>
      <c r="BD346" s="762"/>
      <c r="BE346" s="762"/>
      <c r="BF346" s="762"/>
      <c r="BG346" s="762"/>
      <c r="BH346" s="762"/>
      <c r="BI346" s="762"/>
      <c r="BJ346" s="762"/>
      <c r="BK346" s="762"/>
      <c r="BL346" s="762"/>
      <c r="BM346" s="762"/>
      <c r="BN346" s="762"/>
      <c r="BO346" s="762"/>
    </row>
    <row r="347" spans="1:67">
      <c r="A347" s="106"/>
      <c r="B347" s="55"/>
      <c r="C347" s="55"/>
      <c r="D347" s="55"/>
      <c r="E347" s="55"/>
      <c r="F347" s="55"/>
      <c r="G347" s="106"/>
      <c r="H347" s="766"/>
      <c r="I347" s="493"/>
      <c r="J347" s="562"/>
      <c r="K347" s="493"/>
      <c r="L347" s="562"/>
      <c r="M347" s="493"/>
      <c r="N347" s="562"/>
      <c r="O347" s="493"/>
      <c r="P347" s="562"/>
      <c r="Q347" s="493"/>
      <c r="R347" s="562"/>
      <c r="S347" s="493"/>
      <c r="T347" s="562"/>
      <c r="U347" s="493"/>
      <c r="V347" s="562"/>
      <c r="W347" s="493"/>
      <c r="X347" s="562"/>
      <c r="Y347" s="493"/>
      <c r="Z347" s="562"/>
      <c r="AA347" s="493"/>
      <c r="AB347" s="562"/>
      <c r="AC347" s="138"/>
      <c r="AD347" s="116"/>
      <c r="AE347" s="138"/>
      <c r="AF347" s="116"/>
      <c r="AG347" s="138"/>
      <c r="AH347" s="116"/>
      <c r="AI347" s="138"/>
      <c r="AJ347" s="116"/>
      <c r="AK347" s="31"/>
      <c r="AL347" s="34"/>
      <c r="AM347" s="762"/>
      <c r="AN347" s="762"/>
      <c r="AO347" s="762"/>
      <c r="AP347" s="762"/>
      <c r="AQ347" s="762"/>
      <c r="AR347" s="762"/>
      <c r="AS347" s="762"/>
      <c r="AT347" s="762"/>
      <c r="AU347" s="762"/>
      <c r="AV347" s="762"/>
      <c r="AW347" s="762"/>
      <c r="AX347" s="762"/>
      <c r="AY347" s="762"/>
      <c r="AZ347" s="762"/>
      <c r="BA347" s="762"/>
      <c r="BB347" s="762"/>
      <c r="BC347" s="762"/>
      <c r="BD347" s="762"/>
      <c r="BE347" s="762"/>
      <c r="BF347" s="762"/>
      <c r="BG347" s="762"/>
      <c r="BH347" s="762"/>
      <c r="BI347" s="762"/>
      <c r="BJ347" s="762"/>
      <c r="BK347" s="762"/>
      <c r="BL347" s="762"/>
      <c r="BM347" s="762"/>
      <c r="BN347" s="762"/>
      <c r="BO347" s="762"/>
    </row>
    <row r="348" spans="1:67">
      <c r="A348" s="106"/>
      <c r="B348" s="55"/>
      <c r="C348" s="55"/>
      <c r="D348" s="55"/>
      <c r="E348" s="55"/>
      <c r="F348" s="55"/>
      <c r="G348" s="106"/>
      <c r="H348" s="766"/>
      <c r="I348" s="493"/>
      <c r="J348" s="562"/>
      <c r="K348" s="493"/>
      <c r="L348" s="562"/>
      <c r="M348" s="493"/>
      <c r="N348" s="562"/>
      <c r="O348" s="493"/>
      <c r="P348" s="562"/>
      <c r="Q348" s="493"/>
      <c r="R348" s="562"/>
      <c r="S348" s="493"/>
      <c r="T348" s="562"/>
      <c r="U348" s="493"/>
      <c r="V348" s="562"/>
      <c r="W348" s="493"/>
      <c r="X348" s="562"/>
      <c r="Y348" s="493"/>
      <c r="Z348" s="562"/>
      <c r="AA348" s="493"/>
      <c r="AB348" s="562"/>
      <c r="AC348" s="138"/>
      <c r="AD348" s="116"/>
      <c r="AE348" s="138"/>
      <c r="AF348" s="116"/>
      <c r="AG348" s="138"/>
      <c r="AH348" s="116"/>
      <c r="AI348" s="138"/>
      <c r="AJ348" s="116"/>
      <c r="AK348" s="31"/>
      <c r="AL348" s="34"/>
      <c r="AM348" s="762"/>
      <c r="AN348" s="762"/>
      <c r="AO348" s="762"/>
      <c r="AP348" s="762"/>
      <c r="AQ348" s="762"/>
      <c r="AR348" s="762"/>
      <c r="AS348" s="762"/>
      <c r="AT348" s="762"/>
      <c r="AU348" s="762"/>
      <c r="AV348" s="762"/>
      <c r="AW348" s="762"/>
      <c r="AX348" s="762"/>
      <c r="AY348" s="762"/>
      <c r="AZ348" s="762"/>
      <c r="BA348" s="762"/>
      <c r="BB348" s="762"/>
      <c r="BC348" s="762"/>
      <c r="BD348" s="762"/>
      <c r="BE348" s="762"/>
      <c r="BF348" s="762"/>
      <c r="BG348" s="762"/>
      <c r="BH348" s="762"/>
      <c r="BI348" s="762"/>
      <c r="BJ348" s="762"/>
      <c r="BK348" s="762"/>
      <c r="BL348" s="762"/>
      <c r="BM348" s="762"/>
      <c r="BN348" s="762"/>
      <c r="BO348" s="762"/>
    </row>
    <row r="349" spans="1:67">
      <c r="A349" s="106"/>
      <c r="B349" s="55"/>
      <c r="C349" s="55"/>
      <c r="D349" s="55"/>
      <c r="E349" s="55"/>
      <c r="F349" s="55"/>
      <c r="G349" s="106"/>
      <c r="H349" s="766"/>
      <c r="I349" s="493"/>
      <c r="J349" s="562"/>
      <c r="K349" s="493"/>
      <c r="L349" s="562"/>
      <c r="M349" s="493"/>
      <c r="N349" s="562"/>
      <c r="O349" s="493"/>
      <c r="P349" s="562"/>
      <c r="Q349" s="493"/>
      <c r="R349" s="562"/>
      <c r="S349" s="493"/>
      <c r="T349" s="562"/>
      <c r="U349" s="493"/>
      <c r="V349" s="562"/>
      <c r="W349" s="493"/>
      <c r="X349" s="562"/>
      <c r="Y349" s="493"/>
      <c r="Z349" s="562"/>
      <c r="AA349" s="493"/>
      <c r="AB349" s="562"/>
      <c r="AC349" s="138"/>
      <c r="AD349" s="116"/>
      <c r="AE349" s="138"/>
      <c r="AF349" s="116"/>
      <c r="AG349" s="138"/>
      <c r="AH349" s="116"/>
      <c r="AI349" s="138"/>
      <c r="AJ349" s="116"/>
      <c r="AK349" s="31"/>
      <c r="AL349" s="34"/>
      <c r="AM349" s="762"/>
      <c r="AN349" s="762"/>
      <c r="AO349" s="762"/>
      <c r="AP349" s="762"/>
      <c r="AQ349" s="762"/>
      <c r="AR349" s="762"/>
      <c r="AS349" s="762"/>
      <c r="AT349" s="762"/>
      <c r="AU349" s="762"/>
      <c r="AV349" s="762"/>
      <c r="AW349" s="762"/>
      <c r="AX349" s="762"/>
      <c r="AY349" s="762"/>
      <c r="AZ349" s="762"/>
      <c r="BA349" s="762"/>
      <c r="BB349" s="762"/>
      <c r="BC349" s="762"/>
      <c r="BD349" s="762"/>
      <c r="BE349" s="762"/>
      <c r="BF349" s="762"/>
      <c r="BG349" s="762"/>
      <c r="BH349" s="762"/>
      <c r="BI349" s="762"/>
      <c r="BJ349" s="762"/>
      <c r="BK349" s="762"/>
      <c r="BL349" s="762"/>
      <c r="BM349" s="762"/>
      <c r="BN349" s="762"/>
      <c r="BO349" s="762"/>
    </row>
    <row r="350" spans="1:67">
      <c r="A350" s="106"/>
      <c r="B350" s="55"/>
      <c r="C350" s="55"/>
      <c r="D350" s="55"/>
      <c r="E350" s="55"/>
      <c r="F350" s="55"/>
      <c r="G350" s="106"/>
      <c r="H350" s="766"/>
      <c r="I350" s="493"/>
      <c r="J350" s="562"/>
      <c r="K350" s="493"/>
      <c r="L350" s="562"/>
      <c r="M350" s="493"/>
      <c r="N350" s="562"/>
      <c r="O350" s="493"/>
      <c r="P350" s="562"/>
      <c r="Q350" s="493"/>
      <c r="R350" s="562"/>
      <c r="S350" s="493"/>
      <c r="T350" s="562"/>
      <c r="U350" s="493"/>
      <c r="V350" s="562"/>
      <c r="W350" s="493"/>
      <c r="X350" s="562"/>
      <c r="Y350" s="89"/>
      <c r="Z350" s="117"/>
      <c r="AA350" s="89"/>
      <c r="AB350" s="117"/>
      <c r="AC350" s="89"/>
      <c r="AD350" s="117"/>
      <c r="AE350" s="89"/>
      <c r="AF350" s="117"/>
      <c r="AG350" s="89"/>
      <c r="AH350" s="117"/>
      <c r="AI350" s="89"/>
      <c r="AJ350" s="117"/>
      <c r="AK350" s="31"/>
      <c r="AL350" s="34"/>
      <c r="AM350" s="762"/>
      <c r="AN350" s="762"/>
      <c r="AO350" s="762"/>
      <c r="AP350" s="762"/>
      <c r="AQ350" s="762"/>
      <c r="AR350" s="762"/>
      <c r="AS350" s="762"/>
      <c r="AT350" s="762"/>
      <c r="AU350" s="762"/>
      <c r="AV350" s="762"/>
      <c r="AW350" s="762"/>
      <c r="AX350" s="762"/>
      <c r="AY350" s="762"/>
      <c r="AZ350" s="762"/>
      <c r="BA350" s="762"/>
      <c r="BB350" s="762"/>
      <c r="BC350" s="762"/>
      <c r="BD350" s="762"/>
      <c r="BE350" s="762"/>
      <c r="BF350" s="762"/>
      <c r="BG350" s="762"/>
      <c r="BH350" s="762"/>
      <c r="BI350" s="762"/>
      <c r="BJ350" s="762"/>
      <c r="BK350" s="762"/>
      <c r="BL350" s="762"/>
      <c r="BM350" s="762"/>
      <c r="BN350" s="762"/>
      <c r="BO350" s="762"/>
    </row>
    <row r="351" spans="1:67">
      <c r="A351" s="106"/>
      <c r="B351" s="55"/>
      <c r="C351" s="55"/>
      <c r="D351" s="55"/>
      <c r="E351" s="55"/>
      <c r="F351" s="55"/>
      <c r="G351" s="106"/>
      <c r="H351" s="766"/>
      <c r="I351" s="493"/>
      <c r="J351" s="562"/>
      <c r="K351" s="493"/>
      <c r="L351" s="562"/>
      <c r="M351" s="493"/>
      <c r="N351" s="562"/>
      <c r="O351" s="493"/>
      <c r="P351" s="562"/>
      <c r="Q351" s="493"/>
      <c r="R351" s="562"/>
      <c r="S351" s="493"/>
      <c r="T351" s="562"/>
      <c r="U351" s="493"/>
      <c r="V351" s="562"/>
      <c r="W351" s="493"/>
      <c r="X351" s="562"/>
      <c r="Y351" s="493"/>
      <c r="Z351" s="562"/>
      <c r="AA351" s="493"/>
      <c r="AB351" s="562"/>
      <c r="AC351" s="138"/>
      <c r="AD351" s="116"/>
      <c r="AE351" s="138"/>
      <c r="AF351" s="116"/>
      <c r="AG351" s="138"/>
      <c r="AH351" s="116"/>
      <c r="AI351" s="138"/>
      <c r="AJ351" s="116"/>
      <c r="AK351" s="31"/>
      <c r="AL351" s="34"/>
      <c r="AM351" s="762"/>
      <c r="AN351" s="762"/>
      <c r="AO351" s="762"/>
      <c r="AP351" s="762"/>
      <c r="AQ351" s="762"/>
      <c r="AR351" s="762"/>
      <c r="AS351" s="762"/>
      <c r="AT351" s="762"/>
      <c r="AU351" s="762"/>
      <c r="AV351" s="762"/>
      <c r="AW351" s="762"/>
      <c r="AX351" s="762"/>
      <c r="AY351" s="762"/>
      <c r="AZ351" s="762"/>
      <c r="BA351" s="762"/>
      <c r="BB351" s="762"/>
      <c r="BC351" s="762"/>
      <c r="BD351" s="762"/>
      <c r="BE351" s="762"/>
      <c r="BF351" s="762"/>
      <c r="BG351" s="762"/>
      <c r="BH351" s="762"/>
      <c r="BI351" s="762"/>
      <c r="BJ351" s="762"/>
      <c r="BK351" s="762"/>
      <c r="BL351" s="762"/>
      <c r="BM351" s="762"/>
      <c r="BN351" s="762"/>
      <c r="BO351" s="762"/>
    </row>
    <row r="352" spans="1:67">
      <c r="A352" s="106"/>
      <c r="B352" s="55"/>
      <c r="C352" s="55"/>
      <c r="D352" s="55"/>
      <c r="E352" s="55"/>
      <c r="F352" s="55"/>
      <c r="G352" s="106"/>
      <c r="H352" s="766"/>
      <c r="I352" s="67"/>
      <c r="J352" s="68"/>
      <c r="K352" s="31"/>
      <c r="L352" s="32"/>
      <c r="M352" s="31"/>
      <c r="N352" s="32"/>
      <c r="O352" s="31"/>
      <c r="P352" s="32"/>
      <c r="Q352" s="31"/>
      <c r="R352" s="32"/>
      <c r="S352" s="31"/>
      <c r="T352" s="32"/>
      <c r="U352" s="31"/>
      <c r="V352" s="32"/>
      <c r="W352" s="31"/>
      <c r="X352" s="32"/>
      <c r="Y352" s="31"/>
      <c r="Z352" s="32"/>
      <c r="AA352" s="31"/>
      <c r="AB352" s="32"/>
      <c r="AC352" s="31"/>
      <c r="AD352" s="34"/>
      <c r="AE352" s="31"/>
      <c r="AF352" s="34"/>
      <c r="AG352" s="31"/>
      <c r="AH352" s="34"/>
      <c r="AI352" s="31"/>
      <c r="AJ352" s="34"/>
      <c r="AK352" s="31"/>
      <c r="AL352" s="34"/>
      <c r="AM352" s="762"/>
      <c r="AN352" s="762"/>
      <c r="AO352" s="762"/>
      <c r="AP352" s="762"/>
      <c r="AQ352" s="762"/>
      <c r="AR352" s="762"/>
      <c r="AS352" s="762"/>
      <c r="AT352" s="762"/>
      <c r="AU352" s="762"/>
      <c r="AV352" s="762"/>
      <c r="AW352" s="762"/>
      <c r="AX352" s="762"/>
      <c r="AY352" s="762"/>
      <c r="AZ352" s="762"/>
      <c r="BA352" s="762"/>
      <c r="BB352" s="762"/>
      <c r="BC352" s="762"/>
      <c r="BD352" s="762"/>
      <c r="BE352" s="762"/>
      <c r="BF352" s="762"/>
      <c r="BG352" s="762"/>
      <c r="BH352" s="762"/>
      <c r="BI352" s="762"/>
      <c r="BJ352" s="762"/>
      <c r="BK352" s="762"/>
      <c r="BL352" s="762"/>
      <c r="BM352" s="762"/>
      <c r="BN352" s="762"/>
      <c r="BO352" s="762"/>
    </row>
    <row r="353" spans="1:67">
      <c r="A353" s="106"/>
      <c r="B353" s="55"/>
      <c r="C353" s="55"/>
      <c r="D353" s="55"/>
      <c r="E353" s="55"/>
      <c r="F353" s="55"/>
      <c r="G353" s="106"/>
      <c r="H353" s="766"/>
      <c r="I353" s="67"/>
      <c r="J353" s="68"/>
      <c r="K353" s="67"/>
      <c r="L353" s="68"/>
      <c r="M353" s="67"/>
      <c r="N353" s="68"/>
      <c r="O353" s="67"/>
      <c r="P353" s="68"/>
      <c r="Q353" s="67"/>
      <c r="R353" s="68"/>
      <c r="S353" s="67"/>
      <c r="T353" s="68"/>
      <c r="U353" s="67"/>
      <c r="V353" s="68"/>
      <c r="W353" s="67"/>
      <c r="X353" s="68"/>
      <c r="Y353" s="67"/>
      <c r="Z353" s="68"/>
      <c r="AA353" s="67"/>
      <c r="AB353" s="68"/>
      <c r="AC353" s="67"/>
      <c r="AD353" s="68"/>
      <c r="AE353" s="67"/>
      <c r="AF353" s="68"/>
      <c r="AG353" s="67"/>
      <c r="AH353" s="68"/>
      <c r="AI353" s="67"/>
      <c r="AJ353" s="68"/>
      <c r="AK353" s="31"/>
      <c r="AL353" s="34"/>
      <c r="AM353" s="762"/>
      <c r="AN353" s="762"/>
      <c r="AO353" s="762"/>
      <c r="AP353" s="762"/>
      <c r="AQ353" s="762"/>
      <c r="AR353" s="762"/>
      <c r="AS353" s="762"/>
      <c r="AT353" s="762"/>
      <c r="AU353" s="762"/>
      <c r="AV353" s="762"/>
      <c r="AW353" s="762"/>
      <c r="AX353" s="762"/>
      <c r="AY353" s="762"/>
      <c r="AZ353" s="762"/>
      <c r="BA353" s="762"/>
      <c r="BB353" s="762"/>
      <c r="BC353" s="762"/>
      <c r="BD353" s="762"/>
      <c r="BE353" s="762"/>
      <c r="BF353" s="762"/>
      <c r="BG353" s="762"/>
      <c r="BH353" s="762"/>
      <c r="BI353" s="762"/>
      <c r="BJ353" s="762"/>
      <c r="BK353" s="762"/>
      <c r="BL353" s="762"/>
      <c r="BM353" s="762"/>
      <c r="BN353" s="762"/>
      <c r="BO353" s="762"/>
    </row>
    <row r="354" spans="1:67">
      <c r="A354" s="106"/>
      <c r="B354" s="55"/>
      <c r="C354" s="55"/>
      <c r="D354" s="55"/>
      <c r="E354" s="55"/>
      <c r="F354" s="55"/>
      <c r="G354" s="106"/>
      <c r="H354" s="766"/>
      <c r="I354" s="67"/>
      <c r="J354" s="68"/>
      <c r="K354" s="67"/>
      <c r="L354" s="68"/>
      <c r="M354" s="67"/>
      <c r="N354" s="68"/>
      <c r="O354" s="67"/>
      <c r="P354" s="68"/>
      <c r="Q354" s="67"/>
      <c r="R354" s="68"/>
      <c r="S354" s="67"/>
      <c r="T354" s="68"/>
      <c r="U354" s="67"/>
      <c r="V354" s="68"/>
      <c r="W354" s="67"/>
      <c r="X354" s="68"/>
      <c r="Y354" s="67"/>
      <c r="Z354" s="68"/>
      <c r="AA354" s="67"/>
      <c r="AB354" s="68"/>
      <c r="AC354" s="67"/>
      <c r="AD354" s="68"/>
      <c r="AE354" s="67"/>
      <c r="AF354" s="68"/>
      <c r="AG354" s="67"/>
      <c r="AH354" s="68"/>
      <c r="AI354" s="67"/>
      <c r="AJ354" s="68"/>
      <c r="AK354" s="31"/>
      <c r="AL354" s="34"/>
      <c r="AM354" s="762"/>
      <c r="AN354" s="762"/>
      <c r="AO354" s="762"/>
      <c r="AP354" s="762"/>
      <c r="AQ354" s="762"/>
      <c r="AR354" s="762"/>
      <c r="AS354" s="762"/>
      <c r="AT354" s="762"/>
      <c r="AU354" s="762"/>
      <c r="AV354" s="762"/>
      <c r="AW354" s="762"/>
      <c r="AX354" s="762"/>
      <c r="AY354" s="762"/>
      <c r="AZ354" s="762"/>
      <c r="BA354" s="762"/>
      <c r="BB354" s="762"/>
      <c r="BC354" s="762"/>
      <c r="BD354" s="762"/>
      <c r="BE354" s="762"/>
      <c r="BF354" s="762"/>
      <c r="BG354" s="762"/>
      <c r="BH354" s="762"/>
      <c r="BI354" s="762"/>
      <c r="BJ354" s="762"/>
      <c r="BK354" s="762"/>
      <c r="BL354" s="762"/>
      <c r="BM354" s="762"/>
      <c r="BN354" s="762"/>
      <c r="BO354" s="762"/>
    </row>
    <row r="355" spans="1:67">
      <c r="A355" s="106"/>
      <c r="B355" s="55"/>
      <c r="C355" s="55"/>
      <c r="D355" s="55"/>
      <c r="E355" s="55"/>
      <c r="F355" s="55"/>
      <c r="G355" s="106"/>
      <c r="H355" s="766"/>
      <c r="I355" s="67"/>
      <c r="J355" s="68"/>
      <c r="K355" s="67"/>
      <c r="L355" s="68"/>
      <c r="M355" s="67"/>
      <c r="N355" s="68"/>
      <c r="O355" s="67"/>
      <c r="P355" s="68"/>
      <c r="Q355" s="67"/>
      <c r="R355" s="68"/>
      <c r="S355" s="67"/>
      <c r="T355" s="68"/>
      <c r="U355" s="67"/>
      <c r="V355" s="68"/>
      <c r="W355" s="67"/>
      <c r="X355" s="68"/>
      <c r="Y355" s="67"/>
      <c r="Z355" s="68"/>
      <c r="AA355" s="67"/>
      <c r="AB355" s="68"/>
      <c r="AC355" s="67"/>
      <c r="AD355" s="68"/>
      <c r="AE355" s="67"/>
      <c r="AF355" s="68"/>
      <c r="AG355" s="67"/>
      <c r="AH355" s="68"/>
      <c r="AI355" s="67"/>
      <c r="AJ355" s="68"/>
      <c r="AK355" s="31"/>
      <c r="AL355" s="34"/>
      <c r="AM355" s="762"/>
      <c r="AN355" s="762"/>
      <c r="AO355" s="762"/>
      <c r="AP355" s="762"/>
      <c r="AQ355" s="762"/>
      <c r="AR355" s="762"/>
      <c r="AS355" s="762"/>
      <c r="AT355" s="762"/>
      <c r="AU355" s="762"/>
      <c r="AV355" s="762"/>
      <c r="AW355" s="762"/>
      <c r="AX355" s="762"/>
      <c r="AY355" s="762"/>
      <c r="AZ355" s="762"/>
      <c r="BA355" s="762"/>
      <c r="BB355" s="762"/>
      <c r="BC355" s="762"/>
      <c r="BD355" s="762"/>
      <c r="BE355" s="762"/>
      <c r="BF355" s="762"/>
      <c r="BG355" s="762"/>
      <c r="BH355" s="762"/>
      <c r="BI355" s="762"/>
      <c r="BJ355" s="762"/>
      <c r="BK355" s="762"/>
      <c r="BL355" s="762"/>
      <c r="BM355" s="762"/>
      <c r="BN355" s="762"/>
      <c r="BO355" s="762"/>
    </row>
    <row r="356" spans="1:67">
      <c r="A356" s="106"/>
      <c r="B356" s="55"/>
      <c r="C356" s="55"/>
      <c r="D356" s="55"/>
      <c r="E356" s="55"/>
      <c r="F356" s="55"/>
      <c r="G356" s="106"/>
      <c r="H356" s="766"/>
      <c r="I356" s="67"/>
      <c r="J356" s="68"/>
      <c r="K356" s="67"/>
      <c r="L356" s="68"/>
      <c r="M356" s="67"/>
      <c r="N356" s="68"/>
      <c r="O356" s="67"/>
      <c r="P356" s="68"/>
      <c r="Q356" s="67"/>
      <c r="R356" s="68"/>
      <c r="S356" s="67"/>
      <c r="T356" s="68"/>
      <c r="U356" s="67"/>
      <c r="V356" s="68"/>
      <c r="W356" s="67"/>
      <c r="X356" s="68"/>
      <c r="Y356" s="67"/>
      <c r="Z356" s="68"/>
      <c r="AA356" s="67"/>
      <c r="AB356" s="68"/>
      <c r="AC356" s="67"/>
      <c r="AD356" s="68"/>
      <c r="AE356" s="67"/>
      <c r="AF356" s="68"/>
      <c r="AG356" s="67"/>
      <c r="AH356" s="68"/>
      <c r="AI356" s="67"/>
      <c r="AJ356" s="68"/>
      <c r="AK356" s="31"/>
      <c r="AL356" s="34"/>
      <c r="AM356" s="762"/>
      <c r="AN356" s="762"/>
      <c r="AO356" s="762"/>
      <c r="AP356" s="762"/>
      <c r="AQ356" s="762"/>
      <c r="AR356" s="762"/>
      <c r="AS356" s="762"/>
      <c r="AT356" s="762"/>
      <c r="AU356" s="762"/>
      <c r="AV356" s="762"/>
      <c r="AW356" s="762"/>
      <c r="AX356" s="762"/>
      <c r="AY356" s="762"/>
      <c r="AZ356" s="762"/>
      <c r="BA356" s="762"/>
      <c r="BB356" s="762"/>
      <c r="BC356" s="762"/>
      <c r="BD356" s="762"/>
      <c r="BE356" s="762"/>
      <c r="BF356" s="762"/>
      <c r="BG356" s="762"/>
      <c r="BH356" s="762"/>
      <c r="BI356" s="762"/>
      <c r="BJ356" s="762"/>
      <c r="BK356" s="762"/>
      <c r="BL356" s="762"/>
      <c r="BM356" s="762"/>
      <c r="BN356" s="762"/>
      <c r="BO356" s="762"/>
    </row>
    <row r="357" spans="1:67">
      <c r="A357" s="106"/>
      <c r="B357" s="55"/>
      <c r="C357" s="55"/>
      <c r="D357" s="55"/>
      <c r="E357" s="55"/>
      <c r="F357" s="55"/>
      <c r="G357" s="106"/>
      <c r="H357" s="766"/>
      <c r="I357" s="67"/>
      <c r="J357" s="68"/>
      <c r="K357" s="67"/>
      <c r="L357" s="68"/>
      <c r="M357" s="67"/>
      <c r="N357" s="68"/>
      <c r="O357" s="67"/>
      <c r="P357" s="68"/>
      <c r="Q357" s="67"/>
      <c r="R357" s="68"/>
      <c r="S357" s="67"/>
      <c r="T357" s="68"/>
      <c r="U357" s="67"/>
      <c r="V357" s="68"/>
      <c r="W357" s="67"/>
      <c r="X357" s="68"/>
      <c r="Y357" s="67"/>
      <c r="Z357" s="68"/>
      <c r="AA357" s="67"/>
      <c r="AB357" s="68"/>
      <c r="AC357" s="67"/>
      <c r="AD357" s="68"/>
      <c r="AE357" s="67"/>
      <c r="AF357" s="68"/>
      <c r="AG357" s="67"/>
      <c r="AH357" s="68"/>
      <c r="AI357" s="67"/>
      <c r="AJ357" s="68"/>
      <c r="AK357" s="31"/>
      <c r="AL357" s="34"/>
      <c r="AM357" s="762"/>
      <c r="AN357" s="762"/>
      <c r="AO357" s="762"/>
      <c r="AP357" s="762"/>
      <c r="AQ357" s="762"/>
      <c r="AR357" s="762"/>
      <c r="AS357" s="762"/>
      <c r="AT357" s="762"/>
      <c r="AU357" s="762"/>
      <c r="AV357" s="762"/>
      <c r="AW357" s="762"/>
      <c r="AX357" s="762"/>
      <c r="AY357" s="762"/>
      <c r="AZ357" s="762"/>
      <c r="BA357" s="762"/>
      <c r="BB357" s="762"/>
      <c r="BC357" s="762"/>
      <c r="BD357" s="762"/>
      <c r="BE357" s="762"/>
      <c r="BF357" s="762"/>
      <c r="BG357" s="762"/>
      <c r="BH357" s="762"/>
      <c r="BI357" s="762"/>
      <c r="BJ357" s="762"/>
      <c r="BK357" s="762"/>
      <c r="BL357" s="762"/>
      <c r="BM357" s="762"/>
      <c r="BN357" s="762"/>
      <c r="BO357" s="762"/>
    </row>
    <row r="358" spans="1:67">
      <c r="A358" s="106"/>
      <c r="B358" s="55"/>
      <c r="C358" s="55"/>
      <c r="D358" s="55"/>
      <c r="E358" s="55"/>
      <c r="F358" s="55"/>
      <c r="G358" s="106"/>
      <c r="H358" s="766"/>
      <c r="I358" s="67"/>
      <c r="J358" s="68"/>
      <c r="K358" s="67"/>
      <c r="L358" s="68"/>
      <c r="M358" s="67"/>
      <c r="N358" s="68"/>
      <c r="O358" s="67"/>
      <c r="P358" s="68"/>
      <c r="Q358" s="67"/>
      <c r="R358" s="68"/>
      <c r="S358" s="67"/>
      <c r="T358" s="68"/>
      <c r="U358" s="67"/>
      <c r="V358" s="68"/>
      <c r="W358" s="67"/>
      <c r="X358" s="68"/>
      <c r="Y358" s="67"/>
      <c r="Z358" s="68"/>
      <c r="AA358" s="67"/>
      <c r="AB358" s="68"/>
      <c r="AC358" s="67"/>
      <c r="AD358" s="68"/>
      <c r="AE358" s="67"/>
      <c r="AF358" s="68"/>
      <c r="AG358" s="67"/>
      <c r="AH358" s="68"/>
      <c r="AI358" s="67"/>
      <c r="AJ358" s="68"/>
      <c r="AK358" s="31"/>
      <c r="AL358" s="34"/>
      <c r="AM358" s="762"/>
      <c r="AN358" s="762"/>
      <c r="AO358" s="762"/>
      <c r="AP358" s="762"/>
      <c r="AQ358" s="762"/>
      <c r="AR358" s="762"/>
      <c r="AS358" s="762"/>
      <c r="AT358" s="762"/>
      <c r="AU358" s="762"/>
      <c r="AV358" s="762"/>
      <c r="AW358" s="762"/>
      <c r="AX358" s="762"/>
      <c r="AY358" s="762"/>
      <c r="AZ358" s="762"/>
      <c r="BA358" s="762"/>
      <c r="BB358" s="762"/>
      <c r="BC358" s="762"/>
      <c r="BD358" s="762"/>
      <c r="BE358" s="762"/>
      <c r="BF358" s="762"/>
      <c r="BG358" s="762"/>
      <c r="BH358" s="762"/>
      <c r="BI358" s="762"/>
      <c r="BJ358" s="762"/>
      <c r="BK358" s="762"/>
      <c r="BL358" s="762"/>
      <c r="BM358" s="762"/>
      <c r="BN358" s="762"/>
      <c r="BO358" s="762"/>
    </row>
    <row r="359" spans="1:67">
      <c r="A359" s="106"/>
      <c r="B359" s="55"/>
      <c r="C359" s="55"/>
      <c r="D359" s="55"/>
      <c r="E359" s="55"/>
      <c r="F359" s="55"/>
      <c r="G359" s="106"/>
      <c r="H359" s="766"/>
      <c r="I359" s="67"/>
      <c r="J359" s="68"/>
      <c r="K359" s="67"/>
      <c r="L359" s="68"/>
      <c r="M359" s="67"/>
      <c r="N359" s="68"/>
      <c r="O359" s="67"/>
      <c r="P359" s="68"/>
      <c r="Q359" s="67"/>
      <c r="R359" s="68"/>
      <c r="S359" s="67"/>
      <c r="T359" s="68"/>
      <c r="U359" s="67"/>
      <c r="V359" s="68"/>
      <c r="W359" s="67"/>
      <c r="X359" s="68"/>
      <c r="Y359" s="67"/>
      <c r="Z359" s="68"/>
      <c r="AA359" s="67"/>
      <c r="AB359" s="68"/>
      <c r="AC359" s="67"/>
      <c r="AD359" s="68"/>
      <c r="AE359" s="67"/>
      <c r="AF359" s="68"/>
      <c r="AG359" s="67"/>
      <c r="AH359" s="68"/>
      <c r="AI359" s="67"/>
      <c r="AJ359" s="68"/>
      <c r="AK359" s="31"/>
      <c r="AL359" s="34"/>
      <c r="AM359" s="762"/>
      <c r="AN359" s="762"/>
      <c r="AO359" s="762"/>
      <c r="AP359" s="762"/>
      <c r="AQ359" s="762"/>
      <c r="AR359" s="762"/>
      <c r="AS359" s="762"/>
      <c r="AT359" s="762"/>
      <c r="AU359" s="762"/>
      <c r="AV359" s="762"/>
      <c r="AW359" s="762"/>
      <c r="AX359" s="762"/>
      <c r="AY359" s="762"/>
      <c r="AZ359" s="762"/>
      <c r="BA359" s="762"/>
      <c r="BB359" s="762"/>
      <c r="BC359" s="762"/>
      <c r="BD359" s="762"/>
      <c r="BE359" s="762"/>
      <c r="BF359" s="762"/>
      <c r="BG359" s="762"/>
      <c r="BH359" s="762"/>
      <c r="BI359" s="762"/>
      <c r="BJ359" s="762"/>
      <c r="BK359" s="762"/>
      <c r="BL359" s="762"/>
      <c r="BM359" s="762"/>
      <c r="BN359" s="762"/>
      <c r="BO359" s="762"/>
    </row>
    <row r="360" spans="1:67">
      <c r="A360" s="106"/>
      <c r="B360" s="55"/>
      <c r="C360" s="55"/>
      <c r="D360" s="55"/>
      <c r="E360" s="55"/>
      <c r="F360" s="55"/>
      <c r="G360" s="106"/>
      <c r="H360" s="766"/>
      <c r="I360" s="67"/>
      <c r="J360" s="68"/>
      <c r="K360" s="67"/>
      <c r="L360" s="68"/>
      <c r="M360" s="67"/>
      <c r="N360" s="68"/>
      <c r="O360" s="67"/>
      <c r="P360" s="68"/>
      <c r="Q360" s="67"/>
      <c r="R360" s="68"/>
      <c r="S360" s="67"/>
      <c r="T360" s="68"/>
      <c r="U360" s="67"/>
      <c r="V360" s="68"/>
      <c r="W360" s="67"/>
      <c r="X360" s="68"/>
      <c r="Y360" s="67"/>
      <c r="Z360" s="68"/>
      <c r="AA360" s="67"/>
      <c r="AB360" s="68"/>
      <c r="AC360" s="67"/>
      <c r="AD360" s="68"/>
      <c r="AE360" s="67"/>
      <c r="AF360" s="68"/>
      <c r="AG360" s="67"/>
      <c r="AH360" s="68"/>
      <c r="AI360" s="67"/>
      <c r="AJ360" s="68"/>
      <c r="AK360" s="31"/>
      <c r="AL360" s="34"/>
      <c r="AM360" s="762"/>
      <c r="AN360" s="762"/>
      <c r="AO360" s="762"/>
      <c r="AP360" s="762"/>
      <c r="AQ360" s="762"/>
      <c r="AR360" s="762"/>
      <c r="AS360" s="762"/>
      <c r="AT360" s="762"/>
      <c r="AU360" s="762"/>
      <c r="AV360" s="762"/>
      <c r="AW360" s="762"/>
      <c r="AX360" s="762"/>
      <c r="AY360" s="762"/>
      <c r="AZ360" s="762"/>
      <c r="BA360" s="762"/>
      <c r="BB360" s="762"/>
      <c r="BC360" s="762"/>
      <c r="BD360" s="762"/>
      <c r="BE360" s="762"/>
      <c r="BF360" s="762"/>
      <c r="BG360" s="762"/>
      <c r="BH360" s="762"/>
      <c r="BI360" s="762"/>
      <c r="BJ360" s="762"/>
      <c r="BK360" s="762"/>
      <c r="BL360" s="762"/>
      <c r="BM360" s="762"/>
      <c r="BN360" s="762"/>
      <c r="BO360" s="762"/>
    </row>
    <row r="361" spans="1:67">
      <c r="A361" s="106"/>
      <c r="B361" s="55"/>
      <c r="C361" s="55"/>
      <c r="D361" s="55"/>
      <c r="E361" s="55"/>
      <c r="F361" s="55"/>
      <c r="G361" s="106"/>
      <c r="H361" s="766"/>
      <c r="I361" s="67"/>
      <c r="J361" s="68"/>
      <c r="K361" s="67"/>
      <c r="L361" s="68"/>
      <c r="M361" s="67"/>
      <c r="N361" s="68"/>
      <c r="O361" s="67"/>
      <c r="P361" s="68"/>
      <c r="Q361" s="67"/>
      <c r="R361" s="68"/>
      <c r="S361" s="67"/>
      <c r="T361" s="68"/>
      <c r="U361" s="67"/>
      <c r="V361" s="68"/>
      <c r="W361" s="67"/>
      <c r="X361" s="68"/>
      <c r="Y361" s="67"/>
      <c r="Z361" s="68"/>
      <c r="AA361" s="67"/>
      <c r="AB361" s="68"/>
      <c r="AC361" s="67"/>
      <c r="AD361" s="68"/>
      <c r="AE361" s="67"/>
      <c r="AF361" s="68"/>
      <c r="AG361" s="67"/>
      <c r="AH361" s="68"/>
      <c r="AI361" s="67"/>
      <c r="AJ361" s="68"/>
      <c r="AK361" s="31"/>
      <c r="AL361" s="34"/>
      <c r="AM361" s="762"/>
      <c r="AN361" s="762"/>
      <c r="AO361" s="762"/>
      <c r="AP361" s="762"/>
      <c r="AQ361" s="762"/>
      <c r="AR361" s="762"/>
      <c r="AS361" s="762"/>
      <c r="AT361" s="762"/>
      <c r="AU361" s="762"/>
      <c r="AV361" s="762"/>
      <c r="AW361" s="762"/>
      <c r="AX361" s="762"/>
      <c r="AY361" s="762"/>
      <c r="AZ361" s="762"/>
      <c r="BA361" s="762"/>
      <c r="BB361" s="762"/>
      <c r="BC361" s="762"/>
      <c r="BD361" s="762"/>
      <c r="BE361" s="762"/>
      <c r="BF361" s="762"/>
      <c r="BG361" s="762"/>
      <c r="BH361" s="762"/>
      <c r="BI361" s="762"/>
      <c r="BJ361" s="762"/>
      <c r="BK361" s="762"/>
      <c r="BL361" s="762"/>
      <c r="BM361" s="762"/>
      <c r="BN361" s="762"/>
      <c r="BO361" s="762"/>
    </row>
    <row r="362" spans="1:67">
      <c r="A362" s="106"/>
      <c r="B362" s="55"/>
      <c r="C362" s="55"/>
      <c r="D362" s="55"/>
      <c r="E362" s="55"/>
      <c r="F362" s="55"/>
      <c r="G362" s="106"/>
      <c r="H362" s="766"/>
      <c r="I362" s="67"/>
      <c r="J362" s="68"/>
      <c r="K362" s="67"/>
      <c r="L362" s="68"/>
      <c r="M362" s="67"/>
      <c r="N362" s="68"/>
      <c r="O362" s="67"/>
      <c r="P362" s="68"/>
      <c r="Q362" s="67"/>
      <c r="R362" s="68"/>
      <c r="S362" s="67"/>
      <c r="T362" s="68"/>
      <c r="U362" s="67"/>
      <c r="V362" s="68"/>
      <c r="W362" s="67"/>
      <c r="X362" s="68"/>
      <c r="Y362" s="67"/>
      <c r="Z362" s="68"/>
      <c r="AA362" s="67"/>
      <c r="AB362" s="68"/>
      <c r="AC362" s="67"/>
      <c r="AD362" s="68"/>
      <c r="AE362" s="67"/>
      <c r="AF362" s="68"/>
      <c r="AG362" s="67"/>
      <c r="AH362" s="68"/>
      <c r="AI362" s="67"/>
      <c r="AJ362" s="68"/>
      <c r="AK362" s="31"/>
      <c r="AL362" s="34"/>
      <c r="AM362" s="762"/>
      <c r="AN362" s="762"/>
      <c r="AO362" s="762"/>
      <c r="AP362" s="762"/>
      <c r="AQ362" s="762"/>
      <c r="AR362" s="762"/>
      <c r="AS362" s="762"/>
      <c r="AT362" s="762"/>
      <c r="AU362" s="762"/>
      <c r="AV362" s="762"/>
      <c r="AW362" s="762"/>
      <c r="AX362" s="762"/>
      <c r="AY362" s="762"/>
      <c r="AZ362" s="762"/>
      <c r="BA362" s="762"/>
      <c r="BB362" s="762"/>
      <c r="BC362" s="762"/>
      <c r="BD362" s="762"/>
      <c r="BE362" s="762"/>
      <c r="BF362" s="762"/>
      <c r="BG362" s="762"/>
      <c r="BH362" s="762"/>
      <c r="BI362" s="762"/>
      <c r="BJ362" s="762"/>
      <c r="BK362" s="762"/>
      <c r="BL362" s="762"/>
      <c r="BM362" s="762"/>
      <c r="BN362" s="762"/>
      <c r="BO362" s="762"/>
    </row>
    <row r="363" spans="1:67">
      <c r="A363" s="106"/>
      <c r="B363" s="55"/>
      <c r="C363" s="55"/>
      <c r="D363" s="55"/>
      <c r="E363" s="55"/>
      <c r="F363" s="55"/>
      <c r="G363" s="106"/>
      <c r="H363" s="766"/>
      <c r="I363" s="67"/>
      <c r="J363" s="68"/>
      <c r="K363" s="67"/>
      <c r="L363" s="68"/>
      <c r="M363" s="67"/>
      <c r="N363" s="68"/>
      <c r="O363" s="67"/>
      <c r="P363" s="68"/>
      <c r="Q363" s="67"/>
      <c r="R363" s="68"/>
      <c r="S363" s="67"/>
      <c r="T363" s="68"/>
      <c r="U363" s="67"/>
      <c r="V363" s="68"/>
      <c r="W363" s="67"/>
      <c r="X363" s="68"/>
      <c r="Y363" s="67"/>
      <c r="Z363" s="68"/>
      <c r="AA363" s="67"/>
      <c r="AB363" s="68"/>
      <c r="AC363" s="67"/>
      <c r="AD363" s="68"/>
      <c r="AE363" s="67"/>
      <c r="AF363" s="68"/>
      <c r="AG363" s="67"/>
      <c r="AH363" s="68"/>
      <c r="AI363" s="67"/>
      <c r="AJ363" s="68"/>
      <c r="AK363" s="31"/>
      <c r="AL363" s="34"/>
      <c r="AM363" s="762"/>
      <c r="AN363" s="762"/>
      <c r="AO363" s="762"/>
      <c r="AP363" s="762"/>
      <c r="AQ363" s="762"/>
      <c r="AR363" s="762"/>
      <c r="AS363" s="762"/>
      <c r="AT363" s="762"/>
      <c r="AU363" s="762"/>
      <c r="AV363" s="762"/>
      <c r="AW363" s="762"/>
      <c r="AX363" s="762"/>
      <c r="AY363" s="762"/>
      <c r="AZ363" s="762"/>
      <c r="BA363" s="762"/>
      <c r="BB363" s="762"/>
      <c r="BC363" s="762"/>
      <c r="BD363" s="762"/>
      <c r="BE363" s="762"/>
      <c r="BF363" s="762"/>
      <c r="BG363" s="762"/>
      <c r="BH363" s="762"/>
      <c r="BI363" s="762"/>
      <c r="BJ363" s="762"/>
      <c r="BK363" s="762"/>
      <c r="BL363" s="762"/>
      <c r="BM363" s="762"/>
      <c r="BN363" s="762"/>
      <c r="BO363" s="762"/>
    </row>
  </sheetData>
  <mergeCells count="212">
    <mergeCell ref="A336:AA336"/>
    <mergeCell ref="A337:AA337"/>
    <mergeCell ref="A338:AA338"/>
    <mergeCell ref="A339:AA339"/>
    <mergeCell ref="A340:AA340"/>
    <mergeCell ref="E326:F326"/>
    <mergeCell ref="E327:F327"/>
    <mergeCell ref="E328:F328"/>
    <mergeCell ref="E329:F329"/>
    <mergeCell ref="E330:F330"/>
    <mergeCell ref="D318:G318"/>
    <mergeCell ref="D320:G320"/>
    <mergeCell ref="E321:F321"/>
    <mergeCell ref="C322:F322"/>
    <mergeCell ref="D324:F324"/>
    <mergeCell ref="E325:F325"/>
    <mergeCell ref="D309:F309"/>
    <mergeCell ref="E310:G310"/>
    <mergeCell ref="E311:G311"/>
    <mergeCell ref="E312:G312"/>
    <mergeCell ref="E313:F313"/>
    <mergeCell ref="E316:F316"/>
    <mergeCell ref="C298:F298"/>
    <mergeCell ref="C300:F300"/>
    <mergeCell ref="C302:F302"/>
    <mergeCell ref="C303:F303"/>
    <mergeCell ref="C305:F305"/>
    <mergeCell ref="D307:G307"/>
    <mergeCell ref="E290:F290"/>
    <mergeCell ref="E291:F291"/>
    <mergeCell ref="D293:F293"/>
    <mergeCell ref="E294:F294"/>
    <mergeCell ref="E295:F295"/>
    <mergeCell ref="E296:F296"/>
    <mergeCell ref="D283:F283"/>
    <mergeCell ref="E284:F284"/>
    <mergeCell ref="E285:F285"/>
    <mergeCell ref="E286:F286"/>
    <mergeCell ref="D288:F288"/>
    <mergeCell ref="E289:F289"/>
    <mergeCell ref="E275:G275"/>
    <mergeCell ref="E276:F276"/>
    <mergeCell ref="D278:F278"/>
    <mergeCell ref="E279:F279"/>
    <mergeCell ref="E280:F280"/>
    <mergeCell ref="E281:F281"/>
    <mergeCell ref="D268:F268"/>
    <mergeCell ref="E269:F269"/>
    <mergeCell ref="E270:F270"/>
    <mergeCell ref="E271:F271"/>
    <mergeCell ref="D273:F273"/>
    <mergeCell ref="E274:F274"/>
    <mergeCell ref="D260:F260"/>
    <mergeCell ref="E261:F261"/>
    <mergeCell ref="E262:F262"/>
    <mergeCell ref="E263:F263"/>
    <mergeCell ref="C265:F265"/>
    <mergeCell ref="C267:F267"/>
    <mergeCell ref="E252:F252"/>
    <mergeCell ref="E253:F253"/>
    <mergeCell ref="D255:F255"/>
    <mergeCell ref="E256:F256"/>
    <mergeCell ref="E257:F257"/>
    <mergeCell ref="E258:F258"/>
    <mergeCell ref="D245:F245"/>
    <mergeCell ref="E246:F246"/>
    <mergeCell ref="E247:F247"/>
    <mergeCell ref="E248:F248"/>
    <mergeCell ref="D250:F250"/>
    <mergeCell ref="E251:F251"/>
    <mergeCell ref="E237:F237"/>
    <mergeCell ref="E238:F238"/>
    <mergeCell ref="D240:F240"/>
    <mergeCell ref="E241:F241"/>
    <mergeCell ref="E242:F242"/>
    <mergeCell ref="E243:F243"/>
    <mergeCell ref="D230:F230"/>
    <mergeCell ref="E231:F231"/>
    <mergeCell ref="E232:F232"/>
    <mergeCell ref="E233:F233"/>
    <mergeCell ref="D235:F235"/>
    <mergeCell ref="E236:F236"/>
    <mergeCell ref="D222:F222"/>
    <mergeCell ref="C224:F224"/>
    <mergeCell ref="D225:F225"/>
    <mergeCell ref="D226:F226"/>
    <mergeCell ref="D227:F227"/>
    <mergeCell ref="C229:F229"/>
    <mergeCell ref="D216:F216"/>
    <mergeCell ref="D217:F217"/>
    <mergeCell ref="D218:F218"/>
    <mergeCell ref="D219:F219"/>
    <mergeCell ref="D220:F220"/>
    <mergeCell ref="D221:F221"/>
    <mergeCell ref="C209:F209"/>
    <mergeCell ref="D211:F211"/>
    <mergeCell ref="D212:F212"/>
    <mergeCell ref="D213:F213"/>
    <mergeCell ref="D214:F214"/>
    <mergeCell ref="D215:F215"/>
    <mergeCell ref="E182:F182"/>
    <mergeCell ref="E183:F183"/>
    <mergeCell ref="D185:F185"/>
    <mergeCell ref="E186:F186"/>
    <mergeCell ref="E187:F187"/>
    <mergeCell ref="E188:F188"/>
    <mergeCell ref="D195:F195"/>
    <mergeCell ref="E197:F197"/>
    <mergeCell ref="E198:F198"/>
    <mergeCell ref="E199:F199"/>
    <mergeCell ref="D169:F169"/>
    <mergeCell ref="E170:F170"/>
    <mergeCell ref="E171:F171"/>
    <mergeCell ref="E172:F172"/>
    <mergeCell ref="D180:F180"/>
    <mergeCell ref="E181:F181"/>
    <mergeCell ref="D149:F149"/>
    <mergeCell ref="E150:F150"/>
    <mergeCell ref="E151:F151"/>
    <mergeCell ref="E152:F152"/>
    <mergeCell ref="E154:F154"/>
    <mergeCell ref="D158:F158"/>
    <mergeCell ref="E133:F133"/>
    <mergeCell ref="D140:F140"/>
    <mergeCell ref="E141:F141"/>
    <mergeCell ref="E142:F142"/>
    <mergeCell ref="E143:F143"/>
    <mergeCell ref="E145:F145"/>
    <mergeCell ref="D119:F119"/>
    <mergeCell ref="E121:F121"/>
    <mergeCell ref="D128:F128"/>
    <mergeCell ref="E129:F129"/>
    <mergeCell ref="E130:F130"/>
    <mergeCell ref="E131:F131"/>
    <mergeCell ref="D108:F108"/>
    <mergeCell ref="E109:F109"/>
    <mergeCell ref="E110:F110"/>
    <mergeCell ref="E111:F111"/>
    <mergeCell ref="E113:F113"/>
    <mergeCell ref="D117:F117"/>
    <mergeCell ref="E92:F92"/>
    <mergeCell ref="D94:F94"/>
    <mergeCell ref="E96:F96"/>
    <mergeCell ref="E97:F97"/>
    <mergeCell ref="E98:F98"/>
    <mergeCell ref="E100:F100"/>
    <mergeCell ref="E85:F85"/>
    <mergeCell ref="E86:F86"/>
    <mergeCell ref="E87:F87"/>
    <mergeCell ref="D89:F89"/>
    <mergeCell ref="E90:F90"/>
    <mergeCell ref="E91:F91"/>
    <mergeCell ref="C77:F77"/>
    <mergeCell ref="D79:F79"/>
    <mergeCell ref="E80:F80"/>
    <mergeCell ref="E81:F81"/>
    <mergeCell ref="E82:F82"/>
    <mergeCell ref="D84:F84"/>
    <mergeCell ref="E69:F69"/>
    <mergeCell ref="E70:F70"/>
    <mergeCell ref="D72:F72"/>
    <mergeCell ref="E73:F73"/>
    <mergeCell ref="E74:F74"/>
    <mergeCell ref="E75:F75"/>
    <mergeCell ref="D62:F62"/>
    <mergeCell ref="E63:F63"/>
    <mergeCell ref="E64:F64"/>
    <mergeCell ref="E65:F65"/>
    <mergeCell ref="D67:F67"/>
    <mergeCell ref="E68:F68"/>
    <mergeCell ref="D54:F54"/>
    <mergeCell ref="D56:F56"/>
    <mergeCell ref="D57:F57"/>
    <mergeCell ref="E58:F58"/>
    <mergeCell ref="E59:F59"/>
    <mergeCell ref="E60:F60"/>
    <mergeCell ref="E46:F46"/>
    <mergeCell ref="E47:F47"/>
    <mergeCell ref="E48:F48"/>
    <mergeCell ref="C50:F50"/>
    <mergeCell ref="D52:F52"/>
    <mergeCell ref="D53:F53"/>
    <mergeCell ref="D39:F39"/>
    <mergeCell ref="D40:F40"/>
    <mergeCell ref="D41:F41"/>
    <mergeCell ref="D43:F43"/>
    <mergeCell ref="E44:F44"/>
    <mergeCell ref="E45:F45"/>
    <mergeCell ref="E31:F31"/>
    <mergeCell ref="E32:F32"/>
    <mergeCell ref="E33:F33"/>
    <mergeCell ref="E34:F34"/>
    <mergeCell ref="E35:F35"/>
    <mergeCell ref="C37:F37"/>
    <mergeCell ref="D27:F27"/>
    <mergeCell ref="D28:F28"/>
    <mergeCell ref="D30:F30"/>
    <mergeCell ref="D14:F14"/>
    <mergeCell ref="D16:F16"/>
    <mergeCell ref="E17:F17"/>
    <mergeCell ref="E18:F18"/>
    <mergeCell ref="E19:F19"/>
    <mergeCell ref="E20:F20"/>
    <mergeCell ref="B4:AA4"/>
    <mergeCell ref="C6:F6"/>
    <mergeCell ref="C8:F8"/>
    <mergeCell ref="C10:F10"/>
    <mergeCell ref="D12:F12"/>
    <mergeCell ref="D13:F13"/>
    <mergeCell ref="C22:F22"/>
    <mergeCell ref="C24:F24"/>
    <mergeCell ref="D26:F26"/>
  </mergeCells>
  <printOptions horizontalCentered="1"/>
  <pageMargins left="0.15748031496062992" right="0.15748031496062992" top="0.59055118110236227" bottom="0.59055118110236227" header="0.31496062992125984" footer="0.31496062992125984"/>
  <pageSetup paperSize="9" scale="60" fitToWidth="8" fitToHeight="8" orientation="landscape" useFirstPageNumber="1"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dimension ref="A1:AQ114"/>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2.5703125" style="5" customWidth="1"/>
    <col min="7" max="7" width="3.42578125" style="5" customWidth="1"/>
    <col min="8" max="8" width="14.1406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3"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2"/>
      <c r="AE1" s="31"/>
      <c r="AF1" s="34"/>
      <c r="AG1" s="31"/>
      <c r="AH1" s="34"/>
      <c r="AI1" s="31"/>
      <c r="AJ1" s="34"/>
      <c r="AK1" s="31"/>
      <c r="AL1" s="34"/>
      <c r="AM1" s="36"/>
      <c r="AN1" s="36"/>
      <c r="AO1" s="36"/>
      <c r="AP1" s="36"/>
      <c r="AQ1" s="36"/>
    </row>
    <row r="2" spans="1:43"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2"/>
      <c r="AE2" s="31"/>
      <c r="AF2" s="34"/>
      <c r="AG2" s="31"/>
      <c r="AH2" s="34"/>
      <c r="AI2" s="31"/>
      <c r="AJ2" s="34"/>
      <c r="AK2" s="31"/>
      <c r="AL2" s="34"/>
      <c r="AM2" s="36"/>
      <c r="AN2" s="36"/>
      <c r="AO2" s="36"/>
      <c r="AP2" s="36"/>
      <c r="AQ2" s="36"/>
    </row>
    <row r="3" spans="1:43"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36"/>
      <c r="AN3" s="762"/>
      <c r="AO3" s="762"/>
      <c r="AP3" s="762"/>
      <c r="AQ3" s="762"/>
    </row>
    <row r="4" spans="1:43" s="1" customFormat="1" ht="36.950000000000003" customHeight="1">
      <c r="A4" s="140"/>
      <c r="B4" s="791" t="s">
        <v>483</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c r="AN4" s="762"/>
      <c r="AO4" s="762"/>
      <c r="AP4" s="762"/>
      <c r="AQ4" s="762"/>
    </row>
    <row r="5" spans="1:43" s="1" customFormat="1" ht="12" customHeight="1">
      <c r="A5" s="739"/>
      <c r="B5" s="55"/>
      <c r="C5" s="56"/>
      <c r="D5" s="56"/>
      <c r="E5" s="56"/>
      <c r="F5" s="56"/>
      <c r="G5" s="739"/>
      <c r="H5" s="766"/>
      <c r="I5" s="31"/>
      <c r="J5" s="32"/>
      <c r="K5" s="31"/>
      <c r="L5" s="32"/>
      <c r="M5" s="31"/>
      <c r="N5" s="32"/>
      <c r="O5" s="31"/>
      <c r="P5" s="32"/>
      <c r="Q5" s="31"/>
      <c r="R5" s="32"/>
      <c r="S5" s="31"/>
      <c r="T5" s="32"/>
      <c r="U5" s="31"/>
      <c r="V5" s="32"/>
      <c r="W5" s="31"/>
      <c r="X5" s="32"/>
      <c r="Y5" s="31"/>
      <c r="Z5" s="32"/>
      <c r="AA5" s="31"/>
      <c r="AB5" s="32"/>
      <c r="AC5" s="31"/>
      <c r="AD5" s="32"/>
      <c r="AE5" s="31"/>
      <c r="AF5" s="34"/>
      <c r="AG5" s="31"/>
      <c r="AH5" s="34"/>
      <c r="AI5" s="31"/>
      <c r="AJ5" s="34"/>
      <c r="AK5" s="31"/>
      <c r="AL5" s="34"/>
      <c r="AM5" s="762"/>
      <c r="AN5" s="762"/>
      <c r="AO5" s="762"/>
      <c r="AP5" s="762"/>
      <c r="AQ5" s="762"/>
    </row>
    <row r="6" spans="1:43" s="1" customFormat="1" ht="51.75" customHeight="1">
      <c r="A6" s="739"/>
      <c r="B6" s="58" t="s">
        <v>484</v>
      </c>
      <c r="C6" s="770" t="s">
        <v>485</v>
      </c>
      <c r="D6" s="770"/>
      <c r="E6" s="770"/>
      <c r="F6" s="770"/>
      <c r="G6" s="750"/>
      <c r="H6" s="766" t="s">
        <v>22</v>
      </c>
      <c r="I6" s="545" t="s">
        <v>13</v>
      </c>
      <c r="J6" s="602"/>
      <c r="K6" s="545">
        <v>0.13090483602906544</v>
      </c>
      <c r="L6" s="602"/>
      <c r="M6" s="546">
        <v>8.1906233574704945E-2</v>
      </c>
      <c r="N6" s="604"/>
      <c r="O6" s="546">
        <v>0.10383006682521279</v>
      </c>
      <c r="P6" s="604"/>
      <c r="Q6" s="546">
        <v>0.10749970986873847</v>
      </c>
      <c r="R6" s="604"/>
      <c r="S6" s="546">
        <v>0.1172598372079281</v>
      </c>
      <c r="T6" s="604"/>
      <c r="U6" s="545">
        <v>0.12705462310275584</v>
      </c>
      <c r="V6" s="602"/>
      <c r="W6" s="545">
        <v>0.13384586442404345</v>
      </c>
      <c r="X6" s="602"/>
      <c r="Y6" s="546">
        <v>0.12748270363614478</v>
      </c>
      <c r="Z6" s="604"/>
      <c r="AA6" s="546">
        <v>0.1453408231190505</v>
      </c>
      <c r="AB6" s="604"/>
      <c r="AC6" s="546">
        <v>0.14661420129331604</v>
      </c>
      <c r="AD6" s="605"/>
      <c r="AE6" s="546">
        <v>0.14489870747594891</v>
      </c>
      <c r="AF6" s="605"/>
      <c r="AG6" s="546">
        <v>0.16928187325695654</v>
      </c>
      <c r="AH6" s="605"/>
      <c r="AI6" s="546">
        <v>0.29508674637455767</v>
      </c>
      <c r="AJ6" s="605"/>
      <c r="AK6" s="159">
        <v>0.44843982378076541</v>
      </c>
      <c r="AL6" s="209"/>
      <c r="AM6" s="762"/>
      <c r="AN6" s="762"/>
      <c r="AO6" s="762"/>
      <c r="AP6" s="762"/>
      <c r="AQ6" s="762"/>
    </row>
    <row r="7" spans="1:43" s="1" customFormat="1" ht="12" customHeight="1">
      <c r="A7" s="739"/>
      <c r="B7" s="55"/>
      <c r="C7" s="56"/>
      <c r="D7" s="56"/>
      <c r="E7" s="56"/>
      <c r="F7" s="56"/>
      <c r="G7" s="739"/>
      <c r="H7" s="766"/>
      <c r="I7" s="31"/>
      <c r="J7" s="32"/>
      <c r="K7" s="31"/>
      <c r="L7" s="32"/>
      <c r="M7" s="31"/>
      <c r="N7" s="32"/>
      <c r="O7" s="31"/>
      <c r="P7" s="32"/>
      <c r="Q7" s="31"/>
      <c r="R7" s="32"/>
      <c r="S7" s="31"/>
      <c r="T7" s="32"/>
      <c r="U7" s="31"/>
      <c r="V7" s="32"/>
      <c r="W7" s="31"/>
      <c r="X7" s="32"/>
      <c r="Y7" s="31"/>
      <c r="Z7" s="32"/>
      <c r="AA7" s="31"/>
      <c r="AB7" s="32"/>
      <c r="AC7" s="31"/>
      <c r="AD7" s="32"/>
      <c r="AE7" s="31"/>
      <c r="AF7" s="34"/>
      <c r="AG7" s="31"/>
      <c r="AH7" s="34"/>
      <c r="AI7" s="31"/>
      <c r="AJ7" s="34"/>
      <c r="AK7" s="31"/>
      <c r="AL7" s="34"/>
      <c r="AM7" s="762"/>
      <c r="AN7" s="762"/>
      <c r="AO7" s="762"/>
      <c r="AP7" s="762"/>
      <c r="AQ7" s="762"/>
    </row>
    <row r="8" spans="1:43" s="1" customFormat="1" ht="31.7" customHeight="1">
      <c r="A8" s="739"/>
      <c r="B8" s="58" t="s">
        <v>100</v>
      </c>
      <c r="C8" s="770" t="s">
        <v>486</v>
      </c>
      <c r="D8" s="770"/>
      <c r="E8" s="770"/>
      <c r="F8" s="770"/>
      <c r="G8" s="750"/>
      <c r="H8" s="766" t="s">
        <v>22</v>
      </c>
      <c r="I8" s="31"/>
      <c r="J8" s="32"/>
      <c r="K8" s="31"/>
      <c r="L8" s="32"/>
      <c r="M8" s="31"/>
      <c r="N8" s="32"/>
      <c r="O8" s="31"/>
      <c r="P8" s="32"/>
      <c r="Q8" s="31"/>
      <c r="R8" s="32"/>
      <c r="S8" s="31"/>
      <c r="T8" s="32"/>
      <c r="U8" s="31"/>
      <c r="V8" s="32"/>
      <c r="W8" s="31"/>
      <c r="X8" s="32"/>
      <c r="Y8" s="31"/>
      <c r="Z8" s="32"/>
      <c r="AA8" s="31"/>
      <c r="AB8" s="32"/>
      <c r="AC8" s="31"/>
      <c r="AD8" s="32"/>
      <c r="AE8" s="31"/>
      <c r="AF8" s="34"/>
      <c r="AG8" s="31"/>
      <c r="AH8" s="34"/>
      <c r="AI8" s="31"/>
      <c r="AJ8" s="34"/>
      <c r="AK8" s="31"/>
      <c r="AL8" s="34"/>
      <c r="AM8" s="762"/>
      <c r="AN8" s="762"/>
      <c r="AO8" s="762"/>
      <c r="AP8" s="762"/>
      <c r="AQ8" s="762"/>
    </row>
    <row r="9" spans="1:43" s="1" customFormat="1" ht="7.5" customHeight="1">
      <c r="A9" s="739"/>
      <c r="B9" s="58"/>
      <c r="C9" s="761"/>
      <c r="D9" s="761"/>
      <c r="E9" s="761"/>
      <c r="F9" s="761"/>
      <c r="G9" s="750"/>
      <c r="H9" s="766"/>
      <c r="I9" s="31"/>
      <c r="J9" s="32"/>
      <c r="K9" s="31"/>
      <c r="L9" s="32"/>
      <c r="M9" s="31"/>
      <c r="N9" s="32"/>
      <c r="O9" s="31"/>
      <c r="P9" s="32"/>
      <c r="Q9" s="31"/>
      <c r="R9" s="32"/>
      <c r="S9" s="31"/>
      <c r="T9" s="32"/>
      <c r="U9" s="31"/>
      <c r="V9" s="32"/>
      <c r="W9" s="31"/>
      <c r="X9" s="32"/>
      <c r="Y9" s="31"/>
      <c r="Z9" s="32"/>
      <c r="AA9" s="31"/>
      <c r="AB9" s="32"/>
      <c r="AC9" s="31"/>
      <c r="AD9" s="32"/>
      <c r="AE9" s="31"/>
      <c r="AF9" s="34"/>
      <c r="AG9" s="31"/>
      <c r="AH9" s="34"/>
      <c r="AI9" s="31"/>
      <c r="AJ9" s="34"/>
      <c r="AK9" s="31"/>
      <c r="AL9" s="34"/>
      <c r="AM9" s="762"/>
      <c r="AN9" s="762"/>
      <c r="AO9" s="762"/>
      <c r="AP9" s="762"/>
      <c r="AQ9" s="762"/>
    </row>
    <row r="10" spans="1:43" s="1" customFormat="1" ht="12.75" customHeight="1">
      <c r="A10" s="739"/>
      <c r="B10" s="55"/>
      <c r="C10" s="56"/>
      <c r="D10" s="779" t="s">
        <v>289</v>
      </c>
      <c r="E10" s="779"/>
      <c r="F10" s="779"/>
      <c r="G10" s="738"/>
      <c r="H10" s="107"/>
      <c r="I10" s="464">
        <v>16.855513418521159</v>
      </c>
      <c r="J10" s="587"/>
      <c r="K10" s="464">
        <v>16.123819854031527</v>
      </c>
      <c r="L10" s="587"/>
      <c r="M10" s="464">
        <v>16.300856611963408</v>
      </c>
      <c r="N10" s="587"/>
      <c r="O10" s="464">
        <v>14.95791839718037</v>
      </c>
      <c r="P10" s="587"/>
      <c r="Q10" s="464">
        <v>14.970854965709943</v>
      </c>
      <c r="R10" s="587"/>
      <c r="S10" s="464">
        <v>14.6901280404822</v>
      </c>
      <c r="T10" s="587"/>
      <c r="U10" s="464">
        <v>14.29959841760523</v>
      </c>
      <c r="V10" s="587"/>
      <c r="W10" s="464">
        <v>13.469380295693531</v>
      </c>
      <c r="X10" s="587"/>
      <c r="Y10" s="464">
        <v>13.904678314953326</v>
      </c>
      <c r="Z10" s="587"/>
      <c r="AA10" s="464">
        <v>14.423401703331997</v>
      </c>
      <c r="AB10" s="587"/>
      <c r="AC10" s="464">
        <v>14.983440462329808</v>
      </c>
      <c r="AD10" s="606"/>
      <c r="AE10" s="464">
        <v>14.414343526293052</v>
      </c>
      <c r="AF10" s="606"/>
      <c r="AG10" s="464">
        <v>14.372793780469689</v>
      </c>
      <c r="AH10" s="606"/>
      <c r="AI10" s="464">
        <v>13.456005186530492</v>
      </c>
      <c r="AJ10" s="606"/>
      <c r="AK10" s="52">
        <v>13.618732205743903</v>
      </c>
      <c r="AL10" s="65"/>
      <c r="AM10" s="762"/>
      <c r="AN10" s="762"/>
      <c r="AO10" s="762"/>
      <c r="AP10" s="762"/>
      <c r="AQ10" s="762"/>
    </row>
    <row r="11" spans="1:43" s="1" customFormat="1" ht="12.75" customHeight="1">
      <c r="A11" s="739"/>
      <c r="B11" s="55"/>
      <c r="C11" s="56"/>
      <c r="D11" s="796" t="s">
        <v>487</v>
      </c>
      <c r="E11" s="796"/>
      <c r="F11" s="796"/>
      <c r="G11" s="750"/>
      <c r="H11" s="766"/>
      <c r="I11" s="465">
        <v>16.521158647827146</v>
      </c>
      <c r="J11" s="587"/>
      <c r="K11" s="465">
        <v>15.770841081012415</v>
      </c>
      <c r="L11" s="587"/>
      <c r="M11" s="465">
        <v>15.993059392274569</v>
      </c>
      <c r="N11" s="587"/>
      <c r="O11" s="465">
        <v>14.555853904531377</v>
      </c>
      <c r="P11" s="587"/>
      <c r="Q11" s="465">
        <v>14.765560015969037</v>
      </c>
      <c r="R11" s="587"/>
      <c r="S11" s="465">
        <v>14.606881560198689</v>
      </c>
      <c r="T11" s="587"/>
      <c r="U11" s="465">
        <v>13.967100564376686</v>
      </c>
      <c r="V11" s="587"/>
      <c r="W11" s="465">
        <v>13.158390431553224</v>
      </c>
      <c r="X11" s="587"/>
      <c r="Y11" s="465">
        <v>13.404797493788209</v>
      </c>
      <c r="Z11" s="587"/>
      <c r="AA11" s="465">
        <v>13.960911333579332</v>
      </c>
      <c r="AB11" s="587"/>
      <c r="AC11" s="465">
        <v>14.577037683395869</v>
      </c>
      <c r="AD11" s="606"/>
      <c r="AE11" s="465">
        <v>14.025011416421753</v>
      </c>
      <c r="AF11" s="606"/>
      <c r="AG11" s="465">
        <v>13.945555391776947</v>
      </c>
      <c r="AH11" s="606"/>
      <c r="AI11" s="465">
        <v>13.032105533294613</v>
      </c>
      <c r="AJ11" s="606"/>
      <c r="AK11" s="49">
        <v>13.029119803787156</v>
      </c>
      <c r="AL11" s="65"/>
      <c r="AM11" s="762"/>
      <c r="AN11" s="762"/>
      <c r="AO11" s="762"/>
      <c r="AP11" s="762"/>
      <c r="AQ11" s="762"/>
    </row>
    <row r="12" spans="1:43" s="1" customFormat="1" ht="12" customHeight="1">
      <c r="A12" s="739"/>
      <c r="B12" s="55"/>
      <c r="C12" s="56"/>
      <c r="D12" s="796" t="s">
        <v>488</v>
      </c>
      <c r="E12" s="796"/>
      <c r="F12" s="796"/>
      <c r="G12" s="750"/>
      <c r="H12" s="766"/>
      <c r="I12" s="465">
        <v>17.184829247447695</v>
      </c>
      <c r="J12" s="587"/>
      <c r="K12" s="465">
        <v>16.471547225867074</v>
      </c>
      <c r="L12" s="587"/>
      <c r="M12" s="465">
        <v>16.605295353281047</v>
      </c>
      <c r="N12" s="587"/>
      <c r="O12" s="465">
        <v>15.355645101031696</v>
      </c>
      <c r="P12" s="587"/>
      <c r="Q12" s="465">
        <v>15.175046592836713</v>
      </c>
      <c r="R12" s="587"/>
      <c r="S12" s="465">
        <v>14.772883194352668</v>
      </c>
      <c r="T12" s="587"/>
      <c r="U12" s="465">
        <v>14.630535157526959</v>
      </c>
      <c r="V12" s="587"/>
      <c r="W12" s="465">
        <v>13.779641746291988</v>
      </c>
      <c r="X12" s="587"/>
      <c r="Y12" s="465">
        <v>14.4028778180695</v>
      </c>
      <c r="Z12" s="587"/>
      <c r="AA12" s="465">
        <v>14.883398471961454</v>
      </c>
      <c r="AB12" s="587"/>
      <c r="AC12" s="465">
        <v>15.388260027993834</v>
      </c>
      <c r="AD12" s="606"/>
      <c r="AE12" s="465">
        <v>14.802377498969824</v>
      </c>
      <c r="AF12" s="606"/>
      <c r="AG12" s="465">
        <v>14.798187813269204</v>
      </c>
      <c r="AH12" s="606"/>
      <c r="AI12" s="465">
        <v>13.878106220888419</v>
      </c>
      <c r="AJ12" s="606"/>
      <c r="AK12" s="49">
        <v>14.205496246922477</v>
      </c>
      <c r="AL12" s="65"/>
      <c r="AM12" s="762"/>
      <c r="AN12" s="762"/>
      <c r="AO12" s="762"/>
      <c r="AP12" s="762"/>
      <c r="AQ12" s="762"/>
    </row>
    <row r="13" spans="1:43" s="1" customFormat="1" ht="7.5" customHeight="1">
      <c r="A13" s="739"/>
      <c r="B13" s="58"/>
      <c r="C13" s="761"/>
      <c r="D13" s="761"/>
      <c r="E13" s="761"/>
      <c r="F13" s="761"/>
      <c r="G13" s="750"/>
      <c r="H13" s="766"/>
      <c r="I13" s="31"/>
      <c r="J13" s="32"/>
      <c r="K13" s="31"/>
      <c r="L13" s="32"/>
      <c r="M13" s="31"/>
      <c r="N13" s="32"/>
      <c r="O13" s="31"/>
      <c r="P13" s="32"/>
      <c r="Q13" s="31"/>
      <c r="R13" s="32"/>
      <c r="S13" s="31"/>
      <c r="T13" s="32"/>
      <c r="U13" s="31"/>
      <c r="V13" s="32"/>
      <c r="W13" s="31"/>
      <c r="X13" s="32"/>
      <c r="Y13" s="49"/>
      <c r="Z13" s="57"/>
      <c r="AA13" s="49"/>
      <c r="AB13" s="57"/>
      <c r="AC13" s="31"/>
      <c r="AD13" s="57"/>
      <c r="AE13" s="31"/>
      <c r="AF13" s="34"/>
      <c r="AG13" s="31"/>
      <c r="AH13" s="34"/>
      <c r="AI13" s="31"/>
      <c r="AJ13" s="34"/>
      <c r="AK13" s="31"/>
      <c r="AL13" s="34"/>
      <c r="AM13" s="762"/>
      <c r="AN13" s="762"/>
      <c r="AO13" s="762"/>
      <c r="AP13" s="762"/>
      <c r="AQ13" s="762"/>
    </row>
    <row r="14" spans="1:43" s="1" customFormat="1" ht="12.75" customHeight="1">
      <c r="A14" s="739"/>
      <c r="B14" s="55"/>
      <c r="C14" s="56"/>
      <c r="D14" s="779" t="s">
        <v>288</v>
      </c>
      <c r="E14" s="779"/>
      <c r="F14" s="779"/>
      <c r="G14" s="738"/>
      <c r="H14" s="107"/>
      <c r="I14" s="31"/>
      <c r="J14" s="32"/>
      <c r="K14" s="31"/>
      <c r="L14" s="32"/>
      <c r="M14" s="31"/>
      <c r="N14" s="32"/>
      <c r="O14" s="31"/>
      <c r="P14" s="32"/>
      <c r="Q14" s="31"/>
      <c r="R14" s="32"/>
      <c r="S14" s="31"/>
      <c r="T14" s="32"/>
      <c r="U14" s="31"/>
      <c r="V14" s="32"/>
      <c r="W14" s="31"/>
      <c r="X14" s="32"/>
      <c r="Y14" s="49"/>
      <c r="Z14" s="57"/>
      <c r="AA14" s="49"/>
      <c r="AB14" s="57"/>
      <c r="AC14" s="31"/>
      <c r="AD14" s="57"/>
      <c r="AE14" s="31"/>
      <c r="AF14" s="34"/>
      <c r="AG14" s="31"/>
      <c r="AH14" s="34"/>
      <c r="AI14" s="31"/>
      <c r="AJ14" s="34"/>
      <c r="AK14" s="31"/>
      <c r="AL14" s="34"/>
      <c r="AM14" s="762"/>
      <c r="AN14" s="762"/>
      <c r="AO14" s="762"/>
      <c r="AP14" s="762"/>
      <c r="AQ14" s="762"/>
    </row>
    <row r="15" spans="1:43" s="1" customFormat="1" ht="12.75" customHeight="1">
      <c r="A15" s="739"/>
      <c r="B15" s="55"/>
      <c r="C15" s="56"/>
      <c r="D15" s="741"/>
      <c r="E15" s="772" t="s">
        <v>101</v>
      </c>
      <c r="F15" s="772"/>
      <c r="G15" s="750"/>
      <c r="H15" s="107"/>
      <c r="I15" s="465">
        <v>24.818143771369609</v>
      </c>
      <c r="J15" s="587"/>
      <c r="K15" s="465">
        <v>23.762107636479936</v>
      </c>
      <c r="L15" s="587"/>
      <c r="M15" s="465">
        <v>24.2642998908828</v>
      </c>
      <c r="N15" s="587"/>
      <c r="O15" s="465">
        <v>22.853748685966437</v>
      </c>
      <c r="P15" s="587"/>
      <c r="Q15" s="465">
        <v>23.199318124709276</v>
      </c>
      <c r="R15" s="587"/>
      <c r="S15" s="465">
        <v>22.516812740307067</v>
      </c>
      <c r="T15" s="587"/>
      <c r="U15" s="465">
        <v>21.914442026156728</v>
      </c>
      <c r="V15" s="587"/>
      <c r="W15" s="465">
        <v>21.332225762341263</v>
      </c>
      <c r="X15" s="587"/>
      <c r="Y15" s="465">
        <v>21.623728124912748</v>
      </c>
      <c r="Z15" s="587"/>
      <c r="AA15" s="465">
        <v>22.845135282690766</v>
      </c>
      <c r="AB15" s="587"/>
      <c r="AC15" s="465">
        <v>22.363101004707914</v>
      </c>
      <c r="AD15" s="606"/>
      <c r="AE15" s="465">
        <v>23.229428195524424</v>
      </c>
      <c r="AF15" s="606"/>
      <c r="AG15" s="465">
        <v>22.712962523335111</v>
      </c>
      <c r="AH15" s="606"/>
      <c r="AI15" s="465">
        <v>21.035791895504392</v>
      </c>
      <c r="AJ15" s="606"/>
      <c r="AK15" s="49">
        <v>21.872343774885302</v>
      </c>
      <c r="AL15" s="65"/>
      <c r="AM15" s="762"/>
      <c r="AN15" s="762"/>
      <c r="AO15" s="762"/>
      <c r="AP15" s="762"/>
      <c r="AQ15" s="762"/>
    </row>
    <row r="16" spans="1:43" s="1" customFormat="1" ht="12.75" customHeight="1">
      <c r="A16" s="739"/>
      <c r="B16" s="55"/>
      <c r="C16" s="56"/>
      <c r="D16" s="741"/>
      <c r="E16" s="772" t="s">
        <v>102</v>
      </c>
      <c r="F16" s="772"/>
      <c r="G16" s="750"/>
      <c r="H16" s="107"/>
      <c r="I16" s="465">
        <v>18.465516796198827</v>
      </c>
      <c r="J16" s="587"/>
      <c r="K16" s="465">
        <v>18.280014223807729</v>
      </c>
      <c r="L16" s="587"/>
      <c r="M16" s="465">
        <v>19.044821517877676</v>
      </c>
      <c r="N16" s="587"/>
      <c r="O16" s="465">
        <v>17.79163055873051</v>
      </c>
      <c r="P16" s="587"/>
      <c r="Q16" s="465">
        <v>17.044880078973762</v>
      </c>
      <c r="R16" s="587"/>
      <c r="S16" s="465">
        <v>17.294774828358786</v>
      </c>
      <c r="T16" s="587"/>
      <c r="U16" s="465">
        <v>17.889618960721378</v>
      </c>
      <c r="V16" s="587"/>
      <c r="W16" s="465">
        <v>15.839057619851246</v>
      </c>
      <c r="X16" s="587"/>
      <c r="Y16" s="465">
        <v>16.079546206279499</v>
      </c>
      <c r="Z16" s="587"/>
      <c r="AA16" s="465">
        <v>16.979583911821848</v>
      </c>
      <c r="AB16" s="587"/>
      <c r="AC16" s="465">
        <v>18.13744394169295</v>
      </c>
      <c r="AD16" s="606"/>
      <c r="AE16" s="465">
        <v>17.80067822720391</v>
      </c>
      <c r="AF16" s="606"/>
      <c r="AG16" s="465">
        <v>17.158444088291837</v>
      </c>
      <c r="AH16" s="606"/>
      <c r="AI16" s="465">
        <v>15.685960676666102</v>
      </c>
      <c r="AJ16" s="606"/>
      <c r="AK16" s="49">
        <v>16.232401973145308</v>
      </c>
      <c r="AL16" s="65"/>
      <c r="AM16" s="762"/>
      <c r="AN16" s="762"/>
      <c r="AO16" s="762"/>
      <c r="AP16" s="762"/>
      <c r="AQ16" s="762"/>
    </row>
    <row r="17" spans="1:43" s="1" customFormat="1" ht="12.75" customHeight="1">
      <c r="A17" s="739"/>
      <c r="B17" s="55"/>
      <c r="C17" s="56"/>
      <c r="D17" s="741"/>
      <c r="E17" s="772" t="s">
        <v>103</v>
      </c>
      <c r="F17" s="772"/>
      <c r="G17" s="750"/>
      <c r="H17" s="107"/>
      <c r="I17" s="465">
        <v>13.559902330992065</v>
      </c>
      <c r="J17" s="587"/>
      <c r="K17" s="465">
        <v>12.939644934768113</v>
      </c>
      <c r="L17" s="587"/>
      <c r="M17" s="465">
        <v>11.398518647971088</v>
      </c>
      <c r="N17" s="587"/>
      <c r="O17" s="465">
        <v>10.637532692028948</v>
      </c>
      <c r="P17" s="587"/>
      <c r="Q17" s="465">
        <v>11.119532575554043</v>
      </c>
      <c r="R17" s="587"/>
      <c r="S17" s="465">
        <v>10.244595322009395</v>
      </c>
      <c r="T17" s="587"/>
      <c r="U17" s="465">
        <v>10.384734016802918</v>
      </c>
      <c r="V17" s="587"/>
      <c r="W17" s="465">
        <v>9.4479154919791828</v>
      </c>
      <c r="X17" s="587"/>
      <c r="Y17" s="465">
        <v>10.081800550035206</v>
      </c>
      <c r="Z17" s="587"/>
      <c r="AA17" s="465">
        <v>10.579809731428076</v>
      </c>
      <c r="AB17" s="587"/>
      <c r="AC17" s="465">
        <v>11.007891768199064</v>
      </c>
      <c r="AD17" s="606"/>
      <c r="AE17" s="465">
        <v>11.481060440285995</v>
      </c>
      <c r="AF17" s="606"/>
      <c r="AG17" s="465">
        <v>11.726589906056793</v>
      </c>
      <c r="AH17" s="606"/>
      <c r="AI17" s="465">
        <v>10.259987243533814</v>
      </c>
      <c r="AJ17" s="606"/>
      <c r="AK17" s="49">
        <v>10.140696163815123</v>
      </c>
      <c r="AL17" s="65"/>
      <c r="AM17" s="762"/>
      <c r="AN17" s="762"/>
      <c r="AO17" s="762"/>
      <c r="AP17" s="762"/>
      <c r="AQ17" s="762"/>
    </row>
    <row r="18" spans="1:43" s="1" customFormat="1" ht="12.75" customHeight="1">
      <c r="A18" s="739"/>
      <c r="B18" s="55"/>
      <c r="C18" s="56"/>
      <c r="D18" s="741"/>
      <c r="E18" s="772" t="s">
        <v>104</v>
      </c>
      <c r="F18" s="772"/>
      <c r="G18" s="750"/>
      <c r="H18" s="107"/>
      <c r="I18" s="465">
        <v>13.016095264346003</v>
      </c>
      <c r="J18" s="587"/>
      <c r="K18" s="465">
        <v>12.140630521594177</v>
      </c>
      <c r="L18" s="587"/>
      <c r="M18" s="465">
        <v>12.887466147785641</v>
      </c>
      <c r="N18" s="587"/>
      <c r="O18" s="465">
        <v>11.469614649756252</v>
      </c>
      <c r="P18" s="587"/>
      <c r="Q18" s="465">
        <v>11.418462474564006</v>
      </c>
      <c r="R18" s="587"/>
      <c r="S18" s="465">
        <v>11.787924600829831</v>
      </c>
      <c r="T18" s="587"/>
      <c r="U18" s="465">
        <v>11.072295653042158</v>
      </c>
      <c r="V18" s="587"/>
      <c r="W18" s="465">
        <v>10.658082666465113</v>
      </c>
      <c r="X18" s="587"/>
      <c r="Y18" s="465">
        <v>11.230271934587446</v>
      </c>
      <c r="Z18" s="587"/>
      <c r="AA18" s="465">
        <v>11.816179037873685</v>
      </c>
      <c r="AB18" s="587"/>
      <c r="AC18" s="465">
        <v>12.033023501700223</v>
      </c>
      <c r="AD18" s="606"/>
      <c r="AE18" s="465">
        <v>12.146161565611527</v>
      </c>
      <c r="AF18" s="606"/>
      <c r="AG18" s="465">
        <v>11.884215071958845</v>
      </c>
      <c r="AH18" s="606"/>
      <c r="AI18" s="465">
        <v>10.919186858853207</v>
      </c>
      <c r="AJ18" s="606"/>
      <c r="AK18" s="49">
        <v>11.241043695978028</v>
      </c>
      <c r="AL18" s="65"/>
      <c r="AM18" s="762"/>
      <c r="AN18" s="762"/>
      <c r="AO18" s="762"/>
      <c r="AP18" s="762"/>
      <c r="AQ18" s="762"/>
    </row>
    <row r="19" spans="1:43" s="1" customFormat="1" ht="12.75" customHeight="1">
      <c r="A19" s="739"/>
      <c r="B19" s="55"/>
      <c r="C19" s="56"/>
      <c r="D19" s="56"/>
      <c r="E19" s="772" t="s">
        <v>41</v>
      </c>
      <c r="F19" s="772"/>
      <c r="G19" s="750"/>
      <c r="H19" s="107"/>
      <c r="I19" s="465">
        <v>10.51883032298832</v>
      </c>
      <c r="J19" s="587"/>
      <c r="K19" s="465">
        <v>10.234355201071129</v>
      </c>
      <c r="L19" s="587"/>
      <c r="M19" s="465">
        <v>10.832112503397335</v>
      </c>
      <c r="N19" s="587"/>
      <c r="O19" s="465">
        <v>9.3933506565289768</v>
      </c>
      <c r="P19" s="587"/>
      <c r="Q19" s="465">
        <v>9.6571261591570856</v>
      </c>
      <c r="R19" s="587"/>
      <c r="S19" s="465">
        <v>9.497368289665344</v>
      </c>
      <c r="T19" s="587"/>
      <c r="U19" s="465">
        <v>8.9475869121986538</v>
      </c>
      <c r="V19" s="587"/>
      <c r="W19" s="465">
        <v>8.1864372020695431</v>
      </c>
      <c r="X19" s="587"/>
      <c r="Y19" s="465">
        <v>8.8139503592468689</v>
      </c>
      <c r="Z19" s="587"/>
      <c r="AA19" s="465">
        <v>8.2699076474583695</v>
      </c>
      <c r="AB19" s="587"/>
      <c r="AC19" s="465">
        <v>10.646999195394926</v>
      </c>
      <c r="AD19" s="606"/>
      <c r="AE19" s="465">
        <v>6.6356484907380606</v>
      </c>
      <c r="AF19" s="606"/>
      <c r="AG19" s="465">
        <v>8.031451347648682</v>
      </c>
      <c r="AH19" s="606"/>
      <c r="AI19" s="465">
        <v>9.1980030414004563</v>
      </c>
      <c r="AJ19" s="606"/>
      <c r="AK19" s="49">
        <v>8.655450409921924</v>
      </c>
      <c r="AL19" s="65"/>
      <c r="AM19" s="762"/>
      <c r="AN19" s="762"/>
      <c r="AO19" s="762"/>
      <c r="AP19" s="762"/>
      <c r="AQ19" s="762"/>
    </row>
    <row r="20" spans="1:43" s="1" customFormat="1" ht="12" customHeight="1">
      <c r="A20" s="739"/>
      <c r="B20" s="55"/>
      <c r="C20" s="56"/>
      <c r="D20" s="56"/>
      <c r="E20" s="741"/>
      <c r="F20" s="741"/>
      <c r="G20" s="750"/>
      <c r="H20" s="107"/>
      <c r="I20" s="49"/>
      <c r="J20" s="57"/>
      <c r="K20" s="49"/>
      <c r="L20" s="57"/>
      <c r="M20" s="49"/>
      <c r="N20" s="57"/>
      <c r="O20" s="49"/>
      <c r="P20" s="57"/>
      <c r="Q20" s="49"/>
      <c r="R20" s="57"/>
      <c r="S20" s="49"/>
      <c r="T20" s="57"/>
      <c r="U20" s="49"/>
      <c r="V20" s="57"/>
      <c r="W20" s="49"/>
      <c r="X20" s="57"/>
      <c r="Y20" s="31"/>
      <c r="Z20" s="32"/>
      <c r="AA20" s="31"/>
      <c r="AB20" s="32"/>
      <c r="AC20" s="31"/>
      <c r="AD20" s="32"/>
      <c r="AE20" s="31"/>
      <c r="AF20" s="34"/>
      <c r="AG20" s="31"/>
      <c r="AH20" s="34"/>
      <c r="AI20" s="31"/>
      <c r="AJ20" s="34"/>
      <c r="AK20" s="31"/>
      <c r="AL20" s="34"/>
      <c r="AM20" s="762"/>
      <c r="AN20" s="762"/>
      <c r="AO20" s="762"/>
      <c r="AP20" s="762"/>
      <c r="AQ20" s="762"/>
    </row>
    <row r="21" spans="1:43" s="1" customFormat="1" ht="56.25" customHeight="1">
      <c r="A21" s="739"/>
      <c r="B21" s="58" t="s">
        <v>105</v>
      </c>
      <c r="C21" s="770" t="s">
        <v>489</v>
      </c>
      <c r="D21" s="770"/>
      <c r="E21" s="770"/>
      <c r="F21" s="770"/>
      <c r="G21" s="750"/>
      <c r="H21" s="766" t="s">
        <v>22</v>
      </c>
      <c r="I21" s="159">
        <v>26.763440812861806</v>
      </c>
      <c r="J21" s="160" t="s">
        <v>280</v>
      </c>
      <c r="K21" s="159">
        <v>26.340526312625734</v>
      </c>
      <c r="L21" s="160" t="s">
        <v>280</v>
      </c>
      <c r="M21" s="159">
        <v>27.674199949129157</v>
      </c>
      <c r="N21" s="160" t="s">
        <v>280</v>
      </c>
      <c r="O21" s="159">
        <v>27.756254055738143</v>
      </c>
      <c r="P21" s="160" t="s">
        <v>280</v>
      </c>
      <c r="Q21" s="159">
        <v>28.775580264306761</v>
      </c>
      <c r="R21" s="160" t="s">
        <v>280</v>
      </c>
      <c r="S21" s="159">
        <v>29.521382869946962</v>
      </c>
      <c r="T21" s="160" t="s">
        <v>280</v>
      </c>
      <c r="U21" s="159">
        <v>32.006411125658218</v>
      </c>
      <c r="V21" s="160" t="s">
        <v>280</v>
      </c>
      <c r="W21" s="159">
        <v>30.09795134134805</v>
      </c>
      <c r="X21" s="160" t="s">
        <v>280</v>
      </c>
      <c r="Y21" s="159">
        <v>29.407883253263151</v>
      </c>
      <c r="Z21" s="160" t="s">
        <v>280</v>
      </c>
      <c r="AA21" s="159">
        <v>30.553346564542622</v>
      </c>
      <c r="AB21" s="160" t="s">
        <v>280</v>
      </c>
      <c r="AC21" s="159">
        <v>28.969194807997372</v>
      </c>
      <c r="AD21" s="160" t="s">
        <v>280</v>
      </c>
      <c r="AE21" s="159">
        <v>26.503527941052219</v>
      </c>
      <c r="AF21" s="160" t="s">
        <v>280</v>
      </c>
      <c r="AG21" s="159">
        <v>23.408867228460249</v>
      </c>
      <c r="AH21" s="160" t="s">
        <v>280</v>
      </c>
      <c r="AI21" s="159">
        <v>28.62714968127754</v>
      </c>
      <c r="AJ21" s="160" t="s">
        <v>280</v>
      </c>
      <c r="AK21" s="159">
        <v>32.903469730028853</v>
      </c>
      <c r="AL21" s="34"/>
      <c r="AM21" s="762"/>
      <c r="AN21" s="762"/>
      <c r="AO21" s="762"/>
      <c r="AP21" s="762"/>
      <c r="AQ21" s="762"/>
    </row>
    <row r="22" spans="1:43" s="1" customFormat="1" ht="12" customHeight="1">
      <c r="A22" s="739"/>
      <c r="B22" s="58"/>
      <c r="C22" s="737"/>
      <c r="D22" s="746"/>
      <c r="E22" s="746"/>
      <c r="F22" s="746"/>
      <c r="G22" s="750"/>
      <c r="H22" s="766"/>
      <c r="I22" s="83"/>
      <c r="J22" s="84"/>
      <c r="K22" s="83"/>
      <c r="L22" s="84"/>
      <c r="M22" s="83"/>
      <c r="N22" s="84"/>
      <c r="O22" s="83"/>
      <c r="P22" s="84"/>
      <c r="Q22" s="83"/>
      <c r="R22" s="84"/>
      <c r="S22" s="83"/>
      <c r="T22" s="84"/>
      <c r="U22" s="83"/>
      <c r="V22" s="84"/>
      <c r="W22" s="83"/>
      <c r="X22" s="84"/>
      <c r="Y22" s="83"/>
      <c r="Z22" s="84"/>
      <c r="AA22" s="31"/>
      <c r="AB22" s="32"/>
      <c r="AC22" s="31"/>
      <c r="AD22" s="32"/>
      <c r="AE22" s="31"/>
      <c r="AF22" s="34"/>
      <c r="AG22" s="31"/>
      <c r="AH22" s="34"/>
      <c r="AI22" s="31"/>
      <c r="AJ22" s="34"/>
      <c r="AK22" s="31"/>
      <c r="AL22" s="34"/>
      <c r="AM22" s="762"/>
      <c r="AN22" s="762"/>
      <c r="AO22" s="762"/>
      <c r="AP22" s="762"/>
      <c r="AQ22" s="762"/>
    </row>
    <row r="23" spans="1:43" s="1" customFormat="1" ht="30" customHeight="1">
      <c r="A23" s="739"/>
      <c r="B23" s="58" t="s">
        <v>937</v>
      </c>
      <c r="C23" s="770" t="s">
        <v>938</v>
      </c>
      <c r="D23" s="770"/>
      <c r="E23" s="770"/>
      <c r="F23" s="770"/>
      <c r="G23" s="750"/>
      <c r="H23" s="766" t="s">
        <v>939</v>
      </c>
      <c r="I23" s="91"/>
      <c r="J23" s="92"/>
      <c r="K23" s="91"/>
      <c r="L23" s="92"/>
      <c r="M23" s="91"/>
      <c r="N23" s="92"/>
      <c r="O23" s="91"/>
      <c r="P23" s="92"/>
      <c r="Q23" s="91"/>
      <c r="R23" s="92"/>
      <c r="S23" s="91"/>
      <c r="T23" s="92"/>
      <c r="U23" s="91"/>
      <c r="V23" s="92"/>
      <c r="W23" s="91"/>
      <c r="X23" s="92"/>
      <c r="Y23" s="91"/>
      <c r="Z23" s="92"/>
      <c r="AA23" s="31"/>
      <c r="AB23" s="32"/>
      <c r="AC23" s="31"/>
      <c r="AD23" s="32"/>
      <c r="AE23" s="31"/>
      <c r="AF23" s="34"/>
      <c r="AG23" s="31"/>
      <c r="AH23" s="34"/>
      <c r="AI23" s="31"/>
      <c r="AJ23" s="34"/>
      <c r="AK23" s="31"/>
      <c r="AL23" s="34"/>
      <c r="AM23" s="762"/>
      <c r="AN23" s="762"/>
      <c r="AO23" s="762"/>
      <c r="AP23" s="762"/>
      <c r="AQ23" s="762"/>
    </row>
    <row r="24" spans="1:43" s="1" customFormat="1" ht="27" customHeight="1">
      <c r="A24" s="762"/>
      <c r="B24" s="762"/>
      <c r="C24" s="770" t="s">
        <v>940</v>
      </c>
      <c r="D24" s="770"/>
      <c r="E24" s="770"/>
      <c r="F24" s="770"/>
      <c r="G24" s="750"/>
      <c r="H24" s="766"/>
      <c r="I24" s="548">
        <v>0.40722700000000001</v>
      </c>
      <c r="J24" s="603"/>
      <c r="K24" s="548">
        <v>0.413497</v>
      </c>
      <c r="L24" s="603"/>
      <c r="M24" s="548">
        <v>0.407219</v>
      </c>
      <c r="N24" s="603"/>
      <c r="O24" s="548">
        <v>0.39867800000000003</v>
      </c>
      <c r="P24" s="603"/>
      <c r="Q24" s="548">
        <v>0.39042900000000003</v>
      </c>
      <c r="R24" s="603"/>
      <c r="S24" s="548">
        <v>0.39730300000000002</v>
      </c>
      <c r="T24" s="603"/>
      <c r="U24" s="548">
        <v>0.40458700000000003</v>
      </c>
      <c r="V24" s="603"/>
      <c r="W24" s="548">
        <v>0.41093000000000002</v>
      </c>
      <c r="X24" s="603"/>
      <c r="Y24" s="548">
        <v>0.40940300000000002</v>
      </c>
      <c r="Z24" s="603"/>
      <c r="AA24" s="548">
        <v>0.39703499999999997</v>
      </c>
      <c r="AB24" s="603"/>
      <c r="AC24" s="548">
        <v>0.41475820718154599</v>
      </c>
      <c r="AD24" s="607"/>
      <c r="AE24" s="548">
        <v>0.40852744803000002</v>
      </c>
      <c r="AF24" s="607"/>
      <c r="AG24" s="548">
        <v>0.43295490920000002</v>
      </c>
      <c r="AH24" s="607"/>
      <c r="AI24" s="548">
        <v>0.42714844767999999</v>
      </c>
      <c r="AJ24" s="607"/>
      <c r="AK24" s="548">
        <v>0.43379290728886899</v>
      </c>
      <c r="AL24" s="34"/>
      <c r="AM24" s="762"/>
      <c r="AN24" s="762"/>
      <c r="AO24" s="762"/>
      <c r="AP24" s="762"/>
      <c r="AQ24" s="762"/>
    </row>
    <row r="25" spans="1:43" s="1" customFormat="1" ht="7.5" customHeight="1">
      <c r="A25" s="762"/>
      <c r="B25" s="762"/>
      <c r="C25" s="756"/>
      <c r="D25" s="756"/>
      <c r="E25" s="756"/>
      <c r="F25" s="756"/>
      <c r="G25" s="750"/>
      <c r="H25" s="766"/>
      <c r="I25" s="548"/>
      <c r="J25" s="603"/>
      <c r="K25" s="548"/>
      <c r="L25" s="603"/>
      <c r="M25" s="548"/>
      <c r="N25" s="603"/>
      <c r="O25" s="548"/>
      <c r="P25" s="603"/>
      <c r="Q25" s="548"/>
      <c r="R25" s="603"/>
      <c r="S25" s="548"/>
      <c r="T25" s="603"/>
      <c r="U25" s="548"/>
      <c r="V25" s="603"/>
      <c r="W25" s="548"/>
      <c r="X25" s="603"/>
      <c r="Y25" s="548"/>
      <c r="Z25" s="603"/>
      <c r="AA25" s="548"/>
      <c r="AB25" s="603"/>
      <c r="AC25" s="548"/>
      <c r="AD25" s="607"/>
      <c r="AE25" s="527"/>
      <c r="AF25" s="586"/>
      <c r="AG25" s="527"/>
      <c r="AH25" s="586"/>
      <c r="AI25" s="527"/>
      <c r="AJ25" s="586"/>
      <c r="AK25" s="548"/>
      <c r="AL25" s="34"/>
      <c r="AM25" s="762"/>
      <c r="AN25" s="762"/>
      <c r="AO25" s="762"/>
      <c r="AP25" s="762"/>
      <c r="AQ25" s="762"/>
    </row>
    <row r="26" spans="1:43" s="1" customFormat="1" ht="30" customHeight="1">
      <c r="A26" s="739"/>
      <c r="B26" s="58"/>
      <c r="C26" s="770" t="s">
        <v>941</v>
      </c>
      <c r="D26" s="770"/>
      <c r="E26" s="770"/>
      <c r="F26" s="770"/>
      <c r="G26" s="750"/>
      <c r="H26" s="766"/>
      <c r="I26" s="548">
        <v>0.49065300000000001</v>
      </c>
      <c r="J26" s="603"/>
      <c r="K26" s="548">
        <v>0.49062</v>
      </c>
      <c r="L26" s="603"/>
      <c r="M26" s="548">
        <v>0.48487600000000003</v>
      </c>
      <c r="N26" s="603"/>
      <c r="O26" s="548">
        <v>0.47880499999999998</v>
      </c>
      <c r="P26" s="603"/>
      <c r="Q26" s="548">
        <v>0.47541699999999998</v>
      </c>
      <c r="R26" s="603"/>
      <c r="S26" s="548">
        <v>0.486404</v>
      </c>
      <c r="T26" s="603"/>
      <c r="U26" s="548">
        <v>0.49415399999999998</v>
      </c>
      <c r="V26" s="603"/>
      <c r="W26" s="548">
        <v>0.50173999999999996</v>
      </c>
      <c r="X26" s="603"/>
      <c r="Y26" s="548">
        <v>0.50230600000000003</v>
      </c>
      <c r="Z26" s="603"/>
      <c r="AA26" s="548">
        <v>0.49205199999999999</v>
      </c>
      <c r="AB26" s="603"/>
      <c r="AC26" s="548">
        <v>0.5019600849224386</v>
      </c>
      <c r="AD26" s="607"/>
      <c r="AE26" s="548">
        <v>0.51399416445000001</v>
      </c>
      <c r="AF26" s="607"/>
      <c r="AG26" s="548">
        <v>0.53003166949000002</v>
      </c>
      <c r="AH26" s="607"/>
      <c r="AI26" s="548">
        <v>0.52459321458999997</v>
      </c>
      <c r="AJ26" s="607"/>
      <c r="AK26" s="548">
        <v>0.52721017509662504</v>
      </c>
      <c r="AL26" s="34"/>
      <c r="AM26" s="762"/>
      <c r="AN26" s="762"/>
      <c r="AO26" s="762"/>
      <c r="AP26" s="762"/>
      <c r="AQ26" s="762"/>
    </row>
    <row r="27" spans="1:43" s="1" customFormat="1" ht="12" customHeight="1">
      <c r="A27" s="739"/>
      <c r="B27" s="58"/>
      <c r="C27" s="737"/>
      <c r="D27" s="746"/>
      <c r="E27" s="746"/>
      <c r="F27" s="746"/>
      <c r="G27" s="750"/>
      <c r="H27" s="766"/>
      <c r="I27" s="91"/>
      <c r="J27" s="92"/>
      <c r="K27" s="91"/>
      <c r="L27" s="92"/>
      <c r="M27" s="91"/>
      <c r="N27" s="92"/>
      <c r="O27" s="91"/>
      <c r="P27" s="92"/>
      <c r="Q27" s="91"/>
      <c r="R27" s="92"/>
      <c r="S27" s="91"/>
      <c r="T27" s="92"/>
      <c r="U27" s="91"/>
      <c r="V27" s="92"/>
      <c r="W27" s="91"/>
      <c r="X27" s="92"/>
      <c r="Y27" s="91"/>
      <c r="Z27" s="92"/>
      <c r="AA27" s="31"/>
      <c r="AB27" s="32"/>
      <c r="AC27" s="31"/>
      <c r="AD27" s="32"/>
      <c r="AE27" s="31"/>
      <c r="AF27" s="34"/>
      <c r="AG27" s="31"/>
      <c r="AH27" s="34"/>
      <c r="AI27" s="31"/>
      <c r="AJ27" s="34"/>
      <c r="AK27" s="31"/>
      <c r="AL27" s="34"/>
      <c r="AM27" s="762"/>
      <c r="AN27" s="762"/>
      <c r="AO27" s="762"/>
      <c r="AP27" s="762"/>
      <c r="AQ27" s="762"/>
    </row>
    <row r="28" spans="1:43" s="1" customFormat="1" ht="25.5" customHeight="1">
      <c r="A28" s="739"/>
      <c r="B28" s="58" t="s">
        <v>106</v>
      </c>
      <c r="C28" s="770" t="s">
        <v>490</v>
      </c>
      <c r="D28" s="770"/>
      <c r="E28" s="770"/>
      <c r="F28" s="770"/>
      <c r="G28" s="208"/>
      <c r="H28" s="766" t="s">
        <v>22</v>
      </c>
      <c r="I28" s="31"/>
      <c r="J28" s="32"/>
      <c r="K28" s="345"/>
      <c r="L28" s="346"/>
      <c r="M28" s="663"/>
      <c r="N28" s="705"/>
      <c r="O28" s="345"/>
      <c r="P28" s="346"/>
      <c r="Q28" s="663"/>
      <c r="R28" s="705"/>
      <c r="S28" s="345"/>
      <c r="T28" s="346"/>
      <c r="U28" s="663"/>
      <c r="V28" s="705"/>
      <c r="W28" s="345"/>
      <c r="X28" s="346"/>
      <c r="Y28" s="663"/>
      <c r="Z28" s="705"/>
      <c r="AA28" s="345"/>
      <c r="AB28" s="346"/>
      <c r="AC28" s="347"/>
      <c r="AD28" s="346"/>
      <c r="AE28" s="347"/>
      <c r="AF28" s="348"/>
      <c r="AG28" s="347"/>
      <c r="AH28" s="348"/>
      <c r="AI28" s="347"/>
      <c r="AJ28" s="348"/>
      <c r="AK28" s="347"/>
      <c r="AL28" s="348"/>
      <c r="AM28" s="762"/>
      <c r="AN28" s="762"/>
      <c r="AO28" s="762"/>
      <c r="AP28" s="762"/>
      <c r="AQ28" s="762"/>
    </row>
    <row r="29" spans="1:43" s="1" customFormat="1" ht="7.5" customHeight="1">
      <c r="A29" s="739"/>
      <c r="B29" s="58"/>
      <c r="C29" s="761"/>
      <c r="D29" s="761"/>
      <c r="E29" s="761"/>
      <c r="F29" s="761"/>
      <c r="G29" s="750"/>
      <c r="H29" s="766"/>
      <c r="I29" s="31"/>
      <c r="J29" s="32"/>
      <c r="K29" s="31"/>
      <c r="L29" s="32"/>
      <c r="M29" s="31"/>
      <c r="N29" s="32"/>
      <c r="O29" s="31"/>
      <c r="P29" s="32"/>
      <c r="Q29" s="31"/>
      <c r="R29" s="32"/>
      <c r="S29" s="31"/>
      <c r="T29" s="32"/>
      <c r="U29" s="31"/>
      <c r="V29" s="32"/>
      <c r="W29" s="31"/>
      <c r="X29" s="32"/>
      <c r="Y29" s="31"/>
      <c r="Z29" s="32"/>
      <c r="AA29" s="31"/>
      <c r="AB29" s="32"/>
      <c r="AC29" s="159"/>
      <c r="AD29" s="32"/>
      <c r="AE29" s="31"/>
      <c r="AF29" s="34"/>
      <c r="AG29" s="31"/>
      <c r="AH29" s="34"/>
      <c r="AI29" s="31"/>
      <c r="AJ29" s="34"/>
      <c r="AK29" s="31"/>
      <c r="AL29" s="34"/>
      <c r="AM29" s="762"/>
      <c r="AN29" s="762"/>
      <c r="AO29" s="762"/>
      <c r="AP29" s="762"/>
      <c r="AQ29" s="762"/>
    </row>
    <row r="30" spans="1:43" s="1" customFormat="1" ht="25.5" customHeight="1">
      <c r="A30" s="762"/>
      <c r="B30" s="735"/>
      <c r="C30" s="762"/>
      <c r="D30" s="782" t="s">
        <v>491</v>
      </c>
      <c r="E30" s="782"/>
      <c r="F30" s="782"/>
      <c r="G30" s="208"/>
      <c r="H30" s="115"/>
      <c r="I30" s="159">
        <v>12.28</v>
      </c>
      <c r="J30" s="160"/>
      <c r="K30" s="159">
        <v>11.71</v>
      </c>
      <c r="L30" s="160"/>
      <c r="M30" s="159">
        <v>12.1</v>
      </c>
      <c r="N30" s="160"/>
      <c r="O30" s="159">
        <v>10.95</v>
      </c>
      <c r="P30" s="160"/>
      <c r="Q30" s="159">
        <v>11.59</v>
      </c>
      <c r="R30" s="160"/>
      <c r="S30" s="159">
        <v>11</v>
      </c>
      <c r="T30" s="160"/>
      <c r="U30" s="159">
        <v>10.73</v>
      </c>
      <c r="V30" s="160"/>
      <c r="W30" s="159">
        <v>10.72</v>
      </c>
      <c r="X30" s="160"/>
      <c r="Y30" s="159">
        <v>10.79</v>
      </c>
      <c r="Z30" s="160"/>
      <c r="AA30" s="159">
        <v>11.75</v>
      </c>
      <c r="AB30" s="160"/>
      <c r="AC30" s="159">
        <v>10.55</v>
      </c>
      <c r="AD30" s="160"/>
      <c r="AE30" s="159">
        <v>7.1798014053229862</v>
      </c>
      <c r="AF30" s="160"/>
      <c r="AG30" s="159">
        <v>8.1999999999999993</v>
      </c>
      <c r="AH30" s="160"/>
      <c r="AI30" s="159">
        <v>7.2</v>
      </c>
      <c r="AJ30" s="209"/>
      <c r="AK30" s="159">
        <v>6.67</v>
      </c>
      <c r="AL30" s="160"/>
      <c r="AM30" s="762"/>
      <c r="AN30" s="762"/>
      <c r="AO30" s="762"/>
      <c r="AP30" s="762"/>
      <c r="AQ30" s="762"/>
    </row>
    <row r="31" spans="1:43" s="1" customFormat="1" ht="25.5" customHeight="1">
      <c r="A31" s="762"/>
      <c r="B31" s="735"/>
      <c r="C31" s="762"/>
      <c r="D31" s="782" t="s">
        <v>492</v>
      </c>
      <c r="E31" s="782"/>
      <c r="F31" s="782"/>
      <c r="G31" s="208"/>
      <c r="H31" s="115"/>
      <c r="I31" s="159">
        <v>17.05</v>
      </c>
      <c r="J31" s="160"/>
      <c r="K31" s="159">
        <v>14.94</v>
      </c>
      <c r="L31" s="160"/>
      <c r="M31" s="159">
        <v>15.12</v>
      </c>
      <c r="N31" s="160"/>
      <c r="O31" s="159">
        <v>12.98</v>
      </c>
      <c r="P31" s="160"/>
      <c r="Q31" s="159">
        <v>13.9</v>
      </c>
      <c r="R31" s="160"/>
      <c r="S31" s="159">
        <v>13.18</v>
      </c>
      <c r="T31" s="160"/>
      <c r="U31" s="159">
        <v>13.14</v>
      </c>
      <c r="V31" s="160"/>
      <c r="W31" s="159">
        <v>14.06</v>
      </c>
      <c r="X31" s="160"/>
      <c r="Y31" s="159">
        <v>13.99</v>
      </c>
      <c r="Z31" s="160"/>
      <c r="AA31" s="159">
        <v>15.34</v>
      </c>
      <c r="AB31" s="160"/>
      <c r="AC31" s="159">
        <v>15.68</v>
      </c>
      <c r="AD31" s="160"/>
      <c r="AE31" s="159">
        <v>14.998607589619354</v>
      </c>
      <c r="AF31" s="160"/>
      <c r="AG31" s="159">
        <v>16.79</v>
      </c>
      <c r="AH31" s="160"/>
      <c r="AI31" s="159">
        <v>16.62</v>
      </c>
      <c r="AJ31" s="209"/>
      <c r="AK31" s="159">
        <v>16.850000000000001</v>
      </c>
      <c r="AL31" s="160"/>
      <c r="AM31" s="762"/>
      <c r="AN31" s="762"/>
      <c r="AO31" s="762"/>
      <c r="AP31" s="762"/>
      <c r="AQ31" s="762"/>
    </row>
    <row r="32" spans="1:43" s="1" customFormat="1" ht="25.5" customHeight="1">
      <c r="A32" s="762"/>
      <c r="B32" s="735"/>
      <c r="C32" s="762"/>
      <c r="D32" s="782" t="s">
        <v>493</v>
      </c>
      <c r="E32" s="782"/>
      <c r="F32" s="782"/>
      <c r="G32" s="208"/>
      <c r="H32" s="115"/>
      <c r="I32" s="159">
        <v>2.36</v>
      </c>
      <c r="J32" s="160"/>
      <c r="K32" s="159">
        <v>2.48</v>
      </c>
      <c r="L32" s="160"/>
      <c r="M32" s="159">
        <v>2.96</v>
      </c>
      <c r="N32" s="160"/>
      <c r="O32" s="159">
        <v>3.15</v>
      </c>
      <c r="P32" s="160"/>
      <c r="Q32" s="159">
        <v>3.51</v>
      </c>
      <c r="R32" s="160"/>
      <c r="S32" s="159">
        <v>3.94</v>
      </c>
      <c r="T32" s="160"/>
      <c r="U32" s="159">
        <v>3.78</v>
      </c>
      <c r="V32" s="160"/>
      <c r="W32" s="159">
        <v>3.16</v>
      </c>
      <c r="X32" s="160"/>
      <c r="Y32" s="159">
        <v>5.93</v>
      </c>
      <c r="Z32" s="160"/>
      <c r="AA32" s="159">
        <v>8.3000000000000007</v>
      </c>
      <c r="AB32" s="160"/>
      <c r="AC32" s="159">
        <v>4.97</v>
      </c>
      <c r="AD32" s="160"/>
      <c r="AE32" s="159">
        <v>3.3298427738765781</v>
      </c>
      <c r="AF32" s="160"/>
      <c r="AG32" s="159">
        <v>1.25</v>
      </c>
      <c r="AH32" s="160"/>
      <c r="AI32" s="159">
        <v>1.31</v>
      </c>
      <c r="AJ32" s="209"/>
      <c r="AK32" s="159">
        <v>1.87</v>
      </c>
      <c r="AL32" s="160"/>
      <c r="AM32" s="762"/>
      <c r="AN32" s="762"/>
      <c r="AO32" s="762"/>
      <c r="AP32" s="762"/>
      <c r="AQ32" s="762"/>
    </row>
    <row r="33" spans="1:43" s="1" customFormat="1" ht="25.5" customHeight="1">
      <c r="A33" s="762"/>
      <c r="B33" s="735"/>
      <c r="C33" s="762"/>
      <c r="D33" s="782" t="s">
        <v>494</v>
      </c>
      <c r="E33" s="782"/>
      <c r="F33" s="782"/>
      <c r="G33" s="208"/>
      <c r="H33" s="115"/>
      <c r="I33" s="159">
        <v>3.49</v>
      </c>
      <c r="J33" s="160"/>
      <c r="K33" s="159">
        <v>2.58</v>
      </c>
      <c r="L33" s="160"/>
      <c r="M33" s="159">
        <v>2.74</v>
      </c>
      <c r="N33" s="160"/>
      <c r="O33" s="159">
        <v>2.64</v>
      </c>
      <c r="P33" s="160"/>
      <c r="Q33" s="159">
        <v>2.74</v>
      </c>
      <c r="R33" s="160"/>
      <c r="S33" s="159">
        <v>2.99</v>
      </c>
      <c r="T33" s="160"/>
      <c r="U33" s="159">
        <v>3.11</v>
      </c>
      <c r="V33" s="160"/>
      <c r="W33" s="159">
        <v>2.84</v>
      </c>
      <c r="X33" s="160"/>
      <c r="Y33" s="159">
        <v>3.69</v>
      </c>
      <c r="Z33" s="160"/>
      <c r="AA33" s="159">
        <v>5.0199999999999996</v>
      </c>
      <c r="AB33" s="160"/>
      <c r="AC33" s="159">
        <v>3.89</v>
      </c>
      <c r="AD33" s="160"/>
      <c r="AE33" s="159">
        <v>2.9759940081176621</v>
      </c>
      <c r="AF33" s="160"/>
      <c r="AG33" s="159">
        <v>1.98</v>
      </c>
      <c r="AH33" s="160"/>
      <c r="AI33" s="159">
        <v>1.48</v>
      </c>
      <c r="AJ33" s="209"/>
      <c r="AK33" s="159">
        <v>1.65</v>
      </c>
      <c r="AL33" s="160"/>
      <c r="AM33" s="762"/>
      <c r="AN33" s="762"/>
      <c r="AO33" s="762"/>
      <c r="AP33" s="762"/>
      <c r="AQ33" s="762"/>
    </row>
    <row r="34" spans="1:43" s="1" customFormat="1" ht="26.25" customHeight="1">
      <c r="A34" s="762"/>
      <c r="B34" s="735"/>
      <c r="C34" s="762"/>
      <c r="D34" s="782" t="s">
        <v>495</v>
      </c>
      <c r="E34" s="782"/>
      <c r="F34" s="782"/>
      <c r="G34" s="208"/>
      <c r="H34" s="115"/>
      <c r="I34" s="159">
        <v>3.08</v>
      </c>
      <c r="J34" s="160" t="s">
        <v>280</v>
      </c>
      <c r="K34" s="159">
        <v>2.23</v>
      </c>
      <c r="L34" s="160" t="s">
        <v>280</v>
      </c>
      <c r="M34" s="159">
        <v>2.35</v>
      </c>
      <c r="N34" s="160" t="s">
        <v>280</v>
      </c>
      <c r="O34" s="159">
        <v>2.02</v>
      </c>
      <c r="P34" s="160"/>
      <c r="Q34" s="159">
        <v>1.69</v>
      </c>
      <c r="R34" s="160"/>
      <c r="S34" s="159">
        <v>1.62</v>
      </c>
      <c r="T34" s="160"/>
      <c r="U34" s="159">
        <v>1.89</v>
      </c>
      <c r="V34" s="160"/>
      <c r="W34" s="159">
        <v>2.04</v>
      </c>
      <c r="X34" s="160"/>
      <c r="Y34" s="159">
        <v>1.78</v>
      </c>
      <c r="Z34" s="160" t="s">
        <v>280</v>
      </c>
      <c r="AA34" s="159">
        <v>1.44</v>
      </c>
      <c r="AB34" s="160"/>
      <c r="AC34" s="159">
        <v>1.41</v>
      </c>
      <c r="AD34" s="160"/>
      <c r="AE34" s="159">
        <v>1.6646778269985136</v>
      </c>
      <c r="AF34" s="160"/>
      <c r="AG34" s="159">
        <v>4.9000000000000004</v>
      </c>
      <c r="AH34" s="160"/>
      <c r="AI34" s="159">
        <v>3.87</v>
      </c>
      <c r="AJ34" s="209"/>
      <c r="AK34" s="159">
        <v>2.78</v>
      </c>
      <c r="AL34" s="160"/>
      <c r="AM34" s="762"/>
      <c r="AN34" s="762"/>
      <c r="AO34" s="762"/>
      <c r="AP34" s="762"/>
      <c r="AQ34" s="762"/>
    </row>
    <row r="35" spans="1:43" s="1" customFormat="1" ht="26.25" customHeight="1">
      <c r="A35" s="762"/>
      <c r="B35" s="735"/>
      <c r="C35" s="762"/>
      <c r="D35" s="782" t="s">
        <v>496</v>
      </c>
      <c r="E35" s="782"/>
      <c r="F35" s="782"/>
      <c r="G35" s="208"/>
      <c r="H35" s="115"/>
      <c r="I35" s="159">
        <v>79.739999999999995</v>
      </c>
      <c r="J35" s="160"/>
      <c r="K35" s="159">
        <v>72.02</v>
      </c>
      <c r="L35" s="160"/>
      <c r="M35" s="159">
        <v>76.03</v>
      </c>
      <c r="N35" s="160"/>
      <c r="O35" s="159">
        <v>72.08</v>
      </c>
      <c r="P35" s="160"/>
      <c r="Q35" s="159">
        <v>77.349999999999994</v>
      </c>
      <c r="R35" s="160"/>
      <c r="S35" s="159">
        <v>69.569999999999993</v>
      </c>
      <c r="T35" s="160"/>
      <c r="U35" s="159">
        <v>66.92</v>
      </c>
      <c r="V35" s="160"/>
      <c r="W35" s="159">
        <v>66.239999999999995</v>
      </c>
      <c r="X35" s="160"/>
      <c r="Y35" s="159">
        <v>64.010000000000005</v>
      </c>
      <c r="Z35" s="160"/>
      <c r="AA35" s="159">
        <v>64.8</v>
      </c>
      <c r="AB35" s="160"/>
      <c r="AC35" s="159">
        <v>58.52</v>
      </c>
      <c r="AD35" s="160"/>
      <c r="AE35" s="159">
        <v>84.646701167742563</v>
      </c>
      <c r="AF35" s="160"/>
      <c r="AG35" s="159">
        <v>90.86</v>
      </c>
      <c r="AH35" s="160"/>
      <c r="AI35" s="159">
        <v>71.91</v>
      </c>
      <c r="AJ35" s="209"/>
      <c r="AK35" s="159">
        <v>70.63</v>
      </c>
      <c r="AL35" s="160"/>
      <c r="AM35" s="762"/>
      <c r="AN35" s="762"/>
      <c r="AO35" s="762"/>
      <c r="AP35" s="762"/>
      <c r="AQ35" s="762"/>
    </row>
    <row r="36" spans="1:43" s="1" customFormat="1" ht="27" customHeight="1">
      <c r="A36" s="762"/>
      <c r="B36" s="735"/>
      <c r="C36" s="762"/>
      <c r="D36" s="772" t="s">
        <v>497</v>
      </c>
      <c r="E36" s="772"/>
      <c r="F36" s="772"/>
      <c r="G36" s="208"/>
      <c r="H36" s="115"/>
      <c r="I36" s="159">
        <v>-0.12</v>
      </c>
      <c r="J36" s="160"/>
      <c r="K36" s="159">
        <v>-1.1100000000000001</v>
      </c>
      <c r="L36" s="160"/>
      <c r="M36" s="159">
        <v>0</v>
      </c>
      <c r="N36" s="160"/>
      <c r="O36" s="159">
        <v>-3.45</v>
      </c>
      <c r="P36" s="160"/>
      <c r="Q36" s="159">
        <v>-2.13</v>
      </c>
      <c r="R36" s="160"/>
      <c r="S36" s="159">
        <v>-0.4</v>
      </c>
      <c r="T36" s="160"/>
      <c r="U36" s="159">
        <v>0.21</v>
      </c>
      <c r="V36" s="160"/>
      <c r="W36" s="159">
        <v>0.71</v>
      </c>
      <c r="X36" s="160"/>
      <c r="Y36" s="159">
        <v>1.52</v>
      </c>
      <c r="Z36" s="160"/>
      <c r="AA36" s="159">
        <v>-0.99719900795071248</v>
      </c>
      <c r="AB36" s="160"/>
      <c r="AC36" s="159">
        <v>2.66</v>
      </c>
      <c r="AD36" s="160"/>
      <c r="AE36" s="159">
        <v>5.4605923369047824</v>
      </c>
      <c r="AF36" s="160"/>
      <c r="AG36" s="159">
        <v>3.12</v>
      </c>
      <c r="AH36" s="160"/>
      <c r="AI36" s="159">
        <v>2.97</v>
      </c>
      <c r="AJ36" s="209"/>
      <c r="AK36" s="159">
        <v>-1.1200000000000001</v>
      </c>
      <c r="AL36" s="160"/>
      <c r="AM36" s="762"/>
      <c r="AN36" s="762"/>
      <c r="AO36" s="762"/>
      <c r="AP36" s="762"/>
      <c r="AQ36" s="762"/>
    </row>
    <row r="37" spans="1:43" s="1" customFormat="1" ht="12" customHeight="1">
      <c r="A37" s="762"/>
      <c r="B37" s="735"/>
      <c r="C37" s="762"/>
      <c r="D37" s="734"/>
      <c r="E37" s="734"/>
      <c r="F37" s="734"/>
      <c r="G37" s="208"/>
      <c r="H37" s="115"/>
      <c r="I37" s="49"/>
      <c r="J37" s="57"/>
      <c r="K37" s="49"/>
      <c r="L37" s="57"/>
      <c r="M37" s="159"/>
      <c r="N37" s="160"/>
      <c r="O37" s="159"/>
      <c r="P37" s="160"/>
      <c r="Q37" s="159"/>
      <c r="R37" s="160"/>
      <c r="S37" s="159"/>
      <c r="T37" s="160"/>
      <c r="U37" s="159"/>
      <c r="V37" s="160"/>
      <c r="W37" s="159"/>
      <c r="X37" s="160"/>
      <c r="Y37" s="159"/>
      <c r="Z37" s="160"/>
      <c r="AA37" s="159"/>
      <c r="AB37" s="160"/>
      <c r="AC37" s="31"/>
      <c r="AD37" s="160"/>
      <c r="AE37" s="31"/>
      <c r="AF37" s="34"/>
      <c r="AG37" s="31"/>
      <c r="AH37" s="34"/>
      <c r="AI37" s="31"/>
      <c r="AJ37" s="34"/>
      <c r="AK37" s="31"/>
      <c r="AL37" s="34"/>
      <c r="AM37" s="762"/>
      <c r="AN37" s="762"/>
      <c r="AO37" s="762"/>
      <c r="AP37" s="762"/>
      <c r="AQ37" s="762"/>
    </row>
    <row r="38" spans="1:43" s="1" customFormat="1" ht="34.5" customHeight="1">
      <c r="A38" s="762"/>
      <c r="B38" s="58" t="s">
        <v>125</v>
      </c>
      <c r="C38" s="770" t="s">
        <v>498</v>
      </c>
      <c r="D38" s="770"/>
      <c r="E38" s="770"/>
      <c r="F38" s="770"/>
      <c r="G38" s="208"/>
      <c r="H38" s="766" t="s">
        <v>22</v>
      </c>
      <c r="I38" s="49"/>
      <c r="J38" s="57"/>
      <c r="K38" s="49"/>
      <c r="L38" s="57"/>
      <c r="M38" s="159"/>
      <c r="N38" s="160"/>
      <c r="O38" s="159"/>
      <c r="P38" s="160"/>
      <c r="Q38" s="159"/>
      <c r="R38" s="160"/>
      <c r="S38" s="159"/>
      <c r="T38" s="160"/>
      <c r="U38" s="159"/>
      <c r="V38" s="160"/>
      <c r="W38" s="159"/>
      <c r="X38" s="160"/>
      <c r="Y38" s="159"/>
      <c r="Z38" s="160"/>
      <c r="AA38" s="159"/>
      <c r="AB38" s="160"/>
      <c r="AC38" s="31"/>
      <c r="AD38" s="160"/>
      <c r="AE38" s="31"/>
      <c r="AF38" s="34"/>
      <c r="AG38" s="31"/>
      <c r="AH38" s="34"/>
      <c r="AI38" s="31"/>
      <c r="AJ38" s="34"/>
      <c r="AK38" s="31"/>
      <c r="AL38" s="34"/>
      <c r="AM38" s="762"/>
      <c r="AN38" s="762"/>
      <c r="AO38" s="762"/>
      <c r="AP38" s="762"/>
      <c r="AQ38" s="762"/>
    </row>
    <row r="39" spans="1:43" s="1" customFormat="1" ht="7.5" customHeight="1">
      <c r="A39" s="762"/>
      <c r="B39" s="58"/>
      <c r="C39" s="734"/>
      <c r="D39" s="739"/>
      <c r="E39" s="739"/>
      <c r="F39" s="739"/>
      <c r="G39" s="208"/>
      <c r="H39" s="766"/>
      <c r="I39" s="49"/>
      <c r="J39" s="57"/>
      <c r="K39" s="49"/>
      <c r="L39" s="57"/>
      <c r="M39" s="159"/>
      <c r="N39" s="160"/>
      <c r="O39" s="159"/>
      <c r="P39" s="160"/>
      <c r="Q39" s="159"/>
      <c r="R39" s="160"/>
      <c r="S39" s="159"/>
      <c r="T39" s="160"/>
      <c r="U39" s="159"/>
      <c r="V39" s="160"/>
      <c r="W39" s="159"/>
      <c r="X39" s="160"/>
      <c r="Y39" s="159"/>
      <c r="Z39" s="160"/>
      <c r="AA39" s="159"/>
      <c r="AB39" s="160"/>
      <c r="AC39" s="31"/>
      <c r="AD39" s="160"/>
      <c r="AE39" s="31"/>
      <c r="AF39" s="34"/>
      <c r="AG39" s="31"/>
      <c r="AH39" s="34"/>
      <c r="AI39" s="31"/>
      <c r="AJ39" s="34"/>
      <c r="AK39" s="31"/>
      <c r="AL39" s="34"/>
      <c r="AM39" s="762"/>
      <c r="AN39" s="762"/>
      <c r="AO39" s="762"/>
      <c r="AP39" s="762"/>
      <c r="AQ39" s="762"/>
    </row>
    <row r="40" spans="1:43" s="1" customFormat="1" ht="26.25" customHeight="1">
      <c r="A40" s="762"/>
      <c r="B40" s="58"/>
      <c r="C40" s="734"/>
      <c r="D40" s="772" t="s">
        <v>499</v>
      </c>
      <c r="E40" s="772"/>
      <c r="F40" s="772"/>
      <c r="G40" s="208"/>
      <c r="H40" s="766"/>
      <c r="I40" s="49"/>
      <c r="J40" s="65"/>
      <c r="K40" s="49"/>
      <c r="L40" s="65"/>
      <c r="M40" s="159"/>
      <c r="N40" s="209"/>
      <c r="O40" s="159"/>
      <c r="P40" s="209"/>
      <c r="Q40" s="159"/>
      <c r="R40" s="209"/>
      <c r="S40" s="159"/>
      <c r="T40" s="209"/>
      <c r="U40" s="159"/>
      <c r="V40" s="209"/>
      <c r="W40" s="159"/>
      <c r="X40" s="209"/>
      <c r="Y40" s="159"/>
      <c r="Z40" s="209"/>
      <c r="AA40" s="159"/>
      <c r="AB40" s="209"/>
      <c r="AC40" s="159"/>
      <c r="AD40" s="209"/>
      <c r="AE40" s="31"/>
      <c r="AF40" s="34"/>
      <c r="AG40" s="31"/>
      <c r="AH40" s="34"/>
      <c r="AI40" s="31"/>
      <c r="AJ40" s="34"/>
      <c r="AK40" s="31"/>
      <c r="AL40" s="34"/>
      <c r="AM40" s="762"/>
      <c r="AN40" s="762"/>
      <c r="AO40" s="762"/>
      <c r="AP40" s="762"/>
      <c r="AQ40" s="762"/>
    </row>
    <row r="41" spans="1:43" s="1" customFormat="1" ht="12.75" customHeight="1">
      <c r="A41" s="762"/>
      <c r="B41" s="735"/>
      <c r="C41" s="734"/>
      <c r="D41" s="762"/>
      <c r="E41" s="779" t="s">
        <v>500</v>
      </c>
      <c r="F41" s="779"/>
      <c r="G41" s="208"/>
      <c r="H41" s="115"/>
      <c r="I41" s="31">
        <v>1.49</v>
      </c>
      <c r="J41" s="160"/>
      <c r="K41" s="91" t="s">
        <v>13</v>
      </c>
      <c r="L41" s="92"/>
      <c r="M41" s="91" t="s">
        <v>13</v>
      </c>
      <c r="N41" s="92"/>
      <c r="O41" s="91" t="s">
        <v>13</v>
      </c>
      <c r="P41" s="92"/>
      <c r="Q41" s="91" t="s">
        <v>13</v>
      </c>
      <c r="R41" s="92"/>
      <c r="S41" s="31">
        <v>1.49</v>
      </c>
      <c r="T41" s="32"/>
      <c r="U41" s="31">
        <v>1.49</v>
      </c>
      <c r="V41" s="32"/>
      <c r="W41" s="31">
        <v>1.49</v>
      </c>
      <c r="X41" s="32"/>
      <c r="Y41" s="31">
        <v>1.49</v>
      </c>
      <c r="Z41" s="32"/>
      <c r="AA41" s="31">
        <v>1.47</v>
      </c>
      <c r="AB41" s="32" t="s">
        <v>280</v>
      </c>
      <c r="AC41" s="31">
        <v>1.47</v>
      </c>
      <c r="AD41" s="32"/>
      <c r="AE41" s="31">
        <v>1.47</v>
      </c>
      <c r="AF41" s="32"/>
      <c r="AG41" s="31">
        <v>1.47</v>
      </c>
      <c r="AH41" s="32"/>
      <c r="AI41" s="31" t="s">
        <v>13</v>
      </c>
      <c r="AJ41" s="209"/>
      <c r="AK41" s="31"/>
      <c r="AL41" s="209"/>
      <c r="AM41" s="155"/>
      <c r="AN41" s="155"/>
      <c r="AO41" s="155"/>
      <c r="AP41" s="155"/>
      <c r="AQ41" s="155"/>
    </row>
    <row r="42" spans="1:43" s="1" customFormat="1" ht="12.75" customHeight="1">
      <c r="A42" s="762"/>
      <c r="B42" s="735"/>
      <c r="C42" s="734"/>
      <c r="D42" s="762"/>
      <c r="E42" s="779" t="s">
        <v>501</v>
      </c>
      <c r="F42" s="779"/>
      <c r="G42" s="208"/>
      <c r="H42" s="115"/>
      <c r="I42" s="31" t="s">
        <v>13</v>
      </c>
      <c r="J42" s="92"/>
      <c r="K42" s="91" t="s">
        <v>13</v>
      </c>
      <c r="L42" s="92"/>
      <c r="M42" s="91" t="s">
        <v>13</v>
      </c>
      <c r="N42" s="92"/>
      <c r="O42" s="91" t="s">
        <v>13</v>
      </c>
      <c r="P42" s="92"/>
      <c r="Q42" s="159">
        <v>1.2658199999999999</v>
      </c>
      <c r="R42" s="160"/>
      <c r="S42" s="31">
        <v>1.25</v>
      </c>
      <c r="T42" s="32"/>
      <c r="U42" s="31">
        <v>1.25</v>
      </c>
      <c r="V42" s="32"/>
      <c r="W42" s="31">
        <v>1.25</v>
      </c>
      <c r="X42" s="32"/>
      <c r="Y42" s="31">
        <v>1.25</v>
      </c>
      <c r="Z42" s="32"/>
      <c r="AA42" s="31">
        <v>1.25</v>
      </c>
      <c r="AB42" s="32"/>
      <c r="AC42" s="31">
        <v>1.23</v>
      </c>
      <c r="AD42" s="32"/>
      <c r="AE42" s="31">
        <v>1.23</v>
      </c>
      <c r="AF42" s="32"/>
      <c r="AG42" s="31">
        <v>1.23</v>
      </c>
      <c r="AH42" s="32"/>
      <c r="AI42" s="31" t="s">
        <v>13</v>
      </c>
      <c r="AJ42" s="209"/>
      <c r="AK42" s="31"/>
      <c r="AL42" s="209"/>
      <c r="AM42" s="155"/>
      <c r="AN42" s="155"/>
      <c r="AO42" s="155"/>
      <c r="AP42" s="155"/>
      <c r="AQ42" s="155"/>
    </row>
    <row r="43" spans="1:43" s="1" customFormat="1" ht="12.75" customHeight="1">
      <c r="A43" s="762"/>
      <c r="B43" s="735"/>
      <c r="C43" s="734"/>
      <c r="D43" s="762"/>
      <c r="E43" s="772" t="s">
        <v>502</v>
      </c>
      <c r="F43" s="772"/>
      <c r="G43" s="208"/>
      <c r="H43" s="115"/>
      <c r="I43" s="31">
        <v>1.85</v>
      </c>
      <c r="J43" s="160"/>
      <c r="K43" s="91" t="s">
        <v>13</v>
      </c>
      <c r="L43" s="92"/>
      <c r="M43" s="91" t="s">
        <v>13</v>
      </c>
      <c r="N43" s="92"/>
      <c r="O43" s="91" t="s">
        <v>13</v>
      </c>
      <c r="P43" s="92"/>
      <c r="Q43" s="91" t="s">
        <v>13</v>
      </c>
      <c r="R43" s="92"/>
      <c r="S43" s="31" t="s">
        <v>13</v>
      </c>
      <c r="T43" s="34"/>
      <c r="U43" s="31" t="s">
        <v>13</v>
      </c>
      <c r="V43" s="34"/>
      <c r="W43" s="31" t="s">
        <v>13</v>
      </c>
      <c r="X43" s="34"/>
      <c r="Y43" s="31">
        <v>1.85</v>
      </c>
      <c r="Z43" s="32"/>
      <c r="AA43" s="31">
        <v>1.85</v>
      </c>
      <c r="AB43" s="32"/>
      <c r="AC43" s="31" t="s">
        <v>13</v>
      </c>
      <c r="AD43" s="34"/>
      <c r="AE43" s="31" t="s">
        <v>13</v>
      </c>
      <c r="AF43" s="34"/>
      <c r="AG43" s="31" t="s">
        <v>13</v>
      </c>
      <c r="AH43" s="34"/>
      <c r="AI43" s="31" t="s">
        <v>13</v>
      </c>
      <c r="AJ43" s="34"/>
      <c r="AK43" s="31"/>
      <c r="AL43" s="34"/>
      <c r="AM43" s="155"/>
      <c r="AN43" s="155"/>
      <c r="AO43" s="155"/>
      <c r="AP43" s="155"/>
      <c r="AQ43" s="155"/>
    </row>
    <row r="44" spans="1:43" s="1" customFormat="1" ht="12.75" customHeight="1">
      <c r="A44" s="762"/>
      <c r="B44" s="735"/>
      <c r="C44" s="734"/>
      <c r="D44" s="762"/>
      <c r="E44" s="772" t="s">
        <v>503</v>
      </c>
      <c r="F44" s="772"/>
      <c r="G44" s="208"/>
      <c r="H44" s="115"/>
      <c r="I44" s="31">
        <v>4.17</v>
      </c>
      <c r="J44" s="160"/>
      <c r="K44" s="91" t="s">
        <v>13</v>
      </c>
      <c r="L44" s="92"/>
      <c r="M44" s="91" t="s">
        <v>13</v>
      </c>
      <c r="N44" s="92"/>
      <c r="O44" s="91" t="s">
        <v>13</v>
      </c>
      <c r="P44" s="92"/>
      <c r="Q44" s="91" t="s">
        <v>13</v>
      </c>
      <c r="R44" s="92"/>
      <c r="S44" s="31">
        <v>4.17</v>
      </c>
      <c r="T44" s="32"/>
      <c r="U44" s="31">
        <v>4.17</v>
      </c>
      <c r="V44" s="32"/>
      <c r="W44" s="31">
        <v>4.17</v>
      </c>
      <c r="X44" s="32"/>
      <c r="Y44" s="31">
        <v>4.17</v>
      </c>
      <c r="Z44" s="32"/>
      <c r="AA44" s="31">
        <v>4.17</v>
      </c>
      <c r="AB44" s="32"/>
      <c r="AC44" s="31">
        <v>4.17</v>
      </c>
      <c r="AD44" s="32"/>
      <c r="AE44" s="31">
        <v>4.17</v>
      </c>
      <c r="AF44" s="32"/>
      <c r="AG44" s="31">
        <v>4.17</v>
      </c>
      <c r="AH44" s="32"/>
      <c r="AI44" s="31">
        <v>4.17</v>
      </c>
      <c r="AJ44" s="209"/>
      <c r="AK44" s="31"/>
      <c r="AL44" s="209"/>
      <c r="AM44" s="155"/>
      <c r="AN44" s="155"/>
      <c r="AO44" s="155"/>
      <c r="AP44" s="155"/>
      <c r="AQ44" s="155"/>
    </row>
    <row r="45" spans="1:43" s="1" customFormat="1" ht="12.75" customHeight="1">
      <c r="A45" s="762"/>
      <c r="B45" s="735"/>
      <c r="C45" s="734"/>
      <c r="D45" s="762"/>
      <c r="E45" s="772" t="s">
        <v>504</v>
      </c>
      <c r="F45" s="772"/>
      <c r="G45" s="208"/>
      <c r="H45" s="115"/>
      <c r="I45" s="31">
        <v>0.53</v>
      </c>
      <c r="J45" s="160"/>
      <c r="K45" s="91" t="s">
        <v>13</v>
      </c>
      <c r="L45" s="92"/>
      <c r="M45" s="91" t="s">
        <v>13</v>
      </c>
      <c r="N45" s="92"/>
      <c r="O45" s="91" t="s">
        <v>13</v>
      </c>
      <c r="P45" s="92"/>
      <c r="Q45" s="91" t="s">
        <v>13</v>
      </c>
      <c r="R45" s="92"/>
      <c r="S45" s="31">
        <v>0.53</v>
      </c>
      <c r="T45" s="32"/>
      <c r="U45" s="31">
        <v>0.53</v>
      </c>
      <c r="V45" s="32"/>
      <c r="W45" s="31">
        <v>0.53</v>
      </c>
      <c r="X45" s="32"/>
      <c r="Y45" s="31">
        <v>0.53</v>
      </c>
      <c r="Z45" s="32"/>
      <c r="AA45" s="31">
        <v>0.53</v>
      </c>
      <c r="AB45" s="32"/>
      <c r="AC45" s="31">
        <v>0.53</v>
      </c>
      <c r="AD45" s="32"/>
      <c r="AE45" s="31">
        <v>0.53</v>
      </c>
      <c r="AF45" s="32"/>
      <c r="AG45" s="31">
        <v>0.53</v>
      </c>
      <c r="AH45" s="32"/>
      <c r="AI45" s="31">
        <v>0.53</v>
      </c>
      <c r="AJ45" s="209"/>
      <c r="AK45" s="31"/>
      <c r="AL45" s="209"/>
      <c r="AM45" s="155"/>
      <c r="AN45" s="155"/>
      <c r="AO45" s="155"/>
      <c r="AP45" s="155"/>
      <c r="AQ45" s="155"/>
    </row>
    <row r="46" spans="1:43" s="1" customFormat="1" ht="12.75" customHeight="1">
      <c r="A46" s="762"/>
      <c r="B46" s="735"/>
      <c r="C46" s="734"/>
      <c r="D46" s="762"/>
      <c r="E46" s="772" t="s">
        <v>505</v>
      </c>
      <c r="F46" s="772"/>
      <c r="G46" s="208"/>
      <c r="H46" s="115"/>
      <c r="I46" s="31">
        <v>0.55000000000000004</v>
      </c>
      <c r="J46" s="160"/>
      <c r="K46" s="91" t="s">
        <v>13</v>
      </c>
      <c r="L46" s="92"/>
      <c r="M46" s="91" t="s">
        <v>13</v>
      </c>
      <c r="N46" s="92"/>
      <c r="O46" s="91" t="s">
        <v>13</v>
      </c>
      <c r="P46" s="92"/>
      <c r="Q46" s="91" t="s">
        <v>13</v>
      </c>
      <c r="R46" s="92"/>
      <c r="S46" s="31">
        <v>0.54</v>
      </c>
      <c r="T46" s="32"/>
      <c r="U46" s="31">
        <v>0.54</v>
      </c>
      <c r="V46" s="32"/>
      <c r="W46" s="31">
        <v>0.54</v>
      </c>
      <c r="X46" s="32"/>
      <c r="Y46" s="31">
        <v>0.54</v>
      </c>
      <c r="Z46" s="32"/>
      <c r="AA46" s="31">
        <v>0.54</v>
      </c>
      <c r="AB46" s="32"/>
      <c r="AC46" s="31">
        <v>0.54</v>
      </c>
      <c r="AD46" s="32"/>
      <c r="AE46" s="31">
        <v>0.54</v>
      </c>
      <c r="AF46" s="32"/>
      <c r="AG46" s="31">
        <v>0.54</v>
      </c>
      <c r="AH46" s="32"/>
      <c r="AI46" s="31">
        <v>0.54</v>
      </c>
      <c r="AJ46" s="209"/>
      <c r="AK46" s="31"/>
      <c r="AL46" s="209"/>
      <c r="AM46" s="155"/>
      <c r="AN46" s="155"/>
      <c r="AO46" s="155"/>
      <c r="AP46" s="155"/>
      <c r="AQ46" s="155"/>
    </row>
    <row r="47" spans="1:43" s="1" customFormat="1" ht="12.75" customHeight="1">
      <c r="A47" s="762"/>
      <c r="B47" s="735"/>
      <c r="C47" s="734"/>
      <c r="D47" s="762"/>
      <c r="E47" s="779" t="s">
        <v>506</v>
      </c>
      <c r="F47" s="779"/>
      <c r="G47" s="208"/>
      <c r="H47" s="115"/>
      <c r="I47" s="31">
        <v>0.55000000000000004</v>
      </c>
      <c r="J47" s="160"/>
      <c r="K47" s="91" t="s">
        <v>13</v>
      </c>
      <c r="L47" s="92"/>
      <c r="M47" s="91" t="s">
        <v>13</v>
      </c>
      <c r="N47" s="92"/>
      <c r="O47" s="91" t="s">
        <v>13</v>
      </c>
      <c r="P47" s="92"/>
      <c r="Q47" s="91" t="s">
        <v>13</v>
      </c>
      <c r="R47" s="92"/>
      <c r="S47" s="31">
        <v>0.53</v>
      </c>
      <c r="T47" s="32"/>
      <c r="U47" s="31">
        <v>0.53</v>
      </c>
      <c r="V47" s="32"/>
      <c r="W47" s="31">
        <v>0.53</v>
      </c>
      <c r="X47" s="32"/>
      <c r="Y47" s="31">
        <v>0.53</v>
      </c>
      <c r="Z47" s="32"/>
      <c r="AA47" s="31">
        <v>0.53</v>
      </c>
      <c r="AB47" s="32"/>
      <c r="AC47" s="31">
        <v>0.53</v>
      </c>
      <c r="AD47" s="32"/>
      <c r="AE47" s="31">
        <v>0.53</v>
      </c>
      <c r="AF47" s="32"/>
      <c r="AG47" s="31">
        <v>0.53</v>
      </c>
      <c r="AH47" s="32"/>
      <c r="AI47" s="31">
        <v>0.53</v>
      </c>
      <c r="AJ47" s="209"/>
      <c r="AK47" s="31"/>
      <c r="AL47" s="209"/>
      <c r="AM47" s="155"/>
      <c r="AN47" s="155"/>
      <c r="AO47" s="155"/>
      <c r="AP47" s="155"/>
      <c r="AQ47" s="155"/>
    </row>
    <row r="48" spans="1:43" s="1" customFormat="1" ht="12.75" customHeight="1">
      <c r="A48" s="762"/>
      <c r="B48" s="735"/>
      <c r="C48" s="734"/>
      <c r="D48" s="762"/>
      <c r="E48" s="772" t="s">
        <v>507</v>
      </c>
      <c r="F48" s="772"/>
      <c r="G48" s="208"/>
      <c r="H48" s="115"/>
      <c r="I48" s="31">
        <v>0.52</v>
      </c>
      <c r="J48" s="160"/>
      <c r="K48" s="91" t="s">
        <v>13</v>
      </c>
      <c r="L48" s="92"/>
      <c r="M48" s="91" t="s">
        <v>13</v>
      </c>
      <c r="N48" s="92"/>
      <c r="O48" s="91" t="s">
        <v>13</v>
      </c>
      <c r="P48" s="92"/>
      <c r="Q48" s="91" t="s">
        <v>13</v>
      </c>
      <c r="R48" s="92"/>
      <c r="S48" s="31">
        <v>0.52</v>
      </c>
      <c r="T48" s="32"/>
      <c r="U48" s="31">
        <v>0.52</v>
      </c>
      <c r="V48" s="32"/>
      <c r="W48" s="31">
        <v>0.52</v>
      </c>
      <c r="X48" s="32"/>
      <c r="Y48" s="31">
        <v>0.52</v>
      </c>
      <c r="Z48" s="32"/>
      <c r="AA48" s="31">
        <v>0.52</v>
      </c>
      <c r="AB48" s="32"/>
      <c r="AC48" s="31">
        <v>0.52</v>
      </c>
      <c r="AD48" s="32"/>
      <c r="AE48" s="31">
        <v>0.52</v>
      </c>
      <c r="AF48" s="32"/>
      <c r="AG48" s="31">
        <v>0.52</v>
      </c>
      <c r="AH48" s="32"/>
      <c r="AI48" s="31">
        <v>0.52</v>
      </c>
      <c r="AJ48" s="209"/>
      <c r="AK48" s="31"/>
      <c r="AL48" s="209"/>
      <c r="AM48" s="155"/>
      <c r="AN48" s="155"/>
      <c r="AO48" s="155"/>
      <c r="AP48" s="155"/>
      <c r="AQ48" s="155"/>
    </row>
    <row r="49" spans="1:43" s="1" customFormat="1" ht="12.75" customHeight="1">
      <c r="A49" s="762"/>
      <c r="B49" s="735"/>
      <c r="C49" s="734"/>
      <c r="D49" s="762"/>
      <c r="E49" s="779" t="s">
        <v>508</v>
      </c>
      <c r="F49" s="779"/>
      <c r="G49" s="208"/>
      <c r="H49" s="115"/>
      <c r="I49" s="31">
        <v>6.67</v>
      </c>
      <c r="J49" s="160"/>
      <c r="K49" s="91" t="s">
        <v>13</v>
      </c>
      <c r="L49" s="92"/>
      <c r="M49" s="91" t="s">
        <v>13</v>
      </c>
      <c r="N49" s="92"/>
      <c r="O49" s="91" t="s">
        <v>13</v>
      </c>
      <c r="P49" s="92"/>
      <c r="Q49" s="91" t="s">
        <v>13</v>
      </c>
      <c r="R49" s="92"/>
      <c r="S49" s="31"/>
      <c r="T49" s="32"/>
      <c r="U49" s="31"/>
      <c r="V49" s="32"/>
      <c r="W49" s="31"/>
      <c r="X49" s="32"/>
      <c r="Y49" s="31"/>
      <c r="Z49" s="32"/>
      <c r="AA49" s="31"/>
      <c r="AB49" s="32"/>
      <c r="AC49" s="31"/>
      <c r="AD49" s="32"/>
      <c r="AE49" s="31"/>
      <c r="AF49" s="32"/>
      <c r="AG49" s="31"/>
      <c r="AH49" s="32"/>
      <c r="AI49" s="31"/>
      <c r="AJ49" s="209"/>
      <c r="AK49" s="31"/>
      <c r="AL49" s="209"/>
      <c r="AM49" s="155"/>
      <c r="AN49" s="155"/>
      <c r="AO49" s="155"/>
      <c r="AP49" s="155"/>
      <c r="AQ49" s="155"/>
    </row>
    <row r="50" spans="1:43" s="1" customFormat="1" ht="12.75" customHeight="1">
      <c r="A50" s="762"/>
      <c r="B50" s="735"/>
      <c r="C50" s="734"/>
      <c r="D50" s="762"/>
      <c r="E50" s="779" t="s">
        <v>509</v>
      </c>
      <c r="F50" s="779"/>
      <c r="G50" s="208"/>
      <c r="H50" s="115"/>
      <c r="I50" s="31">
        <v>0.65</v>
      </c>
      <c r="J50" s="160"/>
      <c r="K50" s="91" t="s">
        <v>13</v>
      </c>
      <c r="L50" s="92"/>
      <c r="M50" s="91" t="s">
        <v>13</v>
      </c>
      <c r="N50" s="92"/>
      <c r="O50" s="91" t="s">
        <v>13</v>
      </c>
      <c r="P50" s="92"/>
      <c r="Q50" s="91" t="s">
        <v>13</v>
      </c>
      <c r="R50" s="92"/>
      <c r="S50" s="31">
        <v>0.63</v>
      </c>
      <c r="T50" s="32"/>
      <c r="U50" s="31">
        <v>0.62</v>
      </c>
      <c r="V50" s="32"/>
      <c r="W50" s="31">
        <v>0.61</v>
      </c>
      <c r="X50" s="32"/>
      <c r="Y50" s="31">
        <v>0.61</v>
      </c>
      <c r="Z50" s="32"/>
      <c r="AA50" s="31">
        <v>0.61</v>
      </c>
      <c r="AB50" s="32"/>
      <c r="AC50" s="31">
        <v>0.61</v>
      </c>
      <c r="AD50" s="32"/>
      <c r="AE50" s="31">
        <v>0.61</v>
      </c>
      <c r="AF50" s="32"/>
      <c r="AG50" s="31">
        <v>0.61</v>
      </c>
      <c r="AH50" s="32"/>
      <c r="AI50" s="31">
        <v>0.61</v>
      </c>
      <c r="AJ50" s="209"/>
      <c r="AK50" s="31"/>
      <c r="AL50" s="209"/>
      <c r="AM50" s="155"/>
      <c r="AN50" s="155"/>
      <c r="AO50" s="155"/>
      <c r="AP50" s="155"/>
      <c r="AQ50" s="155"/>
    </row>
    <row r="51" spans="1:43" s="1" customFormat="1" ht="7.5" customHeight="1">
      <c r="A51" s="762"/>
      <c r="B51" s="735"/>
      <c r="C51" s="734"/>
      <c r="D51" s="739"/>
      <c r="E51" s="739"/>
      <c r="F51" s="739"/>
      <c r="G51" s="208"/>
      <c r="H51" s="115"/>
      <c r="I51" s="49"/>
      <c r="J51" s="57"/>
      <c r="K51" s="49"/>
      <c r="L51" s="57"/>
      <c r="M51" s="159"/>
      <c r="N51" s="160"/>
      <c r="O51" s="159"/>
      <c r="P51" s="160"/>
      <c r="Q51" s="159"/>
      <c r="R51" s="160"/>
      <c r="S51" s="159"/>
      <c r="T51" s="160"/>
      <c r="U51" s="159"/>
      <c r="V51" s="160"/>
      <c r="W51" s="159"/>
      <c r="X51" s="160"/>
      <c r="Y51" s="159"/>
      <c r="Z51" s="160"/>
      <c r="AA51" s="159"/>
      <c r="AB51" s="160"/>
      <c r="AC51" s="31"/>
      <c r="AD51" s="160"/>
      <c r="AE51" s="159"/>
      <c r="AF51" s="160"/>
      <c r="AG51" s="159"/>
      <c r="AH51" s="160"/>
      <c r="AI51" s="31"/>
      <c r="AJ51" s="34"/>
      <c r="AK51" s="31"/>
      <c r="AL51" s="34"/>
      <c r="AM51" s="762"/>
      <c r="AN51" s="762"/>
      <c r="AO51" s="762"/>
      <c r="AP51" s="762"/>
      <c r="AQ51" s="762"/>
    </row>
    <row r="52" spans="1:43" s="1" customFormat="1" ht="25.5" customHeight="1">
      <c r="A52" s="762"/>
      <c r="B52" s="735"/>
      <c r="C52" s="734"/>
      <c r="D52" s="772" t="s">
        <v>510</v>
      </c>
      <c r="E52" s="772"/>
      <c r="F52" s="772"/>
      <c r="G52" s="208"/>
      <c r="H52" s="115"/>
      <c r="I52" s="49"/>
      <c r="J52" s="57"/>
      <c r="K52" s="49"/>
      <c r="L52" s="57"/>
      <c r="M52" s="159"/>
      <c r="N52" s="160"/>
      <c r="O52" s="159"/>
      <c r="P52" s="160"/>
      <c r="Q52" s="159"/>
      <c r="R52" s="160"/>
      <c r="S52" s="159"/>
      <c r="T52" s="160"/>
      <c r="U52" s="159"/>
      <c r="V52" s="160"/>
      <c r="W52" s="159"/>
      <c r="X52" s="160"/>
      <c r="Y52" s="159"/>
      <c r="Z52" s="160"/>
      <c r="AA52" s="159"/>
      <c r="AB52" s="160"/>
      <c r="AC52" s="31"/>
      <c r="AD52" s="160"/>
      <c r="AE52" s="159"/>
      <c r="AF52" s="160"/>
      <c r="AG52" s="159"/>
      <c r="AH52" s="160"/>
      <c r="AI52" s="31"/>
      <c r="AJ52" s="34"/>
      <c r="AK52" s="31"/>
      <c r="AL52" s="34"/>
      <c r="AM52" s="762"/>
      <c r="AN52" s="762"/>
      <c r="AO52" s="762"/>
      <c r="AP52" s="762"/>
      <c r="AQ52" s="762"/>
    </row>
    <row r="53" spans="1:43" s="1" customFormat="1" ht="12.75" customHeight="1">
      <c r="A53" s="762"/>
      <c r="B53" s="735"/>
      <c r="C53" s="734"/>
      <c r="D53" s="762"/>
      <c r="E53" s="779" t="s">
        <v>500</v>
      </c>
      <c r="F53" s="779"/>
      <c r="G53" s="208"/>
      <c r="H53" s="115"/>
      <c r="I53" s="31">
        <v>0.4</v>
      </c>
      <c r="J53" s="160"/>
      <c r="K53" s="91" t="s">
        <v>13</v>
      </c>
      <c r="L53" s="92"/>
      <c r="M53" s="91" t="s">
        <v>13</v>
      </c>
      <c r="N53" s="92"/>
      <c r="O53" s="91" t="s">
        <v>13</v>
      </c>
      <c r="P53" s="92"/>
      <c r="Q53" s="91" t="s">
        <v>13</v>
      </c>
      <c r="R53" s="32"/>
      <c r="S53" s="31">
        <v>0.56999999999999995</v>
      </c>
      <c r="T53" s="32"/>
      <c r="U53" s="31">
        <v>0.56999999999999995</v>
      </c>
      <c r="V53" s="32"/>
      <c r="W53" s="31">
        <v>0.56999999999999995</v>
      </c>
      <c r="X53" s="32"/>
      <c r="Y53" s="31">
        <v>0.56999999999999995</v>
      </c>
      <c r="Z53" s="32"/>
      <c r="AA53" s="31">
        <v>0.56999999999999995</v>
      </c>
      <c r="AB53" s="32"/>
      <c r="AC53" s="31">
        <v>0.56999999999999995</v>
      </c>
      <c r="AD53" s="32"/>
      <c r="AE53" s="31">
        <v>0.56999999999999995</v>
      </c>
      <c r="AF53" s="32"/>
      <c r="AG53" s="31">
        <v>0.56999999999999995</v>
      </c>
      <c r="AH53" s="32"/>
      <c r="AI53" s="31" t="s">
        <v>13</v>
      </c>
      <c r="AJ53" s="34"/>
      <c r="AK53" s="31"/>
      <c r="AL53" s="34"/>
      <c r="AM53" s="762"/>
      <c r="AN53" s="762"/>
      <c r="AO53" s="762"/>
      <c r="AP53" s="762"/>
      <c r="AQ53" s="762"/>
    </row>
    <row r="54" spans="1:43" s="1" customFormat="1" ht="12.75" customHeight="1">
      <c r="A54" s="762"/>
      <c r="B54" s="735"/>
      <c r="C54" s="734"/>
      <c r="D54" s="762"/>
      <c r="E54" s="779" t="s">
        <v>501</v>
      </c>
      <c r="F54" s="779"/>
      <c r="G54" s="208"/>
      <c r="H54" s="115"/>
      <c r="I54" s="91" t="s">
        <v>13</v>
      </c>
      <c r="J54" s="160"/>
      <c r="K54" s="91" t="s">
        <v>13</v>
      </c>
      <c r="L54" s="92"/>
      <c r="M54" s="91" t="s">
        <v>13</v>
      </c>
      <c r="N54" s="92"/>
      <c r="O54" s="91" t="s">
        <v>13</v>
      </c>
      <c r="P54" s="92"/>
      <c r="Q54" s="31">
        <v>0.11</v>
      </c>
      <c r="R54" s="32"/>
      <c r="S54" s="31">
        <v>0.11</v>
      </c>
      <c r="T54" s="32"/>
      <c r="U54" s="31">
        <v>0.34</v>
      </c>
      <c r="V54" s="32"/>
      <c r="W54" s="31">
        <v>0.34</v>
      </c>
      <c r="X54" s="32"/>
      <c r="Y54" s="31">
        <v>0.37</v>
      </c>
      <c r="Z54" s="32"/>
      <c r="AA54" s="31">
        <v>0.4</v>
      </c>
      <c r="AB54" s="32"/>
      <c r="AC54" s="31">
        <v>0.27</v>
      </c>
      <c r="AD54" s="32"/>
      <c r="AE54" s="31">
        <v>0.39</v>
      </c>
      <c r="AF54" s="32"/>
      <c r="AG54" s="31">
        <v>0.39</v>
      </c>
      <c r="AH54" s="32"/>
      <c r="AI54" s="31" t="s">
        <v>13</v>
      </c>
      <c r="AJ54" s="34"/>
      <c r="AK54" s="31"/>
      <c r="AL54" s="34"/>
      <c r="AM54" s="762"/>
      <c r="AN54" s="762"/>
      <c r="AO54" s="762"/>
      <c r="AP54" s="762"/>
      <c r="AQ54" s="762"/>
    </row>
    <row r="55" spans="1:43" s="1" customFormat="1" ht="12.75" customHeight="1">
      <c r="A55" s="762"/>
      <c r="B55" s="735"/>
      <c r="C55" s="734"/>
      <c r="D55" s="762"/>
      <c r="E55" s="772" t="s">
        <v>502</v>
      </c>
      <c r="F55" s="772"/>
      <c r="G55" s="208"/>
      <c r="H55" s="115"/>
      <c r="I55" s="31">
        <v>1.85</v>
      </c>
      <c r="J55" s="160"/>
      <c r="K55" s="91" t="s">
        <v>13</v>
      </c>
      <c r="L55" s="92"/>
      <c r="M55" s="91" t="s">
        <v>13</v>
      </c>
      <c r="N55" s="92"/>
      <c r="O55" s="91" t="s">
        <v>13</v>
      </c>
      <c r="P55" s="92"/>
      <c r="Q55" s="91" t="s">
        <v>13</v>
      </c>
      <c r="R55" s="32"/>
      <c r="S55" s="31"/>
      <c r="T55" s="32"/>
      <c r="U55" s="31"/>
      <c r="V55" s="32"/>
      <c r="W55" s="31"/>
      <c r="X55" s="32"/>
      <c r="Y55" s="31">
        <v>1.85</v>
      </c>
      <c r="Z55" s="32"/>
      <c r="AA55" s="31">
        <v>1.85</v>
      </c>
      <c r="AB55" s="32"/>
      <c r="AC55" s="31" t="s">
        <v>13</v>
      </c>
      <c r="AD55" s="34"/>
      <c r="AE55" s="31" t="s">
        <v>13</v>
      </c>
      <c r="AF55" s="34"/>
      <c r="AG55" s="31" t="s">
        <v>13</v>
      </c>
      <c r="AH55" s="34"/>
      <c r="AI55" s="31" t="s">
        <v>13</v>
      </c>
      <c r="AJ55" s="34"/>
      <c r="AK55" s="31"/>
      <c r="AL55" s="34"/>
      <c r="AM55" s="762"/>
      <c r="AN55" s="762"/>
      <c r="AO55" s="762"/>
      <c r="AP55" s="762"/>
      <c r="AQ55" s="762"/>
    </row>
    <row r="56" spans="1:43" s="1" customFormat="1" ht="12.75" customHeight="1">
      <c r="A56" s="762"/>
      <c r="B56" s="735"/>
      <c r="C56" s="734"/>
      <c r="D56" s="762"/>
      <c r="E56" s="772" t="s">
        <v>503</v>
      </c>
      <c r="F56" s="772"/>
      <c r="G56" s="208"/>
      <c r="H56" s="115"/>
      <c r="I56" s="31">
        <v>1.92</v>
      </c>
      <c r="J56" s="160"/>
      <c r="K56" s="91" t="s">
        <v>13</v>
      </c>
      <c r="L56" s="92"/>
      <c r="M56" s="91" t="s">
        <v>13</v>
      </c>
      <c r="N56" s="92"/>
      <c r="O56" s="91" t="s">
        <v>13</v>
      </c>
      <c r="P56" s="92"/>
      <c r="Q56" s="91" t="s">
        <v>13</v>
      </c>
      <c r="R56" s="32"/>
      <c r="S56" s="31">
        <v>3.51</v>
      </c>
      <c r="T56" s="32"/>
      <c r="U56" s="31">
        <v>3.51</v>
      </c>
      <c r="V56" s="32"/>
      <c r="W56" s="31">
        <v>3.51</v>
      </c>
      <c r="X56" s="32"/>
      <c r="Y56" s="31">
        <v>3.51</v>
      </c>
      <c r="Z56" s="32"/>
      <c r="AA56" s="31">
        <v>3.51</v>
      </c>
      <c r="AB56" s="32"/>
      <c r="AC56" s="31">
        <v>3.51</v>
      </c>
      <c r="AD56" s="32"/>
      <c r="AE56" s="31">
        <v>3.51</v>
      </c>
      <c r="AF56" s="32"/>
      <c r="AG56" s="31">
        <v>3.51</v>
      </c>
      <c r="AH56" s="32"/>
      <c r="AI56" s="31">
        <v>3.51</v>
      </c>
      <c r="AJ56" s="34"/>
      <c r="AK56" s="31"/>
      <c r="AL56" s="34"/>
      <c r="AM56" s="762"/>
      <c r="AN56" s="762"/>
      <c r="AO56" s="762"/>
      <c r="AP56" s="762"/>
      <c r="AQ56" s="762"/>
    </row>
    <row r="57" spans="1:43" s="1" customFormat="1" ht="12.75" customHeight="1">
      <c r="A57" s="762"/>
      <c r="B57" s="735"/>
      <c r="C57" s="734"/>
      <c r="D57" s="762"/>
      <c r="E57" s="772" t="s">
        <v>504</v>
      </c>
      <c r="F57" s="772"/>
      <c r="G57" s="208"/>
      <c r="H57" s="115"/>
      <c r="I57" s="31">
        <v>0.53</v>
      </c>
      <c r="J57" s="160"/>
      <c r="K57" s="91" t="s">
        <v>13</v>
      </c>
      <c r="L57" s="92"/>
      <c r="M57" s="91" t="s">
        <v>13</v>
      </c>
      <c r="N57" s="92"/>
      <c r="O57" s="91" t="s">
        <v>13</v>
      </c>
      <c r="P57" s="92"/>
      <c r="Q57" s="91" t="s">
        <v>13</v>
      </c>
      <c r="R57" s="32"/>
      <c r="S57" s="31">
        <v>1.19</v>
      </c>
      <c r="T57" s="32"/>
      <c r="U57" s="31">
        <v>1.1399999999999999</v>
      </c>
      <c r="V57" s="32"/>
      <c r="W57" s="31">
        <v>1.1200000000000001</v>
      </c>
      <c r="X57" s="32"/>
      <c r="Y57" s="31">
        <v>1.0900000000000001</v>
      </c>
      <c r="Z57" s="32"/>
      <c r="AA57" s="31">
        <v>1.07</v>
      </c>
      <c r="AB57" s="32"/>
      <c r="AC57" s="31">
        <v>1.04</v>
      </c>
      <c r="AD57" s="32"/>
      <c r="AE57" s="31">
        <v>1.1399999999999999</v>
      </c>
      <c r="AF57" s="32"/>
      <c r="AG57" s="31">
        <v>1.1100000000000001</v>
      </c>
      <c r="AH57" s="32"/>
      <c r="AI57" s="31">
        <v>1.1000000000000001</v>
      </c>
      <c r="AJ57" s="34"/>
      <c r="AK57" s="31"/>
      <c r="AL57" s="34"/>
      <c r="AM57" s="762"/>
      <c r="AN57" s="762"/>
      <c r="AO57" s="762"/>
      <c r="AP57" s="762"/>
      <c r="AQ57" s="762"/>
    </row>
    <row r="58" spans="1:43" s="1" customFormat="1" ht="12.75" customHeight="1">
      <c r="A58" s="762"/>
      <c r="B58" s="735"/>
      <c r="C58" s="734"/>
      <c r="D58" s="762"/>
      <c r="E58" s="772" t="s">
        <v>505</v>
      </c>
      <c r="F58" s="772"/>
      <c r="G58" s="208"/>
      <c r="H58" s="115"/>
      <c r="I58" s="31">
        <v>0.61</v>
      </c>
      <c r="J58" s="160"/>
      <c r="K58" s="91" t="s">
        <v>13</v>
      </c>
      <c r="L58" s="92"/>
      <c r="M58" s="91" t="s">
        <v>13</v>
      </c>
      <c r="N58" s="92"/>
      <c r="O58" s="91" t="s">
        <v>13</v>
      </c>
      <c r="P58" s="92"/>
      <c r="Q58" s="91" t="s">
        <v>13</v>
      </c>
      <c r="R58" s="32"/>
      <c r="S58" s="31">
        <v>0.61</v>
      </c>
      <c r="T58" s="32"/>
      <c r="U58" s="31">
        <v>0.61</v>
      </c>
      <c r="V58" s="32"/>
      <c r="W58" s="31">
        <v>0.61</v>
      </c>
      <c r="X58" s="32"/>
      <c r="Y58" s="31">
        <v>0.61</v>
      </c>
      <c r="Z58" s="32"/>
      <c r="AA58" s="31">
        <v>0.61</v>
      </c>
      <c r="AB58" s="32"/>
      <c r="AC58" s="31">
        <v>0.61</v>
      </c>
      <c r="AD58" s="32"/>
      <c r="AE58" s="31">
        <v>0.57999999999999996</v>
      </c>
      <c r="AF58" s="32"/>
      <c r="AG58" s="31">
        <v>0.55000000000000004</v>
      </c>
      <c r="AH58" s="32"/>
      <c r="AI58" s="31">
        <v>0.64</v>
      </c>
      <c r="AJ58" s="34"/>
      <c r="AK58" s="31"/>
      <c r="AL58" s="34"/>
      <c r="AM58" s="762"/>
      <c r="AN58" s="762"/>
      <c r="AO58" s="762"/>
      <c r="AP58" s="762"/>
      <c r="AQ58" s="762"/>
    </row>
    <row r="59" spans="1:43" s="1" customFormat="1" ht="12.75" customHeight="1">
      <c r="A59" s="762"/>
      <c r="B59" s="735"/>
      <c r="C59" s="734"/>
      <c r="D59" s="762"/>
      <c r="E59" s="779" t="s">
        <v>506</v>
      </c>
      <c r="F59" s="779"/>
      <c r="G59" s="208"/>
      <c r="H59" s="115"/>
      <c r="I59" s="31">
        <v>0.55000000000000004</v>
      </c>
      <c r="J59" s="160"/>
      <c r="K59" s="91" t="s">
        <v>13</v>
      </c>
      <c r="L59" s="92"/>
      <c r="M59" s="91" t="s">
        <v>13</v>
      </c>
      <c r="N59" s="92"/>
      <c r="O59" s="91" t="s">
        <v>13</v>
      </c>
      <c r="P59" s="92"/>
      <c r="Q59" s="91" t="s">
        <v>13</v>
      </c>
      <c r="R59" s="32"/>
      <c r="S59" s="31">
        <v>0.61</v>
      </c>
      <c r="T59" s="32"/>
      <c r="U59" s="31">
        <v>0.96</v>
      </c>
      <c r="V59" s="32"/>
      <c r="W59" s="31">
        <v>0.96</v>
      </c>
      <c r="X59" s="32"/>
      <c r="Y59" s="31">
        <v>0.96</v>
      </c>
      <c r="Z59" s="32"/>
      <c r="AA59" s="31">
        <v>0.95</v>
      </c>
      <c r="AB59" s="32"/>
      <c r="AC59" s="31">
        <v>0.95</v>
      </c>
      <c r="AD59" s="32"/>
      <c r="AE59" s="31">
        <v>0.95</v>
      </c>
      <c r="AF59" s="32"/>
      <c r="AG59" s="31">
        <v>0.96</v>
      </c>
      <c r="AH59" s="32"/>
      <c r="AI59" s="31">
        <v>0.96</v>
      </c>
      <c r="AJ59" s="34"/>
      <c r="AK59" s="31"/>
      <c r="AL59" s="34"/>
      <c r="AM59" s="762"/>
      <c r="AN59" s="762"/>
      <c r="AO59" s="762"/>
      <c r="AP59" s="762"/>
      <c r="AQ59" s="762"/>
    </row>
    <row r="60" spans="1:43" s="1" customFormat="1" ht="12.75" customHeight="1">
      <c r="A60" s="762"/>
      <c r="B60" s="735"/>
      <c r="C60" s="734"/>
      <c r="D60" s="762"/>
      <c r="E60" s="772" t="s">
        <v>507</v>
      </c>
      <c r="F60" s="772"/>
      <c r="G60" s="208"/>
      <c r="H60" s="115"/>
      <c r="I60" s="31">
        <v>0.52</v>
      </c>
      <c r="J60" s="160"/>
      <c r="K60" s="91" t="s">
        <v>13</v>
      </c>
      <c r="L60" s="92"/>
      <c r="M60" s="91" t="s">
        <v>13</v>
      </c>
      <c r="N60" s="92"/>
      <c r="O60" s="91" t="s">
        <v>13</v>
      </c>
      <c r="P60" s="92"/>
      <c r="Q60" s="91" t="s">
        <v>13</v>
      </c>
      <c r="R60" s="32"/>
      <c r="S60" s="31">
        <v>0.52</v>
      </c>
      <c r="T60" s="32"/>
      <c r="U60" s="31">
        <v>0.52</v>
      </c>
      <c r="V60" s="32"/>
      <c r="W60" s="31">
        <v>0.52</v>
      </c>
      <c r="X60" s="32"/>
      <c r="Y60" s="31">
        <v>0.52</v>
      </c>
      <c r="Z60" s="32"/>
      <c r="AA60" s="31">
        <v>0.52</v>
      </c>
      <c r="AB60" s="32"/>
      <c r="AC60" s="31">
        <v>0.52</v>
      </c>
      <c r="AD60" s="32"/>
      <c r="AE60" s="31">
        <v>0.52</v>
      </c>
      <c r="AF60" s="32"/>
      <c r="AG60" s="31">
        <v>0.52</v>
      </c>
      <c r="AH60" s="32"/>
      <c r="AI60" s="31">
        <v>0.52</v>
      </c>
      <c r="AJ60" s="34"/>
      <c r="AK60" s="31"/>
      <c r="AL60" s="34"/>
      <c r="AM60" s="762"/>
      <c r="AN60" s="762"/>
      <c r="AO60" s="762"/>
      <c r="AP60" s="762"/>
      <c r="AQ60" s="762"/>
    </row>
    <row r="61" spans="1:43" s="1" customFormat="1" ht="12.75" customHeight="1">
      <c r="A61" s="762"/>
      <c r="B61" s="735"/>
      <c r="C61" s="734"/>
      <c r="D61" s="762"/>
      <c r="E61" s="779" t="s">
        <v>508</v>
      </c>
      <c r="F61" s="779"/>
      <c r="G61" s="208"/>
      <c r="H61" s="115"/>
      <c r="I61" s="31">
        <v>6.67</v>
      </c>
      <c r="J61" s="160"/>
      <c r="K61" s="91" t="s">
        <v>13</v>
      </c>
      <c r="L61" s="92"/>
      <c r="M61" s="91" t="s">
        <v>13</v>
      </c>
      <c r="N61" s="92"/>
      <c r="O61" s="91" t="s">
        <v>13</v>
      </c>
      <c r="P61" s="92"/>
      <c r="Q61" s="91" t="s">
        <v>13</v>
      </c>
      <c r="R61" s="32"/>
      <c r="S61" s="91" t="s">
        <v>13</v>
      </c>
      <c r="T61" s="32"/>
      <c r="U61" s="91" t="s">
        <v>13</v>
      </c>
      <c r="V61" s="32"/>
      <c r="W61" s="91" t="s">
        <v>13</v>
      </c>
      <c r="X61" s="32"/>
      <c r="Y61" s="91" t="s">
        <v>13</v>
      </c>
      <c r="Z61" s="32"/>
      <c r="AA61" s="91" t="s">
        <v>13</v>
      </c>
      <c r="AB61" s="32"/>
      <c r="AC61" s="91" t="s">
        <v>13</v>
      </c>
      <c r="AD61" s="32"/>
      <c r="AE61" s="91" t="s">
        <v>13</v>
      </c>
      <c r="AF61" s="32"/>
      <c r="AG61" s="91" t="s">
        <v>13</v>
      </c>
      <c r="AH61" s="32"/>
      <c r="AI61" s="91" t="s">
        <v>13</v>
      </c>
      <c r="AJ61" s="34"/>
      <c r="AK61" s="91"/>
      <c r="AL61" s="34"/>
      <c r="AM61" s="762"/>
      <c r="AN61" s="762"/>
      <c r="AO61" s="762"/>
      <c r="AP61" s="762"/>
      <c r="AQ61" s="762"/>
    </row>
    <row r="62" spans="1:43" s="1" customFormat="1" ht="12.75" customHeight="1">
      <c r="A62" s="762"/>
      <c r="B62" s="735"/>
      <c r="C62" s="734"/>
      <c r="D62" s="762"/>
      <c r="E62" s="779" t="s">
        <v>509</v>
      </c>
      <c r="F62" s="779"/>
      <c r="G62" s="208"/>
      <c r="H62" s="115"/>
      <c r="I62" s="31">
        <v>0.65</v>
      </c>
      <c r="J62" s="160"/>
      <c r="K62" s="91" t="s">
        <v>13</v>
      </c>
      <c r="L62" s="92"/>
      <c r="M62" s="91" t="s">
        <v>13</v>
      </c>
      <c r="N62" s="92"/>
      <c r="O62" s="91" t="s">
        <v>13</v>
      </c>
      <c r="P62" s="92"/>
      <c r="Q62" s="91" t="s">
        <v>13</v>
      </c>
      <c r="R62" s="32"/>
      <c r="S62" s="31">
        <v>0.63</v>
      </c>
      <c r="T62" s="32"/>
      <c r="U62" s="31">
        <v>0.62</v>
      </c>
      <c r="V62" s="32"/>
      <c r="W62" s="31">
        <v>0.61</v>
      </c>
      <c r="X62" s="32"/>
      <c r="Y62" s="31">
        <v>0.61</v>
      </c>
      <c r="Z62" s="32"/>
      <c r="AA62" s="31">
        <v>0.61</v>
      </c>
      <c r="AB62" s="32"/>
      <c r="AC62" s="31">
        <v>0.61</v>
      </c>
      <c r="AD62" s="32"/>
      <c r="AE62" s="31">
        <v>0.61</v>
      </c>
      <c r="AF62" s="32"/>
      <c r="AG62" s="31">
        <v>0.61</v>
      </c>
      <c r="AH62" s="32"/>
      <c r="AI62" s="31">
        <v>0.61</v>
      </c>
      <c r="AJ62" s="34"/>
      <c r="AK62" s="31"/>
      <c r="AL62" s="34"/>
      <c r="AM62" s="762"/>
      <c r="AN62" s="762"/>
      <c r="AO62" s="762"/>
      <c r="AP62" s="762"/>
      <c r="AQ62" s="762"/>
    </row>
    <row r="63" spans="1:43" s="1" customFormat="1" ht="12" customHeight="1">
      <c r="A63" s="762"/>
      <c r="B63" s="735"/>
      <c r="C63" s="734"/>
      <c r="D63" s="739"/>
      <c r="E63" s="739"/>
      <c r="F63" s="739"/>
      <c r="G63" s="208"/>
      <c r="H63" s="115"/>
      <c r="I63" s="49"/>
      <c r="J63" s="57"/>
      <c r="K63" s="49"/>
      <c r="L63" s="57"/>
      <c r="M63" s="159"/>
      <c r="N63" s="160"/>
      <c r="O63" s="159"/>
      <c r="P63" s="160"/>
      <c r="Q63" s="159"/>
      <c r="R63" s="160"/>
      <c r="S63" s="159"/>
      <c r="T63" s="160"/>
      <c r="U63" s="159"/>
      <c r="V63" s="160"/>
      <c r="W63" s="159"/>
      <c r="X63" s="160"/>
      <c r="Y63" s="159"/>
      <c r="Z63" s="160"/>
      <c r="AA63" s="159"/>
      <c r="AB63" s="160"/>
      <c r="AC63" s="31"/>
      <c r="AD63" s="160"/>
      <c r="AE63" s="31"/>
      <c r="AF63" s="34"/>
      <c r="AG63" s="31"/>
      <c r="AH63" s="34"/>
      <c r="AI63" s="31"/>
      <c r="AJ63" s="34"/>
      <c r="AK63" s="31"/>
      <c r="AL63" s="34"/>
      <c r="AM63" s="155"/>
      <c r="AN63" s="155"/>
      <c r="AO63" s="155"/>
      <c r="AP63" s="155"/>
      <c r="AQ63" s="762"/>
    </row>
    <row r="64" spans="1:43" s="1" customFormat="1" ht="25.5" customHeight="1">
      <c r="A64" s="47"/>
      <c r="B64" s="58" t="s">
        <v>511</v>
      </c>
      <c r="C64" s="770" t="s">
        <v>512</v>
      </c>
      <c r="D64" s="770"/>
      <c r="E64" s="770"/>
      <c r="F64" s="770"/>
      <c r="G64" s="750"/>
      <c r="H64" s="766" t="s">
        <v>311</v>
      </c>
      <c r="I64" s="159"/>
      <c r="J64" s="160"/>
      <c r="K64" s="159"/>
      <c r="L64" s="160"/>
      <c r="M64" s="159"/>
      <c r="N64" s="160"/>
      <c r="O64" s="159"/>
      <c r="P64" s="160"/>
      <c r="Q64" s="340"/>
      <c r="R64" s="341"/>
      <c r="S64" s="340"/>
      <c r="T64" s="341"/>
      <c r="U64" s="340"/>
      <c r="V64" s="341"/>
      <c r="W64" s="340"/>
      <c r="X64" s="341"/>
      <c r="Y64" s="340"/>
      <c r="Z64" s="341"/>
      <c r="AA64" s="340"/>
      <c r="AB64" s="341"/>
      <c r="AC64" s="31"/>
      <c r="AD64" s="341"/>
      <c r="AE64" s="31"/>
      <c r="AF64" s="34"/>
      <c r="AG64" s="31"/>
      <c r="AH64" s="34"/>
      <c r="AI64" s="31"/>
      <c r="AJ64" s="34"/>
      <c r="AK64" s="31"/>
      <c r="AL64" s="34"/>
      <c r="AM64" s="762"/>
      <c r="AN64" s="762"/>
      <c r="AO64" s="762"/>
      <c r="AP64" s="762"/>
      <c r="AQ64" s="762"/>
    </row>
    <row r="65" spans="1:43" s="1" customFormat="1" ht="7.5" customHeight="1">
      <c r="A65" s="47"/>
      <c r="B65" s="58"/>
      <c r="C65" s="732"/>
      <c r="D65" s="772"/>
      <c r="E65" s="772"/>
      <c r="F65" s="772"/>
      <c r="G65" s="750"/>
      <c r="H65" s="115"/>
      <c r="I65" s="159"/>
      <c r="J65" s="160"/>
      <c r="K65" s="159"/>
      <c r="L65" s="160"/>
      <c r="M65" s="159"/>
      <c r="N65" s="160"/>
      <c r="O65" s="159"/>
      <c r="P65" s="160"/>
      <c r="Q65" s="340"/>
      <c r="R65" s="341"/>
      <c r="S65" s="340"/>
      <c r="T65" s="341"/>
      <c r="U65" s="340"/>
      <c r="V65" s="341"/>
      <c r="W65" s="340"/>
      <c r="X65" s="341"/>
      <c r="Y65" s="340"/>
      <c r="Z65" s="341"/>
      <c r="AA65" s="340"/>
      <c r="AB65" s="341"/>
      <c r="AC65" s="31"/>
      <c r="AD65" s="341"/>
      <c r="AE65" s="31"/>
      <c r="AF65" s="34"/>
      <c r="AG65" s="31"/>
      <c r="AH65" s="34"/>
      <c r="AI65" s="31"/>
      <c r="AJ65" s="34"/>
      <c r="AK65" s="31"/>
      <c r="AL65" s="34"/>
      <c r="AM65" s="762"/>
      <c r="AN65" s="762"/>
      <c r="AO65" s="762"/>
      <c r="AP65" s="762"/>
      <c r="AQ65" s="762"/>
    </row>
    <row r="66" spans="1:43" s="1" customFormat="1" ht="13.5">
      <c r="A66" s="47"/>
      <c r="B66" s="58"/>
      <c r="C66" s="732"/>
      <c r="D66" s="772" t="s">
        <v>289</v>
      </c>
      <c r="E66" s="772"/>
      <c r="F66" s="772"/>
      <c r="G66" s="750"/>
      <c r="H66" s="349"/>
      <c r="I66" s="159" t="s">
        <v>13</v>
      </c>
      <c r="J66" s="160"/>
      <c r="K66" s="159" t="s">
        <v>13</v>
      </c>
      <c r="L66" s="160"/>
      <c r="M66" s="159" t="s">
        <v>13</v>
      </c>
      <c r="N66" s="160"/>
      <c r="O66" s="159" t="s">
        <v>13</v>
      </c>
      <c r="P66" s="160"/>
      <c r="Q66" s="350">
        <v>34112</v>
      </c>
      <c r="R66" s="341"/>
      <c r="S66" s="350">
        <v>64232</v>
      </c>
      <c r="T66" s="341"/>
      <c r="U66" s="350">
        <v>66167</v>
      </c>
      <c r="V66" s="341"/>
      <c r="W66" s="350">
        <v>112415</v>
      </c>
      <c r="X66" s="341"/>
      <c r="Y66" s="350">
        <v>114537</v>
      </c>
      <c r="Z66" s="341"/>
      <c r="AA66" s="350">
        <v>56417</v>
      </c>
      <c r="AB66" s="341"/>
      <c r="AC66" s="350">
        <v>31334</v>
      </c>
      <c r="AD66" s="341"/>
      <c r="AE66" s="350">
        <v>29256</v>
      </c>
      <c r="AF66" s="341"/>
      <c r="AG66" s="350">
        <v>33246</v>
      </c>
      <c r="AH66" s="341"/>
      <c r="AI66" s="350">
        <v>19017</v>
      </c>
      <c r="AJ66" s="341"/>
      <c r="AK66" s="350"/>
      <c r="AL66" s="341"/>
      <c r="AM66" s="762"/>
      <c r="AN66" s="762"/>
      <c r="AO66" s="762"/>
      <c r="AP66" s="762"/>
      <c r="AQ66" s="762"/>
    </row>
    <row r="67" spans="1:43" s="1" customFormat="1" ht="13.5">
      <c r="A67" s="47"/>
      <c r="B67" s="58"/>
      <c r="C67" s="732"/>
      <c r="D67" s="772" t="s">
        <v>290</v>
      </c>
      <c r="E67" s="772"/>
      <c r="F67" s="772"/>
      <c r="G67" s="750"/>
      <c r="H67" s="349"/>
      <c r="I67" s="159" t="s">
        <v>13</v>
      </c>
      <c r="J67" s="160"/>
      <c r="K67" s="159" t="s">
        <v>13</v>
      </c>
      <c r="L67" s="160"/>
      <c r="M67" s="159" t="s">
        <v>13</v>
      </c>
      <c r="N67" s="160"/>
      <c r="O67" s="159" t="s">
        <v>13</v>
      </c>
      <c r="P67" s="160"/>
      <c r="Q67" s="340">
        <v>20337</v>
      </c>
      <c r="R67" s="341"/>
      <c r="S67" s="340">
        <v>35381</v>
      </c>
      <c r="T67" s="341"/>
      <c r="U67" s="340">
        <v>36773</v>
      </c>
      <c r="V67" s="341"/>
      <c r="W67" s="340">
        <v>62072</v>
      </c>
      <c r="X67" s="341"/>
      <c r="Y67" s="340">
        <v>62187</v>
      </c>
      <c r="Z67" s="341"/>
      <c r="AA67" s="340">
        <v>32985</v>
      </c>
      <c r="AB67" s="341"/>
      <c r="AC67" s="340">
        <v>19957</v>
      </c>
      <c r="AD67" s="341"/>
      <c r="AE67" s="340">
        <v>19170</v>
      </c>
      <c r="AF67" s="341"/>
      <c r="AG67" s="340">
        <v>20057</v>
      </c>
      <c r="AH67" s="341"/>
      <c r="AI67" s="340">
        <v>12851</v>
      </c>
      <c r="AJ67" s="341"/>
      <c r="AK67" s="340"/>
      <c r="AL67" s="341"/>
      <c r="AM67" s="762"/>
      <c r="AN67" s="762"/>
      <c r="AO67" s="762"/>
      <c r="AP67" s="762"/>
      <c r="AQ67" s="762"/>
    </row>
    <row r="68" spans="1:43" s="1" customFormat="1" ht="13.5">
      <c r="A68" s="47"/>
      <c r="B68" s="58"/>
      <c r="C68" s="732"/>
      <c r="D68" s="772" t="s">
        <v>287</v>
      </c>
      <c r="E68" s="772"/>
      <c r="F68" s="772"/>
      <c r="G68" s="750"/>
      <c r="H68" s="349"/>
      <c r="I68" s="159" t="s">
        <v>13</v>
      </c>
      <c r="J68" s="160"/>
      <c r="K68" s="159" t="s">
        <v>13</v>
      </c>
      <c r="L68" s="160"/>
      <c r="M68" s="159" t="s">
        <v>13</v>
      </c>
      <c r="N68" s="160"/>
      <c r="O68" s="159" t="s">
        <v>13</v>
      </c>
      <c r="P68" s="160"/>
      <c r="Q68" s="340">
        <v>13775</v>
      </c>
      <c r="R68" s="341"/>
      <c r="S68" s="340">
        <v>28851</v>
      </c>
      <c r="T68" s="341"/>
      <c r="U68" s="340">
        <v>29394</v>
      </c>
      <c r="V68" s="341"/>
      <c r="W68" s="340">
        <v>50343</v>
      </c>
      <c r="X68" s="341"/>
      <c r="Y68" s="340">
        <v>52350</v>
      </c>
      <c r="Z68" s="341"/>
      <c r="AA68" s="340">
        <v>23432</v>
      </c>
      <c r="AB68" s="341"/>
      <c r="AC68" s="340">
        <v>11377</v>
      </c>
      <c r="AD68" s="341"/>
      <c r="AE68" s="340">
        <v>10086</v>
      </c>
      <c r="AF68" s="341"/>
      <c r="AG68" s="340">
        <v>13189</v>
      </c>
      <c r="AH68" s="341"/>
      <c r="AI68" s="340">
        <v>6166</v>
      </c>
      <c r="AJ68" s="341"/>
      <c r="AK68" s="340"/>
      <c r="AL68" s="341"/>
      <c r="AM68" s="762"/>
      <c r="AN68" s="762"/>
      <c r="AO68" s="762"/>
      <c r="AP68" s="762"/>
      <c r="AQ68" s="762"/>
    </row>
    <row r="69" spans="1:43" s="1" customFormat="1" ht="7.5" customHeight="1">
      <c r="A69" s="47"/>
      <c r="B69" s="58"/>
      <c r="C69" s="732"/>
      <c r="D69" s="762"/>
      <c r="E69" s="142"/>
      <c r="F69" s="142"/>
      <c r="G69" s="750"/>
      <c r="H69" s="349"/>
      <c r="I69" s="159"/>
      <c r="J69" s="160"/>
      <c r="K69" s="159"/>
      <c r="L69" s="160"/>
      <c r="M69" s="159"/>
      <c r="N69" s="160"/>
      <c r="O69" s="159"/>
      <c r="P69" s="160"/>
      <c r="Q69" s="159"/>
      <c r="R69" s="160"/>
      <c r="S69" s="159"/>
      <c r="T69" s="160"/>
      <c r="U69" s="159"/>
      <c r="V69" s="160"/>
      <c r="W69" s="159"/>
      <c r="X69" s="160"/>
      <c r="Y69" s="159"/>
      <c r="Z69" s="160"/>
      <c r="AA69" s="159"/>
      <c r="AB69" s="160"/>
      <c r="AC69" s="159"/>
      <c r="AD69" s="160"/>
      <c r="AE69" s="159"/>
      <c r="AF69" s="160"/>
      <c r="AG69" s="159"/>
      <c r="AH69" s="160"/>
      <c r="AI69" s="159"/>
      <c r="AJ69" s="160"/>
      <c r="AK69" s="159"/>
      <c r="AL69" s="160"/>
      <c r="AM69" s="762"/>
      <c r="AN69" s="762"/>
      <c r="AO69" s="762"/>
      <c r="AP69" s="762"/>
      <c r="AQ69" s="762"/>
    </row>
    <row r="70" spans="1:43" s="1" customFormat="1" ht="13.5">
      <c r="A70" s="738"/>
      <c r="B70" s="58"/>
      <c r="C70" s="741"/>
      <c r="D70" s="772" t="s">
        <v>288</v>
      </c>
      <c r="E70" s="772"/>
      <c r="F70" s="772"/>
      <c r="G70" s="754"/>
      <c r="H70" s="351"/>
      <c r="I70" s="159"/>
      <c r="J70" s="160"/>
      <c r="K70" s="159"/>
      <c r="L70" s="160"/>
      <c r="M70" s="159"/>
      <c r="N70" s="160"/>
      <c r="O70" s="159"/>
      <c r="P70" s="160"/>
      <c r="Q70" s="159"/>
      <c r="R70" s="160"/>
      <c r="S70" s="159"/>
      <c r="T70" s="160"/>
      <c r="U70" s="159"/>
      <c r="V70" s="160"/>
      <c r="W70" s="159"/>
      <c r="X70" s="160"/>
      <c r="Y70" s="159"/>
      <c r="Z70" s="160"/>
      <c r="AA70" s="159"/>
      <c r="AB70" s="160"/>
      <c r="AC70" s="159"/>
      <c r="AD70" s="160"/>
      <c r="AE70" s="159"/>
      <c r="AF70" s="160"/>
      <c r="AG70" s="159"/>
      <c r="AH70" s="160"/>
      <c r="AI70" s="159"/>
      <c r="AJ70" s="160"/>
      <c r="AK70" s="159"/>
      <c r="AL70" s="160"/>
      <c r="AM70" s="762"/>
      <c r="AN70" s="762"/>
      <c r="AO70" s="762"/>
      <c r="AP70" s="762"/>
      <c r="AQ70" s="762"/>
    </row>
    <row r="71" spans="1:43" s="1" customFormat="1" ht="13.5">
      <c r="A71" s="738"/>
      <c r="B71" s="58"/>
      <c r="C71" s="741"/>
      <c r="D71" s="734"/>
      <c r="E71" s="772" t="s">
        <v>101</v>
      </c>
      <c r="F71" s="772"/>
      <c r="G71" s="754"/>
      <c r="H71" s="349"/>
      <c r="I71" s="159" t="s">
        <v>13</v>
      </c>
      <c r="J71" s="160"/>
      <c r="K71" s="159" t="s">
        <v>13</v>
      </c>
      <c r="L71" s="160"/>
      <c r="M71" s="159" t="s">
        <v>13</v>
      </c>
      <c r="N71" s="160"/>
      <c r="O71" s="159" t="s">
        <v>13</v>
      </c>
      <c r="P71" s="160"/>
      <c r="Q71" s="340">
        <v>7441</v>
      </c>
      <c r="R71" s="341"/>
      <c r="S71" s="340">
        <v>16265</v>
      </c>
      <c r="T71" s="341"/>
      <c r="U71" s="340">
        <v>19276</v>
      </c>
      <c r="V71" s="341"/>
      <c r="W71" s="340">
        <v>42225</v>
      </c>
      <c r="X71" s="341"/>
      <c r="Y71" s="340">
        <v>43260</v>
      </c>
      <c r="Z71" s="341"/>
      <c r="AA71" s="340">
        <v>20814</v>
      </c>
      <c r="AB71" s="341"/>
      <c r="AC71" s="340">
        <v>11806</v>
      </c>
      <c r="AD71" s="341"/>
      <c r="AE71" s="340">
        <v>11623</v>
      </c>
      <c r="AF71" s="341"/>
      <c r="AG71" s="340">
        <v>12372</v>
      </c>
      <c r="AH71" s="341"/>
      <c r="AI71" s="340">
        <v>6386</v>
      </c>
      <c r="AJ71" s="341"/>
      <c r="AK71" s="340"/>
      <c r="AL71" s="341"/>
      <c r="AM71" s="762"/>
      <c r="AN71" s="762"/>
      <c r="AO71" s="762"/>
      <c r="AP71" s="762"/>
      <c r="AQ71" s="762"/>
    </row>
    <row r="72" spans="1:43" s="1" customFormat="1" ht="13.5">
      <c r="A72" s="738"/>
      <c r="B72" s="58"/>
      <c r="C72" s="741"/>
      <c r="D72" s="734"/>
      <c r="E72" s="772" t="s">
        <v>102</v>
      </c>
      <c r="F72" s="772"/>
      <c r="G72" s="754"/>
      <c r="H72" s="349"/>
      <c r="I72" s="159" t="s">
        <v>13</v>
      </c>
      <c r="J72" s="160"/>
      <c r="K72" s="159" t="s">
        <v>13</v>
      </c>
      <c r="L72" s="160"/>
      <c r="M72" s="159" t="s">
        <v>13</v>
      </c>
      <c r="N72" s="160"/>
      <c r="O72" s="159" t="s">
        <v>13</v>
      </c>
      <c r="P72" s="160"/>
      <c r="Q72" s="340">
        <v>5603</v>
      </c>
      <c r="R72" s="341"/>
      <c r="S72" s="340">
        <v>11956</v>
      </c>
      <c r="T72" s="341"/>
      <c r="U72" s="340">
        <v>12043</v>
      </c>
      <c r="V72" s="341"/>
      <c r="W72" s="340">
        <v>20619</v>
      </c>
      <c r="X72" s="341"/>
      <c r="Y72" s="340">
        <v>20819</v>
      </c>
      <c r="Z72" s="341"/>
      <c r="AA72" s="340">
        <v>12014</v>
      </c>
      <c r="AB72" s="341"/>
      <c r="AC72" s="340">
        <v>9422</v>
      </c>
      <c r="AD72" s="341"/>
      <c r="AE72" s="340">
        <v>7639</v>
      </c>
      <c r="AF72" s="341"/>
      <c r="AG72" s="340">
        <v>7760</v>
      </c>
      <c r="AH72" s="341"/>
      <c r="AI72" s="340">
        <v>4937</v>
      </c>
      <c r="AJ72" s="341"/>
      <c r="AK72" s="340"/>
      <c r="AL72" s="341"/>
      <c r="AM72" s="762"/>
      <c r="AN72" s="762"/>
      <c r="AO72" s="762"/>
      <c r="AP72" s="762"/>
      <c r="AQ72" s="762"/>
    </row>
    <row r="73" spans="1:43" s="1" customFormat="1" ht="13.5">
      <c r="A73" s="738"/>
      <c r="B73" s="58"/>
      <c r="C73" s="741"/>
      <c r="D73" s="734"/>
      <c r="E73" s="772" t="s">
        <v>103</v>
      </c>
      <c r="F73" s="772"/>
      <c r="G73" s="754"/>
      <c r="H73" s="349"/>
      <c r="I73" s="159" t="s">
        <v>13</v>
      </c>
      <c r="J73" s="160"/>
      <c r="K73" s="159" t="s">
        <v>13</v>
      </c>
      <c r="L73" s="160"/>
      <c r="M73" s="159" t="s">
        <v>13</v>
      </c>
      <c r="N73" s="160"/>
      <c r="O73" s="159" t="s">
        <v>13</v>
      </c>
      <c r="P73" s="160"/>
      <c r="Q73" s="340">
        <v>9234</v>
      </c>
      <c r="R73" s="341"/>
      <c r="S73" s="340">
        <v>14911</v>
      </c>
      <c r="T73" s="341"/>
      <c r="U73" s="340">
        <v>15940</v>
      </c>
      <c r="V73" s="341"/>
      <c r="W73" s="340">
        <v>23547</v>
      </c>
      <c r="X73" s="341"/>
      <c r="Y73" s="340">
        <v>24999</v>
      </c>
      <c r="Z73" s="341"/>
      <c r="AA73" s="340">
        <v>12804</v>
      </c>
      <c r="AB73" s="341"/>
      <c r="AC73" s="340">
        <v>6208</v>
      </c>
      <c r="AD73" s="341"/>
      <c r="AE73" s="340">
        <v>6802</v>
      </c>
      <c r="AF73" s="341"/>
      <c r="AG73" s="340">
        <v>7097</v>
      </c>
      <c r="AH73" s="341"/>
      <c r="AI73" s="340">
        <v>4974</v>
      </c>
      <c r="AJ73" s="341"/>
      <c r="AK73" s="340"/>
      <c r="AL73" s="341"/>
      <c r="AM73" s="762"/>
      <c r="AN73" s="762"/>
      <c r="AO73" s="762"/>
      <c r="AP73" s="762"/>
      <c r="AQ73" s="762"/>
    </row>
    <row r="74" spans="1:43" s="1" customFormat="1" ht="13.5">
      <c r="A74" s="738"/>
      <c r="B74" s="58"/>
      <c r="C74" s="741"/>
      <c r="D74" s="734"/>
      <c r="E74" s="772" t="s">
        <v>104</v>
      </c>
      <c r="F74" s="772"/>
      <c r="G74" s="754"/>
      <c r="H74" s="349"/>
      <c r="I74" s="159" t="s">
        <v>13</v>
      </c>
      <c r="J74" s="160"/>
      <c r="K74" s="159" t="s">
        <v>13</v>
      </c>
      <c r="L74" s="160"/>
      <c r="M74" s="159" t="s">
        <v>13</v>
      </c>
      <c r="N74" s="160"/>
      <c r="O74" s="159" t="s">
        <v>13</v>
      </c>
      <c r="P74" s="160"/>
      <c r="Q74" s="340">
        <v>9157</v>
      </c>
      <c r="R74" s="341"/>
      <c r="S74" s="340">
        <v>15227</v>
      </c>
      <c r="T74" s="341"/>
      <c r="U74" s="340">
        <v>14470</v>
      </c>
      <c r="V74" s="341"/>
      <c r="W74" s="340">
        <v>19871</v>
      </c>
      <c r="X74" s="341"/>
      <c r="Y74" s="340">
        <v>20161</v>
      </c>
      <c r="Z74" s="341"/>
      <c r="AA74" s="340">
        <v>8876</v>
      </c>
      <c r="AB74" s="341"/>
      <c r="AC74" s="340">
        <v>3285</v>
      </c>
      <c r="AD74" s="341"/>
      <c r="AE74" s="340">
        <v>2761</v>
      </c>
      <c r="AF74" s="341"/>
      <c r="AG74" s="340">
        <v>4261</v>
      </c>
      <c r="AH74" s="341"/>
      <c r="AI74" s="340">
        <v>2186</v>
      </c>
      <c r="AJ74" s="341"/>
      <c r="AK74" s="340"/>
      <c r="AL74" s="341"/>
      <c r="AM74" s="762"/>
      <c r="AN74" s="762"/>
      <c r="AO74" s="762"/>
      <c r="AP74" s="762"/>
      <c r="AQ74" s="762"/>
    </row>
    <row r="75" spans="1:43" s="1" customFormat="1" ht="13.5">
      <c r="A75" s="738"/>
      <c r="B75" s="58"/>
      <c r="C75" s="741"/>
      <c r="D75" s="734"/>
      <c r="E75" s="772" t="s">
        <v>41</v>
      </c>
      <c r="F75" s="772"/>
      <c r="G75" s="754"/>
      <c r="H75" s="349"/>
      <c r="I75" s="159" t="s">
        <v>13</v>
      </c>
      <c r="J75" s="160"/>
      <c r="K75" s="159" t="s">
        <v>13</v>
      </c>
      <c r="L75" s="160"/>
      <c r="M75" s="159" t="s">
        <v>13</v>
      </c>
      <c r="N75" s="160"/>
      <c r="O75" s="159" t="s">
        <v>13</v>
      </c>
      <c r="P75" s="160"/>
      <c r="Q75" s="340">
        <v>2677</v>
      </c>
      <c r="R75" s="341"/>
      <c r="S75" s="340">
        <v>5873</v>
      </c>
      <c r="T75" s="341"/>
      <c r="U75" s="340">
        <v>4438</v>
      </c>
      <c r="V75" s="341"/>
      <c r="W75" s="340">
        <v>6153</v>
      </c>
      <c r="X75" s="341"/>
      <c r="Y75" s="340">
        <v>5298</v>
      </c>
      <c r="Z75" s="341"/>
      <c r="AA75" s="340">
        <v>1909</v>
      </c>
      <c r="AB75" s="341"/>
      <c r="AC75" s="340">
        <v>613</v>
      </c>
      <c r="AD75" s="341"/>
      <c r="AE75" s="340">
        <v>431</v>
      </c>
      <c r="AF75" s="341"/>
      <c r="AG75" s="340">
        <v>1756</v>
      </c>
      <c r="AH75" s="341"/>
      <c r="AI75" s="340">
        <v>534</v>
      </c>
      <c r="AJ75" s="341"/>
      <c r="AK75" s="340"/>
      <c r="AL75" s="341"/>
      <c r="AM75" s="762"/>
      <c r="AN75" s="762"/>
      <c r="AO75" s="762"/>
      <c r="AP75" s="762"/>
      <c r="AQ75" s="762"/>
    </row>
    <row r="76" spans="1:43" s="1" customFormat="1" ht="7.5" customHeight="1">
      <c r="A76" s="738"/>
      <c r="B76" s="58"/>
      <c r="C76" s="741"/>
      <c r="D76" s="734"/>
      <c r="E76" s="734"/>
      <c r="F76" s="734"/>
      <c r="G76" s="754"/>
      <c r="H76" s="349"/>
      <c r="I76" s="159"/>
      <c r="J76" s="160"/>
      <c r="K76" s="159"/>
      <c r="L76" s="160"/>
      <c r="M76" s="159"/>
      <c r="N76" s="160"/>
      <c r="O76" s="159"/>
      <c r="P76" s="160"/>
      <c r="Q76" s="340"/>
      <c r="R76" s="341"/>
      <c r="S76" s="340"/>
      <c r="T76" s="341"/>
      <c r="U76" s="340"/>
      <c r="V76" s="341"/>
      <c r="W76" s="340"/>
      <c r="X76" s="341"/>
      <c r="Y76" s="340"/>
      <c r="Z76" s="341"/>
      <c r="AA76" s="340"/>
      <c r="AB76" s="341"/>
      <c r="AC76" s="340"/>
      <c r="AD76" s="341"/>
      <c r="AE76" s="340"/>
      <c r="AF76" s="341"/>
      <c r="AG76" s="340"/>
      <c r="AH76" s="341"/>
      <c r="AI76" s="340"/>
      <c r="AJ76" s="341"/>
      <c r="AK76" s="340"/>
      <c r="AL76" s="341"/>
      <c r="AM76" s="762"/>
      <c r="AN76" s="762"/>
      <c r="AO76" s="762"/>
      <c r="AP76" s="762"/>
      <c r="AQ76" s="762"/>
    </row>
    <row r="77" spans="1:43" s="1" customFormat="1" ht="15" customHeight="1">
      <c r="A77" s="738"/>
      <c r="B77" s="58"/>
      <c r="C77" s="741"/>
      <c r="D77" s="772" t="s">
        <v>513</v>
      </c>
      <c r="E77" s="772"/>
      <c r="F77" s="772"/>
      <c r="G77" s="754"/>
      <c r="H77" s="351"/>
      <c r="I77" s="159"/>
      <c r="J77" s="160"/>
      <c r="K77" s="159"/>
      <c r="L77" s="160"/>
      <c r="M77" s="159"/>
      <c r="N77" s="160"/>
      <c r="O77" s="159"/>
      <c r="P77" s="160"/>
      <c r="Q77" s="159"/>
      <c r="R77" s="160"/>
      <c r="S77" s="159"/>
      <c r="T77" s="160"/>
      <c r="U77" s="159"/>
      <c r="V77" s="160"/>
      <c r="W77" s="159"/>
      <c r="X77" s="160"/>
      <c r="Y77" s="159"/>
      <c r="Z77" s="160"/>
      <c r="AA77" s="159"/>
      <c r="AB77" s="160"/>
      <c r="AC77" s="159"/>
      <c r="AD77" s="160"/>
      <c r="AE77" s="159"/>
      <c r="AF77" s="160"/>
      <c r="AG77" s="159"/>
      <c r="AH77" s="160"/>
      <c r="AI77" s="159"/>
      <c r="AJ77" s="160"/>
      <c r="AK77" s="159"/>
      <c r="AL77" s="160"/>
      <c r="AM77" s="762"/>
      <c r="AN77" s="762"/>
      <c r="AO77" s="762"/>
      <c r="AP77" s="762"/>
      <c r="AQ77" s="762"/>
    </row>
    <row r="78" spans="1:43" s="1" customFormat="1" ht="13.5">
      <c r="A78" s="738"/>
      <c r="B78" s="58"/>
      <c r="C78" s="741"/>
      <c r="D78" s="734"/>
      <c r="E78" s="772" t="s">
        <v>514</v>
      </c>
      <c r="F78" s="772"/>
      <c r="G78" s="754"/>
      <c r="H78" s="349"/>
      <c r="I78" s="159" t="s">
        <v>13</v>
      </c>
      <c r="J78" s="160"/>
      <c r="K78" s="159" t="s">
        <v>13</v>
      </c>
      <c r="L78" s="160"/>
      <c r="M78" s="159" t="s">
        <v>13</v>
      </c>
      <c r="N78" s="160"/>
      <c r="O78" s="159" t="s">
        <v>13</v>
      </c>
      <c r="P78" s="160"/>
      <c r="Q78" s="340">
        <v>16147</v>
      </c>
      <c r="R78" s="341"/>
      <c r="S78" s="340">
        <v>42162</v>
      </c>
      <c r="T78" s="341"/>
      <c r="U78" s="340">
        <v>31523</v>
      </c>
      <c r="V78" s="341"/>
      <c r="W78" s="340">
        <v>68685</v>
      </c>
      <c r="X78" s="341"/>
      <c r="Y78" s="340">
        <v>68117</v>
      </c>
      <c r="Z78" s="341"/>
      <c r="AA78" s="340">
        <v>15532</v>
      </c>
      <c r="AB78" s="341"/>
      <c r="AC78" s="340">
        <v>5875</v>
      </c>
      <c r="AD78" s="341"/>
      <c r="AE78" s="340">
        <v>4961</v>
      </c>
      <c r="AF78" s="341"/>
      <c r="AG78" s="340">
        <v>4083</v>
      </c>
      <c r="AH78" s="341"/>
      <c r="AI78" s="340">
        <v>2776</v>
      </c>
      <c r="AJ78" s="341"/>
      <c r="AK78" s="340"/>
      <c r="AL78" s="341"/>
      <c r="AM78" s="762"/>
      <c r="AN78" s="762"/>
      <c r="AO78" s="762"/>
      <c r="AP78" s="762"/>
      <c r="AQ78" s="762"/>
    </row>
    <row r="79" spans="1:43" s="1" customFormat="1" ht="13.5">
      <c r="A79" s="738"/>
      <c r="B79" s="58"/>
      <c r="C79" s="741"/>
      <c r="D79" s="734"/>
      <c r="E79" s="772" t="s">
        <v>515</v>
      </c>
      <c r="F79" s="772"/>
      <c r="G79" s="754"/>
      <c r="H79" s="349"/>
      <c r="I79" s="159" t="s">
        <v>13</v>
      </c>
      <c r="J79" s="160"/>
      <c r="K79" s="159" t="s">
        <v>13</v>
      </c>
      <c r="L79" s="160"/>
      <c r="M79" s="159" t="s">
        <v>13</v>
      </c>
      <c r="N79" s="160"/>
      <c r="O79" s="159" t="s">
        <v>13</v>
      </c>
      <c r="P79" s="160"/>
      <c r="Q79" s="340">
        <v>9812</v>
      </c>
      <c r="R79" s="341"/>
      <c r="S79" s="340">
        <v>11405</v>
      </c>
      <c r="T79" s="341"/>
      <c r="U79" s="340">
        <v>21445</v>
      </c>
      <c r="V79" s="341"/>
      <c r="W79" s="340">
        <v>31148</v>
      </c>
      <c r="X79" s="341"/>
      <c r="Y79" s="340">
        <v>37854</v>
      </c>
      <c r="Z79" s="341"/>
      <c r="AA79" s="340">
        <v>35042</v>
      </c>
      <c r="AB79" s="341"/>
      <c r="AC79" s="340">
        <v>22606</v>
      </c>
      <c r="AD79" s="341"/>
      <c r="AE79" s="340">
        <v>21926</v>
      </c>
      <c r="AF79" s="341"/>
      <c r="AG79" s="340">
        <v>19400</v>
      </c>
      <c r="AH79" s="341"/>
      <c r="AI79" s="340">
        <v>13068</v>
      </c>
      <c r="AJ79" s="341"/>
      <c r="AK79" s="340"/>
      <c r="AL79" s="341"/>
      <c r="AM79" s="762"/>
      <c r="AN79" s="762"/>
      <c r="AO79" s="762"/>
      <c r="AP79" s="762"/>
      <c r="AQ79" s="762"/>
    </row>
    <row r="80" spans="1:43" s="1" customFormat="1" ht="13.5">
      <c r="A80" s="738"/>
      <c r="B80" s="58"/>
      <c r="C80" s="741"/>
      <c r="D80" s="734"/>
      <c r="E80" s="772" t="s">
        <v>516</v>
      </c>
      <c r="F80" s="772"/>
      <c r="G80" s="754"/>
      <c r="H80" s="349"/>
      <c r="I80" s="159" t="s">
        <v>13</v>
      </c>
      <c r="J80" s="160"/>
      <c r="K80" s="159" t="s">
        <v>13</v>
      </c>
      <c r="L80" s="160"/>
      <c r="M80" s="159" t="s">
        <v>13</v>
      </c>
      <c r="N80" s="160"/>
      <c r="O80" s="159" t="s">
        <v>13</v>
      </c>
      <c r="P80" s="160"/>
      <c r="Q80" s="340">
        <v>4568</v>
      </c>
      <c r="R80" s="341"/>
      <c r="S80" s="340">
        <v>8527</v>
      </c>
      <c r="T80" s="341"/>
      <c r="U80" s="340">
        <v>11172</v>
      </c>
      <c r="V80" s="341"/>
      <c r="W80" s="340">
        <v>9619</v>
      </c>
      <c r="X80" s="341"/>
      <c r="Y80" s="340">
        <v>5036</v>
      </c>
      <c r="Z80" s="341"/>
      <c r="AA80" s="340">
        <v>3558</v>
      </c>
      <c r="AB80" s="341"/>
      <c r="AC80" s="340">
        <v>1425</v>
      </c>
      <c r="AD80" s="341"/>
      <c r="AE80" s="340">
        <v>1032</v>
      </c>
      <c r="AF80" s="341"/>
      <c r="AG80" s="340">
        <v>1140</v>
      </c>
      <c r="AH80" s="341"/>
      <c r="AI80" s="340">
        <v>1416</v>
      </c>
      <c r="AJ80" s="341"/>
      <c r="AK80" s="340"/>
      <c r="AL80" s="341"/>
      <c r="AM80" s="762"/>
      <c r="AN80" s="762"/>
      <c r="AO80" s="762"/>
      <c r="AP80" s="762"/>
      <c r="AQ80" s="762"/>
    </row>
    <row r="81" spans="1:43" s="1" customFormat="1" ht="13.5">
      <c r="A81" s="738"/>
      <c r="B81" s="58"/>
      <c r="C81" s="741"/>
      <c r="D81" s="734"/>
      <c r="E81" s="772" t="s">
        <v>517</v>
      </c>
      <c r="F81" s="772"/>
      <c r="G81" s="754"/>
      <c r="H81" s="349"/>
      <c r="I81" s="159" t="s">
        <v>13</v>
      </c>
      <c r="J81" s="160"/>
      <c r="K81" s="159" t="s">
        <v>13</v>
      </c>
      <c r="L81" s="160"/>
      <c r="M81" s="159" t="s">
        <v>13</v>
      </c>
      <c r="N81" s="160"/>
      <c r="O81" s="159" t="s">
        <v>13</v>
      </c>
      <c r="P81" s="160"/>
      <c r="Q81" s="340">
        <v>3585</v>
      </c>
      <c r="R81" s="341"/>
      <c r="S81" s="340">
        <v>2138</v>
      </c>
      <c r="T81" s="341"/>
      <c r="U81" s="340">
        <v>2027</v>
      </c>
      <c r="V81" s="341"/>
      <c r="W81" s="340">
        <v>2963</v>
      </c>
      <c r="X81" s="341"/>
      <c r="Y81" s="340">
        <v>3530</v>
      </c>
      <c r="Z81" s="341"/>
      <c r="AA81" s="340">
        <v>2285</v>
      </c>
      <c r="AB81" s="341"/>
      <c r="AC81" s="340">
        <v>1428</v>
      </c>
      <c r="AD81" s="341"/>
      <c r="AE81" s="340">
        <v>1337</v>
      </c>
      <c r="AF81" s="341"/>
      <c r="AG81" s="340">
        <v>8617</v>
      </c>
      <c r="AH81" s="341"/>
      <c r="AI81" s="340">
        <v>1757</v>
      </c>
      <c r="AJ81" s="341"/>
      <c r="AK81" s="340"/>
      <c r="AL81" s="341"/>
      <c r="AM81" s="762"/>
      <c r="AN81" s="762"/>
      <c r="AO81" s="762"/>
      <c r="AP81" s="762"/>
      <c r="AQ81" s="762"/>
    </row>
    <row r="82" spans="1:43" s="1" customFormat="1" ht="19.5" customHeight="1">
      <c r="A82" s="739"/>
      <c r="B82" s="55"/>
      <c r="C82" s="56"/>
      <c r="D82" s="56"/>
      <c r="E82" s="56"/>
      <c r="F82" s="56"/>
      <c r="G82" s="739"/>
      <c r="H82" s="766"/>
      <c r="I82" s="31"/>
      <c r="J82" s="32"/>
      <c r="K82" s="31"/>
      <c r="L82" s="32"/>
      <c r="M82" s="31"/>
      <c r="N82" s="32"/>
      <c r="O82" s="31"/>
      <c r="P82" s="32"/>
      <c r="Q82" s="31"/>
      <c r="R82" s="32"/>
      <c r="S82" s="31"/>
      <c r="T82" s="32"/>
      <c r="U82" s="31"/>
      <c r="V82" s="32"/>
      <c r="W82" s="31"/>
      <c r="X82" s="32"/>
      <c r="Y82" s="31"/>
      <c r="Z82" s="32"/>
      <c r="AA82" s="31"/>
      <c r="AB82" s="32"/>
      <c r="AC82" s="31"/>
      <c r="AD82" s="32"/>
      <c r="AE82" s="31"/>
      <c r="AF82" s="34"/>
      <c r="AG82" s="31"/>
      <c r="AH82" s="34"/>
      <c r="AI82" s="31"/>
      <c r="AJ82" s="34"/>
      <c r="AK82" s="31"/>
      <c r="AL82" s="34"/>
      <c r="AM82" s="762"/>
      <c r="AN82" s="762"/>
      <c r="AO82" s="762"/>
      <c r="AP82" s="762"/>
      <c r="AQ82" s="762"/>
    </row>
    <row r="83" spans="1:43" s="22" customFormat="1" ht="56.25" customHeight="1">
      <c r="A83" s="106"/>
      <c r="B83" s="58" t="s">
        <v>266</v>
      </c>
      <c r="C83" s="770" t="s">
        <v>518</v>
      </c>
      <c r="D83" s="770"/>
      <c r="E83" s="770"/>
      <c r="F83" s="770"/>
      <c r="G83" s="746"/>
      <c r="H83" s="75" t="s">
        <v>22</v>
      </c>
      <c r="I83" s="347"/>
      <c r="J83" s="348"/>
      <c r="K83" s="347"/>
      <c r="L83" s="348"/>
      <c r="M83" s="347"/>
      <c r="N83" s="348"/>
      <c r="O83" s="347"/>
      <c r="P83" s="348"/>
      <c r="Q83" s="347"/>
      <c r="R83" s="348"/>
      <c r="S83" s="352"/>
      <c r="T83" s="353"/>
      <c r="U83" s="352"/>
      <c r="V83" s="353"/>
      <c r="W83" s="347"/>
      <c r="X83" s="348"/>
      <c r="Y83" s="347"/>
      <c r="Z83" s="348"/>
      <c r="AA83" s="347"/>
      <c r="AB83" s="348"/>
      <c r="AC83" s="347"/>
      <c r="AD83" s="348"/>
      <c r="AE83" s="347"/>
      <c r="AF83" s="354"/>
      <c r="AG83" s="347"/>
      <c r="AH83" s="354"/>
      <c r="AI83" s="347"/>
      <c r="AJ83" s="354"/>
      <c r="AK83" s="347"/>
      <c r="AL83" s="354"/>
      <c r="AM83" s="735"/>
      <c r="AN83" s="735"/>
      <c r="AO83" s="735"/>
      <c r="AP83" s="735"/>
      <c r="AQ83" s="735"/>
    </row>
    <row r="84" spans="1:43" s="22" customFormat="1" ht="73.5" customHeight="1">
      <c r="A84" s="106"/>
      <c r="B84" s="58"/>
      <c r="C84" s="735"/>
      <c r="D84" s="778" t="s">
        <v>519</v>
      </c>
      <c r="E84" s="778"/>
      <c r="F84" s="778"/>
      <c r="G84" s="345"/>
      <c r="H84" s="347"/>
      <c r="I84" s="159" t="s">
        <v>13</v>
      </c>
      <c r="J84" s="160"/>
      <c r="K84" s="159" t="s">
        <v>13</v>
      </c>
      <c r="L84" s="160"/>
      <c r="M84" s="159" t="s">
        <v>13</v>
      </c>
      <c r="N84" s="160"/>
      <c r="O84" s="159" t="s">
        <v>13</v>
      </c>
      <c r="P84" s="160"/>
      <c r="Q84" s="159" t="s">
        <v>13</v>
      </c>
      <c r="R84" s="160"/>
      <c r="S84" s="159" t="s">
        <v>13</v>
      </c>
      <c r="T84" s="160"/>
      <c r="U84" s="159" t="s">
        <v>13</v>
      </c>
      <c r="V84" s="160"/>
      <c r="W84" s="159" t="s">
        <v>13</v>
      </c>
      <c r="X84" s="160"/>
      <c r="Y84" s="159" t="s">
        <v>13</v>
      </c>
      <c r="Z84" s="160"/>
      <c r="AA84" s="159" t="s">
        <v>13</v>
      </c>
      <c r="AB84" s="160"/>
      <c r="AC84" s="49">
        <v>44.926308656615284</v>
      </c>
      <c r="AD84" s="160"/>
      <c r="AE84" s="49">
        <v>46</v>
      </c>
      <c r="AF84" s="57"/>
      <c r="AG84" s="31">
        <v>50.9</v>
      </c>
      <c r="AH84" s="57"/>
      <c r="AI84" s="31"/>
      <c r="AJ84" s="57"/>
      <c r="AK84" s="31"/>
      <c r="AL84" s="57"/>
      <c r="AM84" s="735"/>
      <c r="AN84" s="735"/>
      <c r="AO84" s="735"/>
      <c r="AP84" s="735"/>
      <c r="AQ84" s="735"/>
    </row>
    <row r="85" spans="1:43" s="22" customFormat="1" ht="8.25" customHeight="1">
      <c r="A85" s="106"/>
      <c r="B85" s="58"/>
      <c r="C85" s="732"/>
      <c r="D85" s="732"/>
      <c r="E85" s="732"/>
      <c r="F85" s="732"/>
      <c r="G85" s="746"/>
      <c r="H85" s="766"/>
      <c r="I85" s="347"/>
      <c r="J85" s="348"/>
      <c r="K85" s="347"/>
      <c r="L85" s="348"/>
      <c r="M85" s="347"/>
      <c r="N85" s="348"/>
      <c r="O85" s="347"/>
      <c r="P85" s="348"/>
      <c r="Q85" s="347"/>
      <c r="R85" s="348"/>
      <c r="S85" s="352"/>
      <c r="T85" s="353"/>
      <c r="U85" s="352"/>
      <c r="V85" s="353"/>
      <c r="W85" s="347"/>
      <c r="X85" s="348"/>
      <c r="Y85" s="347"/>
      <c r="Z85" s="348"/>
      <c r="AA85" s="347"/>
      <c r="AB85" s="348"/>
      <c r="AC85" s="664"/>
      <c r="AD85" s="354"/>
      <c r="AE85" s="347"/>
      <c r="AF85" s="354"/>
      <c r="AG85" s="347"/>
      <c r="AH85" s="354"/>
      <c r="AI85" s="347"/>
      <c r="AJ85" s="354"/>
      <c r="AK85" s="347"/>
      <c r="AL85" s="354"/>
      <c r="AM85" s="735"/>
      <c r="AN85" s="735"/>
      <c r="AO85" s="735"/>
      <c r="AP85" s="735"/>
      <c r="AQ85" s="735"/>
    </row>
    <row r="86" spans="1:43" s="22" customFormat="1" ht="76.7" customHeight="1">
      <c r="A86" s="106"/>
      <c r="B86" s="58"/>
      <c r="C86" s="735"/>
      <c r="D86" s="778" t="s">
        <v>520</v>
      </c>
      <c r="E86" s="778"/>
      <c r="F86" s="778"/>
      <c r="G86" s="746"/>
      <c r="H86" s="75"/>
      <c r="I86" s="159" t="s">
        <v>13</v>
      </c>
      <c r="J86" s="160"/>
      <c r="K86" s="159" t="s">
        <v>13</v>
      </c>
      <c r="L86" s="160"/>
      <c r="M86" s="159" t="s">
        <v>13</v>
      </c>
      <c r="N86" s="160"/>
      <c r="O86" s="159" t="s">
        <v>13</v>
      </c>
      <c r="P86" s="160"/>
      <c r="Q86" s="159" t="s">
        <v>13</v>
      </c>
      <c r="R86" s="160"/>
      <c r="S86" s="159" t="s">
        <v>13</v>
      </c>
      <c r="T86" s="160"/>
      <c r="U86" s="159" t="s">
        <v>13</v>
      </c>
      <c r="V86" s="160"/>
      <c r="W86" s="159" t="s">
        <v>13</v>
      </c>
      <c r="X86" s="160"/>
      <c r="Y86" s="159" t="s">
        <v>13</v>
      </c>
      <c r="Z86" s="160"/>
      <c r="AA86" s="159" t="s">
        <v>13</v>
      </c>
      <c r="AB86" s="160"/>
      <c r="AC86" s="49">
        <v>36.566152803659158</v>
      </c>
      <c r="AD86" s="160"/>
      <c r="AE86" s="31">
        <v>37.200000000000003</v>
      </c>
      <c r="AF86" s="32"/>
      <c r="AG86" s="31">
        <v>39.5</v>
      </c>
      <c r="AH86" s="32"/>
      <c r="AI86" s="31"/>
      <c r="AJ86" s="32"/>
      <c r="AK86" s="31"/>
      <c r="AL86" s="32"/>
      <c r="AM86" s="735"/>
      <c r="AN86" s="735"/>
      <c r="AO86" s="735"/>
      <c r="AP86" s="735"/>
      <c r="AQ86" s="735"/>
    </row>
    <row r="87" spans="1:43" s="22" customFormat="1" ht="18" customHeight="1">
      <c r="A87" s="106"/>
      <c r="B87" s="58"/>
      <c r="C87" s="735"/>
      <c r="D87" s="737"/>
      <c r="E87" s="737"/>
      <c r="F87" s="737"/>
      <c r="G87" s="746"/>
      <c r="H87" s="75"/>
      <c r="I87" s="159"/>
      <c r="J87" s="160"/>
      <c r="K87" s="159"/>
      <c r="L87" s="160"/>
      <c r="M87" s="159"/>
      <c r="N87" s="160"/>
      <c r="O87" s="159"/>
      <c r="P87" s="160"/>
      <c r="Q87" s="159"/>
      <c r="R87" s="160"/>
      <c r="S87" s="159"/>
      <c r="T87" s="160"/>
      <c r="U87" s="159"/>
      <c r="V87" s="160"/>
      <c r="W87" s="159"/>
      <c r="X87" s="160"/>
      <c r="Y87" s="159"/>
      <c r="Z87" s="160"/>
      <c r="AA87" s="159"/>
      <c r="AB87" s="160"/>
      <c r="AC87" s="49"/>
      <c r="AD87" s="160"/>
      <c r="AE87" s="347"/>
      <c r="AF87" s="354"/>
      <c r="AG87" s="347"/>
      <c r="AH87" s="354"/>
      <c r="AI87" s="347"/>
      <c r="AJ87" s="354"/>
      <c r="AK87" s="347"/>
      <c r="AL87" s="354"/>
      <c r="AM87" s="735"/>
      <c r="AN87" s="735"/>
      <c r="AO87" s="735"/>
      <c r="AP87" s="735"/>
      <c r="AQ87" s="735"/>
    </row>
    <row r="88" spans="1:43" s="22" customFormat="1" ht="71.25" customHeight="1">
      <c r="A88" s="106"/>
      <c r="B88" s="58" t="s">
        <v>107</v>
      </c>
      <c r="C88" s="770" t="s">
        <v>855</v>
      </c>
      <c r="D88" s="770"/>
      <c r="E88" s="770"/>
      <c r="F88" s="770"/>
      <c r="G88" s="746"/>
      <c r="H88" s="766"/>
      <c r="I88" s="347"/>
      <c r="J88" s="348"/>
      <c r="K88" s="347"/>
      <c r="L88" s="348"/>
      <c r="M88" s="347"/>
      <c r="N88" s="348"/>
      <c r="O88" s="347"/>
      <c r="P88" s="348"/>
      <c r="Q88" s="347"/>
      <c r="R88" s="348"/>
      <c r="S88" s="352"/>
      <c r="T88" s="353"/>
      <c r="U88" s="352"/>
      <c r="V88" s="353"/>
      <c r="W88" s="347"/>
      <c r="X88" s="348"/>
      <c r="Y88" s="347"/>
      <c r="Z88" s="348"/>
      <c r="AA88" s="347"/>
      <c r="AB88" s="348"/>
      <c r="AC88" s="347"/>
      <c r="AD88" s="348"/>
      <c r="AE88" s="347"/>
      <c r="AF88" s="354"/>
      <c r="AG88" s="347"/>
      <c r="AH88" s="354"/>
      <c r="AI88" s="347"/>
      <c r="AJ88" s="354"/>
      <c r="AK88" s="347"/>
      <c r="AL88" s="354"/>
      <c r="AM88" s="735"/>
      <c r="AN88" s="735"/>
      <c r="AO88" s="735"/>
      <c r="AP88" s="735"/>
      <c r="AQ88" s="735"/>
    </row>
    <row r="89" spans="1:43" s="1" customFormat="1" ht="7.5" customHeight="1">
      <c r="A89" s="739"/>
      <c r="B89" s="58"/>
      <c r="C89" s="761"/>
      <c r="D89" s="761"/>
      <c r="E89" s="761"/>
      <c r="F89" s="761"/>
      <c r="G89" s="750"/>
      <c r="H89" s="766"/>
      <c r="I89" s="31"/>
      <c r="J89" s="32"/>
      <c r="K89" s="31"/>
      <c r="L89" s="32"/>
      <c r="M89" s="31"/>
      <c r="N89" s="32"/>
      <c r="O89" s="31"/>
      <c r="P89" s="32"/>
      <c r="Q89" s="31"/>
      <c r="R89" s="32"/>
      <c r="S89" s="310"/>
      <c r="T89" s="311"/>
      <c r="U89" s="310"/>
      <c r="V89" s="311"/>
      <c r="W89" s="31"/>
      <c r="X89" s="32"/>
      <c r="Y89" s="31"/>
      <c r="Z89" s="32"/>
      <c r="AA89" s="31"/>
      <c r="AB89" s="32"/>
      <c r="AC89" s="31"/>
      <c r="AD89" s="32"/>
      <c r="AE89" s="31"/>
      <c r="AF89" s="34"/>
      <c r="AG89" s="31"/>
      <c r="AH89" s="34"/>
      <c r="AI89" s="31"/>
      <c r="AJ89" s="34"/>
      <c r="AK89" s="31"/>
      <c r="AL89" s="34"/>
      <c r="AM89" s="762"/>
      <c r="AN89" s="762"/>
      <c r="AO89" s="762"/>
      <c r="AP89" s="762"/>
      <c r="AQ89" s="762"/>
    </row>
    <row r="90" spans="1:43" s="1" customFormat="1" ht="24" customHeight="1">
      <c r="A90" s="739"/>
      <c r="B90" s="58"/>
      <c r="C90" s="796" t="s">
        <v>856</v>
      </c>
      <c r="D90" s="796"/>
      <c r="E90" s="796"/>
      <c r="F90" s="796"/>
      <c r="G90" s="750"/>
      <c r="H90" s="766" t="s">
        <v>521</v>
      </c>
      <c r="I90" s="45"/>
      <c r="J90" s="32"/>
      <c r="K90" s="45"/>
      <c r="L90" s="32"/>
      <c r="M90" s="355"/>
      <c r="N90" s="706"/>
      <c r="O90" s="45"/>
      <c r="P90" s="32"/>
      <c r="Q90" s="102"/>
      <c r="R90" s="68"/>
      <c r="S90" s="312"/>
      <c r="T90" s="311"/>
      <c r="U90" s="312"/>
      <c r="V90" s="311"/>
      <c r="W90" s="45"/>
      <c r="X90" s="32"/>
      <c r="Y90" s="45"/>
      <c r="Z90" s="32"/>
      <c r="AA90" s="45"/>
      <c r="AB90" s="32"/>
      <c r="AC90" s="31"/>
      <c r="AD90" s="32"/>
      <c r="AE90" s="31"/>
      <c r="AF90" s="34"/>
      <c r="AG90" s="31"/>
      <c r="AH90" s="34"/>
      <c r="AI90" s="31"/>
      <c r="AJ90" s="34"/>
      <c r="AK90" s="31"/>
      <c r="AL90" s="34"/>
      <c r="AM90" s="762"/>
      <c r="AN90" s="762"/>
      <c r="AO90" s="762"/>
      <c r="AP90" s="762"/>
      <c r="AQ90" s="762"/>
    </row>
    <row r="91" spans="1:43" s="1" customFormat="1" ht="14.1" customHeight="1">
      <c r="A91" s="739"/>
      <c r="B91" s="55"/>
      <c r="C91" s="56"/>
      <c r="D91" s="779" t="s">
        <v>289</v>
      </c>
      <c r="E91" s="779"/>
      <c r="F91" s="779"/>
      <c r="G91" s="738"/>
      <c r="H91" s="766"/>
      <c r="I91" s="350">
        <v>2718</v>
      </c>
      <c r="J91" s="341"/>
      <c r="K91" s="350">
        <v>2363.4499999999998</v>
      </c>
      <c r="L91" s="341"/>
      <c r="M91" s="350">
        <v>3436.48</v>
      </c>
      <c r="N91" s="341"/>
      <c r="O91" s="350">
        <v>4347</v>
      </c>
      <c r="P91" s="341"/>
      <c r="Q91" s="350">
        <v>6403</v>
      </c>
      <c r="R91" s="341"/>
      <c r="S91" s="350">
        <v>5105</v>
      </c>
      <c r="T91" s="341"/>
      <c r="U91" s="350">
        <v>7943</v>
      </c>
      <c r="V91" s="341"/>
      <c r="W91" s="350">
        <v>9327.4</v>
      </c>
      <c r="X91" s="341"/>
      <c r="Y91" s="350">
        <v>9927.5</v>
      </c>
      <c r="Z91" s="341"/>
      <c r="AA91" s="350">
        <v>9372</v>
      </c>
      <c r="AB91" s="341"/>
      <c r="AC91" s="350" t="s">
        <v>857</v>
      </c>
      <c r="AD91" s="341"/>
      <c r="AE91" s="350">
        <v>8397.15</v>
      </c>
      <c r="AF91" s="341"/>
      <c r="AG91" s="45"/>
      <c r="AH91" s="341"/>
      <c r="AI91" s="45"/>
      <c r="AJ91" s="341"/>
      <c r="AK91" s="45"/>
      <c r="AL91" s="341"/>
      <c r="AM91" s="762"/>
      <c r="AN91" s="762"/>
      <c r="AO91" s="762"/>
      <c r="AP91" s="762"/>
      <c r="AQ91" s="762"/>
    </row>
    <row r="92" spans="1:43" s="1" customFormat="1" ht="14.1" customHeight="1">
      <c r="A92" s="739"/>
      <c r="B92" s="55"/>
      <c r="C92" s="56"/>
      <c r="D92" s="779" t="s">
        <v>858</v>
      </c>
      <c r="E92" s="779"/>
      <c r="F92" s="779"/>
      <c r="G92" s="738"/>
      <c r="H92" s="766"/>
      <c r="I92" s="340">
        <v>967.42</v>
      </c>
      <c r="J92" s="341"/>
      <c r="K92" s="340">
        <v>1273.01</v>
      </c>
      <c r="L92" s="341"/>
      <c r="M92" s="340">
        <v>2533</v>
      </c>
      <c r="N92" s="341"/>
      <c r="O92" s="340">
        <v>3307</v>
      </c>
      <c r="P92" s="341"/>
      <c r="Q92" s="340">
        <v>3591</v>
      </c>
      <c r="R92" s="341"/>
      <c r="S92" s="340">
        <v>3919</v>
      </c>
      <c r="T92" s="341"/>
      <c r="U92" s="340">
        <v>6488</v>
      </c>
      <c r="V92" s="341"/>
      <c r="W92" s="340">
        <v>8120.9</v>
      </c>
      <c r="X92" s="341"/>
      <c r="Y92" s="340">
        <v>8612.4</v>
      </c>
      <c r="Z92" s="341"/>
      <c r="AA92" s="340">
        <v>8667</v>
      </c>
      <c r="AB92" s="341"/>
      <c r="AC92" s="340">
        <v>8124</v>
      </c>
      <c r="AD92" s="341"/>
      <c r="AE92" s="340">
        <v>7711.15</v>
      </c>
      <c r="AF92" s="341"/>
      <c r="AG92" s="45"/>
      <c r="AH92" s="341"/>
      <c r="AI92" s="45"/>
      <c r="AJ92" s="341"/>
      <c r="AK92" s="45"/>
      <c r="AL92" s="341"/>
      <c r="AM92" s="762"/>
      <c r="AN92" s="762"/>
      <c r="AO92" s="762"/>
      <c r="AP92" s="762"/>
      <c r="AQ92" s="762"/>
    </row>
    <row r="93" spans="1:43" s="1" customFormat="1" ht="14.1" customHeight="1">
      <c r="A93" s="739"/>
      <c r="B93" s="55"/>
      <c r="C93" s="56"/>
      <c r="D93" s="772" t="s">
        <v>859</v>
      </c>
      <c r="E93" s="772"/>
      <c r="F93" s="772"/>
      <c r="G93" s="738"/>
      <c r="H93" s="766"/>
      <c r="I93" s="340">
        <v>105.68</v>
      </c>
      <c r="J93" s="341"/>
      <c r="K93" s="340">
        <v>199.52</v>
      </c>
      <c r="L93" s="341"/>
      <c r="M93" s="340">
        <v>111.65</v>
      </c>
      <c r="N93" s="341"/>
      <c r="O93" s="340">
        <v>233</v>
      </c>
      <c r="P93" s="341"/>
      <c r="Q93" s="340">
        <v>328</v>
      </c>
      <c r="R93" s="341"/>
      <c r="S93" s="340">
        <v>476</v>
      </c>
      <c r="T93" s="341"/>
      <c r="U93" s="340">
        <v>655</v>
      </c>
      <c r="V93" s="341"/>
      <c r="W93" s="340">
        <v>707.6</v>
      </c>
      <c r="X93" s="341"/>
      <c r="Y93" s="340">
        <v>826.5</v>
      </c>
      <c r="Z93" s="341"/>
      <c r="AA93" s="340">
        <v>349</v>
      </c>
      <c r="AB93" s="341"/>
      <c r="AC93" s="340">
        <v>402</v>
      </c>
      <c r="AD93" s="341"/>
      <c r="AE93" s="340">
        <v>361.61</v>
      </c>
      <c r="AF93" s="341"/>
      <c r="AG93" s="45"/>
      <c r="AH93" s="341"/>
      <c r="AI93" s="45"/>
      <c r="AJ93" s="341"/>
      <c r="AK93" s="45"/>
      <c r="AL93" s="341"/>
      <c r="AM93" s="762"/>
      <c r="AN93" s="762"/>
      <c r="AO93" s="762"/>
      <c r="AP93" s="762"/>
      <c r="AQ93" s="762"/>
    </row>
    <row r="94" spans="1:43" s="1" customFormat="1" ht="14.1" customHeight="1">
      <c r="A94" s="739"/>
      <c r="B94" s="55"/>
      <c r="C94" s="56"/>
      <c r="D94" s="779" t="s">
        <v>860</v>
      </c>
      <c r="E94" s="779"/>
      <c r="F94" s="779"/>
      <c r="G94" s="738"/>
      <c r="H94" s="766"/>
      <c r="I94" s="340">
        <v>1670</v>
      </c>
      <c r="J94" s="341"/>
      <c r="K94" s="340">
        <v>879.2</v>
      </c>
      <c r="L94" s="341"/>
      <c r="M94" s="340">
        <v>735</v>
      </c>
      <c r="N94" s="341"/>
      <c r="O94" s="340">
        <v>820</v>
      </c>
      <c r="P94" s="341"/>
      <c r="Q94" s="340">
        <v>2412</v>
      </c>
      <c r="R94" s="341"/>
      <c r="S94" s="340">
        <v>597</v>
      </c>
      <c r="T94" s="341"/>
      <c r="U94" s="340">
        <v>593</v>
      </c>
      <c r="V94" s="341"/>
      <c r="W94" s="340">
        <v>402.1</v>
      </c>
      <c r="X94" s="341"/>
      <c r="Y94" s="340">
        <v>303.3</v>
      </c>
      <c r="Z94" s="341"/>
      <c r="AA94" s="340">
        <v>216</v>
      </c>
      <c r="AB94" s="341"/>
      <c r="AC94" s="340">
        <v>281</v>
      </c>
      <c r="AD94" s="341"/>
      <c r="AE94" s="340">
        <v>322.77999999999997</v>
      </c>
      <c r="AF94" s="341"/>
      <c r="AG94" s="45"/>
      <c r="AH94" s="341"/>
      <c r="AI94" s="45"/>
      <c r="AJ94" s="341"/>
      <c r="AK94" s="45"/>
      <c r="AL94" s="341"/>
      <c r="AM94" s="762"/>
      <c r="AN94" s="762"/>
      <c r="AO94" s="762"/>
      <c r="AP94" s="762"/>
      <c r="AQ94" s="762"/>
    </row>
    <row r="95" spans="1:43" s="1" customFormat="1" ht="14.1" customHeight="1">
      <c r="A95" s="739"/>
      <c r="B95" s="55"/>
      <c r="C95" s="56"/>
      <c r="D95" s="779" t="s">
        <v>861</v>
      </c>
      <c r="E95" s="779"/>
      <c r="F95" s="779"/>
      <c r="G95" s="738"/>
      <c r="H95" s="766"/>
      <c r="I95" s="340">
        <v>-25.23</v>
      </c>
      <c r="J95" s="341"/>
      <c r="K95" s="340">
        <v>11.72</v>
      </c>
      <c r="L95" s="341"/>
      <c r="M95" s="340">
        <v>56.53</v>
      </c>
      <c r="N95" s="341"/>
      <c r="O95" s="340">
        <v>-13</v>
      </c>
      <c r="P95" s="341"/>
      <c r="Q95" s="340">
        <v>72</v>
      </c>
      <c r="R95" s="341"/>
      <c r="S95" s="340">
        <v>112</v>
      </c>
      <c r="T95" s="341"/>
      <c r="U95" s="340">
        <v>207</v>
      </c>
      <c r="V95" s="341"/>
      <c r="W95" s="340">
        <v>96.8</v>
      </c>
      <c r="X95" s="341"/>
      <c r="Y95" s="340">
        <v>185.3</v>
      </c>
      <c r="Z95" s="341"/>
      <c r="AA95" s="340">
        <v>140</v>
      </c>
      <c r="AB95" s="341"/>
      <c r="AC95" s="340">
        <v>-9</v>
      </c>
      <c r="AD95" s="341"/>
      <c r="AE95" s="340">
        <v>1.61</v>
      </c>
      <c r="AF95" s="341"/>
      <c r="AG95" s="45"/>
      <c r="AH95" s="341"/>
      <c r="AI95" s="45"/>
      <c r="AJ95" s="341"/>
      <c r="AK95" s="45"/>
      <c r="AL95" s="341"/>
      <c r="AM95" s="762"/>
      <c r="AN95" s="762"/>
      <c r="AO95" s="762"/>
      <c r="AP95" s="762"/>
      <c r="AQ95" s="762"/>
    </row>
    <row r="96" spans="1:43" s="1" customFormat="1" ht="7.5" customHeight="1">
      <c r="A96" s="739"/>
      <c r="B96" s="55"/>
      <c r="C96" s="56"/>
      <c r="D96" s="208"/>
      <c r="E96" s="208"/>
      <c r="F96" s="208"/>
      <c r="G96" s="738"/>
      <c r="H96" s="766"/>
      <c r="I96" s="252"/>
      <c r="J96" s="242"/>
      <c r="K96" s="252"/>
      <c r="L96" s="242"/>
      <c r="M96" s="252"/>
      <c r="N96" s="242"/>
      <c r="O96" s="252"/>
      <c r="P96" s="242"/>
      <c r="Q96" s="252"/>
      <c r="R96" s="242"/>
      <c r="S96" s="252"/>
      <c r="T96" s="242"/>
      <c r="U96" s="252"/>
      <c r="V96" s="242"/>
      <c r="W96" s="252"/>
      <c r="X96" s="242"/>
      <c r="Y96" s="252"/>
      <c r="Z96" s="242"/>
      <c r="AA96" s="252"/>
      <c r="AB96" s="242"/>
      <c r="AC96" s="252"/>
      <c r="AD96" s="242"/>
      <c r="AE96" s="252"/>
      <c r="AF96" s="242"/>
      <c r="AG96" s="31"/>
      <c r="AH96" s="242"/>
      <c r="AI96" s="31"/>
      <c r="AJ96" s="242"/>
      <c r="AK96" s="31"/>
      <c r="AL96" s="242"/>
      <c r="AM96" s="762"/>
      <c r="AN96" s="762"/>
      <c r="AO96" s="762"/>
      <c r="AP96" s="762"/>
      <c r="AQ96" s="762"/>
    </row>
    <row r="97" spans="1:43" s="1" customFormat="1" ht="31.7" customHeight="1">
      <c r="A97" s="739"/>
      <c r="B97" s="55"/>
      <c r="C97" s="796" t="s">
        <v>862</v>
      </c>
      <c r="D97" s="796"/>
      <c r="E97" s="796"/>
      <c r="F97" s="796"/>
      <c r="G97" s="738"/>
      <c r="H97" s="766" t="s">
        <v>522</v>
      </c>
      <c r="I97" s="340"/>
      <c r="J97" s="341"/>
      <c r="K97" s="340"/>
      <c r="L97" s="341"/>
      <c r="M97" s="340"/>
      <c r="N97" s="341"/>
      <c r="O97" s="340"/>
      <c r="P97" s="341"/>
      <c r="Q97" s="340"/>
      <c r="R97" s="341"/>
      <c r="S97" s="340"/>
      <c r="T97" s="341"/>
      <c r="U97" s="340"/>
      <c r="V97" s="341"/>
      <c r="W97" s="340"/>
      <c r="X97" s="341"/>
      <c r="Y97" s="340"/>
      <c r="Z97" s="341"/>
      <c r="AA97" s="340"/>
      <c r="AB97" s="341"/>
      <c r="AC97" s="340"/>
      <c r="AD97" s="341"/>
      <c r="AE97" s="340"/>
      <c r="AF97" s="341"/>
      <c r="AG97" s="31"/>
      <c r="AH97" s="341"/>
      <c r="AI97" s="31"/>
      <c r="AJ97" s="341"/>
      <c r="AK97" s="31"/>
      <c r="AL97" s="341"/>
      <c r="AM97" s="762"/>
      <c r="AN97" s="762"/>
      <c r="AO97" s="762"/>
      <c r="AP97" s="762"/>
      <c r="AQ97" s="762"/>
    </row>
    <row r="98" spans="1:43" s="1" customFormat="1" ht="7.5" customHeight="1">
      <c r="A98" s="739"/>
      <c r="B98" s="58"/>
      <c r="C98" s="761"/>
      <c r="D98" s="761"/>
      <c r="E98" s="761"/>
      <c r="F98" s="761"/>
      <c r="G98" s="750"/>
      <c r="H98" s="766"/>
      <c r="I98" s="340"/>
      <c r="J98" s="341"/>
      <c r="K98" s="340"/>
      <c r="L98" s="341"/>
      <c r="M98" s="340"/>
      <c r="N98" s="341"/>
      <c r="O98" s="340"/>
      <c r="P98" s="341"/>
      <c r="Q98" s="340"/>
      <c r="R98" s="341"/>
      <c r="S98" s="340"/>
      <c r="T98" s="341"/>
      <c r="U98" s="340"/>
      <c r="V98" s="341"/>
      <c r="W98" s="340"/>
      <c r="X98" s="341"/>
      <c r="Y98" s="340"/>
      <c r="Z98" s="341"/>
      <c r="AA98" s="340"/>
      <c r="AB98" s="341"/>
      <c r="AC98" s="340"/>
      <c r="AD98" s="341"/>
      <c r="AE98" s="340"/>
      <c r="AF98" s="341"/>
      <c r="AG98" s="31"/>
      <c r="AH98" s="341"/>
      <c r="AI98" s="31"/>
      <c r="AJ98" s="341"/>
      <c r="AK98" s="31"/>
      <c r="AL98" s="341"/>
      <c r="AM98" s="762"/>
      <c r="AN98" s="762"/>
      <c r="AO98" s="762"/>
      <c r="AP98" s="762"/>
      <c r="AQ98" s="762"/>
    </row>
    <row r="99" spans="1:43" s="1" customFormat="1" ht="14.1" customHeight="1">
      <c r="A99" s="739"/>
      <c r="B99" s="55"/>
      <c r="C99" s="56"/>
      <c r="D99" s="779" t="s">
        <v>863</v>
      </c>
      <c r="E99" s="779"/>
      <c r="F99" s="779"/>
      <c r="G99" s="738"/>
      <c r="H99" s="766"/>
      <c r="I99" s="350">
        <v>920.13</v>
      </c>
      <c r="J99" s="341"/>
      <c r="K99" s="350">
        <v>1226.21</v>
      </c>
      <c r="L99" s="341"/>
      <c r="M99" s="350">
        <v>2422.5</v>
      </c>
      <c r="N99" s="341"/>
      <c r="O99" s="350">
        <v>3156</v>
      </c>
      <c r="P99" s="341"/>
      <c r="Q99" s="350">
        <v>3502</v>
      </c>
      <c r="R99" s="341"/>
      <c r="S99" s="350">
        <v>3845</v>
      </c>
      <c r="T99" s="341"/>
      <c r="U99" s="350">
        <v>6237</v>
      </c>
      <c r="V99" s="341"/>
      <c r="W99" s="350">
        <v>7950.5</v>
      </c>
      <c r="X99" s="341"/>
      <c r="Y99" s="350">
        <v>8432.7000000000007</v>
      </c>
      <c r="Z99" s="341"/>
      <c r="AA99" s="350">
        <v>8469</v>
      </c>
      <c r="AB99" s="341"/>
      <c r="AC99" s="350" t="s">
        <v>864</v>
      </c>
      <c r="AD99" s="341"/>
      <c r="AE99" s="350">
        <v>7366</v>
      </c>
      <c r="AF99" s="341"/>
      <c r="AG99" s="45"/>
      <c r="AH99" s="341"/>
      <c r="AI99" s="45"/>
      <c r="AJ99" s="341"/>
      <c r="AK99" s="45"/>
      <c r="AL99" s="341"/>
      <c r="AM99" s="762"/>
      <c r="AN99" s="762"/>
      <c r="AO99" s="762"/>
      <c r="AP99" s="762"/>
      <c r="AQ99" s="762"/>
    </row>
    <row r="100" spans="1:43" s="1" customFormat="1" ht="14.1" customHeight="1">
      <c r="A100" s="739"/>
      <c r="B100" s="55"/>
      <c r="C100" s="56"/>
      <c r="D100" s="779" t="s">
        <v>865</v>
      </c>
      <c r="E100" s="779"/>
      <c r="F100" s="779"/>
      <c r="G100" s="738"/>
      <c r="H100" s="766"/>
      <c r="I100" s="340">
        <v>481.82</v>
      </c>
      <c r="J100" s="341"/>
      <c r="K100" s="340">
        <v>417.57</v>
      </c>
      <c r="L100" s="341"/>
      <c r="M100" s="340">
        <v>634.19000000000005</v>
      </c>
      <c r="N100" s="341"/>
      <c r="O100" s="340">
        <v>702</v>
      </c>
      <c r="P100" s="341"/>
      <c r="Q100" s="340">
        <v>535</v>
      </c>
      <c r="R100" s="341"/>
      <c r="S100" s="340">
        <v>780</v>
      </c>
      <c r="T100" s="341"/>
      <c r="U100" s="340">
        <v>422</v>
      </c>
      <c r="V100" s="341"/>
      <c r="W100" s="340">
        <v>316.2</v>
      </c>
      <c r="X100" s="341"/>
      <c r="Y100" s="340">
        <v>635.5</v>
      </c>
      <c r="Z100" s="341"/>
      <c r="AA100" s="340">
        <v>84</v>
      </c>
      <c r="AB100" s="341"/>
      <c r="AC100" s="340">
        <v>274</v>
      </c>
      <c r="AD100" s="341"/>
      <c r="AE100" s="340">
        <v>539.95799999999997</v>
      </c>
      <c r="AF100" s="341"/>
      <c r="AG100" s="45"/>
      <c r="AH100" s="341"/>
      <c r="AI100" s="45"/>
      <c r="AJ100" s="341"/>
      <c r="AK100" s="45"/>
      <c r="AL100" s="341"/>
      <c r="AM100" s="762"/>
      <c r="AN100" s="762"/>
      <c r="AO100" s="762"/>
      <c r="AP100" s="762"/>
      <c r="AQ100" s="762"/>
    </row>
    <row r="101" spans="1:43" s="1" customFormat="1" ht="14.1" customHeight="1">
      <c r="A101" s="739"/>
      <c r="B101" s="55"/>
      <c r="C101" s="56"/>
      <c r="D101" s="779" t="s">
        <v>866</v>
      </c>
      <c r="E101" s="779"/>
      <c r="F101" s="779"/>
      <c r="G101" s="738"/>
      <c r="H101" s="766"/>
      <c r="I101" s="340">
        <v>23.7</v>
      </c>
      <c r="J101" s="341"/>
      <c r="K101" s="340">
        <v>33.58</v>
      </c>
      <c r="L101" s="341"/>
      <c r="M101" s="340">
        <v>20.100000000000001</v>
      </c>
      <c r="N101" s="341"/>
      <c r="O101" s="340">
        <v>45</v>
      </c>
      <c r="P101" s="341"/>
      <c r="Q101" s="340">
        <v>67</v>
      </c>
      <c r="R101" s="341"/>
      <c r="S101" s="340">
        <v>90</v>
      </c>
      <c r="T101" s="341"/>
      <c r="U101" s="340">
        <v>156</v>
      </c>
      <c r="V101" s="341"/>
      <c r="W101" s="340">
        <v>136.69999999999999</v>
      </c>
      <c r="X101" s="341"/>
      <c r="Y101" s="340">
        <v>190.5</v>
      </c>
      <c r="Z101" s="341"/>
      <c r="AA101" s="340">
        <v>20</v>
      </c>
      <c r="AB101" s="341"/>
      <c r="AC101" s="340">
        <v>14</v>
      </c>
      <c r="AD101" s="341"/>
      <c r="AE101" s="340">
        <v>28.5</v>
      </c>
      <c r="AF101" s="341"/>
      <c r="AG101" s="45"/>
      <c r="AH101" s="341"/>
      <c r="AI101" s="45"/>
      <c r="AJ101" s="341"/>
      <c r="AK101" s="45"/>
      <c r="AL101" s="341"/>
      <c r="AM101" s="762"/>
      <c r="AN101" s="762"/>
      <c r="AO101" s="762"/>
      <c r="AP101" s="762"/>
      <c r="AQ101" s="762"/>
    </row>
    <row r="102" spans="1:43" s="1" customFormat="1" ht="14.1" customHeight="1">
      <c r="A102" s="739"/>
      <c r="B102" s="55"/>
      <c r="C102" s="56"/>
      <c r="D102" s="779" t="s">
        <v>867</v>
      </c>
      <c r="E102" s="779"/>
      <c r="F102" s="779"/>
      <c r="G102" s="738"/>
      <c r="H102" s="766"/>
      <c r="I102" s="340">
        <v>110.91</v>
      </c>
      <c r="J102" s="341"/>
      <c r="K102" s="340">
        <v>81.34</v>
      </c>
      <c r="L102" s="341"/>
      <c r="M102" s="340">
        <v>6.97</v>
      </c>
      <c r="N102" s="341"/>
      <c r="O102" s="340">
        <v>14</v>
      </c>
      <c r="P102" s="341"/>
      <c r="Q102" s="340">
        <v>11.8</v>
      </c>
      <c r="R102" s="341"/>
      <c r="S102" s="340">
        <v>23</v>
      </c>
      <c r="T102" s="341"/>
      <c r="U102" s="340">
        <v>20</v>
      </c>
      <c r="V102" s="341"/>
      <c r="W102" s="340">
        <v>68.3</v>
      </c>
      <c r="X102" s="341"/>
      <c r="Y102" s="340">
        <v>9.6</v>
      </c>
      <c r="Z102" s="341"/>
      <c r="AA102" s="340">
        <v>10</v>
      </c>
      <c r="AB102" s="341"/>
      <c r="AC102" s="340">
        <v>8</v>
      </c>
      <c r="AD102" s="341"/>
      <c r="AE102" s="340">
        <v>8.0519999999999996</v>
      </c>
      <c r="AF102" s="341"/>
      <c r="AG102" s="45"/>
      <c r="AH102" s="341"/>
      <c r="AI102" s="45"/>
      <c r="AJ102" s="341"/>
      <c r="AK102" s="45"/>
      <c r="AL102" s="341"/>
      <c r="AM102" s="762"/>
      <c r="AN102" s="762"/>
      <c r="AO102" s="762"/>
      <c r="AP102" s="762"/>
      <c r="AQ102" s="762"/>
    </row>
    <row r="103" spans="1:43" s="1" customFormat="1" ht="14.1" customHeight="1">
      <c r="A103" s="739"/>
      <c r="B103" s="55"/>
      <c r="C103" s="56"/>
      <c r="D103" s="779" t="s">
        <v>868</v>
      </c>
      <c r="E103" s="779"/>
      <c r="F103" s="779"/>
      <c r="G103" s="738"/>
      <c r="H103" s="766"/>
      <c r="I103" s="340">
        <v>10</v>
      </c>
      <c r="J103" s="341"/>
      <c r="K103" s="340">
        <v>139.74</v>
      </c>
      <c r="L103" s="341"/>
      <c r="M103" s="340">
        <v>513.17999999999995</v>
      </c>
      <c r="N103" s="341"/>
      <c r="O103" s="340" t="s">
        <v>13</v>
      </c>
      <c r="P103" s="341"/>
      <c r="Q103" s="340">
        <v>243</v>
      </c>
      <c r="R103" s="341"/>
      <c r="S103" s="340">
        <v>4</v>
      </c>
      <c r="T103" s="341"/>
      <c r="U103" s="340">
        <v>46</v>
      </c>
      <c r="V103" s="341"/>
      <c r="W103" s="340">
        <v>271.7</v>
      </c>
      <c r="X103" s="341"/>
      <c r="Y103" s="340">
        <v>158.69999999999999</v>
      </c>
      <c r="Z103" s="341"/>
      <c r="AA103" s="340">
        <v>186</v>
      </c>
      <c r="AB103" s="341"/>
      <c r="AC103" s="340">
        <v>352</v>
      </c>
      <c r="AD103" s="341"/>
      <c r="AE103" s="340">
        <v>4.3579999999999997</v>
      </c>
      <c r="AF103" s="341"/>
      <c r="AG103" s="45"/>
      <c r="AH103" s="341"/>
      <c r="AI103" s="45"/>
      <c r="AJ103" s="341"/>
      <c r="AK103" s="45"/>
      <c r="AL103" s="341"/>
      <c r="AM103" s="762"/>
      <c r="AN103" s="762"/>
      <c r="AO103" s="762"/>
      <c r="AP103" s="762"/>
      <c r="AQ103" s="762"/>
    </row>
    <row r="104" spans="1:43" s="1" customFormat="1" ht="14.1" customHeight="1">
      <c r="A104" s="739"/>
      <c r="B104" s="55"/>
      <c r="C104" s="56"/>
      <c r="D104" s="779" t="s">
        <v>869</v>
      </c>
      <c r="E104" s="779"/>
      <c r="F104" s="779"/>
      <c r="G104" s="738"/>
      <c r="H104" s="766"/>
      <c r="I104" s="340">
        <v>152.51</v>
      </c>
      <c r="J104" s="341"/>
      <c r="K104" s="340">
        <v>264.35000000000002</v>
      </c>
      <c r="L104" s="341"/>
      <c r="M104" s="340">
        <v>1040.03</v>
      </c>
      <c r="N104" s="341"/>
      <c r="O104" s="340">
        <v>1630</v>
      </c>
      <c r="P104" s="341"/>
      <c r="Q104" s="340">
        <v>2416</v>
      </c>
      <c r="R104" s="341"/>
      <c r="S104" s="340">
        <v>2738</v>
      </c>
      <c r="T104" s="341"/>
      <c r="U104" s="340">
        <v>5866</v>
      </c>
      <c r="V104" s="341"/>
      <c r="W104" s="340">
        <v>7277.8</v>
      </c>
      <c r="X104" s="341"/>
      <c r="Y104" s="340">
        <v>7351.3</v>
      </c>
      <c r="Z104" s="341"/>
      <c r="AA104" s="340">
        <v>7541</v>
      </c>
      <c r="AB104" s="341"/>
      <c r="AC104" s="340">
        <v>7271</v>
      </c>
      <c r="AD104" s="341"/>
      <c r="AE104" s="340">
        <v>6785.0079999999998</v>
      </c>
      <c r="AF104" s="341"/>
      <c r="AG104" s="45"/>
      <c r="AH104" s="341"/>
      <c r="AI104" s="45"/>
      <c r="AJ104" s="341"/>
      <c r="AK104" s="45"/>
      <c r="AL104" s="341"/>
      <c r="AM104" s="762"/>
      <c r="AN104" s="762"/>
      <c r="AO104" s="762"/>
      <c r="AP104" s="762"/>
      <c r="AQ104" s="762"/>
    </row>
    <row r="105" spans="1:43" s="1" customFormat="1" ht="12" customHeight="1" thickBot="1">
      <c r="A105" s="161"/>
      <c r="B105" s="118"/>
      <c r="C105" s="217"/>
      <c r="D105" s="217"/>
      <c r="E105" s="217"/>
      <c r="F105" s="217"/>
      <c r="G105" s="161"/>
      <c r="H105" s="119"/>
      <c r="I105" s="120"/>
      <c r="J105" s="121"/>
      <c r="K105" s="120"/>
      <c r="L105" s="121"/>
      <c r="M105" s="120"/>
      <c r="N105" s="121"/>
      <c r="O105" s="120"/>
      <c r="P105" s="121"/>
      <c r="Q105" s="120"/>
      <c r="R105" s="121"/>
      <c r="S105" s="120"/>
      <c r="T105" s="121"/>
      <c r="U105" s="120"/>
      <c r="V105" s="121"/>
      <c r="W105" s="120"/>
      <c r="X105" s="121"/>
      <c r="Y105" s="120"/>
      <c r="Z105" s="121"/>
      <c r="AA105" s="120"/>
      <c r="AB105" s="121"/>
      <c r="AC105" s="120"/>
      <c r="AD105" s="121"/>
      <c r="AE105" s="120"/>
      <c r="AF105" s="124"/>
      <c r="AG105" s="120"/>
      <c r="AH105" s="124"/>
      <c r="AI105" s="120"/>
      <c r="AJ105" s="124"/>
      <c r="AK105" s="120"/>
      <c r="AL105" s="124"/>
      <c r="AM105" s="762"/>
      <c r="AN105" s="762"/>
      <c r="AO105" s="762"/>
      <c r="AP105" s="762"/>
      <c r="AQ105" s="762"/>
    </row>
    <row r="106" spans="1:43" s="14" customFormat="1" ht="13.7" customHeight="1">
      <c r="A106" s="127" t="s">
        <v>1140</v>
      </c>
      <c r="B106" s="128"/>
      <c r="C106" s="129"/>
      <c r="D106" s="129"/>
      <c r="E106" s="129"/>
      <c r="F106" s="129"/>
      <c r="G106" s="130"/>
      <c r="H106" s="131"/>
      <c r="I106" s="31"/>
      <c r="J106" s="32"/>
      <c r="K106" s="31"/>
      <c r="L106" s="32"/>
      <c r="M106" s="31"/>
      <c r="N106" s="32"/>
      <c r="O106" s="31"/>
      <c r="P106" s="32"/>
      <c r="Q106" s="31"/>
      <c r="R106" s="32"/>
      <c r="S106" s="31"/>
      <c r="T106" s="32"/>
      <c r="U106" s="31"/>
      <c r="V106" s="32"/>
      <c r="W106" s="31"/>
      <c r="X106" s="32"/>
      <c r="Y106" s="31"/>
      <c r="Z106" s="32"/>
      <c r="AA106" s="31"/>
      <c r="AB106" s="32"/>
      <c r="AC106" s="31"/>
      <c r="AD106" s="32"/>
      <c r="AE106" s="31"/>
      <c r="AF106" s="32"/>
      <c r="AG106" s="31"/>
      <c r="AH106" s="32"/>
      <c r="AI106" s="31"/>
      <c r="AJ106" s="32"/>
      <c r="AK106" s="31"/>
      <c r="AL106" s="32"/>
      <c r="AM106" s="133"/>
      <c r="AN106" s="133"/>
      <c r="AO106" s="133"/>
      <c r="AP106" s="133"/>
      <c r="AQ106" s="133"/>
    </row>
    <row r="107" spans="1:43" s="14" customFormat="1" ht="13.7" customHeight="1">
      <c r="A107" s="134" t="s">
        <v>1141</v>
      </c>
      <c r="B107" s="134"/>
      <c r="C107" s="134"/>
      <c r="D107" s="134"/>
      <c r="E107" s="134"/>
      <c r="F107" s="134"/>
      <c r="G107" s="134"/>
      <c r="H107" s="134"/>
      <c r="I107" s="31"/>
      <c r="J107" s="34"/>
      <c r="K107" s="31"/>
      <c r="L107" s="34"/>
      <c r="M107" s="31"/>
      <c r="N107" s="34"/>
      <c r="O107" s="31"/>
      <c r="P107" s="34"/>
      <c r="Q107" s="31"/>
      <c r="R107" s="34"/>
      <c r="S107" s="31"/>
      <c r="T107" s="34"/>
      <c r="U107" s="31"/>
      <c r="V107" s="34"/>
      <c r="W107" s="31"/>
      <c r="X107" s="32"/>
      <c r="Y107" s="31"/>
      <c r="Z107" s="32"/>
      <c r="AA107" s="31"/>
      <c r="AB107" s="32"/>
      <c r="AC107" s="31"/>
      <c r="AD107" s="32"/>
      <c r="AE107" s="31"/>
      <c r="AF107" s="32"/>
      <c r="AG107" s="31"/>
      <c r="AH107" s="32"/>
      <c r="AI107" s="31"/>
      <c r="AJ107" s="32"/>
      <c r="AK107" s="31"/>
      <c r="AL107" s="32"/>
      <c r="AM107" s="133"/>
      <c r="AN107" s="133"/>
      <c r="AO107" s="133"/>
      <c r="AP107" s="133"/>
      <c r="AQ107" s="133"/>
    </row>
    <row r="108" spans="1:43" s="14" customFormat="1" ht="9" customHeight="1">
      <c r="A108" s="135"/>
      <c r="B108" s="135"/>
      <c r="C108" s="135"/>
      <c r="D108" s="135"/>
      <c r="E108" s="135"/>
      <c r="F108" s="135"/>
      <c r="G108" s="135"/>
      <c r="H108" s="135"/>
      <c r="I108" s="59"/>
      <c r="J108" s="85"/>
      <c r="K108" s="59"/>
      <c r="L108" s="85"/>
      <c r="M108" s="59"/>
      <c r="N108" s="85"/>
      <c r="O108" s="59"/>
      <c r="P108" s="85"/>
      <c r="Q108" s="59"/>
      <c r="R108" s="85"/>
      <c r="S108" s="59"/>
      <c r="T108" s="85"/>
      <c r="U108" s="59"/>
      <c r="V108" s="85"/>
      <c r="W108" s="31"/>
      <c r="X108" s="32"/>
      <c r="Y108" s="31"/>
      <c r="Z108" s="32"/>
      <c r="AA108" s="31"/>
      <c r="AB108" s="32"/>
      <c r="AC108" s="31"/>
      <c r="AD108" s="32"/>
      <c r="AE108" s="31"/>
      <c r="AF108" s="32"/>
      <c r="AG108" s="31"/>
      <c r="AH108" s="32"/>
      <c r="AI108" s="31"/>
      <c r="AJ108" s="32"/>
      <c r="AK108" s="31"/>
      <c r="AL108" s="32"/>
      <c r="AM108" s="133"/>
      <c r="AN108" s="133"/>
      <c r="AO108" s="133"/>
      <c r="AP108" s="133"/>
      <c r="AQ108" s="133"/>
    </row>
    <row r="109" spans="1:43" s="6" customFormat="1" ht="27" customHeight="1">
      <c r="A109" s="786" t="s">
        <v>334</v>
      </c>
      <c r="B109" s="786"/>
      <c r="C109" s="786"/>
      <c r="D109" s="786"/>
      <c r="E109" s="786"/>
      <c r="F109" s="786"/>
      <c r="G109" s="786"/>
      <c r="H109" s="786"/>
      <c r="I109" s="786"/>
      <c r="J109" s="786"/>
      <c r="K109" s="786"/>
      <c r="L109" s="786"/>
      <c r="M109" s="786"/>
      <c r="N109" s="786"/>
      <c r="O109" s="786"/>
      <c r="P109" s="786"/>
      <c r="Q109" s="786"/>
      <c r="R109" s="786"/>
      <c r="S109" s="786"/>
      <c r="T109" s="786"/>
      <c r="U109" s="786"/>
      <c r="V109" s="786"/>
      <c r="W109" s="786"/>
      <c r="X109" s="786"/>
      <c r="Y109" s="786"/>
      <c r="Z109" s="786"/>
      <c r="AA109" s="786"/>
      <c r="AB109" s="693"/>
      <c r="AC109" s="31"/>
      <c r="AD109" s="693"/>
      <c r="AE109" s="31"/>
      <c r="AF109" s="34"/>
      <c r="AG109" s="31"/>
      <c r="AH109" s="34"/>
      <c r="AI109" s="31"/>
      <c r="AJ109" s="34"/>
      <c r="AK109" s="31"/>
      <c r="AL109" s="34"/>
      <c r="AM109" s="134"/>
      <c r="AN109" s="134"/>
      <c r="AO109" s="134"/>
      <c r="AP109" s="134"/>
      <c r="AQ109" s="134"/>
    </row>
    <row r="110" spans="1:43" s="6" customFormat="1" ht="27" customHeight="1">
      <c r="A110" s="786" t="s">
        <v>335</v>
      </c>
      <c r="B110" s="786"/>
      <c r="C110" s="786"/>
      <c r="D110" s="786"/>
      <c r="E110" s="786"/>
      <c r="F110" s="786"/>
      <c r="G110" s="786"/>
      <c r="H110" s="786"/>
      <c r="I110" s="786"/>
      <c r="J110" s="786"/>
      <c r="K110" s="786"/>
      <c r="L110" s="786"/>
      <c r="M110" s="786"/>
      <c r="N110" s="786"/>
      <c r="O110" s="786"/>
      <c r="P110" s="786"/>
      <c r="Q110" s="786"/>
      <c r="R110" s="786"/>
      <c r="S110" s="786"/>
      <c r="T110" s="786"/>
      <c r="U110" s="786"/>
      <c r="V110" s="786"/>
      <c r="W110" s="786"/>
      <c r="X110" s="786"/>
      <c r="Y110" s="786"/>
      <c r="Z110" s="786"/>
      <c r="AA110" s="786"/>
      <c r="AB110" s="693"/>
      <c r="AC110" s="31"/>
      <c r="AD110" s="693"/>
      <c r="AE110" s="31"/>
      <c r="AF110" s="34"/>
      <c r="AG110" s="31"/>
      <c r="AH110" s="34"/>
      <c r="AI110" s="31"/>
      <c r="AJ110" s="34"/>
      <c r="AK110" s="31"/>
      <c r="AL110" s="34"/>
      <c r="AM110" s="134"/>
      <c r="AN110" s="134"/>
      <c r="AO110" s="134"/>
      <c r="AP110" s="134"/>
      <c r="AQ110" s="134"/>
    </row>
    <row r="111" spans="1:43" s="6" customFormat="1" ht="27" customHeight="1">
      <c r="A111" s="786" t="s">
        <v>336</v>
      </c>
      <c r="B111" s="786"/>
      <c r="C111" s="786"/>
      <c r="D111" s="786"/>
      <c r="E111" s="786"/>
      <c r="F111" s="786"/>
      <c r="G111" s="786"/>
      <c r="H111" s="786"/>
      <c r="I111" s="786"/>
      <c r="J111" s="786"/>
      <c r="K111" s="786"/>
      <c r="L111" s="786"/>
      <c r="M111" s="786"/>
      <c r="N111" s="786"/>
      <c r="O111" s="786"/>
      <c r="P111" s="786"/>
      <c r="Q111" s="786"/>
      <c r="R111" s="786"/>
      <c r="S111" s="786"/>
      <c r="T111" s="786"/>
      <c r="U111" s="786"/>
      <c r="V111" s="786"/>
      <c r="W111" s="786"/>
      <c r="X111" s="786"/>
      <c r="Y111" s="786"/>
      <c r="Z111" s="786"/>
      <c r="AA111" s="786"/>
      <c r="AB111" s="693"/>
      <c r="AC111" s="31"/>
      <c r="AD111" s="693"/>
      <c r="AE111" s="31"/>
      <c r="AF111" s="34"/>
      <c r="AG111" s="31"/>
      <c r="AH111" s="34"/>
      <c r="AI111" s="31"/>
      <c r="AJ111" s="34"/>
      <c r="AK111" s="31"/>
      <c r="AL111" s="34"/>
      <c r="AM111" s="134"/>
      <c r="AN111" s="134"/>
      <c r="AO111" s="134"/>
      <c r="AP111" s="134"/>
      <c r="AQ111" s="134"/>
    </row>
    <row r="112" spans="1:43" s="6" customFormat="1" ht="27" customHeight="1">
      <c r="A112" s="786" t="s">
        <v>337</v>
      </c>
      <c r="B112" s="786"/>
      <c r="C112" s="786"/>
      <c r="D112" s="786"/>
      <c r="E112" s="786"/>
      <c r="F112" s="786"/>
      <c r="G112" s="786"/>
      <c r="H112" s="786"/>
      <c r="I112" s="786"/>
      <c r="J112" s="786"/>
      <c r="K112" s="786"/>
      <c r="L112" s="786"/>
      <c r="M112" s="786"/>
      <c r="N112" s="786"/>
      <c r="O112" s="786"/>
      <c r="P112" s="786"/>
      <c r="Q112" s="786"/>
      <c r="R112" s="786"/>
      <c r="S112" s="786"/>
      <c r="T112" s="786"/>
      <c r="U112" s="786"/>
      <c r="V112" s="786"/>
      <c r="W112" s="786"/>
      <c r="X112" s="786"/>
      <c r="Y112" s="786"/>
      <c r="Z112" s="786"/>
      <c r="AA112" s="786"/>
      <c r="AB112" s="693"/>
      <c r="AC112" s="31"/>
      <c r="AD112" s="693"/>
      <c r="AE112" s="31"/>
      <c r="AF112" s="34"/>
      <c r="AG112" s="31"/>
      <c r="AH112" s="34"/>
      <c r="AI112" s="31"/>
      <c r="AJ112" s="34"/>
      <c r="AK112" s="31"/>
      <c r="AL112" s="34"/>
      <c r="AM112" s="134"/>
      <c r="AN112" s="134"/>
      <c r="AO112" s="134"/>
      <c r="AP112" s="134"/>
      <c r="AQ112" s="134"/>
    </row>
    <row r="113" spans="1:43" ht="32.25" customHeight="1">
      <c r="A113" s="786" t="s">
        <v>523</v>
      </c>
      <c r="B113" s="786"/>
      <c r="C113" s="786"/>
      <c r="D113" s="786"/>
      <c r="E113" s="786"/>
      <c r="F113" s="786"/>
      <c r="G113" s="228"/>
      <c r="H113" s="228"/>
      <c r="I113" s="31"/>
      <c r="J113" s="34"/>
      <c r="K113" s="31"/>
      <c r="L113" s="34"/>
      <c r="M113" s="31"/>
      <c r="N113" s="34"/>
      <c r="O113" s="31"/>
      <c r="P113" s="34"/>
      <c r="Q113" s="31"/>
      <c r="R113" s="34"/>
      <c r="S113" s="31"/>
      <c r="T113" s="34"/>
      <c r="U113" s="31"/>
      <c r="V113" s="34"/>
      <c r="W113" s="31"/>
      <c r="X113" s="34"/>
      <c r="Y113" s="31"/>
      <c r="Z113" s="34"/>
      <c r="AA113" s="31"/>
      <c r="AB113" s="34"/>
      <c r="AC113" s="31"/>
      <c r="AD113" s="34"/>
      <c r="AE113" s="31"/>
      <c r="AF113" s="34"/>
      <c r="AG113" s="31"/>
      <c r="AH113" s="34"/>
      <c r="AI113" s="31"/>
      <c r="AJ113" s="34"/>
      <c r="AK113" s="31"/>
      <c r="AL113" s="34"/>
      <c r="AM113" s="228"/>
      <c r="AN113" s="228"/>
      <c r="AO113" s="228"/>
      <c r="AP113" s="228"/>
      <c r="AQ113" s="228"/>
    </row>
    <row r="114" spans="1:43" s="6" customFormat="1" ht="27" customHeight="1">
      <c r="A114" s="786" t="s">
        <v>524</v>
      </c>
      <c r="B114" s="786"/>
      <c r="C114" s="786"/>
      <c r="D114" s="786"/>
      <c r="E114" s="786"/>
      <c r="F114" s="786"/>
      <c r="G114" s="786"/>
      <c r="H114" s="786"/>
      <c r="I114" s="786"/>
      <c r="J114" s="786"/>
      <c r="K114" s="786"/>
      <c r="L114" s="786"/>
      <c r="M114" s="786"/>
      <c r="N114" s="786"/>
      <c r="O114" s="786"/>
      <c r="P114" s="786"/>
      <c r="Q114" s="786"/>
      <c r="R114" s="786"/>
      <c r="S114" s="786"/>
      <c r="T114" s="786"/>
      <c r="U114" s="786"/>
      <c r="V114" s="786"/>
      <c r="W114" s="786"/>
      <c r="X114" s="786"/>
      <c r="Y114" s="786"/>
      <c r="Z114" s="786"/>
      <c r="AA114" s="786"/>
      <c r="AB114" s="693"/>
      <c r="AC114" s="31"/>
      <c r="AD114" s="693"/>
      <c r="AE114" s="31"/>
      <c r="AF114" s="34"/>
      <c r="AG114" s="31"/>
      <c r="AH114" s="34"/>
      <c r="AI114" s="31"/>
      <c r="AJ114" s="34"/>
      <c r="AK114" s="31"/>
      <c r="AL114" s="34"/>
      <c r="AM114" s="134"/>
      <c r="AN114" s="134"/>
      <c r="AO114" s="134"/>
      <c r="AP114" s="134"/>
      <c r="AQ114" s="134"/>
    </row>
  </sheetData>
  <customSheetViews>
    <customSheetView guid="{ABA2F15F-C24E-4EE0-8B6A-C223C7B3C6D4}" scale="70" showGridLines="0">
      <pane xSplit="5.4299674267100979" ySplit="4" topLeftCell="AB76" activePane="bottomRight" state="frozen"/>
      <selection pane="bottomRight" activeCell="A88" sqref="A88:XFD104"/>
      <pageMargins left="0.7" right="0.7" top="0.75" bottom="0.75" header="0.3" footer="0.3"/>
      <pageSetup paperSize="9" orientation="portrait" r:id="rId1"/>
    </customSheetView>
  </customSheetViews>
  <mergeCells count="86">
    <mergeCell ref="D34:F34"/>
    <mergeCell ref="E56:F56"/>
    <mergeCell ref="E54:F54"/>
    <mergeCell ref="E50:F50"/>
    <mergeCell ref="C38:F38"/>
    <mergeCell ref="E55:F55"/>
    <mergeCell ref="E47:F47"/>
    <mergeCell ref="E42:F42"/>
    <mergeCell ref="D52:F52"/>
    <mergeCell ref="E45:F45"/>
    <mergeCell ref="E49:F49"/>
    <mergeCell ref="E44:F44"/>
    <mergeCell ref="D68:F68"/>
    <mergeCell ref="D95:F95"/>
    <mergeCell ref="D93:F93"/>
    <mergeCell ref="C90:F90"/>
    <mergeCell ref="E62:F62"/>
    <mergeCell ref="C88:F88"/>
    <mergeCell ref="D70:F70"/>
    <mergeCell ref="E75:F75"/>
    <mergeCell ref="E79:F79"/>
    <mergeCell ref="D66:F66"/>
    <mergeCell ref="E81:F81"/>
    <mergeCell ref="D94:F94"/>
    <mergeCell ref="E59:F59"/>
    <mergeCell ref="D67:F67"/>
    <mergeCell ref="D65:F65"/>
    <mergeCell ref="E53:F53"/>
    <mergeCell ref="E61:F61"/>
    <mergeCell ref="C64:F64"/>
    <mergeCell ref="E58:F58"/>
    <mergeCell ref="E57:F57"/>
    <mergeCell ref="D103:F103"/>
    <mergeCell ref="D102:F102"/>
    <mergeCell ref="E73:F73"/>
    <mergeCell ref="E78:F78"/>
    <mergeCell ref="C83:F83"/>
    <mergeCell ref="D84:F84"/>
    <mergeCell ref="D86:F86"/>
    <mergeCell ref="D100:F100"/>
    <mergeCell ref="D91:F91"/>
    <mergeCell ref="E80:F80"/>
    <mergeCell ref="E74:F74"/>
    <mergeCell ref="D99:F99"/>
    <mergeCell ref="D101:F101"/>
    <mergeCell ref="D92:F92"/>
    <mergeCell ref="C97:F97"/>
    <mergeCell ref="B4:AC4"/>
    <mergeCell ref="D10:F10"/>
    <mergeCell ref="C21:F21"/>
    <mergeCell ref="D77:F77"/>
    <mergeCell ref="E16:F16"/>
    <mergeCell ref="E60:F60"/>
    <mergeCell ref="E72:F72"/>
    <mergeCell ref="D14:F14"/>
    <mergeCell ref="C8:F8"/>
    <mergeCell ref="E71:F71"/>
    <mergeCell ref="C6:F6"/>
    <mergeCell ref="E17:F17"/>
    <mergeCell ref="D12:F12"/>
    <mergeCell ref="C24:F24"/>
    <mergeCell ref="E46:F46"/>
    <mergeCell ref="E48:F48"/>
    <mergeCell ref="A110:AA110"/>
    <mergeCell ref="D104:F104"/>
    <mergeCell ref="A114:AA114"/>
    <mergeCell ref="A113:F113"/>
    <mergeCell ref="A111:AA111"/>
    <mergeCell ref="A112:AA112"/>
    <mergeCell ref="A109:AA109"/>
    <mergeCell ref="D11:F11"/>
    <mergeCell ref="E43:F43"/>
    <mergeCell ref="C28:F28"/>
    <mergeCell ref="D35:F35"/>
    <mergeCell ref="D40:F40"/>
    <mergeCell ref="D32:F32"/>
    <mergeCell ref="E19:F19"/>
    <mergeCell ref="E15:F15"/>
    <mergeCell ref="E18:F18"/>
    <mergeCell ref="D33:F33"/>
    <mergeCell ref="C23:F23"/>
    <mergeCell ref="D36:F36"/>
    <mergeCell ref="C26:F26"/>
    <mergeCell ref="D30:F30"/>
    <mergeCell ref="D31:F31"/>
    <mergeCell ref="E41:F41"/>
  </mergeCell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pageSetUpPr fitToPage="1"/>
  </sheetPr>
  <dimension ref="A1:AM475"/>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2.5703125" style="5" customWidth="1"/>
    <col min="7" max="7" width="4.85546875" style="5" customWidth="1"/>
    <col min="8" max="8" width="16"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39" width="9.140625" style="5"/>
    <col min="40" max="40" width="9.140625" style="5" customWidth="1"/>
    <col min="41" max="65" width="9.140625" style="5"/>
    <col min="66" max="66" width="9.140625" style="5" customWidth="1"/>
    <col min="67" max="86" width="9.140625" style="5"/>
    <col min="87" max="87" width="9.140625" style="5" customWidth="1"/>
    <col min="88" max="94" width="9.140625" style="5"/>
    <col min="95" max="95" width="9.140625" style="5" customWidth="1"/>
    <col min="96" max="16384" width="9.140625" style="5"/>
  </cols>
  <sheetData>
    <row r="1" spans="1:39"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row>
    <row r="2" spans="1:39"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row>
    <row r="3" spans="1:39"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36"/>
    </row>
    <row r="4" spans="1:39" s="1" customFormat="1" ht="36.950000000000003" customHeight="1">
      <c r="A4" s="140"/>
      <c r="B4" s="791" t="s">
        <v>463</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row>
    <row r="5" spans="1:39" s="1" customFormat="1" ht="12" customHeight="1">
      <c r="A5" s="739"/>
      <c r="B5" s="58"/>
      <c r="C5" s="761"/>
      <c r="D5" s="761"/>
      <c r="E5" s="761"/>
      <c r="F5" s="761"/>
      <c r="G5" s="750"/>
      <c r="H5" s="766"/>
      <c r="I5" s="49"/>
      <c r="J5" s="57"/>
      <c r="K5" s="49"/>
      <c r="L5" s="57"/>
      <c r="M5" s="49"/>
      <c r="N5" s="57"/>
      <c r="O5" s="49"/>
      <c r="P5" s="57"/>
      <c r="Q5" s="31"/>
      <c r="R5" s="32"/>
      <c r="S5" s="31"/>
      <c r="T5" s="32"/>
      <c r="U5" s="31"/>
      <c r="V5" s="32"/>
      <c r="W5" s="31"/>
      <c r="X5" s="32"/>
      <c r="Y5" s="31"/>
      <c r="Z5" s="32"/>
      <c r="AA5" s="31"/>
      <c r="AB5" s="32"/>
      <c r="AC5" s="31"/>
      <c r="AD5" s="34"/>
      <c r="AE5" s="31"/>
      <c r="AF5" s="34"/>
      <c r="AG5" s="31"/>
      <c r="AH5" s="34"/>
      <c r="AI5" s="31"/>
      <c r="AJ5" s="34"/>
      <c r="AK5" s="31"/>
      <c r="AL5" s="34"/>
      <c r="AM5" s="762"/>
    </row>
    <row r="6" spans="1:39" s="1" customFormat="1" ht="48.4" customHeight="1">
      <c r="A6" s="739"/>
      <c r="B6" s="58" t="s">
        <v>933</v>
      </c>
      <c r="C6" s="778" t="s">
        <v>934</v>
      </c>
      <c r="D6" s="778"/>
      <c r="E6" s="778"/>
      <c r="F6" s="778"/>
      <c r="G6" s="750"/>
      <c r="H6" s="766" t="s">
        <v>22</v>
      </c>
      <c r="I6" s="49">
        <v>19.41</v>
      </c>
      <c r="J6" s="57"/>
      <c r="K6" s="49">
        <v>17.93</v>
      </c>
      <c r="L6" s="57"/>
      <c r="M6" s="49">
        <v>17.899999999999999</v>
      </c>
      <c r="N6" s="57"/>
      <c r="O6" s="49">
        <v>16.350000000000001</v>
      </c>
      <c r="P6" s="57"/>
      <c r="Q6" s="31">
        <v>14.75</v>
      </c>
      <c r="R6" s="32"/>
      <c r="S6" s="31">
        <v>16.739999999999998</v>
      </c>
      <c r="T6" s="32"/>
      <c r="U6" s="31">
        <v>15.52</v>
      </c>
      <c r="V6" s="32"/>
      <c r="W6" s="31">
        <v>14.77</v>
      </c>
      <c r="X6" s="32"/>
      <c r="Y6" s="31">
        <v>13.42</v>
      </c>
      <c r="Z6" s="32"/>
      <c r="AA6" s="31">
        <v>13.56</v>
      </c>
      <c r="AB6" s="32"/>
      <c r="AC6" s="31" t="s">
        <v>13</v>
      </c>
      <c r="AD6" s="32"/>
      <c r="AE6" s="31" t="s">
        <v>13</v>
      </c>
      <c r="AF6" s="32"/>
      <c r="AG6" s="31">
        <v>10.78</v>
      </c>
      <c r="AH6" s="32"/>
      <c r="AI6" s="31">
        <v>10.25</v>
      </c>
      <c r="AJ6" s="32"/>
      <c r="AK6" s="31">
        <v>10.26</v>
      </c>
      <c r="AL6" s="32"/>
      <c r="AM6" s="762"/>
    </row>
    <row r="7" spans="1:39" s="1" customFormat="1" ht="12" customHeight="1">
      <c r="A7" s="739"/>
      <c r="B7" s="58"/>
      <c r="C7" s="761"/>
      <c r="D7" s="761"/>
      <c r="E7" s="761"/>
      <c r="F7" s="761"/>
      <c r="G7" s="750"/>
      <c r="H7" s="766"/>
      <c r="I7" s="49"/>
      <c r="J7" s="57"/>
      <c r="K7" s="49"/>
      <c r="L7" s="57"/>
      <c r="M7" s="49"/>
      <c r="N7" s="57"/>
      <c r="O7" s="49"/>
      <c r="P7" s="57"/>
      <c r="Q7" s="31"/>
      <c r="R7" s="32"/>
      <c r="S7" s="31"/>
      <c r="T7" s="32"/>
      <c r="U7" s="31"/>
      <c r="V7" s="32"/>
      <c r="W7" s="31"/>
      <c r="X7" s="32"/>
      <c r="Y7" s="31"/>
      <c r="Z7" s="32"/>
      <c r="AA7" s="31"/>
      <c r="AB7" s="32"/>
      <c r="AC7" s="31"/>
      <c r="AD7" s="32"/>
      <c r="AE7" s="31"/>
      <c r="AF7" s="34"/>
      <c r="AG7" s="31"/>
      <c r="AH7" s="34"/>
      <c r="AI7" s="31"/>
      <c r="AJ7" s="34"/>
      <c r="AK7" s="31"/>
      <c r="AL7" s="34"/>
      <c r="AM7" s="762"/>
    </row>
    <row r="8" spans="1:39" s="1" customFormat="1" ht="25.5" customHeight="1">
      <c r="A8" s="739"/>
      <c r="B8" s="58" t="s">
        <v>935</v>
      </c>
      <c r="C8" s="770" t="s">
        <v>936</v>
      </c>
      <c r="D8" s="770"/>
      <c r="E8" s="770"/>
      <c r="F8" s="770"/>
      <c r="G8" s="750"/>
      <c r="H8" s="766" t="s">
        <v>22</v>
      </c>
      <c r="I8" s="686" t="s">
        <v>13</v>
      </c>
      <c r="J8" s="701"/>
      <c r="K8" s="686" t="s">
        <v>13</v>
      </c>
      <c r="L8" s="701"/>
      <c r="M8" s="686" t="s">
        <v>13</v>
      </c>
      <c r="N8" s="701"/>
      <c r="O8" s="686" t="s">
        <v>13</v>
      </c>
      <c r="P8" s="701"/>
      <c r="Q8" s="687">
        <v>77.741071888588209</v>
      </c>
      <c r="R8" s="703"/>
      <c r="S8" s="687">
        <v>79.882212608544748</v>
      </c>
      <c r="T8" s="703"/>
      <c r="U8" s="687">
        <v>82.58872627761761</v>
      </c>
      <c r="V8" s="703"/>
      <c r="W8" s="507">
        <v>82.622219415356852</v>
      </c>
      <c r="X8" s="633"/>
      <c r="Y8" s="507">
        <v>82.882647884276125</v>
      </c>
      <c r="Z8" s="633"/>
      <c r="AA8" s="507">
        <v>83.561377393124985</v>
      </c>
      <c r="AB8" s="633"/>
      <c r="AC8" s="507">
        <v>83.876345999168763</v>
      </c>
      <c r="AD8" s="633"/>
      <c r="AE8" s="507">
        <v>84.75578815265979</v>
      </c>
      <c r="AF8" s="633"/>
      <c r="AG8" s="507">
        <v>85.304537782241937</v>
      </c>
      <c r="AH8" s="633"/>
      <c r="AI8" s="507">
        <v>85.209026445422225</v>
      </c>
      <c r="AJ8" s="633"/>
      <c r="AK8" s="507">
        <v>84.632135181407335</v>
      </c>
      <c r="AL8" s="57"/>
      <c r="AM8" s="762"/>
    </row>
    <row r="9" spans="1:39" s="1" customFormat="1" ht="7.5" customHeight="1">
      <c r="A9" s="739"/>
      <c r="B9" s="58"/>
      <c r="C9" s="756"/>
      <c r="D9" s="756"/>
      <c r="E9" s="756"/>
      <c r="F9" s="756"/>
      <c r="G9" s="750"/>
      <c r="H9" s="766"/>
      <c r="I9" s="100"/>
      <c r="J9" s="62"/>
      <c r="K9" s="100"/>
      <c r="L9" s="62"/>
      <c r="M9" s="100"/>
      <c r="N9" s="62"/>
      <c r="O9" s="100"/>
      <c r="P9" s="62"/>
      <c r="Q9" s="549"/>
      <c r="R9" s="578"/>
      <c r="S9" s="549"/>
      <c r="T9" s="578"/>
      <c r="U9" s="549"/>
      <c r="V9" s="578"/>
      <c r="W9" s="52"/>
      <c r="X9" s="57"/>
      <c r="Y9" s="52"/>
      <c r="Z9" s="57"/>
      <c r="AA9" s="52"/>
      <c r="AB9" s="57"/>
      <c r="AC9" s="31"/>
      <c r="AD9" s="34"/>
      <c r="AE9" s="31"/>
      <c r="AF9" s="34"/>
      <c r="AG9" s="31"/>
      <c r="AH9" s="34"/>
      <c r="AI9" s="31"/>
      <c r="AJ9" s="34"/>
      <c r="AK9" s="31"/>
      <c r="AL9" s="34"/>
      <c r="AM9" s="762"/>
    </row>
    <row r="10" spans="1:39" s="1" customFormat="1" ht="25.5" customHeight="1">
      <c r="A10" s="762"/>
      <c r="B10" s="58"/>
      <c r="C10" s="770" t="s">
        <v>1269</v>
      </c>
      <c r="D10" s="770"/>
      <c r="E10" s="770"/>
      <c r="F10" s="770"/>
      <c r="G10" s="736"/>
      <c r="H10" s="115"/>
      <c r="I10" s="45"/>
      <c r="J10" s="32"/>
      <c r="K10" s="45"/>
      <c r="L10" s="32"/>
      <c r="M10" s="45"/>
      <c r="N10" s="32"/>
      <c r="O10" s="45"/>
      <c r="P10" s="32"/>
      <c r="Q10" s="45"/>
      <c r="R10" s="32"/>
      <c r="S10" s="45"/>
      <c r="T10" s="32"/>
      <c r="U10" s="45"/>
      <c r="V10" s="32"/>
      <c r="W10" s="45"/>
      <c r="X10" s="32"/>
      <c r="Y10" s="45"/>
      <c r="Z10" s="32"/>
      <c r="AA10" s="45"/>
      <c r="AB10" s="32"/>
      <c r="AC10" s="31"/>
      <c r="AD10" s="34"/>
      <c r="AE10" s="31"/>
      <c r="AF10" s="34"/>
      <c r="AG10" s="31"/>
      <c r="AH10" s="34"/>
      <c r="AI10" s="31"/>
      <c r="AJ10" s="34"/>
      <c r="AK10" s="31"/>
      <c r="AL10" s="34"/>
      <c r="AM10" s="762"/>
    </row>
    <row r="11" spans="1:39" s="1" customFormat="1" ht="13.5" customHeight="1">
      <c r="A11" s="762"/>
      <c r="B11" s="58"/>
      <c r="C11" s="732"/>
      <c r="D11" s="732"/>
      <c r="E11" s="796" t="s">
        <v>214</v>
      </c>
      <c r="F11" s="796"/>
      <c r="G11" s="736"/>
      <c r="H11" s="115"/>
      <c r="I11" s="100" t="s">
        <v>13</v>
      </c>
      <c r="J11" s="32"/>
      <c r="K11" s="100" t="s">
        <v>13</v>
      </c>
      <c r="L11" s="32"/>
      <c r="M11" s="100" t="s">
        <v>13</v>
      </c>
      <c r="N11" s="32"/>
      <c r="O11" s="100" t="s">
        <v>13</v>
      </c>
      <c r="P11" s="32"/>
      <c r="Q11" s="100" t="s">
        <v>13</v>
      </c>
      <c r="R11" s="32"/>
      <c r="S11" s="100" t="s">
        <v>13</v>
      </c>
      <c r="T11" s="32"/>
      <c r="U11" s="100" t="s">
        <v>13</v>
      </c>
      <c r="V11" s="32"/>
      <c r="W11" s="100" t="s">
        <v>13</v>
      </c>
      <c r="X11" s="32"/>
      <c r="Y11" s="100" t="s">
        <v>13</v>
      </c>
      <c r="Z11" s="32"/>
      <c r="AA11" s="49">
        <v>87.944009461550095</v>
      </c>
      <c r="AB11" s="32"/>
      <c r="AC11" s="49">
        <v>96.57</v>
      </c>
      <c r="AD11" s="34"/>
      <c r="AE11" s="100" t="s">
        <v>13</v>
      </c>
      <c r="AF11" s="34"/>
      <c r="AG11" s="100" t="s">
        <v>13</v>
      </c>
      <c r="AH11" s="34"/>
      <c r="AI11" s="61">
        <v>94.3</v>
      </c>
      <c r="AJ11" s="34"/>
      <c r="AK11" s="100"/>
      <c r="AL11" s="34"/>
      <c r="AM11" s="762"/>
    </row>
    <row r="12" spans="1:39" s="1" customFormat="1" ht="13.5" customHeight="1">
      <c r="A12" s="762"/>
      <c r="B12" s="58"/>
      <c r="C12" s="732"/>
      <c r="D12" s="732"/>
      <c r="E12" s="750" t="s">
        <v>142</v>
      </c>
      <c r="F12" s="750"/>
      <c r="G12" s="736"/>
      <c r="H12" s="115"/>
      <c r="I12" s="100" t="s">
        <v>13</v>
      </c>
      <c r="J12" s="32"/>
      <c r="K12" s="100" t="s">
        <v>13</v>
      </c>
      <c r="L12" s="32"/>
      <c r="M12" s="100" t="s">
        <v>13</v>
      </c>
      <c r="N12" s="32"/>
      <c r="O12" s="100" t="s">
        <v>13</v>
      </c>
      <c r="P12" s="32"/>
      <c r="Q12" s="100" t="s">
        <v>13</v>
      </c>
      <c r="R12" s="32"/>
      <c r="S12" s="100" t="s">
        <v>13</v>
      </c>
      <c r="T12" s="32"/>
      <c r="U12" s="100" t="s">
        <v>13</v>
      </c>
      <c r="V12" s="32"/>
      <c r="W12" s="100" t="s">
        <v>13</v>
      </c>
      <c r="X12" s="32"/>
      <c r="Y12" s="100" t="s">
        <v>13</v>
      </c>
      <c r="Z12" s="32"/>
      <c r="AA12" s="49" t="s">
        <v>13</v>
      </c>
      <c r="AB12" s="32"/>
      <c r="AC12" s="49" t="s">
        <v>13</v>
      </c>
      <c r="AD12" s="34"/>
      <c r="AE12" s="100" t="s">
        <v>13</v>
      </c>
      <c r="AF12" s="34"/>
      <c r="AG12" s="100" t="s">
        <v>13</v>
      </c>
      <c r="AH12" s="34"/>
      <c r="AI12" s="61">
        <v>90.4</v>
      </c>
      <c r="AJ12" s="34"/>
      <c r="AK12" s="100"/>
      <c r="AL12" s="34"/>
      <c r="AM12" s="762"/>
    </row>
    <row r="13" spans="1:39" s="1" customFormat="1" ht="13.5" customHeight="1">
      <c r="A13" s="762"/>
      <c r="B13" s="58"/>
      <c r="C13" s="732"/>
      <c r="D13" s="732"/>
      <c r="E13" s="750" t="s">
        <v>143</v>
      </c>
      <c r="F13" s="750"/>
      <c r="G13" s="736"/>
      <c r="H13" s="115"/>
      <c r="I13" s="100" t="s">
        <v>13</v>
      </c>
      <c r="J13" s="32"/>
      <c r="K13" s="100" t="s">
        <v>13</v>
      </c>
      <c r="L13" s="32"/>
      <c r="M13" s="100" t="s">
        <v>13</v>
      </c>
      <c r="N13" s="32"/>
      <c r="O13" s="100" t="s">
        <v>13</v>
      </c>
      <c r="P13" s="32"/>
      <c r="Q13" s="100" t="s">
        <v>13</v>
      </c>
      <c r="R13" s="32"/>
      <c r="S13" s="100" t="s">
        <v>13</v>
      </c>
      <c r="T13" s="32"/>
      <c r="U13" s="100" t="s">
        <v>13</v>
      </c>
      <c r="V13" s="32"/>
      <c r="W13" s="100" t="s">
        <v>13</v>
      </c>
      <c r="X13" s="32"/>
      <c r="Y13" s="100" t="s">
        <v>13</v>
      </c>
      <c r="Z13" s="32"/>
      <c r="AA13" s="49" t="s">
        <v>13</v>
      </c>
      <c r="AB13" s="32"/>
      <c r="AC13" s="49" t="s">
        <v>13</v>
      </c>
      <c r="AD13" s="34"/>
      <c r="AE13" s="100" t="s">
        <v>13</v>
      </c>
      <c r="AF13" s="34"/>
      <c r="AG13" s="100" t="s">
        <v>13</v>
      </c>
      <c r="AH13" s="34"/>
      <c r="AI13" s="61">
        <v>87.1</v>
      </c>
      <c r="AJ13" s="34"/>
      <c r="AK13" s="100"/>
      <c r="AL13" s="34"/>
      <c r="AM13" s="762"/>
    </row>
    <row r="14" spans="1:39" s="1" customFormat="1" ht="13.5" customHeight="1">
      <c r="A14" s="762"/>
      <c r="B14" s="58"/>
      <c r="C14" s="732"/>
      <c r="D14" s="732"/>
      <c r="E14" s="796" t="s">
        <v>152</v>
      </c>
      <c r="F14" s="796"/>
      <c r="G14" s="736"/>
      <c r="H14" s="115"/>
      <c r="I14" s="100" t="s">
        <v>13</v>
      </c>
      <c r="J14" s="32"/>
      <c r="K14" s="100" t="s">
        <v>13</v>
      </c>
      <c r="L14" s="32"/>
      <c r="M14" s="100" t="s">
        <v>13</v>
      </c>
      <c r="N14" s="32"/>
      <c r="O14" s="100" t="s">
        <v>13</v>
      </c>
      <c r="P14" s="32"/>
      <c r="Q14" s="100" t="s">
        <v>13</v>
      </c>
      <c r="R14" s="32"/>
      <c r="S14" s="100" t="s">
        <v>13</v>
      </c>
      <c r="T14" s="32"/>
      <c r="U14" s="100" t="s">
        <v>13</v>
      </c>
      <c r="V14" s="32"/>
      <c r="W14" s="100" t="s">
        <v>13</v>
      </c>
      <c r="X14" s="32"/>
      <c r="Y14" s="100" t="s">
        <v>13</v>
      </c>
      <c r="Z14" s="32"/>
      <c r="AA14" s="31" t="s">
        <v>13</v>
      </c>
      <c r="AB14" s="32"/>
      <c r="AC14" s="49">
        <v>98.48</v>
      </c>
      <c r="AD14" s="34"/>
      <c r="AE14" s="100" t="s">
        <v>13</v>
      </c>
      <c r="AF14" s="34"/>
      <c r="AG14" s="100" t="s">
        <v>13</v>
      </c>
      <c r="AH14" s="34"/>
      <c r="AI14" s="61">
        <v>97.4</v>
      </c>
      <c r="AJ14" s="34"/>
      <c r="AK14" s="100"/>
      <c r="AL14" s="34"/>
      <c r="AM14" s="762"/>
    </row>
    <row r="15" spans="1:39" s="1" customFormat="1" ht="13.5" customHeight="1">
      <c r="A15" s="762"/>
      <c r="B15" s="58"/>
      <c r="C15" s="732"/>
      <c r="D15" s="732"/>
      <c r="E15" s="750" t="s">
        <v>162</v>
      </c>
      <c r="F15" s="750"/>
      <c r="G15" s="736"/>
      <c r="H15" s="115"/>
      <c r="I15" s="100" t="s">
        <v>13</v>
      </c>
      <c r="J15" s="32"/>
      <c r="K15" s="100" t="s">
        <v>13</v>
      </c>
      <c r="L15" s="32"/>
      <c r="M15" s="100" t="s">
        <v>13</v>
      </c>
      <c r="N15" s="32"/>
      <c r="O15" s="100" t="s">
        <v>13</v>
      </c>
      <c r="P15" s="32"/>
      <c r="Q15" s="100" t="s">
        <v>13</v>
      </c>
      <c r="R15" s="32"/>
      <c r="S15" s="100" t="s">
        <v>13</v>
      </c>
      <c r="T15" s="32"/>
      <c r="U15" s="100" t="s">
        <v>13</v>
      </c>
      <c r="V15" s="32"/>
      <c r="W15" s="100" t="s">
        <v>13</v>
      </c>
      <c r="X15" s="32"/>
      <c r="Y15" s="100" t="s">
        <v>13</v>
      </c>
      <c r="Z15" s="32"/>
      <c r="AA15" s="31" t="s">
        <v>13</v>
      </c>
      <c r="AB15" s="32"/>
      <c r="AC15" s="49" t="s">
        <v>13</v>
      </c>
      <c r="AD15" s="34"/>
      <c r="AE15" s="100" t="s">
        <v>13</v>
      </c>
      <c r="AF15" s="34"/>
      <c r="AG15" s="100" t="s">
        <v>13</v>
      </c>
      <c r="AH15" s="34"/>
      <c r="AI15" s="61">
        <v>93.5</v>
      </c>
      <c r="AJ15" s="34"/>
      <c r="AK15" s="100"/>
      <c r="AL15" s="34"/>
      <c r="AM15" s="762"/>
    </row>
    <row r="16" spans="1:39" s="1" customFormat="1" ht="13.5" customHeight="1">
      <c r="A16" s="762"/>
      <c r="B16" s="58"/>
      <c r="C16" s="732"/>
      <c r="D16" s="732"/>
      <c r="E16" s="750" t="s">
        <v>183</v>
      </c>
      <c r="F16" s="750"/>
      <c r="G16" s="736"/>
      <c r="H16" s="115"/>
      <c r="I16" s="100" t="s">
        <v>13</v>
      </c>
      <c r="J16" s="32"/>
      <c r="K16" s="100" t="s">
        <v>13</v>
      </c>
      <c r="L16" s="32"/>
      <c r="M16" s="100" t="s">
        <v>13</v>
      </c>
      <c r="N16" s="32"/>
      <c r="O16" s="100" t="s">
        <v>13</v>
      </c>
      <c r="P16" s="32"/>
      <c r="Q16" s="100" t="s">
        <v>13</v>
      </c>
      <c r="R16" s="32"/>
      <c r="S16" s="100" t="s">
        <v>13</v>
      </c>
      <c r="T16" s="32"/>
      <c r="U16" s="100" t="s">
        <v>13</v>
      </c>
      <c r="V16" s="32"/>
      <c r="W16" s="100" t="s">
        <v>13</v>
      </c>
      <c r="X16" s="32"/>
      <c r="Y16" s="100" t="s">
        <v>13</v>
      </c>
      <c r="Z16" s="32"/>
      <c r="AA16" s="31" t="s">
        <v>13</v>
      </c>
      <c r="AB16" s="32"/>
      <c r="AC16" s="49" t="s">
        <v>13</v>
      </c>
      <c r="AD16" s="34"/>
      <c r="AE16" s="100" t="s">
        <v>13</v>
      </c>
      <c r="AF16" s="34"/>
      <c r="AG16" s="100" t="s">
        <v>13</v>
      </c>
      <c r="AH16" s="34"/>
      <c r="AI16" s="61">
        <v>88.5</v>
      </c>
      <c r="AJ16" s="34"/>
      <c r="AK16" s="100"/>
      <c r="AL16" s="34"/>
      <c r="AM16" s="762"/>
    </row>
    <row r="17" spans="1:39" s="1" customFormat="1" ht="13.5" customHeight="1">
      <c r="A17" s="762"/>
      <c r="B17" s="58"/>
      <c r="C17" s="732"/>
      <c r="D17" s="732"/>
      <c r="E17" s="796" t="s">
        <v>217</v>
      </c>
      <c r="F17" s="796"/>
      <c r="G17" s="736"/>
      <c r="H17" s="115"/>
      <c r="I17" s="100" t="s">
        <v>13</v>
      </c>
      <c r="J17" s="32"/>
      <c r="K17" s="100" t="s">
        <v>13</v>
      </c>
      <c r="L17" s="32"/>
      <c r="M17" s="100" t="s">
        <v>13</v>
      </c>
      <c r="N17" s="32"/>
      <c r="O17" s="100" t="s">
        <v>13</v>
      </c>
      <c r="P17" s="32"/>
      <c r="Q17" s="100" t="s">
        <v>13</v>
      </c>
      <c r="R17" s="32"/>
      <c r="S17" s="100" t="s">
        <v>13</v>
      </c>
      <c r="T17" s="32"/>
      <c r="U17" s="100" t="s">
        <v>13</v>
      </c>
      <c r="V17" s="32"/>
      <c r="W17" s="100" t="s">
        <v>13</v>
      </c>
      <c r="X17" s="32"/>
      <c r="Y17" s="100" t="s">
        <v>13</v>
      </c>
      <c r="Z17" s="32"/>
      <c r="AA17" s="49">
        <v>98.122021797247257</v>
      </c>
      <c r="AB17" s="32"/>
      <c r="AC17" s="49">
        <v>99.88</v>
      </c>
      <c r="AD17" s="34"/>
      <c r="AE17" s="100" t="s">
        <v>13</v>
      </c>
      <c r="AF17" s="34"/>
      <c r="AG17" s="100" t="s">
        <v>13</v>
      </c>
      <c r="AH17" s="34"/>
      <c r="AI17" s="61">
        <v>97.2</v>
      </c>
      <c r="AJ17" s="34"/>
      <c r="AK17" s="100"/>
      <c r="AL17" s="34"/>
      <c r="AM17" s="762"/>
    </row>
    <row r="18" spans="1:39" s="1" customFormat="1" ht="13.5" customHeight="1">
      <c r="A18" s="762"/>
      <c r="B18" s="58"/>
      <c r="C18" s="732"/>
      <c r="D18" s="732"/>
      <c r="E18" s="796" t="s">
        <v>218</v>
      </c>
      <c r="F18" s="796"/>
      <c r="G18" s="736"/>
      <c r="H18" s="115"/>
      <c r="I18" s="100" t="s">
        <v>13</v>
      </c>
      <c r="J18" s="32"/>
      <c r="K18" s="100" t="s">
        <v>13</v>
      </c>
      <c r="L18" s="32"/>
      <c r="M18" s="100" t="s">
        <v>13</v>
      </c>
      <c r="N18" s="32"/>
      <c r="O18" s="100" t="s">
        <v>13</v>
      </c>
      <c r="P18" s="32"/>
      <c r="Q18" s="100" t="s">
        <v>13</v>
      </c>
      <c r="R18" s="32"/>
      <c r="S18" s="100" t="s">
        <v>13</v>
      </c>
      <c r="T18" s="32"/>
      <c r="U18" s="100" t="s">
        <v>13</v>
      </c>
      <c r="V18" s="32"/>
      <c r="W18" s="100" t="s">
        <v>13</v>
      </c>
      <c r="X18" s="32"/>
      <c r="Y18" s="100" t="s">
        <v>13</v>
      </c>
      <c r="Z18" s="32"/>
      <c r="AA18" s="49">
        <v>84.042459390861666</v>
      </c>
      <c r="AB18" s="32"/>
      <c r="AC18" s="49">
        <v>98.3</v>
      </c>
      <c r="AD18" s="34"/>
      <c r="AE18" s="100" t="s">
        <v>13</v>
      </c>
      <c r="AF18" s="34"/>
      <c r="AG18" s="100" t="s">
        <v>13</v>
      </c>
      <c r="AH18" s="34"/>
      <c r="AI18" s="61">
        <v>95.6</v>
      </c>
      <c r="AJ18" s="34"/>
      <c r="AK18" s="100"/>
      <c r="AL18" s="34"/>
      <c r="AM18" s="762"/>
    </row>
    <row r="19" spans="1:39" s="1" customFormat="1" ht="13.5" customHeight="1">
      <c r="A19" s="762"/>
      <c r="B19" s="58"/>
      <c r="C19" s="732"/>
      <c r="D19" s="732"/>
      <c r="E19" s="750" t="s">
        <v>219</v>
      </c>
      <c r="F19" s="750"/>
      <c r="G19" s="736"/>
      <c r="H19" s="115"/>
      <c r="I19" s="100" t="s">
        <v>13</v>
      </c>
      <c r="J19" s="32"/>
      <c r="K19" s="100" t="s">
        <v>13</v>
      </c>
      <c r="L19" s="32"/>
      <c r="M19" s="100" t="s">
        <v>13</v>
      </c>
      <c r="N19" s="32"/>
      <c r="O19" s="100" t="s">
        <v>13</v>
      </c>
      <c r="P19" s="32"/>
      <c r="Q19" s="100" t="s">
        <v>13</v>
      </c>
      <c r="R19" s="32"/>
      <c r="S19" s="100" t="s">
        <v>13</v>
      </c>
      <c r="T19" s="32"/>
      <c r="U19" s="100" t="s">
        <v>13</v>
      </c>
      <c r="V19" s="32"/>
      <c r="W19" s="100" t="s">
        <v>13</v>
      </c>
      <c r="X19" s="32"/>
      <c r="Y19" s="100" t="s">
        <v>13</v>
      </c>
      <c r="Z19" s="32"/>
      <c r="AA19" s="49" t="s">
        <v>13</v>
      </c>
      <c r="AB19" s="32"/>
      <c r="AC19" s="49" t="s">
        <v>13</v>
      </c>
      <c r="AD19" s="34"/>
      <c r="AE19" s="100" t="s">
        <v>13</v>
      </c>
      <c r="AF19" s="34"/>
      <c r="AG19" s="100" t="s">
        <v>13</v>
      </c>
      <c r="AH19" s="34"/>
      <c r="AI19" s="61">
        <v>93.7</v>
      </c>
      <c r="AJ19" s="34"/>
      <c r="AK19" s="100"/>
      <c r="AL19" s="34"/>
      <c r="AM19" s="762"/>
    </row>
    <row r="20" spans="1:39" s="1" customFormat="1" ht="13.5" customHeight="1">
      <c r="A20" s="762"/>
      <c r="B20" s="58"/>
      <c r="C20" s="732"/>
      <c r="D20" s="732"/>
      <c r="E20" s="796" t="s">
        <v>178</v>
      </c>
      <c r="F20" s="796"/>
      <c r="G20" s="736"/>
      <c r="H20" s="115"/>
      <c r="I20" s="100" t="s">
        <v>13</v>
      </c>
      <c r="J20" s="32"/>
      <c r="K20" s="100" t="s">
        <v>13</v>
      </c>
      <c r="L20" s="32"/>
      <c r="M20" s="100" t="s">
        <v>13</v>
      </c>
      <c r="N20" s="32"/>
      <c r="O20" s="100" t="s">
        <v>13</v>
      </c>
      <c r="P20" s="32"/>
      <c r="Q20" s="100" t="s">
        <v>13</v>
      </c>
      <c r="R20" s="32"/>
      <c r="S20" s="100" t="s">
        <v>13</v>
      </c>
      <c r="T20" s="32"/>
      <c r="U20" s="100" t="s">
        <v>13</v>
      </c>
      <c r="V20" s="32"/>
      <c r="W20" s="100" t="s">
        <v>13</v>
      </c>
      <c r="X20" s="32"/>
      <c r="Y20" s="100" t="s">
        <v>13</v>
      </c>
      <c r="Z20" s="32"/>
      <c r="AA20" s="49" t="s">
        <v>13</v>
      </c>
      <c r="AB20" s="32"/>
      <c r="AC20" s="49">
        <v>99.62</v>
      </c>
      <c r="AD20" s="34"/>
      <c r="AE20" s="100" t="s">
        <v>13</v>
      </c>
      <c r="AF20" s="34"/>
      <c r="AG20" s="100" t="s">
        <v>13</v>
      </c>
      <c r="AH20" s="34"/>
      <c r="AI20" s="61">
        <v>98.5</v>
      </c>
      <c r="AJ20" s="34"/>
      <c r="AK20" s="100"/>
      <c r="AL20" s="34"/>
      <c r="AM20" s="762"/>
    </row>
    <row r="21" spans="1:39" s="1" customFormat="1" ht="13.5" customHeight="1">
      <c r="A21" s="762"/>
      <c r="B21" s="58"/>
      <c r="C21" s="732"/>
      <c r="D21" s="732"/>
      <c r="E21" s="796" t="s">
        <v>220</v>
      </c>
      <c r="F21" s="796"/>
      <c r="G21" s="736"/>
      <c r="H21" s="115"/>
      <c r="I21" s="100" t="s">
        <v>13</v>
      </c>
      <c r="J21" s="32"/>
      <c r="K21" s="100" t="s">
        <v>13</v>
      </c>
      <c r="L21" s="32"/>
      <c r="M21" s="100" t="s">
        <v>13</v>
      </c>
      <c r="N21" s="32"/>
      <c r="O21" s="100" t="s">
        <v>13</v>
      </c>
      <c r="P21" s="32"/>
      <c r="Q21" s="100" t="s">
        <v>13</v>
      </c>
      <c r="R21" s="32"/>
      <c r="S21" s="100" t="s">
        <v>13</v>
      </c>
      <c r="T21" s="32"/>
      <c r="U21" s="100" t="s">
        <v>13</v>
      </c>
      <c r="V21" s="32"/>
      <c r="W21" s="100" t="s">
        <v>13</v>
      </c>
      <c r="X21" s="32"/>
      <c r="Y21" s="100" t="s">
        <v>13</v>
      </c>
      <c r="Z21" s="32"/>
      <c r="AA21" s="49" t="s">
        <v>13</v>
      </c>
      <c r="AB21" s="32"/>
      <c r="AC21" s="49">
        <v>75.23</v>
      </c>
      <c r="AD21" s="34"/>
      <c r="AE21" s="100" t="s">
        <v>13</v>
      </c>
      <c r="AF21" s="34"/>
      <c r="AG21" s="100" t="s">
        <v>13</v>
      </c>
      <c r="AH21" s="34"/>
      <c r="AI21" s="61">
        <v>71.8</v>
      </c>
      <c r="AJ21" s="34"/>
      <c r="AK21" s="100"/>
      <c r="AL21" s="34"/>
      <c r="AM21" s="762"/>
    </row>
    <row r="22" spans="1:39" s="1" customFormat="1" ht="13.5" customHeight="1">
      <c r="A22" s="762"/>
      <c r="B22" s="58"/>
      <c r="C22" s="732"/>
      <c r="D22" s="732"/>
      <c r="E22" s="750" t="s">
        <v>181</v>
      </c>
      <c r="F22" s="750"/>
      <c r="G22" s="736"/>
      <c r="H22" s="115"/>
      <c r="I22" s="100" t="s">
        <v>13</v>
      </c>
      <c r="J22" s="32"/>
      <c r="K22" s="100" t="s">
        <v>13</v>
      </c>
      <c r="L22" s="32"/>
      <c r="M22" s="100" t="s">
        <v>13</v>
      </c>
      <c r="N22" s="32"/>
      <c r="O22" s="100" t="s">
        <v>13</v>
      </c>
      <c r="P22" s="32"/>
      <c r="Q22" s="100" t="s">
        <v>13</v>
      </c>
      <c r="R22" s="32"/>
      <c r="S22" s="100" t="s">
        <v>13</v>
      </c>
      <c r="T22" s="32"/>
      <c r="U22" s="100" t="s">
        <v>13</v>
      </c>
      <c r="V22" s="32"/>
      <c r="W22" s="100" t="s">
        <v>13</v>
      </c>
      <c r="X22" s="32"/>
      <c r="Y22" s="100" t="s">
        <v>13</v>
      </c>
      <c r="Z22" s="32"/>
      <c r="AA22" s="49" t="s">
        <v>13</v>
      </c>
      <c r="AB22" s="32"/>
      <c r="AC22" s="49" t="s">
        <v>13</v>
      </c>
      <c r="AD22" s="34"/>
      <c r="AE22" s="100" t="s">
        <v>13</v>
      </c>
      <c r="AF22" s="34"/>
      <c r="AG22" s="100" t="s">
        <v>13</v>
      </c>
      <c r="AH22" s="34"/>
      <c r="AI22" s="61">
        <v>92.9</v>
      </c>
      <c r="AJ22" s="34"/>
      <c r="AK22" s="100"/>
      <c r="AL22" s="34"/>
      <c r="AM22" s="762"/>
    </row>
    <row r="23" spans="1:39" s="1" customFormat="1" ht="13.5" customHeight="1">
      <c r="A23" s="762"/>
      <c r="B23" s="58"/>
      <c r="C23" s="732"/>
      <c r="D23" s="732"/>
      <c r="E23" s="750" t="s">
        <v>182</v>
      </c>
      <c r="F23" s="750"/>
      <c r="G23" s="736"/>
      <c r="H23" s="115"/>
      <c r="I23" s="100" t="s">
        <v>13</v>
      </c>
      <c r="J23" s="32"/>
      <c r="K23" s="100" t="s">
        <v>13</v>
      </c>
      <c r="L23" s="32"/>
      <c r="M23" s="100" t="s">
        <v>13</v>
      </c>
      <c r="N23" s="32"/>
      <c r="O23" s="100" t="s">
        <v>13</v>
      </c>
      <c r="P23" s="32"/>
      <c r="Q23" s="100" t="s">
        <v>13</v>
      </c>
      <c r="R23" s="32"/>
      <c r="S23" s="100" t="s">
        <v>13</v>
      </c>
      <c r="T23" s="32"/>
      <c r="U23" s="100" t="s">
        <v>13</v>
      </c>
      <c r="V23" s="32"/>
      <c r="W23" s="100" t="s">
        <v>13</v>
      </c>
      <c r="X23" s="32"/>
      <c r="Y23" s="100" t="s">
        <v>13</v>
      </c>
      <c r="Z23" s="32"/>
      <c r="AA23" s="49" t="s">
        <v>13</v>
      </c>
      <c r="AB23" s="32"/>
      <c r="AC23" s="49" t="s">
        <v>13</v>
      </c>
      <c r="AD23" s="34"/>
      <c r="AE23" s="100" t="s">
        <v>13</v>
      </c>
      <c r="AF23" s="34"/>
      <c r="AG23" s="100" t="s">
        <v>13</v>
      </c>
      <c r="AH23" s="34"/>
      <c r="AI23" s="61">
        <v>71.900000000000006</v>
      </c>
      <c r="AJ23" s="34"/>
      <c r="AK23" s="100"/>
      <c r="AL23" s="34"/>
      <c r="AM23" s="762"/>
    </row>
    <row r="24" spans="1:39" s="1" customFormat="1" ht="13.5" customHeight="1">
      <c r="A24" s="762"/>
      <c r="B24" s="58"/>
      <c r="C24" s="732"/>
      <c r="D24" s="732"/>
      <c r="E24" s="750" t="s">
        <v>221</v>
      </c>
      <c r="F24" s="750"/>
      <c r="G24" s="736"/>
      <c r="H24" s="115"/>
      <c r="I24" s="100" t="s">
        <v>13</v>
      </c>
      <c r="J24" s="32"/>
      <c r="K24" s="100" t="s">
        <v>13</v>
      </c>
      <c r="L24" s="32"/>
      <c r="M24" s="100" t="s">
        <v>13</v>
      </c>
      <c r="N24" s="32"/>
      <c r="O24" s="100" t="s">
        <v>13</v>
      </c>
      <c r="P24" s="32"/>
      <c r="Q24" s="100" t="s">
        <v>13</v>
      </c>
      <c r="R24" s="32"/>
      <c r="S24" s="100" t="s">
        <v>13</v>
      </c>
      <c r="T24" s="32"/>
      <c r="U24" s="100" t="s">
        <v>13</v>
      </c>
      <c r="V24" s="32"/>
      <c r="W24" s="100" t="s">
        <v>13</v>
      </c>
      <c r="X24" s="32"/>
      <c r="Y24" s="100" t="s">
        <v>13</v>
      </c>
      <c r="Z24" s="32"/>
      <c r="AA24" s="49" t="s">
        <v>13</v>
      </c>
      <c r="AB24" s="32"/>
      <c r="AC24" s="49" t="s">
        <v>13</v>
      </c>
      <c r="AD24" s="34"/>
      <c r="AE24" s="100" t="s">
        <v>13</v>
      </c>
      <c r="AF24" s="34"/>
      <c r="AG24" s="100" t="s">
        <v>13</v>
      </c>
      <c r="AH24" s="34"/>
      <c r="AI24" s="61">
        <v>80.7</v>
      </c>
      <c r="AJ24" s="34"/>
      <c r="AK24" s="100"/>
      <c r="AL24" s="34"/>
      <c r="AM24" s="762"/>
    </row>
    <row r="25" spans="1:39" s="1" customFormat="1" ht="13.5" customHeight="1">
      <c r="A25" s="762"/>
      <c r="B25" s="58"/>
      <c r="C25" s="732"/>
      <c r="D25" s="732"/>
      <c r="E25" s="750" t="s">
        <v>189</v>
      </c>
      <c r="F25" s="750"/>
      <c r="G25" s="736"/>
      <c r="H25" s="115"/>
      <c r="I25" s="100" t="s">
        <v>13</v>
      </c>
      <c r="J25" s="32"/>
      <c r="K25" s="100" t="s">
        <v>13</v>
      </c>
      <c r="L25" s="32"/>
      <c r="M25" s="100" t="s">
        <v>13</v>
      </c>
      <c r="N25" s="32"/>
      <c r="O25" s="100" t="s">
        <v>13</v>
      </c>
      <c r="P25" s="32"/>
      <c r="Q25" s="100" t="s">
        <v>13</v>
      </c>
      <c r="R25" s="32"/>
      <c r="S25" s="100" t="s">
        <v>13</v>
      </c>
      <c r="T25" s="32"/>
      <c r="U25" s="100" t="s">
        <v>13</v>
      </c>
      <c r="V25" s="32"/>
      <c r="W25" s="100" t="s">
        <v>13</v>
      </c>
      <c r="X25" s="32"/>
      <c r="Y25" s="100" t="s">
        <v>13</v>
      </c>
      <c r="Z25" s="32"/>
      <c r="AA25" s="49" t="s">
        <v>13</v>
      </c>
      <c r="AB25" s="32"/>
      <c r="AC25" s="49" t="s">
        <v>13</v>
      </c>
      <c r="AD25" s="34"/>
      <c r="AE25" s="100" t="s">
        <v>13</v>
      </c>
      <c r="AF25" s="34"/>
      <c r="AG25" s="100" t="s">
        <v>13</v>
      </c>
      <c r="AH25" s="34"/>
      <c r="AI25" s="61">
        <v>89.6</v>
      </c>
      <c r="AJ25" s="34"/>
      <c r="AK25" s="100"/>
      <c r="AL25" s="34"/>
      <c r="AM25" s="762"/>
    </row>
    <row r="26" spans="1:39" s="1" customFormat="1" ht="13.5" customHeight="1">
      <c r="A26" s="762"/>
      <c r="B26" s="58"/>
      <c r="C26" s="732"/>
      <c r="D26" s="732"/>
      <c r="E26" s="796" t="s">
        <v>223</v>
      </c>
      <c r="F26" s="796"/>
      <c r="G26" s="736"/>
      <c r="H26" s="115"/>
      <c r="I26" s="100" t="s">
        <v>13</v>
      </c>
      <c r="J26" s="32"/>
      <c r="K26" s="100" t="s">
        <v>13</v>
      </c>
      <c r="L26" s="32"/>
      <c r="M26" s="100" t="s">
        <v>13</v>
      </c>
      <c r="N26" s="32"/>
      <c r="O26" s="100" t="s">
        <v>13</v>
      </c>
      <c r="P26" s="32"/>
      <c r="Q26" s="100" t="s">
        <v>13</v>
      </c>
      <c r="R26" s="32"/>
      <c r="S26" s="100" t="s">
        <v>13</v>
      </c>
      <c r="T26" s="32"/>
      <c r="U26" s="100" t="s">
        <v>13</v>
      </c>
      <c r="V26" s="32"/>
      <c r="W26" s="100" t="s">
        <v>13</v>
      </c>
      <c r="X26" s="32"/>
      <c r="Y26" s="100" t="s">
        <v>13</v>
      </c>
      <c r="Z26" s="32"/>
      <c r="AA26" s="49" t="s">
        <v>13</v>
      </c>
      <c r="AB26" s="32"/>
      <c r="AC26" s="49">
        <v>86.02</v>
      </c>
      <c r="AD26" s="34"/>
      <c r="AE26" s="100" t="s">
        <v>13</v>
      </c>
      <c r="AF26" s="34"/>
      <c r="AG26" s="100" t="s">
        <v>13</v>
      </c>
      <c r="AH26" s="34"/>
      <c r="AI26" s="61">
        <v>77.3</v>
      </c>
      <c r="AJ26" s="34"/>
      <c r="AK26" s="100"/>
      <c r="AL26" s="34"/>
      <c r="AM26" s="762"/>
    </row>
    <row r="27" spans="1:39" s="1" customFormat="1" ht="13.5" customHeight="1">
      <c r="A27" s="762"/>
      <c r="B27" s="58"/>
      <c r="C27" s="732"/>
      <c r="D27" s="732"/>
      <c r="E27" s="750" t="s">
        <v>194</v>
      </c>
      <c r="F27" s="750"/>
      <c r="G27" s="736"/>
      <c r="H27" s="115"/>
      <c r="I27" s="100" t="s">
        <v>13</v>
      </c>
      <c r="J27" s="32"/>
      <c r="K27" s="100" t="s">
        <v>13</v>
      </c>
      <c r="L27" s="32"/>
      <c r="M27" s="100" t="s">
        <v>13</v>
      </c>
      <c r="N27" s="32"/>
      <c r="O27" s="100" t="s">
        <v>13</v>
      </c>
      <c r="P27" s="32"/>
      <c r="Q27" s="100" t="s">
        <v>13</v>
      </c>
      <c r="R27" s="32"/>
      <c r="S27" s="100" t="s">
        <v>13</v>
      </c>
      <c r="T27" s="32"/>
      <c r="U27" s="100" t="s">
        <v>13</v>
      </c>
      <c r="V27" s="32"/>
      <c r="W27" s="100" t="s">
        <v>13</v>
      </c>
      <c r="X27" s="32"/>
      <c r="Y27" s="100" t="s">
        <v>13</v>
      </c>
      <c r="Z27" s="32"/>
      <c r="AA27" s="49" t="s">
        <v>13</v>
      </c>
      <c r="AB27" s="32"/>
      <c r="AC27" s="49" t="s">
        <v>13</v>
      </c>
      <c r="AD27" s="34"/>
      <c r="AE27" s="100" t="s">
        <v>13</v>
      </c>
      <c r="AF27" s="34"/>
      <c r="AG27" s="100" t="s">
        <v>13</v>
      </c>
      <c r="AH27" s="34"/>
      <c r="AI27" s="61">
        <v>87.7</v>
      </c>
      <c r="AJ27" s="34"/>
      <c r="AK27" s="100"/>
      <c r="AL27" s="34"/>
      <c r="AM27" s="762"/>
    </row>
    <row r="28" spans="1:39" s="1" customFormat="1" ht="13.5" customHeight="1">
      <c r="A28" s="762"/>
      <c r="B28" s="58"/>
      <c r="C28" s="732"/>
      <c r="D28" s="732"/>
      <c r="E28" s="796" t="s">
        <v>225</v>
      </c>
      <c r="F28" s="796"/>
      <c r="G28" s="736"/>
      <c r="H28" s="115"/>
      <c r="I28" s="100" t="s">
        <v>13</v>
      </c>
      <c r="J28" s="32"/>
      <c r="K28" s="100" t="s">
        <v>13</v>
      </c>
      <c r="L28" s="32"/>
      <c r="M28" s="100" t="s">
        <v>13</v>
      </c>
      <c r="N28" s="32"/>
      <c r="O28" s="100" t="s">
        <v>13</v>
      </c>
      <c r="P28" s="32"/>
      <c r="Q28" s="100" t="s">
        <v>13</v>
      </c>
      <c r="R28" s="32"/>
      <c r="S28" s="100" t="s">
        <v>13</v>
      </c>
      <c r="T28" s="32"/>
      <c r="U28" s="100" t="s">
        <v>13</v>
      </c>
      <c r="V28" s="32"/>
      <c r="W28" s="100" t="s">
        <v>13</v>
      </c>
      <c r="X28" s="32"/>
      <c r="Y28" s="100" t="s">
        <v>13</v>
      </c>
      <c r="Z28" s="32"/>
      <c r="AA28" s="49" t="s">
        <v>13</v>
      </c>
      <c r="AB28" s="32"/>
      <c r="AC28" s="49">
        <v>79.75</v>
      </c>
      <c r="AD28" s="34"/>
      <c r="AE28" s="100" t="s">
        <v>13</v>
      </c>
      <c r="AF28" s="34"/>
      <c r="AG28" s="100" t="s">
        <v>13</v>
      </c>
      <c r="AH28" s="34"/>
      <c r="AI28" s="61">
        <v>60.6</v>
      </c>
      <c r="AJ28" s="34"/>
      <c r="AK28" s="100"/>
      <c r="AL28" s="34"/>
      <c r="AM28" s="762"/>
    </row>
    <row r="29" spans="1:39" s="1" customFormat="1" ht="13.5" customHeight="1">
      <c r="A29" s="762"/>
      <c r="B29" s="58"/>
      <c r="C29" s="732"/>
      <c r="D29" s="732"/>
      <c r="E29" s="750"/>
      <c r="F29" s="750"/>
      <c r="G29" s="736"/>
      <c r="H29" s="115"/>
      <c r="I29" s="100"/>
      <c r="J29" s="32"/>
      <c r="K29" s="100"/>
      <c r="L29" s="32"/>
      <c r="M29" s="100"/>
      <c r="N29" s="32"/>
      <c r="O29" s="100"/>
      <c r="P29" s="32"/>
      <c r="Q29" s="100"/>
      <c r="R29" s="32"/>
      <c r="S29" s="100"/>
      <c r="T29" s="32"/>
      <c r="U29" s="100"/>
      <c r="V29" s="32"/>
      <c r="W29" s="100"/>
      <c r="X29" s="32"/>
      <c r="Y29" s="100"/>
      <c r="Z29" s="32"/>
      <c r="AA29" s="49"/>
      <c r="AB29" s="32"/>
      <c r="AC29" s="49"/>
      <c r="AD29" s="34"/>
      <c r="AE29" s="100"/>
      <c r="AF29" s="34"/>
      <c r="AG29" s="100"/>
      <c r="AH29" s="34"/>
      <c r="AI29" s="100"/>
      <c r="AJ29" s="34"/>
      <c r="AK29" s="100"/>
      <c r="AL29" s="34"/>
      <c r="AM29" s="762"/>
    </row>
    <row r="30" spans="1:39" s="1" customFormat="1" ht="25.5" customHeight="1">
      <c r="A30" s="739"/>
      <c r="B30" s="58" t="s">
        <v>464</v>
      </c>
      <c r="C30" s="770" t="s">
        <v>465</v>
      </c>
      <c r="D30" s="770"/>
      <c r="E30" s="770"/>
      <c r="F30" s="770"/>
      <c r="G30" s="750"/>
      <c r="H30" s="766" t="s">
        <v>22</v>
      </c>
      <c r="I30" s="282"/>
      <c r="J30" s="231"/>
      <c r="K30" s="282"/>
      <c r="L30" s="231"/>
      <c r="M30" s="282"/>
      <c r="N30" s="231"/>
      <c r="O30" s="282"/>
      <c r="P30" s="231"/>
      <c r="Q30" s="549"/>
      <c r="R30" s="578"/>
      <c r="S30" s="549"/>
      <c r="T30" s="578"/>
      <c r="U30" s="549"/>
      <c r="V30" s="578"/>
      <c r="W30" s="52"/>
      <c r="X30" s="57"/>
      <c r="Y30" s="52"/>
      <c r="Z30" s="57"/>
      <c r="AA30" s="52"/>
      <c r="AB30" s="57"/>
      <c r="AC30" s="31"/>
      <c r="AD30" s="34"/>
      <c r="AE30" s="31"/>
      <c r="AF30" s="34"/>
      <c r="AG30" s="31"/>
      <c r="AH30" s="34"/>
      <c r="AI30" s="31"/>
      <c r="AJ30" s="34"/>
      <c r="AK30" s="31"/>
      <c r="AL30" s="34"/>
      <c r="AM30" s="762"/>
    </row>
    <row r="31" spans="1:39" s="1" customFormat="1" ht="7.5" customHeight="1">
      <c r="A31" s="739"/>
      <c r="B31" s="58"/>
      <c r="C31" s="756"/>
      <c r="D31" s="756"/>
      <c r="E31" s="756"/>
      <c r="F31" s="756"/>
      <c r="G31" s="750"/>
      <c r="H31" s="766"/>
      <c r="I31" s="282"/>
      <c r="J31" s="231"/>
      <c r="K31" s="282"/>
      <c r="L31" s="231"/>
      <c r="M31" s="282"/>
      <c r="N31" s="231"/>
      <c r="O31" s="282"/>
      <c r="P31" s="231"/>
      <c r="Q31" s="549"/>
      <c r="R31" s="578"/>
      <c r="S31" s="549"/>
      <c r="T31" s="578"/>
      <c r="U31" s="549"/>
      <c r="V31" s="578"/>
      <c r="W31" s="52"/>
      <c r="X31" s="57"/>
      <c r="Y31" s="52"/>
      <c r="Z31" s="57"/>
      <c r="AA31" s="52"/>
      <c r="AB31" s="57"/>
      <c r="AC31" s="31"/>
      <c r="AD31" s="34"/>
      <c r="AE31" s="31"/>
      <c r="AF31" s="34"/>
      <c r="AG31" s="31"/>
      <c r="AH31" s="34"/>
      <c r="AI31" s="31"/>
      <c r="AJ31" s="34"/>
      <c r="AK31" s="31"/>
      <c r="AL31" s="34"/>
      <c r="AM31" s="762"/>
    </row>
    <row r="32" spans="1:39" s="1" customFormat="1" ht="18.95" customHeight="1">
      <c r="A32" s="762"/>
      <c r="B32" s="356"/>
      <c r="C32" s="770" t="s">
        <v>466</v>
      </c>
      <c r="D32" s="770"/>
      <c r="E32" s="770"/>
      <c r="F32" s="770"/>
      <c r="G32" s="736"/>
      <c r="H32" s="115"/>
      <c r="I32" s="45"/>
      <c r="J32" s="32"/>
      <c r="K32" s="45"/>
      <c r="L32" s="32"/>
      <c r="M32" s="45"/>
      <c r="N32" s="32"/>
      <c r="O32" s="45"/>
      <c r="P32" s="32"/>
      <c r="Q32" s="45"/>
      <c r="R32" s="32"/>
      <c r="S32" s="45"/>
      <c r="T32" s="32"/>
      <c r="U32" s="45"/>
      <c r="V32" s="32"/>
      <c r="W32" s="45"/>
      <c r="X32" s="32"/>
      <c r="Y32" s="45"/>
      <c r="Z32" s="32"/>
      <c r="AA32" s="71"/>
      <c r="AB32" s="192"/>
      <c r="AC32" s="31"/>
      <c r="AD32" s="34"/>
      <c r="AE32" s="31"/>
      <c r="AF32" s="34"/>
      <c r="AG32" s="31"/>
      <c r="AH32" s="34"/>
      <c r="AI32" s="31"/>
      <c r="AJ32" s="34"/>
      <c r="AK32" s="31"/>
      <c r="AL32" s="34"/>
      <c r="AM32" s="762"/>
    </row>
    <row r="33" spans="1:39" s="1" customFormat="1" ht="13.7" customHeight="1">
      <c r="A33" s="762"/>
      <c r="B33" s="356"/>
      <c r="C33" s="732"/>
      <c r="D33" s="228"/>
      <c r="E33" s="809" t="s">
        <v>134</v>
      </c>
      <c r="F33" s="809"/>
      <c r="G33" s="736"/>
      <c r="H33" s="115"/>
      <c r="I33" s="282" t="s">
        <v>13</v>
      </c>
      <c r="J33" s="231"/>
      <c r="K33" s="282" t="s">
        <v>13</v>
      </c>
      <c r="L33" s="231"/>
      <c r="M33" s="282" t="s">
        <v>13</v>
      </c>
      <c r="N33" s="231"/>
      <c r="O33" s="282" t="s">
        <v>13</v>
      </c>
      <c r="P33" s="231"/>
      <c r="Q33" s="282" t="s">
        <v>13</v>
      </c>
      <c r="R33" s="231"/>
      <c r="S33" s="282" t="s">
        <v>13</v>
      </c>
      <c r="T33" s="231"/>
      <c r="U33" s="282" t="s">
        <v>13</v>
      </c>
      <c r="V33" s="231"/>
      <c r="W33" s="282" t="s">
        <v>13</v>
      </c>
      <c r="X33" s="231"/>
      <c r="Y33" s="282" t="s">
        <v>13</v>
      </c>
      <c r="Z33" s="231"/>
      <c r="AA33" s="485">
        <v>0.18255969571967312</v>
      </c>
      <c r="AB33" s="550"/>
      <c r="AC33" s="282" t="s">
        <v>13</v>
      </c>
      <c r="AD33" s="231"/>
      <c r="AE33" s="282" t="s">
        <v>13</v>
      </c>
      <c r="AF33" s="231"/>
      <c r="AG33" s="282" t="s">
        <v>13</v>
      </c>
      <c r="AH33" s="231"/>
      <c r="AI33" s="282"/>
      <c r="AJ33" s="231"/>
      <c r="AK33" s="282"/>
      <c r="AL33" s="231"/>
      <c r="AM33" s="762"/>
    </row>
    <row r="34" spans="1:39" s="1" customFormat="1" ht="13.7" customHeight="1">
      <c r="A34" s="762"/>
      <c r="B34" s="356"/>
      <c r="C34" s="732"/>
      <c r="D34" s="228"/>
      <c r="E34" s="809" t="s">
        <v>214</v>
      </c>
      <c r="F34" s="809"/>
      <c r="G34" s="736"/>
      <c r="H34" s="115"/>
      <c r="I34" s="282" t="s">
        <v>13</v>
      </c>
      <c r="J34" s="231"/>
      <c r="K34" s="282" t="s">
        <v>13</v>
      </c>
      <c r="L34" s="231"/>
      <c r="M34" s="282" t="s">
        <v>13</v>
      </c>
      <c r="N34" s="231"/>
      <c r="O34" s="282" t="s">
        <v>13</v>
      </c>
      <c r="P34" s="231"/>
      <c r="Q34" s="282" t="s">
        <v>13</v>
      </c>
      <c r="R34" s="231"/>
      <c r="S34" s="282" t="s">
        <v>13</v>
      </c>
      <c r="T34" s="231"/>
      <c r="U34" s="282" t="s">
        <v>13</v>
      </c>
      <c r="V34" s="231"/>
      <c r="W34" s="282" t="s">
        <v>13</v>
      </c>
      <c r="X34" s="231"/>
      <c r="Y34" s="282" t="s">
        <v>13</v>
      </c>
      <c r="Z34" s="231"/>
      <c r="AA34" s="485">
        <v>4.4731322021246529E-2</v>
      </c>
      <c r="AB34" s="550"/>
      <c r="AC34" s="282" t="s">
        <v>13</v>
      </c>
      <c r="AD34" s="231"/>
      <c r="AE34" s="282" t="s">
        <v>13</v>
      </c>
      <c r="AF34" s="231"/>
      <c r="AG34" s="282" t="s">
        <v>13</v>
      </c>
      <c r="AH34" s="231"/>
      <c r="AI34" s="282"/>
      <c r="AJ34" s="231"/>
      <c r="AK34" s="282"/>
      <c r="AL34" s="231"/>
      <c r="AM34" s="762"/>
    </row>
    <row r="35" spans="1:39" s="1" customFormat="1" ht="13.7" customHeight="1">
      <c r="A35" s="762"/>
      <c r="B35" s="356"/>
      <c r="C35" s="732"/>
      <c r="D35" s="228"/>
      <c r="E35" s="809" t="s">
        <v>139</v>
      </c>
      <c r="F35" s="809"/>
      <c r="G35" s="736"/>
      <c r="H35" s="115"/>
      <c r="I35" s="282" t="s">
        <v>13</v>
      </c>
      <c r="J35" s="231"/>
      <c r="K35" s="282" t="s">
        <v>13</v>
      </c>
      <c r="L35" s="231"/>
      <c r="M35" s="282" t="s">
        <v>13</v>
      </c>
      <c r="N35" s="231"/>
      <c r="O35" s="282" t="s">
        <v>13</v>
      </c>
      <c r="P35" s="231"/>
      <c r="Q35" s="282" t="s">
        <v>13</v>
      </c>
      <c r="R35" s="231"/>
      <c r="S35" s="282" t="s">
        <v>13</v>
      </c>
      <c r="T35" s="231"/>
      <c r="U35" s="282" t="s">
        <v>13</v>
      </c>
      <c r="V35" s="231"/>
      <c r="W35" s="282" t="s">
        <v>13</v>
      </c>
      <c r="X35" s="231"/>
      <c r="Y35" s="282" t="s">
        <v>13</v>
      </c>
      <c r="Z35" s="231"/>
      <c r="AA35" s="485">
        <v>0.17678477353172314</v>
      </c>
      <c r="AB35" s="550"/>
      <c r="AC35" s="282" t="s">
        <v>13</v>
      </c>
      <c r="AD35" s="231"/>
      <c r="AE35" s="282" t="s">
        <v>13</v>
      </c>
      <c r="AF35" s="231"/>
      <c r="AG35" s="282" t="s">
        <v>13</v>
      </c>
      <c r="AH35" s="231"/>
      <c r="AI35" s="282"/>
      <c r="AJ35" s="231"/>
      <c r="AK35" s="282"/>
      <c r="AL35" s="231"/>
      <c r="AM35" s="762"/>
    </row>
    <row r="36" spans="1:39" s="1" customFormat="1" ht="13.7" customHeight="1">
      <c r="A36" s="762"/>
      <c r="B36" s="356"/>
      <c r="C36" s="732"/>
      <c r="D36" s="228"/>
      <c r="E36" s="809" t="s">
        <v>142</v>
      </c>
      <c r="F36" s="809"/>
      <c r="G36" s="736"/>
      <c r="H36" s="115"/>
      <c r="I36" s="282" t="s">
        <v>13</v>
      </c>
      <c r="J36" s="231"/>
      <c r="K36" s="282" t="s">
        <v>13</v>
      </c>
      <c r="L36" s="231"/>
      <c r="M36" s="282" t="s">
        <v>13</v>
      </c>
      <c r="N36" s="231"/>
      <c r="O36" s="282" t="s">
        <v>13</v>
      </c>
      <c r="P36" s="231"/>
      <c r="Q36" s="282" t="s">
        <v>13</v>
      </c>
      <c r="R36" s="231"/>
      <c r="S36" s="282" t="s">
        <v>13</v>
      </c>
      <c r="T36" s="231"/>
      <c r="U36" s="282" t="s">
        <v>13</v>
      </c>
      <c r="V36" s="231"/>
      <c r="W36" s="282" t="s">
        <v>13</v>
      </c>
      <c r="X36" s="231"/>
      <c r="Y36" s="282" t="s">
        <v>13</v>
      </c>
      <c r="Z36" s="231"/>
      <c r="AA36" s="485">
        <v>0.56326753562631493</v>
      </c>
      <c r="AB36" s="550"/>
      <c r="AC36" s="282" t="s">
        <v>13</v>
      </c>
      <c r="AD36" s="231"/>
      <c r="AE36" s="282" t="s">
        <v>13</v>
      </c>
      <c r="AF36" s="231"/>
      <c r="AG36" s="282" t="s">
        <v>13</v>
      </c>
      <c r="AH36" s="231"/>
      <c r="AI36" s="282"/>
      <c r="AJ36" s="231"/>
      <c r="AK36" s="282"/>
      <c r="AL36" s="231"/>
      <c r="AM36" s="762"/>
    </row>
    <row r="37" spans="1:39" s="1" customFormat="1" ht="13.7" customHeight="1">
      <c r="A37" s="762"/>
      <c r="B37" s="356"/>
      <c r="C37" s="732"/>
      <c r="D37" s="228"/>
      <c r="E37" s="809" t="s">
        <v>143</v>
      </c>
      <c r="F37" s="809"/>
      <c r="G37" s="736"/>
      <c r="H37" s="115"/>
      <c r="I37" s="282" t="s">
        <v>13</v>
      </c>
      <c r="J37" s="231"/>
      <c r="K37" s="282" t="s">
        <v>13</v>
      </c>
      <c r="L37" s="231"/>
      <c r="M37" s="282" t="s">
        <v>13</v>
      </c>
      <c r="N37" s="231"/>
      <c r="O37" s="282" t="s">
        <v>13</v>
      </c>
      <c r="P37" s="231"/>
      <c r="Q37" s="282" t="s">
        <v>13</v>
      </c>
      <c r="R37" s="231"/>
      <c r="S37" s="282" t="s">
        <v>13</v>
      </c>
      <c r="T37" s="231"/>
      <c r="U37" s="282" t="s">
        <v>13</v>
      </c>
      <c r="V37" s="231"/>
      <c r="W37" s="282" t="s">
        <v>13</v>
      </c>
      <c r="X37" s="231"/>
      <c r="Y37" s="282" t="s">
        <v>13</v>
      </c>
      <c r="Z37" s="231"/>
      <c r="AA37" s="485">
        <v>-0.14104671691154963</v>
      </c>
      <c r="AB37" s="550"/>
      <c r="AC37" s="282" t="s">
        <v>13</v>
      </c>
      <c r="AD37" s="231"/>
      <c r="AE37" s="282" t="s">
        <v>13</v>
      </c>
      <c r="AF37" s="231"/>
      <c r="AG37" s="282" t="s">
        <v>13</v>
      </c>
      <c r="AH37" s="231"/>
      <c r="AI37" s="282"/>
      <c r="AJ37" s="231"/>
      <c r="AK37" s="282"/>
      <c r="AL37" s="231"/>
      <c r="AM37" s="762"/>
    </row>
    <row r="38" spans="1:39" s="1" customFormat="1" ht="13.7" customHeight="1">
      <c r="A38" s="762"/>
      <c r="B38" s="356"/>
      <c r="C38" s="732"/>
      <c r="D38" s="228"/>
      <c r="E38" s="809" t="s">
        <v>152</v>
      </c>
      <c r="F38" s="809"/>
      <c r="G38" s="736"/>
      <c r="H38" s="115"/>
      <c r="I38" s="282" t="s">
        <v>13</v>
      </c>
      <c r="J38" s="231"/>
      <c r="K38" s="282" t="s">
        <v>13</v>
      </c>
      <c r="L38" s="231"/>
      <c r="M38" s="282" t="s">
        <v>13</v>
      </c>
      <c r="N38" s="231"/>
      <c r="O38" s="282" t="s">
        <v>13</v>
      </c>
      <c r="P38" s="231"/>
      <c r="Q38" s="282" t="s">
        <v>13</v>
      </c>
      <c r="R38" s="231"/>
      <c r="S38" s="282" t="s">
        <v>13</v>
      </c>
      <c r="T38" s="231"/>
      <c r="U38" s="282" t="s">
        <v>13</v>
      </c>
      <c r="V38" s="231"/>
      <c r="W38" s="282" t="s">
        <v>13</v>
      </c>
      <c r="X38" s="231"/>
      <c r="Y38" s="282" t="s">
        <v>13</v>
      </c>
      <c r="Z38" s="231"/>
      <c r="AA38" s="485">
        <v>7.5227080291822984E-2</v>
      </c>
      <c r="AB38" s="550"/>
      <c r="AC38" s="282" t="s">
        <v>13</v>
      </c>
      <c r="AD38" s="231"/>
      <c r="AE38" s="282" t="s">
        <v>13</v>
      </c>
      <c r="AF38" s="231"/>
      <c r="AG38" s="282" t="s">
        <v>13</v>
      </c>
      <c r="AH38" s="231"/>
      <c r="AI38" s="282"/>
      <c r="AJ38" s="231"/>
      <c r="AK38" s="282"/>
      <c r="AL38" s="231"/>
      <c r="AM38" s="762"/>
    </row>
    <row r="39" spans="1:39" s="1" customFormat="1" ht="13.7" customHeight="1">
      <c r="A39" s="762"/>
      <c r="B39" s="356"/>
      <c r="C39" s="732"/>
      <c r="D39" s="228"/>
      <c r="E39" s="809" t="s">
        <v>215</v>
      </c>
      <c r="F39" s="809"/>
      <c r="G39" s="736"/>
      <c r="H39" s="115"/>
      <c r="I39" s="282" t="s">
        <v>13</v>
      </c>
      <c r="J39" s="231"/>
      <c r="K39" s="282" t="s">
        <v>13</v>
      </c>
      <c r="L39" s="231"/>
      <c r="M39" s="282" t="s">
        <v>13</v>
      </c>
      <c r="N39" s="231"/>
      <c r="O39" s="282" t="s">
        <v>13</v>
      </c>
      <c r="P39" s="231"/>
      <c r="Q39" s="282" t="s">
        <v>13</v>
      </c>
      <c r="R39" s="231"/>
      <c r="S39" s="282" t="s">
        <v>13</v>
      </c>
      <c r="T39" s="231"/>
      <c r="U39" s="282" t="s">
        <v>13</v>
      </c>
      <c r="V39" s="231"/>
      <c r="W39" s="282" t="s">
        <v>13</v>
      </c>
      <c r="X39" s="231"/>
      <c r="Y39" s="282" t="s">
        <v>13</v>
      </c>
      <c r="Z39" s="231"/>
      <c r="AA39" s="485">
        <v>0.1399566486332233</v>
      </c>
      <c r="AB39" s="550"/>
      <c r="AC39" s="282" t="s">
        <v>13</v>
      </c>
      <c r="AD39" s="231"/>
      <c r="AE39" s="282" t="s">
        <v>13</v>
      </c>
      <c r="AF39" s="231"/>
      <c r="AG39" s="282" t="s">
        <v>13</v>
      </c>
      <c r="AH39" s="231"/>
      <c r="AI39" s="282"/>
      <c r="AJ39" s="231"/>
      <c r="AK39" s="282"/>
      <c r="AL39" s="231"/>
      <c r="AM39" s="762"/>
    </row>
    <row r="40" spans="1:39" s="1" customFormat="1" ht="13.7" customHeight="1">
      <c r="A40" s="762"/>
      <c r="B40" s="356"/>
      <c r="C40" s="732"/>
      <c r="D40" s="228"/>
      <c r="E40" s="809" t="s">
        <v>156</v>
      </c>
      <c r="F40" s="809"/>
      <c r="G40" s="736"/>
      <c r="H40" s="115"/>
      <c r="I40" s="282" t="s">
        <v>13</v>
      </c>
      <c r="J40" s="231"/>
      <c r="K40" s="282" t="s">
        <v>13</v>
      </c>
      <c r="L40" s="231"/>
      <c r="M40" s="282" t="s">
        <v>13</v>
      </c>
      <c r="N40" s="231"/>
      <c r="O40" s="282" t="s">
        <v>13</v>
      </c>
      <c r="P40" s="231"/>
      <c r="Q40" s="282" t="s">
        <v>13</v>
      </c>
      <c r="R40" s="231"/>
      <c r="S40" s="282" t="s">
        <v>13</v>
      </c>
      <c r="T40" s="231"/>
      <c r="U40" s="282" t="s">
        <v>13</v>
      </c>
      <c r="V40" s="231"/>
      <c r="W40" s="282" t="s">
        <v>13</v>
      </c>
      <c r="X40" s="231"/>
      <c r="Y40" s="282" t="s">
        <v>13</v>
      </c>
      <c r="Z40" s="231"/>
      <c r="AA40" s="485">
        <v>5.7450206075550896E-2</v>
      </c>
      <c r="AB40" s="550"/>
      <c r="AC40" s="282" t="s">
        <v>13</v>
      </c>
      <c r="AD40" s="231"/>
      <c r="AE40" s="282" t="s">
        <v>13</v>
      </c>
      <c r="AF40" s="231"/>
      <c r="AG40" s="282" t="s">
        <v>13</v>
      </c>
      <c r="AH40" s="231"/>
      <c r="AI40" s="282"/>
      <c r="AJ40" s="231"/>
      <c r="AK40" s="282"/>
      <c r="AL40" s="231"/>
      <c r="AM40" s="762"/>
    </row>
    <row r="41" spans="1:39" s="1" customFormat="1" ht="13.7" customHeight="1">
      <c r="A41" s="762"/>
      <c r="B41" s="356"/>
      <c r="C41" s="732"/>
      <c r="D41" s="228"/>
      <c r="E41" s="809" t="s">
        <v>161</v>
      </c>
      <c r="F41" s="809"/>
      <c r="G41" s="736"/>
      <c r="H41" s="115"/>
      <c r="I41" s="282" t="s">
        <v>13</v>
      </c>
      <c r="J41" s="231"/>
      <c r="K41" s="282" t="s">
        <v>13</v>
      </c>
      <c r="L41" s="231"/>
      <c r="M41" s="282" t="s">
        <v>13</v>
      </c>
      <c r="N41" s="231"/>
      <c r="O41" s="282" t="s">
        <v>13</v>
      </c>
      <c r="P41" s="231"/>
      <c r="Q41" s="282" t="s">
        <v>13</v>
      </c>
      <c r="R41" s="231"/>
      <c r="S41" s="282" t="s">
        <v>13</v>
      </c>
      <c r="T41" s="231"/>
      <c r="U41" s="282" t="s">
        <v>13</v>
      </c>
      <c r="V41" s="231"/>
      <c r="W41" s="282" t="s">
        <v>13</v>
      </c>
      <c r="X41" s="231"/>
      <c r="Y41" s="282" t="s">
        <v>13</v>
      </c>
      <c r="Z41" s="231"/>
      <c r="AA41" s="485">
        <v>4.7308538849677513E-2</v>
      </c>
      <c r="AB41" s="550"/>
      <c r="AC41" s="282" t="s">
        <v>13</v>
      </c>
      <c r="AD41" s="231"/>
      <c r="AE41" s="282" t="s">
        <v>13</v>
      </c>
      <c r="AF41" s="231"/>
      <c r="AG41" s="282" t="s">
        <v>13</v>
      </c>
      <c r="AH41" s="231"/>
      <c r="AI41" s="282"/>
      <c r="AJ41" s="231"/>
      <c r="AK41" s="282"/>
      <c r="AL41" s="231"/>
      <c r="AM41" s="762"/>
    </row>
    <row r="42" spans="1:39" s="1" customFormat="1" ht="13.7" customHeight="1">
      <c r="A42" s="762"/>
      <c r="B42" s="356"/>
      <c r="C42" s="732"/>
      <c r="D42" s="228"/>
      <c r="E42" s="809" t="s">
        <v>162</v>
      </c>
      <c r="F42" s="809"/>
      <c r="G42" s="736"/>
      <c r="H42" s="115"/>
      <c r="I42" s="282" t="s">
        <v>13</v>
      </c>
      <c r="J42" s="231"/>
      <c r="K42" s="282" t="s">
        <v>13</v>
      </c>
      <c r="L42" s="231"/>
      <c r="M42" s="282" t="s">
        <v>13</v>
      </c>
      <c r="N42" s="231"/>
      <c r="O42" s="282" t="s">
        <v>13</v>
      </c>
      <c r="P42" s="231"/>
      <c r="Q42" s="282" t="s">
        <v>13</v>
      </c>
      <c r="R42" s="231"/>
      <c r="S42" s="282" t="s">
        <v>13</v>
      </c>
      <c r="T42" s="231"/>
      <c r="U42" s="282" t="s">
        <v>13</v>
      </c>
      <c r="V42" s="231"/>
      <c r="W42" s="282" t="s">
        <v>13</v>
      </c>
      <c r="X42" s="231"/>
      <c r="Y42" s="282" t="s">
        <v>13</v>
      </c>
      <c r="Z42" s="231"/>
      <c r="AA42" s="485">
        <v>5.1505517848257819E-2</v>
      </c>
      <c r="AB42" s="550"/>
      <c r="AC42" s="282" t="s">
        <v>13</v>
      </c>
      <c r="AD42" s="231"/>
      <c r="AE42" s="282" t="s">
        <v>13</v>
      </c>
      <c r="AF42" s="231"/>
      <c r="AG42" s="282" t="s">
        <v>13</v>
      </c>
      <c r="AH42" s="231"/>
      <c r="AI42" s="282"/>
      <c r="AJ42" s="231"/>
      <c r="AK42" s="282"/>
      <c r="AL42" s="231"/>
      <c r="AM42" s="762"/>
    </row>
    <row r="43" spans="1:39" s="1" customFormat="1" ht="13.7" customHeight="1">
      <c r="A43" s="762"/>
      <c r="B43" s="356"/>
      <c r="C43" s="732"/>
      <c r="D43" s="228"/>
      <c r="E43" s="809" t="s">
        <v>163</v>
      </c>
      <c r="F43" s="809"/>
      <c r="G43" s="736"/>
      <c r="H43" s="115"/>
      <c r="I43" s="282" t="s">
        <v>13</v>
      </c>
      <c r="J43" s="231"/>
      <c r="K43" s="282" t="s">
        <v>13</v>
      </c>
      <c r="L43" s="231"/>
      <c r="M43" s="282" t="s">
        <v>13</v>
      </c>
      <c r="N43" s="231"/>
      <c r="O43" s="282" t="s">
        <v>13</v>
      </c>
      <c r="P43" s="231"/>
      <c r="Q43" s="282" t="s">
        <v>13</v>
      </c>
      <c r="R43" s="231"/>
      <c r="S43" s="282" t="s">
        <v>13</v>
      </c>
      <c r="T43" s="231"/>
      <c r="U43" s="282" t="s">
        <v>13</v>
      </c>
      <c r="V43" s="231"/>
      <c r="W43" s="282" t="s">
        <v>13</v>
      </c>
      <c r="X43" s="231"/>
      <c r="Y43" s="282" t="s">
        <v>13</v>
      </c>
      <c r="Z43" s="231"/>
      <c r="AA43" s="485">
        <v>3.1766900800877157E-2</v>
      </c>
      <c r="AB43" s="550"/>
      <c r="AC43" s="282" t="s">
        <v>13</v>
      </c>
      <c r="AD43" s="231"/>
      <c r="AE43" s="282" t="s">
        <v>13</v>
      </c>
      <c r="AF43" s="231"/>
      <c r="AG43" s="282" t="s">
        <v>13</v>
      </c>
      <c r="AH43" s="231"/>
      <c r="AI43" s="282"/>
      <c r="AJ43" s="231"/>
      <c r="AK43" s="282"/>
      <c r="AL43" s="231"/>
      <c r="AM43" s="762"/>
    </row>
    <row r="44" spans="1:39" s="1" customFormat="1" ht="13.7" customHeight="1">
      <c r="A44" s="762"/>
      <c r="B44" s="356"/>
      <c r="C44" s="732"/>
      <c r="D44" s="228"/>
      <c r="E44" s="809" t="s">
        <v>216</v>
      </c>
      <c r="F44" s="809"/>
      <c r="G44" s="736"/>
      <c r="H44" s="115"/>
      <c r="I44" s="282" t="s">
        <v>13</v>
      </c>
      <c r="J44" s="231"/>
      <c r="K44" s="282" t="s">
        <v>13</v>
      </c>
      <c r="L44" s="231"/>
      <c r="M44" s="282" t="s">
        <v>13</v>
      </c>
      <c r="N44" s="231"/>
      <c r="O44" s="282" t="s">
        <v>13</v>
      </c>
      <c r="P44" s="231"/>
      <c r="Q44" s="282" t="s">
        <v>13</v>
      </c>
      <c r="R44" s="231"/>
      <c r="S44" s="282" t="s">
        <v>13</v>
      </c>
      <c r="T44" s="231"/>
      <c r="U44" s="282" t="s">
        <v>13</v>
      </c>
      <c r="V44" s="231"/>
      <c r="W44" s="282" t="s">
        <v>13</v>
      </c>
      <c r="X44" s="231"/>
      <c r="Y44" s="282" t="s">
        <v>13</v>
      </c>
      <c r="Z44" s="231"/>
      <c r="AA44" s="485">
        <v>1.4791480684243028E-2</v>
      </c>
      <c r="AB44" s="550"/>
      <c r="AC44" s="282" t="s">
        <v>13</v>
      </c>
      <c r="AD44" s="231"/>
      <c r="AE44" s="282" t="s">
        <v>13</v>
      </c>
      <c r="AF44" s="231"/>
      <c r="AG44" s="282" t="s">
        <v>13</v>
      </c>
      <c r="AH44" s="231"/>
      <c r="AI44" s="282"/>
      <c r="AJ44" s="231"/>
      <c r="AK44" s="282"/>
      <c r="AL44" s="231"/>
      <c r="AM44" s="762"/>
    </row>
    <row r="45" spans="1:39" s="1" customFormat="1" ht="13.7" customHeight="1">
      <c r="A45" s="762"/>
      <c r="B45" s="356"/>
      <c r="C45" s="732"/>
      <c r="D45" s="228"/>
      <c r="E45" s="809" t="s">
        <v>217</v>
      </c>
      <c r="F45" s="809"/>
      <c r="G45" s="736"/>
      <c r="H45" s="115"/>
      <c r="I45" s="282" t="s">
        <v>13</v>
      </c>
      <c r="J45" s="231"/>
      <c r="K45" s="282" t="s">
        <v>13</v>
      </c>
      <c r="L45" s="231"/>
      <c r="M45" s="282" t="s">
        <v>13</v>
      </c>
      <c r="N45" s="231"/>
      <c r="O45" s="282" t="s">
        <v>13</v>
      </c>
      <c r="P45" s="231"/>
      <c r="Q45" s="282" t="s">
        <v>13</v>
      </c>
      <c r="R45" s="231"/>
      <c r="S45" s="282" t="s">
        <v>13</v>
      </c>
      <c r="T45" s="231"/>
      <c r="U45" s="282" t="s">
        <v>13</v>
      </c>
      <c r="V45" s="231"/>
      <c r="W45" s="282" t="s">
        <v>13</v>
      </c>
      <c r="X45" s="231"/>
      <c r="Y45" s="282" t="s">
        <v>13</v>
      </c>
      <c r="Z45" s="231"/>
      <c r="AA45" s="485">
        <v>0.17225908326911193</v>
      </c>
      <c r="AB45" s="550"/>
      <c r="AC45" s="282" t="s">
        <v>13</v>
      </c>
      <c r="AD45" s="231"/>
      <c r="AE45" s="282" t="s">
        <v>13</v>
      </c>
      <c r="AF45" s="231"/>
      <c r="AG45" s="282" t="s">
        <v>13</v>
      </c>
      <c r="AH45" s="231"/>
      <c r="AI45" s="282"/>
      <c r="AJ45" s="231"/>
      <c r="AK45" s="282"/>
      <c r="AL45" s="231"/>
      <c r="AM45" s="762"/>
    </row>
    <row r="46" spans="1:39" s="1" customFormat="1" ht="13.7" customHeight="1">
      <c r="A46" s="762"/>
      <c r="B46" s="356"/>
      <c r="C46" s="732"/>
      <c r="D46" s="228"/>
      <c r="E46" s="809" t="s">
        <v>218</v>
      </c>
      <c r="F46" s="809"/>
      <c r="G46" s="736"/>
      <c r="H46" s="115"/>
      <c r="I46" s="282" t="s">
        <v>13</v>
      </c>
      <c r="J46" s="231"/>
      <c r="K46" s="282" t="s">
        <v>13</v>
      </c>
      <c r="L46" s="231"/>
      <c r="M46" s="282" t="s">
        <v>13</v>
      </c>
      <c r="N46" s="231"/>
      <c r="O46" s="282" t="s">
        <v>13</v>
      </c>
      <c r="P46" s="231"/>
      <c r="Q46" s="282" t="s">
        <v>13</v>
      </c>
      <c r="R46" s="231"/>
      <c r="S46" s="282" t="s">
        <v>13</v>
      </c>
      <c r="T46" s="231"/>
      <c r="U46" s="282" t="s">
        <v>13</v>
      </c>
      <c r="V46" s="231"/>
      <c r="W46" s="282" t="s">
        <v>13</v>
      </c>
      <c r="X46" s="231"/>
      <c r="Y46" s="282" t="s">
        <v>13</v>
      </c>
      <c r="Z46" s="231"/>
      <c r="AA46" s="485">
        <v>1.3006774186086092</v>
      </c>
      <c r="AB46" s="550"/>
      <c r="AC46" s="282" t="s">
        <v>13</v>
      </c>
      <c r="AD46" s="231"/>
      <c r="AE46" s="282" t="s">
        <v>13</v>
      </c>
      <c r="AF46" s="231"/>
      <c r="AG46" s="282" t="s">
        <v>13</v>
      </c>
      <c r="AH46" s="231"/>
      <c r="AI46" s="282"/>
      <c r="AJ46" s="231"/>
      <c r="AK46" s="282"/>
      <c r="AL46" s="231"/>
      <c r="AM46" s="762"/>
    </row>
    <row r="47" spans="1:39" s="1" customFormat="1" ht="13.7" customHeight="1">
      <c r="A47" s="762"/>
      <c r="B47" s="356"/>
      <c r="C47" s="732"/>
      <c r="D47" s="762"/>
      <c r="E47" s="809" t="s">
        <v>169</v>
      </c>
      <c r="F47" s="809"/>
      <c r="G47" s="736"/>
      <c r="H47" s="115"/>
      <c r="I47" s="282" t="s">
        <v>13</v>
      </c>
      <c r="J47" s="231"/>
      <c r="K47" s="282" t="s">
        <v>13</v>
      </c>
      <c r="L47" s="231"/>
      <c r="M47" s="282" t="s">
        <v>13</v>
      </c>
      <c r="N47" s="231"/>
      <c r="O47" s="282" t="s">
        <v>13</v>
      </c>
      <c r="P47" s="231"/>
      <c r="Q47" s="282" t="s">
        <v>13</v>
      </c>
      <c r="R47" s="231"/>
      <c r="S47" s="282" t="s">
        <v>13</v>
      </c>
      <c r="T47" s="231"/>
      <c r="U47" s="282" t="s">
        <v>13</v>
      </c>
      <c r="V47" s="231"/>
      <c r="W47" s="282" t="s">
        <v>13</v>
      </c>
      <c r="X47" s="231"/>
      <c r="Y47" s="282" t="s">
        <v>13</v>
      </c>
      <c r="Z47" s="231"/>
      <c r="AA47" s="485">
        <v>-0.26122223868953837</v>
      </c>
      <c r="AB47" s="550"/>
      <c r="AC47" s="282" t="s">
        <v>13</v>
      </c>
      <c r="AD47" s="231"/>
      <c r="AE47" s="282" t="s">
        <v>13</v>
      </c>
      <c r="AF47" s="231"/>
      <c r="AG47" s="282" t="s">
        <v>13</v>
      </c>
      <c r="AH47" s="231"/>
      <c r="AI47" s="282"/>
      <c r="AJ47" s="231"/>
      <c r="AK47" s="282"/>
      <c r="AL47" s="231"/>
      <c r="AM47" s="762"/>
    </row>
    <row r="48" spans="1:39" s="1" customFormat="1" ht="13.7" customHeight="1">
      <c r="A48" s="762"/>
      <c r="B48" s="356"/>
      <c r="C48" s="732"/>
      <c r="D48" s="228"/>
      <c r="E48" s="809" t="s">
        <v>219</v>
      </c>
      <c r="F48" s="809"/>
      <c r="G48" s="736"/>
      <c r="H48" s="115"/>
      <c r="I48" s="282" t="s">
        <v>13</v>
      </c>
      <c r="J48" s="231"/>
      <c r="K48" s="282" t="s">
        <v>13</v>
      </c>
      <c r="L48" s="231"/>
      <c r="M48" s="282" t="s">
        <v>13</v>
      </c>
      <c r="N48" s="231"/>
      <c r="O48" s="282" t="s">
        <v>13</v>
      </c>
      <c r="P48" s="231"/>
      <c r="Q48" s="282" t="s">
        <v>13</v>
      </c>
      <c r="R48" s="231"/>
      <c r="S48" s="282" t="s">
        <v>13</v>
      </c>
      <c r="T48" s="231"/>
      <c r="U48" s="282" t="s">
        <v>13</v>
      </c>
      <c r="V48" s="231"/>
      <c r="W48" s="282" t="s">
        <v>13</v>
      </c>
      <c r="X48" s="231"/>
      <c r="Y48" s="282" t="s">
        <v>13</v>
      </c>
      <c r="Z48" s="231"/>
      <c r="AA48" s="485">
        <v>-5.0979731026263547E-2</v>
      </c>
      <c r="AB48" s="550"/>
      <c r="AC48" s="282" t="s">
        <v>13</v>
      </c>
      <c r="AD48" s="231"/>
      <c r="AE48" s="282" t="s">
        <v>13</v>
      </c>
      <c r="AF48" s="231"/>
      <c r="AG48" s="282" t="s">
        <v>13</v>
      </c>
      <c r="AH48" s="231"/>
      <c r="AI48" s="282"/>
      <c r="AJ48" s="231"/>
      <c r="AK48" s="282"/>
      <c r="AL48" s="231"/>
      <c r="AM48" s="762"/>
    </row>
    <row r="49" spans="1:39" s="1" customFormat="1" ht="13.7" customHeight="1">
      <c r="A49" s="762"/>
      <c r="B49" s="356"/>
      <c r="C49" s="732"/>
      <c r="D49" s="228"/>
      <c r="E49" s="809" t="s">
        <v>178</v>
      </c>
      <c r="F49" s="809"/>
      <c r="G49" s="736"/>
      <c r="H49" s="115"/>
      <c r="I49" s="282" t="s">
        <v>13</v>
      </c>
      <c r="J49" s="231"/>
      <c r="K49" s="282" t="s">
        <v>13</v>
      </c>
      <c r="L49" s="231"/>
      <c r="M49" s="282" t="s">
        <v>13</v>
      </c>
      <c r="N49" s="231"/>
      <c r="O49" s="282" t="s">
        <v>13</v>
      </c>
      <c r="P49" s="231"/>
      <c r="Q49" s="282" t="s">
        <v>13</v>
      </c>
      <c r="R49" s="231"/>
      <c r="S49" s="282" t="s">
        <v>13</v>
      </c>
      <c r="T49" s="231"/>
      <c r="U49" s="282" t="s">
        <v>13</v>
      </c>
      <c r="V49" s="231"/>
      <c r="W49" s="282" t="s">
        <v>13</v>
      </c>
      <c r="X49" s="231"/>
      <c r="Y49" s="282" t="s">
        <v>13</v>
      </c>
      <c r="Z49" s="231"/>
      <c r="AA49" s="485">
        <v>-2.481467702845195E-3</v>
      </c>
      <c r="AB49" s="550"/>
      <c r="AC49" s="282" t="s">
        <v>13</v>
      </c>
      <c r="AD49" s="231"/>
      <c r="AE49" s="282" t="s">
        <v>13</v>
      </c>
      <c r="AF49" s="231"/>
      <c r="AG49" s="282" t="s">
        <v>13</v>
      </c>
      <c r="AH49" s="231"/>
      <c r="AI49" s="282"/>
      <c r="AJ49" s="231"/>
      <c r="AK49" s="282"/>
      <c r="AL49" s="231"/>
      <c r="AM49" s="762"/>
    </row>
    <row r="50" spans="1:39" s="1" customFormat="1" ht="13.7" customHeight="1">
      <c r="A50" s="762"/>
      <c r="B50" s="356"/>
      <c r="C50" s="732"/>
      <c r="D50" s="228"/>
      <c r="E50" s="809" t="s">
        <v>220</v>
      </c>
      <c r="F50" s="809"/>
      <c r="G50" s="736"/>
      <c r="H50" s="115"/>
      <c r="I50" s="282" t="s">
        <v>13</v>
      </c>
      <c r="J50" s="231"/>
      <c r="K50" s="282" t="s">
        <v>13</v>
      </c>
      <c r="L50" s="231"/>
      <c r="M50" s="282" t="s">
        <v>13</v>
      </c>
      <c r="N50" s="231"/>
      <c r="O50" s="282" t="s">
        <v>13</v>
      </c>
      <c r="P50" s="231"/>
      <c r="Q50" s="282" t="s">
        <v>13</v>
      </c>
      <c r="R50" s="231"/>
      <c r="S50" s="282" t="s">
        <v>13</v>
      </c>
      <c r="T50" s="231"/>
      <c r="U50" s="282" t="s">
        <v>13</v>
      </c>
      <c r="V50" s="231"/>
      <c r="W50" s="282" t="s">
        <v>13</v>
      </c>
      <c r="X50" s="231"/>
      <c r="Y50" s="282" t="s">
        <v>13</v>
      </c>
      <c r="Z50" s="231"/>
      <c r="AA50" s="485">
        <v>3.0866977571750265E-3</v>
      </c>
      <c r="AB50" s="550"/>
      <c r="AC50" s="282" t="s">
        <v>13</v>
      </c>
      <c r="AD50" s="231"/>
      <c r="AE50" s="282" t="s">
        <v>13</v>
      </c>
      <c r="AF50" s="231"/>
      <c r="AG50" s="282" t="s">
        <v>13</v>
      </c>
      <c r="AH50" s="231"/>
      <c r="AI50" s="282"/>
      <c r="AJ50" s="231"/>
      <c r="AK50" s="282"/>
      <c r="AL50" s="231"/>
      <c r="AM50" s="762"/>
    </row>
    <row r="51" spans="1:39" s="1" customFormat="1" ht="13.7" customHeight="1">
      <c r="A51" s="762"/>
      <c r="B51" s="356"/>
      <c r="C51" s="732"/>
      <c r="D51" s="228"/>
      <c r="E51" s="809" t="s">
        <v>180</v>
      </c>
      <c r="F51" s="809"/>
      <c r="G51" s="736"/>
      <c r="H51" s="115"/>
      <c r="I51" s="282" t="s">
        <v>13</v>
      </c>
      <c r="J51" s="231"/>
      <c r="K51" s="282" t="s">
        <v>13</v>
      </c>
      <c r="L51" s="231"/>
      <c r="M51" s="282" t="s">
        <v>13</v>
      </c>
      <c r="N51" s="231"/>
      <c r="O51" s="282" t="s">
        <v>13</v>
      </c>
      <c r="P51" s="231"/>
      <c r="Q51" s="282" t="s">
        <v>13</v>
      </c>
      <c r="R51" s="231"/>
      <c r="S51" s="282" t="s">
        <v>13</v>
      </c>
      <c r="T51" s="231"/>
      <c r="U51" s="282" t="s">
        <v>13</v>
      </c>
      <c r="V51" s="231"/>
      <c r="W51" s="282" t="s">
        <v>13</v>
      </c>
      <c r="X51" s="231"/>
      <c r="Y51" s="282" t="s">
        <v>13</v>
      </c>
      <c r="Z51" s="231"/>
      <c r="AA51" s="485">
        <v>1.6682693211955105E-3</v>
      </c>
      <c r="AB51" s="550"/>
      <c r="AC51" s="282" t="s">
        <v>13</v>
      </c>
      <c r="AD51" s="231"/>
      <c r="AE51" s="282" t="s">
        <v>13</v>
      </c>
      <c r="AF51" s="231"/>
      <c r="AG51" s="282" t="s">
        <v>13</v>
      </c>
      <c r="AH51" s="231"/>
      <c r="AI51" s="282"/>
      <c r="AJ51" s="231"/>
      <c r="AK51" s="282"/>
      <c r="AL51" s="231"/>
      <c r="AM51" s="762"/>
    </row>
    <row r="52" spans="1:39" s="1" customFormat="1" ht="13.7" customHeight="1">
      <c r="A52" s="762"/>
      <c r="B52" s="356"/>
      <c r="C52" s="732"/>
      <c r="D52" s="228"/>
      <c r="E52" s="809" t="s">
        <v>181</v>
      </c>
      <c r="F52" s="809"/>
      <c r="G52" s="736"/>
      <c r="H52" s="115"/>
      <c r="I52" s="282" t="s">
        <v>13</v>
      </c>
      <c r="J52" s="231"/>
      <c r="K52" s="282" t="s">
        <v>13</v>
      </c>
      <c r="L52" s="231"/>
      <c r="M52" s="282" t="s">
        <v>13</v>
      </c>
      <c r="N52" s="231"/>
      <c r="O52" s="282" t="s">
        <v>13</v>
      </c>
      <c r="P52" s="231"/>
      <c r="Q52" s="282" t="s">
        <v>13</v>
      </c>
      <c r="R52" s="231"/>
      <c r="S52" s="282" t="s">
        <v>13</v>
      </c>
      <c r="T52" s="231"/>
      <c r="U52" s="282" t="s">
        <v>13</v>
      </c>
      <c r="V52" s="231"/>
      <c r="W52" s="282" t="s">
        <v>13</v>
      </c>
      <c r="X52" s="231"/>
      <c r="Y52" s="282" t="s">
        <v>13</v>
      </c>
      <c r="Z52" s="231"/>
      <c r="AA52" s="485">
        <v>3.9284787468625224E-2</v>
      </c>
      <c r="AB52" s="550"/>
      <c r="AC52" s="282" t="s">
        <v>13</v>
      </c>
      <c r="AD52" s="231"/>
      <c r="AE52" s="282" t="s">
        <v>13</v>
      </c>
      <c r="AF52" s="231"/>
      <c r="AG52" s="282" t="s">
        <v>13</v>
      </c>
      <c r="AH52" s="231"/>
      <c r="AI52" s="282"/>
      <c r="AJ52" s="231"/>
      <c r="AK52" s="282"/>
      <c r="AL52" s="231"/>
      <c r="AM52" s="762"/>
    </row>
    <row r="53" spans="1:39" s="1" customFormat="1" ht="13.7" customHeight="1">
      <c r="A53" s="762"/>
      <c r="B53" s="356"/>
      <c r="C53" s="732"/>
      <c r="D53" s="228"/>
      <c r="E53" s="809" t="s">
        <v>182</v>
      </c>
      <c r="F53" s="809"/>
      <c r="G53" s="736"/>
      <c r="H53" s="115"/>
      <c r="I53" s="282" t="s">
        <v>13</v>
      </c>
      <c r="J53" s="231"/>
      <c r="K53" s="282" t="s">
        <v>13</v>
      </c>
      <c r="L53" s="231"/>
      <c r="M53" s="282" t="s">
        <v>13</v>
      </c>
      <c r="N53" s="231"/>
      <c r="O53" s="282" t="s">
        <v>13</v>
      </c>
      <c r="P53" s="231"/>
      <c r="Q53" s="282" t="s">
        <v>13</v>
      </c>
      <c r="R53" s="231"/>
      <c r="S53" s="282" t="s">
        <v>13</v>
      </c>
      <c r="T53" s="231"/>
      <c r="U53" s="282" t="s">
        <v>13</v>
      </c>
      <c r="V53" s="231"/>
      <c r="W53" s="282" t="s">
        <v>13</v>
      </c>
      <c r="X53" s="231"/>
      <c r="Y53" s="282" t="s">
        <v>13</v>
      </c>
      <c r="Z53" s="231"/>
      <c r="AA53" s="485">
        <v>3.9351961903454906E-2</v>
      </c>
      <c r="AB53" s="550"/>
      <c r="AC53" s="282" t="s">
        <v>13</v>
      </c>
      <c r="AD53" s="231"/>
      <c r="AE53" s="282" t="s">
        <v>13</v>
      </c>
      <c r="AF53" s="231"/>
      <c r="AG53" s="282" t="s">
        <v>13</v>
      </c>
      <c r="AH53" s="231"/>
      <c r="AI53" s="282"/>
      <c r="AJ53" s="231"/>
      <c r="AK53" s="282"/>
      <c r="AL53" s="231"/>
      <c r="AM53" s="762"/>
    </row>
    <row r="54" spans="1:39" s="1" customFormat="1" ht="13.7" customHeight="1">
      <c r="A54" s="762"/>
      <c r="B54" s="356"/>
      <c r="C54" s="732"/>
      <c r="D54" s="228"/>
      <c r="E54" s="809" t="s">
        <v>183</v>
      </c>
      <c r="F54" s="809"/>
      <c r="G54" s="736"/>
      <c r="H54" s="115"/>
      <c r="I54" s="282" t="s">
        <v>13</v>
      </c>
      <c r="J54" s="231"/>
      <c r="K54" s="282" t="s">
        <v>13</v>
      </c>
      <c r="L54" s="231"/>
      <c r="M54" s="282" t="s">
        <v>13</v>
      </c>
      <c r="N54" s="231"/>
      <c r="O54" s="282" t="s">
        <v>13</v>
      </c>
      <c r="P54" s="231"/>
      <c r="Q54" s="282" t="s">
        <v>13</v>
      </c>
      <c r="R54" s="231"/>
      <c r="S54" s="282" t="s">
        <v>13</v>
      </c>
      <c r="T54" s="231"/>
      <c r="U54" s="282" t="s">
        <v>13</v>
      </c>
      <c r="V54" s="231"/>
      <c r="W54" s="282" t="s">
        <v>13</v>
      </c>
      <c r="X54" s="231"/>
      <c r="Y54" s="282" t="s">
        <v>13</v>
      </c>
      <c r="Z54" s="231"/>
      <c r="AA54" s="485">
        <v>7.5342135875977351E-2</v>
      </c>
      <c r="AB54" s="550"/>
      <c r="AC54" s="282" t="s">
        <v>13</v>
      </c>
      <c r="AD54" s="231"/>
      <c r="AE54" s="282" t="s">
        <v>13</v>
      </c>
      <c r="AF54" s="231"/>
      <c r="AG54" s="282" t="s">
        <v>13</v>
      </c>
      <c r="AH54" s="231"/>
      <c r="AI54" s="282"/>
      <c r="AJ54" s="231"/>
      <c r="AK54" s="282"/>
      <c r="AL54" s="231"/>
      <c r="AM54" s="762"/>
    </row>
    <row r="55" spans="1:39" s="1" customFormat="1" ht="13.7" customHeight="1">
      <c r="A55" s="762"/>
      <c r="B55" s="356"/>
      <c r="C55" s="732"/>
      <c r="D55" s="228"/>
      <c r="E55" s="809" t="s">
        <v>221</v>
      </c>
      <c r="F55" s="809"/>
      <c r="G55" s="736"/>
      <c r="H55" s="115"/>
      <c r="I55" s="282" t="s">
        <v>13</v>
      </c>
      <c r="J55" s="231"/>
      <c r="K55" s="282" t="s">
        <v>13</v>
      </c>
      <c r="L55" s="231"/>
      <c r="M55" s="282" t="s">
        <v>13</v>
      </c>
      <c r="N55" s="231"/>
      <c r="O55" s="282" t="s">
        <v>13</v>
      </c>
      <c r="P55" s="231"/>
      <c r="Q55" s="282" t="s">
        <v>13</v>
      </c>
      <c r="R55" s="231"/>
      <c r="S55" s="282" t="s">
        <v>13</v>
      </c>
      <c r="T55" s="231"/>
      <c r="U55" s="282" t="s">
        <v>13</v>
      </c>
      <c r="V55" s="231"/>
      <c r="W55" s="282" t="s">
        <v>13</v>
      </c>
      <c r="X55" s="231"/>
      <c r="Y55" s="282" t="s">
        <v>13</v>
      </c>
      <c r="Z55" s="231"/>
      <c r="AA55" s="485">
        <v>0.15390837956666537</v>
      </c>
      <c r="AB55" s="550"/>
      <c r="AC55" s="282" t="s">
        <v>13</v>
      </c>
      <c r="AD55" s="231"/>
      <c r="AE55" s="282" t="s">
        <v>13</v>
      </c>
      <c r="AF55" s="231"/>
      <c r="AG55" s="282" t="s">
        <v>13</v>
      </c>
      <c r="AH55" s="231"/>
      <c r="AI55" s="282"/>
      <c r="AJ55" s="231"/>
      <c r="AK55" s="282"/>
      <c r="AL55" s="231"/>
      <c r="AM55" s="762"/>
    </row>
    <row r="56" spans="1:39" s="1" customFormat="1" ht="13.7" customHeight="1">
      <c r="A56" s="762"/>
      <c r="B56" s="356"/>
      <c r="C56" s="732"/>
      <c r="D56" s="228"/>
      <c r="E56" s="809" t="s">
        <v>222</v>
      </c>
      <c r="F56" s="809"/>
      <c r="G56" s="736"/>
      <c r="H56" s="115"/>
      <c r="I56" s="282" t="s">
        <v>13</v>
      </c>
      <c r="J56" s="231"/>
      <c r="K56" s="282" t="s">
        <v>13</v>
      </c>
      <c r="L56" s="231"/>
      <c r="M56" s="282" t="s">
        <v>13</v>
      </c>
      <c r="N56" s="231"/>
      <c r="O56" s="282" t="s">
        <v>13</v>
      </c>
      <c r="P56" s="231"/>
      <c r="Q56" s="282" t="s">
        <v>13</v>
      </c>
      <c r="R56" s="231"/>
      <c r="S56" s="282" t="s">
        <v>13</v>
      </c>
      <c r="T56" s="231"/>
      <c r="U56" s="282" t="s">
        <v>13</v>
      </c>
      <c r="V56" s="231"/>
      <c r="W56" s="282" t="s">
        <v>13</v>
      </c>
      <c r="X56" s="231"/>
      <c r="Y56" s="282" t="s">
        <v>13</v>
      </c>
      <c r="Z56" s="231"/>
      <c r="AA56" s="485">
        <v>2.1549218889340922E-2</v>
      </c>
      <c r="AB56" s="550"/>
      <c r="AC56" s="282" t="s">
        <v>13</v>
      </c>
      <c r="AD56" s="231"/>
      <c r="AE56" s="282" t="s">
        <v>13</v>
      </c>
      <c r="AF56" s="231"/>
      <c r="AG56" s="282" t="s">
        <v>13</v>
      </c>
      <c r="AH56" s="231"/>
      <c r="AI56" s="282"/>
      <c r="AJ56" s="231"/>
      <c r="AK56" s="282"/>
      <c r="AL56" s="231"/>
      <c r="AM56" s="762"/>
    </row>
    <row r="57" spans="1:39" s="1" customFormat="1" ht="13.7" customHeight="1">
      <c r="A57" s="762"/>
      <c r="B57" s="356"/>
      <c r="C57" s="732"/>
      <c r="D57" s="228"/>
      <c r="E57" s="809" t="s">
        <v>189</v>
      </c>
      <c r="F57" s="809"/>
      <c r="G57" s="736"/>
      <c r="H57" s="115"/>
      <c r="I57" s="282" t="s">
        <v>13</v>
      </c>
      <c r="J57" s="231"/>
      <c r="K57" s="282" t="s">
        <v>13</v>
      </c>
      <c r="L57" s="231"/>
      <c r="M57" s="282" t="s">
        <v>13</v>
      </c>
      <c r="N57" s="231"/>
      <c r="O57" s="282" t="s">
        <v>13</v>
      </c>
      <c r="P57" s="231"/>
      <c r="Q57" s="282" t="s">
        <v>13</v>
      </c>
      <c r="R57" s="231"/>
      <c r="S57" s="282" t="s">
        <v>13</v>
      </c>
      <c r="T57" s="231"/>
      <c r="U57" s="282" t="s">
        <v>13</v>
      </c>
      <c r="V57" s="231"/>
      <c r="W57" s="282" t="s">
        <v>13</v>
      </c>
      <c r="X57" s="231"/>
      <c r="Y57" s="282" t="s">
        <v>13</v>
      </c>
      <c r="Z57" s="231"/>
      <c r="AA57" s="485">
        <v>-1.1390639391976957E-2</v>
      </c>
      <c r="AB57" s="550"/>
      <c r="AC57" s="282" t="s">
        <v>13</v>
      </c>
      <c r="AD57" s="231"/>
      <c r="AE57" s="282" t="s">
        <v>13</v>
      </c>
      <c r="AF57" s="231"/>
      <c r="AG57" s="282" t="s">
        <v>13</v>
      </c>
      <c r="AH57" s="231"/>
      <c r="AI57" s="282"/>
      <c r="AJ57" s="231"/>
      <c r="AK57" s="282"/>
      <c r="AL57" s="231"/>
      <c r="AM57" s="762"/>
    </row>
    <row r="58" spans="1:39" s="1" customFormat="1" ht="13.7" customHeight="1">
      <c r="A58" s="762"/>
      <c r="B58" s="356"/>
      <c r="C58" s="732"/>
      <c r="D58" s="228"/>
      <c r="E58" s="809" t="s">
        <v>223</v>
      </c>
      <c r="F58" s="809"/>
      <c r="G58" s="736"/>
      <c r="H58" s="115"/>
      <c r="I58" s="282" t="s">
        <v>13</v>
      </c>
      <c r="J58" s="231"/>
      <c r="K58" s="282" t="s">
        <v>13</v>
      </c>
      <c r="L58" s="231"/>
      <c r="M58" s="282" t="s">
        <v>13</v>
      </c>
      <c r="N58" s="231"/>
      <c r="O58" s="282" t="s">
        <v>13</v>
      </c>
      <c r="P58" s="231"/>
      <c r="Q58" s="282" t="s">
        <v>13</v>
      </c>
      <c r="R58" s="231"/>
      <c r="S58" s="282" t="s">
        <v>13</v>
      </c>
      <c r="T58" s="231"/>
      <c r="U58" s="282" t="s">
        <v>13</v>
      </c>
      <c r="V58" s="231"/>
      <c r="W58" s="282" t="s">
        <v>13</v>
      </c>
      <c r="X58" s="231"/>
      <c r="Y58" s="282" t="s">
        <v>13</v>
      </c>
      <c r="Z58" s="231"/>
      <c r="AA58" s="485">
        <v>7.7835839860314671E-2</v>
      </c>
      <c r="AB58" s="550"/>
      <c r="AC58" s="282" t="s">
        <v>13</v>
      </c>
      <c r="AD58" s="231"/>
      <c r="AE58" s="282" t="s">
        <v>13</v>
      </c>
      <c r="AF58" s="231"/>
      <c r="AG58" s="282" t="s">
        <v>13</v>
      </c>
      <c r="AH58" s="231"/>
      <c r="AI58" s="282"/>
      <c r="AJ58" s="231"/>
      <c r="AK58" s="282"/>
      <c r="AL58" s="231"/>
      <c r="AM58" s="762"/>
    </row>
    <row r="59" spans="1:39" s="1" customFormat="1" ht="13.7" customHeight="1">
      <c r="A59" s="762"/>
      <c r="B59" s="356"/>
      <c r="C59" s="732"/>
      <c r="D59" s="762"/>
      <c r="E59" s="809" t="s">
        <v>192</v>
      </c>
      <c r="F59" s="809"/>
      <c r="G59" s="736"/>
      <c r="H59" s="115"/>
      <c r="I59" s="282" t="s">
        <v>13</v>
      </c>
      <c r="J59" s="231"/>
      <c r="K59" s="282" t="s">
        <v>13</v>
      </c>
      <c r="L59" s="231"/>
      <c r="M59" s="282" t="s">
        <v>13</v>
      </c>
      <c r="N59" s="231"/>
      <c r="O59" s="282" t="s">
        <v>13</v>
      </c>
      <c r="P59" s="231"/>
      <c r="Q59" s="282" t="s">
        <v>13</v>
      </c>
      <c r="R59" s="231"/>
      <c r="S59" s="282" t="s">
        <v>13</v>
      </c>
      <c r="T59" s="231"/>
      <c r="U59" s="282" t="s">
        <v>13</v>
      </c>
      <c r="V59" s="231"/>
      <c r="W59" s="282" t="s">
        <v>13</v>
      </c>
      <c r="X59" s="231"/>
      <c r="Y59" s="282" t="s">
        <v>13</v>
      </c>
      <c r="Z59" s="231"/>
      <c r="AA59" s="485">
        <v>2.8217341646959923E-2</v>
      </c>
      <c r="AB59" s="550"/>
      <c r="AC59" s="282" t="s">
        <v>13</v>
      </c>
      <c r="AD59" s="231"/>
      <c r="AE59" s="282" t="s">
        <v>13</v>
      </c>
      <c r="AF59" s="231"/>
      <c r="AG59" s="282" t="s">
        <v>13</v>
      </c>
      <c r="AH59" s="231"/>
      <c r="AI59" s="282"/>
      <c r="AJ59" s="231"/>
      <c r="AK59" s="282"/>
      <c r="AL59" s="231"/>
      <c r="AM59" s="762"/>
    </row>
    <row r="60" spans="1:39" s="1" customFormat="1" ht="13.7" customHeight="1">
      <c r="A60" s="762"/>
      <c r="B60" s="356"/>
      <c r="C60" s="732"/>
      <c r="D60" s="228"/>
      <c r="E60" s="809" t="s">
        <v>194</v>
      </c>
      <c r="F60" s="809"/>
      <c r="G60" s="736"/>
      <c r="H60" s="115"/>
      <c r="I60" s="282" t="s">
        <v>13</v>
      </c>
      <c r="J60" s="231"/>
      <c r="K60" s="282" t="s">
        <v>13</v>
      </c>
      <c r="L60" s="231"/>
      <c r="M60" s="282" t="s">
        <v>13</v>
      </c>
      <c r="N60" s="231"/>
      <c r="O60" s="282" t="s">
        <v>13</v>
      </c>
      <c r="P60" s="231"/>
      <c r="Q60" s="282" t="s">
        <v>13</v>
      </c>
      <c r="R60" s="231"/>
      <c r="S60" s="282" t="s">
        <v>13</v>
      </c>
      <c r="T60" s="231"/>
      <c r="U60" s="282" t="s">
        <v>13</v>
      </c>
      <c r="V60" s="231"/>
      <c r="W60" s="282" t="s">
        <v>13</v>
      </c>
      <c r="X60" s="231"/>
      <c r="Y60" s="282" t="s">
        <v>13</v>
      </c>
      <c r="Z60" s="231"/>
      <c r="AA60" s="485">
        <v>0.46647431286531366</v>
      </c>
      <c r="AB60" s="550"/>
      <c r="AC60" s="282" t="s">
        <v>13</v>
      </c>
      <c r="AD60" s="231"/>
      <c r="AE60" s="282" t="s">
        <v>13</v>
      </c>
      <c r="AF60" s="231"/>
      <c r="AG60" s="282" t="s">
        <v>13</v>
      </c>
      <c r="AH60" s="231"/>
      <c r="AI60" s="282"/>
      <c r="AJ60" s="231"/>
      <c r="AK60" s="282"/>
      <c r="AL60" s="231"/>
      <c r="AM60" s="762"/>
    </row>
    <row r="61" spans="1:39" s="1" customFormat="1" ht="13.7" customHeight="1">
      <c r="A61" s="762"/>
      <c r="B61" s="356"/>
      <c r="C61" s="732"/>
      <c r="D61" s="228"/>
      <c r="E61" s="809" t="s">
        <v>225</v>
      </c>
      <c r="F61" s="809"/>
      <c r="G61" s="736"/>
      <c r="H61" s="115"/>
      <c r="I61" s="282" t="s">
        <v>13</v>
      </c>
      <c r="J61" s="231"/>
      <c r="K61" s="282" t="s">
        <v>13</v>
      </c>
      <c r="L61" s="231"/>
      <c r="M61" s="282" t="s">
        <v>13</v>
      </c>
      <c r="N61" s="231"/>
      <c r="O61" s="282" t="s">
        <v>13</v>
      </c>
      <c r="P61" s="231"/>
      <c r="Q61" s="282" t="s">
        <v>13</v>
      </c>
      <c r="R61" s="231"/>
      <c r="S61" s="282" t="s">
        <v>13</v>
      </c>
      <c r="T61" s="231"/>
      <c r="U61" s="282" t="s">
        <v>13</v>
      </c>
      <c r="V61" s="231"/>
      <c r="W61" s="282" t="s">
        <v>13</v>
      </c>
      <c r="X61" s="231"/>
      <c r="Y61" s="282" t="s">
        <v>13</v>
      </c>
      <c r="Z61" s="231"/>
      <c r="AA61" s="485">
        <v>-0.28701854705224622</v>
      </c>
      <c r="AB61" s="550"/>
      <c r="AC61" s="282" t="s">
        <v>13</v>
      </c>
      <c r="AD61" s="231"/>
      <c r="AE61" s="282" t="s">
        <v>13</v>
      </c>
      <c r="AF61" s="231"/>
      <c r="AG61" s="282" t="s">
        <v>13</v>
      </c>
      <c r="AH61" s="231"/>
      <c r="AI61" s="282"/>
      <c r="AJ61" s="231"/>
      <c r="AK61" s="282"/>
      <c r="AL61" s="231"/>
      <c r="AM61" s="762"/>
    </row>
    <row r="62" spans="1:39" s="1" customFormat="1" ht="13.7" customHeight="1">
      <c r="A62" s="762"/>
      <c r="B62" s="356"/>
      <c r="C62" s="732"/>
      <c r="D62" s="228"/>
      <c r="E62" s="809" t="s">
        <v>198</v>
      </c>
      <c r="F62" s="809"/>
      <c r="G62" s="736"/>
      <c r="H62" s="115"/>
      <c r="I62" s="282" t="s">
        <v>13</v>
      </c>
      <c r="J62" s="231"/>
      <c r="K62" s="282" t="s">
        <v>13</v>
      </c>
      <c r="L62" s="231"/>
      <c r="M62" s="282" t="s">
        <v>13</v>
      </c>
      <c r="N62" s="231"/>
      <c r="O62" s="282" t="s">
        <v>13</v>
      </c>
      <c r="P62" s="231"/>
      <c r="Q62" s="282" t="s">
        <v>13</v>
      </c>
      <c r="R62" s="231"/>
      <c r="S62" s="282" t="s">
        <v>13</v>
      </c>
      <c r="T62" s="231"/>
      <c r="U62" s="282" t="s">
        <v>13</v>
      </c>
      <c r="V62" s="231"/>
      <c r="W62" s="282" t="s">
        <v>13</v>
      </c>
      <c r="X62" s="231"/>
      <c r="Y62" s="282" t="s">
        <v>13</v>
      </c>
      <c r="Z62" s="231"/>
      <c r="AA62" s="485">
        <v>0.17569160872281028</v>
      </c>
      <c r="AB62" s="550"/>
      <c r="AC62" s="282" t="s">
        <v>13</v>
      </c>
      <c r="AD62" s="231"/>
      <c r="AE62" s="282" t="s">
        <v>13</v>
      </c>
      <c r="AF62" s="231"/>
      <c r="AG62" s="282" t="s">
        <v>13</v>
      </c>
      <c r="AH62" s="231"/>
      <c r="AI62" s="282"/>
      <c r="AJ62" s="231"/>
      <c r="AK62" s="282"/>
      <c r="AL62" s="231"/>
      <c r="AM62" s="762"/>
    </row>
    <row r="63" spans="1:39" s="1" customFormat="1" ht="12.4" customHeight="1">
      <c r="A63" s="762"/>
      <c r="B63" s="356"/>
      <c r="C63" s="732"/>
      <c r="D63" s="732"/>
      <c r="E63" s="732"/>
      <c r="F63" s="732"/>
      <c r="G63" s="736"/>
      <c r="H63" s="115"/>
      <c r="I63" s="45"/>
      <c r="J63" s="32"/>
      <c r="K63" s="45"/>
      <c r="L63" s="32"/>
      <c r="M63" s="45"/>
      <c r="N63" s="32"/>
      <c r="O63" s="45"/>
      <c r="P63" s="32"/>
      <c r="Q63" s="45"/>
      <c r="R63" s="32"/>
      <c r="S63" s="45"/>
      <c r="T63" s="32"/>
      <c r="U63" s="45"/>
      <c r="V63" s="32"/>
      <c r="W63" s="45"/>
      <c r="X63" s="32"/>
      <c r="Y63" s="45"/>
      <c r="Z63" s="32"/>
      <c r="AA63" s="71"/>
      <c r="AB63" s="192"/>
      <c r="AC63" s="31"/>
      <c r="AD63" s="34"/>
      <c r="AE63" s="31"/>
      <c r="AF63" s="34"/>
      <c r="AG63" s="31"/>
      <c r="AH63" s="34"/>
      <c r="AI63" s="31"/>
      <c r="AJ63" s="34"/>
      <c r="AK63" s="31"/>
      <c r="AL63" s="34"/>
      <c r="AM63" s="762"/>
    </row>
    <row r="64" spans="1:39" s="1" customFormat="1" ht="12.4" customHeight="1">
      <c r="A64" s="762"/>
      <c r="B64" s="58"/>
      <c r="C64" s="756"/>
      <c r="D64" s="756"/>
      <c r="E64" s="756"/>
      <c r="F64" s="756"/>
      <c r="G64" s="736"/>
      <c r="H64" s="762"/>
      <c r="I64" s="31"/>
      <c r="J64" s="34"/>
      <c r="K64" s="31"/>
      <c r="L64" s="34"/>
      <c r="M64" s="31"/>
      <c r="N64" s="34"/>
      <c r="O64" s="31"/>
      <c r="P64" s="34"/>
      <c r="Q64" s="31"/>
      <c r="R64" s="34"/>
      <c r="S64" s="31"/>
      <c r="T64" s="34"/>
      <c r="U64" s="31"/>
      <c r="V64" s="34"/>
      <c r="W64" s="31"/>
      <c r="X64" s="34"/>
      <c r="Y64" s="31"/>
      <c r="Z64" s="34"/>
      <c r="AA64" s="31"/>
      <c r="AB64" s="34"/>
      <c r="AC64" s="31"/>
      <c r="AD64" s="34"/>
      <c r="AE64" s="31"/>
      <c r="AF64" s="34"/>
      <c r="AG64" s="31"/>
      <c r="AH64" s="34"/>
      <c r="AI64" s="31"/>
      <c r="AJ64" s="34"/>
      <c r="AK64" s="31"/>
      <c r="AL64" s="34"/>
      <c r="AM64" s="762"/>
    </row>
    <row r="65" spans="1:39" s="1" customFormat="1" ht="54.95" customHeight="1">
      <c r="A65" s="762"/>
      <c r="B65" s="58" t="s">
        <v>276</v>
      </c>
      <c r="C65" s="770" t="s">
        <v>1097</v>
      </c>
      <c r="D65" s="770"/>
      <c r="E65" s="770"/>
      <c r="F65" s="770"/>
      <c r="G65" s="736"/>
      <c r="H65" s="357"/>
      <c r="I65" s="31"/>
      <c r="J65" s="34"/>
      <c r="K65" s="31"/>
      <c r="L65" s="34"/>
      <c r="M65" s="31"/>
      <c r="N65" s="34"/>
      <c r="O65" s="31"/>
      <c r="P65" s="34"/>
      <c r="Q65" s="31"/>
      <c r="R65" s="34"/>
      <c r="S65" s="31"/>
      <c r="T65" s="34"/>
      <c r="U65" s="31"/>
      <c r="V65" s="34"/>
      <c r="W65" s="31"/>
      <c r="X65" s="34"/>
      <c r="Y65" s="31"/>
      <c r="Z65" s="34"/>
      <c r="AA65" s="31"/>
      <c r="AB65" s="34"/>
      <c r="AC65" s="31"/>
      <c r="AD65" s="34"/>
      <c r="AE65" s="31"/>
      <c r="AF65" s="34"/>
      <c r="AG65" s="31"/>
      <c r="AH65" s="34"/>
      <c r="AI65" s="31"/>
      <c r="AJ65" s="34"/>
      <c r="AK65" s="31"/>
      <c r="AL65" s="34"/>
      <c r="AM65" s="762"/>
    </row>
    <row r="66" spans="1:39" s="1" customFormat="1" ht="12.4" customHeight="1">
      <c r="A66" s="762"/>
      <c r="B66" s="58"/>
      <c r="C66" s="756"/>
      <c r="D66" s="756"/>
      <c r="E66" s="756"/>
      <c r="F66" s="756"/>
      <c r="G66" s="736"/>
      <c r="H66" s="762"/>
      <c r="I66" s="31"/>
      <c r="J66" s="34"/>
      <c r="K66" s="31"/>
      <c r="L66" s="34"/>
      <c r="M66" s="31"/>
      <c r="N66" s="34"/>
      <c r="O66" s="31"/>
      <c r="P66" s="34"/>
      <c r="Q66" s="31"/>
      <c r="R66" s="34"/>
      <c r="S66" s="31"/>
      <c r="T66" s="34"/>
      <c r="U66" s="31"/>
      <c r="V66" s="34"/>
      <c r="W66" s="31"/>
      <c r="X66" s="34"/>
      <c r="Y66" s="31"/>
      <c r="Z66" s="34"/>
      <c r="AA66" s="31"/>
      <c r="AB66" s="34"/>
      <c r="AC66" s="31"/>
      <c r="AD66" s="34"/>
      <c r="AE66" s="31"/>
      <c r="AF66" s="34"/>
      <c r="AG66" s="31"/>
      <c r="AH66" s="34"/>
      <c r="AI66" s="31"/>
      <c r="AJ66" s="34"/>
      <c r="AK66" s="31"/>
      <c r="AL66" s="34"/>
      <c r="AM66" s="762"/>
    </row>
    <row r="67" spans="1:39" s="1" customFormat="1" ht="30" customHeight="1">
      <c r="A67" s="762"/>
      <c r="B67" s="58"/>
      <c r="C67" s="756"/>
      <c r="D67" s="756"/>
      <c r="E67" s="756"/>
      <c r="F67" s="741" t="s">
        <v>1098</v>
      </c>
      <c r="G67" s="734"/>
      <c r="H67" s="358" t="s">
        <v>277</v>
      </c>
      <c r="I67" s="89">
        <v>42</v>
      </c>
      <c r="J67" s="117"/>
      <c r="K67" s="89">
        <v>42</v>
      </c>
      <c r="L67" s="117"/>
      <c r="M67" s="89">
        <v>46</v>
      </c>
      <c r="N67" s="117"/>
      <c r="O67" s="89">
        <v>45</v>
      </c>
      <c r="P67" s="117"/>
      <c r="Q67" s="89">
        <v>47</v>
      </c>
      <c r="R67" s="117"/>
      <c r="S67" s="89">
        <v>49</v>
      </c>
      <c r="T67" s="117"/>
      <c r="U67" s="89">
        <v>46</v>
      </c>
      <c r="V67" s="117"/>
      <c r="W67" s="89">
        <v>47</v>
      </c>
      <c r="X67" s="117"/>
      <c r="Y67" s="89">
        <v>47</v>
      </c>
      <c r="Z67" s="117"/>
      <c r="AA67" s="89">
        <v>47</v>
      </c>
      <c r="AB67" s="117"/>
      <c r="AC67" s="89">
        <v>47</v>
      </c>
      <c r="AD67" s="117"/>
      <c r="AE67" s="89">
        <v>45</v>
      </c>
      <c r="AF67" s="117"/>
      <c r="AG67" s="89">
        <v>48</v>
      </c>
      <c r="AH67" s="117"/>
      <c r="AI67" s="89">
        <v>51</v>
      </c>
      <c r="AJ67" s="117"/>
      <c r="AK67" s="330">
        <v>61</v>
      </c>
      <c r="AL67" s="117"/>
      <c r="AM67" s="762"/>
    </row>
    <row r="68" spans="1:39" s="1" customFormat="1" ht="30" customHeight="1">
      <c r="A68" s="762"/>
      <c r="B68" s="58"/>
      <c r="C68" s="756"/>
      <c r="D68" s="756"/>
      <c r="E68" s="756"/>
      <c r="F68" s="741" t="s">
        <v>1099</v>
      </c>
      <c r="G68" s="734"/>
      <c r="H68" s="358" t="s">
        <v>22</v>
      </c>
      <c r="I68" s="49">
        <v>51.851851851851848</v>
      </c>
      <c r="J68" s="57"/>
      <c r="K68" s="49">
        <v>51.851851851851848</v>
      </c>
      <c r="L68" s="57"/>
      <c r="M68" s="49">
        <v>56.79012345679012</v>
      </c>
      <c r="N68" s="57"/>
      <c r="O68" s="49">
        <v>55.555555555555557</v>
      </c>
      <c r="P68" s="57"/>
      <c r="Q68" s="49">
        <v>58.024691358024697</v>
      </c>
      <c r="R68" s="57"/>
      <c r="S68" s="49">
        <v>60.493827160493829</v>
      </c>
      <c r="T68" s="57"/>
      <c r="U68" s="49">
        <v>56.79012345679012</v>
      </c>
      <c r="V68" s="57"/>
      <c r="W68" s="49">
        <v>58.024691358024697</v>
      </c>
      <c r="X68" s="57"/>
      <c r="Y68" s="49">
        <v>58.024691358024697</v>
      </c>
      <c r="Z68" s="57"/>
      <c r="AA68" s="49">
        <v>58.024691358024697</v>
      </c>
      <c r="AB68" s="57"/>
      <c r="AC68" s="49">
        <v>58.024691358024697</v>
      </c>
      <c r="AD68" s="57"/>
      <c r="AE68" s="49">
        <v>55.555555555555557</v>
      </c>
      <c r="AF68" s="57"/>
      <c r="AG68" s="49">
        <v>59.259259259259252</v>
      </c>
      <c r="AH68" s="57"/>
      <c r="AI68" s="49">
        <v>62.9</v>
      </c>
      <c r="AJ68" s="57"/>
      <c r="AK68" s="330">
        <v>75</v>
      </c>
      <c r="AL68" s="57"/>
      <c r="AM68" s="762"/>
    </row>
    <row r="69" spans="1:39" s="1" customFormat="1" ht="15" customHeight="1">
      <c r="A69" s="762"/>
      <c r="B69" s="58"/>
      <c r="C69" s="756"/>
      <c r="D69" s="756"/>
      <c r="E69" s="756"/>
      <c r="F69" s="756"/>
      <c r="G69" s="736"/>
      <c r="H69" s="358"/>
      <c r="I69" s="49"/>
      <c r="J69" s="57"/>
      <c r="K69" s="49"/>
      <c r="L69" s="57"/>
      <c r="M69" s="49"/>
      <c r="N69" s="57"/>
      <c r="O69" s="49"/>
      <c r="P69" s="57"/>
      <c r="Q69" s="49"/>
      <c r="R69" s="57"/>
      <c r="S69" s="49"/>
      <c r="T69" s="57"/>
      <c r="U69" s="49"/>
      <c r="V69" s="57"/>
      <c r="W69" s="49"/>
      <c r="X69" s="57"/>
      <c r="Y69" s="49"/>
      <c r="Z69" s="57"/>
      <c r="AA69" s="49"/>
      <c r="AB69" s="57"/>
      <c r="AC69" s="49"/>
      <c r="AD69" s="57"/>
      <c r="AE69" s="49"/>
      <c r="AF69" s="57"/>
      <c r="AG69" s="49"/>
      <c r="AH69" s="57"/>
      <c r="AI69" s="49"/>
      <c r="AJ69" s="57"/>
      <c r="AK69" s="330"/>
      <c r="AL69" s="57"/>
      <c r="AM69" s="762"/>
    </row>
    <row r="70" spans="1:39" s="1" customFormat="1" ht="30" customHeight="1">
      <c r="A70" s="762"/>
      <c r="B70" s="58"/>
      <c r="C70" s="756"/>
      <c r="D70" s="756"/>
      <c r="E70" s="756"/>
      <c r="F70" s="741" t="s">
        <v>1100</v>
      </c>
      <c r="G70" s="734"/>
      <c r="H70" s="358" t="s">
        <v>277</v>
      </c>
      <c r="I70" s="89">
        <v>157</v>
      </c>
      <c r="J70" s="117"/>
      <c r="K70" s="89">
        <v>168</v>
      </c>
      <c r="L70" s="117"/>
      <c r="M70" s="89">
        <v>170</v>
      </c>
      <c r="N70" s="117"/>
      <c r="O70" s="89">
        <v>185</v>
      </c>
      <c r="P70" s="117"/>
      <c r="Q70" s="89">
        <v>199</v>
      </c>
      <c r="R70" s="117"/>
      <c r="S70" s="89">
        <v>210</v>
      </c>
      <c r="T70" s="117"/>
      <c r="U70" s="89">
        <v>214</v>
      </c>
      <c r="V70" s="117"/>
      <c r="W70" s="89">
        <v>208</v>
      </c>
      <c r="X70" s="117"/>
      <c r="Y70" s="89">
        <v>208</v>
      </c>
      <c r="Z70" s="117"/>
      <c r="AA70" s="89">
        <v>216</v>
      </c>
      <c r="AB70" s="117"/>
      <c r="AC70" s="89">
        <v>214</v>
      </c>
      <c r="AD70" s="117"/>
      <c r="AE70" s="89">
        <v>212</v>
      </c>
      <c r="AF70" s="117"/>
      <c r="AG70" s="89">
        <v>218</v>
      </c>
      <c r="AH70" s="117"/>
      <c r="AI70" s="89">
        <v>218</v>
      </c>
      <c r="AJ70" s="117"/>
      <c r="AK70" s="330">
        <v>250</v>
      </c>
      <c r="AL70" s="117"/>
      <c r="AM70" s="762"/>
    </row>
    <row r="71" spans="1:39" s="1" customFormat="1" ht="30" customHeight="1">
      <c r="A71" s="762"/>
      <c r="B71" s="58"/>
      <c r="C71" s="756"/>
      <c r="D71" s="756"/>
      <c r="E71" s="756"/>
      <c r="F71" s="741" t="s">
        <v>1101</v>
      </c>
      <c r="G71" s="734"/>
      <c r="H71" s="358" t="s">
        <v>22</v>
      </c>
      <c r="I71" s="49">
        <v>17.02819956616052</v>
      </c>
      <c r="J71" s="57"/>
      <c r="K71" s="49">
        <v>18.221258134490238</v>
      </c>
      <c r="L71" s="57"/>
      <c r="M71" s="49">
        <v>18.43817787418655</v>
      </c>
      <c r="N71" s="57"/>
      <c r="O71" s="49">
        <v>20.065075921908893</v>
      </c>
      <c r="P71" s="57"/>
      <c r="Q71" s="49">
        <v>21.583514099783081</v>
      </c>
      <c r="R71" s="57"/>
      <c r="S71" s="49">
        <v>22.776572668112799</v>
      </c>
      <c r="T71" s="57"/>
      <c r="U71" s="49">
        <v>23.210412147505423</v>
      </c>
      <c r="V71" s="57"/>
      <c r="W71" s="49">
        <v>22.559652928416483</v>
      </c>
      <c r="X71" s="57"/>
      <c r="Y71" s="49">
        <v>22.559652928416483</v>
      </c>
      <c r="Z71" s="57"/>
      <c r="AA71" s="49">
        <v>23.427331887201735</v>
      </c>
      <c r="AB71" s="57"/>
      <c r="AC71" s="49">
        <v>23.210412147505423</v>
      </c>
      <c r="AD71" s="57"/>
      <c r="AE71" s="49">
        <v>22.993492407809111</v>
      </c>
      <c r="AF71" s="57"/>
      <c r="AG71" s="49">
        <v>23.644251626898047</v>
      </c>
      <c r="AH71" s="57"/>
      <c r="AI71" s="49">
        <v>23.644251626898047</v>
      </c>
      <c r="AJ71" s="57"/>
      <c r="AK71" s="330">
        <v>27</v>
      </c>
      <c r="AL71" s="57"/>
      <c r="AM71" s="762"/>
    </row>
    <row r="72" spans="1:39" s="1" customFormat="1" ht="12" customHeight="1">
      <c r="A72" s="739"/>
      <c r="B72" s="58"/>
      <c r="C72" s="756"/>
      <c r="D72" s="756"/>
      <c r="E72" s="756"/>
      <c r="F72" s="756"/>
      <c r="G72" s="750"/>
      <c r="H72" s="766"/>
      <c r="I72" s="230"/>
      <c r="J72" s="231"/>
      <c r="K72" s="230"/>
      <c r="L72" s="231"/>
      <c r="M72" s="230"/>
      <c r="N72" s="231"/>
      <c r="O72" s="230"/>
      <c r="P72" s="231"/>
      <c r="Q72" s="52"/>
      <c r="R72" s="57"/>
      <c r="S72" s="52"/>
      <c r="T72" s="57"/>
      <c r="U72" s="52"/>
      <c r="V72" s="57"/>
      <c r="W72" s="52"/>
      <c r="X72" s="57"/>
      <c r="Y72" s="52"/>
      <c r="Z72" s="57"/>
      <c r="AA72" s="52"/>
      <c r="AB72" s="57"/>
      <c r="AC72" s="52"/>
      <c r="AD72" s="57"/>
      <c r="AE72" s="52"/>
      <c r="AF72" s="57"/>
      <c r="AG72" s="31"/>
      <c r="AH72" s="57"/>
      <c r="AI72" s="31"/>
      <c r="AJ72" s="57"/>
      <c r="AK72" s="31"/>
      <c r="AL72" s="57"/>
      <c r="AM72" s="762"/>
    </row>
    <row r="73" spans="1:39" s="1" customFormat="1" ht="28.5" customHeight="1">
      <c r="A73" s="739"/>
      <c r="B73" s="98" t="s">
        <v>211</v>
      </c>
      <c r="C73" s="770" t="s">
        <v>467</v>
      </c>
      <c r="D73" s="770"/>
      <c r="E73" s="770"/>
      <c r="F73" s="770"/>
      <c r="G73" s="750"/>
      <c r="H73" s="822" t="s">
        <v>468</v>
      </c>
      <c r="I73" s="61" t="s">
        <v>13</v>
      </c>
      <c r="J73" s="62"/>
      <c r="K73" s="61" t="s">
        <v>13</v>
      </c>
      <c r="L73" s="62"/>
      <c r="M73" s="61" t="s">
        <v>13</v>
      </c>
      <c r="N73" s="62"/>
      <c r="O73" s="61" t="s">
        <v>13</v>
      </c>
      <c r="P73" s="62"/>
      <c r="Q73" s="49">
        <v>33.422763675468559</v>
      </c>
      <c r="R73" s="57"/>
      <c r="S73" s="49">
        <v>46.155581045942846</v>
      </c>
      <c r="T73" s="57"/>
      <c r="U73" s="49">
        <v>46.310479139985816</v>
      </c>
      <c r="V73" s="57"/>
      <c r="W73" s="49">
        <v>42.9</v>
      </c>
      <c r="X73" s="57"/>
      <c r="Y73" s="49">
        <v>40.700000000000003</v>
      </c>
      <c r="Z73" s="57"/>
      <c r="AA73" s="49">
        <v>31.2</v>
      </c>
      <c r="AB73" s="50"/>
      <c r="AC73" s="49">
        <v>31.7</v>
      </c>
      <c r="AD73" s="50"/>
      <c r="AE73" s="49">
        <v>29.8</v>
      </c>
      <c r="AF73" s="57"/>
      <c r="AG73" s="49">
        <v>39.4</v>
      </c>
      <c r="AH73" s="57"/>
      <c r="AI73" s="49" t="s">
        <v>1128</v>
      </c>
      <c r="AJ73" s="57"/>
      <c r="AK73" s="52"/>
      <c r="AL73" s="57"/>
      <c r="AM73" s="762"/>
    </row>
    <row r="74" spans="1:39" s="1" customFormat="1" ht="13.15" customHeight="1">
      <c r="A74" s="739"/>
      <c r="B74" s="58"/>
      <c r="C74" s="761"/>
      <c r="D74" s="761"/>
      <c r="E74" s="761"/>
      <c r="F74" s="761"/>
      <c r="G74" s="750"/>
      <c r="H74" s="822"/>
      <c r="I74" s="45"/>
      <c r="J74" s="32"/>
      <c r="K74" s="45"/>
      <c r="L74" s="32"/>
      <c r="M74" s="45"/>
      <c r="N74" s="32"/>
      <c r="O74" s="45"/>
      <c r="P74" s="32"/>
      <c r="Q74" s="52"/>
      <c r="R74" s="57"/>
      <c r="S74" s="52"/>
      <c r="T74" s="57"/>
      <c r="U74" s="52"/>
      <c r="V74" s="57"/>
      <c r="W74" s="52"/>
      <c r="X74" s="57"/>
      <c r="Y74" s="52"/>
      <c r="Z74" s="57"/>
      <c r="AA74" s="52"/>
      <c r="AB74" s="34"/>
      <c r="AC74" s="52"/>
      <c r="AD74" s="34"/>
      <c r="AE74" s="89"/>
      <c r="AF74" s="34"/>
      <c r="AG74" s="89"/>
      <c r="AH74" s="551"/>
      <c r="AI74" s="89"/>
      <c r="AJ74" s="551"/>
      <c r="AK74" s="89"/>
      <c r="AL74" s="551"/>
      <c r="AM74" s="762"/>
    </row>
    <row r="75" spans="1:39" s="1" customFormat="1" ht="29.25" customHeight="1">
      <c r="A75" s="739"/>
      <c r="B75" s="58"/>
      <c r="C75" s="732" t="s">
        <v>227</v>
      </c>
      <c r="D75" s="770" t="s">
        <v>469</v>
      </c>
      <c r="E75" s="770"/>
      <c r="F75" s="770"/>
      <c r="G75" s="750"/>
      <c r="H75" s="822" t="s">
        <v>326</v>
      </c>
      <c r="I75" s="100" t="s">
        <v>13</v>
      </c>
      <c r="J75" s="62"/>
      <c r="K75" s="100" t="s">
        <v>13</v>
      </c>
      <c r="L75" s="62"/>
      <c r="M75" s="100" t="s">
        <v>13</v>
      </c>
      <c r="N75" s="62"/>
      <c r="O75" s="100" t="s">
        <v>13</v>
      </c>
      <c r="P75" s="62"/>
      <c r="Q75" s="552">
        <v>2849.2179999999998</v>
      </c>
      <c r="R75" s="561"/>
      <c r="S75" s="552">
        <v>4196.6809999999996</v>
      </c>
      <c r="T75" s="561"/>
      <c r="U75" s="552">
        <v>4556.4009999999998</v>
      </c>
      <c r="V75" s="561"/>
      <c r="W75" s="552">
        <v>4764.3810000000003</v>
      </c>
      <c r="X75" s="561"/>
      <c r="Y75" s="552">
        <v>5405.8670000000002</v>
      </c>
      <c r="Z75" s="561"/>
      <c r="AA75" s="552">
        <v>4732.1530000000002</v>
      </c>
      <c r="AB75" s="561"/>
      <c r="AC75" s="553">
        <v>5572.94</v>
      </c>
      <c r="AD75" s="562"/>
      <c r="AE75" s="553">
        <v>6856.6469999999999</v>
      </c>
      <c r="AF75" s="562"/>
      <c r="AG75" s="553">
        <v>15446</v>
      </c>
      <c r="AH75" s="562"/>
      <c r="AI75" s="553">
        <v>27847</v>
      </c>
      <c r="AJ75" s="562"/>
      <c r="AK75" s="553"/>
      <c r="AL75" s="562"/>
      <c r="AM75" s="762"/>
    </row>
    <row r="76" spans="1:39" s="1" customFormat="1" ht="7.5" customHeight="1">
      <c r="A76" s="739"/>
      <c r="B76" s="58"/>
      <c r="C76" s="741"/>
      <c r="D76" s="750"/>
      <c r="E76" s="750"/>
      <c r="F76" s="750"/>
      <c r="G76" s="750"/>
      <c r="H76" s="822"/>
      <c r="I76" s="61"/>
      <c r="J76" s="62"/>
      <c r="K76" s="61"/>
      <c r="L76" s="62"/>
      <c r="M76" s="61"/>
      <c r="N76" s="62"/>
      <c r="O76" s="61"/>
      <c r="P76" s="62"/>
      <c r="Q76" s="554"/>
      <c r="R76" s="555"/>
      <c r="S76" s="554"/>
      <c r="T76" s="555"/>
      <c r="U76" s="556"/>
      <c r="V76" s="557"/>
      <c r="W76" s="556"/>
      <c r="X76" s="557"/>
      <c r="Y76" s="556"/>
      <c r="Z76" s="557"/>
      <c r="AA76" s="558"/>
      <c r="AB76" s="704"/>
      <c r="AC76" s="493"/>
      <c r="AD76" s="559"/>
      <c r="AE76" s="493"/>
      <c r="AF76" s="559"/>
      <c r="AG76" s="493"/>
      <c r="AH76" s="559"/>
      <c r="AI76" s="493"/>
      <c r="AJ76" s="559"/>
      <c r="AK76" s="493"/>
      <c r="AL76" s="559"/>
      <c r="AM76" s="762"/>
    </row>
    <row r="77" spans="1:39" s="1" customFormat="1" ht="12" customHeight="1">
      <c r="A77" s="739"/>
      <c r="B77" s="58"/>
      <c r="C77" s="741"/>
      <c r="D77" s="750"/>
      <c r="E77" s="750"/>
      <c r="F77" s="733" t="s">
        <v>470</v>
      </c>
      <c r="G77" s="733"/>
      <c r="H77" s="107"/>
      <c r="I77" s="100" t="s">
        <v>13</v>
      </c>
      <c r="J77" s="62"/>
      <c r="K77" s="100" t="s">
        <v>13</v>
      </c>
      <c r="L77" s="62"/>
      <c r="M77" s="100" t="s">
        <v>13</v>
      </c>
      <c r="N77" s="62"/>
      <c r="O77" s="100" t="s">
        <v>13</v>
      </c>
      <c r="P77" s="62"/>
      <c r="Q77" s="560">
        <v>1531</v>
      </c>
      <c r="R77" s="561"/>
      <c r="S77" s="560">
        <v>2730</v>
      </c>
      <c r="T77" s="561"/>
      <c r="U77" s="560">
        <v>2755.71</v>
      </c>
      <c r="V77" s="561"/>
      <c r="W77" s="560">
        <v>2302</v>
      </c>
      <c r="X77" s="561"/>
      <c r="Y77" s="560">
        <v>2828</v>
      </c>
      <c r="Z77" s="561"/>
      <c r="AA77" s="560">
        <v>2957.08</v>
      </c>
      <c r="AB77" s="561"/>
      <c r="AC77" s="493">
        <v>3801.54</v>
      </c>
      <c r="AD77" s="562"/>
      <c r="AE77" s="493">
        <v>3780.7579999999998</v>
      </c>
      <c r="AF77" s="562"/>
      <c r="AG77" s="493">
        <v>9321</v>
      </c>
      <c r="AH77" s="562"/>
      <c r="AI77" s="493">
        <v>15454</v>
      </c>
      <c r="AJ77" s="562"/>
      <c r="AK77" s="493"/>
      <c r="AL77" s="562"/>
      <c r="AM77" s="762"/>
    </row>
    <row r="78" spans="1:39" s="1" customFormat="1" ht="12" customHeight="1">
      <c r="A78" s="739"/>
      <c r="B78" s="58"/>
      <c r="C78" s="741"/>
      <c r="D78" s="750"/>
      <c r="E78" s="750"/>
      <c r="F78" s="733" t="s">
        <v>471</v>
      </c>
      <c r="G78" s="733"/>
      <c r="H78" s="107"/>
      <c r="I78" s="100" t="s">
        <v>13</v>
      </c>
      <c r="J78" s="62"/>
      <c r="K78" s="100" t="s">
        <v>13</v>
      </c>
      <c r="L78" s="62"/>
      <c r="M78" s="100" t="s">
        <v>13</v>
      </c>
      <c r="N78" s="62"/>
      <c r="O78" s="100" t="s">
        <v>13</v>
      </c>
      <c r="P78" s="62"/>
      <c r="Q78" s="560">
        <v>1318.4829999999999</v>
      </c>
      <c r="R78" s="561"/>
      <c r="S78" s="560">
        <v>1466.999</v>
      </c>
      <c r="T78" s="561"/>
      <c r="U78" s="560">
        <v>1800.691</v>
      </c>
      <c r="V78" s="561"/>
      <c r="W78" s="560">
        <v>2462.4070000000002</v>
      </c>
      <c r="X78" s="561"/>
      <c r="Y78" s="560">
        <v>2577.654</v>
      </c>
      <c r="Z78" s="561"/>
      <c r="AA78" s="560">
        <v>1775.0730000000001</v>
      </c>
      <c r="AB78" s="561"/>
      <c r="AC78" s="493">
        <v>1771.4</v>
      </c>
      <c r="AD78" s="562"/>
      <c r="AE78" s="493">
        <v>3075.8890000000001</v>
      </c>
      <c r="AF78" s="562"/>
      <c r="AG78" s="493">
        <v>6125</v>
      </c>
      <c r="AH78" s="562"/>
      <c r="AI78" s="493">
        <v>12393</v>
      </c>
      <c r="AJ78" s="562"/>
      <c r="AK78" s="493"/>
      <c r="AL78" s="562"/>
      <c r="AM78" s="762"/>
    </row>
    <row r="79" spans="1:39" s="1" customFormat="1" ht="7.5" customHeight="1">
      <c r="A79" s="739"/>
      <c r="B79" s="58"/>
      <c r="C79" s="741"/>
      <c r="D79" s="750"/>
      <c r="E79" s="750"/>
      <c r="F79" s="733"/>
      <c r="G79" s="733"/>
      <c r="H79" s="107"/>
      <c r="I79" s="61"/>
      <c r="J79" s="62"/>
      <c r="K79" s="61"/>
      <c r="L79" s="62"/>
      <c r="M79" s="61"/>
      <c r="N79" s="62"/>
      <c r="O79" s="61"/>
      <c r="P79" s="62"/>
      <c r="Q79" s="554"/>
      <c r="R79" s="555"/>
      <c r="S79" s="554"/>
      <c r="T79" s="555"/>
      <c r="U79" s="556"/>
      <c r="V79" s="557"/>
      <c r="W79" s="556"/>
      <c r="X79" s="557"/>
      <c r="Y79" s="556"/>
      <c r="Z79" s="557"/>
      <c r="AA79" s="558"/>
      <c r="AB79" s="704"/>
      <c r="AC79" s="493"/>
      <c r="AD79" s="559"/>
      <c r="AE79" s="493"/>
      <c r="AF79" s="559"/>
      <c r="AG79" s="493"/>
      <c r="AH79" s="559"/>
      <c r="AI79" s="493"/>
      <c r="AJ79" s="559"/>
      <c r="AK79" s="493"/>
      <c r="AL79" s="559"/>
      <c r="AM79" s="762"/>
    </row>
    <row r="80" spans="1:39" s="1" customFormat="1" ht="27" customHeight="1">
      <c r="A80" s="739"/>
      <c r="B80" s="58"/>
      <c r="C80" s="732" t="s">
        <v>241</v>
      </c>
      <c r="D80" s="770" t="s">
        <v>472</v>
      </c>
      <c r="E80" s="770"/>
      <c r="F80" s="770"/>
      <c r="G80" s="750"/>
      <c r="H80" s="822" t="s">
        <v>326</v>
      </c>
      <c r="I80" s="100" t="s">
        <v>13</v>
      </c>
      <c r="J80" s="62"/>
      <c r="K80" s="100" t="s">
        <v>13</v>
      </c>
      <c r="L80" s="62"/>
      <c r="M80" s="100" t="s">
        <v>13</v>
      </c>
      <c r="N80" s="62"/>
      <c r="O80" s="100" t="s">
        <v>13</v>
      </c>
      <c r="P80" s="62"/>
      <c r="Q80" s="552">
        <v>1594.7270000000001</v>
      </c>
      <c r="R80" s="561"/>
      <c r="S80" s="552">
        <v>2812.951</v>
      </c>
      <c r="T80" s="561"/>
      <c r="U80" s="552">
        <v>2814.0459999999998</v>
      </c>
      <c r="V80" s="561"/>
      <c r="W80" s="552">
        <v>2326.9789999999998</v>
      </c>
      <c r="X80" s="561"/>
      <c r="Y80" s="552">
        <v>2858.8429999999998</v>
      </c>
      <c r="Z80" s="561"/>
      <c r="AA80" s="552">
        <v>2977.7820000000002</v>
      </c>
      <c r="AB80" s="561"/>
      <c r="AC80" s="553">
        <v>3856.89</v>
      </c>
      <c r="AD80" s="562"/>
      <c r="AE80" s="553">
        <v>4129.8050000000003</v>
      </c>
      <c r="AF80" s="562"/>
      <c r="AG80" s="553">
        <v>9405</v>
      </c>
      <c r="AH80" s="562"/>
      <c r="AI80" s="553">
        <v>15831</v>
      </c>
      <c r="AJ80" s="562"/>
      <c r="AK80" s="553"/>
      <c r="AL80" s="562"/>
      <c r="AM80" s="762"/>
    </row>
    <row r="81" spans="1:39" s="1" customFormat="1" ht="7.5" customHeight="1">
      <c r="A81" s="739"/>
      <c r="B81" s="98"/>
      <c r="C81" s="741"/>
      <c r="D81" s="750"/>
      <c r="E81" s="750"/>
      <c r="F81" s="750"/>
      <c r="G81" s="750"/>
      <c r="H81" s="822"/>
      <c r="I81" s="61"/>
      <c r="J81" s="62"/>
      <c r="K81" s="61"/>
      <c r="L81" s="62"/>
      <c r="M81" s="61"/>
      <c r="N81" s="62"/>
      <c r="O81" s="61"/>
      <c r="P81" s="62"/>
      <c r="Q81" s="554"/>
      <c r="R81" s="555"/>
      <c r="S81" s="554"/>
      <c r="T81" s="555"/>
      <c r="U81" s="556"/>
      <c r="V81" s="557"/>
      <c r="W81" s="556"/>
      <c r="X81" s="557"/>
      <c r="Y81" s="556"/>
      <c r="Z81" s="557"/>
      <c r="AA81" s="558"/>
      <c r="AB81" s="704"/>
      <c r="AC81" s="493"/>
      <c r="AD81" s="559"/>
      <c r="AE81" s="493"/>
      <c r="AF81" s="559"/>
      <c r="AG81" s="493"/>
      <c r="AH81" s="559"/>
      <c r="AI81" s="493"/>
      <c r="AJ81" s="559"/>
      <c r="AK81" s="493"/>
      <c r="AL81" s="559"/>
      <c r="AM81" s="762"/>
    </row>
    <row r="82" spans="1:39" s="1" customFormat="1" ht="12" customHeight="1">
      <c r="A82" s="739"/>
      <c r="B82" s="58"/>
      <c r="C82" s="741"/>
      <c r="D82" s="750"/>
      <c r="E82" s="750"/>
      <c r="F82" s="733" t="s">
        <v>470</v>
      </c>
      <c r="G82" s="733"/>
      <c r="H82" s="107"/>
      <c r="I82" s="100" t="s">
        <v>13</v>
      </c>
      <c r="J82" s="62"/>
      <c r="K82" s="100" t="s">
        <v>13</v>
      </c>
      <c r="L82" s="62"/>
      <c r="M82" s="100" t="s">
        <v>13</v>
      </c>
      <c r="N82" s="62"/>
      <c r="O82" s="100" t="s">
        <v>13</v>
      </c>
      <c r="P82" s="62"/>
      <c r="Q82" s="560">
        <v>1365.691</v>
      </c>
      <c r="R82" s="561"/>
      <c r="S82" s="560">
        <v>2611.6060000000002</v>
      </c>
      <c r="T82" s="561"/>
      <c r="U82" s="560">
        <v>2610.3470000000002</v>
      </c>
      <c r="V82" s="561"/>
      <c r="W82" s="560">
        <v>2083.0929999999998</v>
      </c>
      <c r="X82" s="561"/>
      <c r="Y82" s="560">
        <v>2537.41</v>
      </c>
      <c r="Z82" s="561"/>
      <c r="AA82" s="560">
        <v>2737.6370000000002</v>
      </c>
      <c r="AB82" s="561"/>
      <c r="AC82" s="493">
        <v>3585.2640000000001</v>
      </c>
      <c r="AD82" s="562"/>
      <c r="AE82" s="493">
        <v>3316.0279999999998</v>
      </c>
      <c r="AF82" s="562"/>
      <c r="AG82" s="493">
        <v>8148</v>
      </c>
      <c r="AH82" s="562"/>
      <c r="AI82" s="493">
        <v>13437</v>
      </c>
      <c r="AJ82" s="562"/>
      <c r="AK82" s="493"/>
      <c r="AL82" s="562"/>
      <c r="AM82" s="762"/>
    </row>
    <row r="83" spans="1:39" s="1" customFormat="1" ht="12.75" customHeight="1">
      <c r="A83" s="739"/>
      <c r="B83" s="58"/>
      <c r="C83" s="741"/>
      <c r="D83" s="750"/>
      <c r="E83" s="750"/>
      <c r="F83" s="733" t="s">
        <v>471</v>
      </c>
      <c r="G83" s="733"/>
      <c r="H83" s="107"/>
      <c r="I83" s="100" t="s">
        <v>13</v>
      </c>
      <c r="J83" s="62"/>
      <c r="K83" s="100" t="s">
        <v>13</v>
      </c>
      <c r="L83" s="62"/>
      <c r="M83" s="100" t="s">
        <v>13</v>
      </c>
      <c r="N83" s="62"/>
      <c r="O83" s="100" t="s">
        <v>13</v>
      </c>
      <c r="P83" s="62"/>
      <c r="Q83" s="560">
        <v>229.036</v>
      </c>
      <c r="R83" s="561"/>
      <c r="S83" s="560">
        <v>201.345</v>
      </c>
      <c r="T83" s="561"/>
      <c r="U83" s="560">
        <v>203.69900000000001</v>
      </c>
      <c r="V83" s="561"/>
      <c r="W83" s="560">
        <v>243.886</v>
      </c>
      <c r="X83" s="561"/>
      <c r="Y83" s="560">
        <v>321.43299999999999</v>
      </c>
      <c r="Z83" s="561"/>
      <c r="AA83" s="560">
        <v>240.14500000000001</v>
      </c>
      <c r="AB83" s="561"/>
      <c r="AC83" s="493">
        <v>271.62599999999998</v>
      </c>
      <c r="AD83" s="562"/>
      <c r="AE83" s="493">
        <v>813.77700000000004</v>
      </c>
      <c r="AF83" s="562"/>
      <c r="AG83" s="493">
        <v>1256</v>
      </c>
      <c r="AH83" s="562"/>
      <c r="AI83" s="493">
        <v>2393</v>
      </c>
      <c r="AJ83" s="562"/>
      <c r="AK83" s="493"/>
      <c r="AL83" s="562"/>
      <c r="AM83" s="762"/>
    </row>
    <row r="84" spans="1:39" s="1" customFormat="1" ht="7.5" customHeight="1">
      <c r="A84" s="739"/>
      <c r="B84" s="58"/>
      <c r="C84" s="741"/>
      <c r="D84" s="750"/>
      <c r="E84" s="750"/>
      <c r="F84" s="750"/>
      <c r="G84" s="750"/>
      <c r="H84" s="766"/>
      <c r="I84" s="61"/>
      <c r="J84" s="62"/>
      <c r="K84" s="61"/>
      <c r="L84" s="62"/>
      <c r="M84" s="61"/>
      <c r="N84" s="62"/>
      <c r="O84" s="61"/>
      <c r="P84" s="62"/>
      <c r="Q84" s="554"/>
      <c r="R84" s="555"/>
      <c r="S84" s="554"/>
      <c r="T84" s="555"/>
      <c r="U84" s="556"/>
      <c r="V84" s="557"/>
      <c r="W84" s="556"/>
      <c r="X84" s="557"/>
      <c r="Y84" s="556"/>
      <c r="Z84" s="557"/>
      <c r="AA84" s="558"/>
      <c r="AB84" s="704"/>
      <c r="AC84" s="493"/>
      <c r="AD84" s="559"/>
      <c r="AE84" s="493"/>
      <c r="AF84" s="559"/>
      <c r="AG84" s="493"/>
      <c r="AH84" s="559"/>
      <c r="AI84" s="493"/>
      <c r="AJ84" s="559"/>
      <c r="AK84" s="493"/>
      <c r="AL84" s="559"/>
      <c r="AM84" s="762"/>
    </row>
    <row r="85" spans="1:39" s="1" customFormat="1" ht="29.25" customHeight="1">
      <c r="A85" s="739"/>
      <c r="B85" s="58"/>
      <c r="C85" s="732" t="s">
        <v>245</v>
      </c>
      <c r="D85" s="770" t="s">
        <v>473</v>
      </c>
      <c r="E85" s="770"/>
      <c r="F85" s="770"/>
      <c r="G85" s="750"/>
      <c r="H85" s="822" t="s">
        <v>326</v>
      </c>
      <c r="I85" s="100" t="s">
        <v>13</v>
      </c>
      <c r="J85" s="62"/>
      <c r="K85" s="100" t="s">
        <v>13</v>
      </c>
      <c r="L85" s="62"/>
      <c r="M85" s="100" t="s">
        <v>13</v>
      </c>
      <c r="N85" s="62"/>
      <c r="O85" s="100" t="s">
        <v>13</v>
      </c>
      <c r="P85" s="62"/>
      <c r="Q85" s="552">
        <v>1254.492</v>
      </c>
      <c r="R85" s="561"/>
      <c r="S85" s="552">
        <v>1383.73</v>
      </c>
      <c r="T85" s="561"/>
      <c r="U85" s="552">
        <v>1742.355</v>
      </c>
      <c r="V85" s="561"/>
      <c r="W85" s="552">
        <v>2437.402</v>
      </c>
      <c r="X85" s="561"/>
      <c r="Y85" s="552">
        <v>2547.0239999999999</v>
      </c>
      <c r="Z85" s="561"/>
      <c r="AA85" s="552">
        <v>1754.3710000000001</v>
      </c>
      <c r="AB85" s="561"/>
      <c r="AC85" s="553">
        <v>1716.05</v>
      </c>
      <c r="AD85" s="562"/>
      <c r="AE85" s="553">
        <v>2726.8420000000001</v>
      </c>
      <c r="AF85" s="562"/>
      <c r="AG85" s="553">
        <v>6041</v>
      </c>
      <c r="AH85" s="562"/>
      <c r="AI85" s="553">
        <v>12016</v>
      </c>
      <c r="AJ85" s="562"/>
      <c r="AK85" s="553"/>
      <c r="AL85" s="562"/>
      <c r="AM85" s="762"/>
    </row>
    <row r="86" spans="1:39" s="1" customFormat="1" ht="7.5" customHeight="1">
      <c r="A86" s="739"/>
      <c r="B86" s="58"/>
      <c r="C86" s="761"/>
      <c r="D86" s="750"/>
      <c r="E86" s="750"/>
      <c r="F86" s="750"/>
      <c r="G86" s="750"/>
      <c r="H86" s="822"/>
      <c r="I86" s="61"/>
      <c r="J86" s="62"/>
      <c r="K86" s="61"/>
      <c r="L86" s="62"/>
      <c r="M86" s="61"/>
      <c r="N86" s="62"/>
      <c r="O86" s="61"/>
      <c r="P86" s="62"/>
      <c r="Q86" s="554"/>
      <c r="R86" s="555"/>
      <c r="S86" s="554"/>
      <c r="T86" s="555"/>
      <c r="U86" s="556"/>
      <c r="V86" s="557"/>
      <c r="W86" s="556"/>
      <c r="X86" s="557"/>
      <c r="Y86" s="556"/>
      <c r="Z86" s="557"/>
      <c r="AA86" s="558"/>
      <c r="AB86" s="704"/>
      <c r="AC86" s="493"/>
      <c r="AD86" s="559"/>
      <c r="AE86" s="493"/>
      <c r="AF86" s="559"/>
      <c r="AG86" s="493"/>
      <c r="AH86" s="559"/>
      <c r="AI86" s="493"/>
      <c r="AJ86" s="559"/>
      <c r="AK86" s="493"/>
      <c r="AL86" s="559"/>
      <c r="AM86" s="762"/>
    </row>
    <row r="87" spans="1:39" s="1" customFormat="1" ht="13.5">
      <c r="A87" s="58"/>
      <c r="B87" s="58"/>
      <c r="C87" s="761"/>
      <c r="D87" s="750"/>
      <c r="E87" s="750"/>
      <c r="F87" s="733" t="s">
        <v>470</v>
      </c>
      <c r="G87" s="733"/>
      <c r="H87" s="107"/>
      <c r="I87" s="100" t="s">
        <v>13</v>
      </c>
      <c r="J87" s="62"/>
      <c r="K87" s="100" t="s">
        <v>13</v>
      </c>
      <c r="L87" s="62"/>
      <c r="M87" s="100" t="s">
        <v>13</v>
      </c>
      <c r="N87" s="62"/>
      <c r="O87" s="100" t="s">
        <v>13</v>
      </c>
      <c r="P87" s="62"/>
      <c r="Q87" s="560">
        <v>165.04499999999999</v>
      </c>
      <c r="R87" s="561"/>
      <c r="S87" s="560">
        <v>118.07599999999999</v>
      </c>
      <c r="T87" s="561"/>
      <c r="U87" s="560">
        <v>145.363</v>
      </c>
      <c r="V87" s="561"/>
      <c r="W87" s="560">
        <v>218.881</v>
      </c>
      <c r="X87" s="561"/>
      <c r="Y87" s="560">
        <v>290.803</v>
      </c>
      <c r="Z87" s="561"/>
      <c r="AA87" s="560">
        <v>219.44300000000001</v>
      </c>
      <c r="AB87" s="561"/>
      <c r="AC87" s="493">
        <v>216.27600000000001</v>
      </c>
      <c r="AD87" s="562"/>
      <c r="AE87" s="493">
        <v>464.73</v>
      </c>
      <c r="AF87" s="562"/>
      <c r="AG87" s="493">
        <v>1173</v>
      </c>
      <c r="AH87" s="562"/>
      <c r="AI87" s="493">
        <v>2017</v>
      </c>
      <c r="AJ87" s="562"/>
      <c r="AK87" s="493"/>
      <c r="AL87" s="562"/>
      <c r="AM87" s="762"/>
    </row>
    <row r="88" spans="1:39" s="1" customFormat="1" ht="12" customHeight="1">
      <c r="A88" s="58"/>
      <c r="B88" s="58"/>
      <c r="C88" s="761"/>
      <c r="D88" s="750"/>
      <c r="E88" s="750"/>
      <c r="F88" s="733" t="s">
        <v>471</v>
      </c>
      <c r="G88" s="733"/>
      <c r="H88" s="107"/>
      <c r="I88" s="100" t="s">
        <v>13</v>
      </c>
      <c r="J88" s="62"/>
      <c r="K88" s="100" t="s">
        <v>13</v>
      </c>
      <c r="L88" s="62"/>
      <c r="M88" s="100" t="s">
        <v>13</v>
      </c>
      <c r="N88" s="62"/>
      <c r="O88" s="100" t="s">
        <v>13</v>
      </c>
      <c r="P88" s="62"/>
      <c r="Q88" s="560">
        <v>1089.4469999999999</v>
      </c>
      <c r="R88" s="561"/>
      <c r="S88" s="560">
        <v>1265.654</v>
      </c>
      <c r="T88" s="561"/>
      <c r="U88" s="560">
        <v>1596.992</v>
      </c>
      <c r="V88" s="561"/>
      <c r="W88" s="560">
        <v>2218.5210000000002</v>
      </c>
      <c r="X88" s="561"/>
      <c r="Y88" s="560">
        <v>2256.221</v>
      </c>
      <c r="Z88" s="561"/>
      <c r="AA88" s="560">
        <v>1534.9280000000001</v>
      </c>
      <c r="AB88" s="561"/>
      <c r="AC88" s="493">
        <v>1499.7739999999999</v>
      </c>
      <c r="AD88" s="562"/>
      <c r="AE88" s="493">
        <v>2262.1120000000001</v>
      </c>
      <c r="AF88" s="562"/>
      <c r="AG88" s="493">
        <v>4868</v>
      </c>
      <c r="AH88" s="562"/>
      <c r="AI88" s="493">
        <v>9999</v>
      </c>
      <c r="AJ88" s="562"/>
      <c r="AK88" s="493"/>
      <c r="AL88" s="562"/>
      <c r="AM88" s="762"/>
    </row>
    <row r="89" spans="1:39" s="1" customFormat="1" ht="12" customHeight="1">
      <c r="A89" s="58"/>
      <c r="B89" s="58"/>
      <c r="C89" s="761"/>
      <c r="D89" s="750"/>
      <c r="E89" s="750"/>
      <c r="F89" s="733"/>
      <c r="G89" s="733"/>
      <c r="H89" s="107"/>
      <c r="I89" s="100"/>
      <c r="J89" s="62"/>
      <c r="K89" s="100"/>
      <c r="L89" s="62"/>
      <c r="M89" s="100"/>
      <c r="N89" s="62"/>
      <c r="O89" s="100"/>
      <c r="P89" s="62"/>
      <c r="Q89" s="560"/>
      <c r="R89" s="561"/>
      <c r="S89" s="560"/>
      <c r="T89" s="561"/>
      <c r="U89" s="560"/>
      <c r="V89" s="561"/>
      <c r="W89" s="560"/>
      <c r="X89" s="561"/>
      <c r="Y89" s="560"/>
      <c r="Z89" s="561"/>
      <c r="AA89" s="560"/>
      <c r="AB89" s="561"/>
      <c r="AC89" s="493"/>
      <c r="AD89" s="562"/>
      <c r="AE89" s="493"/>
      <c r="AF89" s="562"/>
      <c r="AG89" s="493"/>
      <c r="AH89" s="562"/>
      <c r="AI89" s="493"/>
      <c r="AJ89" s="562"/>
      <c r="AK89" s="493"/>
      <c r="AL89" s="562"/>
      <c r="AM89" s="762"/>
    </row>
    <row r="90" spans="1:39" s="1" customFormat="1" ht="42.75" customHeight="1">
      <c r="A90" s="739"/>
      <c r="B90" s="103" t="s">
        <v>1063</v>
      </c>
      <c r="C90" s="770" t="s">
        <v>310</v>
      </c>
      <c r="D90" s="770"/>
      <c r="E90" s="770"/>
      <c r="F90" s="770"/>
      <c r="G90" s="734"/>
      <c r="H90" s="766" t="s">
        <v>311</v>
      </c>
      <c r="I90" s="71"/>
      <c r="J90" s="192"/>
      <c r="K90" s="71"/>
      <c r="L90" s="192"/>
      <c r="M90" s="71"/>
      <c r="N90" s="192"/>
      <c r="O90" s="71"/>
      <c r="P90" s="192"/>
      <c r="Q90" s="71"/>
      <c r="R90" s="192"/>
      <c r="S90" s="71"/>
      <c r="T90" s="77"/>
      <c r="U90" s="71"/>
      <c r="V90" s="77"/>
      <c r="W90" s="71"/>
      <c r="X90" s="77"/>
      <c r="Y90" s="71"/>
      <c r="Z90" s="77"/>
      <c r="AA90" s="71"/>
      <c r="AB90" s="77"/>
      <c r="AC90" s="71"/>
      <c r="AD90" s="77"/>
      <c r="AE90" s="31"/>
      <c r="AF90" s="34"/>
      <c r="AG90" s="31"/>
      <c r="AH90" s="34"/>
      <c r="AI90" s="31"/>
      <c r="AJ90" s="34"/>
      <c r="AK90" s="31"/>
      <c r="AL90" s="34"/>
      <c r="AM90" s="762"/>
    </row>
    <row r="91" spans="1:39" s="1" customFormat="1" ht="7.5" customHeight="1">
      <c r="A91" s="739"/>
      <c r="B91" s="104"/>
      <c r="C91" s="105"/>
      <c r="D91" s="105"/>
      <c r="E91" s="106"/>
      <c r="F91" s="106"/>
      <c r="G91" s="734"/>
      <c r="H91" s="766"/>
      <c r="I91" s="71"/>
      <c r="J91" s="192"/>
      <c r="K91" s="71"/>
      <c r="L91" s="192"/>
      <c r="M91" s="71"/>
      <c r="N91" s="192"/>
      <c r="O91" s="71"/>
      <c r="P91" s="192"/>
      <c r="Q91" s="71"/>
      <c r="R91" s="192"/>
      <c r="S91" s="71"/>
      <c r="T91" s="77"/>
      <c r="U91" s="71"/>
      <c r="V91" s="77"/>
      <c r="W91" s="71"/>
      <c r="X91" s="77"/>
      <c r="Y91" s="71"/>
      <c r="Z91" s="77"/>
      <c r="AA91" s="71"/>
      <c r="AB91" s="77"/>
      <c r="AC91" s="71"/>
      <c r="AD91" s="77"/>
      <c r="AE91" s="31"/>
      <c r="AF91" s="34"/>
      <c r="AG91" s="31"/>
      <c r="AH91" s="34"/>
      <c r="AI91" s="31"/>
      <c r="AJ91" s="34"/>
      <c r="AK91" s="31"/>
      <c r="AL91" s="34"/>
      <c r="AM91" s="762"/>
    </row>
    <row r="92" spans="1:39" s="1" customFormat="1" ht="15.75" customHeight="1">
      <c r="A92" s="739"/>
      <c r="B92" s="104"/>
      <c r="C92" s="781" t="s">
        <v>312</v>
      </c>
      <c r="D92" s="781"/>
      <c r="E92" s="781"/>
      <c r="F92" s="781"/>
      <c r="G92" s="738"/>
      <c r="H92" s="766"/>
      <c r="I92" s="71"/>
      <c r="J92" s="192"/>
      <c r="K92" s="71"/>
      <c r="L92" s="192"/>
      <c r="M92" s="71"/>
      <c r="N92" s="192"/>
      <c r="O92" s="71"/>
      <c r="P92" s="192"/>
      <c r="Q92" s="71"/>
      <c r="R92" s="192"/>
      <c r="S92" s="71"/>
      <c r="T92" s="77"/>
      <c r="U92" s="71"/>
      <c r="V92" s="77"/>
      <c r="W92" s="71"/>
      <c r="X92" s="77"/>
      <c r="Y92" s="71"/>
      <c r="Z92" s="77"/>
      <c r="AA92" s="71"/>
      <c r="AB92" s="77"/>
      <c r="AC92" s="71"/>
      <c r="AD92" s="77"/>
      <c r="AE92" s="31"/>
      <c r="AF92" s="34"/>
      <c r="AG92" s="31"/>
      <c r="AH92" s="34"/>
      <c r="AI92" s="31"/>
      <c r="AJ92" s="34"/>
      <c r="AK92" s="31"/>
      <c r="AL92" s="34"/>
      <c r="AM92" s="762"/>
    </row>
    <row r="93" spans="1:39" s="1" customFormat="1" ht="15" customHeight="1">
      <c r="A93" s="739"/>
      <c r="B93" s="104"/>
      <c r="C93" s="754"/>
      <c r="D93" s="779" t="s">
        <v>313</v>
      </c>
      <c r="E93" s="779"/>
      <c r="F93" s="779"/>
      <c r="G93" s="738"/>
      <c r="H93" s="766"/>
      <c r="I93" s="71"/>
      <c r="J93" s="192"/>
      <c r="K93" s="71"/>
      <c r="L93" s="192"/>
      <c r="M93" s="71"/>
      <c r="N93" s="192"/>
      <c r="O93" s="71"/>
      <c r="P93" s="192"/>
      <c r="Q93" s="71"/>
      <c r="R93" s="192"/>
      <c r="S93" s="71"/>
      <c r="T93" s="77"/>
      <c r="U93" s="71"/>
      <c r="V93" s="77"/>
      <c r="W93" s="71"/>
      <c r="X93" s="77"/>
      <c r="Y93" s="71"/>
      <c r="Z93" s="77"/>
      <c r="AA93" s="71"/>
      <c r="AB93" s="77"/>
      <c r="AC93" s="31"/>
      <c r="AD93" s="33"/>
      <c r="AE93" s="31"/>
      <c r="AF93" s="34"/>
      <c r="AG93" s="31"/>
      <c r="AH93" s="34"/>
      <c r="AI93" s="31"/>
      <c r="AJ93" s="34"/>
      <c r="AK93" s="31"/>
      <c r="AL93" s="34"/>
      <c r="AM93" s="762"/>
    </row>
    <row r="94" spans="1:39" s="1" customFormat="1" ht="12.75" customHeight="1">
      <c r="A94" s="739"/>
      <c r="B94" s="104"/>
      <c r="C94" s="734"/>
      <c r="D94" s="734"/>
      <c r="E94" s="780" t="s">
        <v>314</v>
      </c>
      <c r="F94" s="780"/>
      <c r="G94" s="738"/>
      <c r="H94" s="766"/>
      <c r="I94" s="78" t="s">
        <v>13</v>
      </c>
      <c r="J94" s="79"/>
      <c r="K94" s="78" t="s">
        <v>13</v>
      </c>
      <c r="L94" s="79"/>
      <c r="M94" s="78" t="s">
        <v>13</v>
      </c>
      <c r="N94" s="79"/>
      <c r="O94" s="78" t="s">
        <v>13</v>
      </c>
      <c r="P94" s="79"/>
      <c r="Q94" s="78" t="s">
        <v>13</v>
      </c>
      <c r="R94" s="79"/>
      <c r="S94" s="78">
        <v>0</v>
      </c>
      <c r="T94" s="88"/>
      <c r="U94" s="78">
        <v>0</v>
      </c>
      <c r="V94" s="88"/>
      <c r="W94" s="78">
        <v>0</v>
      </c>
      <c r="X94" s="88"/>
      <c r="Y94" s="78">
        <v>0</v>
      </c>
      <c r="Z94" s="88"/>
      <c r="AA94" s="31">
        <v>1</v>
      </c>
      <c r="AB94" s="33"/>
      <c r="AC94" s="31">
        <v>169</v>
      </c>
      <c r="AD94" s="33"/>
      <c r="AE94" s="78">
        <v>0</v>
      </c>
      <c r="AF94" s="79"/>
      <c r="AG94" s="78"/>
      <c r="AH94" s="79"/>
      <c r="AI94" s="78"/>
      <c r="AJ94" s="79"/>
      <c r="AK94" s="78"/>
      <c r="AL94" s="79"/>
      <c r="AM94" s="762"/>
    </row>
    <row r="95" spans="1:39" s="1" customFormat="1" ht="12.75" customHeight="1">
      <c r="A95" s="739"/>
      <c r="B95" s="104"/>
      <c r="C95" s="754"/>
      <c r="D95" s="754"/>
      <c r="E95" s="780" t="s">
        <v>315</v>
      </c>
      <c r="F95" s="780"/>
      <c r="G95" s="738"/>
      <c r="H95" s="766"/>
      <c r="I95" s="78" t="s">
        <v>13</v>
      </c>
      <c r="J95" s="79"/>
      <c r="K95" s="78" t="s">
        <v>13</v>
      </c>
      <c r="L95" s="79"/>
      <c r="M95" s="78" t="s">
        <v>13</v>
      </c>
      <c r="N95" s="79"/>
      <c r="O95" s="78" t="s">
        <v>13</v>
      </c>
      <c r="P95" s="79"/>
      <c r="Q95" s="78" t="s">
        <v>13</v>
      </c>
      <c r="R95" s="79"/>
      <c r="S95" s="78">
        <v>0</v>
      </c>
      <c r="T95" s="88"/>
      <c r="U95" s="78">
        <v>0</v>
      </c>
      <c r="V95" s="88"/>
      <c r="W95" s="78">
        <v>0</v>
      </c>
      <c r="X95" s="88"/>
      <c r="Y95" s="78">
        <v>0</v>
      </c>
      <c r="Z95" s="88"/>
      <c r="AA95" s="78">
        <v>0</v>
      </c>
      <c r="AB95" s="88"/>
      <c r="AC95" s="78">
        <v>0</v>
      </c>
      <c r="AD95" s="88"/>
      <c r="AE95" s="78">
        <v>0</v>
      </c>
      <c r="AF95" s="79"/>
      <c r="AG95" s="78"/>
      <c r="AH95" s="79"/>
      <c r="AI95" s="78"/>
      <c r="AJ95" s="79"/>
      <c r="AK95" s="78"/>
      <c r="AL95" s="79"/>
      <c r="AM95" s="762"/>
    </row>
    <row r="96" spans="1:39" s="1" customFormat="1" ht="12.75" customHeight="1">
      <c r="A96" s="739"/>
      <c r="B96" s="104"/>
      <c r="C96" s="734"/>
      <c r="D96" s="734"/>
      <c r="E96" s="780" t="s">
        <v>316</v>
      </c>
      <c r="F96" s="780"/>
      <c r="G96" s="738"/>
      <c r="H96" s="766"/>
      <c r="I96" s="78" t="s">
        <v>13</v>
      </c>
      <c r="J96" s="79"/>
      <c r="K96" s="78" t="s">
        <v>13</v>
      </c>
      <c r="L96" s="79"/>
      <c r="M96" s="78" t="s">
        <v>13</v>
      </c>
      <c r="N96" s="79"/>
      <c r="O96" s="78" t="s">
        <v>13</v>
      </c>
      <c r="P96" s="79"/>
      <c r="Q96" s="78" t="s">
        <v>13</v>
      </c>
      <c r="R96" s="79"/>
      <c r="S96" s="78">
        <v>0</v>
      </c>
      <c r="T96" s="88"/>
      <c r="U96" s="78">
        <v>0</v>
      </c>
      <c r="V96" s="88"/>
      <c r="W96" s="31">
        <v>102</v>
      </c>
      <c r="X96" s="33"/>
      <c r="Y96" s="31">
        <v>39</v>
      </c>
      <c r="Z96" s="33"/>
      <c r="AA96" s="31">
        <v>51</v>
      </c>
      <c r="AB96" s="33"/>
      <c r="AC96" s="67">
        <v>2562</v>
      </c>
      <c r="AD96" s="69"/>
      <c r="AE96" s="31">
        <v>1</v>
      </c>
      <c r="AF96" s="32"/>
      <c r="AG96" s="31"/>
      <c r="AH96" s="32"/>
      <c r="AI96" s="31"/>
      <c r="AJ96" s="32"/>
      <c r="AK96" s="31"/>
      <c r="AL96" s="32"/>
      <c r="AM96" s="762"/>
    </row>
    <row r="97" spans="1:39" s="1" customFormat="1" ht="7.5" customHeight="1">
      <c r="A97" s="739"/>
      <c r="B97" s="104"/>
      <c r="C97" s="754"/>
      <c r="D97" s="754"/>
      <c r="E97" s="754"/>
      <c r="F97" s="754"/>
      <c r="G97" s="734"/>
      <c r="H97" s="766"/>
      <c r="I97" s="59"/>
      <c r="J97" s="60"/>
      <c r="K97" s="59"/>
      <c r="L97" s="60"/>
      <c r="M97" s="59"/>
      <c r="N97" s="60"/>
      <c r="O97" s="59"/>
      <c r="P97" s="60"/>
      <c r="Q97" s="61"/>
      <c r="R97" s="62"/>
      <c r="S97" s="31"/>
      <c r="T97" s="33"/>
      <c r="U97" s="31"/>
      <c r="V97" s="33"/>
      <c r="W97" s="31"/>
      <c r="X97" s="33"/>
      <c r="Y97" s="31"/>
      <c r="Z97" s="33"/>
      <c r="AA97" s="31"/>
      <c r="AB97" s="33"/>
      <c r="AC97" s="31"/>
      <c r="AD97" s="33"/>
      <c r="AE97" s="31"/>
      <c r="AF97" s="32"/>
      <c r="AG97" s="31"/>
      <c r="AH97" s="32"/>
      <c r="AI97" s="31"/>
      <c r="AJ97" s="32"/>
      <c r="AK97" s="31"/>
      <c r="AL97" s="32"/>
      <c r="AM97" s="762"/>
    </row>
    <row r="98" spans="1:39" s="1" customFormat="1" ht="15" customHeight="1">
      <c r="A98" s="739"/>
      <c r="B98" s="104"/>
      <c r="C98" s="734"/>
      <c r="D98" s="779" t="s">
        <v>317</v>
      </c>
      <c r="E98" s="779"/>
      <c r="F98" s="779"/>
      <c r="G98" s="738"/>
      <c r="H98" s="766"/>
      <c r="I98" s="59"/>
      <c r="J98" s="60"/>
      <c r="K98" s="59"/>
      <c r="L98" s="60"/>
      <c r="M98" s="59"/>
      <c r="N98" s="60"/>
      <c r="O98" s="59"/>
      <c r="P98" s="60"/>
      <c r="Q98" s="61"/>
      <c r="R98" s="62"/>
      <c r="S98" s="31"/>
      <c r="T98" s="33"/>
      <c r="U98" s="31"/>
      <c r="V98" s="33"/>
      <c r="W98" s="31"/>
      <c r="X98" s="33"/>
      <c r="Y98" s="31"/>
      <c r="Z98" s="33"/>
      <c r="AA98" s="31"/>
      <c r="AB98" s="33"/>
      <c r="AC98" s="31"/>
      <c r="AD98" s="33"/>
      <c r="AE98" s="31"/>
      <c r="AF98" s="32"/>
      <c r="AG98" s="31"/>
      <c r="AH98" s="32"/>
      <c r="AI98" s="31"/>
      <c r="AJ98" s="32"/>
      <c r="AK98" s="31"/>
      <c r="AL98" s="32"/>
      <c r="AM98" s="762"/>
    </row>
    <row r="99" spans="1:39" s="1" customFormat="1" ht="12.75" customHeight="1">
      <c r="A99" s="739"/>
      <c r="B99" s="104"/>
      <c r="C99" s="754"/>
      <c r="D99" s="754"/>
      <c r="E99" s="780" t="s">
        <v>314</v>
      </c>
      <c r="F99" s="780"/>
      <c r="G99" s="738"/>
      <c r="H99" s="766"/>
      <c r="I99" s="78" t="s">
        <v>13</v>
      </c>
      <c r="J99" s="79"/>
      <c r="K99" s="78" t="s">
        <v>13</v>
      </c>
      <c r="L99" s="79"/>
      <c r="M99" s="78" t="s">
        <v>13</v>
      </c>
      <c r="N99" s="79"/>
      <c r="O99" s="78" t="s">
        <v>13</v>
      </c>
      <c r="P99" s="79"/>
      <c r="Q99" s="78" t="s">
        <v>13</v>
      </c>
      <c r="R99" s="79"/>
      <c r="S99" s="31">
        <v>8</v>
      </c>
      <c r="T99" s="33"/>
      <c r="U99" s="31">
        <v>21</v>
      </c>
      <c r="V99" s="33"/>
      <c r="W99" s="31">
        <v>2</v>
      </c>
      <c r="X99" s="33"/>
      <c r="Y99" s="78">
        <v>0</v>
      </c>
      <c r="Z99" s="88"/>
      <c r="AA99" s="31">
        <v>2</v>
      </c>
      <c r="AB99" s="33"/>
      <c r="AC99" s="31">
        <v>5</v>
      </c>
      <c r="AD99" s="33"/>
      <c r="AE99" s="31">
        <v>7</v>
      </c>
      <c r="AF99" s="32"/>
      <c r="AG99" s="31"/>
      <c r="AH99" s="32"/>
      <c r="AI99" s="31"/>
      <c r="AJ99" s="32"/>
      <c r="AK99" s="31"/>
      <c r="AL99" s="32"/>
      <c r="AM99" s="762"/>
    </row>
    <row r="100" spans="1:39" s="1" customFormat="1" ht="12.75" customHeight="1">
      <c r="A100" s="739"/>
      <c r="B100" s="104"/>
      <c r="C100" s="734"/>
      <c r="D100" s="734"/>
      <c r="E100" s="780" t="s">
        <v>315</v>
      </c>
      <c r="F100" s="780"/>
      <c r="G100" s="780"/>
      <c r="H100" s="766"/>
      <c r="I100" s="78" t="s">
        <v>13</v>
      </c>
      <c r="J100" s="79"/>
      <c r="K100" s="78" t="s">
        <v>13</v>
      </c>
      <c r="L100" s="79"/>
      <c r="M100" s="78" t="s">
        <v>13</v>
      </c>
      <c r="N100" s="79"/>
      <c r="O100" s="78" t="s">
        <v>13</v>
      </c>
      <c r="P100" s="79"/>
      <c r="Q100" s="78" t="s">
        <v>13</v>
      </c>
      <c r="R100" s="79"/>
      <c r="S100" s="31">
        <v>3</v>
      </c>
      <c r="T100" s="33"/>
      <c r="U100" s="78">
        <v>0</v>
      </c>
      <c r="V100" s="88"/>
      <c r="W100" s="78">
        <v>0</v>
      </c>
      <c r="X100" s="88"/>
      <c r="Y100" s="78">
        <v>0</v>
      </c>
      <c r="Z100" s="88"/>
      <c r="AA100" s="78">
        <v>0</v>
      </c>
      <c r="AB100" s="88"/>
      <c r="AC100" s="78">
        <v>0</v>
      </c>
      <c r="AD100" s="88"/>
      <c r="AE100" s="31">
        <v>2</v>
      </c>
      <c r="AF100" s="32"/>
      <c r="AG100" s="31"/>
      <c r="AH100" s="32"/>
      <c r="AI100" s="31"/>
      <c r="AJ100" s="32"/>
      <c r="AK100" s="31"/>
      <c r="AL100" s="32"/>
      <c r="AM100" s="762"/>
    </row>
    <row r="101" spans="1:39" s="1" customFormat="1" ht="12.75" customHeight="1">
      <c r="A101" s="739"/>
      <c r="B101" s="104"/>
      <c r="C101" s="754"/>
      <c r="D101" s="754"/>
      <c r="E101" s="780" t="s">
        <v>316</v>
      </c>
      <c r="F101" s="780"/>
      <c r="G101" s="738"/>
      <c r="H101" s="766"/>
      <c r="I101" s="78" t="s">
        <v>13</v>
      </c>
      <c r="J101" s="79"/>
      <c r="K101" s="78" t="s">
        <v>13</v>
      </c>
      <c r="L101" s="79"/>
      <c r="M101" s="78" t="s">
        <v>13</v>
      </c>
      <c r="N101" s="79"/>
      <c r="O101" s="78" t="s">
        <v>13</v>
      </c>
      <c r="P101" s="79"/>
      <c r="Q101" s="78" t="s">
        <v>13</v>
      </c>
      <c r="R101" s="79"/>
      <c r="S101" s="78">
        <v>0</v>
      </c>
      <c r="T101" s="88"/>
      <c r="U101" s="31">
        <v>11</v>
      </c>
      <c r="V101" s="33"/>
      <c r="W101" s="31">
        <v>6</v>
      </c>
      <c r="X101" s="33"/>
      <c r="Y101" s="31">
        <v>1</v>
      </c>
      <c r="Z101" s="33"/>
      <c r="AA101" s="78">
        <v>0</v>
      </c>
      <c r="AB101" s="88"/>
      <c r="AC101" s="31">
        <v>2</v>
      </c>
      <c r="AD101" s="33"/>
      <c r="AE101" s="31">
        <v>2</v>
      </c>
      <c r="AF101" s="32"/>
      <c r="AG101" s="31"/>
      <c r="AH101" s="32"/>
      <c r="AI101" s="31"/>
      <c r="AJ101" s="32"/>
      <c r="AK101" s="31"/>
      <c r="AL101" s="32"/>
      <c r="AM101" s="762"/>
    </row>
    <row r="102" spans="1:39" s="1" customFormat="1" ht="7.5" customHeight="1">
      <c r="A102" s="739"/>
      <c r="B102" s="104"/>
      <c r="C102" s="734"/>
      <c r="D102" s="734"/>
      <c r="E102" s="734"/>
      <c r="F102" s="734"/>
      <c r="G102" s="734"/>
      <c r="H102" s="766"/>
      <c r="I102" s="59"/>
      <c r="J102" s="60"/>
      <c r="K102" s="59"/>
      <c r="L102" s="60"/>
      <c r="M102" s="59"/>
      <c r="N102" s="60"/>
      <c r="O102" s="59"/>
      <c r="P102" s="60"/>
      <c r="Q102" s="61"/>
      <c r="R102" s="62"/>
      <c r="S102" s="31"/>
      <c r="T102" s="33"/>
      <c r="U102" s="31"/>
      <c r="V102" s="33"/>
      <c r="W102" s="31"/>
      <c r="X102" s="33"/>
      <c r="Y102" s="31"/>
      <c r="Z102" s="33"/>
      <c r="AA102" s="31"/>
      <c r="AB102" s="33"/>
      <c r="AC102" s="31"/>
      <c r="AD102" s="33"/>
      <c r="AE102" s="31"/>
      <c r="AF102" s="32"/>
      <c r="AG102" s="31"/>
      <c r="AH102" s="32"/>
      <c r="AI102" s="31"/>
      <c r="AJ102" s="32"/>
      <c r="AK102" s="31"/>
      <c r="AL102" s="32"/>
      <c r="AM102" s="762"/>
    </row>
    <row r="103" spans="1:39" s="1" customFormat="1" ht="15" customHeight="1">
      <c r="A103" s="739"/>
      <c r="B103" s="104"/>
      <c r="C103" s="754"/>
      <c r="D103" s="779" t="s">
        <v>318</v>
      </c>
      <c r="E103" s="779"/>
      <c r="F103" s="779"/>
      <c r="G103" s="738"/>
      <c r="H103" s="766"/>
      <c r="I103" s="59"/>
      <c r="J103" s="60"/>
      <c r="K103" s="59"/>
      <c r="L103" s="60"/>
      <c r="M103" s="59"/>
      <c r="N103" s="60"/>
      <c r="O103" s="59"/>
      <c r="P103" s="60"/>
      <c r="Q103" s="61"/>
      <c r="R103" s="62"/>
      <c r="S103" s="31"/>
      <c r="T103" s="33"/>
      <c r="U103" s="31"/>
      <c r="V103" s="33"/>
      <c r="W103" s="31"/>
      <c r="X103" s="33"/>
      <c r="Y103" s="31"/>
      <c r="Z103" s="33"/>
      <c r="AA103" s="31"/>
      <c r="AB103" s="33"/>
      <c r="AC103" s="31"/>
      <c r="AD103" s="33"/>
      <c r="AE103" s="31"/>
      <c r="AF103" s="32"/>
      <c r="AG103" s="31"/>
      <c r="AH103" s="32"/>
      <c r="AI103" s="31"/>
      <c r="AJ103" s="32"/>
      <c r="AK103" s="31"/>
      <c r="AL103" s="32"/>
      <c r="AM103" s="762"/>
    </row>
    <row r="104" spans="1:39" s="1" customFormat="1" ht="12.75" customHeight="1">
      <c r="A104" s="739"/>
      <c r="B104" s="104"/>
      <c r="C104" s="734"/>
      <c r="D104" s="734"/>
      <c r="E104" s="780" t="s">
        <v>314</v>
      </c>
      <c r="F104" s="780"/>
      <c r="G104" s="738"/>
      <c r="H104" s="766"/>
      <c r="I104" s="78" t="s">
        <v>13</v>
      </c>
      <c r="J104" s="79"/>
      <c r="K104" s="78" t="s">
        <v>13</v>
      </c>
      <c r="L104" s="79"/>
      <c r="M104" s="78" t="s">
        <v>13</v>
      </c>
      <c r="N104" s="79"/>
      <c r="O104" s="78" t="s">
        <v>13</v>
      </c>
      <c r="P104" s="79"/>
      <c r="Q104" s="78" t="s">
        <v>13</v>
      </c>
      <c r="R104" s="79"/>
      <c r="S104" s="31">
        <v>7</v>
      </c>
      <c r="T104" s="33"/>
      <c r="U104" s="31">
        <v>7</v>
      </c>
      <c r="V104" s="33"/>
      <c r="W104" s="31">
        <v>3</v>
      </c>
      <c r="X104" s="33"/>
      <c r="Y104" s="31">
        <v>6</v>
      </c>
      <c r="Z104" s="33"/>
      <c r="AA104" s="31">
        <v>32</v>
      </c>
      <c r="AB104" s="33"/>
      <c r="AC104" s="31">
        <v>26</v>
      </c>
      <c r="AD104" s="33"/>
      <c r="AE104" s="31">
        <v>89</v>
      </c>
      <c r="AF104" s="32"/>
      <c r="AG104" s="31"/>
      <c r="AH104" s="32"/>
      <c r="AI104" s="31"/>
      <c r="AJ104" s="32"/>
      <c r="AK104" s="31"/>
      <c r="AL104" s="32"/>
      <c r="AM104" s="762"/>
    </row>
    <row r="105" spans="1:39" s="1" customFormat="1" ht="12.75" customHeight="1">
      <c r="A105" s="739"/>
      <c r="B105" s="104"/>
      <c r="C105" s="754"/>
      <c r="D105" s="754"/>
      <c r="E105" s="780" t="s">
        <v>315</v>
      </c>
      <c r="F105" s="780"/>
      <c r="G105" s="738"/>
      <c r="H105" s="766"/>
      <c r="I105" s="78" t="s">
        <v>13</v>
      </c>
      <c r="J105" s="79"/>
      <c r="K105" s="78" t="s">
        <v>13</v>
      </c>
      <c r="L105" s="79"/>
      <c r="M105" s="78" t="s">
        <v>13</v>
      </c>
      <c r="N105" s="79"/>
      <c r="O105" s="78" t="s">
        <v>13</v>
      </c>
      <c r="P105" s="79"/>
      <c r="Q105" s="78" t="s">
        <v>13</v>
      </c>
      <c r="R105" s="79"/>
      <c r="S105" s="78">
        <v>0</v>
      </c>
      <c r="T105" s="88"/>
      <c r="U105" s="31">
        <v>4</v>
      </c>
      <c r="V105" s="33"/>
      <c r="W105" s="78">
        <v>0</v>
      </c>
      <c r="X105" s="88"/>
      <c r="Y105" s="78">
        <v>0</v>
      </c>
      <c r="Z105" s="88"/>
      <c r="AA105" s="31">
        <v>20</v>
      </c>
      <c r="AB105" s="33"/>
      <c r="AC105" s="31">
        <v>4</v>
      </c>
      <c r="AD105" s="33"/>
      <c r="AE105" s="31">
        <v>14</v>
      </c>
      <c r="AF105" s="32"/>
      <c r="AG105" s="31"/>
      <c r="AH105" s="32"/>
      <c r="AI105" s="31"/>
      <c r="AJ105" s="32"/>
      <c r="AK105" s="31"/>
      <c r="AL105" s="32"/>
      <c r="AM105" s="762"/>
    </row>
    <row r="106" spans="1:39" s="1" customFormat="1" ht="12.75" customHeight="1">
      <c r="A106" s="739"/>
      <c r="B106" s="104"/>
      <c r="C106" s="734"/>
      <c r="D106" s="734"/>
      <c r="E106" s="780" t="s">
        <v>316</v>
      </c>
      <c r="F106" s="780"/>
      <c r="G106" s="738"/>
      <c r="H106" s="766"/>
      <c r="I106" s="78" t="s">
        <v>13</v>
      </c>
      <c r="J106" s="79"/>
      <c r="K106" s="78" t="s">
        <v>13</v>
      </c>
      <c r="L106" s="79"/>
      <c r="M106" s="78" t="s">
        <v>13</v>
      </c>
      <c r="N106" s="79"/>
      <c r="O106" s="78" t="s">
        <v>13</v>
      </c>
      <c r="P106" s="79"/>
      <c r="Q106" s="78" t="s">
        <v>13</v>
      </c>
      <c r="R106" s="79"/>
      <c r="S106" s="31">
        <v>52</v>
      </c>
      <c r="T106" s="33"/>
      <c r="U106" s="31">
        <v>17</v>
      </c>
      <c r="V106" s="33"/>
      <c r="W106" s="31">
        <v>17</v>
      </c>
      <c r="X106" s="33"/>
      <c r="Y106" s="31">
        <v>55</v>
      </c>
      <c r="Z106" s="33"/>
      <c r="AA106" s="31">
        <v>348</v>
      </c>
      <c r="AB106" s="33"/>
      <c r="AC106" s="31">
        <v>1</v>
      </c>
      <c r="AD106" s="33"/>
      <c r="AE106" s="31">
        <v>441</v>
      </c>
      <c r="AF106" s="32"/>
      <c r="AG106" s="31"/>
      <c r="AH106" s="32"/>
      <c r="AI106" s="31"/>
      <c r="AJ106" s="32"/>
      <c r="AK106" s="31"/>
      <c r="AL106" s="32"/>
      <c r="AM106" s="762"/>
    </row>
    <row r="107" spans="1:39" s="1" customFormat="1" ht="7.5" customHeight="1">
      <c r="A107" s="739"/>
      <c r="B107" s="104"/>
      <c r="C107" s="754"/>
      <c r="D107" s="754"/>
      <c r="E107" s="754"/>
      <c r="F107" s="754"/>
      <c r="G107" s="734"/>
      <c r="H107" s="766"/>
      <c r="I107" s="59"/>
      <c r="J107" s="60"/>
      <c r="K107" s="59"/>
      <c r="L107" s="60"/>
      <c r="M107" s="59"/>
      <c r="N107" s="60"/>
      <c r="O107" s="59"/>
      <c r="P107" s="60"/>
      <c r="Q107" s="61"/>
      <c r="R107" s="62"/>
      <c r="S107" s="31"/>
      <c r="T107" s="33"/>
      <c r="U107" s="31"/>
      <c r="V107" s="33"/>
      <c r="W107" s="31"/>
      <c r="X107" s="33"/>
      <c r="Y107" s="31"/>
      <c r="Z107" s="33"/>
      <c r="AA107" s="31"/>
      <c r="AB107" s="33"/>
      <c r="AC107" s="31"/>
      <c r="AD107" s="33"/>
      <c r="AE107" s="31"/>
      <c r="AF107" s="32"/>
      <c r="AG107" s="31"/>
      <c r="AH107" s="32"/>
      <c r="AI107" s="31"/>
      <c r="AJ107" s="32"/>
      <c r="AK107" s="31"/>
      <c r="AL107" s="32"/>
      <c r="AM107" s="762"/>
    </row>
    <row r="108" spans="1:39" s="1" customFormat="1" ht="15" customHeight="1">
      <c r="A108" s="739"/>
      <c r="B108" s="104"/>
      <c r="C108" s="734"/>
      <c r="D108" s="779" t="s">
        <v>319</v>
      </c>
      <c r="E108" s="779"/>
      <c r="F108" s="779"/>
      <c r="G108" s="738"/>
      <c r="H108" s="766"/>
      <c r="I108" s="59"/>
      <c r="J108" s="60"/>
      <c r="K108" s="59"/>
      <c r="L108" s="60"/>
      <c r="M108" s="59"/>
      <c r="N108" s="60"/>
      <c r="O108" s="59"/>
      <c r="P108" s="60"/>
      <c r="Q108" s="61"/>
      <c r="R108" s="62"/>
      <c r="S108" s="31"/>
      <c r="T108" s="33"/>
      <c r="U108" s="31"/>
      <c r="V108" s="33"/>
      <c r="W108" s="31"/>
      <c r="X108" s="33"/>
      <c r="Y108" s="31"/>
      <c r="Z108" s="33"/>
      <c r="AA108" s="31"/>
      <c r="AB108" s="33"/>
      <c r="AC108" s="31"/>
      <c r="AD108" s="33"/>
      <c r="AE108" s="31"/>
      <c r="AF108" s="32"/>
      <c r="AG108" s="31"/>
      <c r="AH108" s="32"/>
      <c r="AI108" s="31"/>
      <c r="AJ108" s="32"/>
      <c r="AK108" s="31"/>
      <c r="AL108" s="32"/>
      <c r="AM108" s="762"/>
    </row>
    <row r="109" spans="1:39" s="1" customFormat="1" ht="12.75" customHeight="1">
      <c r="A109" s="739"/>
      <c r="B109" s="104"/>
      <c r="C109" s="754"/>
      <c r="D109" s="754"/>
      <c r="E109" s="780" t="s">
        <v>314</v>
      </c>
      <c r="F109" s="780"/>
      <c r="G109" s="738"/>
      <c r="H109" s="766"/>
      <c r="I109" s="78" t="s">
        <v>13</v>
      </c>
      <c r="J109" s="79"/>
      <c r="K109" s="78" t="s">
        <v>13</v>
      </c>
      <c r="L109" s="79"/>
      <c r="M109" s="78" t="s">
        <v>13</v>
      </c>
      <c r="N109" s="79"/>
      <c r="O109" s="78" t="s">
        <v>13</v>
      </c>
      <c r="P109" s="79"/>
      <c r="Q109" s="78" t="s">
        <v>13</v>
      </c>
      <c r="R109" s="79"/>
      <c r="S109" s="31">
        <v>1</v>
      </c>
      <c r="T109" s="33"/>
      <c r="U109" s="78">
        <v>0</v>
      </c>
      <c r="V109" s="88"/>
      <c r="W109" s="31">
        <v>4</v>
      </c>
      <c r="X109" s="33"/>
      <c r="Y109" s="78">
        <v>0</v>
      </c>
      <c r="Z109" s="88"/>
      <c r="AA109" s="78">
        <v>0</v>
      </c>
      <c r="AB109" s="88"/>
      <c r="AC109" s="78">
        <v>0</v>
      </c>
      <c r="AD109" s="88"/>
      <c r="AE109" s="78">
        <v>0</v>
      </c>
      <c r="AF109" s="79"/>
      <c r="AG109" s="78"/>
      <c r="AH109" s="79"/>
      <c r="AI109" s="78"/>
      <c r="AJ109" s="79"/>
      <c r="AK109" s="78"/>
      <c r="AL109" s="79"/>
      <c r="AM109" s="762"/>
    </row>
    <row r="110" spans="1:39" s="1" customFormat="1" ht="12.75" customHeight="1">
      <c r="A110" s="739"/>
      <c r="B110" s="104"/>
      <c r="C110" s="754"/>
      <c r="D110" s="754"/>
      <c r="E110" s="780" t="s">
        <v>315</v>
      </c>
      <c r="F110" s="780"/>
      <c r="G110" s="738"/>
      <c r="H110" s="766"/>
      <c r="I110" s="78" t="s">
        <v>13</v>
      </c>
      <c r="J110" s="79"/>
      <c r="K110" s="78" t="s">
        <v>13</v>
      </c>
      <c r="L110" s="79"/>
      <c r="M110" s="78" t="s">
        <v>13</v>
      </c>
      <c r="N110" s="79"/>
      <c r="O110" s="78" t="s">
        <v>13</v>
      </c>
      <c r="P110" s="79"/>
      <c r="Q110" s="78" t="s">
        <v>13</v>
      </c>
      <c r="R110" s="79"/>
      <c r="S110" s="78">
        <v>0</v>
      </c>
      <c r="T110" s="88"/>
      <c r="U110" s="78">
        <v>0</v>
      </c>
      <c r="V110" s="88"/>
      <c r="W110" s="78">
        <v>0</v>
      </c>
      <c r="X110" s="88"/>
      <c r="Y110" s="78">
        <v>0</v>
      </c>
      <c r="Z110" s="88"/>
      <c r="AA110" s="78">
        <v>0</v>
      </c>
      <c r="AB110" s="88"/>
      <c r="AC110" s="78">
        <v>0</v>
      </c>
      <c r="AD110" s="88"/>
      <c r="AE110" s="78">
        <v>0</v>
      </c>
      <c r="AF110" s="79"/>
      <c r="AG110" s="78"/>
      <c r="AH110" s="79"/>
      <c r="AI110" s="78"/>
      <c r="AJ110" s="79"/>
      <c r="AK110" s="78"/>
      <c r="AL110" s="79"/>
      <c r="AM110" s="762"/>
    </row>
    <row r="111" spans="1:39" s="1" customFormat="1" ht="12.75" customHeight="1">
      <c r="A111" s="739"/>
      <c r="B111" s="104"/>
      <c r="C111" s="734"/>
      <c r="D111" s="734"/>
      <c r="E111" s="780" t="s">
        <v>316</v>
      </c>
      <c r="F111" s="780"/>
      <c r="G111" s="738"/>
      <c r="H111" s="766"/>
      <c r="I111" s="78" t="s">
        <v>13</v>
      </c>
      <c r="J111" s="79"/>
      <c r="K111" s="78" t="s">
        <v>13</v>
      </c>
      <c r="L111" s="79"/>
      <c r="M111" s="78" t="s">
        <v>13</v>
      </c>
      <c r="N111" s="79"/>
      <c r="O111" s="78" t="s">
        <v>13</v>
      </c>
      <c r="P111" s="79"/>
      <c r="Q111" s="78" t="s">
        <v>13</v>
      </c>
      <c r="R111" s="79"/>
      <c r="S111" s="31">
        <v>1</v>
      </c>
      <c r="T111" s="33"/>
      <c r="U111" s="78">
        <v>0</v>
      </c>
      <c r="V111" s="88"/>
      <c r="W111" s="31">
        <v>3</v>
      </c>
      <c r="X111" s="33"/>
      <c r="Y111" s="78">
        <v>0</v>
      </c>
      <c r="Z111" s="88"/>
      <c r="AA111" s="31">
        <v>1</v>
      </c>
      <c r="AB111" s="33"/>
      <c r="AC111" s="78">
        <v>0</v>
      </c>
      <c r="AD111" s="88"/>
      <c r="AE111" s="78">
        <v>0</v>
      </c>
      <c r="AF111" s="79"/>
      <c r="AG111" s="78"/>
      <c r="AH111" s="79"/>
      <c r="AI111" s="78"/>
      <c r="AJ111" s="79"/>
      <c r="AK111" s="78"/>
      <c r="AL111" s="79"/>
      <c r="AM111" s="762"/>
    </row>
    <row r="112" spans="1:39" s="1" customFormat="1" ht="7.5" customHeight="1">
      <c r="A112" s="739"/>
      <c r="B112" s="104"/>
      <c r="C112" s="754"/>
      <c r="D112" s="754"/>
      <c r="E112" s="754"/>
      <c r="F112" s="754"/>
      <c r="G112" s="734"/>
      <c r="H112" s="766"/>
      <c r="I112" s="59"/>
      <c r="J112" s="60"/>
      <c r="K112" s="59"/>
      <c r="L112" s="60"/>
      <c r="M112" s="59"/>
      <c r="N112" s="60"/>
      <c r="O112" s="59"/>
      <c r="P112" s="60"/>
      <c r="Q112" s="61"/>
      <c r="R112" s="62"/>
      <c r="S112" s="31"/>
      <c r="T112" s="33"/>
      <c r="U112" s="31"/>
      <c r="V112" s="33"/>
      <c r="W112" s="31"/>
      <c r="X112" s="33"/>
      <c r="Y112" s="31"/>
      <c r="Z112" s="33"/>
      <c r="AA112" s="31"/>
      <c r="AB112" s="33"/>
      <c r="AC112" s="31"/>
      <c r="AD112" s="33"/>
      <c r="AE112" s="31"/>
      <c r="AF112" s="32"/>
      <c r="AG112" s="31"/>
      <c r="AH112" s="32"/>
      <c r="AI112" s="31"/>
      <c r="AJ112" s="32"/>
      <c r="AK112" s="31"/>
      <c r="AL112" s="32"/>
      <c r="AM112" s="762"/>
    </row>
    <row r="113" spans="1:39" s="1" customFormat="1" ht="15" customHeight="1">
      <c r="A113" s="739"/>
      <c r="B113" s="104"/>
      <c r="C113" s="734"/>
      <c r="D113" s="779" t="s">
        <v>320</v>
      </c>
      <c r="E113" s="779"/>
      <c r="F113" s="779"/>
      <c r="G113" s="738"/>
      <c r="H113" s="766"/>
      <c r="I113" s="59"/>
      <c r="J113" s="60"/>
      <c r="K113" s="59"/>
      <c r="L113" s="60"/>
      <c r="M113" s="59"/>
      <c r="N113" s="60"/>
      <c r="O113" s="59"/>
      <c r="P113" s="60"/>
      <c r="Q113" s="61"/>
      <c r="R113" s="62"/>
      <c r="S113" s="31"/>
      <c r="T113" s="33"/>
      <c r="U113" s="31"/>
      <c r="V113" s="33"/>
      <c r="W113" s="31"/>
      <c r="X113" s="33"/>
      <c r="Y113" s="31"/>
      <c r="Z113" s="33"/>
      <c r="AA113" s="31"/>
      <c r="AB113" s="33"/>
      <c r="AC113" s="31"/>
      <c r="AD113" s="33"/>
      <c r="AE113" s="31"/>
      <c r="AF113" s="32"/>
      <c r="AG113" s="31"/>
      <c r="AH113" s="32"/>
      <c r="AI113" s="31"/>
      <c r="AJ113" s="32"/>
      <c r="AK113" s="31"/>
      <c r="AL113" s="32"/>
      <c r="AM113" s="762"/>
    </row>
    <row r="114" spans="1:39" s="1" customFormat="1" ht="12.75" customHeight="1">
      <c r="A114" s="739"/>
      <c r="B114" s="104"/>
      <c r="C114" s="754"/>
      <c r="D114" s="754"/>
      <c r="E114" s="780" t="s">
        <v>314</v>
      </c>
      <c r="F114" s="780"/>
      <c r="G114" s="738"/>
      <c r="H114" s="766"/>
      <c r="I114" s="78" t="s">
        <v>13</v>
      </c>
      <c r="J114" s="79"/>
      <c r="K114" s="78" t="s">
        <v>13</v>
      </c>
      <c r="L114" s="79"/>
      <c r="M114" s="78" t="s">
        <v>13</v>
      </c>
      <c r="N114" s="79"/>
      <c r="O114" s="78" t="s">
        <v>13</v>
      </c>
      <c r="P114" s="79"/>
      <c r="Q114" s="78" t="s">
        <v>13</v>
      </c>
      <c r="R114" s="79"/>
      <c r="S114" s="78">
        <v>0</v>
      </c>
      <c r="T114" s="88"/>
      <c r="U114" s="31">
        <v>3</v>
      </c>
      <c r="V114" s="33"/>
      <c r="W114" s="78">
        <v>0</v>
      </c>
      <c r="X114" s="88"/>
      <c r="Y114" s="78">
        <v>0</v>
      </c>
      <c r="Z114" s="88"/>
      <c r="AA114" s="31">
        <v>2</v>
      </c>
      <c r="AB114" s="33"/>
      <c r="AC114" s="31">
        <v>47</v>
      </c>
      <c r="AD114" s="33"/>
      <c r="AE114" s="78">
        <v>0</v>
      </c>
      <c r="AF114" s="79"/>
      <c r="AG114" s="78"/>
      <c r="AH114" s="79"/>
      <c r="AI114" s="78"/>
      <c r="AJ114" s="79"/>
      <c r="AK114" s="78"/>
      <c r="AL114" s="79"/>
      <c r="AM114" s="762"/>
    </row>
    <row r="115" spans="1:39" s="1" customFormat="1" ht="12.75" customHeight="1">
      <c r="A115" s="739"/>
      <c r="B115" s="104"/>
      <c r="C115" s="734"/>
      <c r="D115" s="734"/>
      <c r="E115" s="780" t="s">
        <v>321</v>
      </c>
      <c r="F115" s="780"/>
      <c r="G115" s="738"/>
      <c r="H115" s="766"/>
      <c r="I115" s="78" t="s">
        <v>13</v>
      </c>
      <c r="J115" s="79"/>
      <c r="K115" s="78" t="s">
        <v>13</v>
      </c>
      <c r="L115" s="79"/>
      <c r="M115" s="78" t="s">
        <v>13</v>
      </c>
      <c r="N115" s="79"/>
      <c r="O115" s="78" t="s">
        <v>13</v>
      </c>
      <c r="P115" s="79"/>
      <c r="Q115" s="78" t="s">
        <v>13</v>
      </c>
      <c r="R115" s="79"/>
      <c r="S115" s="78">
        <v>0</v>
      </c>
      <c r="T115" s="88"/>
      <c r="U115" s="78">
        <v>0</v>
      </c>
      <c r="V115" s="88"/>
      <c r="W115" s="78">
        <v>0</v>
      </c>
      <c r="X115" s="88"/>
      <c r="Y115" s="78">
        <v>0</v>
      </c>
      <c r="Z115" s="88"/>
      <c r="AA115" s="78">
        <v>0</v>
      </c>
      <c r="AB115" s="88"/>
      <c r="AC115" s="78">
        <v>0</v>
      </c>
      <c r="AD115" s="88"/>
      <c r="AE115" s="78">
        <v>0</v>
      </c>
      <c r="AF115" s="79"/>
      <c r="AG115" s="78"/>
      <c r="AH115" s="79"/>
      <c r="AI115" s="78"/>
      <c r="AJ115" s="79"/>
      <c r="AK115" s="78"/>
      <c r="AL115" s="79"/>
      <c r="AM115" s="762"/>
    </row>
    <row r="116" spans="1:39" s="1" customFormat="1" ht="12.75" customHeight="1">
      <c r="A116" s="739"/>
      <c r="B116" s="104"/>
      <c r="C116" s="754"/>
      <c r="D116" s="754"/>
      <c r="E116" s="780" t="s">
        <v>316</v>
      </c>
      <c r="F116" s="780"/>
      <c r="G116" s="738"/>
      <c r="H116" s="766"/>
      <c r="I116" s="78" t="s">
        <v>13</v>
      </c>
      <c r="J116" s="79"/>
      <c r="K116" s="78" t="s">
        <v>13</v>
      </c>
      <c r="L116" s="79"/>
      <c r="M116" s="78" t="s">
        <v>13</v>
      </c>
      <c r="N116" s="79"/>
      <c r="O116" s="78" t="s">
        <v>13</v>
      </c>
      <c r="P116" s="79"/>
      <c r="Q116" s="78" t="s">
        <v>13</v>
      </c>
      <c r="R116" s="79"/>
      <c r="S116" s="31">
        <v>3</v>
      </c>
      <c r="T116" s="33"/>
      <c r="U116" s="31">
        <v>2</v>
      </c>
      <c r="V116" s="33"/>
      <c r="W116" s="78">
        <v>0</v>
      </c>
      <c r="X116" s="88"/>
      <c r="Y116" s="78">
        <v>0</v>
      </c>
      <c r="Z116" s="88"/>
      <c r="AA116" s="31">
        <v>2</v>
      </c>
      <c r="AB116" s="33"/>
      <c r="AC116" s="31">
        <v>3</v>
      </c>
      <c r="AD116" s="33"/>
      <c r="AE116" s="78">
        <v>0</v>
      </c>
      <c r="AF116" s="79"/>
      <c r="AG116" s="78"/>
      <c r="AH116" s="79"/>
      <c r="AI116" s="78"/>
      <c r="AJ116" s="79"/>
      <c r="AK116" s="78"/>
      <c r="AL116" s="79"/>
      <c r="AM116" s="762"/>
    </row>
    <row r="117" spans="1:39" s="1" customFormat="1" ht="7.5" customHeight="1">
      <c r="A117" s="739"/>
      <c r="B117" s="104"/>
      <c r="C117" s="754"/>
      <c r="D117" s="754"/>
      <c r="E117" s="754"/>
      <c r="F117" s="754"/>
      <c r="G117" s="734"/>
      <c r="H117" s="766"/>
      <c r="I117" s="59"/>
      <c r="J117" s="60"/>
      <c r="K117" s="59"/>
      <c r="L117" s="60"/>
      <c r="M117" s="59"/>
      <c r="N117" s="60"/>
      <c r="O117" s="59"/>
      <c r="P117" s="60"/>
      <c r="Q117" s="61"/>
      <c r="R117" s="62"/>
      <c r="S117" s="31"/>
      <c r="T117" s="33"/>
      <c r="U117" s="31"/>
      <c r="V117" s="33"/>
      <c r="W117" s="31"/>
      <c r="X117" s="33"/>
      <c r="Y117" s="31"/>
      <c r="Z117" s="33"/>
      <c r="AA117" s="31"/>
      <c r="AB117" s="33"/>
      <c r="AC117" s="31"/>
      <c r="AD117" s="33"/>
      <c r="AE117" s="31"/>
      <c r="AF117" s="32"/>
      <c r="AG117" s="31"/>
      <c r="AH117" s="32"/>
      <c r="AI117" s="31"/>
      <c r="AJ117" s="32"/>
      <c r="AK117" s="31"/>
      <c r="AL117" s="32"/>
      <c r="AM117" s="762"/>
    </row>
    <row r="118" spans="1:39" s="1" customFormat="1" ht="15" customHeight="1">
      <c r="A118" s="739"/>
      <c r="B118" s="104"/>
      <c r="C118" s="734"/>
      <c r="D118" s="779" t="s">
        <v>322</v>
      </c>
      <c r="E118" s="779"/>
      <c r="F118" s="779"/>
      <c r="G118" s="738"/>
      <c r="H118" s="766"/>
      <c r="I118" s="59"/>
      <c r="J118" s="60"/>
      <c r="K118" s="59"/>
      <c r="L118" s="60"/>
      <c r="M118" s="59"/>
      <c r="N118" s="60"/>
      <c r="O118" s="59"/>
      <c r="P118" s="60"/>
      <c r="Q118" s="61"/>
      <c r="R118" s="62"/>
      <c r="S118" s="31"/>
      <c r="T118" s="33"/>
      <c r="U118" s="31"/>
      <c r="V118" s="33"/>
      <c r="W118" s="31"/>
      <c r="X118" s="33"/>
      <c r="Y118" s="31"/>
      <c r="Z118" s="33"/>
      <c r="AA118" s="31"/>
      <c r="AB118" s="33"/>
      <c r="AC118" s="31"/>
      <c r="AD118" s="33"/>
      <c r="AE118" s="31"/>
      <c r="AF118" s="32"/>
      <c r="AG118" s="31"/>
      <c r="AH118" s="32"/>
      <c r="AI118" s="31"/>
      <c r="AJ118" s="32"/>
      <c r="AK118" s="31"/>
      <c r="AL118" s="32"/>
      <c r="AM118" s="762"/>
    </row>
    <row r="119" spans="1:39" s="1" customFormat="1" ht="12.75" customHeight="1">
      <c r="A119" s="739"/>
      <c r="B119" s="104"/>
      <c r="C119" s="754"/>
      <c r="D119" s="754"/>
      <c r="E119" s="780" t="s">
        <v>314</v>
      </c>
      <c r="F119" s="780"/>
      <c r="G119" s="738"/>
      <c r="H119" s="766"/>
      <c r="I119" s="78" t="s">
        <v>13</v>
      </c>
      <c r="J119" s="79"/>
      <c r="K119" s="78" t="s">
        <v>13</v>
      </c>
      <c r="L119" s="79"/>
      <c r="M119" s="78" t="s">
        <v>13</v>
      </c>
      <c r="N119" s="79"/>
      <c r="O119" s="78" t="s">
        <v>13</v>
      </c>
      <c r="P119" s="79"/>
      <c r="Q119" s="78" t="s">
        <v>13</v>
      </c>
      <c r="R119" s="79"/>
      <c r="S119" s="78">
        <v>0</v>
      </c>
      <c r="T119" s="88"/>
      <c r="U119" s="31">
        <v>1</v>
      </c>
      <c r="V119" s="33"/>
      <c r="W119" s="31">
        <v>1</v>
      </c>
      <c r="X119" s="33"/>
      <c r="Y119" s="78">
        <v>0</v>
      </c>
      <c r="Z119" s="88"/>
      <c r="AA119" s="78">
        <v>0</v>
      </c>
      <c r="AB119" s="88"/>
      <c r="AC119" s="31">
        <v>1</v>
      </c>
      <c r="AD119" s="33"/>
      <c r="AE119" s="31">
        <v>9</v>
      </c>
      <c r="AF119" s="32"/>
      <c r="AG119" s="31"/>
      <c r="AH119" s="32"/>
      <c r="AI119" s="31"/>
      <c r="AJ119" s="32"/>
      <c r="AK119" s="31"/>
      <c r="AL119" s="32"/>
      <c r="AM119" s="762"/>
    </row>
    <row r="120" spans="1:39" s="1" customFormat="1" ht="12.75" customHeight="1">
      <c r="A120" s="739"/>
      <c r="B120" s="104"/>
      <c r="C120" s="734"/>
      <c r="D120" s="734"/>
      <c r="E120" s="780" t="s">
        <v>321</v>
      </c>
      <c r="F120" s="780"/>
      <c r="G120" s="738"/>
      <c r="H120" s="766"/>
      <c r="I120" s="78" t="s">
        <v>13</v>
      </c>
      <c r="J120" s="79"/>
      <c r="K120" s="78" t="s">
        <v>13</v>
      </c>
      <c r="L120" s="79"/>
      <c r="M120" s="78" t="s">
        <v>13</v>
      </c>
      <c r="N120" s="79"/>
      <c r="O120" s="78" t="s">
        <v>13</v>
      </c>
      <c r="P120" s="79"/>
      <c r="Q120" s="78" t="s">
        <v>13</v>
      </c>
      <c r="R120" s="79"/>
      <c r="S120" s="78">
        <v>0</v>
      </c>
      <c r="T120" s="88"/>
      <c r="U120" s="78">
        <v>0</v>
      </c>
      <c r="V120" s="88"/>
      <c r="W120" s="78">
        <v>0</v>
      </c>
      <c r="X120" s="88"/>
      <c r="Y120" s="78">
        <v>0</v>
      </c>
      <c r="Z120" s="88"/>
      <c r="AA120" s="78">
        <v>0</v>
      </c>
      <c r="AB120" s="88"/>
      <c r="AC120" s="78">
        <v>0</v>
      </c>
      <c r="AD120" s="88"/>
      <c r="AE120" s="78">
        <v>0</v>
      </c>
      <c r="AF120" s="79"/>
      <c r="AG120" s="78"/>
      <c r="AH120" s="79"/>
      <c r="AI120" s="78"/>
      <c r="AJ120" s="79"/>
      <c r="AK120" s="78"/>
      <c r="AL120" s="79"/>
      <c r="AM120" s="762"/>
    </row>
    <row r="121" spans="1:39" s="1" customFormat="1" ht="12.75" customHeight="1">
      <c r="A121" s="739"/>
      <c r="B121" s="104"/>
      <c r="C121" s="754"/>
      <c r="D121" s="754"/>
      <c r="E121" s="780" t="s">
        <v>316</v>
      </c>
      <c r="F121" s="780"/>
      <c r="G121" s="738"/>
      <c r="H121" s="766"/>
      <c r="I121" s="78" t="s">
        <v>13</v>
      </c>
      <c r="J121" s="79"/>
      <c r="K121" s="78" t="s">
        <v>13</v>
      </c>
      <c r="L121" s="79"/>
      <c r="M121" s="78" t="s">
        <v>13</v>
      </c>
      <c r="N121" s="79"/>
      <c r="O121" s="78" t="s">
        <v>13</v>
      </c>
      <c r="P121" s="79"/>
      <c r="Q121" s="78" t="s">
        <v>13</v>
      </c>
      <c r="R121" s="79"/>
      <c r="S121" s="78">
        <v>0</v>
      </c>
      <c r="T121" s="88"/>
      <c r="U121" s="78">
        <v>0</v>
      </c>
      <c r="V121" s="88"/>
      <c r="W121" s="31">
        <v>3</v>
      </c>
      <c r="X121" s="33"/>
      <c r="Y121" s="78">
        <v>0</v>
      </c>
      <c r="Z121" s="88"/>
      <c r="AA121" s="31">
        <v>53</v>
      </c>
      <c r="AB121" s="33"/>
      <c r="AC121" s="78">
        <v>0</v>
      </c>
      <c r="AD121" s="88"/>
      <c r="AE121" s="67">
        <v>2245</v>
      </c>
      <c r="AF121" s="68"/>
      <c r="AG121" s="67"/>
      <c r="AH121" s="68"/>
      <c r="AI121" s="67"/>
      <c r="AJ121" s="68"/>
      <c r="AK121" s="67"/>
      <c r="AL121" s="68"/>
      <c r="AM121" s="762"/>
    </row>
    <row r="122" spans="1:39" s="1" customFormat="1" ht="11.25" customHeight="1">
      <c r="A122" s="739"/>
      <c r="B122" s="55"/>
      <c r="C122" s="56"/>
      <c r="D122" s="56"/>
      <c r="E122" s="56"/>
      <c r="F122" s="56"/>
      <c r="G122" s="739"/>
      <c r="H122" s="766"/>
      <c r="I122" s="31"/>
      <c r="J122" s="32"/>
      <c r="K122" s="31"/>
      <c r="L122" s="32"/>
      <c r="M122" s="31"/>
      <c r="N122" s="32"/>
      <c r="O122" s="31"/>
      <c r="P122" s="32"/>
      <c r="Q122" s="31"/>
      <c r="R122" s="32"/>
      <c r="S122" s="31"/>
      <c r="T122" s="32"/>
      <c r="U122" s="31"/>
      <c r="V122" s="32"/>
      <c r="W122" s="31"/>
      <c r="X122" s="32"/>
      <c r="Y122" s="31"/>
      <c r="Z122" s="32"/>
      <c r="AA122" s="31"/>
      <c r="AB122" s="32"/>
      <c r="AC122" s="31"/>
      <c r="AD122" s="34"/>
      <c r="AE122" s="31"/>
      <c r="AF122" s="34"/>
      <c r="AG122" s="31"/>
      <c r="AH122" s="34"/>
      <c r="AI122" s="31"/>
      <c r="AJ122" s="34"/>
      <c r="AK122" s="31"/>
      <c r="AL122" s="34"/>
      <c r="AM122" s="762"/>
    </row>
    <row r="123" spans="1:39" s="1" customFormat="1" ht="57.75" customHeight="1">
      <c r="A123" s="739"/>
      <c r="B123" s="98" t="s">
        <v>212</v>
      </c>
      <c r="C123" s="770" t="s">
        <v>304</v>
      </c>
      <c r="D123" s="770"/>
      <c r="E123" s="770"/>
      <c r="F123" s="770"/>
      <c r="G123" s="750"/>
      <c r="H123" s="766" t="s">
        <v>22</v>
      </c>
      <c r="I123" s="683">
        <v>54.670588235294119</v>
      </c>
      <c r="J123" s="702"/>
      <c r="K123" s="686" t="s">
        <v>13</v>
      </c>
      <c r="L123" s="701"/>
      <c r="M123" s="683">
        <v>59.917541210856662</v>
      </c>
      <c r="N123" s="702"/>
      <c r="O123" s="686" t="s">
        <v>13</v>
      </c>
      <c r="P123" s="701"/>
      <c r="Q123" s="683">
        <v>61.797869087456817</v>
      </c>
      <c r="R123" s="702"/>
      <c r="S123" s="686" t="s">
        <v>13</v>
      </c>
      <c r="T123" s="701"/>
      <c r="U123" s="683">
        <v>70.065670682917926</v>
      </c>
      <c r="V123" s="702"/>
      <c r="W123" s="686" t="s">
        <v>13</v>
      </c>
      <c r="X123" s="701"/>
      <c r="Y123" s="507">
        <v>78.606490453115399</v>
      </c>
      <c r="Z123" s="633"/>
      <c r="AA123" s="507" t="s">
        <v>13</v>
      </c>
      <c r="AB123" s="633"/>
      <c r="AC123" s="507">
        <v>81.883242590362926</v>
      </c>
      <c r="AD123" s="646"/>
      <c r="AE123" s="681" t="s">
        <v>13</v>
      </c>
      <c r="AF123" s="641"/>
      <c r="AG123" s="507">
        <v>85.337290042293901</v>
      </c>
      <c r="AH123" s="57"/>
      <c r="AI123" s="681" t="s">
        <v>13</v>
      </c>
      <c r="AJ123" s="32"/>
      <c r="AK123" s="52"/>
      <c r="AL123" s="32"/>
      <c r="AM123" s="762"/>
    </row>
    <row r="124" spans="1:39" s="1" customFormat="1" ht="7.5" customHeight="1">
      <c r="A124" s="739"/>
      <c r="B124" s="98"/>
      <c r="C124" s="756"/>
      <c r="D124" s="756"/>
      <c r="E124" s="756"/>
      <c r="F124" s="756"/>
      <c r="G124" s="750"/>
      <c r="H124" s="766"/>
      <c r="I124" s="99"/>
      <c r="J124" s="96"/>
      <c r="K124" s="100"/>
      <c r="L124" s="62"/>
      <c r="M124" s="99"/>
      <c r="N124" s="96"/>
      <c r="O124" s="100"/>
      <c r="P124" s="62"/>
      <c r="Q124" s="99"/>
      <c r="R124" s="96"/>
      <c r="S124" s="100"/>
      <c r="T124" s="62"/>
      <c r="U124" s="99"/>
      <c r="V124" s="96"/>
      <c r="W124" s="100"/>
      <c r="X124" s="62"/>
      <c r="Y124" s="52"/>
      <c r="Z124" s="57"/>
      <c r="AA124" s="49"/>
      <c r="AB124" s="57"/>
      <c r="AC124" s="31"/>
      <c r="AD124" s="34"/>
      <c r="AE124" s="31"/>
      <c r="AF124" s="34"/>
      <c r="AG124" s="31"/>
      <c r="AH124" s="32"/>
      <c r="AI124" s="31"/>
      <c r="AJ124" s="34"/>
      <c r="AK124" s="31"/>
      <c r="AL124" s="34"/>
      <c r="AM124" s="762"/>
    </row>
    <row r="125" spans="1:39" s="1" customFormat="1" ht="12.75" customHeight="1">
      <c r="A125" s="739"/>
      <c r="B125" s="98"/>
      <c r="C125" s="756"/>
      <c r="D125" s="809" t="s">
        <v>1270</v>
      </c>
      <c r="E125" s="809"/>
      <c r="F125" s="809"/>
      <c r="G125" s="750"/>
      <c r="H125" s="766"/>
      <c r="I125" s="95"/>
      <c r="J125" s="96"/>
      <c r="K125" s="61"/>
      <c r="L125" s="62"/>
      <c r="M125" s="95"/>
      <c r="N125" s="96"/>
      <c r="O125" s="61"/>
      <c r="P125" s="62"/>
      <c r="Q125" s="95"/>
      <c r="R125" s="96"/>
      <c r="S125" s="61"/>
      <c r="T125" s="62"/>
      <c r="U125" s="95"/>
      <c r="V125" s="96"/>
      <c r="W125" s="61"/>
      <c r="X125" s="62"/>
      <c r="Y125" s="49"/>
      <c r="Z125" s="57"/>
      <c r="AA125" s="49"/>
      <c r="AB125" s="57"/>
      <c r="AC125" s="31"/>
      <c r="AD125" s="34"/>
      <c r="AE125" s="31"/>
      <c r="AF125" s="34"/>
      <c r="AG125" s="31"/>
      <c r="AH125" s="32"/>
      <c r="AI125" s="31"/>
      <c r="AJ125" s="34"/>
      <c r="AK125" s="31"/>
      <c r="AL125" s="34"/>
      <c r="AM125" s="762"/>
    </row>
    <row r="126" spans="1:39" s="1" customFormat="1" ht="12.75" customHeight="1">
      <c r="A126" s="739"/>
      <c r="B126" s="98"/>
      <c r="C126" s="756"/>
      <c r="D126" s="756"/>
      <c r="E126" s="762" t="s">
        <v>134</v>
      </c>
      <c r="F126" s="762"/>
      <c r="G126" s="750"/>
      <c r="H126" s="107"/>
      <c r="I126" s="100" t="s">
        <v>13</v>
      </c>
      <c r="J126" s="62"/>
      <c r="K126" s="100" t="s">
        <v>13</v>
      </c>
      <c r="L126" s="62"/>
      <c r="M126" s="100" t="s">
        <v>13</v>
      </c>
      <c r="N126" s="62"/>
      <c r="O126" s="100" t="s">
        <v>13</v>
      </c>
      <c r="P126" s="62"/>
      <c r="Q126" s="49">
        <v>87.290277553796145</v>
      </c>
      <c r="R126" s="57"/>
      <c r="S126" s="100" t="s">
        <v>13</v>
      </c>
      <c r="T126" s="62"/>
      <c r="U126" s="49">
        <v>99.533690312843376</v>
      </c>
      <c r="V126" s="57"/>
      <c r="W126" s="100" t="s">
        <v>13</v>
      </c>
      <c r="X126" s="62"/>
      <c r="Y126" s="49">
        <v>99.561238734399126</v>
      </c>
      <c r="Z126" s="57"/>
      <c r="AA126" s="100" t="s">
        <v>13</v>
      </c>
      <c r="AB126" s="62"/>
      <c r="AC126" s="49">
        <v>99.027946761293606</v>
      </c>
      <c r="AD126" s="65"/>
      <c r="AE126" s="31" t="s">
        <v>13</v>
      </c>
      <c r="AF126" s="32"/>
      <c r="AG126" s="49">
        <v>98.836179269678397</v>
      </c>
      <c r="AH126" s="57"/>
      <c r="AI126" s="31" t="s">
        <v>13</v>
      </c>
      <c r="AJ126" s="32"/>
      <c r="AK126" s="49"/>
      <c r="AL126" s="32"/>
      <c r="AM126" s="762"/>
    </row>
    <row r="127" spans="1:39" s="1" customFormat="1" ht="12.75" customHeight="1">
      <c r="A127" s="739"/>
      <c r="B127" s="98"/>
      <c r="C127" s="756"/>
      <c r="D127" s="756"/>
      <c r="E127" s="762" t="s">
        <v>135</v>
      </c>
      <c r="F127" s="762"/>
      <c r="G127" s="750"/>
      <c r="H127" s="107"/>
      <c r="I127" s="100" t="s">
        <v>13</v>
      </c>
      <c r="J127" s="62"/>
      <c r="K127" s="100" t="s">
        <v>13</v>
      </c>
      <c r="L127" s="62"/>
      <c r="M127" s="100" t="s">
        <v>13</v>
      </c>
      <c r="N127" s="62"/>
      <c r="O127" s="100" t="s">
        <v>13</v>
      </c>
      <c r="P127" s="62"/>
      <c r="Q127" s="49">
        <v>0</v>
      </c>
      <c r="R127" s="57"/>
      <c r="S127" s="100" t="s">
        <v>13</v>
      </c>
      <c r="T127" s="62"/>
      <c r="U127" s="49">
        <v>0</v>
      </c>
      <c r="V127" s="57"/>
      <c r="W127" s="100" t="s">
        <v>13</v>
      </c>
      <c r="X127" s="62"/>
      <c r="Y127" s="49">
        <v>1.094191576817851</v>
      </c>
      <c r="Z127" s="57"/>
      <c r="AA127" s="100" t="s">
        <v>13</v>
      </c>
      <c r="AB127" s="62"/>
      <c r="AC127" s="49">
        <v>0.58665795364620099</v>
      </c>
      <c r="AD127" s="65"/>
      <c r="AE127" s="31" t="s">
        <v>13</v>
      </c>
      <c r="AF127" s="32"/>
      <c r="AG127" s="49">
        <v>0.69973814063800299</v>
      </c>
      <c r="AH127" s="57"/>
      <c r="AI127" s="31" t="s">
        <v>13</v>
      </c>
      <c r="AJ127" s="32"/>
      <c r="AK127" s="49"/>
      <c r="AL127" s="32"/>
      <c r="AM127" s="762"/>
    </row>
    <row r="128" spans="1:39" s="1" customFormat="1" ht="12.75" customHeight="1">
      <c r="A128" s="739"/>
      <c r="B128" s="98"/>
      <c r="C128" s="756"/>
      <c r="D128" s="756"/>
      <c r="E128" s="762" t="s">
        <v>213</v>
      </c>
      <c r="F128" s="762"/>
      <c r="G128" s="750"/>
      <c r="H128" s="107"/>
      <c r="I128" s="100" t="s">
        <v>13</v>
      </c>
      <c r="J128" s="62"/>
      <c r="K128" s="100" t="s">
        <v>13</v>
      </c>
      <c r="L128" s="62"/>
      <c r="M128" s="100" t="s">
        <v>13</v>
      </c>
      <c r="N128" s="62"/>
      <c r="O128" s="100" t="s">
        <v>13</v>
      </c>
      <c r="P128" s="62"/>
      <c r="Q128" s="49">
        <v>82.598777976381967</v>
      </c>
      <c r="R128" s="57"/>
      <c r="S128" s="100" t="s">
        <v>13</v>
      </c>
      <c r="T128" s="62"/>
      <c r="U128" s="49">
        <v>73.182272951598407</v>
      </c>
      <c r="V128" s="57"/>
      <c r="W128" s="100" t="s">
        <v>13</v>
      </c>
      <c r="X128" s="62"/>
      <c r="Y128" s="49">
        <v>75.847356385195496</v>
      </c>
      <c r="Z128" s="57"/>
      <c r="AA128" s="100" t="s">
        <v>13</v>
      </c>
      <c r="AB128" s="62"/>
      <c r="AC128" s="49">
        <v>84.740158173241582</v>
      </c>
      <c r="AD128" s="65"/>
      <c r="AE128" s="31" t="s">
        <v>13</v>
      </c>
      <c r="AF128" s="32"/>
      <c r="AG128" s="49">
        <v>88.192184372223394</v>
      </c>
      <c r="AH128" s="57"/>
      <c r="AI128" s="31" t="s">
        <v>13</v>
      </c>
      <c r="AJ128" s="32"/>
      <c r="AK128" s="49"/>
      <c r="AL128" s="32"/>
      <c r="AM128" s="762"/>
    </row>
    <row r="129" spans="1:39" s="1" customFormat="1" ht="12.75" customHeight="1">
      <c r="A129" s="739"/>
      <c r="B129" s="98"/>
      <c r="C129" s="756"/>
      <c r="D129" s="756"/>
      <c r="E129" s="762" t="s">
        <v>136</v>
      </c>
      <c r="F129" s="762"/>
      <c r="G129" s="750"/>
      <c r="H129" s="107"/>
      <c r="I129" s="100" t="s">
        <v>13</v>
      </c>
      <c r="J129" s="62"/>
      <c r="K129" s="100" t="s">
        <v>13</v>
      </c>
      <c r="L129" s="62"/>
      <c r="M129" s="100" t="s">
        <v>13</v>
      </c>
      <c r="N129" s="62"/>
      <c r="O129" s="100" t="s">
        <v>13</v>
      </c>
      <c r="P129" s="62"/>
      <c r="Q129" s="49">
        <v>0</v>
      </c>
      <c r="R129" s="57"/>
      <c r="S129" s="100" t="s">
        <v>13</v>
      </c>
      <c r="T129" s="62"/>
      <c r="U129" s="49">
        <v>0</v>
      </c>
      <c r="V129" s="57"/>
      <c r="W129" s="100" t="s">
        <v>13</v>
      </c>
      <c r="X129" s="62"/>
      <c r="Y129" s="49">
        <v>5.0448934689294767</v>
      </c>
      <c r="Z129" s="57"/>
      <c r="AA129" s="100" t="s">
        <v>13</v>
      </c>
      <c r="AB129" s="62"/>
      <c r="AC129" s="49">
        <v>9.4128256247016644</v>
      </c>
      <c r="AD129" s="65"/>
      <c r="AE129" s="31" t="s">
        <v>13</v>
      </c>
      <c r="AF129" s="32"/>
      <c r="AG129" s="49">
        <v>27.578727663457599</v>
      </c>
      <c r="AH129" s="57"/>
      <c r="AI129" s="31" t="s">
        <v>13</v>
      </c>
      <c r="AJ129" s="32"/>
      <c r="AK129" s="49"/>
      <c r="AL129" s="32"/>
      <c r="AM129" s="762"/>
    </row>
    <row r="130" spans="1:39" s="1" customFormat="1" ht="12.75" customHeight="1">
      <c r="A130" s="739"/>
      <c r="B130" s="98"/>
      <c r="C130" s="756"/>
      <c r="D130" s="756"/>
      <c r="E130" s="762" t="s">
        <v>137</v>
      </c>
      <c r="F130" s="762"/>
      <c r="G130" s="750"/>
      <c r="H130" s="107"/>
      <c r="I130" s="100" t="s">
        <v>13</v>
      </c>
      <c r="J130" s="62"/>
      <c r="K130" s="100" t="s">
        <v>13</v>
      </c>
      <c r="L130" s="62"/>
      <c r="M130" s="100" t="s">
        <v>13</v>
      </c>
      <c r="N130" s="62"/>
      <c r="O130" s="100" t="s">
        <v>13</v>
      </c>
      <c r="P130" s="62"/>
      <c r="Q130" s="49">
        <v>73.616837528439532</v>
      </c>
      <c r="R130" s="57"/>
      <c r="S130" s="100" t="s">
        <v>13</v>
      </c>
      <c r="T130" s="62"/>
      <c r="U130" s="49">
        <v>90.723706126809461</v>
      </c>
      <c r="V130" s="57"/>
      <c r="W130" s="100" t="s">
        <v>13</v>
      </c>
      <c r="X130" s="62"/>
      <c r="Y130" s="49">
        <v>91.562098903994482</v>
      </c>
      <c r="Z130" s="57"/>
      <c r="AA130" s="100" t="s">
        <v>13</v>
      </c>
      <c r="AB130" s="62"/>
      <c r="AC130" s="49">
        <v>91.231661238674278</v>
      </c>
      <c r="AD130" s="65"/>
      <c r="AE130" s="31" t="s">
        <v>13</v>
      </c>
      <c r="AF130" s="32"/>
      <c r="AG130" s="49">
        <v>91.514911182897293</v>
      </c>
      <c r="AH130" s="57"/>
      <c r="AI130" s="31" t="s">
        <v>13</v>
      </c>
      <c r="AJ130" s="32"/>
      <c r="AK130" s="49"/>
      <c r="AL130" s="32"/>
      <c r="AM130" s="762"/>
    </row>
    <row r="131" spans="1:39" s="1" customFormat="1" ht="12.75" customHeight="1">
      <c r="A131" s="739"/>
      <c r="B131" s="98"/>
      <c r="C131" s="756"/>
      <c r="D131" s="756"/>
      <c r="E131" s="762" t="s">
        <v>138</v>
      </c>
      <c r="F131" s="762"/>
      <c r="G131" s="750"/>
      <c r="H131" s="107"/>
      <c r="I131" s="100" t="s">
        <v>13</v>
      </c>
      <c r="J131" s="62"/>
      <c r="K131" s="100" t="s">
        <v>13</v>
      </c>
      <c r="L131" s="62"/>
      <c r="M131" s="100" t="s">
        <v>13</v>
      </c>
      <c r="N131" s="62"/>
      <c r="O131" s="100" t="s">
        <v>13</v>
      </c>
      <c r="P131" s="62"/>
      <c r="Q131" s="49">
        <v>73.963791492690035</v>
      </c>
      <c r="R131" s="57"/>
      <c r="S131" s="100" t="s">
        <v>13</v>
      </c>
      <c r="T131" s="62"/>
      <c r="U131" s="49">
        <v>97.730471343093555</v>
      </c>
      <c r="V131" s="57"/>
      <c r="W131" s="100" t="s">
        <v>13</v>
      </c>
      <c r="X131" s="62"/>
      <c r="Y131" s="49">
        <v>98.006617908904758</v>
      </c>
      <c r="Z131" s="57"/>
      <c r="AA131" s="100" t="s">
        <v>13</v>
      </c>
      <c r="AB131" s="62"/>
      <c r="AC131" s="49">
        <v>98.811147983822593</v>
      </c>
      <c r="AD131" s="65"/>
      <c r="AE131" s="31" t="s">
        <v>13</v>
      </c>
      <c r="AF131" s="32"/>
      <c r="AG131" s="49">
        <v>98.249861697050406</v>
      </c>
      <c r="AH131" s="57"/>
      <c r="AI131" s="31" t="s">
        <v>13</v>
      </c>
      <c r="AJ131" s="32"/>
      <c r="AK131" s="49"/>
      <c r="AL131" s="32"/>
      <c r="AM131" s="762"/>
    </row>
    <row r="132" spans="1:39" s="1" customFormat="1" ht="12.75" customHeight="1">
      <c r="A132" s="739"/>
      <c r="B132" s="98"/>
      <c r="C132" s="756"/>
      <c r="D132" s="756"/>
      <c r="E132" s="762" t="s">
        <v>214</v>
      </c>
      <c r="F132" s="762"/>
      <c r="G132" s="750"/>
      <c r="H132" s="107"/>
      <c r="I132" s="100" t="s">
        <v>13</v>
      </c>
      <c r="J132" s="62"/>
      <c r="K132" s="100" t="s">
        <v>13</v>
      </c>
      <c r="L132" s="62"/>
      <c r="M132" s="100" t="s">
        <v>13</v>
      </c>
      <c r="N132" s="62"/>
      <c r="O132" s="100" t="s">
        <v>13</v>
      </c>
      <c r="P132" s="62"/>
      <c r="Q132" s="49">
        <v>87.686878114601669</v>
      </c>
      <c r="R132" s="57"/>
      <c r="S132" s="100" t="s">
        <v>13</v>
      </c>
      <c r="T132" s="62"/>
      <c r="U132" s="49">
        <v>89.877912751631627</v>
      </c>
      <c r="V132" s="57"/>
      <c r="W132" s="100" t="s">
        <v>13</v>
      </c>
      <c r="X132" s="62"/>
      <c r="Y132" s="49">
        <v>96.003780786199016</v>
      </c>
      <c r="Z132" s="57"/>
      <c r="AA132" s="100" t="s">
        <v>13</v>
      </c>
      <c r="AB132" s="62"/>
      <c r="AC132" s="49">
        <v>98.935271756998759</v>
      </c>
      <c r="AD132" s="65"/>
      <c r="AE132" s="31" t="s">
        <v>13</v>
      </c>
      <c r="AF132" s="32"/>
      <c r="AG132" s="49">
        <v>99.133525779132199</v>
      </c>
      <c r="AH132" s="57"/>
      <c r="AI132" s="31" t="s">
        <v>13</v>
      </c>
      <c r="AJ132" s="32"/>
      <c r="AK132" s="49"/>
      <c r="AL132" s="32"/>
      <c r="AM132" s="762"/>
    </row>
    <row r="133" spans="1:39" s="1" customFormat="1" ht="12.75" customHeight="1">
      <c r="A133" s="739"/>
      <c r="B133" s="98"/>
      <c r="C133" s="756"/>
      <c r="D133" s="756"/>
      <c r="E133" s="762" t="s">
        <v>139</v>
      </c>
      <c r="F133" s="762"/>
      <c r="G133" s="750"/>
      <c r="H133" s="107"/>
      <c r="I133" s="100" t="s">
        <v>13</v>
      </c>
      <c r="J133" s="62"/>
      <c r="K133" s="100" t="s">
        <v>13</v>
      </c>
      <c r="L133" s="62"/>
      <c r="M133" s="100" t="s">
        <v>13</v>
      </c>
      <c r="N133" s="62"/>
      <c r="O133" s="100" t="s">
        <v>13</v>
      </c>
      <c r="P133" s="62"/>
      <c r="Q133" s="49">
        <v>81.640566692246523</v>
      </c>
      <c r="R133" s="57"/>
      <c r="S133" s="100" t="s">
        <v>13</v>
      </c>
      <c r="T133" s="62"/>
      <c r="U133" s="49">
        <v>88.611010031900236</v>
      </c>
      <c r="V133" s="57"/>
      <c r="W133" s="100" t="s">
        <v>13</v>
      </c>
      <c r="X133" s="62"/>
      <c r="Y133" s="49">
        <v>89.388363745873775</v>
      </c>
      <c r="Z133" s="57"/>
      <c r="AA133" s="100" t="s">
        <v>13</v>
      </c>
      <c r="AB133" s="62"/>
      <c r="AC133" s="49">
        <v>93.463323778962419</v>
      </c>
      <c r="AD133" s="65"/>
      <c r="AE133" s="31" t="s">
        <v>13</v>
      </c>
      <c r="AF133" s="32"/>
      <c r="AG133" s="49">
        <v>95.777206701071194</v>
      </c>
      <c r="AH133" s="57"/>
      <c r="AI133" s="31" t="s">
        <v>13</v>
      </c>
      <c r="AJ133" s="32"/>
      <c r="AK133" s="49"/>
      <c r="AL133" s="32"/>
      <c r="AM133" s="762"/>
    </row>
    <row r="134" spans="1:39" s="1" customFormat="1" ht="12.75" customHeight="1">
      <c r="A134" s="739"/>
      <c r="B134" s="98"/>
      <c r="C134" s="756"/>
      <c r="D134" s="756"/>
      <c r="E134" s="762" t="s">
        <v>140</v>
      </c>
      <c r="F134" s="762"/>
      <c r="G134" s="750"/>
      <c r="H134" s="107"/>
      <c r="I134" s="100" t="s">
        <v>13</v>
      </c>
      <c r="J134" s="62"/>
      <c r="K134" s="100" t="s">
        <v>13</v>
      </c>
      <c r="L134" s="62"/>
      <c r="M134" s="100" t="s">
        <v>13</v>
      </c>
      <c r="N134" s="62"/>
      <c r="O134" s="100" t="s">
        <v>13</v>
      </c>
      <c r="P134" s="62"/>
      <c r="Q134" s="49">
        <v>0</v>
      </c>
      <c r="R134" s="57"/>
      <c r="S134" s="100" t="s">
        <v>13</v>
      </c>
      <c r="T134" s="62"/>
      <c r="U134" s="49">
        <v>3.1497920223313727E-2</v>
      </c>
      <c r="V134" s="57"/>
      <c r="W134" s="100" t="s">
        <v>13</v>
      </c>
      <c r="X134" s="62"/>
      <c r="Y134" s="49">
        <v>3.1015828804014201E-2</v>
      </c>
      <c r="Z134" s="57"/>
      <c r="AA134" s="100" t="s">
        <v>13</v>
      </c>
      <c r="AB134" s="62"/>
      <c r="AC134" s="49">
        <v>22.453348337630405</v>
      </c>
      <c r="AD134" s="65"/>
      <c r="AE134" s="31" t="s">
        <v>13</v>
      </c>
      <c r="AF134" s="32"/>
      <c r="AG134" s="49">
        <v>72.324638568040996</v>
      </c>
      <c r="AH134" s="57"/>
      <c r="AI134" s="31" t="s">
        <v>13</v>
      </c>
      <c r="AJ134" s="32"/>
      <c r="AK134" s="49"/>
      <c r="AL134" s="32"/>
      <c r="AM134" s="762"/>
    </row>
    <row r="135" spans="1:39" s="1" customFormat="1" ht="12.75" customHeight="1">
      <c r="A135" s="739"/>
      <c r="B135" s="98"/>
      <c r="C135" s="756"/>
      <c r="D135" s="756"/>
      <c r="E135" s="762" t="s">
        <v>141</v>
      </c>
      <c r="F135" s="762"/>
      <c r="G135" s="750"/>
      <c r="H135" s="107"/>
      <c r="I135" s="100" t="s">
        <v>13</v>
      </c>
      <c r="J135" s="62"/>
      <c r="K135" s="100" t="s">
        <v>13</v>
      </c>
      <c r="L135" s="62"/>
      <c r="M135" s="100" t="s">
        <v>13</v>
      </c>
      <c r="N135" s="62"/>
      <c r="O135" s="100" t="s">
        <v>13</v>
      </c>
      <c r="P135" s="62"/>
      <c r="Q135" s="49">
        <v>0</v>
      </c>
      <c r="R135" s="57"/>
      <c r="S135" s="100" t="s">
        <v>13</v>
      </c>
      <c r="T135" s="62"/>
      <c r="U135" s="49">
        <v>2.2861435399431009</v>
      </c>
      <c r="V135" s="57"/>
      <c r="W135" s="100" t="s">
        <v>13</v>
      </c>
      <c r="X135" s="62"/>
      <c r="Y135" s="49">
        <v>2.5416820212351547</v>
      </c>
      <c r="Z135" s="57"/>
      <c r="AA135" s="100" t="s">
        <v>13</v>
      </c>
      <c r="AB135" s="62"/>
      <c r="AC135" s="49">
        <v>2.4704946914828114</v>
      </c>
      <c r="AD135" s="65"/>
      <c r="AE135" s="31" t="s">
        <v>13</v>
      </c>
      <c r="AF135" s="32"/>
      <c r="AG135" s="49">
        <v>2.7436744629482699</v>
      </c>
      <c r="AH135" s="57"/>
      <c r="AI135" s="31" t="s">
        <v>13</v>
      </c>
      <c r="AJ135" s="32"/>
      <c r="AK135" s="49"/>
      <c r="AL135" s="32"/>
      <c r="AM135" s="762"/>
    </row>
    <row r="136" spans="1:39" s="1" customFormat="1" ht="12.75" customHeight="1">
      <c r="A136" s="739"/>
      <c r="B136" s="98"/>
      <c r="C136" s="756"/>
      <c r="D136" s="756"/>
      <c r="E136" s="762" t="s">
        <v>142</v>
      </c>
      <c r="F136" s="762"/>
      <c r="G136" s="750"/>
      <c r="H136" s="107"/>
      <c r="I136" s="100" t="s">
        <v>13</v>
      </c>
      <c r="J136" s="62"/>
      <c r="K136" s="100" t="s">
        <v>13</v>
      </c>
      <c r="L136" s="62"/>
      <c r="M136" s="100" t="s">
        <v>13</v>
      </c>
      <c r="N136" s="62"/>
      <c r="O136" s="100" t="s">
        <v>13</v>
      </c>
      <c r="P136" s="62"/>
      <c r="Q136" s="49">
        <v>60.749005591534001</v>
      </c>
      <c r="R136" s="57"/>
      <c r="S136" s="100" t="s">
        <v>13</v>
      </c>
      <c r="T136" s="62"/>
      <c r="U136" s="49">
        <v>54.390848989265464</v>
      </c>
      <c r="V136" s="57"/>
      <c r="W136" s="100" t="s">
        <v>13</v>
      </c>
      <c r="X136" s="62"/>
      <c r="Y136" s="49">
        <v>69.690211757053419</v>
      </c>
      <c r="Z136" s="57"/>
      <c r="AA136" s="100" t="s">
        <v>13</v>
      </c>
      <c r="AB136" s="62"/>
      <c r="AC136" s="49">
        <v>79.528244569484897</v>
      </c>
      <c r="AD136" s="65"/>
      <c r="AE136" s="31" t="s">
        <v>13</v>
      </c>
      <c r="AF136" s="32"/>
      <c r="AG136" s="49">
        <v>97.1371834123875</v>
      </c>
      <c r="AH136" s="57"/>
      <c r="AI136" s="31" t="s">
        <v>13</v>
      </c>
      <c r="AJ136" s="32"/>
      <c r="AK136" s="49"/>
      <c r="AL136" s="32"/>
      <c r="AM136" s="762"/>
    </row>
    <row r="137" spans="1:39" s="1" customFormat="1" ht="12.75" customHeight="1">
      <c r="A137" s="739"/>
      <c r="B137" s="98"/>
      <c r="C137" s="756"/>
      <c r="D137" s="756"/>
      <c r="E137" s="762" t="s">
        <v>143</v>
      </c>
      <c r="F137" s="762"/>
      <c r="G137" s="750"/>
      <c r="H137" s="107"/>
      <c r="I137" s="100" t="s">
        <v>13</v>
      </c>
      <c r="J137" s="62"/>
      <c r="K137" s="100" t="s">
        <v>13</v>
      </c>
      <c r="L137" s="62"/>
      <c r="M137" s="100" t="s">
        <v>13</v>
      </c>
      <c r="N137" s="62"/>
      <c r="O137" s="100" t="s">
        <v>13</v>
      </c>
      <c r="P137" s="62"/>
      <c r="Q137" s="49">
        <v>20.184160692699248</v>
      </c>
      <c r="R137" s="57"/>
      <c r="S137" s="100" t="s">
        <v>13</v>
      </c>
      <c r="T137" s="62"/>
      <c r="U137" s="49">
        <v>31.354883978817799</v>
      </c>
      <c r="V137" s="57"/>
      <c r="W137" s="100" t="s">
        <v>13</v>
      </c>
      <c r="X137" s="62"/>
      <c r="Y137" s="49">
        <v>68.639701691607371</v>
      </c>
      <c r="Z137" s="57"/>
      <c r="AA137" s="100" t="s">
        <v>13</v>
      </c>
      <c r="AB137" s="62"/>
      <c r="AC137" s="49">
        <v>89.554742879210664</v>
      </c>
      <c r="AD137" s="65"/>
      <c r="AE137" s="31" t="s">
        <v>13</v>
      </c>
      <c r="AF137" s="32"/>
      <c r="AG137" s="49">
        <v>96.997913521849696</v>
      </c>
      <c r="AH137" s="32"/>
      <c r="AI137" s="31" t="s">
        <v>13</v>
      </c>
      <c r="AJ137" s="32"/>
      <c r="AK137" s="49"/>
      <c r="AL137" s="32"/>
      <c r="AM137" s="762"/>
    </row>
    <row r="138" spans="1:39" s="1" customFormat="1" ht="12.75" customHeight="1">
      <c r="A138" s="739"/>
      <c r="B138" s="98"/>
      <c r="C138" s="756"/>
      <c r="D138" s="756"/>
      <c r="E138" s="762" t="s">
        <v>144</v>
      </c>
      <c r="F138" s="762"/>
      <c r="G138" s="750"/>
      <c r="H138" s="107"/>
      <c r="I138" s="100" t="s">
        <v>13</v>
      </c>
      <c r="J138" s="62"/>
      <c r="K138" s="100" t="s">
        <v>13</v>
      </c>
      <c r="L138" s="62"/>
      <c r="M138" s="100" t="s">
        <v>13</v>
      </c>
      <c r="N138" s="62"/>
      <c r="O138" s="100" t="s">
        <v>13</v>
      </c>
      <c r="P138" s="62"/>
      <c r="Q138" s="49">
        <v>0</v>
      </c>
      <c r="R138" s="57"/>
      <c r="S138" s="100" t="s">
        <v>13</v>
      </c>
      <c r="T138" s="62"/>
      <c r="U138" s="49">
        <v>3.8538788075399268</v>
      </c>
      <c r="V138" s="57"/>
      <c r="W138" s="100" t="s">
        <v>13</v>
      </c>
      <c r="X138" s="62"/>
      <c r="Y138" s="49">
        <v>7.5002305127507025</v>
      </c>
      <c r="Z138" s="57"/>
      <c r="AA138" s="100" t="s">
        <v>13</v>
      </c>
      <c r="AB138" s="62"/>
      <c r="AC138" s="49">
        <v>10.471218416963731</v>
      </c>
      <c r="AD138" s="65"/>
      <c r="AE138" s="31" t="s">
        <v>13</v>
      </c>
      <c r="AF138" s="32"/>
      <c r="AG138" s="49">
        <v>3.4395686242116499</v>
      </c>
      <c r="AH138" s="32"/>
      <c r="AI138" s="31" t="s">
        <v>13</v>
      </c>
      <c r="AJ138" s="32"/>
      <c r="AK138" s="49"/>
      <c r="AL138" s="32"/>
      <c r="AM138" s="762"/>
    </row>
    <row r="139" spans="1:39" s="1" customFormat="1" ht="12.75" customHeight="1">
      <c r="A139" s="739"/>
      <c r="B139" s="98"/>
      <c r="C139" s="756"/>
      <c r="D139" s="756"/>
      <c r="E139" s="762" t="s">
        <v>145</v>
      </c>
      <c r="F139" s="762"/>
      <c r="G139" s="750"/>
      <c r="H139" s="107"/>
      <c r="I139" s="100" t="s">
        <v>13</v>
      </c>
      <c r="J139" s="62"/>
      <c r="K139" s="100" t="s">
        <v>13</v>
      </c>
      <c r="L139" s="62"/>
      <c r="M139" s="100" t="s">
        <v>13</v>
      </c>
      <c r="N139" s="62"/>
      <c r="O139" s="100" t="s">
        <v>13</v>
      </c>
      <c r="P139" s="62"/>
      <c r="Q139" s="49">
        <v>0</v>
      </c>
      <c r="R139" s="57"/>
      <c r="S139" s="100" t="s">
        <v>13</v>
      </c>
      <c r="T139" s="62"/>
      <c r="U139" s="49">
        <v>1.3136488535910862</v>
      </c>
      <c r="V139" s="57"/>
      <c r="W139" s="100" t="s">
        <v>13</v>
      </c>
      <c r="X139" s="62"/>
      <c r="Y139" s="49">
        <v>0</v>
      </c>
      <c r="Z139" s="57"/>
      <c r="AA139" s="100" t="s">
        <v>13</v>
      </c>
      <c r="AB139" s="62"/>
      <c r="AC139" s="49">
        <v>3.512684996729476</v>
      </c>
      <c r="AD139" s="65"/>
      <c r="AE139" s="31" t="s">
        <v>13</v>
      </c>
      <c r="AF139" s="32"/>
      <c r="AG139" s="49">
        <v>1.2377840117080201</v>
      </c>
      <c r="AH139" s="32"/>
      <c r="AI139" s="31" t="s">
        <v>13</v>
      </c>
      <c r="AJ139" s="32"/>
      <c r="AK139" s="49"/>
      <c r="AL139" s="32"/>
      <c r="AM139" s="762"/>
    </row>
    <row r="140" spans="1:39" s="1" customFormat="1" ht="12.75" customHeight="1">
      <c r="A140" s="739"/>
      <c r="B140" s="98"/>
      <c r="C140" s="756"/>
      <c r="D140" s="756"/>
      <c r="E140" s="762" t="s">
        <v>146</v>
      </c>
      <c r="F140" s="762"/>
      <c r="G140" s="750"/>
      <c r="H140" s="107"/>
      <c r="I140" s="100" t="s">
        <v>13</v>
      </c>
      <c r="J140" s="62"/>
      <c r="K140" s="100" t="s">
        <v>13</v>
      </c>
      <c r="L140" s="62"/>
      <c r="M140" s="100" t="s">
        <v>13</v>
      </c>
      <c r="N140" s="62"/>
      <c r="O140" s="100" t="s">
        <v>13</v>
      </c>
      <c r="P140" s="62"/>
      <c r="Q140" s="49">
        <v>74.528494942096103</v>
      </c>
      <c r="R140" s="57"/>
      <c r="S140" s="100" t="s">
        <v>13</v>
      </c>
      <c r="T140" s="62"/>
      <c r="U140" s="49">
        <v>82.541081795495302</v>
      </c>
      <c r="V140" s="57"/>
      <c r="W140" s="100" t="s">
        <v>13</v>
      </c>
      <c r="X140" s="62"/>
      <c r="Y140" s="49">
        <v>90.964148281367116</v>
      </c>
      <c r="Z140" s="57"/>
      <c r="AA140" s="100" t="s">
        <v>13</v>
      </c>
      <c r="AB140" s="62"/>
      <c r="AC140" s="49">
        <v>93.523761055781037</v>
      </c>
      <c r="AD140" s="65"/>
      <c r="AE140" s="31" t="s">
        <v>13</v>
      </c>
      <c r="AF140" s="32"/>
      <c r="AG140" s="49">
        <v>93.268511593118902</v>
      </c>
      <c r="AH140" s="32"/>
      <c r="AI140" s="31" t="s">
        <v>13</v>
      </c>
      <c r="AJ140" s="32"/>
      <c r="AK140" s="49"/>
      <c r="AL140" s="32"/>
      <c r="AM140" s="762"/>
    </row>
    <row r="141" spans="1:39" s="1" customFormat="1" ht="12.75" customHeight="1">
      <c r="A141" s="739"/>
      <c r="B141" s="98"/>
      <c r="C141" s="756"/>
      <c r="D141" s="756"/>
      <c r="E141" s="762" t="s">
        <v>147</v>
      </c>
      <c r="F141" s="762"/>
      <c r="G141" s="750"/>
      <c r="H141" s="107"/>
      <c r="I141" s="100" t="s">
        <v>13</v>
      </c>
      <c r="J141" s="62"/>
      <c r="K141" s="100" t="s">
        <v>13</v>
      </c>
      <c r="L141" s="62"/>
      <c r="M141" s="100" t="s">
        <v>13</v>
      </c>
      <c r="N141" s="62"/>
      <c r="O141" s="100" t="s">
        <v>13</v>
      </c>
      <c r="P141" s="62"/>
      <c r="Q141" s="49">
        <v>0</v>
      </c>
      <c r="R141" s="57"/>
      <c r="S141" s="100" t="s">
        <v>13</v>
      </c>
      <c r="T141" s="62"/>
      <c r="U141" s="49">
        <v>3.8666331815139334</v>
      </c>
      <c r="V141" s="57"/>
      <c r="W141" s="100" t="s">
        <v>13</v>
      </c>
      <c r="X141" s="62"/>
      <c r="Y141" s="49">
        <v>14.620728167214386</v>
      </c>
      <c r="Z141" s="57"/>
      <c r="AA141" s="100" t="s">
        <v>13</v>
      </c>
      <c r="AB141" s="62"/>
      <c r="AC141" s="49">
        <v>82.73866766030099</v>
      </c>
      <c r="AD141" s="65"/>
      <c r="AE141" s="31" t="s">
        <v>13</v>
      </c>
      <c r="AF141" s="32"/>
      <c r="AG141" s="49">
        <v>100</v>
      </c>
      <c r="AH141" s="32"/>
      <c r="AI141" s="31" t="s">
        <v>13</v>
      </c>
      <c r="AJ141" s="32"/>
      <c r="AK141" s="49"/>
      <c r="AL141" s="32"/>
      <c r="AM141" s="762"/>
    </row>
    <row r="142" spans="1:39" s="1" customFormat="1" ht="12.75" customHeight="1">
      <c r="A142" s="739"/>
      <c r="B142" s="98"/>
      <c r="C142" s="756"/>
      <c r="D142" s="756"/>
      <c r="E142" s="762" t="s">
        <v>148</v>
      </c>
      <c r="F142" s="762"/>
      <c r="G142" s="750"/>
      <c r="H142" s="107"/>
      <c r="I142" s="100" t="s">
        <v>13</v>
      </c>
      <c r="J142" s="62"/>
      <c r="K142" s="100" t="s">
        <v>13</v>
      </c>
      <c r="L142" s="62"/>
      <c r="M142" s="100" t="s">
        <v>13</v>
      </c>
      <c r="N142" s="62"/>
      <c r="O142" s="100" t="s">
        <v>13</v>
      </c>
      <c r="P142" s="62"/>
      <c r="Q142" s="49">
        <v>74.298333079422605</v>
      </c>
      <c r="R142" s="57"/>
      <c r="S142" s="100" t="s">
        <v>13</v>
      </c>
      <c r="T142" s="62"/>
      <c r="U142" s="49">
        <v>89.210474123470235</v>
      </c>
      <c r="V142" s="57"/>
      <c r="W142" s="100" t="s">
        <v>13</v>
      </c>
      <c r="X142" s="62"/>
      <c r="Y142" s="49">
        <v>88.038410626202563</v>
      </c>
      <c r="Z142" s="57"/>
      <c r="AA142" s="100" t="s">
        <v>13</v>
      </c>
      <c r="AB142" s="62"/>
      <c r="AC142" s="49">
        <v>76.909588965096148</v>
      </c>
      <c r="AD142" s="65"/>
      <c r="AE142" s="31" t="s">
        <v>13</v>
      </c>
      <c r="AF142" s="32"/>
      <c r="AG142" s="49">
        <v>83.699258457194404</v>
      </c>
      <c r="AH142" s="32"/>
      <c r="AI142" s="31" t="s">
        <v>13</v>
      </c>
      <c r="AJ142" s="32"/>
      <c r="AK142" s="49"/>
      <c r="AL142" s="32"/>
      <c r="AM142" s="762"/>
    </row>
    <row r="143" spans="1:39" s="1" customFormat="1" ht="12.75" customHeight="1">
      <c r="A143" s="739"/>
      <c r="B143" s="98"/>
      <c r="C143" s="756"/>
      <c r="D143" s="756"/>
      <c r="E143" s="762" t="s">
        <v>149</v>
      </c>
      <c r="F143" s="762"/>
      <c r="G143" s="750"/>
      <c r="H143" s="107"/>
      <c r="I143" s="100" t="s">
        <v>13</v>
      </c>
      <c r="J143" s="62"/>
      <c r="K143" s="100" t="s">
        <v>13</v>
      </c>
      <c r="L143" s="62"/>
      <c r="M143" s="100" t="s">
        <v>13</v>
      </c>
      <c r="N143" s="62"/>
      <c r="O143" s="100" t="s">
        <v>13</v>
      </c>
      <c r="P143" s="62"/>
      <c r="Q143" s="49">
        <v>51.360352936115703</v>
      </c>
      <c r="R143" s="57"/>
      <c r="S143" s="100" t="s">
        <v>13</v>
      </c>
      <c r="T143" s="62"/>
      <c r="U143" s="49">
        <v>58.633288549990745</v>
      </c>
      <c r="V143" s="57"/>
      <c r="W143" s="100" t="s">
        <v>13</v>
      </c>
      <c r="X143" s="62"/>
      <c r="Y143" s="49">
        <v>60.27859573197464</v>
      </c>
      <c r="Z143" s="57"/>
      <c r="AA143" s="100" t="s">
        <v>13</v>
      </c>
      <c r="AB143" s="62"/>
      <c r="AC143" s="49">
        <v>59.376500784093402</v>
      </c>
      <c r="AD143" s="65"/>
      <c r="AE143" s="31" t="s">
        <v>13</v>
      </c>
      <c r="AF143" s="32"/>
      <c r="AG143" s="49">
        <v>63.4429993440909</v>
      </c>
      <c r="AH143" s="32"/>
      <c r="AI143" s="31" t="s">
        <v>13</v>
      </c>
      <c r="AJ143" s="32"/>
      <c r="AK143" s="49"/>
      <c r="AL143" s="32"/>
      <c r="AM143" s="762"/>
    </row>
    <row r="144" spans="1:39" s="1" customFormat="1" ht="12.75" customHeight="1">
      <c r="A144" s="739"/>
      <c r="B144" s="98"/>
      <c r="C144" s="756"/>
      <c r="D144" s="756"/>
      <c r="E144" s="762" t="s">
        <v>150</v>
      </c>
      <c r="F144" s="762"/>
      <c r="G144" s="750"/>
      <c r="H144" s="107"/>
      <c r="I144" s="100" t="s">
        <v>13</v>
      </c>
      <c r="J144" s="62"/>
      <c r="K144" s="100" t="s">
        <v>13</v>
      </c>
      <c r="L144" s="62"/>
      <c r="M144" s="100" t="s">
        <v>13</v>
      </c>
      <c r="N144" s="62"/>
      <c r="O144" s="100" t="s">
        <v>13</v>
      </c>
      <c r="P144" s="62"/>
      <c r="Q144" s="49">
        <v>55.22468595772925</v>
      </c>
      <c r="R144" s="57"/>
      <c r="S144" s="100" t="s">
        <v>13</v>
      </c>
      <c r="T144" s="62"/>
      <c r="U144" s="49">
        <v>62.493241364973905</v>
      </c>
      <c r="V144" s="57"/>
      <c r="W144" s="100" t="s">
        <v>13</v>
      </c>
      <c r="X144" s="62"/>
      <c r="Y144" s="49">
        <v>64.347404604240694</v>
      </c>
      <c r="Z144" s="57"/>
      <c r="AA144" s="100" t="s">
        <v>13</v>
      </c>
      <c r="AB144" s="62"/>
      <c r="AC144" s="49">
        <v>62.333081288595658</v>
      </c>
      <c r="AD144" s="65"/>
      <c r="AE144" s="31" t="s">
        <v>13</v>
      </c>
      <c r="AF144" s="32"/>
      <c r="AG144" s="49">
        <v>69.372116437310396</v>
      </c>
      <c r="AH144" s="32"/>
      <c r="AI144" s="31" t="s">
        <v>13</v>
      </c>
      <c r="AJ144" s="32"/>
      <c r="AK144" s="49"/>
      <c r="AL144" s="32"/>
      <c r="AM144" s="762"/>
    </row>
    <row r="145" spans="1:39" s="1" customFormat="1" ht="12.75" customHeight="1">
      <c r="A145" s="739"/>
      <c r="B145" s="98"/>
      <c r="C145" s="756"/>
      <c r="D145" s="756"/>
      <c r="E145" s="762" t="s">
        <v>151</v>
      </c>
      <c r="F145" s="762"/>
      <c r="G145" s="750"/>
      <c r="H145" s="107"/>
      <c r="I145" s="100" t="s">
        <v>13</v>
      </c>
      <c r="J145" s="62"/>
      <c r="K145" s="100" t="s">
        <v>13</v>
      </c>
      <c r="L145" s="62"/>
      <c r="M145" s="100" t="s">
        <v>13</v>
      </c>
      <c r="N145" s="62"/>
      <c r="O145" s="100" t="s">
        <v>13</v>
      </c>
      <c r="P145" s="62"/>
      <c r="Q145" s="49">
        <v>0</v>
      </c>
      <c r="R145" s="57"/>
      <c r="S145" s="100" t="s">
        <v>13</v>
      </c>
      <c r="T145" s="62"/>
      <c r="U145" s="49">
        <v>10.362085209608862</v>
      </c>
      <c r="V145" s="57"/>
      <c r="W145" s="100" t="s">
        <v>13</v>
      </c>
      <c r="X145" s="62"/>
      <c r="Y145" s="49">
        <v>9.4447769813488289</v>
      </c>
      <c r="Z145" s="57"/>
      <c r="AA145" s="100" t="s">
        <v>13</v>
      </c>
      <c r="AB145" s="62"/>
      <c r="AC145" s="49">
        <v>9.004253533491303</v>
      </c>
      <c r="AD145" s="65"/>
      <c r="AE145" s="31" t="s">
        <v>13</v>
      </c>
      <c r="AF145" s="32"/>
      <c r="AG145" s="49">
        <v>65.059136455361596</v>
      </c>
      <c r="AH145" s="32"/>
      <c r="AI145" s="31" t="s">
        <v>13</v>
      </c>
      <c r="AJ145" s="32"/>
      <c r="AK145" s="49"/>
      <c r="AL145" s="32"/>
      <c r="AM145" s="762"/>
    </row>
    <row r="146" spans="1:39" s="1" customFormat="1" ht="12.75" customHeight="1">
      <c r="A146" s="739"/>
      <c r="B146" s="98"/>
      <c r="C146" s="756"/>
      <c r="D146" s="756"/>
      <c r="E146" s="762" t="s">
        <v>152</v>
      </c>
      <c r="F146" s="762"/>
      <c r="G146" s="750"/>
      <c r="H146" s="107"/>
      <c r="I146" s="100" t="s">
        <v>13</v>
      </c>
      <c r="J146" s="62"/>
      <c r="K146" s="100" t="s">
        <v>13</v>
      </c>
      <c r="L146" s="62"/>
      <c r="M146" s="100" t="s">
        <v>13</v>
      </c>
      <c r="N146" s="62"/>
      <c r="O146" s="100" t="s">
        <v>13</v>
      </c>
      <c r="P146" s="62"/>
      <c r="Q146" s="49">
        <v>95.2922754927272</v>
      </c>
      <c r="R146" s="57"/>
      <c r="S146" s="100" t="s">
        <v>13</v>
      </c>
      <c r="T146" s="62"/>
      <c r="U146" s="49">
        <v>98.309426982478371</v>
      </c>
      <c r="V146" s="57"/>
      <c r="W146" s="100" t="s">
        <v>13</v>
      </c>
      <c r="X146" s="62"/>
      <c r="Y146" s="49">
        <v>98.692519404214451</v>
      </c>
      <c r="Z146" s="57"/>
      <c r="AA146" s="100" t="s">
        <v>13</v>
      </c>
      <c r="AB146" s="62"/>
      <c r="AC146" s="49">
        <v>98.353963803612629</v>
      </c>
      <c r="AD146" s="65"/>
      <c r="AE146" s="31" t="s">
        <v>13</v>
      </c>
      <c r="AF146" s="32"/>
      <c r="AG146" s="49">
        <v>99.038892360786704</v>
      </c>
      <c r="AH146" s="32"/>
      <c r="AI146" s="31" t="s">
        <v>13</v>
      </c>
      <c r="AJ146" s="32"/>
      <c r="AK146" s="49"/>
      <c r="AL146" s="32"/>
      <c r="AM146" s="762"/>
    </row>
    <row r="147" spans="1:39" s="1" customFormat="1" ht="12.75" customHeight="1">
      <c r="A147" s="739"/>
      <c r="B147" s="98"/>
      <c r="C147" s="756"/>
      <c r="D147" s="756"/>
      <c r="E147" s="762" t="s">
        <v>153</v>
      </c>
      <c r="F147" s="762"/>
      <c r="G147" s="750"/>
      <c r="H147" s="107"/>
      <c r="I147" s="100" t="s">
        <v>13</v>
      </c>
      <c r="J147" s="62"/>
      <c r="K147" s="100" t="s">
        <v>13</v>
      </c>
      <c r="L147" s="62"/>
      <c r="M147" s="100" t="s">
        <v>13</v>
      </c>
      <c r="N147" s="62"/>
      <c r="O147" s="100" t="s">
        <v>13</v>
      </c>
      <c r="P147" s="62"/>
      <c r="Q147" s="49">
        <v>37.451185995826776</v>
      </c>
      <c r="R147" s="57"/>
      <c r="S147" s="100" t="s">
        <v>13</v>
      </c>
      <c r="T147" s="62"/>
      <c r="U147" s="49">
        <v>43.74737331932608</v>
      </c>
      <c r="V147" s="57"/>
      <c r="W147" s="100" t="s">
        <v>13</v>
      </c>
      <c r="X147" s="62"/>
      <c r="Y147" s="49">
        <v>47.941223478194175</v>
      </c>
      <c r="Z147" s="57"/>
      <c r="AA147" s="100" t="s">
        <v>13</v>
      </c>
      <c r="AB147" s="62"/>
      <c r="AC147" s="49">
        <v>45.925178571618154</v>
      </c>
      <c r="AD147" s="65"/>
      <c r="AE147" s="31" t="s">
        <v>13</v>
      </c>
      <c r="AF147" s="32"/>
      <c r="AG147" s="49">
        <v>44.125585154660897</v>
      </c>
      <c r="AH147" s="32"/>
      <c r="AI147" s="31" t="s">
        <v>13</v>
      </c>
      <c r="AJ147" s="32"/>
      <c r="AK147" s="49"/>
      <c r="AL147" s="32"/>
      <c r="AM147" s="762"/>
    </row>
    <row r="148" spans="1:39" s="1" customFormat="1" ht="12.75" customHeight="1">
      <c r="A148" s="739"/>
      <c r="B148" s="98"/>
      <c r="C148" s="756"/>
      <c r="D148" s="756"/>
      <c r="E148" s="762" t="s">
        <v>154</v>
      </c>
      <c r="F148" s="762"/>
      <c r="G148" s="750"/>
      <c r="H148" s="107"/>
      <c r="I148" s="100" t="s">
        <v>13</v>
      </c>
      <c r="J148" s="62"/>
      <c r="K148" s="100" t="s">
        <v>13</v>
      </c>
      <c r="L148" s="62"/>
      <c r="M148" s="100" t="s">
        <v>13</v>
      </c>
      <c r="N148" s="62"/>
      <c r="O148" s="100" t="s">
        <v>13</v>
      </c>
      <c r="P148" s="62"/>
      <c r="Q148" s="49">
        <v>54.578300516435107</v>
      </c>
      <c r="R148" s="57"/>
      <c r="S148" s="100" t="s">
        <v>13</v>
      </c>
      <c r="T148" s="62"/>
      <c r="U148" s="49">
        <v>0</v>
      </c>
      <c r="V148" s="57"/>
      <c r="W148" s="100" t="s">
        <v>13</v>
      </c>
      <c r="X148" s="62"/>
      <c r="Y148" s="49">
        <v>53.660734125691832</v>
      </c>
      <c r="Z148" s="57"/>
      <c r="AA148" s="100" t="s">
        <v>13</v>
      </c>
      <c r="AB148" s="62"/>
      <c r="AC148" s="49">
        <v>56.789608733330432</v>
      </c>
      <c r="AD148" s="65"/>
      <c r="AE148" s="31" t="s">
        <v>13</v>
      </c>
      <c r="AF148" s="32"/>
      <c r="AG148" s="49">
        <v>97.195370470674604</v>
      </c>
      <c r="AH148" s="32"/>
      <c r="AI148" s="31" t="s">
        <v>13</v>
      </c>
      <c r="AJ148" s="32"/>
      <c r="AK148" s="49"/>
      <c r="AL148" s="32"/>
      <c r="AM148" s="762"/>
    </row>
    <row r="149" spans="1:39" s="1" customFormat="1" ht="12.75" customHeight="1">
      <c r="A149" s="739"/>
      <c r="B149" s="98"/>
      <c r="C149" s="756"/>
      <c r="D149" s="756"/>
      <c r="E149" s="762" t="s">
        <v>155</v>
      </c>
      <c r="F149" s="762"/>
      <c r="G149" s="750"/>
      <c r="H149" s="107"/>
      <c r="I149" s="100" t="s">
        <v>13</v>
      </c>
      <c r="J149" s="62"/>
      <c r="K149" s="100" t="s">
        <v>13</v>
      </c>
      <c r="L149" s="62"/>
      <c r="M149" s="100" t="s">
        <v>13</v>
      </c>
      <c r="N149" s="62"/>
      <c r="O149" s="100" t="s">
        <v>13</v>
      </c>
      <c r="P149" s="62"/>
      <c r="Q149" s="49">
        <v>0</v>
      </c>
      <c r="R149" s="57"/>
      <c r="S149" s="100" t="s">
        <v>13</v>
      </c>
      <c r="T149" s="62"/>
      <c r="U149" s="49">
        <v>4.9047191783043971</v>
      </c>
      <c r="V149" s="57"/>
      <c r="W149" s="100" t="s">
        <v>13</v>
      </c>
      <c r="X149" s="62"/>
      <c r="Y149" s="49">
        <v>77.285597142737956</v>
      </c>
      <c r="Z149" s="57"/>
      <c r="AA149" s="100" t="s">
        <v>13</v>
      </c>
      <c r="AB149" s="62"/>
      <c r="AC149" s="49">
        <v>93.942077050901034</v>
      </c>
      <c r="AD149" s="65"/>
      <c r="AE149" s="31" t="s">
        <v>13</v>
      </c>
      <c r="AF149" s="32"/>
      <c r="AG149" s="49">
        <v>93.869387788060905</v>
      </c>
      <c r="AH149" s="32"/>
      <c r="AI149" s="31" t="s">
        <v>13</v>
      </c>
      <c r="AJ149" s="32"/>
      <c r="AK149" s="49"/>
      <c r="AL149" s="32"/>
      <c r="AM149" s="762"/>
    </row>
    <row r="150" spans="1:39" s="1" customFormat="1" ht="12.75" customHeight="1">
      <c r="A150" s="739"/>
      <c r="B150" s="98"/>
      <c r="C150" s="756"/>
      <c r="D150" s="756"/>
      <c r="E150" s="762" t="s">
        <v>215</v>
      </c>
      <c r="F150" s="762"/>
      <c r="G150" s="750"/>
      <c r="H150" s="107"/>
      <c r="I150" s="100" t="s">
        <v>13</v>
      </c>
      <c r="J150" s="62"/>
      <c r="K150" s="100" t="s">
        <v>13</v>
      </c>
      <c r="L150" s="62"/>
      <c r="M150" s="100" t="s">
        <v>13</v>
      </c>
      <c r="N150" s="62"/>
      <c r="O150" s="100" t="s">
        <v>13</v>
      </c>
      <c r="P150" s="62"/>
      <c r="Q150" s="49">
        <v>56.566761999649749</v>
      </c>
      <c r="R150" s="57"/>
      <c r="S150" s="100" t="s">
        <v>13</v>
      </c>
      <c r="T150" s="62"/>
      <c r="U150" s="49">
        <v>62.220792989040916</v>
      </c>
      <c r="V150" s="57"/>
      <c r="W150" s="100" t="s">
        <v>13</v>
      </c>
      <c r="X150" s="62"/>
      <c r="Y150" s="49">
        <v>63.809189093734339</v>
      </c>
      <c r="Z150" s="57"/>
      <c r="AA150" s="100" t="s">
        <v>13</v>
      </c>
      <c r="AB150" s="62"/>
      <c r="AC150" s="49">
        <v>74.492977924212511</v>
      </c>
      <c r="AD150" s="65"/>
      <c r="AE150" s="31" t="s">
        <v>13</v>
      </c>
      <c r="AF150" s="32"/>
      <c r="AG150" s="49">
        <v>78.6718369331752</v>
      </c>
      <c r="AH150" s="32"/>
      <c r="AI150" s="31" t="s">
        <v>13</v>
      </c>
      <c r="AJ150" s="32"/>
      <c r="AK150" s="49"/>
      <c r="AL150" s="32"/>
      <c r="AM150" s="762"/>
    </row>
    <row r="151" spans="1:39" s="1" customFormat="1" ht="12.75" customHeight="1">
      <c r="A151" s="739"/>
      <c r="B151" s="98"/>
      <c r="C151" s="756"/>
      <c r="D151" s="756"/>
      <c r="E151" s="762" t="s">
        <v>156</v>
      </c>
      <c r="F151" s="762"/>
      <c r="G151" s="750"/>
      <c r="H151" s="107"/>
      <c r="I151" s="100" t="s">
        <v>13</v>
      </c>
      <c r="J151" s="62"/>
      <c r="K151" s="100" t="s">
        <v>13</v>
      </c>
      <c r="L151" s="62"/>
      <c r="M151" s="100" t="s">
        <v>13</v>
      </c>
      <c r="N151" s="62"/>
      <c r="O151" s="100" t="s">
        <v>13</v>
      </c>
      <c r="P151" s="62"/>
      <c r="Q151" s="49">
        <v>0</v>
      </c>
      <c r="R151" s="57"/>
      <c r="S151" s="100" t="s">
        <v>13</v>
      </c>
      <c r="T151" s="62"/>
      <c r="U151" s="49">
        <v>2.2730963715134336</v>
      </c>
      <c r="V151" s="57"/>
      <c r="W151" s="100" t="s">
        <v>13</v>
      </c>
      <c r="X151" s="62"/>
      <c r="Y151" s="49">
        <v>2.2714660294095612</v>
      </c>
      <c r="Z151" s="57"/>
      <c r="AA151" s="100" t="s">
        <v>13</v>
      </c>
      <c r="AB151" s="62"/>
      <c r="AC151" s="49">
        <v>3.0187907450981344</v>
      </c>
      <c r="AD151" s="65"/>
      <c r="AE151" s="31" t="s">
        <v>13</v>
      </c>
      <c r="AF151" s="32"/>
      <c r="AG151" s="49">
        <v>3.0002226287463101</v>
      </c>
      <c r="AH151" s="32"/>
      <c r="AI151" s="31" t="s">
        <v>13</v>
      </c>
      <c r="AJ151" s="32"/>
      <c r="AK151" s="49"/>
      <c r="AL151" s="32"/>
      <c r="AM151" s="762"/>
    </row>
    <row r="152" spans="1:39" s="1" customFormat="1" ht="12.75" customHeight="1">
      <c r="A152" s="739"/>
      <c r="B152" s="98"/>
      <c r="C152" s="756"/>
      <c r="D152" s="756"/>
      <c r="E152" s="762" t="s">
        <v>157</v>
      </c>
      <c r="F152" s="762"/>
      <c r="G152" s="762"/>
      <c r="H152" s="115"/>
      <c r="I152" s="100" t="s">
        <v>13</v>
      </c>
      <c r="J152" s="62"/>
      <c r="K152" s="100" t="s">
        <v>13</v>
      </c>
      <c r="L152" s="62"/>
      <c r="M152" s="100" t="s">
        <v>13</v>
      </c>
      <c r="N152" s="62"/>
      <c r="O152" s="100" t="s">
        <v>13</v>
      </c>
      <c r="P152" s="62"/>
      <c r="Q152" s="49">
        <v>0</v>
      </c>
      <c r="R152" s="57"/>
      <c r="S152" s="100" t="s">
        <v>13</v>
      </c>
      <c r="T152" s="62"/>
      <c r="U152" s="49">
        <v>0</v>
      </c>
      <c r="V152" s="57"/>
      <c r="W152" s="100" t="s">
        <v>13</v>
      </c>
      <c r="X152" s="62"/>
      <c r="Y152" s="49">
        <v>7.8757615405172857E-3</v>
      </c>
      <c r="Z152" s="57"/>
      <c r="AA152" s="100" t="s">
        <v>13</v>
      </c>
      <c r="AB152" s="62"/>
      <c r="AC152" s="49">
        <v>30.738780615195953</v>
      </c>
      <c r="AD152" s="65"/>
      <c r="AE152" s="31" t="s">
        <v>13</v>
      </c>
      <c r="AF152" s="32"/>
      <c r="AG152" s="49">
        <v>96.804951348750706</v>
      </c>
      <c r="AH152" s="32"/>
      <c r="AI152" s="31" t="s">
        <v>13</v>
      </c>
      <c r="AJ152" s="32"/>
      <c r="AK152" s="49"/>
      <c r="AL152" s="32"/>
      <c r="AM152" s="762"/>
    </row>
    <row r="153" spans="1:39" s="1" customFormat="1" ht="12.75" customHeight="1">
      <c r="A153" s="739"/>
      <c r="B153" s="98"/>
      <c r="C153" s="756"/>
      <c r="D153" s="756"/>
      <c r="E153" s="762" t="s">
        <v>158</v>
      </c>
      <c r="F153" s="762"/>
      <c r="G153" s="750"/>
      <c r="H153" s="107"/>
      <c r="I153" s="100" t="s">
        <v>13</v>
      </c>
      <c r="J153" s="62"/>
      <c r="K153" s="100" t="s">
        <v>13</v>
      </c>
      <c r="L153" s="62"/>
      <c r="M153" s="100" t="s">
        <v>13</v>
      </c>
      <c r="N153" s="62"/>
      <c r="O153" s="100" t="s">
        <v>13</v>
      </c>
      <c r="P153" s="62"/>
      <c r="Q153" s="49">
        <v>0</v>
      </c>
      <c r="R153" s="57"/>
      <c r="S153" s="100" t="s">
        <v>13</v>
      </c>
      <c r="T153" s="62"/>
      <c r="U153" s="49">
        <v>21.220189580798696</v>
      </c>
      <c r="V153" s="57"/>
      <c r="W153" s="100" t="s">
        <v>13</v>
      </c>
      <c r="X153" s="62"/>
      <c r="Y153" s="49">
        <v>77.864275628735086</v>
      </c>
      <c r="Z153" s="57"/>
      <c r="AA153" s="100" t="s">
        <v>13</v>
      </c>
      <c r="AB153" s="62"/>
      <c r="AC153" s="49">
        <v>74.58097980852493</v>
      </c>
      <c r="AD153" s="65"/>
      <c r="AE153" s="31" t="s">
        <v>13</v>
      </c>
      <c r="AF153" s="32"/>
      <c r="AG153" s="49">
        <v>74.059192623986604</v>
      </c>
      <c r="AH153" s="32"/>
      <c r="AI153" s="31" t="s">
        <v>13</v>
      </c>
      <c r="AJ153" s="32"/>
      <c r="AK153" s="49"/>
      <c r="AL153" s="32"/>
      <c r="AM153" s="762"/>
    </row>
    <row r="154" spans="1:39" s="1" customFormat="1" ht="12.75" customHeight="1">
      <c r="A154" s="739"/>
      <c r="B154" s="98"/>
      <c r="C154" s="756"/>
      <c r="D154" s="756"/>
      <c r="E154" s="762" t="s">
        <v>159</v>
      </c>
      <c r="F154" s="762"/>
      <c r="G154" s="750"/>
      <c r="H154" s="107"/>
      <c r="I154" s="100" t="s">
        <v>13</v>
      </c>
      <c r="J154" s="62"/>
      <c r="K154" s="100" t="s">
        <v>13</v>
      </c>
      <c r="L154" s="62"/>
      <c r="M154" s="100" t="s">
        <v>13</v>
      </c>
      <c r="N154" s="62"/>
      <c r="O154" s="100" t="s">
        <v>13</v>
      </c>
      <c r="P154" s="62"/>
      <c r="Q154" s="49">
        <v>84.948892355446262</v>
      </c>
      <c r="R154" s="57"/>
      <c r="S154" s="100" t="s">
        <v>13</v>
      </c>
      <c r="T154" s="62"/>
      <c r="U154" s="49">
        <v>85.724455661697434</v>
      </c>
      <c r="V154" s="57"/>
      <c r="W154" s="100" t="s">
        <v>13</v>
      </c>
      <c r="X154" s="62"/>
      <c r="Y154" s="49">
        <v>73.841909907488528</v>
      </c>
      <c r="Z154" s="57"/>
      <c r="AA154" s="100" t="s">
        <v>13</v>
      </c>
      <c r="AB154" s="62"/>
      <c r="AC154" s="49">
        <v>73.712245651245112</v>
      </c>
      <c r="AD154" s="65"/>
      <c r="AE154" s="31" t="s">
        <v>13</v>
      </c>
      <c r="AF154" s="32"/>
      <c r="AG154" s="49">
        <v>77.464982781932505</v>
      </c>
      <c r="AH154" s="32"/>
      <c r="AI154" s="31" t="s">
        <v>13</v>
      </c>
      <c r="AJ154" s="32"/>
      <c r="AK154" s="49"/>
      <c r="AL154" s="32"/>
      <c r="AM154" s="762"/>
    </row>
    <row r="155" spans="1:39" s="1" customFormat="1" ht="12.75" customHeight="1">
      <c r="A155" s="739"/>
      <c r="B155" s="98"/>
      <c r="C155" s="756"/>
      <c r="D155" s="756"/>
      <c r="E155" s="762" t="s">
        <v>160</v>
      </c>
      <c r="F155" s="762"/>
      <c r="G155" s="750"/>
      <c r="H155" s="107"/>
      <c r="I155" s="100" t="s">
        <v>13</v>
      </c>
      <c r="J155" s="62"/>
      <c r="K155" s="100" t="s">
        <v>13</v>
      </c>
      <c r="L155" s="62"/>
      <c r="M155" s="100" t="s">
        <v>13</v>
      </c>
      <c r="N155" s="62"/>
      <c r="O155" s="100" t="s">
        <v>13</v>
      </c>
      <c r="P155" s="62"/>
      <c r="Q155" s="49">
        <v>82.42072687943957</v>
      </c>
      <c r="R155" s="57"/>
      <c r="S155" s="100" t="s">
        <v>13</v>
      </c>
      <c r="T155" s="62"/>
      <c r="U155" s="49">
        <v>82.713962683392722</v>
      </c>
      <c r="V155" s="57"/>
      <c r="W155" s="100" t="s">
        <v>13</v>
      </c>
      <c r="X155" s="62"/>
      <c r="Y155" s="49">
        <v>82.871937058084427</v>
      </c>
      <c r="Z155" s="57"/>
      <c r="AA155" s="100" t="s">
        <v>13</v>
      </c>
      <c r="AB155" s="62"/>
      <c r="AC155" s="49">
        <v>45.146511344930424</v>
      </c>
      <c r="AD155" s="65"/>
      <c r="AE155" s="31" t="s">
        <v>13</v>
      </c>
      <c r="AF155" s="32"/>
      <c r="AG155" s="49">
        <v>72.487198718660693</v>
      </c>
      <c r="AH155" s="32"/>
      <c r="AI155" s="31" t="s">
        <v>13</v>
      </c>
      <c r="AJ155" s="32"/>
      <c r="AK155" s="49"/>
      <c r="AL155" s="32"/>
      <c r="AM155" s="762"/>
    </row>
    <row r="156" spans="1:39" s="1" customFormat="1" ht="12.75" customHeight="1">
      <c r="A156" s="739"/>
      <c r="B156" s="98"/>
      <c r="C156" s="756"/>
      <c r="D156" s="756"/>
      <c r="E156" s="762" t="s">
        <v>161</v>
      </c>
      <c r="F156" s="762"/>
      <c r="G156" s="750"/>
      <c r="H156" s="107"/>
      <c r="I156" s="100" t="s">
        <v>13</v>
      </c>
      <c r="J156" s="62"/>
      <c r="K156" s="100" t="s">
        <v>13</v>
      </c>
      <c r="L156" s="62"/>
      <c r="M156" s="100" t="s">
        <v>13</v>
      </c>
      <c r="N156" s="62"/>
      <c r="O156" s="100" t="s">
        <v>13</v>
      </c>
      <c r="P156" s="62"/>
      <c r="Q156" s="49">
        <v>45.736678267545891</v>
      </c>
      <c r="R156" s="57"/>
      <c r="S156" s="100" t="s">
        <v>13</v>
      </c>
      <c r="T156" s="62"/>
      <c r="U156" s="49">
        <v>58.802278171123021</v>
      </c>
      <c r="V156" s="57"/>
      <c r="W156" s="100" t="s">
        <v>13</v>
      </c>
      <c r="X156" s="62"/>
      <c r="Y156" s="49">
        <v>57.680163640747452</v>
      </c>
      <c r="Z156" s="57"/>
      <c r="AA156" s="100" t="s">
        <v>13</v>
      </c>
      <c r="AB156" s="62"/>
      <c r="AC156" s="49">
        <v>48.497100846110115</v>
      </c>
      <c r="AD156" s="65"/>
      <c r="AE156" s="31" t="s">
        <v>13</v>
      </c>
      <c r="AF156" s="32"/>
      <c r="AG156" s="49">
        <v>45.130004631276996</v>
      </c>
      <c r="AH156" s="32"/>
      <c r="AI156" s="31" t="s">
        <v>13</v>
      </c>
      <c r="AJ156" s="32"/>
      <c r="AK156" s="49"/>
      <c r="AL156" s="32"/>
      <c r="AM156" s="762"/>
    </row>
    <row r="157" spans="1:39" s="1" customFormat="1" ht="12.75" customHeight="1">
      <c r="A157" s="739"/>
      <c r="B157" s="98"/>
      <c r="C157" s="756"/>
      <c r="D157" s="756"/>
      <c r="E157" s="762" t="s">
        <v>162</v>
      </c>
      <c r="F157" s="762"/>
      <c r="G157" s="750"/>
      <c r="H157" s="107"/>
      <c r="I157" s="100" t="s">
        <v>13</v>
      </c>
      <c r="J157" s="62"/>
      <c r="K157" s="100" t="s">
        <v>13</v>
      </c>
      <c r="L157" s="62"/>
      <c r="M157" s="100" t="s">
        <v>13</v>
      </c>
      <c r="N157" s="62"/>
      <c r="O157" s="100" t="s">
        <v>13</v>
      </c>
      <c r="P157" s="62"/>
      <c r="Q157" s="49">
        <v>81.212691245615744</v>
      </c>
      <c r="R157" s="57"/>
      <c r="S157" s="100" t="s">
        <v>13</v>
      </c>
      <c r="T157" s="62"/>
      <c r="U157" s="49">
        <v>87.760455407027266</v>
      </c>
      <c r="V157" s="57"/>
      <c r="W157" s="100" t="s">
        <v>13</v>
      </c>
      <c r="X157" s="62"/>
      <c r="Y157" s="49">
        <v>85.693521667865269</v>
      </c>
      <c r="Z157" s="57"/>
      <c r="AA157" s="100" t="s">
        <v>13</v>
      </c>
      <c r="AB157" s="62"/>
      <c r="AC157" s="49">
        <v>87.813158903481749</v>
      </c>
      <c r="AD157" s="65"/>
      <c r="AE157" s="31" t="s">
        <v>13</v>
      </c>
      <c r="AF157" s="32"/>
      <c r="AG157" s="49">
        <v>90.937686937950303</v>
      </c>
      <c r="AH157" s="32"/>
      <c r="AI157" s="31" t="s">
        <v>13</v>
      </c>
      <c r="AJ157" s="32"/>
      <c r="AK157" s="49"/>
      <c r="AL157" s="32"/>
      <c r="AM157" s="762"/>
    </row>
    <row r="158" spans="1:39" s="1" customFormat="1" ht="12.75" customHeight="1">
      <c r="A158" s="739"/>
      <c r="B158" s="98"/>
      <c r="C158" s="756"/>
      <c r="D158" s="756"/>
      <c r="E158" s="762" t="s">
        <v>163</v>
      </c>
      <c r="F158" s="762"/>
      <c r="G158" s="750"/>
      <c r="H158" s="107"/>
      <c r="I158" s="100" t="s">
        <v>13</v>
      </c>
      <c r="J158" s="62"/>
      <c r="K158" s="100" t="s">
        <v>13</v>
      </c>
      <c r="L158" s="62"/>
      <c r="M158" s="100" t="s">
        <v>13</v>
      </c>
      <c r="N158" s="62"/>
      <c r="O158" s="100" t="s">
        <v>13</v>
      </c>
      <c r="P158" s="62"/>
      <c r="Q158" s="49">
        <v>85.769119068033248</v>
      </c>
      <c r="R158" s="57"/>
      <c r="S158" s="100" t="s">
        <v>13</v>
      </c>
      <c r="T158" s="62"/>
      <c r="U158" s="49">
        <v>86.626129210311788</v>
      </c>
      <c r="V158" s="57"/>
      <c r="W158" s="100" t="s">
        <v>13</v>
      </c>
      <c r="X158" s="62"/>
      <c r="Y158" s="49">
        <v>99.741499197432518</v>
      </c>
      <c r="Z158" s="57"/>
      <c r="AA158" s="100" t="s">
        <v>13</v>
      </c>
      <c r="AB158" s="62"/>
      <c r="AC158" s="49">
        <v>99.999999999999972</v>
      </c>
      <c r="AD158" s="65"/>
      <c r="AE158" s="31" t="s">
        <v>13</v>
      </c>
      <c r="AF158" s="32"/>
      <c r="AG158" s="49">
        <v>100</v>
      </c>
      <c r="AH158" s="32"/>
      <c r="AI158" s="31" t="s">
        <v>13</v>
      </c>
      <c r="AJ158" s="32"/>
      <c r="AK158" s="49"/>
      <c r="AL158" s="32"/>
      <c r="AM158" s="762"/>
    </row>
    <row r="159" spans="1:39" s="1" customFormat="1" ht="12.75" customHeight="1">
      <c r="A159" s="739"/>
      <c r="B159" s="98"/>
      <c r="C159" s="756"/>
      <c r="D159" s="756"/>
      <c r="E159" s="762" t="s">
        <v>164</v>
      </c>
      <c r="F159" s="762"/>
      <c r="G159" s="750"/>
      <c r="H159" s="107"/>
      <c r="I159" s="100" t="s">
        <v>13</v>
      </c>
      <c r="J159" s="62"/>
      <c r="K159" s="100" t="s">
        <v>13</v>
      </c>
      <c r="L159" s="62"/>
      <c r="M159" s="100" t="s">
        <v>13</v>
      </c>
      <c r="N159" s="62"/>
      <c r="O159" s="100" t="s">
        <v>13</v>
      </c>
      <c r="P159" s="62"/>
      <c r="Q159" s="49">
        <v>0</v>
      </c>
      <c r="R159" s="57"/>
      <c r="S159" s="100" t="s">
        <v>13</v>
      </c>
      <c r="T159" s="62"/>
      <c r="U159" s="49">
        <v>3.7402357031940385E-2</v>
      </c>
      <c r="V159" s="57"/>
      <c r="W159" s="100" t="s">
        <v>13</v>
      </c>
      <c r="X159" s="62"/>
      <c r="Y159" s="49">
        <v>80.095155709681137</v>
      </c>
      <c r="Z159" s="57"/>
      <c r="AA159" s="100" t="s">
        <v>13</v>
      </c>
      <c r="AB159" s="62"/>
      <c r="AC159" s="49">
        <v>80.436197184828245</v>
      </c>
      <c r="AD159" s="65"/>
      <c r="AE159" s="31" t="s">
        <v>13</v>
      </c>
      <c r="AF159" s="32"/>
      <c r="AG159" s="49">
        <v>79.376021103923506</v>
      </c>
      <c r="AH159" s="32"/>
      <c r="AI159" s="31" t="s">
        <v>13</v>
      </c>
      <c r="AJ159" s="32"/>
      <c r="AK159" s="49"/>
      <c r="AL159" s="32"/>
      <c r="AM159" s="762"/>
    </row>
    <row r="160" spans="1:39" s="1" customFormat="1" ht="12.75" customHeight="1">
      <c r="A160" s="739"/>
      <c r="B160" s="98"/>
      <c r="C160" s="756"/>
      <c r="D160" s="756"/>
      <c r="E160" s="762" t="s">
        <v>165</v>
      </c>
      <c r="F160" s="762"/>
      <c r="G160" s="750"/>
      <c r="H160" s="107"/>
      <c r="I160" s="100" t="s">
        <v>13</v>
      </c>
      <c r="J160" s="62"/>
      <c r="K160" s="100" t="s">
        <v>13</v>
      </c>
      <c r="L160" s="62"/>
      <c r="M160" s="100" t="s">
        <v>13</v>
      </c>
      <c r="N160" s="62"/>
      <c r="O160" s="100" t="s">
        <v>13</v>
      </c>
      <c r="P160" s="62"/>
      <c r="Q160" s="49">
        <v>11.951285817681722</v>
      </c>
      <c r="R160" s="57"/>
      <c r="S160" s="100" t="s">
        <v>13</v>
      </c>
      <c r="T160" s="62"/>
      <c r="U160" s="49">
        <v>42.320359236751145</v>
      </c>
      <c r="V160" s="57"/>
      <c r="W160" s="100" t="s">
        <v>13</v>
      </c>
      <c r="X160" s="62"/>
      <c r="Y160" s="49">
        <v>64.967333814964292</v>
      </c>
      <c r="Z160" s="57"/>
      <c r="AA160" s="100" t="s">
        <v>13</v>
      </c>
      <c r="AB160" s="62"/>
      <c r="AC160" s="49">
        <v>53.669197264009959</v>
      </c>
      <c r="AD160" s="65"/>
      <c r="AE160" s="31" t="s">
        <v>13</v>
      </c>
      <c r="AF160" s="32"/>
      <c r="AG160" s="49">
        <v>73.954127308262301</v>
      </c>
      <c r="AH160" s="32"/>
      <c r="AI160" s="31" t="s">
        <v>13</v>
      </c>
      <c r="AJ160" s="32"/>
      <c r="AK160" s="49"/>
      <c r="AL160" s="32"/>
      <c r="AM160" s="762"/>
    </row>
    <row r="161" spans="1:39" s="1" customFormat="1" ht="12.75" customHeight="1">
      <c r="A161" s="739"/>
      <c r="B161" s="98"/>
      <c r="C161" s="756"/>
      <c r="D161" s="756"/>
      <c r="E161" s="762" t="s">
        <v>166</v>
      </c>
      <c r="F161" s="762"/>
      <c r="G161" s="750"/>
      <c r="H161" s="107"/>
      <c r="I161" s="100" t="s">
        <v>13</v>
      </c>
      <c r="J161" s="62"/>
      <c r="K161" s="100" t="s">
        <v>13</v>
      </c>
      <c r="L161" s="62"/>
      <c r="M161" s="100" t="s">
        <v>13</v>
      </c>
      <c r="N161" s="62"/>
      <c r="O161" s="100" t="s">
        <v>13</v>
      </c>
      <c r="P161" s="62"/>
      <c r="Q161" s="49">
        <v>0</v>
      </c>
      <c r="R161" s="57"/>
      <c r="S161" s="100" t="s">
        <v>13</v>
      </c>
      <c r="T161" s="62"/>
      <c r="U161" s="49">
        <v>0</v>
      </c>
      <c r="V161" s="57"/>
      <c r="W161" s="100" t="s">
        <v>13</v>
      </c>
      <c r="X161" s="62"/>
      <c r="Y161" s="49">
        <v>0</v>
      </c>
      <c r="Z161" s="57"/>
      <c r="AA161" s="100" t="s">
        <v>13</v>
      </c>
      <c r="AB161" s="62"/>
      <c r="AC161" s="49">
        <v>0</v>
      </c>
      <c r="AD161" s="65"/>
      <c r="AE161" s="31" t="s">
        <v>13</v>
      </c>
      <c r="AF161" s="32"/>
      <c r="AG161" s="49">
        <v>0</v>
      </c>
      <c r="AH161" s="32"/>
      <c r="AI161" s="31" t="s">
        <v>13</v>
      </c>
      <c r="AJ161" s="32"/>
      <c r="AK161" s="49"/>
      <c r="AL161" s="32"/>
      <c r="AM161" s="762"/>
    </row>
    <row r="162" spans="1:39" s="1" customFormat="1" ht="12.75" customHeight="1">
      <c r="A162" s="739"/>
      <c r="B162" s="98"/>
      <c r="C162" s="756"/>
      <c r="D162" s="756"/>
      <c r="E162" s="762" t="s">
        <v>216</v>
      </c>
      <c r="F162" s="762"/>
      <c r="G162" s="750"/>
      <c r="H162" s="107"/>
      <c r="I162" s="100" t="s">
        <v>13</v>
      </c>
      <c r="J162" s="62"/>
      <c r="K162" s="100" t="s">
        <v>13</v>
      </c>
      <c r="L162" s="62"/>
      <c r="M162" s="100" t="s">
        <v>13</v>
      </c>
      <c r="N162" s="62"/>
      <c r="O162" s="100" t="s">
        <v>13</v>
      </c>
      <c r="P162" s="62"/>
      <c r="Q162" s="49">
        <v>58.655245750932018</v>
      </c>
      <c r="R162" s="57"/>
      <c r="S162" s="100" t="s">
        <v>13</v>
      </c>
      <c r="T162" s="62"/>
      <c r="U162" s="49">
        <v>98.587792975226947</v>
      </c>
      <c r="V162" s="57"/>
      <c r="W162" s="100" t="s">
        <v>13</v>
      </c>
      <c r="X162" s="62"/>
      <c r="Y162" s="49">
        <v>99.700584087112659</v>
      </c>
      <c r="Z162" s="57"/>
      <c r="AA162" s="100" t="s">
        <v>13</v>
      </c>
      <c r="AB162" s="62"/>
      <c r="AC162" s="49">
        <v>99.118500189543141</v>
      </c>
      <c r="AD162" s="65"/>
      <c r="AE162" s="31" t="s">
        <v>13</v>
      </c>
      <c r="AF162" s="32"/>
      <c r="AG162" s="49">
        <v>99.997460274883494</v>
      </c>
      <c r="AH162" s="32"/>
      <c r="AI162" s="31" t="s">
        <v>13</v>
      </c>
      <c r="AJ162" s="32"/>
      <c r="AK162" s="49"/>
      <c r="AL162" s="32"/>
      <c r="AM162" s="762"/>
    </row>
    <row r="163" spans="1:39" s="1" customFormat="1" ht="12.75" customHeight="1">
      <c r="A163" s="739"/>
      <c r="B163" s="98"/>
      <c r="C163" s="756"/>
      <c r="D163" s="756"/>
      <c r="E163" s="762" t="s">
        <v>167</v>
      </c>
      <c r="F163" s="762"/>
      <c r="G163" s="750"/>
      <c r="H163" s="107"/>
      <c r="I163" s="100" t="s">
        <v>13</v>
      </c>
      <c r="J163" s="62"/>
      <c r="K163" s="100" t="s">
        <v>13</v>
      </c>
      <c r="L163" s="62"/>
      <c r="M163" s="100" t="s">
        <v>13</v>
      </c>
      <c r="N163" s="62"/>
      <c r="O163" s="100" t="s">
        <v>13</v>
      </c>
      <c r="P163" s="62"/>
      <c r="Q163" s="49">
        <v>59.588270532698672</v>
      </c>
      <c r="R163" s="57"/>
      <c r="S163" s="100" t="s">
        <v>13</v>
      </c>
      <c r="T163" s="62"/>
      <c r="U163" s="49">
        <v>78.249694394563676</v>
      </c>
      <c r="V163" s="57"/>
      <c r="W163" s="100" t="s">
        <v>13</v>
      </c>
      <c r="X163" s="62"/>
      <c r="Y163" s="49">
        <v>74.992912674120021</v>
      </c>
      <c r="Z163" s="57"/>
      <c r="AA163" s="100" t="s">
        <v>13</v>
      </c>
      <c r="AB163" s="62"/>
      <c r="AC163" s="49">
        <v>74.214302862593101</v>
      </c>
      <c r="AD163" s="65"/>
      <c r="AE163" s="31" t="s">
        <v>13</v>
      </c>
      <c r="AF163" s="32"/>
      <c r="AG163" s="49">
        <v>94.757902462038501</v>
      </c>
      <c r="AH163" s="32"/>
      <c r="AI163" s="31" t="s">
        <v>13</v>
      </c>
      <c r="AJ163" s="32"/>
      <c r="AK163" s="49"/>
      <c r="AL163" s="32"/>
      <c r="AM163" s="762"/>
    </row>
    <row r="164" spans="1:39" s="1" customFormat="1" ht="12.75" customHeight="1">
      <c r="A164" s="739"/>
      <c r="B164" s="98"/>
      <c r="C164" s="756"/>
      <c r="D164" s="756"/>
      <c r="E164" s="762" t="s">
        <v>168</v>
      </c>
      <c r="F164" s="762"/>
      <c r="G164" s="750"/>
      <c r="H164" s="107"/>
      <c r="I164" s="100" t="s">
        <v>13</v>
      </c>
      <c r="J164" s="62"/>
      <c r="K164" s="100" t="s">
        <v>13</v>
      </c>
      <c r="L164" s="62"/>
      <c r="M164" s="100" t="s">
        <v>13</v>
      </c>
      <c r="N164" s="62"/>
      <c r="O164" s="100" t="s">
        <v>13</v>
      </c>
      <c r="P164" s="62"/>
      <c r="Q164" s="49">
        <v>74.740963564689821</v>
      </c>
      <c r="R164" s="57"/>
      <c r="S164" s="100" t="s">
        <v>13</v>
      </c>
      <c r="T164" s="62"/>
      <c r="U164" s="49">
        <v>76.406261111100605</v>
      </c>
      <c r="V164" s="57"/>
      <c r="W164" s="100" t="s">
        <v>13</v>
      </c>
      <c r="X164" s="62"/>
      <c r="Y164" s="49">
        <v>75.19919895682834</v>
      </c>
      <c r="Z164" s="57"/>
      <c r="AA164" s="100" t="s">
        <v>13</v>
      </c>
      <c r="AB164" s="62"/>
      <c r="AC164" s="49">
        <v>74.496327798044177</v>
      </c>
      <c r="AD164" s="65"/>
      <c r="AE164" s="31" t="s">
        <v>13</v>
      </c>
      <c r="AF164" s="32"/>
      <c r="AG164" s="49">
        <v>77.610035883151895</v>
      </c>
      <c r="AH164" s="32"/>
      <c r="AI164" s="31" t="s">
        <v>13</v>
      </c>
      <c r="AJ164" s="32"/>
      <c r="AK164" s="49"/>
      <c r="AL164" s="32"/>
      <c r="AM164" s="762"/>
    </row>
    <row r="165" spans="1:39" s="1" customFormat="1" ht="12.75" customHeight="1">
      <c r="A165" s="739"/>
      <c r="B165" s="98"/>
      <c r="C165" s="756"/>
      <c r="D165" s="756"/>
      <c r="E165" s="762" t="s">
        <v>217</v>
      </c>
      <c r="F165" s="762"/>
      <c r="G165" s="750"/>
      <c r="H165" s="107"/>
      <c r="I165" s="100" t="s">
        <v>13</v>
      </c>
      <c r="J165" s="62"/>
      <c r="K165" s="100" t="s">
        <v>13</v>
      </c>
      <c r="L165" s="62"/>
      <c r="M165" s="100" t="s">
        <v>13</v>
      </c>
      <c r="N165" s="62"/>
      <c r="O165" s="100" t="s">
        <v>13</v>
      </c>
      <c r="P165" s="62"/>
      <c r="Q165" s="49">
        <v>99.857726134681755</v>
      </c>
      <c r="R165" s="57"/>
      <c r="S165" s="100" t="s">
        <v>13</v>
      </c>
      <c r="T165" s="62"/>
      <c r="U165" s="49">
        <v>100</v>
      </c>
      <c r="V165" s="57"/>
      <c r="W165" s="100" t="s">
        <v>13</v>
      </c>
      <c r="X165" s="62"/>
      <c r="Y165" s="49">
        <v>100.00000000000011</v>
      </c>
      <c r="Z165" s="57"/>
      <c r="AA165" s="100" t="s">
        <v>13</v>
      </c>
      <c r="AB165" s="62"/>
      <c r="AC165" s="49">
        <v>99.999999999999957</v>
      </c>
      <c r="AD165" s="65"/>
      <c r="AE165" s="31" t="s">
        <v>13</v>
      </c>
      <c r="AF165" s="32"/>
      <c r="AG165" s="49">
        <v>100</v>
      </c>
      <c r="AH165" s="32"/>
      <c r="AI165" s="31" t="s">
        <v>13</v>
      </c>
      <c r="AJ165" s="32"/>
      <c r="AK165" s="49"/>
      <c r="AL165" s="32"/>
      <c r="AM165" s="762"/>
    </row>
    <row r="166" spans="1:39" s="1" customFormat="1" ht="12.75" customHeight="1">
      <c r="A166" s="739"/>
      <c r="B166" s="98"/>
      <c r="C166" s="756"/>
      <c r="D166" s="756"/>
      <c r="E166" s="762" t="s">
        <v>218</v>
      </c>
      <c r="F166" s="762"/>
      <c r="G166" s="750"/>
      <c r="H166" s="107"/>
      <c r="I166" s="100" t="s">
        <v>13</v>
      </c>
      <c r="J166" s="62"/>
      <c r="K166" s="100" t="s">
        <v>13</v>
      </c>
      <c r="L166" s="62"/>
      <c r="M166" s="100" t="s">
        <v>13</v>
      </c>
      <c r="N166" s="62"/>
      <c r="O166" s="100" t="s">
        <v>13</v>
      </c>
      <c r="P166" s="62"/>
      <c r="Q166" s="49">
        <v>78.262663245802855</v>
      </c>
      <c r="R166" s="57"/>
      <c r="S166" s="100" t="s">
        <v>13</v>
      </c>
      <c r="T166" s="62"/>
      <c r="U166" s="49">
        <v>93.940460464593997</v>
      </c>
      <c r="V166" s="57"/>
      <c r="W166" s="100" t="s">
        <v>13</v>
      </c>
      <c r="X166" s="62"/>
      <c r="Y166" s="49">
        <v>93.386836528807692</v>
      </c>
      <c r="Z166" s="57"/>
      <c r="AA166" s="100" t="s">
        <v>13</v>
      </c>
      <c r="AB166" s="62"/>
      <c r="AC166" s="49">
        <v>94.741100479205642</v>
      </c>
      <c r="AD166" s="65"/>
      <c r="AE166" s="31" t="s">
        <v>13</v>
      </c>
      <c r="AF166" s="32"/>
      <c r="AG166" s="49">
        <v>99.348179911501603</v>
      </c>
      <c r="AH166" s="32"/>
      <c r="AI166" s="31" t="s">
        <v>13</v>
      </c>
      <c r="AJ166" s="32"/>
      <c r="AK166" s="49"/>
      <c r="AL166" s="32"/>
      <c r="AM166" s="762"/>
    </row>
    <row r="167" spans="1:39" s="1" customFormat="1" ht="12.75" customHeight="1">
      <c r="A167" s="739"/>
      <c r="B167" s="98"/>
      <c r="C167" s="756"/>
      <c r="D167" s="756"/>
      <c r="E167" s="762" t="s">
        <v>169</v>
      </c>
      <c r="F167" s="762"/>
      <c r="G167" s="750"/>
      <c r="H167" s="107"/>
      <c r="I167" s="100" t="s">
        <v>13</v>
      </c>
      <c r="J167" s="62"/>
      <c r="K167" s="100" t="s">
        <v>13</v>
      </c>
      <c r="L167" s="62"/>
      <c r="M167" s="100" t="s">
        <v>13</v>
      </c>
      <c r="N167" s="62"/>
      <c r="O167" s="100" t="s">
        <v>13</v>
      </c>
      <c r="P167" s="62"/>
      <c r="Q167" s="49">
        <v>47.520856242518285</v>
      </c>
      <c r="R167" s="57"/>
      <c r="S167" s="100" t="s">
        <v>13</v>
      </c>
      <c r="T167" s="62"/>
      <c r="U167" s="49">
        <v>73.03067689788287</v>
      </c>
      <c r="V167" s="57"/>
      <c r="W167" s="100" t="s">
        <v>13</v>
      </c>
      <c r="X167" s="62"/>
      <c r="Y167" s="49">
        <v>73.317265836741655</v>
      </c>
      <c r="Z167" s="57"/>
      <c r="AA167" s="100" t="s">
        <v>13</v>
      </c>
      <c r="AB167" s="62"/>
      <c r="AC167" s="49">
        <v>70.832755712114803</v>
      </c>
      <c r="AD167" s="65"/>
      <c r="AE167" s="31" t="s">
        <v>13</v>
      </c>
      <c r="AF167" s="32"/>
      <c r="AG167" s="49">
        <v>67.598897322323694</v>
      </c>
      <c r="AH167" s="32"/>
      <c r="AI167" s="31" t="s">
        <v>13</v>
      </c>
      <c r="AJ167" s="32"/>
      <c r="AK167" s="49"/>
      <c r="AL167" s="32"/>
      <c r="AM167" s="762"/>
    </row>
    <row r="168" spans="1:39" s="1" customFormat="1" ht="12.75" customHeight="1">
      <c r="A168" s="739"/>
      <c r="B168" s="98"/>
      <c r="C168" s="756"/>
      <c r="D168" s="756"/>
      <c r="E168" s="762" t="s">
        <v>170</v>
      </c>
      <c r="F168" s="762"/>
      <c r="G168" s="750"/>
      <c r="H168" s="107"/>
      <c r="I168" s="100" t="s">
        <v>13</v>
      </c>
      <c r="J168" s="62"/>
      <c r="K168" s="100" t="s">
        <v>13</v>
      </c>
      <c r="L168" s="62"/>
      <c r="M168" s="100" t="s">
        <v>13</v>
      </c>
      <c r="N168" s="62"/>
      <c r="O168" s="100" t="s">
        <v>13</v>
      </c>
      <c r="P168" s="62"/>
      <c r="Q168" s="49">
        <v>0</v>
      </c>
      <c r="R168" s="57"/>
      <c r="S168" s="100" t="s">
        <v>13</v>
      </c>
      <c r="T168" s="62"/>
      <c r="U168" s="49">
        <v>0.61528818946745245</v>
      </c>
      <c r="V168" s="57"/>
      <c r="W168" s="100" t="s">
        <v>13</v>
      </c>
      <c r="X168" s="62"/>
      <c r="Y168" s="49">
        <v>8.0982896263705548</v>
      </c>
      <c r="Z168" s="57"/>
      <c r="AA168" s="100" t="s">
        <v>13</v>
      </c>
      <c r="AB168" s="62"/>
      <c r="AC168" s="49">
        <v>11.278772182944703</v>
      </c>
      <c r="AD168" s="65"/>
      <c r="AE168" s="31" t="s">
        <v>13</v>
      </c>
      <c r="AF168" s="32"/>
      <c r="AG168" s="49">
        <v>1.9184429689207401</v>
      </c>
      <c r="AH168" s="32"/>
      <c r="AI168" s="31" t="s">
        <v>13</v>
      </c>
      <c r="AJ168" s="32"/>
      <c r="AK168" s="49"/>
      <c r="AL168" s="32"/>
      <c r="AM168" s="762"/>
    </row>
    <row r="169" spans="1:39" s="1" customFormat="1" ht="12.75" customHeight="1">
      <c r="A169" s="739"/>
      <c r="B169" s="98"/>
      <c r="C169" s="756"/>
      <c r="D169" s="756"/>
      <c r="E169" s="762" t="s">
        <v>171</v>
      </c>
      <c r="F169" s="762"/>
      <c r="G169" s="750"/>
      <c r="H169" s="107"/>
      <c r="I169" s="100" t="s">
        <v>13</v>
      </c>
      <c r="J169" s="62"/>
      <c r="K169" s="100" t="s">
        <v>13</v>
      </c>
      <c r="L169" s="62"/>
      <c r="M169" s="100" t="s">
        <v>13</v>
      </c>
      <c r="N169" s="62"/>
      <c r="O169" s="100" t="s">
        <v>13</v>
      </c>
      <c r="P169" s="62"/>
      <c r="Q169" s="49">
        <v>79.957461062813493</v>
      </c>
      <c r="R169" s="57"/>
      <c r="S169" s="100" t="s">
        <v>13</v>
      </c>
      <c r="T169" s="62"/>
      <c r="U169" s="49">
        <v>80.334734139883906</v>
      </c>
      <c r="V169" s="57"/>
      <c r="W169" s="100" t="s">
        <v>13</v>
      </c>
      <c r="X169" s="62"/>
      <c r="Y169" s="49">
        <v>80.036596338402148</v>
      </c>
      <c r="Z169" s="57"/>
      <c r="AA169" s="100" t="s">
        <v>13</v>
      </c>
      <c r="AB169" s="62"/>
      <c r="AC169" s="49">
        <v>91.551292154019663</v>
      </c>
      <c r="AD169" s="65"/>
      <c r="AE169" s="31" t="s">
        <v>13</v>
      </c>
      <c r="AF169" s="32"/>
      <c r="AG169" s="49">
        <v>87.7091203022228</v>
      </c>
      <c r="AH169" s="32"/>
      <c r="AI169" s="31" t="s">
        <v>13</v>
      </c>
      <c r="AJ169" s="32"/>
      <c r="AK169" s="49"/>
      <c r="AL169" s="32"/>
      <c r="AM169" s="762"/>
    </row>
    <row r="170" spans="1:39" s="1" customFormat="1" ht="12.75" customHeight="1">
      <c r="A170" s="739"/>
      <c r="B170" s="98"/>
      <c r="C170" s="756"/>
      <c r="D170" s="756"/>
      <c r="E170" s="762" t="s">
        <v>172</v>
      </c>
      <c r="F170" s="762"/>
      <c r="G170" s="750"/>
      <c r="H170" s="107"/>
      <c r="I170" s="100" t="s">
        <v>13</v>
      </c>
      <c r="J170" s="62"/>
      <c r="K170" s="100" t="s">
        <v>13</v>
      </c>
      <c r="L170" s="62"/>
      <c r="M170" s="100" t="s">
        <v>13</v>
      </c>
      <c r="N170" s="62"/>
      <c r="O170" s="100" t="s">
        <v>13</v>
      </c>
      <c r="P170" s="62"/>
      <c r="Q170" s="49">
        <v>0</v>
      </c>
      <c r="R170" s="57"/>
      <c r="S170" s="100" t="s">
        <v>13</v>
      </c>
      <c r="T170" s="62"/>
      <c r="U170" s="49">
        <v>0</v>
      </c>
      <c r="V170" s="57"/>
      <c r="W170" s="100" t="s">
        <v>13</v>
      </c>
      <c r="X170" s="62"/>
      <c r="Y170" s="49">
        <v>0</v>
      </c>
      <c r="Z170" s="57"/>
      <c r="AA170" s="100" t="s">
        <v>13</v>
      </c>
      <c r="AB170" s="62"/>
      <c r="AC170" s="49">
        <v>0</v>
      </c>
      <c r="AD170" s="65"/>
      <c r="AE170" s="31" t="s">
        <v>13</v>
      </c>
      <c r="AF170" s="32"/>
      <c r="AG170" s="49">
        <v>0</v>
      </c>
      <c r="AH170" s="32"/>
      <c r="AI170" s="31" t="s">
        <v>13</v>
      </c>
      <c r="AJ170" s="32"/>
      <c r="AK170" s="49"/>
      <c r="AL170" s="32"/>
      <c r="AM170" s="762"/>
    </row>
    <row r="171" spans="1:39" s="1" customFormat="1" ht="12.75" customHeight="1">
      <c r="A171" s="739"/>
      <c r="B171" s="98"/>
      <c r="C171" s="756"/>
      <c r="D171" s="756"/>
      <c r="E171" s="762" t="s">
        <v>173</v>
      </c>
      <c r="F171" s="762"/>
      <c r="G171" s="750"/>
      <c r="H171" s="107"/>
      <c r="I171" s="100" t="s">
        <v>13</v>
      </c>
      <c r="J171" s="62"/>
      <c r="K171" s="100" t="s">
        <v>13</v>
      </c>
      <c r="L171" s="62"/>
      <c r="M171" s="100" t="s">
        <v>13</v>
      </c>
      <c r="N171" s="62"/>
      <c r="O171" s="100" t="s">
        <v>13</v>
      </c>
      <c r="P171" s="62"/>
      <c r="Q171" s="49">
        <v>0</v>
      </c>
      <c r="R171" s="57"/>
      <c r="S171" s="100" t="s">
        <v>13</v>
      </c>
      <c r="T171" s="62"/>
      <c r="U171" s="49">
        <v>81.891553066538208</v>
      </c>
      <c r="V171" s="57"/>
      <c r="W171" s="100" t="s">
        <v>13</v>
      </c>
      <c r="X171" s="62"/>
      <c r="Y171" s="49">
        <v>96.255205403714413</v>
      </c>
      <c r="Z171" s="57"/>
      <c r="AA171" s="100" t="s">
        <v>13</v>
      </c>
      <c r="AB171" s="62"/>
      <c r="AC171" s="49">
        <v>97.5524483491848</v>
      </c>
      <c r="AD171" s="65"/>
      <c r="AE171" s="31" t="s">
        <v>13</v>
      </c>
      <c r="AF171" s="32"/>
      <c r="AG171" s="49">
        <v>96.700284958896603</v>
      </c>
      <c r="AH171" s="32"/>
      <c r="AI171" s="31" t="s">
        <v>13</v>
      </c>
      <c r="AJ171" s="32"/>
      <c r="AK171" s="49"/>
      <c r="AL171" s="32"/>
      <c r="AM171" s="762"/>
    </row>
    <row r="172" spans="1:39" s="1" customFormat="1" ht="12.75" customHeight="1">
      <c r="A172" s="739"/>
      <c r="B172" s="98"/>
      <c r="C172" s="756"/>
      <c r="D172" s="756"/>
      <c r="E172" s="762" t="s">
        <v>219</v>
      </c>
      <c r="F172" s="762"/>
      <c r="G172" s="750"/>
      <c r="H172" s="107"/>
      <c r="I172" s="100" t="s">
        <v>13</v>
      </c>
      <c r="J172" s="62"/>
      <c r="K172" s="100" t="s">
        <v>13</v>
      </c>
      <c r="L172" s="62"/>
      <c r="M172" s="100" t="s">
        <v>13</v>
      </c>
      <c r="N172" s="62"/>
      <c r="O172" s="100" t="s">
        <v>13</v>
      </c>
      <c r="P172" s="62"/>
      <c r="Q172" s="49">
        <v>0</v>
      </c>
      <c r="R172" s="57"/>
      <c r="S172" s="100" t="s">
        <v>13</v>
      </c>
      <c r="T172" s="62"/>
      <c r="U172" s="49">
        <v>73.21800969938657</v>
      </c>
      <c r="V172" s="57"/>
      <c r="W172" s="100" t="s">
        <v>13</v>
      </c>
      <c r="X172" s="62"/>
      <c r="Y172" s="49">
        <v>77.52976313243154</v>
      </c>
      <c r="Z172" s="57"/>
      <c r="AA172" s="100" t="s">
        <v>13</v>
      </c>
      <c r="AB172" s="62"/>
      <c r="AC172" s="49">
        <v>76.347681903496451</v>
      </c>
      <c r="AD172" s="65"/>
      <c r="AE172" s="31" t="s">
        <v>13</v>
      </c>
      <c r="AF172" s="32"/>
      <c r="AG172" s="49">
        <v>69.499284905359104</v>
      </c>
      <c r="AH172" s="32"/>
      <c r="AI172" s="31" t="s">
        <v>13</v>
      </c>
      <c r="AJ172" s="32"/>
      <c r="AK172" s="49"/>
      <c r="AL172" s="32"/>
      <c r="AM172" s="762"/>
    </row>
    <row r="173" spans="1:39" s="1" customFormat="1" ht="12.75" customHeight="1">
      <c r="A173" s="739"/>
      <c r="B173" s="98"/>
      <c r="C173" s="756"/>
      <c r="D173" s="756"/>
      <c r="E173" s="762" t="s">
        <v>174</v>
      </c>
      <c r="F173" s="762"/>
      <c r="G173" s="750"/>
      <c r="H173" s="107"/>
      <c r="I173" s="100" t="s">
        <v>13</v>
      </c>
      <c r="J173" s="62"/>
      <c r="K173" s="100" t="s">
        <v>13</v>
      </c>
      <c r="L173" s="62"/>
      <c r="M173" s="100" t="s">
        <v>13</v>
      </c>
      <c r="N173" s="62"/>
      <c r="O173" s="100" t="s">
        <v>13</v>
      </c>
      <c r="P173" s="62"/>
      <c r="Q173" s="49">
        <v>85.019913684762543</v>
      </c>
      <c r="R173" s="57"/>
      <c r="S173" s="100" t="s">
        <v>13</v>
      </c>
      <c r="T173" s="62"/>
      <c r="U173" s="49">
        <v>88.553126926569263</v>
      </c>
      <c r="V173" s="57"/>
      <c r="W173" s="100" t="s">
        <v>13</v>
      </c>
      <c r="X173" s="62"/>
      <c r="Y173" s="49">
        <v>89.578094140618759</v>
      </c>
      <c r="Z173" s="57"/>
      <c r="AA173" s="100" t="s">
        <v>13</v>
      </c>
      <c r="AB173" s="62"/>
      <c r="AC173" s="49">
        <v>90.529416812808719</v>
      </c>
      <c r="AD173" s="65"/>
      <c r="AE173" s="31" t="s">
        <v>13</v>
      </c>
      <c r="AF173" s="32"/>
      <c r="AG173" s="49">
        <v>88.551658172274799</v>
      </c>
      <c r="AH173" s="32"/>
      <c r="AI173" s="31" t="s">
        <v>13</v>
      </c>
      <c r="AJ173" s="32"/>
      <c r="AK173" s="49"/>
      <c r="AL173" s="32"/>
      <c r="AM173" s="762"/>
    </row>
    <row r="174" spans="1:39" s="1" customFormat="1" ht="12.75" customHeight="1">
      <c r="A174" s="739"/>
      <c r="B174" s="98"/>
      <c r="C174" s="756"/>
      <c r="D174" s="756"/>
      <c r="E174" s="762" t="s">
        <v>175</v>
      </c>
      <c r="F174" s="762"/>
      <c r="G174" s="750"/>
      <c r="H174" s="107"/>
      <c r="I174" s="100" t="s">
        <v>13</v>
      </c>
      <c r="J174" s="62"/>
      <c r="K174" s="100" t="s">
        <v>13</v>
      </c>
      <c r="L174" s="62"/>
      <c r="M174" s="100" t="s">
        <v>13</v>
      </c>
      <c r="N174" s="62"/>
      <c r="O174" s="100" t="s">
        <v>13</v>
      </c>
      <c r="P174" s="62"/>
      <c r="Q174" s="49">
        <v>23.701801270222127</v>
      </c>
      <c r="R174" s="57"/>
      <c r="S174" s="100" t="s">
        <v>13</v>
      </c>
      <c r="T174" s="62"/>
      <c r="U174" s="49">
        <v>28.289637810682578</v>
      </c>
      <c r="V174" s="57"/>
      <c r="W174" s="100" t="s">
        <v>13</v>
      </c>
      <c r="X174" s="62"/>
      <c r="Y174" s="49">
        <v>38.259517440570825</v>
      </c>
      <c r="Z174" s="57"/>
      <c r="AA174" s="100" t="s">
        <v>13</v>
      </c>
      <c r="AB174" s="62"/>
      <c r="AC174" s="49">
        <v>85.356870539797185</v>
      </c>
      <c r="AD174" s="65"/>
      <c r="AE174" s="31" t="s">
        <v>13</v>
      </c>
      <c r="AF174" s="32"/>
      <c r="AG174" s="49">
        <v>95.290699012598594</v>
      </c>
      <c r="AH174" s="32"/>
      <c r="AI174" s="31" t="s">
        <v>13</v>
      </c>
      <c r="AJ174" s="32"/>
      <c r="AK174" s="49"/>
      <c r="AL174" s="32"/>
      <c r="AM174" s="762"/>
    </row>
    <row r="175" spans="1:39" s="1" customFormat="1" ht="12.75" customHeight="1">
      <c r="A175" s="739"/>
      <c r="B175" s="98"/>
      <c r="C175" s="756"/>
      <c r="D175" s="756"/>
      <c r="E175" s="762" t="s">
        <v>176</v>
      </c>
      <c r="F175" s="762"/>
      <c r="G175" s="750"/>
      <c r="H175" s="107"/>
      <c r="I175" s="100" t="s">
        <v>13</v>
      </c>
      <c r="J175" s="62"/>
      <c r="K175" s="100" t="s">
        <v>13</v>
      </c>
      <c r="L175" s="62"/>
      <c r="M175" s="100" t="s">
        <v>13</v>
      </c>
      <c r="N175" s="62"/>
      <c r="O175" s="100" t="s">
        <v>13</v>
      </c>
      <c r="P175" s="62"/>
      <c r="Q175" s="49">
        <v>54.080574530744876</v>
      </c>
      <c r="R175" s="57"/>
      <c r="S175" s="100" t="s">
        <v>13</v>
      </c>
      <c r="T175" s="62"/>
      <c r="U175" s="49">
        <v>62.056476680320607</v>
      </c>
      <c r="V175" s="57"/>
      <c r="W175" s="100" t="s">
        <v>13</v>
      </c>
      <c r="X175" s="62"/>
      <c r="Y175" s="49">
        <v>65.588968292569618</v>
      </c>
      <c r="Z175" s="57"/>
      <c r="AA175" s="100" t="s">
        <v>13</v>
      </c>
      <c r="AB175" s="62"/>
      <c r="AC175" s="49">
        <v>61.366905515546208</v>
      </c>
      <c r="AD175" s="65"/>
      <c r="AE175" s="31" t="s">
        <v>13</v>
      </c>
      <c r="AF175" s="32"/>
      <c r="AG175" s="49">
        <v>61.887638165786399</v>
      </c>
      <c r="AH175" s="32"/>
      <c r="AI175" s="31" t="s">
        <v>13</v>
      </c>
      <c r="AJ175" s="32"/>
      <c r="AK175" s="49"/>
      <c r="AL175" s="32"/>
      <c r="AM175" s="762"/>
    </row>
    <row r="176" spans="1:39" s="1" customFormat="1" ht="12.75" customHeight="1">
      <c r="A176" s="739"/>
      <c r="B176" s="98"/>
      <c r="C176" s="756"/>
      <c r="D176" s="756"/>
      <c r="E176" s="762" t="s">
        <v>177</v>
      </c>
      <c r="F176" s="762"/>
      <c r="G176" s="750"/>
      <c r="H176" s="107"/>
      <c r="I176" s="100" t="s">
        <v>13</v>
      </c>
      <c r="J176" s="62"/>
      <c r="K176" s="100" t="s">
        <v>13</v>
      </c>
      <c r="L176" s="62"/>
      <c r="M176" s="100" t="s">
        <v>13</v>
      </c>
      <c r="N176" s="62"/>
      <c r="O176" s="100" t="s">
        <v>13</v>
      </c>
      <c r="P176" s="62"/>
      <c r="Q176" s="49">
        <v>95.424396712279133</v>
      </c>
      <c r="R176" s="57"/>
      <c r="S176" s="100" t="s">
        <v>13</v>
      </c>
      <c r="T176" s="62"/>
      <c r="U176" s="49">
        <v>98.858459841120776</v>
      </c>
      <c r="V176" s="57"/>
      <c r="W176" s="100" t="s">
        <v>13</v>
      </c>
      <c r="X176" s="62"/>
      <c r="Y176" s="49">
        <v>98.069028012776428</v>
      </c>
      <c r="Z176" s="57"/>
      <c r="AA176" s="100" t="s">
        <v>13</v>
      </c>
      <c r="AB176" s="62"/>
      <c r="AC176" s="49">
        <v>96.731113873624182</v>
      </c>
      <c r="AD176" s="65"/>
      <c r="AE176" s="31" t="s">
        <v>13</v>
      </c>
      <c r="AF176" s="32"/>
      <c r="AG176" s="49">
        <v>95.720679296180506</v>
      </c>
      <c r="AH176" s="32"/>
      <c r="AI176" s="31" t="s">
        <v>13</v>
      </c>
      <c r="AJ176" s="32"/>
      <c r="AK176" s="49"/>
      <c r="AL176" s="32"/>
      <c r="AM176" s="762"/>
    </row>
    <row r="177" spans="1:39" s="1" customFormat="1" ht="12.75" customHeight="1">
      <c r="A177" s="739"/>
      <c r="B177" s="98"/>
      <c r="C177" s="756"/>
      <c r="D177" s="756"/>
      <c r="E177" s="762" t="s">
        <v>178</v>
      </c>
      <c r="F177" s="762"/>
      <c r="G177" s="750"/>
      <c r="H177" s="107"/>
      <c r="I177" s="100" t="s">
        <v>13</v>
      </c>
      <c r="J177" s="62"/>
      <c r="K177" s="100" t="s">
        <v>13</v>
      </c>
      <c r="L177" s="62"/>
      <c r="M177" s="100" t="s">
        <v>13</v>
      </c>
      <c r="N177" s="62"/>
      <c r="O177" s="100" t="s">
        <v>13</v>
      </c>
      <c r="P177" s="62"/>
      <c r="Q177" s="49">
        <v>100</v>
      </c>
      <c r="R177" s="57"/>
      <c r="S177" s="100" t="s">
        <v>13</v>
      </c>
      <c r="T177" s="62"/>
      <c r="U177" s="49">
        <v>100</v>
      </c>
      <c r="V177" s="57"/>
      <c r="W177" s="100" t="s">
        <v>13</v>
      </c>
      <c r="X177" s="62"/>
      <c r="Y177" s="49">
        <v>100.00000000000003</v>
      </c>
      <c r="Z177" s="57"/>
      <c r="AA177" s="100" t="s">
        <v>13</v>
      </c>
      <c r="AB177" s="62"/>
      <c r="AC177" s="49">
        <v>99.999999999999986</v>
      </c>
      <c r="AD177" s="65"/>
      <c r="AE177" s="31" t="s">
        <v>13</v>
      </c>
      <c r="AF177" s="32"/>
      <c r="AG177" s="49">
        <v>100</v>
      </c>
      <c r="AH177" s="32"/>
      <c r="AI177" s="31" t="s">
        <v>13</v>
      </c>
      <c r="AJ177" s="32"/>
      <c r="AK177" s="49"/>
      <c r="AL177" s="32"/>
      <c r="AM177" s="762"/>
    </row>
    <row r="178" spans="1:39" s="1" customFormat="1" ht="12.75" customHeight="1">
      <c r="A178" s="739"/>
      <c r="B178" s="98"/>
      <c r="C178" s="756"/>
      <c r="D178" s="756"/>
      <c r="E178" s="762" t="s">
        <v>220</v>
      </c>
      <c r="F178" s="762"/>
      <c r="G178" s="750"/>
      <c r="H178" s="107"/>
      <c r="I178" s="100" t="s">
        <v>13</v>
      </c>
      <c r="J178" s="62"/>
      <c r="K178" s="100" t="s">
        <v>13</v>
      </c>
      <c r="L178" s="62"/>
      <c r="M178" s="100" t="s">
        <v>13</v>
      </c>
      <c r="N178" s="62"/>
      <c r="O178" s="100" t="s">
        <v>13</v>
      </c>
      <c r="P178" s="62"/>
      <c r="Q178" s="49">
        <v>5.0903864134597843</v>
      </c>
      <c r="R178" s="57"/>
      <c r="S178" s="100" t="s">
        <v>13</v>
      </c>
      <c r="T178" s="62"/>
      <c r="U178" s="49">
        <v>11.105354913332127</v>
      </c>
      <c r="V178" s="57"/>
      <c r="W178" s="100" t="s">
        <v>13</v>
      </c>
      <c r="X178" s="62"/>
      <c r="Y178" s="49">
        <v>17.232327721604463</v>
      </c>
      <c r="Z178" s="57"/>
      <c r="AA178" s="100" t="s">
        <v>13</v>
      </c>
      <c r="AB178" s="62"/>
      <c r="AC178" s="49">
        <v>11.352455298103934</v>
      </c>
      <c r="AD178" s="65"/>
      <c r="AE178" s="31" t="s">
        <v>13</v>
      </c>
      <c r="AF178" s="32"/>
      <c r="AG178" s="49">
        <v>68.853314579820605</v>
      </c>
      <c r="AH178" s="32"/>
      <c r="AI178" s="31" t="s">
        <v>13</v>
      </c>
      <c r="AJ178" s="32"/>
      <c r="AK178" s="49"/>
      <c r="AL178" s="32"/>
      <c r="AM178" s="762"/>
    </row>
    <row r="179" spans="1:39" s="1" customFormat="1" ht="12.75" customHeight="1">
      <c r="A179" s="739"/>
      <c r="B179" s="98"/>
      <c r="C179" s="756"/>
      <c r="D179" s="756"/>
      <c r="E179" s="762" t="s">
        <v>179</v>
      </c>
      <c r="F179" s="762"/>
      <c r="G179" s="750"/>
      <c r="H179" s="107"/>
      <c r="I179" s="100" t="s">
        <v>13</v>
      </c>
      <c r="J179" s="62"/>
      <c r="K179" s="100" t="s">
        <v>13</v>
      </c>
      <c r="L179" s="62"/>
      <c r="M179" s="100" t="s">
        <v>13</v>
      </c>
      <c r="N179" s="62"/>
      <c r="O179" s="100" t="s">
        <v>13</v>
      </c>
      <c r="P179" s="62"/>
      <c r="Q179" s="49">
        <v>69.804865676263489</v>
      </c>
      <c r="R179" s="57"/>
      <c r="S179" s="100" t="s">
        <v>13</v>
      </c>
      <c r="T179" s="62"/>
      <c r="U179" s="49">
        <v>91.08774469856084</v>
      </c>
      <c r="V179" s="57"/>
      <c r="W179" s="100" t="s">
        <v>13</v>
      </c>
      <c r="X179" s="62"/>
      <c r="Y179" s="49">
        <v>94.02288284983122</v>
      </c>
      <c r="Z179" s="57"/>
      <c r="AA179" s="100" t="s">
        <v>13</v>
      </c>
      <c r="AB179" s="62"/>
      <c r="AC179" s="49">
        <v>89.400244230575126</v>
      </c>
      <c r="AD179" s="65"/>
      <c r="AE179" s="31" t="s">
        <v>13</v>
      </c>
      <c r="AF179" s="32"/>
      <c r="AG179" s="49">
        <v>90.540365080868796</v>
      </c>
      <c r="AH179" s="32"/>
      <c r="AI179" s="31" t="s">
        <v>13</v>
      </c>
      <c r="AJ179" s="32"/>
      <c r="AK179" s="49"/>
      <c r="AL179" s="32"/>
      <c r="AM179" s="762"/>
    </row>
    <row r="180" spans="1:39" s="1" customFormat="1" ht="12.75" customHeight="1">
      <c r="A180" s="739"/>
      <c r="B180" s="98"/>
      <c r="C180" s="756"/>
      <c r="D180" s="756"/>
      <c r="E180" s="762" t="s">
        <v>180</v>
      </c>
      <c r="F180" s="762"/>
      <c r="G180" s="750"/>
      <c r="H180" s="107"/>
      <c r="I180" s="100" t="s">
        <v>13</v>
      </c>
      <c r="J180" s="62"/>
      <c r="K180" s="100" t="s">
        <v>13</v>
      </c>
      <c r="L180" s="62"/>
      <c r="M180" s="100" t="s">
        <v>13</v>
      </c>
      <c r="N180" s="62"/>
      <c r="O180" s="100" t="s">
        <v>13</v>
      </c>
      <c r="P180" s="62"/>
      <c r="Q180" s="49">
        <v>0</v>
      </c>
      <c r="R180" s="57"/>
      <c r="S180" s="100" t="s">
        <v>13</v>
      </c>
      <c r="T180" s="62"/>
      <c r="U180" s="49">
        <v>3.1201473812359799</v>
      </c>
      <c r="V180" s="57"/>
      <c r="W180" s="100" t="s">
        <v>13</v>
      </c>
      <c r="X180" s="62"/>
      <c r="Y180" s="49">
        <v>78.939033204365415</v>
      </c>
      <c r="Z180" s="57"/>
      <c r="AA180" s="100" t="s">
        <v>13</v>
      </c>
      <c r="AB180" s="62"/>
      <c r="AC180" s="49">
        <v>81.156110750438856</v>
      </c>
      <c r="AD180" s="65"/>
      <c r="AE180" s="31" t="s">
        <v>13</v>
      </c>
      <c r="AF180" s="32"/>
      <c r="AG180" s="49">
        <v>83.605521668380703</v>
      </c>
      <c r="AH180" s="32"/>
      <c r="AI180" s="31" t="s">
        <v>13</v>
      </c>
      <c r="AJ180" s="32"/>
      <c r="AK180" s="49"/>
      <c r="AL180" s="32"/>
      <c r="AM180" s="762"/>
    </row>
    <row r="181" spans="1:39" s="1" customFormat="1" ht="12.75" customHeight="1">
      <c r="A181" s="739"/>
      <c r="B181" s="98"/>
      <c r="C181" s="756"/>
      <c r="D181" s="756"/>
      <c r="E181" s="762" t="s">
        <v>181</v>
      </c>
      <c r="F181" s="762"/>
      <c r="G181" s="750"/>
      <c r="H181" s="107"/>
      <c r="I181" s="100" t="s">
        <v>13</v>
      </c>
      <c r="J181" s="62"/>
      <c r="K181" s="100" t="s">
        <v>13</v>
      </c>
      <c r="L181" s="62"/>
      <c r="M181" s="100" t="s">
        <v>13</v>
      </c>
      <c r="N181" s="62"/>
      <c r="O181" s="100" t="s">
        <v>13</v>
      </c>
      <c r="P181" s="62"/>
      <c r="Q181" s="49">
        <v>0</v>
      </c>
      <c r="R181" s="57"/>
      <c r="S181" s="100" t="s">
        <v>13</v>
      </c>
      <c r="T181" s="62"/>
      <c r="U181" s="49">
        <v>4.3937202079501798</v>
      </c>
      <c r="V181" s="57"/>
      <c r="W181" s="100" t="s">
        <v>13</v>
      </c>
      <c r="X181" s="62"/>
      <c r="Y181" s="49">
        <v>52.794034976023895</v>
      </c>
      <c r="Z181" s="57"/>
      <c r="AA181" s="100" t="s">
        <v>13</v>
      </c>
      <c r="AB181" s="62"/>
      <c r="AC181" s="49">
        <v>70.078082471055311</v>
      </c>
      <c r="AD181" s="65"/>
      <c r="AE181" s="31" t="s">
        <v>13</v>
      </c>
      <c r="AF181" s="32"/>
      <c r="AG181" s="49">
        <v>99.716533917531706</v>
      </c>
      <c r="AH181" s="32"/>
      <c r="AI181" s="31" t="s">
        <v>13</v>
      </c>
      <c r="AJ181" s="32"/>
      <c r="AK181" s="49"/>
      <c r="AL181" s="32"/>
      <c r="AM181" s="762"/>
    </row>
    <row r="182" spans="1:39" s="1" customFormat="1" ht="12.75" customHeight="1">
      <c r="A182" s="739"/>
      <c r="B182" s="98"/>
      <c r="C182" s="756"/>
      <c r="D182" s="756"/>
      <c r="E182" s="762" t="s">
        <v>182</v>
      </c>
      <c r="F182" s="762"/>
      <c r="G182" s="750"/>
      <c r="H182" s="107"/>
      <c r="I182" s="100" t="s">
        <v>13</v>
      </c>
      <c r="J182" s="62"/>
      <c r="K182" s="100" t="s">
        <v>13</v>
      </c>
      <c r="L182" s="62"/>
      <c r="M182" s="100" t="s">
        <v>13</v>
      </c>
      <c r="N182" s="62"/>
      <c r="O182" s="100" t="s">
        <v>13</v>
      </c>
      <c r="P182" s="62"/>
      <c r="Q182" s="49">
        <v>57.218746929347652</v>
      </c>
      <c r="R182" s="57"/>
      <c r="S182" s="100" t="s">
        <v>13</v>
      </c>
      <c r="T182" s="62"/>
      <c r="U182" s="49">
        <v>45.552833262663484</v>
      </c>
      <c r="V182" s="57"/>
      <c r="W182" s="100" t="s">
        <v>13</v>
      </c>
      <c r="X182" s="62"/>
      <c r="Y182" s="49">
        <v>55.020119168439173</v>
      </c>
      <c r="Z182" s="57"/>
      <c r="AA182" s="100" t="s">
        <v>13</v>
      </c>
      <c r="AB182" s="62"/>
      <c r="AC182" s="49">
        <v>54.390990056190489</v>
      </c>
      <c r="AD182" s="65"/>
      <c r="AE182" s="31" t="s">
        <v>13</v>
      </c>
      <c r="AF182" s="32"/>
      <c r="AG182" s="49">
        <v>64.055282259082105</v>
      </c>
      <c r="AH182" s="32"/>
      <c r="AI182" s="31" t="s">
        <v>13</v>
      </c>
      <c r="AJ182" s="32"/>
      <c r="AK182" s="49"/>
      <c r="AL182" s="32"/>
      <c r="AM182" s="762"/>
    </row>
    <row r="183" spans="1:39" s="1" customFormat="1" ht="12.75" customHeight="1">
      <c r="A183" s="739"/>
      <c r="B183" s="98"/>
      <c r="C183" s="756"/>
      <c r="D183" s="756"/>
      <c r="E183" s="762" t="s">
        <v>183</v>
      </c>
      <c r="F183" s="762"/>
      <c r="G183" s="750"/>
      <c r="H183" s="107"/>
      <c r="I183" s="100" t="s">
        <v>13</v>
      </c>
      <c r="J183" s="62"/>
      <c r="K183" s="100" t="s">
        <v>13</v>
      </c>
      <c r="L183" s="62"/>
      <c r="M183" s="100" t="s">
        <v>13</v>
      </c>
      <c r="N183" s="62"/>
      <c r="O183" s="100" t="s">
        <v>13</v>
      </c>
      <c r="P183" s="62"/>
      <c r="Q183" s="49">
        <v>63.166323099874212</v>
      </c>
      <c r="R183" s="57"/>
      <c r="S183" s="100" t="s">
        <v>13</v>
      </c>
      <c r="T183" s="62"/>
      <c r="U183" s="49">
        <v>65.676288003793488</v>
      </c>
      <c r="V183" s="57"/>
      <c r="W183" s="100" t="s">
        <v>13</v>
      </c>
      <c r="X183" s="62"/>
      <c r="Y183" s="49">
        <v>86.703778201204614</v>
      </c>
      <c r="Z183" s="57"/>
      <c r="AA183" s="100" t="s">
        <v>13</v>
      </c>
      <c r="AB183" s="62"/>
      <c r="AC183" s="49">
        <v>92.744900442638652</v>
      </c>
      <c r="AD183" s="65"/>
      <c r="AE183" s="31" t="s">
        <v>13</v>
      </c>
      <c r="AF183" s="32"/>
      <c r="AG183" s="49">
        <v>99.441142050845201</v>
      </c>
      <c r="AH183" s="32"/>
      <c r="AI183" s="31" t="s">
        <v>13</v>
      </c>
      <c r="AJ183" s="32"/>
      <c r="AK183" s="49"/>
      <c r="AL183" s="32"/>
      <c r="AM183" s="762"/>
    </row>
    <row r="184" spans="1:39" s="1" customFormat="1" ht="12.75" customHeight="1">
      <c r="A184" s="739"/>
      <c r="B184" s="98"/>
      <c r="C184" s="756"/>
      <c r="D184" s="756"/>
      <c r="E184" s="762" t="s">
        <v>221</v>
      </c>
      <c r="F184" s="762"/>
      <c r="G184" s="750"/>
      <c r="H184" s="107"/>
      <c r="I184" s="100" t="s">
        <v>13</v>
      </c>
      <c r="J184" s="62"/>
      <c r="K184" s="100" t="s">
        <v>13</v>
      </c>
      <c r="L184" s="62"/>
      <c r="M184" s="100" t="s">
        <v>13</v>
      </c>
      <c r="N184" s="62"/>
      <c r="O184" s="100" t="s">
        <v>13</v>
      </c>
      <c r="P184" s="62"/>
      <c r="Q184" s="49">
        <v>32.075671470294076</v>
      </c>
      <c r="R184" s="57"/>
      <c r="S184" s="100" t="s">
        <v>13</v>
      </c>
      <c r="T184" s="62"/>
      <c r="U184" s="49">
        <v>38.097781493668776</v>
      </c>
      <c r="V184" s="57"/>
      <c r="W184" s="100" t="s">
        <v>13</v>
      </c>
      <c r="X184" s="62"/>
      <c r="Y184" s="49">
        <v>48.676474611886604</v>
      </c>
      <c r="Z184" s="57"/>
      <c r="AA184" s="100" t="s">
        <v>13</v>
      </c>
      <c r="AB184" s="62"/>
      <c r="AC184" s="49">
        <v>89.904743712100498</v>
      </c>
      <c r="AD184" s="65"/>
      <c r="AE184" s="31" t="s">
        <v>13</v>
      </c>
      <c r="AF184" s="32"/>
      <c r="AG184" s="49">
        <v>69.034446786124207</v>
      </c>
      <c r="AH184" s="32"/>
      <c r="AI184" s="31" t="s">
        <v>13</v>
      </c>
      <c r="AJ184" s="32"/>
      <c r="AK184" s="49"/>
      <c r="AL184" s="32"/>
      <c r="AM184" s="762"/>
    </row>
    <row r="185" spans="1:39" s="1" customFormat="1" ht="12.75" customHeight="1">
      <c r="A185" s="739"/>
      <c r="B185" s="98"/>
      <c r="C185" s="756"/>
      <c r="D185" s="756"/>
      <c r="E185" s="762" t="s">
        <v>184</v>
      </c>
      <c r="F185" s="762"/>
      <c r="G185" s="750"/>
      <c r="H185" s="107"/>
      <c r="I185" s="100" t="s">
        <v>13</v>
      </c>
      <c r="J185" s="62"/>
      <c r="K185" s="100" t="s">
        <v>13</v>
      </c>
      <c r="L185" s="62"/>
      <c r="M185" s="100" t="s">
        <v>13</v>
      </c>
      <c r="N185" s="62"/>
      <c r="O185" s="100" t="s">
        <v>13</v>
      </c>
      <c r="P185" s="62"/>
      <c r="Q185" s="49">
        <v>1.7850170495520759</v>
      </c>
      <c r="R185" s="57"/>
      <c r="S185" s="100" t="s">
        <v>13</v>
      </c>
      <c r="T185" s="62"/>
      <c r="U185" s="49">
        <v>0</v>
      </c>
      <c r="V185" s="57"/>
      <c r="W185" s="100" t="s">
        <v>13</v>
      </c>
      <c r="X185" s="62"/>
      <c r="Y185" s="49">
        <v>20.951049272424761</v>
      </c>
      <c r="Z185" s="57"/>
      <c r="AA185" s="100" t="s">
        <v>13</v>
      </c>
      <c r="AB185" s="62"/>
      <c r="AC185" s="49">
        <v>20.336171335560749</v>
      </c>
      <c r="AD185" s="65"/>
      <c r="AE185" s="31" t="s">
        <v>13</v>
      </c>
      <c r="AF185" s="32"/>
      <c r="AG185" s="49">
        <v>53.223175509288701</v>
      </c>
      <c r="AH185" s="32"/>
      <c r="AI185" s="31" t="s">
        <v>13</v>
      </c>
      <c r="AJ185" s="32"/>
      <c r="AK185" s="49"/>
      <c r="AL185" s="32"/>
      <c r="AM185" s="762"/>
    </row>
    <row r="186" spans="1:39" s="1" customFormat="1" ht="12.75" customHeight="1">
      <c r="A186" s="739"/>
      <c r="B186" s="98"/>
      <c r="C186" s="756"/>
      <c r="D186" s="756"/>
      <c r="E186" s="762" t="s">
        <v>185</v>
      </c>
      <c r="F186" s="762"/>
      <c r="G186" s="750"/>
      <c r="H186" s="107"/>
      <c r="I186" s="100" t="s">
        <v>13</v>
      </c>
      <c r="J186" s="62"/>
      <c r="K186" s="100" t="s">
        <v>13</v>
      </c>
      <c r="L186" s="62"/>
      <c r="M186" s="100" t="s">
        <v>13</v>
      </c>
      <c r="N186" s="62"/>
      <c r="O186" s="100" t="s">
        <v>13</v>
      </c>
      <c r="P186" s="62"/>
      <c r="Q186" s="49">
        <v>1.2098987506905576</v>
      </c>
      <c r="R186" s="57"/>
      <c r="S186" s="100" t="s">
        <v>13</v>
      </c>
      <c r="T186" s="62"/>
      <c r="U186" s="49">
        <v>78.054067070913348</v>
      </c>
      <c r="V186" s="57"/>
      <c r="W186" s="100" t="s">
        <v>13</v>
      </c>
      <c r="X186" s="62"/>
      <c r="Y186" s="49">
        <v>87.84268274598152</v>
      </c>
      <c r="Z186" s="57"/>
      <c r="AA186" s="100" t="s">
        <v>13</v>
      </c>
      <c r="AB186" s="62"/>
      <c r="AC186" s="49">
        <v>93.427643693954678</v>
      </c>
      <c r="AD186" s="65"/>
      <c r="AE186" s="31" t="s">
        <v>13</v>
      </c>
      <c r="AF186" s="32"/>
      <c r="AG186" s="49">
        <v>91.954701751764006</v>
      </c>
      <c r="AH186" s="32"/>
      <c r="AI186" s="31" t="s">
        <v>13</v>
      </c>
      <c r="AJ186" s="32"/>
      <c r="AK186" s="49"/>
      <c r="AL186" s="32"/>
      <c r="AM186" s="762"/>
    </row>
    <row r="187" spans="1:39" s="1" customFormat="1" ht="12.75" customHeight="1">
      <c r="A187" s="739"/>
      <c r="B187" s="98"/>
      <c r="C187" s="756"/>
      <c r="D187" s="756"/>
      <c r="E187" s="762" t="s">
        <v>186</v>
      </c>
      <c r="F187" s="762"/>
      <c r="G187" s="750"/>
      <c r="H187" s="107"/>
      <c r="I187" s="100" t="s">
        <v>13</v>
      </c>
      <c r="J187" s="62"/>
      <c r="K187" s="100" t="s">
        <v>13</v>
      </c>
      <c r="L187" s="62"/>
      <c r="M187" s="100" t="s">
        <v>13</v>
      </c>
      <c r="N187" s="62"/>
      <c r="O187" s="100" t="s">
        <v>13</v>
      </c>
      <c r="P187" s="62"/>
      <c r="Q187" s="49">
        <v>54.883584769729488</v>
      </c>
      <c r="R187" s="57"/>
      <c r="S187" s="100" t="s">
        <v>13</v>
      </c>
      <c r="T187" s="62"/>
      <c r="U187" s="49">
        <v>67.34097671197587</v>
      </c>
      <c r="V187" s="57"/>
      <c r="W187" s="100" t="s">
        <v>13</v>
      </c>
      <c r="X187" s="62"/>
      <c r="Y187" s="49">
        <v>76.157438507630715</v>
      </c>
      <c r="Z187" s="57"/>
      <c r="AA187" s="100" t="s">
        <v>13</v>
      </c>
      <c r="AB187" s="62"/>
      <c r="AC187" s="49">
        <v>96.783959610687916</v>
      </c>
      <c r="AD187" s="65"/>
      <c r="AE187" s="31" t="s">
        <v>13</v>
      </c>
      <c r="AF187" s="32"/>
      <c r="AG187" s="49">
        <v>94.837303670060507</v>
      </c>
      <c r="AH187" s="32"/>
      <c r="AI187" s="31" t="s">
        <v>13</v>
      </c>
      <c r="AJ187" s="32"/>
      <c r="AK187" s="49"/>
      <c r="AL187" s="32"/>
      <c r="AM187" s="762"/>
    </row>
    <row r="188" spans="1:39" s="1" customFormat="1" ht="12.75" customHeight="1">
      <c r="A188" s="739"/>
      <c r="B188" s="98"/>
      <c r="C188" s="756"/>
      <c r="D188" s="756"/>
      <c r="E188" s="762" t="s">
        <v>222</v>
      </c>
      <c r="F188" s="762"/>
      <c r="G188" s="750"/>
      <c r="H188" s="107"/>
      <c r="I188" s="100" t="s">
        <v>13</v>
      </c>
      <c r="J188" s="62"/>
      <c r="K188" s="100" t="s">
        <v>13</v>
      </c>
      <c r="L188" s="62"/>
      <c r="M188" s="100" t="s">
        <v>13</v>
      </c>
      <c r="N188" s="62"/>
      <c r="O188" s="100" t="s">
        <v>13</v>
      </c>
      <c r="P188" s="62"/>
      <c r="Q188" s="49">
        <v>0</v>
      </c>
      <c r="R188" s="57"/>
      <c r="S188" s="100" t="s">
        <v>13</v>
      </c>
      <c r="T188" s="62"/>
      <c r="U188" s="49">
        <v>7.9562676929317622</v>
      </c>
      <c r="V188" s="57"/>
      <c r="W188" s="100" t="s">
        <v>13</v>
      </c>
      <c r="X188" s="62"/>
      <c r="Y188" s="49">
        <v>9.8167295882905385</v>
      </c>
      <c r="Z188" s="57"/>
      <c r="AA188" s="100" t="s">
        <v>13</v>
      </c>
      <c r="AB188" s="62"/>
      <c r="AC188" s="49">
        <v>92.432218671467183</v>
      </c>
      <c r="AD188" s="65"/>
      <c r="AE188" s="31" t="s">
        <v>13</v>
      </c>
      <c r="AF188" s="32"/>
      <c r="AG188" s="49">
        <v>91.823254238083393</v>
      </c>
      <c r="AH188" s="32"/>
      <c r="AI188" s="31" t="s">
        <v>13</v>
      </c>
      <c r="AJ188" s="32"/>
      <c r="AK188" s="49"/>
      <c r="AL188" s="32"/>
      <c r="AM188" s="762"/>
    </row>
    <row r="189" spans="1:39" s="1" customFormat="1" ht="12.75" customHeight="1">
      <c r="A189" s="739"/>
      <c r="B189" s="98"/>
      <c r="C189" s="756"/>
      <c r="D189" s="756"/>
      <c r="E189" s="762" t="s">
        <v>187</v>
      </c>
      <c r="F189" s="762"/>
      <c r="G189" s="750"/>
      <c r="H189" s="107"/>
      <c r="I189" s="100" t="s">
        <v>13</v>
      </c>
      <c r="J189" s="62"/>
      <c r="K189" s="100" t="s">
        <v>13</v>
      </c>
      <c r="L189" s="62"/>
      <c r="M189" s="100" t="s">
        <v>13</v>
      </c>
      <c r="N189" s="62"/>
      <c r="O189" s="100" t="s">
        <v>13</v>
      </c>
      <c r="P189" s="62"/>
      <c r="Q189" s="49">
        <v>0</v>
      </c>
      <c r="R189" s="57"/>
      <c r="S189" s="100" t="s">
        <v>13</v>
      </c>
      <c r="T189" s="62"/>
      <c r="U189" s="49">
        <v>47.881414118138913</v>
      </c>
      <c r="V189" s="57"/>
      <c r="W189" s="100" t="s">
        <v>13</v>
      </c>
      <c r="X189" s="62"/>
      <c r="Y189" s="49">
        <v>98.752938946699047</v>
      </c>
      <c r="Z189" s="57"/>
      <c r="AA189" s="100" t="s">
        <v>13</v>
      </c>
      <c r="AB189" s="62"/>
      <c r="AC189" s="49">
        <v>99.869964153113415</v>
      </c>
      <c r="AD189" s="65"/>
      <c r="AE189" s="31" t="s">
        <v>13</v>
      </c>
      <c r="AF189" s="32"/>
      <c r="AG189" s="49">
        <v>100</v>
      </c>
      <c r="AH189" s="32"/>
      <c r="AI189" s="31" t="s">
        <v>13</v>
      </c>
      <c r="AJ189" s="32"/>
      <c r="AK189" s="49"/>
      <c r="AL189" s="32"/>
      <c r="AM189" s="762"/>
    </row>
    <row r="190" spans="1:39" s="1" customFormat="1" ht="12.75" customHeight="1">
      <c r="A190" s="739"/>
      <c r="B190" s="98"/>
      <c r="C190" s="756"/>
      <c r="D190" s="756"/>
      <c r="E190" s="762" t="s">
        <v>188</v>
      </c>
      <c r="F190" s="762"/>
      <c r="G190" s="750"/>
      <c r="H190" s="107"/>
      <c r="I190" s="100" t="s">
        <v>13</v>
      </c>
      <c r="J190" s="62"/>
      <c r="K190" s="100" t="s">
        <v>13</v>
      </c>
      <c r="L190" s="62"/>
      <c r="M190" s="100" t="s">
        <v>13</v>
      </c>
      <c r="N190" s="62"/>
      <c r="O190" s="100" t="s">
        <v>13</v>
      </c>
      <c r="P190" s="62"/>
      <c r="Q190" s="49">
        <v>63.258376334246947</v>
      </c>
      <c r="R190" s="57"/>
      <c r="S190" s="100" t="s">
        <v>13</v>
      </c>
      <c r="T190" s="62"/>
      <c r="U190" s="49">
        <v>74.054228462961731</v>
      </c>
      <c r="V190" s="57"/>
      <c r="W190" s="100" t="s">
        <v>13</v>
      </c>
      <c r="X190" s="62"/>
      <c r="Y190" s="49">
        <v>75.230316112754807</v>
      </c>
      <c r="Z190" s="57"/>
      <c r="AA190" s="100" t="s">
        <v>13</v>
      </c>
      <c r="AB190" s="62"/>
      <c r="AC190" s="49">
        <v>69.674873070082796</v>
      </c>
      <c r="AD190" s="65"/>
      <c r="AE190" s="31" t="s">
        <v>13</v>
      </c>
      <c r="AF190" s="32"/>
      <c r="AG190" s="49">
        <v>78.138341931467394</v>
      </c>
      <c r="AH190" s="32"/>
      <c r="AI190" s="31" t="s">
        <v>13</v>
      </c>
      <c r="AJ190" s="32"/>
      <c r="AK190" s="49"/>
      <c r="AL190" s="32"/>
      <c r="AM190" s="762"/>
    </row>
    <row r="191" spans="1:39" s="1" customFormat="1" ht="12.75" customHeight="1">
      <c r="A191" s="739"/>
      <c r="B191" s="98"/>
      <c r="C191" s="756"/>
      <c r="D191" s="756"/>
      <c r="E191" s="762" t="s">
        <v>189</v>
      </c>
      <c r="F191" s="762"/>
      <c r="G191" s="750"/>
      <c r="H191" s="107"/>
      <c r="I191" s="100" t="s">
        <v>13</v>
      </c>
      <c r="J191" s="62"/>
      <c r="K191" s="100" t="s">
        <v>13</v>
      </c>
      <c r="L191" s="62"/>
      <c r="M191" s="100" t="s">
        <v>13</v>
      </c>
      <c r="N191" s="62"/>
      <c r="O191" s="100" t="s">
        <v>13</v>
      </c>
      <c r="P191" s="62"/>
      <c r="Q191" s="49">
        <v>50.246033148949543</v>
      </c>
      <c r="R191" s="57"/>
      <c r="S191" s="100" t="s">
        <v>13</v>
      </c>
      <c r="T191" s="62"/>
      <c r="U191" s="49">
        <v>67.765855488198397</v>
      </c>
      <c r="V191" s="57"/>
      <c r="W191" s="100" t="s">
        <v>13</v>
      </c>
      <c r="X191" s="62"/>
      <c r="Y191" s="49">
        <v>76.730267253130037</v>
      </c>
      <c r="Z191" s="57"/>
      <c r="AA191" s="100" t="s">
        <v>13</v>
      </c>
      <c r="AB191" s="62"/>
      <c r="AC191" s="49">
        <v>96.372743208856619</v>
      </c>
      <c r="AD191" s="65"/>
      <c r="AE191" s="31" t="s">
        <v>13</v>
      </c>
      <c r="AF191" s="32"/>
      <c r="AG191" s="49">
        <v>98.0950893546988</v>
      </c>
      <c r="AH191" s="32"/>
      <c r="AI191" s="31" t="s">
        <v>13</v>
      </c>
      <c r="AJ191" s="32"/>
      <c r="AK191" s="49"/>
      <c r="AL191" s="32"/>
      <c r="AM191" s="762"/>
    </row>
    <row r="192" spans="1:39" s="1" customFormat="1" ht="12.75" customHeight="1">
      <c r="A192" s="739"/>
      <c r="B192" s="98"/>
      <c r="C192" s="756"/>
      <c r="D192" s="756"/>
      <c r="E192" s="762" t="s">
        <v>223</v>
      </c>
      <c r="F192" s="762"/>
      <c r="G192" s="750"/>
      <c r="H192" s="107"/>
      <c r="I192" s="100" t="s">
        <v>13</v>
      </c>
      <c r="J192" s="62"/>
      <c r="K192" s="100" t="s">
        <v>13</v>
      </c>
      <c r="L192" s="62"/>
      <c r="M192" s="100" t="s">
        <v>13</v>
      </c>
      <c r="N192" s="62"/>
      <c r="O192" s="100" t="s">
        <v>13</v>
      </c>
      <c r="P192" s="62"/>
      <c r="Q192" s="49">
        <v>55.036746216594892</v>
      </c>
      <c r="R192" s="57"/>
      <c r="S192" s="100" t="s">
        <v>13</v>
      </c>
      <c r="T192" s="62"/>
      <c r="U192" s="49">
        <v>78.154295965198557</v>
      </c>
      <c r="V192" s="57"/>
      <c r="W192" s="100" t="s">
        <v>13</v>
      </c>
      <c r="X192" s="62"/>
      <c r="Y192" s="49">
        <v>83.107613107474194</v>
      </c>
      <c r="Z192" s="57"/>
      <c r="AA192" s="100" t="s">
        <v>13</v>
      </c>
      <c r="AB192" s="62"/>
      <c r="AC192" s="49">
        <v>89.990517236952726</v>
      </c>
      <c r="AD192" s="65"/>
      <c r="AE192" s="31" t="s">
        <v>13</v>
      </c>
      <c r="AF192" s="32"/>
      <c r="AG192" s="49">
        <v>94.228061759552503</v>
      </c>
      <c r="AH192" s="32"/>
      <c r="AI192" s="31" t="s">
        <v>13</v>
      </c>
      <c r="AJ192" s="32"/>
      <c r="AK192" s="49"/>
      <c r="AL192" s="32"/>
      <c r="AM192" s="762"/>
    </row>
    <row r="193" spans="1:39" s="1" customFormat="1" ht="12.75" customHeight="1">
      <c r="A193" s="739"/>
      <c r="B193" s="98"/>
      <c r="C193" s="756"/>
      <c r="D193" s="756"/>
      <c r="E193" s="762" t="s">
        <v>190</v>
      </c>
      <c r="F193" s="762"/>
      <c r="G193" s="750"/>
      <c r="H193" s="107"/>
      <c r="I193" s="100" t="s">
        <v>13</v>
      </c>
      <c r="J193" s="62"/>
      <c r="K193" s="100" t="s">
        <v>13</v>
      </c>
      <c r="L193" s="62"/>
      <c r="M193" s="100" t="s">
        <v>13</v>
      </c>
      <c r="N193" s="62"/>
      <c r="O193" s="100" t="s">
        <v>13</v>
      </c>
      <c r="P193" s="62"/>
      <c r="Q193" s="49">
        <v>0</v>
      </c>
      <c r="R193" s="57"/>
      <c r="S193" s="100" t="s">
        <v>13</v>
      </c>
      <c r="T193" s="62"/>
      <c r="U193" s="49">
        <v>0.33197182348238513</v>
      </c>
      <c r="V193" s="57"/>
      <c r="W193" s="100" t="s">
        <v>13</v>
      </c>
      <c r="X193" s="62"/>
      <c r="Y193" s="49">
        <v>60.751092262541327</v>
      </c>
      <c r="Z193" s="57"/>
      <c r="AA193" s="100" t="s">
        <v>13</v>
      </c>
      <c r="AB193" s="62"/>
      <c r="AC193" s="49">
        <v>48.576419801485855</v>
      </c>
      <c r="AD193" s="65"/>
      <c r="AE193" s="31" t="s">
        <v>13</v>
      </c>
      <c r="AF193" s="32"/>
      <c r="AG193" s="49">
        <v>49.371352778411698</v>
      </c>
      <c r="AH193" s="32"/>
      <c r="AI193" s="31" t="s">
        <v>13</v>
      </c>
      <c r="AJ193" s="32"/>
      <c r="AK193" s="49"/>
      <c r="AL193" s="32"/>
      <c r="AM193" s="762"/>
    </row>
    <row r="194" spans="1:39" s="1" customFormat="1" ht="12.75" customHeight="1">
      <c r="A194" s="739"/>
      <c r="B194" s="98"/>
      <c r="C194" s="756"/>
      <c r="D194" s="756"/>
      <c r="E194" s="762" t="s">
        <v>191</v>
      </c>
      <c r="F194" s="762"/>
      <c r="G194" s="750"/>
      <c r="H194" s="107"/>
      <c r="I194" s="100" t="s">
        <v>13</v>
      </c>
      <c r="J194" s="62"/>
      <c r="K194" s="100" t="s">
        <v>13</v>
      </c>
      <c r="L194" s="62"/>
      <c r="M194" s="100" t="s">
        <v>13</v>
      </c>
      <c r="N194" s="62"/>
      <c r="O194" s="100" t="s">
        <v>13</v>
      </c>
      <c r="P194" s="62"/>
      <c r="Q194" s="49">
        <v>38.356798703092004</v>
      </c>
      <c r="R194" s="57"/>
      <c r="S194" s="100" t="s">
        <v>13</v>
      </c>
      <c r="T194" s="62"/>
      <c r="U194" s="49">
        <v>62.254939258116949</v>
      </c>
      <c r="V194" s="57"/>
      <c r="W194" s="100" t="s">
        <v>13</v>
      </c>
      <c r="X194" s="62"/>
      <c r="Y194" s="49">
        <v>66.791015543186674</v>
      </c>
      <c r="Z194" s="57"/>
      <c r="AA194" s="100" t="s">
        <v>13</v>
      </c>
      <c r="AB194" s="62"/>
      <c r="AC194" s="49">
        <v>67.234999543574176</v>
      </c>
      <c r="AD194" s="65"/>
      <c r="AE194" s="31" t="s">
        <v>13</v>
      </c>
      <c r="AF194" s="32"/>
      <c r="AG194" s="49">
        <v>71.035734016530299</v>
      </c>
      <c r="AH194" s="32"/>
      <c r="AI194" s="31" t="s">
        <v>13</v>
      </c>
      <c r="AJ194" s="32"/>
      <c r="AK194" s="49"/>
      <c r="AL194" s="32"/>
      <c r="AM194" s="762"/>
    </row>
    <row r="195" spans="1:39" s="1" customFormat="1" ht="12.75" customHeight="1">
      <c r="A195" s="739"/>
      <c r="B195" s="98"/>
      <c r="C195" s="756"/>
      <c r="D195" s="756"/>
      <c r="E195" s="762" t="s">
        <v>224</v>
      </c>
      <c r="F195" s="762"/>
      <c r="G195" s="750"/>
      <c r="H195" s="107"/>
      <c r="I195" s="100" t="s">
        <v>13</v>
      </c>
      <c r="J195" s="62"/>
      <c r="K195" s="100" t="s">
        <v>13</v>
      </c>
      <c r="L195" s="62"/>
      <c r="M195" s="100" t="s">
        <v>13</v>
      </c>
      <c r="N195" s="62"/>
      <c r="O195" s="100" t="s">
        <v>13</v>
      </c>
      <c r="P195" s="62"/>
      <c r="Q195" s="49">
        <v>20.495173764028969</v>
      </c>
      <c r="R195" s="57"/>
      <c r="S195" s="100" t="s">
        <v>13</v>
      </c>
      <c r="T195" s="62"/>
      <c r="U195" s="49">
        <v>64.251027853692804</v>
      </c>
      <c r="V195" s="57"/>
      <c r="W195" s="100" t="s">
        <v>13</v>
      </c>
      <c r="X195" s="62"/>
      <c r="Y195" s="49">
        <v>68.841386319941506</v>
      </c>
      <c r="Z195" s="57"/>
      <c r="AA195" s="100" t="s">
        <v>13</v>
      </c>
      <c r="AB195" s="62"/>
      <c r="AC195" s="49">
        <v>65.573764020678865</v>
      </c>
      <c r="AD195" s="65"/>
      <c r="AE195" s="31" t="s">
        <v>13</v>
      </c>
      <c r="AF195" s="32"/>
      <c r="AG195" s="49">
        <v>72.768997088247005</v>
      </c>
      <c r="AH195" s="32"/>
      <c r="AI195" s="31" t="s">
        <v>13</v>
      </c>
      <c r="AJ195" s="32"/>
      <c r="AK195" s="49"/>
      <c r="AL195" s="32"/>
      <c r="AM195" s="762"/>
    </row>
    <row r="196" spans="1:39" s="1" customFormat="1" ht="12.75" customHeight="1">
      <c r="A196" s="739"/>
      <c r="B196" s="98"/>
      <c r="C196" s="756"/>
      <c r="D196" s="756"/>
      <c r="E196" s="762" t="s">
        <v>192</v>
      </c>
      <c r="F196" s="762"/>
      <c r="G196" s="750"/>
      <c r="H196" s="107"/>
      <c r="I196" s="100" t="s">
        <v>13</v>
      </c>
      <c r="J196" s="62"/>
      <c r="K196" s="100" t="s">
        <v>13</v>
      </c>
      <c r="L196" s="62"/>
      <c r="M196" s="100" t="s">
        <v>13</v>
      </c>
      <c r="N196" s="62"/>
      <c r="O196" s="100" t="s">
        <v>13</v>
      </c>
      <c r="P196" s="62"/>
      <c r="Q196" s="49">
        <v>44.166570738247131</v>
      </c>
      <c r="R196" s="57"/>
      <c r="S196" s="100" t="s">
        <v>13</v>
      </c>
      <c r="T196" s="62"/>
      <c r="U196" s="49">
        <v>46.247499458755492</v>
      </c>
      <c r="V196" s="57"/>
      <c r="W196" s="100" t="s">
        <v>13</v>
      </c>
      <c r="X196" s="62"/>
      <c r="Y196" s="49">
        <v>81.579431636361235</v>
      </c>
      <c r="Z196" s="57"/>
      <c r="AA196" s="100" t="s">
        <v>13</v>
      </c>
      <c r="AB196" s="62"/>
      <c r="AC196" s="49">
        <v>79.109426701417846</v>
      </c>
      <c r="AD196" s="65"/>
      <c r="AE196" s="31" t="s">
        <v>13</v>
      </c>
      <c r="AF196" s="32"/>
      <c r="AG196" s="49">
        <v>79.642217456693103</v>
      </c>
      <c r="AH196" s="32"/>
      <c r="AI196" s="31" t="s">
        <v>13</v>
      </c>
      <c r="AJ196" s="32"/>
      <c r="AK196" s="49"/>
      <c r="AL196" s="32"/>
      <c r="AM196" s="762"/>
    </row>
    <row r="197" spans="1:39" s="1" customFormat="1" ht="12.75" customHeight="1">
      <c r="A197" s="739"/>
      <c r="B197" s="98"/>
      <c r="C197" s="756"/>
      <c r="D197" s="756"/>
      <c r="E197" s="762" t="s">
        <v>193</v>
      </c>
      <c r="F197" s="762"/>
      <c r="G197" s="750"/>
      <c r="H197" s="107"/>
      <c r="I197" s="100" t="s">
        <v>13</v>
      </c>
      <c r="J197" s="62"/>
      <c r="K197" s="100" t="s">
        <v>13</v>
      </c>
      <c r="L197" s="62"/>
      <c r="M197" s="100" t="s">
        <v>13</v>
      </c>
      <c r="N197" s="62"/>
      <c r="O197" s="100" t="s">
        <v>13</v>
      </c>
      <c r="P197" s="62"/>
      <c r="Q197" s="49">
        <v>0</v>
      </c>
      <c r="R197" s="57"/>
      <c r="S197" s="100" t="s">
        <v>13</v>
      </c>
      <c r="T197" s="62"/>
      <c r="U197" s="49">
        <v>0</v>
      </c>
      <c r="V197" s="57"/>
      <c r="W197" s="100" t="s">
        <v>13</v>
      </c>
      <c r="X197" s="62"/>
      <c r="Y197" s="49">
        <v>0</v>
      </c>
      <c r="Z197" s="57"/>
      <c r="AA197" s="100" t="s">
        <v>13</v>
      </c>
      <c r="AB197" s="62"/>
      <c r="AC197" s="49">
        <v>0.27364698320210951</v>
      </c>
      <c r="AD197" s="65"/>
      <c r="AE197" s="31" t="s">
        <v>13</v>
      </c>
      <c r="AF197" s="32"/>
      <c r="AG197" s="49">
        <v>1.02851274861507</v>
      </c>
      <c r="AH197" s="32"/>
      <c r="AI197" s="31" t="s">
        <v>13</v>
      </c>
      <c r="AJ197" s="32"/>
      <c r="AK197" s="49"/>
      <c r="AL197" s="32"/>
      <c r="AM197" s="762"/>
    </row>
    <row r="198" spans="1:39" s="1" customFormat="1" ht="12.75" customHeight="1">
      <c r="A198" s="739"/>
      <c r="B198" s="98"/>
      <c r="C198" s="756"/>
      <c r="D198" s="756"/>
      <c r="E198" s="762" t="s">
        <v>194</v>
      </c>
      <c r="F198" s="762"/>
      <c r="G198" s="750"/>
      <c r="H198" s="107"/>
      <c r="I198" s="100" t="s">
        <v>13</v>
      </c>
      <c r="J198" s="62"/>
      <c r="K198" s="100" t="s">
        <v>13</v>
      </c>
      <c r="L198" s="62"/>
      <c r="M198" s="100" t="s">
        <v>13</v>
      </c>
      <c r="N198" s="62"/>
      <c r="O198" s="100" t="s">
        <v>13</v>
      </c>
      <c r="P198" s="62"/>
      <c r="Q198" s="49">
        <v>25.819871650080927</v>
      </c>
      <c r="R198" s="57"/>
      <c r="S198" s="100" t="s">
        <v>13</v>
      </c>
      <c r="T198" s="62"/>
      <c r="U198" s="49">
        <v>30.148365711157403</v>
      </c>
      <c r="V198" s="57"/>
      <c r="W198" s="100" t="s">
        <v>13</v>
      </c>
      <c r="X198" s="62"/>
      <c r="Y198" s="49">
        <v>99.924963790299415</v>
      </c>
      <c r="Z198" s="57"/>
      <c r="AA198" s="100" t="s">
        <v>13</v>
      </c>
      <c r="AB198" s="62"/>
      <c r="AC198" s="49">
        <v>100.00000000000003</v>
      </c>
      <c r="AD198" s="65"/>
      <c r="AE198" s="31" t="s">
        <v>13</v>
      </c>
      <c r="AF198" s="32"/>
      <c r="AG198" s="49">
        <v>99.913360341823406</v>
      </c>
      <c r="AH198" s="32"/>
      <c r="AI198" s="31" t="s">
        <v>13</v>
      </c>
      <c r="AJ198" s="32"/>
      <c r="AK198" s="49"/>
      <c r="AL198" s="32"/>
      <c r="AM198" s="762"/>
    </row>
    <row r="199" spans="1:39" s="1" customFormat="1" ht="12.75" customHeight="1">
      <c r="A199" s="739"/>
      <c r="B199" s="98"/>
      <c r="C199" s="756"/>
      <c r="D199" s="756"/>
      <c r="E199" s="762" t="s">
        <v>195</v>
      </c>
      <c r="F199" s="762"/>
      <c r="G199" s="750"/>
      <c r="H199" s="107"/>
      <c r="I199" s="100" t="s">
        <v>13</v>
      </c>
      <c r="J199" s="62"/>
      <c r="K199" s="100" t="s">
        <v>13</v>
      </c>
      <c r="L199" s="62"/>
      <c r="M199" s="100" t="s">
        <v>13</v>
      </c>
      <c r="N199" s="62"/>
      <c r="O199" s="100" t="s">
        <v>13</v>
      </c>
      <c r="P199" s="62"/>
      <c r="Q199" s="49">
        <v>70.394997372445474</v>
      </c>
      <c r="R199" s="57"/>
      <c r="S199" s="100" t="s">
        <v>13</v>
      </c>
      <c r="T199" s="62"/>
      <c r="U199" s="49">
        <v>70.551796218218072</v>
      </c>
      <c r="V199" s="57"/>
      <c r="W199" s="100" t="s">
        <v>13</v>
      </c>
      <c r="X199" s="62"/>
      <c r="Y199" s="49">
        <v>77.181262617034037</v>
      </c>
      <c r="Z199" s="57"/>
      <c r="AA199" s="100" t="s">
        <v>13</v>
      </c>
      <c r="AB199" s="62"/>
      <c r="AC199" s="49">
        <v>81.923957654063912</v>
      </c>
      <c r="AD199" s="65"/>
      <c r="AE199" s="31" t="s">
        <v>13</v>
      </c>
      <c r="AF199" s="32"/>
      <c r="AG199" s="49">
        <v>87.708506296097994</v>
      </c>
      <c r="AH199" s="32"/>
      <c r="AI199" s="31" t="s">
        <v>13</v>
      </c>
      <c r="AJ199" s="32"/>
      <c r="AK199" s="49"/>
      <c r="AL199" s="32"/>
      <c r="AM199" s="762"/>
    </row>
    <row r="200" spans="1:39" s="1" customFormat="1" ht="12.75" customHeight="1">
      <c r="A200" s="739"/>
      <c r="B200" s="98"/>
      <c r="C200" s="756"/>
      <c r="D200" s="756"/>
      <c r="E200" s="762" t="s">
        <v>225</v>
      </c>
      <c r="F200" s="762"/>
      <c r="G200" s="750"/>
      <c r="H200" s="107"/>
      <c r="I200" s="100" t="s">
        <v>13</v>
      </c>
      <c r="J200" s="62"/>
      <c r="K200" s="100" t="s">
        <v>13</v>
      </c>
      <c r="L200" s="62"/>
      <c r="M200" s="100" t="s">
        <v>13</v>
      </c>
      <c r="N200" s="62"/>
      <c r="O200" s="100" t="s">
        <v>13</v>
      </c>
      <c r="P200" s="62"/>
      <c r="Q200" s="49">
        <v>98.73372434791689</v>
      </c>
      <c r="R200" s="57"/>
      <c r="S200" s="100" t="s">
        <v>13</v>
      </c>
      <c r="T200" s="62"/>
      <c r="U200" s="49">
        <v>99.559016615757287</v>
      </c>
      <c r="V200" s="57"/>
      <c r="W200" s="100" t="s">
        <v>13</v>
      </c>
      <c r="X200" s="62"/>
      <c r="Y200" s="49">
        <v>96.514869524994523</v>
      </c>
      <c r="Z200" s="57"/>
      <c r="AA200" s="100" t="s">
        <v>13</v>
      </c>
      <c r="AB200" s="62"/>
      <c r="AC200" s="49">
        <v>95.975147688717882</v>
      </c>
      <c r="AD200" s="65"/>
      <c r="AE200" s="31" t="s">
        <v>13</v>
      </c>
      <c r="AF200" s="32"/>
      <c r="AG200" s="49">
        <v>96.068223662277404</v>
      </c>
      <c r="AH200" s="32"/>
      <c r="AI200" s="31" t="s">
        <v>13</v>
      </c>
      <c r="AJ200" s="32"/>
      <c r="AK200" s="49"/>
      <c r="AL200" s="32"/>
      <c r="AM200" s="762"/>
    </row>
    <row r="201" spans="1:39" s="1" customFormat="1" ht="12.75" customHeight="1">
      <c r="A201" s="739"/>
      <c r="B201" s="98"/>
      <c r="C201" s="756"/>
      <c r="D201" s="756"/>
      <c r="E201" s="762" t="s">
        <v>196</v>
      </c>
      <c r="F201" s="762"/>
      <c r="G201" s="750"/>
      <c r="H201" s="107"/>
      <c r="I201" s="100" t="s">
        <v>13</v>
      </c>
      <c r="J201" s="62"/>
      <c r="K201" s="100" t="s">
        <v>13</v>
      </c>
      <c r="L201" s="62"/>
      <c r="M201" s="100" t="s">
        <v>13</v>
      </c>
      <c r="N201" s="62"/>
      <c r="O201" s="100" t="s">
        <v>13</v>
      </c>
      <c r="P201" s="62"/>
      <c r="Q201" s="49">
        <v>0</v>
      </c>
      <c r="R201" s="57"/>
      <c r="S201" s="100" t="s">
        <v>13</v>
      </c>
      <c r="T201" s="62"/>
      <c r="U201" s="49">
        <v>0</v>
      </c>
      <c r="V201" s="57"/>
      <c r="W201" s="100" t="s">
        <v>13</v>
      </c>
      <c r="X201" s="62"/>
      <c r="Y201" s="49">
        <v>1.2364139104561731</v>
      </c>
      <c r="Z201" s="57"/>
      <c r="AA201" s="100" t="s">
        <v>13</v>
      </c>
      <c r="AB201" s="62"/>
      <c r="AC201" s="49">
        <v>1.9184466734327614</v>
      </c>
      <c r="AD201" s="65"/>
      <c r="AE201" s="31" t="s">
        <v>13</v>
      </c>
      <c r="AF201" s="32"/>
      <c r="AG201" s="49">
        <v>10.338255850219101</v>
      </c>
      <c r="AH201" s="32"/>
      <c r="AI201" s="31" t="s">
        <v>13</v>
      </c>
      <c r="AJ201" s="32"/>
      <c r="AK201" s="49"/>
      <c r="AL201" s="32"/>
      <c r="AM201" s="762"/>
    </row>
    <row r="202" spans="1:39" s="1" customFormat="1" ht="12.75" customHeight="1">
      <c r="A202" s="739"/>
      <c r="B202" s="98"/>
      <c r="C202" s="756"/>
      <c r="D202" s="756"/>
      <c r="E202" s="762" t="s">
        <v>197</v>
      </c>
      <c r="F202" s="762"/>
      <c r="G202" s="750"/>
      <c r="H202" s="107"/>
      <c r="I202" s="100" t="s">
        <v>13</v>
      </c>
      <c r="J202" s="62"/>
      <c r="K202" s="100" t="s">
        <v>13</v>
      </c>
      <c r="L202" s="62"/>
      <c r="M202" s="100" t="s">
        <v>13</v>
      </c>
      <c r="N202" s="62"/>
      <c r="O202" s="100" t="s">
        <v>13</v>
      </c>
      <c r="P202" s="62"/>
      <c r="Q202" s="49">
        <v>63.521031450242063</v>
      </c>
      <c r="R202" s="57"/>
      <c r="S202" s="100" t="s">
        <v>13</v>
      </c>
      <c r="T202" s="62"/>
      <c r="U202" s="49">
        <v>70.191258131807274</v>
      </c>
      <c r="V202" s="57"/>
      <c r="W202" s="100" t="s">
        <v>13</v>
      </c>
      <c r="X202" s="62"/>
      <c r="Y202" s="49">
        <v>71.031188985471971</v>
      </c>
      <c r="Z202" s="57"/>
      <c r="AA202" s="100" t="s">
        <v>13</v>
      </c>
      <c r="AB202" s="62"/>
      <c r="AC202" s="49">
        <v>70.110946690410145</v>
      </c>
      <c r="AD202" s="65"/>
      <c r="AE202" s="31" t="s">
        <v>13</v>
      </c>
      <c r="AF202" s="32"/>
      <c r="AG202" s="49">
        <v>85.648040929315798</v>
      </c>
      <c r="AH202" s="32"/>
      <c r="AI202" s="31" t="s">
        <v>13</v>
      </c>
      <c r="AJ202" s="32"/>
      <c r="AK202" s="49"/>
      <c r="AL202" s="32"/>
      <c r="AM202" s="762"/>
    </row>
    <row r="203" spans="1:39" s="1" customFormat="1" ht="12.75" customHeight="1">
      <c r="A203" s="739"/>
      <c r="B203" s="98"/>
      <c r="C203" s="756"/>
      <c r="D203" s="756"/>
      <c r="E203" s="762" t="s">
        <v>198</v>
      </c>
      <c r="F203" s="762"/>
      <c r="G203" s="750"/>
      <c r="H203" s="107"/>
      <c r="I203" s="100" t="s">
        <v>13</v>
      </c>
      <c r="J203" s="62"/>
      <c r="K203" s="100" t="s">
        <v>13</v>
      </c>
      <c r="L203" s="62"/>
      <c r="M203" s="100" t="s">
        <v>13</v>
      </c>
      <c r="N203" s="62"/>
      <c r="O203" s="100" t="s">
        <v>13</v>
      </c>
      <c r="P203" s="62"/>
      <c r="Q203" s="49">
        <v>0</v>
      </c>
      <c r="R203" s="57"/>
      <c r="S203" s="100" t="s">
        <v>13</v>
      </c>
      <c r="T203" s="62"/>
      <c r="U203" s="49">
        <v>3.8638635025465593</v>
      </c>
      <c r="V203" s="57"/>
      <c r="W203" s="100" t="s">
        <v>13</v>
      </c>
      <c r="X203" s="62"/>
      <c r="Y203" s="49">
        <v>13.691002035073224</v>
      </c>
      <c r="Z203" s="57"/>
      <c r="AA203" s="100" t="s">
        <v>13</v>
      </c>
      <c r="AB203" s="62"/>
      <c r="AC203" s="49">
        <v>11.945188632357821</v>
      </c>
      <c r="AD203" s="65"/>
      <c r="AE203" s="31" t="s">
        <v>13</v>
      </c>
      <c r="AF203" s="32"/>
      <c r="AG203" s="49">
        <v>2.3096859317258902</v>
      </c>
      <c r="AH203" s="32"/>
      <c r="AI203" s="31" t="s">
        <v>13</v>
      </c>
      <c r="AJ203" s="32"/>
      <c r="AK203" s="49"/>
      <c r="AL203" s="32"/>
      <c r="AM203" s="762"/>
    </row>
    <row r="204" spans="1:39" s="1" customFormat="1" ht="12.75" customHeight="1">
      <c r="A204" s="739"/>
      <c r="B204" s="98"/>
      <c r="C204" s="756"/>
      <c r="D204" s="756"/>
      <c r="E204" s="762" t="s">
        <v>199</v>
      </c>
      <c r="F204" s="762"/>
      <c r="G204" s="750"/>
      <c r="H204" s="107"/>
      <c r="I204" s="100" t="s">
        <v>13</v>
      </c>
      <c r="J204" s="62"/>
      <c r="K204" s="100" t="s">
        <v>13</v>
      </c>
      <c r="L204" s="62"/>
      <c r="M204" s="100" t="s">
        <v>13</v>
      </c>
      <c r="N204" s="62"/>
      <c r="O204" s="100" t="s">
        <v>13</v>
      </c>
      <c r="P204" s="62"/>
      <c r="Q204" s="49">
        <v>97.264770977339694</v>
      </c>
      <c r="R204" s="57"/>
      <c r="S204" s="100" t="s">
        <v>13</v>
      </c>
      <c r="T204" s="62"/>
      <c r="U204" s="49">
        <v>99.171947585859172</v>
      </c>
      <c r="V204" s="57"/>
      <c r="W204" s="100" t="s">
        <v>13</v>
      </c>
      <c r="X204" s="62"/>
      <c r="Y204" s="49">
        <v>99.906434066222033</v>
      </c>
      <c r="Z204" s="57"/>
      <c r="AA204" s="100" t="s">
        <v>13</v>
      </c>
      <c r="AB204" s="62"/>
      <c r="AC204" s="49">
        <v>97.597105481457632</v>
      </c>
      <c r="AD204" s="65"/>
      <c r="AE204" s="31" t="s">
        <v>13</v>
      </c>
      <c r="AF204" s="32"/>
      <c r="AG204" s="49">
        <v>95.215376686332107</v>
      </c>
      <c r="AH204" s="32"/>
      <c r="AI204" s="31" t="s">
        <v>13</v>
      </c>
      <c r="AJ204" s="32"/>
      <c r="AK204" s="49"/>
      <c r="AL204" s="32"/>
      <c r="AM204" s="762"/>
    </row>
    <row r="205" spans="1:39" s="1" customFormat="1" ht="12.75" customHeight="1">
      <c r="A205" s="739"/>
      <c r="B205" s="98"/>
      <c r="C205" s="756"/>
      <c r="D205" s="756"/>
      <c r="E205" s="762" t="s">
        <v>200</v>
      </c>
      <c r="F205" s="762"/>
      <c r="G205" s="750"/>
      <c r="H205" s="107"/>
      <c r="I205" s="100" t="s">
        <v>13</v>
      </c>
      <c r="J205" s="62"/>
      <c r="K205" s="100" t="s">
        <v>13</v>
      </c>
      <c r="L205" s="62"/>
      <c r="M205" s="100" t="s">
        <v>13</v>
      </c>
      <c r="N205" s="62"/>
      <c r="O205" s="100" t="s">
        <v>13</v>
      </c>
      <c r="P205" s="62"/>
      <c r="Q205" s="49">
        <v>24.704754593509975</v>
      </c>
      <c r="R205" s="57"/>
      <c r="S205" s="100" t="s">
        <v>13</v>
      </c>
      <c r="T205" s="62"/>
      <c r="U205" s="49">
        <v>25.673452019385941</v>
      </c>
      <c r="V205" s="57"/>
      <c r="W205" s="100" t="s">
        <v>13</v>
      </c>
      <c r="X205" s="62"/>
      <c r="Y205" s="49">
        <v>41.225828456666548</v>
      </c>
      <c r="Z205" s="57"/>
      <c r="AA205" s="100" t="s">
        <v>13</v>
      </c>
      <c r="AB205" s="62"/>
      <c r="AC205" s="49">
        <v>52.294547435267049</v>
      </c>
      <c r="AD205" s="65"/>
      <c r="AE205" s="31" t="s">
        <v>13</v>
      </c>
      <c r="AF205" s="32"/>
      <c r="AG205" s="49">
        <v>52.829365127489901</v>
      </c>
      <c r="AH205" s="32"/>
      <c r="AI205" s="31" t="s">
        <v>13</v>
      </c>
      <c r="AJ205" s="32"/>
      <c r="AK205" s="49"/>
      <c r="AL205" s="32"/>
      <c r="AM205" s="762"/>
    </row>
    <row r="206" spans="1:39" s="1" customFormat="1" ht="12.75" customHeight="1">
      <c r="A206" s="739"/>
      <c r="B206" s="98"/>
      <c r="C206" s="756"/>
      <c r="D206" s="756"/>
      <c r="E206" s="762" t="s">
        <v>201</v>
      </c>
      <c r="F206" s="762"/>
      <c r="G206" s="750"/>
      <c r="H206" s="107"/>
      <c r="I206" s="100" t="s">
        <v>13</v>
      </c>
      <c r="J206" s="62"/>
      <c r="K206" s="100" t="s">
        <v>13</v>
      </c>
      <c r="L206" s="62"/>
      <c r="M206" s="100" t="s">
        <v>13</v>
      </c>
      <c r="N206" s="62"/>
      <c r="O206" s="100" t="s">
        <v>13</v>
      </c>
      <c r="P206" s="62"/>
      <c r="Q206" s="49">
        <v>65.645119385837319</v>
      </c>
      <c r="R206" s="57"/>
      <c r="S206" s="100" t="s">
        <v>13</v>
      </c>
      <c r="T206" s="62"/>
      <c r="U206" s="49">
        <v>93.680719891276922</v>
      </c>
      <c r="V206" s="57"/>
      <c r="W206" s="100" t="s">
        <v>13</v>
      </c>
      <c r="X206" s="62"/>
      <c r="Y206" s="49">
        <v>97.995193479061413</v>
      </c>
      <c r="Z206" s="57"/>
      <c r="AA206" s="100" t="s">
        <v>13</v>
      </c>
      <c r="AB206" s="62"/>
      <c r="AC206" s="49">
        <v>99.422498486611047</v>
      </c>
      <c r="AD206" s="65"/>
      <c r="AE206" s="31" t="s">
        <v>13</v>
      </c>
      <c r="AF206" s="32"/>
      <c r="AG206" s="49">
        <v>99.234504182899002</v>
      </c>
      <c r="AH206" s="32"/>
      <c r="AI206" s="31" t="s">
        <v>13</v>
      </c>
      <c r="AJ206" s="32"/>
      <c r="AK206" s="49"/>
      <c r="AL206" s="32"/>
      <c r="AM206" s="762"/>
    </row>
    <row r="207" spans="1:39" s="1" customFormat="1" ht="12" customHeight="1">
      <c r="A207" s="739"/>
      <c r="B207" s="55"/>
      <c r="C207" s="56"/>
      <c r="D207" s="56"/>
      <c r="E207" s="56"/>
      <c r="F207" s="56"/>
      <c r="G207" s="739"/>
      <c r="H207" s="766"/>
      <c r="I207" s="31"/>
      <c r="J207" s="32"/>
      <c r="K207" s="31"/>
      <c r="L207" s="32"/>
      <c r="M207" s="31"/>
      <c r="N207" s="32"/>
      <c r="O207" s="31"/>
      <c r="P207" s="32"/>
      <c r="Q207" s="31"/>
      <c r="R207" s="32"/>
      <c r="S207" s="31"/>
      <c r="T207" s="32"/>
      <c r="U207" s="31"/>
      <c r="V207" s="32"/>
      <c r="W207" s="31"/>
      <c r="X207" s="32"/>
      <c r="Y207" s="31"/>
      <c r="Z207" s="32"/>
      <c r="AA207" s="31"/>
      <c r="AB207" s="32"/>
      <c r="AC207" s="31"/>
      <c r="AD207" s="34"/>
      <c r="AE207" s="31"/>
      <c r="AF207" s="34"/>
      <c r="AG207" s="31"/>
      <c r="AH207" s="34"/>
      <c r="AI207" s="31"/>
      <c r="AJ207" s="34"/>
      <c r="AK207" s="31"/>
      <c r="AL207" s="34"/>
      <c r="AM207" s="762"/>
    </row>
    <row r="208" spans="1:39" s="1" customFormat="1" ht="43.5" customHeight="1">
      <c r="A208" s="739"/>
      <c r="B208" s="58" t="s">
        <v>226</v>
      </c>
      <c r="C208" s="810" t="s">
        <v>474</v>
      </c>
      <c r="D208" s="810"/>
      <c r="E208" s="810"/>
      <c r="F208" s="810"/>
      <c r="G208" s="750"/>
      <c r="H208" s="766" t="s">
        <v>475</v>
      </c>
      <c r="I208" s="31"/>
      <c r="J208" s="34"/>
      <c r="K208" s="31"/>
      <c r="L208" s="34"/>
      <c r="M208" s="31"/>
      <c r="N208" s="34"/>
      <c r="O208" s="31"/>
      <c r="P208" s="34"/>
      <c r="Q208" s="31"/>
      <c r="R208" s="34"/>
      <c r="S208" s="31"/>
      <c r="T208" s="34"/>
      <c r="U208" s="31"/>
      <c r="V208" s="34"/>
      <c r="W208" s="31"/>
      <c r="X208" s="34"/>
      <c r="Y208" s="31"/>
      <c r="Z208" s="34"/>
      <c r="AA208" s="31"/>
      <c r="AB208" s="34"/>
      <c r="AC208" s="31"/>
      <c r="AD208" s="34"/>
      <c r="AE208" s="31"/>
      <c r="AF208" s="34"/>
      <c r="AG208" s="31"/>
      <c r="AH208" s="34"/>
      <c r="AI208" s="31"/>
      <c r="AJ208" s="34"/>
      <c r="AK208" s="31"/>
      <c r="AL208" s="34"/>
      <c r="AM208" s="762"/>
    </row>
    <row r="209" spans="1:39" s="1" customFormat="1" ht="7.5" customHeight="1">
      <c r="A209" s="762"/>
      <c r="B209" s="55"/>
      <c r="C209" s="56"/>
      <c r="D209" s="56"/>
      <c r="E209" s="739"/>
      <c r="F209" s="739"/>
      <c r="G209" s="739"/>
      <c r="H209" s="81"/>
      <c r="I209" s="31"/>
      <c r="J209" s="32"/>
      <c r="K209" s="31"/>
      <c r="L209" s="32"/>
      <c r="M209" s="31"/>
      <c r="N209" s="32"/>
      <c r="O209" s="31"/>
      <c r="P209" s="32"/>
      <c r="Q209" s="31"/>
      <c r="R209" s="32"/>
      <c r="S209" s="31"/>
      <c r="T209" s="32"/>
      <c r="U209" s="31"/>
      <c r="V209" s="32"/>
      <c r="W209" s="31"/>
      <c r="X209" s="34"/>
      <c r="Y209" s="31"/>
      <c r="Z209" s="34"/>
      <c r="AA209" s="31"/>
      <c r="AB209" s="34"/>
      <c r="AC209" s="31"/>
      <c r="AD209" s="34"/>
      <c r="AE209" s="31"/>
      <c r="AF209" s="34"/>
      <c r="AG209" s="31"/>
      <c r="AH209" s="34"/>
      <c r="AI209" s="31"/>
      <c r="AJ209" s="34"/>
      <c r="AK209" s="31"/>
      <c r="AL209" s="34"/>
      <c r="AM209" s="762"/>
    </row>
    <row r="210" spans="1:39" s="1" customFormat="1" ht="12.75" customHeight="1">
      <c r="A210" s="762"/>
      <c r="B210" s="55"/>
      <c r="C210" s="56"/>
      <c r="D210" s="779" t="s">
        <v>228</v>
      </c>
      <c r="E210" s="779"/>
      <c r="F210" s="779"/>
      <c r="G210" s="738"/>
      <c r="H210" s="766"/>
      <c r="I210" s="31"/>
      <c r="J210" s="34"/>
      <c r="K210" s="31"/>
      <c r="L210" s="34"/>
      <c r="M210" s="31"/>
      <c r="N210" s="34"/>
      <c r="O210" s="31"/>
      <c r="P210" s="34"/>
      <c r="Q210" s="31"/>
      <c r="R210" s="34"/>
      <c r="S210" s="31"/>
      <c r="T210" s="34"/>
      <c r="U210" s="31"/>
      <c r="V210" s="34"/>
      <c r="W210" s="31"/>
      <c r="X210" s="34"/>
      <c r="Y210" s="31"/>
      <c r="Z210" s="34"/>
      <c r="AA210" s="31"/>
      <c r="AB210" s="34"/>
      <c r="AC210" s="31"/>
      <c r="AD210" s="34"/>
      <c r="AE210" s="31"/>
      <c r="AF210" s="34"/>
      <c r="AG210" s="31"/>
      <c r="AH210" s="34"/>
      <c r="AI210" s="31"/>
      <c r="AJ210" s="34"/>
      <c r="AK210" s="31"/>
      <c r="AL210" s="34"/>
      <c r="AM210" s="762"/>
    </row>
    <row r="211" spans="1:39" s="1" customFormat="1" ht="12.75" customHeight="1">
      <c r="A211" s="762"/>
      <c r="B211" s="56"/>
      <c r="C211" s="56"/>
      <c r="D211" s="56"/>
      <c r="E211" s="739" t="s">
        <v>134</v>
      </c>
      <c r="F211" s="739"/>
      <c r="G211" s="739"/>
      <c r="H211" s="81"/>
      <c r="I211" s="89">
        <v>64</v>
      </c>
      <c r="J211" s="117"/>
      <c r="K211" s="89">
        <v>48</v>
      </c>
      <c r="L211" s="117"/>
      <c r="M211" s="89">
        <v>46</v>
      </c>
      <c r="N211" s="117"/>
      <c r="O211" s="89">
        <v>55.75</v>
      </c>
      <c r="P211" s="117"/>
      <c r="Q211" s="89">
        <v>44.75</v>
      </c>
      <c r="R211" s="117"/>
      <c r="S211" s="89">
        <v>57.75</v>
      </c>
      <c r="T211" s="117"/>
      <c r="U211" s="89">
        <v>39.75</v>
      </c>
      <c r="V211" s="117"/>
      <c r="W211" s="89">
        <v>55.5</v>
      </c>
      <c r="X211" s="117"/>
      <c r="Y211" s="61">
        <v>62</v>
      </c>
      <c r="Z211" s="62"/>
      <c r="AA211" s="31">
        <v>42</v>
      </c>
      <c r="AB211" s="32"/>
      <c r="AC211" s="31">
        <v>31</v>
      </c>
      <c r="AD211" s="32"/>
      <c r="AE211" s="31">
        <v>42</v>
      </c>
      <c r="AF211" s="32"/>
      <c r="AG211" s="31">
        <v>47</v>
      </c>
      <c r="AH211" s="32"/>
      <c r="AI211" s="31">
        <v>44</v>
      </c>
      <c r="AJ211" s="32"/>
      <c r="AK211" s="89">
        <v>39</v>
      </c>
      <c r="AL211" s="32"/>
      <c r="AM211" s="762"/>
    </row>
    <row r="212" spans="1:39" s="1" customFormat="1" ht="12.75" customHeight="1">
      <c r="A212" s="762"/>
      <c r="B212" s="56"/>
      <c r="C212" s="56"/>
      <c r="D212" s="56"/>
      <c r="E212" s="739" t="s">
        <v>135</v>
      </c>
      <c r="F212" s="739"/>
      <c r="G212" s="739"/>
      <c r="H212" s="81"/>
      <c r="I212" s="89">
        <v>95</v>
      </c>
      <c r="J212" s="117"/>
      <c r="K212" s="89">
        <v>82</v>
      </c>
      <c r="L212" s="117"/>
      <c r="M212" s="89">
        <v>72</v>
      </c>
      <c r="N212" s="117"/>
      <c r="O212" s="89">
        <v>69</v>
      </c>
      <c r="P212" s="117"/>
      <c r="Q212" s="89">
        <v>71</v>
      </c>
      <c r="R212" s="117"/>
      <c r="S212" s="89">
        <v>53</v>
      </c>
      <c r="T212" s="117"/>
      <c r="U212" s="89">
        <v>51</v>
      </c>
      <c r="V212" s="117"/>
      <c r="W212" s="89">
        <v>51</v>
      </c>
      <c r="X212" s="117"/>
      <c r="Y212" s="61">
        <v>46</v>
      </c>
      <c r="Z212" s="62"/>
      <c r="AA212" s="89">
        <v>53.61</v>
      </c>
      <c r="AB212" s="117"/>
      <c r="AC212" s="31">
        <v>54</v>
      </c>
      <c r="AD212" s="32"/>
      <c r="AE212" s="31">
        <v>56</v>
      </c>
      <c r="AF212" s="32"/>
      <c r="AG212" s="31">
        <v>26</v>
      </c>
      <c r="AH212" s="32"/>
      <c r="AI212" s="31">
        <v>25</v>
      </c>
      <c r="AJ212" s="32"/>
      <c r="AK212" s="89">
        <v>31</v>
      </c>
      <c r="AL212" s="32"/>
      <c r="AM212" s="762"/>
    </row>
    <row r="213" spans="1:39" s="1" customFormat="1" ht="12.75" customHeight="1">
      <c r="A213" s="762"/>
      <c r="B213" s="56"/>
      <c r="C213" s="56"/>
      <c r="D213" s="56"/>
      <c r="E213" s="739" t="s">
        <v>213</v>
      </c>
      <c r="F213" s="739"/>
      <c r="G213" s="739"/>
      <c r="H213" s="81"/>
      <c r="I213" s="89">
        <v>102</v>
      </c>
      <c r="J213" s="117"/>
      <c r="K213" s="89">
        <v>115</v>
      </c>
      <c r="L213" s="117"/>
      <c r="M213" s="89">
        <v>98</v>
      </c>
      <c r="N213" s="117"/>
      <c r="O213" s="89">
        <v>94</v>
      </c>
      <c r="P213" s="117"/>
      <c r="Q213" s="89">
        <v>81</v>
      </c>
      <c r="R213" s="117"/>
      <c r="S213" s="89">
        <v>89</v>
      </c>
      <c r="T213" s="117"/>
      <c r="U213" s="89">
        <v>82</v>
      </c>
      <c r="V213" s="117"/>
      <c r="W213" s="89">
        <v>81</v>
      </c>
      <c r="X213" s="117"/>
      <c r="Y213" s="61">
        <v>74</v>
      </c>
      <c r="Z213" s="62"/>
      <c r="AA213" s="89">
        <v>23.9</v>
      </c>
      <c r="AB213" s="117"/>
      <c r="AC213" s="31">
        <v>39</v>
      </c>
      <c r="AD213" s="32"/>
      <c r="AE213" s="31">
        <v>29</v>
      </c>
      <c r="AF213" s="32"/>
      <c r="AG213" s="31">
        <v>38</v>
      </c>
      <c r="AH213" s="32"/>
      <c r="AI213" s="31">
        <v>34</v>
      </c>
      <c r="AJ213" s="32"/>
      <c r="AK213" s="89">
        <v>33</v>
      </c>
      <c r="AL213" s="32"/>
      <c r="AM213" s="762"/>
    </row>
    <row r="214" spans="1:39" s="1" customFormat="1" ht="12.75" customHeight="1">
      <c r="A214" s="762"/>
      <c r="B214" s="56"/>
      <c r="C214" s="56"/>
      <c r="D214" s="56"/>
      <c r="E214" s="739" t="s">
        <v>136</v>
      </c>
      <c r="F214" s="739"/>
      <c r="G214" s="739"/>
      <c r="H214" s="81"/>
      <c r="I214" s="89">
        <v>66</v>
      </c>
      <c r="J214" s="117"/>
      <c r="K214" s="89">
        <v>51</v>
      </c>
      <c r="L214" s="117"/>
      <c r="M214" s="89">
        <v>49</v>
      </c>
      <c r="N214" s="117"/>
      <c r="O214" s="89">
        <v>51</v>
      </c>
      <c r="P214" s="117"/>
      <c r="Q214" s="89">
        <v>47</v>
      </c>
      <c r="R214" s="117"/>
      <c r="S214" s="89">
        <v>55</v>
      </c>
      <c r="T214" s="117"/>
      <c r="U214" s="89">
        <v>43</v>
      </c>
      <c r="V214" s="117"/>
      <c r="W214" s="89">
        <v>58</v>
      </c>
      <c r="X214" s="117"/>
      <c r="Y214" s="61">
        <v>59</v>
      </c>
      <c r="Z214" s="62"/>
      <c r="AA214" s="31">
        <v>82</v>
      </c>
      <c r="AB214" s="32"/>
      <c r="AC214" s="31">
        <v>74</v>
      </c>
      <c r="AD214" s="32"/>
      <c r="AE214" s="31">
        <v>87</v>
      </c>
      <c r="AF214" s="32"/>
      <c r="AG214" s="31">
        <v>61</v>
      </c>
      <c r="AH214" s="32"/>
      <c r="AI214" s="31">
        <v>45</v>
      </c>
      <c r="AJ214" s="32"/>
      <c r="AK214" s="89">
        <v>71</v>
      </c>
      <c r="AL214" s="32"/>
      <c r="AM214" s="762"/>
    </row>
    <row r="215" spans="1:39" s="1" customFormat="1" ht="12.75" customHeight="1">
      <c r="A215" s="762"/>
      <c r="B215" s="56"/>
      <c r="C215" s="56"/>
      <c r="D215" s="56"/>
      <c r="E215" s="739" t="s">
        <v>137</v>
      </c>
      <c r="F215" s="739"/>
      <c r="G215" s="739"/>
      <c r="H215" s="81"/>
      <c r="I215" s="89">
        <v>81</v>
      </c>
      <c r="J215" s="117"/>
      <c r="K215" s="89">
        <v>70</v>
      </c>
      <c r="L215" s="117"/>
      <c r="M215" s="89">
        <v>68</v>
      </c>
      <c r="N215" s="117"/>
      <c r="O215" s="89">
        <v>64</v>
      </c>
      <c r="P215" s="117"/>
      <c r="Q215" s="89">
        <v>61</v>
      </c>
      <c r="R215" s="117"/>
      <c r="S215" s="89">
        <v>63</v>
      </c>
      <c r="T215" s="117"/>
      <c r="U215" s="89">
        <v>60</v>
      </c>
      <c r="V215" s="117"/>
      <c r="W215" s="89">
        <v>68</v>
      </c>
      <c r="X215" s="117"/>
      <c r="Y215" s="61">
        <v>35</v>
      </c>
      <c r="Z215" s="62"/>
      <c r="AA215" s="31">
        <v>37</v>
      </c>
      <c r="AB215" s="32"/>
      <c r="AC215" s="31">
        <v>45</v>
      </c>
      <c r="AD215" s="32"/>
      <c r="AE215" s="31">
        <v>44</v>
      </c>
      <c r="AF215" s="32"/>
      <c r="AG215" s="31">
        <v>44</v>
      </c>
      <c r="AH215" s="32"/>
      <c r="AI215" s="31">
        <v>37</v>
      </c>
      <c r="AJ215" s="32"/>
      <c r="AK215" s="89">
        <v>31</v>
      </c>
      <c r="AL215" s="32"/>
      <c r="AM215" s="762"/>
    </row>
    <row r="216" spans="1:39" s="1" customFormat="1" ht="12.75" customHeight="1">
      <c r="A216" s="762"/>
      <c r="B216" s="56"/>
      <c r="C216" s="56"/>
      <c r="D216" s="56"/>
      <c r="E216" s="739" t="s">
        <v>138</v>
      </c>
      <c r="F216" s="739"/>
      <c r="G216" s="739"/>
      <c r="H216" s="81"/>
      <c r="I216" s="89">
        <v>63</v>
      </c>
      <c r="J216" s="117"/>
      <c r="K216" s="89">
        <v>43</v>
      </c>
      <c r="L216" s="117"/>
      <c r="M216" s="89">
        <v>39</v>
      </c>
      <c r="N216" s="117"/>
      <c r="O216" s="89">
        <v>35</v>
      </c>
      <c r="P216" s="117"/>
      <c r="Q216" s="89">
        <v>29</v>
      </c>
      <c r="R216" s="117"/>
      <c r="S216" s="89">
        <v>55.75</v>
      </c>
      <c r="T216" s="117"/>
      <c r="U216" s="89">
        <v>54.25</v>
      </c>
      <c r="V216" s="117"/>
      <c r="W216" s="89">
        <v>55.75</v>
      </c>
      <c r="X216" s="117"/>
      <c r="Y216" s="61">
        <v>49</v>
      </c>
      <c r="Z216" s="62"/>
      <c r="AA216" s="31">
        <v>54</v>
      </c>
      <c r="AB216" s="32"/>
      <c r="AC216" s="31">
        <v>50</v>
      </c>
      <c r="AD216" s="32"/>
      <c r="AE216" s="31">
        <v>40</v>
      </c>
      <c r="AF216" s="32"/>
      <c r="AG216" s="31">
        <v>42</v>
      </c>
      <c r="AH216" s="32"/>
      <c r="AI216" s="31">
        <v>38</v>
      </c>
      <c r="AJ216" s="32"/>
      <c r="AK216" s="89">
        <v>37</v>
      </c>
      <c r="AL216" s="32"/>
      <c r="AM216" s="762"/>
    </row>
    <row r="217" spans="1:39" s="1" customFormat="1" ht="12.75" customHeight="1">
      <c r="A217" s="762"/>
      <c r="B217" s="56"/>
      <c r="C217" s="56"/>
      <c r="D217" s="56"/>
      <c r="E217" s="739" t="s">
        <v>214</v>
      </c>
      <c r="F217" s="739"/>
      <c r="G217" s="739"/>
      <c r="H217" s="81"/>
      <c r="I217" s="89">
        <v>64</v>
      </c>
      <c r="J217" s="117"/>
      <c r="K217" s="89">
        <v>63</v>
      </c>
      <c r="L217" s="117"/>
      <c r="M217" s="89">
        <v>77</v>
      </c>
      <c r="N217" s="117"/>
      <c r="O217" s="89">
        <v>74.125</v>
      </c>
      <c r="P217" s="117"/>
      <c r="Q217" s="89">
        <v>63.375</v>
      </c>
      <c r="R217" s="117"/>
      <c r="S217" s="89">
        <v>57.875</v>
      </c>
      <c r="T217" s="117"/>
      <c r="U217" s="89">
        <v>61.875</v>
      </c>
      <c r="V217" s="117"/>
      <c r="W217" s="89">
        <v>68.75</v>
      </c>
      <c r="X217" s="117"/>
      <c r="Y217" s="61">
        <v>59</v>
      </c>
      <c r="Z217" s="62"/>
      <c r="AA217" s="31">
        <v>49</v>
      </c>
      <c r="AB217" s="32"/>
      <c r="AC217" s="31">
        <v>54</v>
      </c>
      <c r="AD217" s="32"/>
      <c r="AE217" s="31">
        <v>80</v>
      </c>
      <c r="AF217" s="32"/>
      <c r="AG217" s="31">
        <v>36</v>
      </c>
      <c r="AH217" s="32"/>
      <c r="AI217" s="31">
        <v>39</v>
      </c>
      <c r="AJ217" s="32"/>
      <c r="AK217" s="89">
        <v>34</v>
      </c>
      <c r="AL217" s="32"/>
      <c r="AM217" s="762"/>
    </row>
    <row r="218" spans="1:39" s="1" customFormat="1" ht="12.75" customHeight="1">
      <c r="A218" s="762"/>
      <c r="B218" s="56"/>
      <c r="C218" s="56"/>
      <c r="D218" s="56"/>
      <c r="E218" s="739" t="s">
        <v>139</v>
      </c>
      <c r="F218" s="739"/>
      <c r="G218" s="739"/>
      <c r="H218" s="81"/>
      <c r="I218" s="89">
        <v>70</v>
      </c>
      <c r="J218" s="117"/>
      <c r="K218" s="89">
        <v>63</v>
      </c>
      <c r="L218" s="117"/>
      <c r="M218" s="89">
        <v>51</v>
      </c>
      <c r="N218" s="117"/>
      <c r="O218" s="89">
        <v>44</v>
      </c>
      <c r="P218" s="117"/>
      <c r="Q218" s="89">
        <v>53</v>
      </c>
      <c r="R218" s="117"/>
      <c r="S218" s="89">
        <v>48</v>
      </c>
      <c r="T218" s="117"/>
      <c r="U218" s="89">
        <v>53</v>
      </c>
      <c r="V218" s="117"/>
      <c r="W218" s="89">
        <v>51</v>
      </c>
      <c r="X218" s="117"/>
      <c r="Y218" s="61">
        <v>47</v>
      </c>
      <c r="Z218" s="62"/>
      <c r="AA218" s="31">
        <v>39</v>
      </c>
      <c r="AB218" s="32"/>
      <c r="AC218" s="31">
        <v>44</v>
      </c>
      <c r="AD218" s="32"/>
      <c r="AE218" s="31">
        <v>32</v>
      </c>
      <c r="AF218" s="32"/>
      <c r="AG218" s="31">
        <v>32</v>
      </c>
      <c r="AH218" s="32"/>
      <c r="AI218" s="31">
        <v>31</v>
      </c>
      <c r="AJ218" s="32"/>
      <c r="AK218" s="89">
        <v>34</v>
      </c>
      <c r="AL218" s="32"/>
      <c r="AM218" s="762"/>
    </row>
    <row r="219" spans="1:39" s="1" customFormat="1" ht="12.75" customHeight="1">
      <c r="A219" s="762"/>
      <c r="B219" s="56"/>
      <c r="C219" s="56"/>
      <c r="D219" s="56"/>
      <c r="E219" s="739" t="s">
        <v>140</v>
      </c>
      <c r="F219" s="739"/>
      <c r="G219" s="739"/>
      <c r="H219" s="81"/>
      <c r="I219" s="89">
        <v>74</v>
      </c>
      <c r="J219" s="117"/>
      <c r="K219" s="89">
        <v>67</v>
      </c>
      <c r="L219" s="117"/>
      <c r="M219" s="89">
        <v>61</v>
      </c>
      <c r="N219" s="117"/>
      <c r="O219" s="89">
        <v>69</v>
      </c>
      <c r="P219" s="117"/>
      <c r="Q219" s="89">
        <v>33</v>
      </c>
      <c r="R219" s="117"/>
      <c r="S219" s="89">
        <v>34</v>
      </c>
      <c r="T219" s="117"/>
      <c r="U219" s="89">
        <v>23</v>
      </c>
      <c r="V219" s="117"/>
      <c r="W219" s="89">
        <v>25</v>
      </c>
      <c r="X219" s="117"/>
      <c r="Y219" s="61">
        <v>18</v>
      </c>
      <c r="Z219" s="62"/>
      <c r="AA219" s="31">
        <v>40</v>
      </c>
      <c r="AB219" s="32"/>
      <c r="AC219" s="31">
        <v>30</v>
      </c>
      <c r="AD219" s="32"/>
      <c r="AE219" s="31">
        <v>55</v>
      </c>
      <c r="AF219" s="32"/>
      <c r="AG219" s="31">
        <v>53</v>
      </c>
      <c r="AH219" s="32"/>
      <c r="AI219" s="31">
        <v>41</v>
      </c>
      <c r="AJ219" s="32"/>
      <c r="AK219" s="89">
        <v>44</v>
      </c>
      <c r="AL219" s="32"/>
      <c r="AM219" s="762"/>
    </row>
    <row r="220" spans="1:39" s="1" customFormat="1" ht="12.75" customHeight="1">
      <c r="A220" s="762"/>
      <c r="B220" s="56"/>
      <c r="C220" s="56"/>
      <c r="D220" s="56"/>
      <c r="E220" s="739" t="s">
        <v>141</v>
      </c>
      <c r="F220" s="739"/>
      <c r="G220" s="739"/>
      <c r="H220" s="81"/>
      <c r="I220" s="89">
        <v>32</v>
      </c>
      <c r="J220" s="117"/>
      <c r="K220" s="89">
        <v>34</v>
      </c>
      <c r="L220" s="117"/>
      <c r="M220" s="89">
        <v>28</v>
      </c>
      <c r="N220" s="117"/>
      <c r="O220" s="89">
        <v>30</v>
      </c>
      <c r="P220" s="117"/>
      <c r="Q220" s="89">
        <v>21</v>
      </c>
      <c r="R220" s="117"/>
      <c r="S220" s="89">
        <v>34</v>
      </c>
      <c r="T220" s="117"/>
      <c r="U220" s="89">
        <v>19</v>
      </c>
      <c r="V220" s="117"/>
      <c r="W220" s="89">
        <v>24</v>
      </c>
      <c r="X220" s="117"/>
      <c r="Y220" s="61">
        <v>25</v>
      </c>
      <c r="Z220" s="62"/>
      <c r="AA220" s="31">
        <v>21</v>
      </c>
      <c r="AB220" s="32"/>
      <c r="AC220" s="31">
        <v>28</v>
      </c>
      <c r="AD220" s="32"/>
      <c r="AE220" s="31">
        <v>29</v>
      </c>
      <c r="AF220" s="32"/>
      <c r="AG220" s="31">
        <v>31</v>
      </c>
      <c r="AH220" s="32"/>
      <c r="AI220" s="31">
        <v>16</v>
      </c>
      <c r="AJ220" s="32"/>
      <c r="AK220" s="89">
        <v>15</v>
      </c>
      <c r="AL220" s="32"/>
      <c r="AM220" s="762"/>
    </row>
    <row r="221" spans="1:39" s="1" customFormat="1" ht="12.75" customHeight="1">
      <c r="A221" s="762"/>
      <c r="B221" s="56"/>
      <c r="C221" s="56"/>
      <c r="D221" s="56"/>
      <c r="E221" s="739" t="s">
        <v>142</v>
      </c>
      <c r="F221" s="739"/>
      <c r="G221" s="739"/>
      <c r="H221" s="81"/>
      <c r="I221" s="89">
        <v>66</v>
      </c>
      <c r="J221" s="117"/>
      <c r="K221" s="89">
        <v>96</v>
      </c>
      <c r="L221" s="117"/>
      <c r="M221" s="89">
        <v>71</v>
      </c>
      <c r="N221" s="117"/>
      <c r="O221" s="89">
        <v>71</v>
      </c>
      <c r="P221" s="117"/>
      <c r="Q221" s="89">
        <v>65</v>
      </c>
      <c r="R221" s="117"/>
      <c r="S221" s="89">
        <v>66</v>
      </c>
      <c r="T221" s="117"/>
      <c r="U221" s="89">
        <v>63</v>
      </c>
      <c r="V221" s="117"/>
      <c r="W221" s="89">
        <v>45</v>
      </c>
      <c r="X221" s="117"/>
      <c r="Y221" s="61">
        <v>68</v>
      </c>
      <c r="Z221" s="62"/>
      <c r="AA221" s="31">
        <v>50</v>
      </c>
      <c r="AB221" s="32"/>
      <c r="AC221" s="31">
        <v>42</v>
      </c>
      <c r="AD221" s="32"/>
      <c r="AE221" s="31">
        <v>56</v>
      </c>
      <c r="AF221" s="32"/>
      <c r="AG221" s="31">
        <v>57</v>
      </c>
      <c r="AH221" s="32"/>
      <c r="AI221" s="31">
        <v>51</v>
      </c>
      <c r="AJ221" s="32"/>
      <c r="AK221" s="89">
        <v>45</v>
      </c>
      <c r="AL221" s="32"/>
      <c r="AM221" s="762"/>
    </row>
    <row r="222" spans="1:39" s="1" customFormat="1" ht="12.75" customHeight="1">
      <c r="A222" s="762"/>
      <c r="B222" s="56"/>
      <c r="C222" s="56"/>
      <c r="D222" s="56"/>
      <c r="E222" s="739" t="s">
        <v>143</v>
      </c>
      <c r="F222" s="739"/>
      <c r="G222" s="739"/>
      <c r="H222" s="81"/>
      <c r="I222" s="89">
        <v>76</v>
      </c>
      <c r="J222" s="117"/>
      <c r="K222" s="89">
        <v>78</v>
      </c>
      <c r="L222" s="117"/>
      <c r="M222" s="89">
        <v>46</v>
      </c>
      <c r="N222" s="117"/>
      <c r="O222" s="89">
        <v>52</v>
      </c>
      <c r="P222" s="117"/>
      <c r="Q222" s="89">
        <v>50</v>
      </c>
      <c r="R222" s="117"/>
      <c r="S222" s="89">
        <v>47</v>
      </c>
      <c r="T222" s="117"/>
      <c r="U222" s="89">
        <v>43</v>
      </c>
      <c r="V222" s="117"/>
      <c r="W222" s="89">
        <v>54.5</v>
      </c>
      <c r="X222" s="117"/>
      <c r="Y222" s="61">
        <v>41</v>
      </c>
      <c r="Z222" s="62"/>
      <c r="AA222" s="31">
        <v>39</v>
      </c>
      <c r="AB222" s="32"/>
      <c r="AC222" s="31">
        <v>36</v>
      </c>
      <c r="AD222" s="32"/>
      <c r="AE222" s="31">
        <v>46</v>
      </c>
      <c r="AF222" s="32"/>
      <c r="AG222" s="31">
        <v>49</v>
      </c>
      <c r="AH222" s="32"/>
      <c r="AI222" s="31">
        <v>46</v>
      </c>
      <c r="AJ222" s="32"/>
      <c r="AK222" s="89">
        <v>36</v>
      </c>
      <c r="AL222" s="32"/>
      <c r="AM222" s="762"/>
    </row>
    <row r="223" spans="1:39" s="1" customFormat="1" ht="12.75" customHeight="1">
      <c r="A223" s="762"/>
      <c r="B223" s="56"/>
      <c r="C223" s="56"/>
      <c r="D223" s="56"/>
      <c r="E223" s="739" t="s">
        <v>144</v>
      </c>
      <c r="F223" s="739"/>
      <c r="G223" s="739"/>
      <c r="H223" s="81"/>
      <c r="I223" s="89">
        <v>65</v>
      </c>
      <c r="J223" s="117"/>
      <c r="K223" s="89">
        <v>71</v>
      </c>
      <c r="L223" s="117"/>
      <c r="M223" s="89">
        <v>60</v>
      </c>
      <c r="N223" s="117"/>
      <c r="O223" s="89">
        <v>66</v>
      </c>
      <c r="P223" s="117"/>
      <c r="Q223" s="89">
        <v>56</v>
      </c>
      <c r="R223" s="117"/>
      <c r="S223" s="89">
        <v>48</v>
      </c>
      <c r="T223" s="117"/>
      <c r="U223" s="89">
        <v>57</v>
      </c>
      <c r="V223" s="117"/>
      <c r="W223" s="89">
        <v>51</v>
      </c>
      <c r="X223" s="117"/>
      <c r="Y223" s="61">
        <v>46</v>
      </c>
      <c r="Z223" s="62"/>
      <c r="AA223" s="89">
        <v>49.3</v>
      </c>
      <c r="AB223" s="117"/>
      <c r="AC223" s="31">
        <v>53</v>
      </c>
      <c r="AD223" s="32"/>
      <c r="AE223" s="31">
        <v>48</v>
      </c>
      <c r="AF223" s="32"/>
      <c r="AG223" s="31">
        <v>39</v>
      </c>
      <c r="AH223" s="32"/>
      <c r="AI223" s="31">
        <v>32</v>
      </c>
      <c r="AJ223" s="32"/>
      <c r="AK223" s="89">
        <v>29</v>
      </c>
      <c r="AL223" s="32"/>
      <c r="AM223" s="762"/>
    </row>
    <row r="224" spans="1:39" s="1" customFormat="1" ht="12.75" customHeight="1">
      <c r="A224" s="762"/>
      <c r="B224" s="56"/>
      <c r="C224" s="56"/>
      <c r="D224" s="56"/>
      <c r="E224" s="739" t="s">
        <v>145</v>
      </c>
      <c r="F224" s="739"/>
      <c r="G224" s="739"/>
      <c r="H224" s="81"/>
      <c r="I224" s="89">
        <v>143</v>
      </c>
      <c r="J224" s="117"/>
      <c r="K224" s="89">
        <v>116</v>
      </c>
      <c r="L224" s="117"/>
      <c r="M224" s="89">
        <v>109</v>
      </c>
      <c r="N224" s="117"/>
      <c r="O224" s="89">
        <v>97</v>
      </c>
      <c r="P224" s="117"/>
      <c r="Q224" s="89">
        <v>90</v>
      </c>
      <c r="R224" s="117"/>
      <c r="S224" s="89">
        <v>92</v>
      </c>
      <c r="T224" s="117"/>
      <c r="U224" s="89">
        <v>68</v>
      </c>
      <c r="V224" s="117"/>
      <c r="W224" s="89">
        <v>62</v>
      </c>
      <c r="X224" s="117"/>
      <c r="Y224" s="61">
        <v>45</v>
      </c>
      <c r="Z224" s="62"/>
      <c r="AA224" s="89">
        <v>44.07</v>
      </c>
      <c r="AB224" s="117"/>
      <c r="AC224" s="31">
        <v>102</v>
      </c>
      <c r="AD224" s="32"/>
      <c r="AE224" s="31">
        <v>108</v>
      </c>
      <c r="AF224" s="32"/>
      <c r="AG224" s="31">
        <v>90</v>
      </c>
      <c r="AH224" s="32"/>
      <c r="AI224" s="31">
        <v>72</v>
      </c>
      <c r="AJ224" s="32"/>
      <c r="AK224" s="89">
        <v>70</v>
      </c>
      <c r="AL224" s="32"/>
      <c r="AM224" s="762"/>
    </row>
    <row r="225" spans="1:39" s="1" customFormat="1" ht="12.75" customHeight="1">
      <c r="A225" s="762"/>
      <c r="B225" s="56"/>
      <c r="C225" s="56"/>
      <c r="D225" s="56"/>
      <c r="E225" s="739" t="s">
        <v>146</v>
      </c>
      <c r="F225" s="739"/>
      <c r="G225" s="739"/>
      <c r="H225" s="81"/>
      <c r="I225" s="89">
        <v>67</v>
      </c>
      <c r="J225" s="117"/>
      <c r="K225" s="89">
        <v>47</v>
      </c>
      <c r="L225" s="117"/>
      <c r="M225" s="89">
        <v>65</v>
      </c>
      <c r="N225" s="117"/>
      <c r="O225" s="89">
        <v>53</v>
      </c>
      <c r="P225" s="117"/>
      <c r="Q225" s="89">
        <v>53</v>
      </c>
      <c r="R225" s="117"/>
      <c r="S225" s="89">
        <v>46</v>
      </c>
      <c r="T225" s="117"/>
      <c r="U225" s="89">
        <v>47</v>
      </c>
      <c r="V225" s="117"/>
      <c r="W225" s="89">
        <v>39</v>
      </c>
      <c r="X225" s="117"/>
      <c r="Y225" s="61">
        <v>45</v>
      </c>
      <c r="Z225" s="62"/>
      <c r="AA225" s="89">
        <v>32.96</v>
      </c>
      <c r="AB225" s="117"/>
      <c r="AC225" s="31">
        <v>31</v>
      </c>
      <c r="AD225" s="32"/>
      <c r="AE225" s="31">
        <v>54</v>
      </c>
      <c r="AF225" s="32"/>
      <c r="AG225" s="31">
        <v>49</v>
      </c>
      <c r="AH225" s="32"/>
      <c r="AI225" s="31">
        <v>26</v>
      </c>
      <c r="AJ225" s="32"/>
      <c r="AK225" s="89">
        <v>23</v>
      </c>
      <c r="AL225" s="32"/>
      <c r="AM225" s="762"/>
    </row>
    <row r="226" spans="1:39" s="1" customFormat="1" ht="12.75" customHeight="1">
      <c r="A226" s="762"/>
      <c r="B226" s="56"/>
      <c r="C226" s="56"/>
      <c r="D226" s="56"/>
      <c r="E226" s="739" t="s">
        <v>147</v>
      </c>
      <c r="F226" s="739"/>
      <c r="G226" s="739"/>
      <c r="H226" s="81"/>
      <c r="I226" s="89">
        <v>48</v>
      </c>
      <c r="J226" s="117"/>
      <c r="K226" s="89">
        <v>58</v>
      </c>
      <c r="L226" s="117"/>
      <c r="M226" s="89">
        <v>51</v>
      </c>
      <c r="N226" s="117"/>
      <c r="O226" s="89">
        <v>56</v>
      </c>
      <c r="P226" s="117"/>
      <c r="Q226" s="89">
        <v>54</v>
      </c>
      <c r="R226" s="117"/>
      <c r="S226" s="89">
        <v>50</v>
      </c>
      <c r="T226" s="117"/>
      <c r="U226" s="89">
        <v>49</v>
      </c>
      <c r="V226" s="117"/>
      <c r="W226" s="89">
        <v>51.5</v>
      </c>
      <c r="X226" s="117"/>
      <c r="Y226" s="61">
        <v>54</v>
      </c>
      <c r="Z226" s="62"/>
      <c r="AA226" s="89">
        <v>48</v>
      </c>
      <c r="AB226" s="117"/>
      <c r="AC226" s="31">
        <v>44</v>
      </c>
      <c r="AD226" s="32"/>
      <c r="AE226" s="31">
        <v>39</v>
      </c>
      <c r="AF226" s="32"/>
      <c r="AG226" s="31">
        <v>33</v>
      </c>
      <c r="AH226" s="32"/>
      <c r="AI226" s="31">
        <v>34</v>
      </c>
      <c r="AJ226" s="32"/>
      <c r="AK226" s="89">
        <v>24</v>
      </c>
      <c r="AL226" s="32"/>
      <c r="AM226" s="762"/>
    </row>
    <row r="227" spans="1:39" s="1" customFormat="1" ht="12.75" customHeight="1">
      <c r="A227" s="762"/>
      <c r="B227" s="56"/>
      <c r="C227" s="56"/>
      <c r="D227" s="56"/>
      <c r="E227" s="739" t="s">
        <v>148</v>
      </c>
      <c r="F227" s="739"/>
      <c r="G227" s="739"/>
      <c r="H227" s="81"/>
      <c r="I227" s="89">
        <v>45</v>
      </c>
      <c r="J227" s="117"/>
      <c r="K227" s="89">
        <v>31</v>
      </c>
      <c r="L227" s="117"/>
      <c r="M227" s="89">
        <v>34</v>
      </c>
      <c r="N227" s="117"/>
      <c r="O227" s="89">
        <v>45</v>
      </c>
      <c r="P227" s="117"/>
      <c r="Q227" s="89">
        <v>30</v>
      </c>
      <c r="R227" s="117"/>
      <c r="S227" s="89">
        <v>26</v>
      </c>
      <c r="T227" s="117"/>
      <c r="U227" s="89">
        <v>23</v>
      </c>
      <c r="V227" s="117"/>
      <c r="W227" s="89">
        <v>43</v>
      </c>
      <c r="X227" s="117"/>
      <c r="Y227" s="61">
        <v>43</v>
      </c>
      <c r="Z227" s="62"/>
      <c r="AA227" s="89">
        <v>38.78</v>
      </c>
      <c r="AB227" s="117"/>
      <c r="AC227" s="31">
        <v>38</v>
      </c>
      <c r="AD227" s="32"/>
      <c r="AE227" s="31">
        <v>40</v>
      </c>
      <c r="AF227" s="32"/>
      <c r="AG227" s="31">
        <v>57</v>
      </c>
      <c r="AH227" s="32"/>
      <c r="AI227" s="31">
        <v>48</v>
      </c>
      <c r="AJ227" s="32"/>
      <c r="AK227" s="89">
        <v>25</v>
      </c>
      <c r="AL227" s="32"/>
      <c r="AM227" s="762"/>
    </row>
    <row r="228" spans="1:39" s="1" customFormat="1" ht="12.75" customHeight="1">
      <c r="A228" s="762"/>
      <c r="B228" s="56"/>
      <c r="C228" s="56"/>
      <c r="D228" s="56"/>
      <c r="E228" s="739" t="s">
        <v>149</v>
      </c>
      <c r="F228" s="739"/>
      <c r="G228" s="739"/>
      <c r="H228" s="81"/>
      <c r="I228" s="89">
        <v>98</v>
      </c>
      <c r="J228" s="117"/>
      <c r="K228" s="89">
        <v>82</v>
      </c>
      <c r="L228" s="117"/>
      <c r="M228" s="89">
        <v>84</v>
      </c>
      <c r="N228" s="117"/>
      <c r="O228" s="89">
        <v>72</v>
      </c>
      <c r="P228" s="117"/>
      <c r="Q228" s="89">
        <v>53</v>
      </c>
      <c r="R228" s="117"/>
      <c r="S228" s="89">
        <v>25</v>
      </c>
      <c r="T228" s="117"/>
      <c r="U228" s="89">
        <v>29</v>
      </c>
      <c r="V228" s="117"/>
      <c r="W228" s="89">
        <v>27</v>
      </c>
      <c r="X228" s="117"/>
      <c r="Y228" s="61">
        <v>29</v>
      </c>
      <c r="Z228" s="62"/>
      <c r="AA228" s="89">
        <v>21.14</v>
      </c>
      <c r="AB228" s="117"/>
      <c r="AC228" s="31">
        <v>18</v>
      </c>
      <c r="AD228" s="32"/>
      <c r="AE228" s="31">
        <v>23</v>
      </c>
      <c r="AF228" s="32"/>
      <c r="AG228" s="31">
        <v>28</v>
      </c>
      <c r="AH228" s="32"/>
      <c r="AI228" s="31">
        <v>20</v>
      </c>
      <c r="AJ228" s="32"/>
      <c r="AK228" s="89">
        <v>17</v>
      </c>
      <c r="AL228" s="32"/>
      <c r="AM228" s="762"/>
    </row>
    <row r="229" spans="1:39" s="1" customFormat="1" ht="12.75" customHeight="1">
      <c r="A229" s="762"/>
      <c r="B229" s="56"/>
      <c r="C229" s="56"/>
      <c r="D229" s="56"/>
      <c r="E229" s="739" t="s">
        <v>150</v>
      </c>
      <c r="F229" s="739"/>
      <c r="G229" s="739"/>
      <c r="H229" s="81"/>
      <c r="I229" s="89">
        <v>97</v>
      </c>
      <c r="J229" s="117"/>
      <c r="K229" s="89">
        <v>61</v>
      </c>
      <c r="L229" s="117"/>
      <c r="M229" s="89">
        <v>80</v>
      </c>
      <c r="N229" s="117"/>
      <c r="O229" s="89">
        <v>87</v>
      </c>
      <c r="P229" s="117"/>
      <c r="Q229" s="89">
        <v>78</v>
      </c>
      <c r="R229" s="117"/>
      <c r="S229" s="89">
        <v>102</v>
      </c>
      <c r="T229" s="117"/>
      <c r="U229" s="89">
        <v>34</v>
      </c>
      <c r="V229" s="117"/>
      <c r="W229" s="89">
        <v>31</v>
      </c>
      <c r="X229" s="117"/>
      <c r="Y229" s="61">
        <v>38</v>
      </c>
      <c r="Z229" s="62"/>
      <c r="AA229" s="89">
        <v>59</v>
      </c>
      <c r="AB229" s="117"/>
      <c r="AC229" s="31">
        <v>38</v>
      </c>
      <c r="AD229" s="32"/>
      <c r="AE229" s="31">
        <v>36</v>
      </c>
      <c r="AF229" s="32"/>
      <c r="AG229" s="31">
        <v>46</v>
      </c>
      <c r="AH229" s="32"/>
      <c r="AI229" s="31">
        <v>35</v>
      </c>
      <c r="AJ229" s="32"/>
      <c r="AK229" s="89">
        <v>32</v>
      </c>
      <c r="AL229" s="32"/>
      <c r="AM229" s="762"/>
    </row>
    <row r="230" spans="1:39" s="1" customFormat="1" ht="12.75" customHeight="1">
      <c r="A230" s="762"/>
      <c r="B230" s="56"/>
      <c r="C230" s="56"/>
      <c r="D230" s="56"/>
      <c r="E230" s="739" t="s">
        <v>151</v>
      </c>
      <c r="F230" s="739"/>
      <c r="G230" s="739"/>
      <c r="H230" s="81"/>
      <c r="I230" s="89">
        <v>82</v>
      </c>
      <c r="J230" s="117"/>
      <c r="K230" s="89">
        <v>86</v>
      </c>
      <c r="L230" s="117"/>
      <c r="M230" s="89">
        <v>78</v>
      </c>
      <c r="N230" s="117"/>
      <c r="O230" s="89">
        <v>66</v>
      </c>
      <c r="P230" s="117"/>
      <c r="Q230" s="89">
        <v>46</v>
      </c>
      <c r="R230" s="117"/>
      <c r="S230" s="89">
        <v>64</v>
      </c>
      <c r="T230" s="117"/>
      <c r="U230" s="89">
        <v>57</v>
      </c>
      <c r="V230" s="117"/>
      <c r="W230" s="89">
        <v>69</v>
      </c>
      <c r="X230" s="117"/>
      <c r="Y230" s="61">
        <v>66</v>
      </c>
      <c r="Z230" s="62"/>
      <c r="AA230" s="89">
        <v>43</v>
      </c>
      <c r="AB230" s="117"/>
      <c r="AC230" s="31">
        <v>41</v>
      </c>
      <c r="AD230" s="32"/>
      <c r="AE230" s="31">
        <v>40</v>
      </c>
      <c r="AF230" s="32"/>
      <c r="AG230" s="31">
        <v>43</v>
      </c>
      <c r="AH230" s="32"/>
      <c r="AI230" s="31">
        <v>40</v>
      </c>
      <c r="AJ230" s="32"/>
      <c r="AK230" s="89">
        <v>37</v>
      </c>
      <c r="AL230" s="32"/>
      <c r="AM230" s="762"/>
    </row>
    <row r="231" spans="1:39" s="1" customFormat="1" ht="12.75" customHeight="1">
      <c r="A231" s="762"/>
      <c r="B231" s="56"/>
      <c r="C231" s="56"/>
      <c r="D231" s="56"/>
      <c r="E231" s="739" t="s">
        <v>152</v>
      </c>
      <c r="F231" s="739"/>
      <c r="G231" s="739"/>
      <c r="H231" s="81"/>
      <c r="I231" s="89">
        <v>62</v>
      </c>
      <c r="J231" s="117"/>
      <c r="K231" s="89">
        <v>65</v>
      </c>
      <c r="L231" s="117"/>
      <c r="M231" s="89">
        <v>37</v>
      </c>
      <c r="N231" s="117"/>
      <c r="O231" s="89">
        <v>76.25</v>
      </c>
      <c r="P231" s="117"/>
      <c r="Q231" s="89">
        <v>84.5</v>
      </c>
      <c r="R231" s="117"/>
      <c r="S231" s="89">
        <v>80.75</v>
      </c>
      <c r="T231" s="117"/>
      <c r="U231" s="89">
        <v>75.25</v>
      </c>
      <c r="V231" s="117"/>
      <c r="W231" s="89">
        <v>78.5</v>
      </c>
      <c r="X231" s="117"/>
      <c r="Y231" s="61">
        <v>75</v>
      </c>
      <c r="Z231" s="62"/>
      <c r="AA231" s="89">
        <v>60</v>
      </c>
      <c r="AB231" s="117"/>
      <c r="AC231" s="31">
        <v>51</v>
      </c>
      <c r="AD231" s="32"/>
      <c r="AE231" s="31">
        <v>25</v>
      </c>
      <c r="AF231" s="32"/>
      <c r="AG231" s="31">
        <v>44</v>
      </c>
      <c r="AH231" s="32"/>
      <c r="AI231" s="31">
        <v>56</v>
      </c>
      <c r="AJ231" s="32"/>
      <c r="AK231" s="89">
        <v>56</v>
      </c>
      <c r="AL231" s="32"/>
      <c r="AM231" s="762"/>
    </row>
    <row r="232" spans="1:39" s="1" customFormat="1" ht="12.75" customHeight="1">
      <c r="A232" s="762"/>
      <c r="B232" s="56"/>
      <c r="C232" s="56"/>
      <c r="D232" s="56"/>
      <c r="E232" s="739" t="s">
        <v>153</v>
      </c>
      <c r="F232" s="739"/>
      <c r="G232" s="739"/>
      <c r="H232" s="81"/>
      <c r="I232" s="89">
        <v>30</v>
      </c>
      <c r="J232" s="117"/>
      <c r="K232" s="89">
        <v>22</v>
      </c>
      <c r="L232" s="117"/>
      <c r="M232" s="89">
        <v>19</v>
      </c>
      <c r="N232" s="117"/>
      <c r="O232" s="89">
        <v>44.5</v>
      </c>
      <c r="P232" s="117"/>
      <c r="Q232" s="89">
        <v>47.5</v>
      </c>
      <c r="R232" s="117"/>
      <c r="S232" s="89">
        <v>48.5</v>
      </c>
      <c r="T232" s="117"/>
      <c r="U232" s="89">
        <v>44</v>
      </c>
      <c r="V232" s="117"/>
      <c r="W232" s="89">
        <v>46</v>
      </c>
      <c r="X232" s="117"/>
      <c r="Y232" s="61">
        <v>34</v>
      </c>
      <c r="Z232" s="62"/>
      <c r="AA232" s="89">
        <v>34</v>
      </c>
      <c r="AB232" s="117"/>
      <c r="AC232" s="31">
        <v>43</v>
      </c>
      <c r="AD232" s="32"/>
      <c r="AE232" s="31">
        <v>28</v>
      </c>
      <c r="AF232" s="32"/>
      <c r="AG232" s="89">
        <v>40</v>
      </c>
      <c r="AH232" s="50"/>
      <c r="AI232" s="89">
        <v>36</v>
      </c>
      <c r="AJ232" s="50"/>
      <c r="AK232" s="89">
        <v>28</v>
      </c>
      <c r="AL232" s="50"/>
      <c r="AM232" s="762"/>
    </row>
    <row r="233" spans="1:39" s="1" customFormat="1" ht="12.75" customHeight="1">
      <c r="A233" s="762"/>
      <c r="B233" s="56"/>
      <c r="C233" s="56"/>
      <c r="D233" s="56"/>
      <c r="E233" s="739" t="s">
        <v>154</v>
      </c>
      <c r="F233" s="739"/>
      <c r="G233" s="739"/>
      <c r="H233" s="81"/>
      <c r="I233" s="89">
        <v>57</v>
      </c>
      <c r="J233" s="117"/>
      <c r="K233" s="89">
        <v>46</v>
      </c>
      <c r="L233" s="117"/>
      <c r="M233" s="89">
        <v>83</v>
      </c>
      <c r="N233" s="117"/>
      <c r="O233" s="89">
        <v>68</v>
      </c>
      <c r="P233" s="117"/>
      <c r="Q233" s="89">
        <v>34</v>
      </c>
      <c r="R233" s="117"/>
      <c r="S233" s="89">
        <v>19</v>
      </c>
      <c r="T233" s="117"/>
      <c r="U233" s="89">
        <v>47</v>
      </c>
      <c r="V233" s="117"/>
      <c r="W233" s="89">
        <v>54</v>
      </c>
      <c r="X233" s="117"/>
      <c r="Y233" s="61">
        <v>38</v>
      </c>
      <c r="Z233" s="62"/>
      <c r="AA233" s="31">
        <v>35</v>
      </c>
      <c r="AB233" s="32"/>
      <c r="AC233" s="31">
        <v>44</v>
      </c>
      <c r="AD233" s="32"/>
      <c r="AE233" s="31">
        <v>38</v>
      </c>
      <c r="AF233" s="32"/>
      <c r="AG233" s="31">
        <v>41</v>
      </c>
      <c r="AH233" s="32"/>
      <c r="AI233" s="31">
        <v>31</v>
      </c>
      <c r="AJ233" s="32"/>
      <c r="AK233" s="89">
        <v>31</v>
      </c>
      <c r="AL233" s="32"/>
      <c r="AM233" s="762"/>
    </row>
    <row r="234" spans="1:39" s="1" customFormat="1" ht="12.75" customHeight="1">
      <c r="A234" s="762"/>
      <c r="B234" s="56"/>
      <c r="C234" s="56"/>
      <c r="D234" s="56"/>
      <c r="E234" s="739" t="s">
        <v>155</v>
      </c>
      <c r="F234" s="739"/>
      <c r="G234" s="739"/>
      <c r="H234" s="81"/>
      <c r="I234" s="89">
        <v>112</v>
      </c>
      <c r="J234" s="117"/>
      <c r="K234" s="89">
        <v>75</v>
      </c>
      <c r="L234" s="117"/>
      <c r="M234" s="89">
        <v>73</v>
      </c>
      <c r="N234" s="117"/>
      <c r="O234" s="89">
        <v>64</v>
      </c>
      <c r="P234" s="117"/>
      <c r="Q234" s="89">
        <v>45</v>
      </c>
      <c r="R234" s="117"/>
      <c r="S234" s="89">
        <v>53.333333333333336</v>
      </c>
      <c r="T234" s="117"/>
      <c r="U234" s="89">
        <v>66</v>
      </c>
      <c r="V234" s="117"/>
      <c r="W234" s="89">
        <v>67.666666666666671</v>
      </c>
      <c r="X234" s="117"/>
      <c r="Y234" s="61">
        <v>62</v>
      </c>
      <c r="Z234" s="62"/>
      <c r="AA234" s="31">
        <v>65</v>
      </c>
      <c r="AB234" s="32"/>
      <c r="AC234" s="31">
        <v>58</v>
      </c>
      <c r="AD234" s="32"/>
      <c r="AE234" s="31">
        <v>53</v>
      </c>
      <c r="AF234" s="32"/>
      <c r="AG234" s="31">
        <v>52</v>
      </c>
      <c r="AH234" s="32"/>
      <c r="AI234" s="31">
        <v>44</v>
      </c>
      <c r="AJ234" s="32"/>
      <c r="AK234" s="89">
        <v>39</v>
      </c>
      <c r="AL234" s="32"/>
      <c r="AM234" s="762"/>
    </row>
    <row r="235" spans="1:39" s="1" customFormat="1" ht="12.75" customHeight="1">
      <c r="A235" s="762"/>
      <c r="B235" s="56"/>
      <c r="C235" s="56"/>
      <c r="D235" s="56"/>
      <c r="E235" s="739" t="s">
        <v>215</v>
      </c>
      <c r="F235" s="739"/>
      <c r="G235" s="739"/>
      <c r="H235" s="81"/>
      <c r="I235" s="89">
        <v>99</v>
      </c>
      <c r="J235" s="117"/>
      <c r="K235" s="89">
        <v>91</v>
      </c>
      <c r="L235" s="117"/>
      <c r="M235" s="89">
        <v>74</v>
      </c>
      <c r="N235" s="117"/>
      <c r="O235" s="89">
        <v>69.5</v>
      </c>
      <c r="P235" s="117"/>
      <c r="Q235" s="89">
        <v>72</v>
      </c>
      <c r="R235" s="117"/>
      <c r="S235" s="89">
        <v>67.5</v>
      </c>
      <c r="T235" s="117"/>
      <c r="U235" s="89">
        <v>76.5</v>
      </c>
      <c r="V235" s="117"/>
      <c r="W235" s="89">
        <v>69.5</v>
      </c>
      <c r="X235" s="117"/>
      <c r="Y235" s="61">
        <v>61</v>
      </c>
      <c r="Z235" s="62"/>
      <c r="AA235" s="89">
        <v>55</v>
      </c>
      <c r="AB235" s="117"/>
      <c r="AC235" s="31">
        <v>60</v>
      </c>
      <c r="AD235" s="32"/>
      <c r="AE235" s="31">
        <v>88</v>
      </c>
      <c r="AF235" s="32"/>
      <c r="AG235" s="31">
        <v>76</v>
      </c>
      <c r="AH235" s="32"/>
      <c r="AI235" s="31">
        <v>48</v>
      </c>
      <c r="AJ235" s="32"/>
      <c r="AK235" s="89">
        <v>38</v>
      </c>
      <c r="AL235" s="32"/>
      <c r="AM235" s="762"/>
    </row>
    <row r="236" spans="1:39" s="1" customFormat="1" ht="12.75" customHeight="1">
      <c r="A236" s="762"/>
      <c r="B236" s="56"/>
      <c r="C236" s="56"/>
      <c r="D236" s="56"/>
      <c r="E236" s="739" t="s">
        <v>156</v>
      </c>
      <c r="F236" s="739"/>
      <c r="G236" s="739"/>
      <c r="H236" s="81"/>
      <c r="I236" s="89">
        <v>99</v>
      </c>
      <c r="J236" s="117"/>
      <c r="K236" s="89">
        <v>77</v>
      </c>
      <c r="L236" s="117"/>
      <c r="M236" s="89">
        <v>69</v>
      </c>
      <c r="N236" s="117"/>
      <c r="O236" s="89">
        <v>67</v>
      </c>
      <c r="P236" s="117"/>
      <c r="Q236" s="89">
        <v>62</v>
      </c>
      <c r="R236" s="117"/>
      <c r="S236" s="89">
        <v>65</v>
      </c>
      <c r="T236" s="117"/>
      <c r="U236" s="89">
        <v>53</v>
      </c>
      <c r="V236" s="117"/>
      <c r="W236" s="89">
        <v>49</v>
      </c>
      <c r="X236" s="117"/>
      <c r="Y236" s="61">
        <v>40</v>
      </c>
      <c r="Z236" s="62"/>
      <c r="AA236" s="89">
        <v>39</v>
      </c>
      <c r="AB236" s="117"/>
      <c r="AC236" s="31">
        <v>39</v>
      </c>
      <c r="AD236" s="32"/>
      <c r="AE236" s="31">
        <v>44</v>
      </c>
      <c r="AF236" s="32"/>
      <c r="AG236" s="31">
        <v>43</v>
      </c>
      <c r="AH236" s="32"/>
      <c r="AI236" s="31">
        <v>40</v>
      </c>
      <c r="AJ236" s="32"/>
      <c r="AK236" s="89">
        <v>35</v>
      </c>
      <c r="AL236" s="32"/>
      <c r="AM236" s="762"/>
    </row>
    <row r="237" spans="1:39" s="1" customFormat="1" ht="12.75" customHeight="1">
      <c r="A237" s="762"/>
      <c r="B237" s="56"/>
      <c r="C237" s="56"/>
      <c r="D237" s="56"/>
      <c r="E237" s="739" t="s">
        <v>157</v>
      </c>
      <c r="F237" s="739"/>
      <c r="G237" s="739"/>
      <c r="H237" s="81"/>
      <c r="I237" s="89">
        <v>82</v>
      </c>
      <c r="J237" s="117"/>
      <c r="K237" s="89">
        <v>93</v>
      </c>
      <c r="L237" s="117"/>
      <c r="M237" s="89">
        <v>85</v>
      </c>
      <c r="N237" s="117"/>
      <c r="O237" s="89">
        <v>75</v>
      </c>
      <c r="P237" s="117"/>
      <c r="Q237" s="89">
        <v>107</v>
      </c>
      <c r="R237" s="117"/>
      <c r="S237" s="89">
        <v>95</v>
      </c>
      <c r="T237" s="117"/>
      <c r="U237" s="89">
        <v>92</v>
      </c>
      <c r="V237" s="117"/>
      <c r="W237" s="89">
        <v>78</v>
      </c>
      <c r="X237" s="117"/>
      <c r="Y237" s="61">
        <v>45</v>
      </c>
      <c r="Z237" s="62"/>
      <c r="AA237" s="89">
        <v>58</v>
      </c>
      <c r="AB237" s="117"/>
      <c r="AC237" s="31">
        <v>74</v>
      </c>
      <c r="AD237" s="32"/>
      <c r="AE237" s="31">
        <v>44</v>
      </c>
      <c r="AF237" s="32"/>
      <c r="AG237" s="31">
        <v>49</v>
      </c>
      <c r="AH237" s="32"/>
      <c r="AI237" s="31">
        <v>45</v>
      </c>
      <c r="AJ237" s="32"/>
      <c r="AK237" s="89">
        <v>44</v>
      </c>
      <c r="AL237" s="32"/>
      <c r="AM237" s="762"/>
    </row>
    <row r="238" spans="1:39" s="1" customFormat="1" ht="12.75" customHeight="1">
      <c r="A238" s="762"/>
      <c r="B238" s="56"/>
      <c r="C238" s="56"/>
      <c r="D238" s="56"/>
      <c r="E238" s="739" t="s">
        <v>158</v>
      </c>
      <c r="F238" s="739"/>
      <c r="G238" s="739"/>
      <c r="H238" s="81"/>
      <c r="I238" s="89">
        <v>64</v>
      </c>
      <c r="J238" s="117"/>
      <c r="K238" s="89">
        <v>79</v>
      </c>
      <c r="L238" s="117"/>
      <c r="M238" s="89">
        <v>74</v>
      </c>
      <c r="N238" s="117"/>
      <c r="O238" s="89">
        <v>71</v>
      </c>
      <c r="P238" s="117"/>
      <c r="Q238" s="89">
        <v>70</v>
      </c>
      <c r="R238" s="117"/>
      <c r="S238" s="89">
        <v>66</v>
      </c>
      <c r="T238" s="117"/>
      <c r="U238" s="89">
        <v>57.5</v>
      </c>
      <c r="V238" s="117"/>
      <c r="W238" s="89">
        <v>58.5</v>
      </c>
      <c r="X238" s="117"/>
      <c r="Y238" s="61">
        <v>50</v>
      </c>
      <c r="Z238" s="62"/>
      <c r="AA238" s="89">
        <v>49</v>
      </c>
      <c r="AB238" s="117"/>
      <c r="AC238" s="31">
        <v>57</v>
      </c>
      <c r="AD238" s="32"/>
      <c r="AE238" s="31">
        <v>42</v>
      </c>
      <c r="AF238" s="32"/>
      <c r="AG238" s="89">
        <v>48</v>
      </c>
      <c r="AH238" s="50"/>
      <c r="AI238" s="89">
        <v>45</v>
      </c>
      <c r="AJ238" s="50"/>
      <c r="AK238" s="89">
        <v>43</v>
      </c>
      <c r="AL238" s="50"/>
      <c r="AM238" s="762"/>
    </row>
    <row r="239" spans="1:39" s="1" customFormat="1" ht="12.75" customHeight="1">
      <c r="A239" s="762"/>
      <c r="B239" s="56"/>
      <c r="C239" s="56"/>
      <c r="D239" s="56"/>
      <c r="E239" s="739" t="s">
        <v>159</v>
      </c>
      <c r="F239" s="739"/>
      <c r="G239" s="739"/>
      <c r="H239" s="81"/>
      <c r="I239" s="89">
        <v>87</v>
      </c>
      <c r="J239" s="117"/>
      <c r="K239" s="89">
        <v>46</v>
      </c>
      <c r="L239" s="117"/>
      <c r="M239" s="89">
        <v>44</v>
      </c>
      <c r="N239" s="117"/>
      <c r="O239" s="89">
        <v>37</v>
      </c>
      <c r="P239" s="117"/>
      <c r="Q239" s="89">
        <v>32</v>
      </c>
      <c r="R239" s="117"/>
      <c r="S239" s="89">
        <v>37</v>
      </c>
      <c r="T239" s="117"/>
      <c r="U239" s="89">
        <v>42</v>
      </c>
      <c r="V239" s="117"/>
      <c r="W239" s="89">
        <v>60</v>
      </c>
      <c r="X239" s="117"/>
      <c r="Y239" s="61">
        <v>60</v>
      </c>
      <c r="Z239" s="62"/>
      <c r="AA239" s="89">
        <v>59</v>
      </c>
      <c r="AB239" s="117"/>
      <c r="AC239" s="31">
        <v>53</v>
      </c>
      <c r="AD239" s="32"/>
      <c r="AE239" s="31">
        <v>42</v>
      </c>
      <c r="AF239" s="32"/>
      <c r="AG239" s="31">
        <v>41</v>
      </c>
      <c r="AH239" s="32"/>
      <c r="AI239" s="31">
        <v>36</v>
      </c>
      <c r="AJ239" s="32"/>
      <c r="AK239" s="89">
        <v>35</v>
      </c>
      <c r="AL239" s="32"/>
      <c r="AM239" s="762"/>
    </row>
    <row r="240" spans="1:39" s="1" customFormat="1" ht="12.75" customHeight="1">
      <c r="A240" s="762"/>
      <c r="B240" s="56"/>
      <c r="C240" s="56"/>
      <c r="D240" s="56"/>
      <c r="E240" s="739" t="s">
        <v>160</v>
      </c>
      <c r="F240" s="739"/>
      <c r="G240" s="739"/>
      <c r="H240" s="81"/>
      <c r="I240" s="89">
        <v>60</v>
      </c>
      <c r="J240" s="117"/>
      <c r="K240" s="89">
        <v>40</v>
      </c>
      <c r="L240" s="117"/>
      <c r="M240" s="89">
        <v>50</v>
      </c>
      <c r="N240" s="117"/>
      <c r="O240" s="89">
        <v>56</v>
      </c>
      <c r="P240" s="117"/>
      <c r="Q240" s="89">
        <v>53</v>
      </c>
      <c r="R240" s="117"/>
      <c r="S240" s="89">
        <v>70</v>
      </c>
      <c r="T240" s="117"/>
      <c r="U240" s="89">
        <v>84</v>
      </c>
      <c r="V240" s="117"/>
      <c r="W240" s="89">
        <v>78</v>
      </c>
      <c r="X240" s="117"/>
      <c r="Y240" s="61">
        <v>67</v>
      </c>
      <c r="Z240" s="62"/>
      <c r="AA240" s="89">
        <v>55</v>
      </c>
      <c r="AB240" s="117"/>
      <c r="AC240" s="31">
        <v>57</v>
      </c>
      <c r="AD240" s="32"/>
      <c r="AE240" s="31">
        <v>52</v>
      </c>
      <c r="AF240" s="32"/>
      <c r="AG240" s="31">
        <v>60</v>
      </c>
      <c r="AH240" s="32"/>
      <c r="AI240" s="31">
        <v>48</v>
      </c>
      <c r="AJ240" s="32"/>
      <c r="AK240" s="89">
        <v>54</v>
      </c>
      <c r="AL240" s="32"/>
      <c r="AM240" s="762"/>
    </row>
    <row r="241" spans="1:39" s="1" customFormat="1" ht="12.75" customHeight="1">
      <c r="A241" s="762"/>
      <c r="B241" s="56"/>
      <c r="C241" s="56"/>
      <c r="D241" s="56"/>
      <c r="E241" s="739" t="s">
        <v>161</v>
      </c>
      <c r="F241" s="739"/>
      <c r="G241" s="739"/>
      <c r="H241" s="81"/>
      <c r="I241" s="89">
        <v>63</v>
      </c>
      <c r="J241" s="117"/>
      <c r="K241" s="89">
        <v>60</v>
      </c>
      <c r="L241" s="117"/>
      <c r="M241" s="89">
        <v>57</v>
      </c>
      <c r="N241" s="117"/>
      <c r="O241" s="89">
        <v>33</v>
      </c>
      <c r="P241" s="117"/>
      <c r="Q241" s="89">
        <v>30</v>
      </c>
      <c r="R241" s="117"/>
      <c r="S241" s="89">
        <v>39</v>
      </c>
      <c r="T241" s="117"/>
      <c r="U241" s="89">
        <v>51</v>
      </c>
      <c r="V241" s="117"/>
      <c r="W241" s="89">
        <v>44</v>
      </c>
      <c r="X241" s="117"/>
      <c r="Y241" s="61">
        <v>41</v>
      </c>
      <c r="Z241" s="62"/>
      <c r="AA241" s="89">
        <v>47</v>
      </c>
      <c r="AB241" s="117"/>
      <c r="AC241" s="31">
        <v>33</v>
      </c>
      <c r="AD241" s="32"/>
      <c r="AE241" s="31">
        <v>40</v>
      </c>
      <c r="AF241" s="32"/>
      <c r="AG241" s="31">
        <v>43</v>
      </c>
      <c r="AH241" s="32"/>
      <c r="AI241" s="31">
        <v>38</v>
      </c>
      <c r="AJ241" s="32"/>
      <c r="AK241" s="89">
        <v>34</v>
      </c>
      <c r="AL241" s="32"/>
      <c r="AM241" s="762"/>
    </row>
    <row r="242" spans="1:39" s="1" customFormat="1" ht="12.75" customHeight="1">
      <c r="A242" s="762"/>
      <c r="B242" s="56"/>
      <c r="C242" s="56"/>
      <c r="D242" s="56"/>
      <c r="E242" s="739" t="s">
        <v>162</v>
      </c>
      <c r="F242" s="739"/>
      <c r="G242" s="739"/>
      <c r="H242" s="81"/>
      <c r="I242" s="89">
        <v>36</v>
      </c>
      <c r="J242" s="117"/>
      <c r="K242" s="89">
        <v>31</v>
      </c>
      <c r="L242" s="117"/>
      <c r="M242" s="89">
        <v>32</v>
      </c>
      <c r="N242" s="117"/>
      <c r="O242" s="89">
        <v>35</v>
      </c>
      <c r="P242" s="117"/>
      <c r="Q242" s="89">
        <v>31</v>
      </c>
      <c r="R242" s="117"/>
      <c r="S242" s="89">
        <v>24</v>
      </c>
      <c r="T242" s="117"/>
      <c r="U242" s="89">
        <v>26</v>
      </c>
      <c r="V242" s="117"/>
      <c r="W242" s="89">
        <v>27</v>
      </c>
      <c r="X242" s="117"/>
      <c r="Y242" s="61">
        <v>33</v>
      </c>
      <c r="Z242" s="62"/>
      <c r="AA242" s="89">
        <v>49</v>
      </c>
      <c r="AB242" s="117"/>
      <c r="AC242" s="31" t="s">
        <v>13</v>
      </c>
      <c r="AD242" s="32"/>
      <c r="AE242" s="31">
        <v>37</v>
      </c>
      <c r="AF242" s="32"/>
      <c r="AG242" s="31">
        <v>40</v>
      </c>
      <c r="AH242" s="32"/>
      <c r="AI242" s="31">
        <v>40</v>
      </c>
      <c r="AJ242" s="32"/>
      <c r="AK242" s="89">
        <v>37</v>
      </c>
      <c r="AL242" s="32"/>
      <c r="AM242" s="762"/>
    </row>
    <row r="243" spans="1:39" s="1" customFormat="1" ht="12.75" customHeight="1">
      <c r="A243" s="762"/>
      <c r="B243" s="56"/>
      <c r="C243" s="56"/>
      <c r="D243" s="56"/>
      <c r="E243" s="739" t="s">
        <v>163</v>
      </c>
      <c r="F243" s="739"/>
      <c r="G243" s="739"/>
      <c r="H243" s="81"/>
      <c r="I243" s="89">
        <v>71</v>
      </c>
      <c r="J243" s="117"/>
      <c r="K243" s="89">
        <v>101</v>
      </c>
      <c r="L243" s="117"/>
      <c r="M243" s="89">
        <v>108</v>
      </c>
      <c r="N243" s="117"/>
      <c r="O243" s="89">
        <v>77</v>
      </c>
      <c r="P243" s="117"/>
      <c r="Q243" s="89">
        <v>58</v>
      </c>
      <c r="R243" s="117"/>
      <c r="S243" s="89">
        <v>60</v>
      </c>
      <c r="T243" s="117"/>
      <c r="U243" s="89">
        <v>71</v>
      </c>
      <c r="V243" s="117"/>
      <c r="W243" s="89">
        <v>54</v>
      </c>
      <c r="X243" s="117"/>
      <c r="Y243" s="61">
        <v>42</v>
      </c>
      <c r="Z243" s="62"/>
      <c r="AA243" s="31">
        <v>48</v>
      </c>
      <c r="AB243" s="32"/>
      <c r="AC243" s="31">
        <v>54</v>
      </c>
      <c r="AD243" s="32"/>
      <c r="AE243" s="31">
        <v>53</v>
      </c>
      <c r="AF243" s="32"/>
      <c r="AG243" s="31">
        <v>66</v>
      </c>
      <c r="AH243" s="32"/>
      <c r="AI243" s="31">
        <v>59</v>
      </c>
      <c r="AJ243" s="32"/>
      <c r="AK243" s="89">
        <v>46</v>
      </c>
      <c r="AL243" s="32"/>
      <c r="AM243" s="762"/>
    </row>
    <row r="244" spans="1:39" s="1" customFormat="1" ht="12.75" customHeight="1">
      <c r="A244" s="762"/>
      <c r="B244" s="56"/>
      <c r="C244" s="56"/>
      <c r="D244" s="56"/>
      <c r="E244" s="739" t="s">
        <v>164</v>
      </c>
      <c r="F244" s="739"/>
      <c r="G244" s="739"/>
      <c r="H244" s="81"/>
      <c r="I244" s="89">
        <v>29</v>
      </c>
      <c r="J244" s="117"/>
      <c r="K244" s="89">
        <v>21</v>
      </c>
      <c r="L244" s="117"/>
      <c r="M244" s="89">
        <v>12</v>
      </c>
      <c r="N244" s="117"/>
      <c r="O244" s="89">
        <v>21</v>
      </c>
      <c r="P244" s="117"/>
      <c r="Q244" s="89">
        <v>49</v>
      </c>
      <c r="R244" s="117"/>
      <c r="S244" s="89">
        <v>46.5</v>
      </c>
      <c r="T244" s="117"/>
      <c r="U244" s="89">
        <v>41.5</v>
      </c>
      <c r="V244" s="117"/>
      <c r="W244" s="89">
        <v>41</v>
      </c>
      <c r="X244" s="117"/>
      <c r="Y244" s="61">
        <v>39</v>
      </c>
      <c r="Z244" s="62"/>
      <c r="AA244" s="31">
        <v>43</v>
      </c>
      <c r="AB244" s="32"/>
      <c r="AC244" s="31">
        <v>45</v>
      </c>
      <c r="AD244" s="32"/>
      <c r="AE244" s="31">
        <v>39</v>
      </c>
      <c r="AF244" s="32"/>
      <c r="AG244" s="31">
        <v>35</v>
      </c>
      <c r="AH244" s="32"/>
      <c r="AI244" s="31">
        <v>26</v>
      </c>
      <c r="AJ244" s="32"/>
      <c r="AK244" s="89">
        <v>30</v>
      </c>
      <c r="AL244" s="32"/>
      <c r="AM244" s="762"/>
    </row>
    <row r="245" spans="1:39" s="1" customFormat="1" ht="12.75" customHeight="1">
      <c r="A245" s="762"/>
      <c r="B245" s="56"/>
      <c r="C245" s="56"/>
      <c r="D245" s="56"/>
      <c r="E245" s="739" t="s">
        <v>165</v>
      </c>
      <c r="F245" s="739"/>
      <c r="G245" s="739"/>
      <c r="H245" s="81"/>
      <c r="I245" s="89">
        <v>60</v>
      </c>
      <c r="J245" s="117"/>
      <c r="K245" s="89">
        <v>59</v>
      </c>
      <c r="L245" s="117"/>
      <c r="M245" s="89">
        <v>69</v>
      </c>
      <c r="N245" s="117"/>
      <c r="O245" s="89">
        <v>69</v>
      </c>
      <c r="P245" s="117"/>
      <c r="Q245" s="89">
        <v>63</v>
      </c>
      <c r="R245" s="117"/>
      <c r="S245" s="89">
        <v>55</v>
      </c>
      <c r="T245" s="117"/>
      <c r="U245" s="89">
        <v>50</v>
      </c>
      <c r="V245" s="117"/>
      <c r="W245" s="89">
        <v>48</v>
      </c>
      <c r="X245" s="117"/>
      <c r="Y245" s="61">
        <v>41</v>
      </c>
      <c r="Z245" s="62"/>
      <c r="AA245" s="89">
        <v>44</v>
      </c>
      <c r="AB245" s="117"/>
      <c r="AC245" s="31">
        <v>48</v>
      </c>
      <c r="AD245" s="32"/>
      <c r="AE245" s="31">
        <v>37</v>
      </c>
      <c r="AF245" s="32"/>
      <c r="AG245" s="31">
        <v>49</v>
      </c>
      <c r="AH245" s="32"/>
      <c r="AI245" s="31">
        <v>49</v>
      </c>
      <c r="AJ245" s="32"/>
      <c r="AK245" s="89">
        <v>47</v>
      </c>
      <c r="AL245" s="32"/>
      <c r="AM245" s="762"/>
    </row>
    <row r="246" spans="1:39" s="1" customFormat="1" ht="12.75" customHeight="1">
      <c r="A246" s="762"/>
      <c r="B246" s="56"/>
      <c r="C246" s="56"/>
      <c r="D246" s="56"/>
      <c r="E246" s="739" t="s">
        <v>166</v>
      </c>
      <c r="F246" s="739"/>
      <c r="G246" s="739"/>
      <c r="H246" s="81"/>
      <c r="I246" s="89">
        <v>70</v>
      </c>
      <c r="J246" s="117"/>
      <c r="K246" s="89">
        <v>88</v>
      </c>
      <c r="L246" s="117"/>
      <c r="M246" s="89">
        <v>109</v>
      </c>
      <c r="N246" s="117"/>
      <c r="O246" s="89">
        <v>95</v>
      </c>
      <c r="P246" s="117"/>
      <c r="Q246" s="89">
        <v>85</v>
      </c>
      <c r="R246" s="117"/>
      <c r="S246" s="89">
        <v>94</v>
      </c>
      <c r="T246" s="117"/>
      <c r="U246" s="89">
        <v>78</v>
      </c>
      <c r="V246" s="117"/>
      <c r="W246" s="89">
        <v>74</v>
      </c>
      <c r="X246" s="117"/>
      <c r="Y246" s="61">
        <v>21</v>
      </c>
      <c r="Z246" s="62"/>
      <c r="AA246" s="89">
        <v>15</v>
      </c>
      <c r="AB246" s="117"/>
      <c r="AC246" s="31">
        <v>15</v>
      </c>
      <c r="AD246" s="32"/>
      <c r="AE246" s="31">
        <v>14</v>
      </c>
      <c r="AF246" s="32"/>
      <c r="AG246" s="31">
        <v>111</v>
      </c>
      <c r="AH246" s="32"/>
      <c r="AI246" s="31">
        <v>73</v>
      </c>
      <c r="AJ246" s="32"/>
      <c r="AK246" s="89">
        <v>58</v>
      </c>
      <c r="AL246" s="32"/>
      <c r="AM246" s="762"/>
    </row>
    <row r="247" spans="1:39" s="1" customFormat="1" ht="12.75" customHeight="1">
      <c r="A247" s="762"/>
      <c r="B247" s="56"/>
      <c r="C247" s="56"/>
      <c r="D247" s="56"/>
      <c r="E247" s="739" t="s">
        <v>216</v>
      </c>
      <c r="F247" s="739"/>
      <c r="G247" s="739"/>
      <c r="H247" s="81"/>
      <c r="I247" s="89">
        <v>67</v>
      </c>
      <c r="J247" s="117"/>
      <c r="K247" s="89">
        <v>62</v>
      </c>
      <c r="L247" s="117"/>
      <c r="M247" s="89">
        <v>46</v>
      </c>
      <c r="N247" s="117"/>
      <c r="O247" s="89">
        <v>65.5</v>
      </c>
      <c r="P247" s="117"/>
      <c r="Q247" s="89">
        <v>61.5</v>
      </c>
      <c r="R247" s="117"/>
      <c r="S247" s="89">
        <v>64.5</v>
      </c>
      <c r="T247" s="117"/>
      <c r="U247" s="89">
        <v>56.5</v>
      </c>
      <c r="V247" s="117"/>
      <c r="W247" s="89">
        <v>57</v>
      </c>
      <c r="X247" s="117"/>
      <c r="Y247" s="61">
        <v>25</v>
      </c>
      <c r="Z247" s="62"/>
      <c r="AA247" s="89">
        <v>13</v>
      </c>
      <c r="AB247" s="117"/>
      <c r="AC247" s="31">
        <v>27</v>
      </c>
      <c r="AD247" s="32"/>
      <c r="AE247" s="31">
        <v>51</v>
      </c>
      <c r="AF247" s="32"/>
      <c r="AG247" s="89">
        <v>57</v>
      </c>
      <c r="AH247" s="50"/>
      <c r="AI247" s="89">
        <v>93</v>
      </c>
      <c r="AJ247" s="50"/>
      <c r="AK247" s="89">
        <v>59</v>
      </c>
      <c r="AL247" s="50"/>
      <c r="AM247" s="762"/>
    </row>
    <row r="248" spans="1:39" s="1" customFormat="1" ht="12.75" customHeight="1">
      <c r="A248" s="762"/>
      <c r="B248" s="56"/>
      <c r="C248" s="56"/>
      <c r="D248" s="56"/>
      <c r="E248" s="739" t="s">
        <v>167</v>
      </c>
      <c r="F248" s="739"/>
      <c r="G248" s="739"/>
      <c r="H248" s="81"/>
      <c r="I248" s="89">
        <v>134</v>
      </c>
      <c r="J248" s="117"/>
      <c r="K248" s="89">
        <v>96</v>
      </c>
      <c r="L248" s="117"/>
      <c r="M248" s="89">
        <v>88</v>
      </c>
      <c r="N248" s="117"/>
      <c r="O248" s="89">
        <v>98</v>
      </c>
      <c r="P248" s="117"/>
      <c r="Q248" s="89">
        <v>106</v>
      </c>
      <c r="R248" s="117"/>
      <c r="S248" s="89">
        <v>122</v>
      </c>
      <c r="T248" s="117"/>
      <c r="U248" s="89">
        <v>106</v>
      </c>
      <c r="V248" s="117"/>
      <c r="W248" s="89">
        <v>131</v>
      </c>
      <c r="X248" s="117"/>
      <c r="Y248" s="61">
        <v>86</v>
      </c>
      <c r="Z248" s="62"/>
      <c r="AA248" s="89">
        <v>87</v>
      </c>
      <c r="AB248" s="117"/>
      <c r="AC248" s="31">
        <v>71</v>
      </c>
      <c r="AD248" s="32"/>
      <c r="AE248" s="31">
        <v>31</v>
      </c>
      <c r="AF248" s="32"/>
      <c r="AG248" s="31">
        <v>98</v>
      </c>
      <c r="AH248" s="32"/>
      <c r="AI248" s="31">
        <v>71</v>
      </c>
      <c r="AJ248" s="32"/>
      <c r="AK248" s="89">
        <v>85</v>
      </c>
      <c r="AL248" s="32"/>
      <c r="AM248" s="762"/>
    </row>
    <row r="249" spans="1:39" s="1" customFormat="1" ht="12.75" customHeight="1">
      <c r="A249" s="762"/>
      <c r="B249" s="56"/>
      <c r="C249" s="56"/>
      <c r="D249" s="56"/>
      <c r="E249" s="739" t="s">
        <v>168</v>
      </c>
      <c r="F249" s="739"/>
      <c r="G249" s="739"/>
      <c r="H249" s="81"/>
      <c r="I249" s="89">
        <v>73</v>
      </c>
      <c r="J249" s="117"/>
      <c r="K249" s="89">
        <v>94</v>
      </c>
      <c r="L249" s="117"/>
      <c r="M249" s="89">
        <v>86</v>
      </c>
      <c r="N249" s="117"/>
      <c r="O249" s="89">
        <v>72</v>
      </c>
      <c r="P249" s="117"/>
      <c r="Q249" s="89">
        <v>75</v>
      </c>
      <c r="R249" s="117"/>
      <c r="S249" s="89">
        <v>61</v>
      </c>
      <c r="T249" s="117"/>
      <c r="U249" s="89">
        <v>56</v>
      </c>
      <c r="V249" s="117"/>
      <c r="W249" s="89">
        <v>59</v>
      </c>
      <c r="X249" s="117"/>
      <c r="Y249" s="61">
        <v>65</v>
      </c>
      <c r="Z249" s="62"/>
      <c r="AA249" s="89">
        <v>47</v>
      </c>
      <c r="AB249" s="117"/>
      <c r="AC249" s="31">
        <v>43</v>
      </c>
      <c r="AD249" s="32"/>
      <c r="AE249" s="31">
        <v>36</v>
      </c>
      <c r="AF249" s="32"/>
      <c r="AG249" s="31">
        <v>31</v>
      </c>
      <c r="AH249" s="32"/>
      <c r="AI249" s="31">
        <v>28</v>
      </c>
      <c r="AJ249" s="32"/>
      <c r="AK249" s="89">
        <v>27</v>
      </c>
      <c r="AL249" s="32"/>
      <c r="AM249" s="762"/>
    </row>
    <row r="250" spans="1:39" s="1" customFormat="1" ht="12.75" customHeight="1">
      <c r="A250" s="762"/>
      <c r="B250" s="56"/>
      <c r="C250" s="56"/>
      <c r="D250" s="56"/>
      <c r="E250" s="739" t="s">
        <v>217</v>
      </c>
      <c r="F250" s="739"/>
      <c r="G250" s="739"/>
      <c r="H250" s="81"/>
      <c r="I250" s="89">
        <v>51</v>
      </c>
      <c r="J250" s="117"/>
      <c r="K250" s="89">
        <v>49</v>
      </c>
      <c r="L250" s="117"/>
      <c r="M250" s="89">
        <v>53</v>
      </c>
      <c r="N250" s="117"/>
      <c r="O250" s="89">
        <v>56.631578947368418</v>
      </c>
      <c r="P250" s="117"/>
      <c r="Q250" s="89">
        <v>54.5</v>
      </c>
      <c r="R250" s="117"/>
      <c r="S250" s="89">
        <v>52.45</v>
      </c>
      <c r="T250" s="117"/>
      <c r="U250" s="89">
        <v>47.789473684210527</v>
      </c>
      <c r="V250" s="117"/>
      <c r="W250" s="89">
        <v>47.368421052631582</v>
      </c>
      <c r="X250" s="117"/>
      <c r="Y250" s="61">
        <v>48</v>
      </c>
      <c r="Z250" s="62"/>
      <c r="AA250" s="89">
        <v>41</v>
      </c>
      <c r="AB250" s="117"/>
      <c r="AC250" s="31">
        <v>38</v>
      </c>
      <c r="AD250" s="32"/>
      <c r="AE250" s="31">
        <v>34</v>
      </c>
      <c r="AF250" s="32"/>
      <c r="AG250" s="31">
        <v>38</v>
      </c>
      <c r="AH250" s="32"/>
      <c r="AI250" s="31">
        <v>40</v>
      </c>
      <c r="AJ250" s="32"/>
      <c r="AK250" s="89">
        <v>194</v>
      </c>
      <c r="AL250" s="32"/>
      <c r="AM250" s="762"/>
    </row>
    <row r="251" spans="1:39" s="1" customFormat="1" ht="12.75" customHeight="1">
      <c r="A251" s="762"/>
      <c r="B251" s="56"/>
      <c r="C251" s="56"/>
      <c r="D251" s="56"/>
      <c r="E251" s="739" t="s">
        <v>218</v>
      </c>
      <c r="F251" s="739"/>
      <c r="G251" s="739"/>
      <c r="H251" s="81"/>
      <c r="I251" s="89">
        <v>51</v>
      </c>
      <c r="J251" s="117"/>
      <c r="K251" s="89">
        <v>56</v>
      </c>
      <c r="L251" s="117"/>
      <c r="M251" s="89">
        <v>34</v>
      </c>
      <c r="N251" s="117"/>
      <c r="O251" s="89">
        <v>44.5</v>
      </c>
      <c r="P251" s="117"/>
      <c r="Q251" s="89">
        <v>41</v>
      </c>
      <c r="R251" s="117"/>
      <c r="S251" s="89">
        <v>40.5</v>
      </c>
      <c r="T251" s="117"/>
      <c r="U251" s="89">
        <v>41.375</v>
      </c>
      <c r="V251" s="117"/>
      <c r="W251" s="89">
        <v>41.5</v>
      </c>
      <c r="X251" s="117"/>
      <c r="Y251" s="61">
        <v>53</v>
      </c>
      <c r="Z251" s="62"/>
      <c r="AA251" s="89">
        <v>35</v>
      </c>
      <c r="AB251" s="117"/>
      <c r="AC251" s="31">
        <v>36</v>
      </c>
      <c r="AD251" s="32"/>
      <c r="AE251" s="31">
        <v>42</v>
      </c>
      <c r="AF251" s="32"/>
      <c r="AG251" s="89">
        <v>48</v>
      </c>
      <c r="AH251" s="50"/>
      <c r="AI251" s="89">
        <v>41</v>
      </c>
      <c r="AJ251" s="50"/>
      <c r="AK251" s="89">
        <v>37</v>
      </c>
      <c r="AL251" s="50"/>
      <c r="AM251" s="762"/>
    </row>
    <row r="252" spans="1:39" s="1" customFormat="1" ht="12.75" customHeight="1">
      <c r="A252" s="762"/>
      <c r="B252" s="56"/>
      <c r="C252" s="56"/>
      <c r="D252" s="56"/>
      <c r="E252" s="739" t="s">
        <v>169</v>
      </c>
      <c r="F252" s="739"/>
      <c r="G252" s="739"/>
      <c r="H252" s="81"/>
      <c r="I252" s="89">
        <v>92</v>
      </c>
      <c r="J252" s="117"/>
      <c r="K252" s="89">
        <v>75</v>
      </c>
      <c r="L252" s="117"/>
      <c r="M252" s="89">
        <v>74</v>
      </c>
      <c r="N252" s="117"/>
      <c r="O252" s="89">
        <v>73</v>
      </c>
      <c r="P252" s="117"/>
      <c r="Q252" s="89">
        <v>68.5</v>
      </c>
      <c r="R252" s="117"/>
      <c r="S252" s="89">
        <v>76.5</v>
      </c>
      <c r="T252" s="117"/>
      <c r="U252" s="89">
        <v>63</v>
      </c>
      <c r="V252" s="117"/>
      <c r="W252" s="89">
        <v>88</v>
      </c>
      <c r="X252" s="117"/>
      <c r="Y252" s="61">
        <v>94</v>
      </c>
      <c r="Z252" s="62"/>
      <c r="AA252" s="89">
        <v>76</v>
      </c>
      <c r="AB252" s="117"/>
      <c r="AC252" s="31">
        <v>67</v>
      </c>
      <c r="AD252" s="32"/>
      <c r="AE252" s="31">
        <v>66</v>
      </c>
      <c r="AF252" s="32"/>
      <c r="AG252" s="31">
        <v>62</v>
      </c>
      <c r="AH252" s="32"/>
      <c r="AI252" s="31">
        <v>99</v>
      </c>
      <c r="AJ252" s="32"/>
      <c r="AK252" s="89">
        <v>59</v>
      </c>
      <c r="AL252" s="32"/>
      <c r="AM252" s="762"/>
    </row>
    <row r="253" spans="1:39" s="1" customFormat="1" ht="12.75" customHeight="1">
      <c r="A253" s="762"/>
      <c r="B253" s="56"/>
      <c r="C253" s="56"/>
      <c r="D253" s="56"/>
      <c r="E253" s="739" t="s">
        <v>170</v>
      </c>
      <c r="F253" s="739"/>
      <c r="G253" s="739"/>
      <c r="H253" s="81"/>
      <c r="I253" s="89">
        <v>94</v>
      </c>
      <c r="J253" s="117"/>
      <c r="K253" s="89">
        <v>51</v>
      </c>
      <c r="L253" s="117"/>
      <c r="M253" s="89">
        <v>50</v>
      </c>
      <c r="N253" s="117"/>
      <c r="O253" s="89">
        <v>49</v>
      </c>
      <c r="P253" s="117"/>
      <c r="Q253" s="89">
        <v>47</v>
      </c>
      <c r="R253" s="117"/>
      <c r="S253" s="89">
        <v>75</v>
      </c>
      <c r="T253" s="117"/>
      <c r="U253" s="89">
        <v>35</v>
      </c>
      <c r="V253" s="117"/>
      <c r="W253" s="89">
        <v>40</v>
      </c>
      <c r="X253" s="117"/>
      <c r="Y253" s="61">
        <v>38</v>
      </c>
      <c r="Z253" s="62"/>
      <c r="AA253" s="89">
        <v>40</v>
      </c>
      <c r="AB253" s="117"/>
      <c r="AC253" s="31">
        <v>54</v>
      </c>
      <c r="AD253" s="32"/>
      <c r="AE253" s="31">
        <v>52</v>
      </c>
      <c r="AF253" s="32"/>
      <c r="AG253" s="31">
        <v>51</v>
      </c>
      <c r="AH253" s="32"/>
      <c r="AI253" s="31">
        <v>46</v>
      </c>
      <c r="AJ253" s="32"/>
      <c r="AK253" s="89">
        <v>38</v>
      </c>
      <c r="AL253" s="32"/>
      <c r="AM253" s="762"/>
    </row>
    <row r="254" spans="1:39" s="1" customFormat="1" ht="12.75" customHeight="1">
      <c r="A254" s="762"/>
      <c r="B254" s="56"/>
      <c r="C254" s="56"/>
      <c r="D254" s="56"/>
      <c r="E254" s="739" t="s">
        <v>171</v>
      </c>
      <c r="F254" s="739"/>
      <c r="G254" s="739"/>
      <c r="H254" s="81"/>
      <c r="I254" s="89">
        <v>80</v>
      </c>
      <c r="J254" s="117"/>
      <c r="K254" s="89">
        <v>89</v>
      </c>
      <c r="L254" s="117"/>
      <c r="M254" s="89">
        <v>93</v>
      </c>
      <c r="N254" s="117"/>
      <c r="O254" s="89">
        <v>88</v>
      </c>
      <c r="P254" s="117"/>
      <c r="Q254" s="89">
        <v>80</v>
      </c>
      <c r="R254" s="117"/>
      <c r="S254" s="89">
        <v>85</v>
      </c>
      <c r="T254" s="117"/>
      <c r="U254" s="89">
        <v>77</v>
      </c>
      <c r="V254" s="117"/>
      <c r="W254" s="89">
        <v>76</v>
      </c>
      <c r="X254" s="117"/>
      <c r="Y254" s="61">
        <v>34</v>
      </c>
      <c r="Z254" s="62"/>
      <c r="AA254" s="89">
        <v>34</v>
      </c>
      <c r="AB254" s="117"/>
      <c r="AC254" s="31">
        <v>37</v>
      </c>
      <c r="AD254" s="32"/>
      <c r="AE254" s="31">
        <v>24</v>
      </c>
      <c r="AF254" s="32"/>
      <c r="AG254" s="31">
        <v>35</v>
      </c>
      <c r="AH254" s="32"/>
      <c r="AI254" s="31">
        <v>34</v>
      </c>
      <c r="AJ254" s="32"/>
      <c r="AK254" s="89">
        <v>34</v>
      </c>
      <c r="AL254" s="32"/>
      <c r="AM254" s="762"/>
    </row>
    <row r="255" spans="1:39" s="1" customFormat="1" ht="12.75" customHeight="1">
      <c r="A255" s="762"/>
      <c r="B255" s="56"/>
      <c r="C255" s="56"/>
      <c r="D255" s="56"/>
      <c r="E255" s="739" t="s">
        <v>172</v>
      </c>
      <c r="F255" s="739"/>
      <c r="G255" s="739"/>
      <c r="H255" s="81"/>
      <c r="I255" s="89">
        <v>55</v>
      </c>
      <c r="J255" s="117"/>
      <c r="K255" s="89">
        <v>54</v>
      </c>
      <c r="L255" s="117"/>
      <c r="M255" s="89">
        <v>52</v>
      </c>
      <c r="N255" s="117"/>
      <c r="O255" s="89">
        <v>57</v>
      </c>
      <c r="P255" s="117"/>
      <c r="Q255" s="89">
        <v>47</v>
      </c>
      <c r="R255" s="117"/>
      <c r="S255" s="89">
        <v>47</v>
      </c>
      <c r="T255" s="117"/>
      <c r="U255" s="89">
        <v>61</v>
      </c>
      <c r="V255" s="117"/>
      <c r="W255" s="89">
        <v>61</v>
      </c>
      <c r="X255" s="117"/>
      <c r="Y255" s="61">
        <v>49</v>
      </c>
      <c r="Z255" s="62"/>
      <c r="AA255" s="89">
        <v>55</v>
      </c>
      <c r="AB255" s="117"/>
      <c r="AC255" s="31">
        <v>42</v>
      </c>
      <c r="AD255" s="32"/>
      <c r="AE255" s="31">
        <v>52</v>
      </c>
      <c r="AF255" s="32"/>
      <c r="AG255" s="31">
        <v>44</v>
      </c>
      <c r="AH255" s="32"/>
      <c r="AI255" s="31">
        <v>40</v>
      </c>
      <c r="AJ255" s="32"/>
      <c r="AK255" s="89">
        <v>43</v>
      </c>
      <c r="AL255" s="32"/>
      <c r="AM255" s="762"/>
    </row>
    <row r="256" spans="1:39" s="1" customFormat="1" ht="12.75" customHeight="1">
      <c r="A256" s="762"/>
      <c r="B256" s="56"/>
      <c r="C256" s="56"/>
      <c r="D256" s="56"/>
      <c r="E256" s="739" t="s">
        <v>173</v>
      </c>
      <c r="F256" s="739"/>
      <c r="G256" s="739"/>
      <c r="H256" s="81"/>
      <c r="I256" s="89">
        <v>42</v>
      </c>
      <c r="J256" s="117"/>
      <c r="K256" s="89">
        <v>34</v>
      </c>
      <c r="L256" s="117"/>
      <c r="M256" s="89">
        <v>31</v>
      </c>
      <c r="N256" s="117"/>
      <c r="O256" s="89">
        <v>34</v>
      </c>
      <c r="P256" s="117"/>
      <c r="Q256" s="89">
        <v>34</v>
      </c>
      <c r="R256" s="117"/>
      <c r="S256" s="89">
        <v>28</v>
      </c>
      <c r="T256" s="117"/>
      <c r="U256" s="89">
        <v>49</v>
      </c>
      <c r="V256" s="117"/>
      <c r="W256" s="89">
        <v>50</v>
      </c>
      <c r="X256" s="117"/>
      <c r="Y256" s="61">
        <v>51</v>
      </c>
      <c r="Z256" s="62"/>
      <c r="AA256" s="89">
        <v>56</v>
      </c>
      <c r="AB256" s="117"/>
      <c r="AC256" s="31">
        <v>41</v>
      </c>
      <c r="AD256" s="32"/>
      <c r="AE256" s="31">
        <v>32</v>
      </c>
      <c r="AF256" s="32"/>
      <c r="AG256" s="31">
        <v>35</v>
      </c>
      <c r="AH256" s="32"/>
      <c r="AI256" s="31">
        <v>35</v>
      </c>
      <c r="AJ256" s="32"/>
      <c r="AK256" s="89">
        <v>34</v>
      </c>
      <c r="AL256" s="32"/>
      <c r="AM256" s="762"/>
    </row>
    <row r="257" spans="1:39" s="1" customFormat="1" ht="12.75" customHeight="1">
      <c r="A257" s="762"/>
      <c r="B257" s="56"/>
      <c r="C257" s="56"/>
      <c r="D257" s="56"/>
      <c r="E257" s="739" t="s">
        <v>219</v>
      </c>
      <c r="F257" s="739"/>
      <c r="G257" s="739"/>
      <c r="H257" s="81"/>
      <c r="I257" s="89">
        <v>70</v>
      </c>
      <c r="J257" s="117"/>
      <c r="K257" s="89">
        <v>67</v>
      </c>
      <c r="L257" s="117"/>
      <c r="M257" s="89">
        <v>77</v>
      </c>
      <c r="N257" s="117"/>
      <c r="O257" s="89">
        <v>69.666666666666671</v>
      </c>
      <c r="P257" s="117"/>
      <c r="Q257" s="89">
        <v>75</v>
      </c>
      <c r="R257" s="117"/>
      <c r="S257" s="89">
        <v>80.333333333333329</v>
      </c>
      <c r="T257" s="117"/>
      <c r="U257" s="89">
        <v>79.333333333333329</v>
      </c>
      <c r="V257" s="117"/>
      <c r="W257" s="89">
        <v>67.666666666666671</v>
      </c>
      <c r="X257" s="117"/>
      <c r="Y257" s="61">
        <v>63</v>
      </c>
      <c r="Z257" s="62"/>
      <c r="AA257" s="89">
        <v>58</v>
      </c>
      <c r="AB257" s="117"/>
      <c r="AC257" s="31">
        <v>59</v>
      </c>
      <c r="AD257" s="32"/>
      <c r="AE257" s="31">
        <v>35</v>
      </c>
      <c r="AF257" s="32"/>
      <c r="AG257" s="31">
        <v>50</v>
      </c>
      <c r="AH257" s="32"/>
      <c r="AI257" s="31">
        <v>48</v>
      </c>
      <c r="AJ257" s="32"/>
      <c r="AK257" s="89">
        <v>43</v>
      </c>
      <c r="AL257" s="32"/>
      <c r="AM257" s="762"/>
    </row>
    <row r="258" spans="1:39" s="1" customFormat="1" ht="12.75" customHeight="1">
      <c r="A258" s="762"/>
      <c r="B258" s="56"/>
      <c r="C258" s="56"/>
      <c r="D258" s="56"/>
      <c r="E258" s="739" t="s">
        <v>174</v>
      </c>
      <c r="F258" s="739"/>
      <c r="G258" s="739"/>
      <c r="H258" s="81"/>
      <c r="I258" s="89">
        <v>77</v>
      </c>
      <c r="J258" s="117"/>
      <c r="K258" s="89">
        <v>61</v>
      </c>
      <c r="L258" s="117"/>
      <c r="M258" s="89">
        <v>67</v>
      </c>
      <c r="N258" s="117"/>
      <c r="O258" s="89">
        <v>52</v>
      </c>
      <c r="P258" s="117"/>
      <c r="Q258" s="89">
        <v>27</v>
      </c>
      <c r="R258" s="117"/>
      <c r="S258" s="89">
        <v>26</v>
      </c>
      <c r="T258" s="117"/>
      <c r="U258" s="89">
        <v>27</v>
      </c>
      <c r="V258" s="117"/>
      <c r="W258" s="89">
        <v>27</v>
      </c>
      <c r="X258" s="117"/>
      <c r="Y258" s="61">
        <v>30</v>
      </c>
      <c r="Z258" s="62"/>
      <c r="AA258" s="89">
        <v>50</v>
      </c>
      <c r="AB258" s="117"/>
      <c r="AC258" s="31">
        <v>49</v>
      </c>
      <c r="AD258" s="32"/>
      <c r="AE258" s="31">
        <v>49</v>
      </c>
      <c r="AF258" s="32"/>
      <c r="AG258" s="31">
        <v>46</v>
      </c>
      <c r="AH258" s="32"/>
      <c r="AI258" s="31">
        <v>40</v>
      </c>
      <c r="AJ258" s="32"/>
      <c r="AK258" s="89">
        <v>44</v>
      </c>
      <c r="AL258" s="32"/>
      <c r="AM258" s="762"/>
    </row>
    <row r="259" spans="1:39" s="1" customFormat="1" ht="12.75" customHeight="1">
      <c r="A259" s="762"/>
      <c r="B259" s="56"/>
      <c r="C259" s="56"/>
      <c r="D259" s="56"/>
      <c r="E259" s="739" t="s">
        <v>175</v>
      </c>
      <c r="F259" s="739"/>
      <c r="G259" s="739"/>
      <c r="H259" s="81"/>
      <c r="I259" s="89">
        <v>43</v>
      </c>
      <c r="J259" s="117"/>
      <c r="K259" s="89">
        <v>57</v>
      </c>
      <c r="L259" s="117"/>
      <c r="M259" s="89">
        <v>46</v>
      </c>
      <c r="N259" s="117"/>
      <c r="O259" s="89">
        <v>40.333333333333336</v>
      </c>
      <c r="P259" s="117"/>
      <c r="Q259" s="89">
        <v>36.666666666666664</v>
      </c>
      <c r="R259" s="117"/>
      <c r="S259" s="89">
        <v>38</v>
      </c>
      <c r="T259" s="117"/>
      <c r="U259" s="89">
        <v>43.333333333333336</v>
      </c>
      <c r="V259" s="117"/>
      <c r="W259" s="89">
        <v>42</v>
      </c>
      <c r="X259" s="117"/>
      <c r="Y259" s="61">
        <v>38</v>
      </c>
      <c r="Z259" s="62"/>
      <c r="AA259" s="89">
        <v>35</v>
      </c>
      <c r="AB259" s="117"/>
      <c r="AC259" s="31">
        <v>32</v>
      </c>
      <c r="AD259" s="32"/>
      <c r="AE259" s="31">
        <v>23</v>
      </c>
      <c r="AF259" s="32"/>
      <c r="AG259" s="89">
        <v>28</v>
      </c>
      <c r="AH259" s="50"/>
      <c r="AI259" s="89">
        <v>26</v>
      </c>
      <c r="AJ259" s="50"/>
      <c r="AK259" s="89">
        <v>25</v>
      </c>
      <c r="AL259" s="50"/>
      <c r="AM259" s="762"/>
    </row>
    <row r="260" spans="1:39" s="1" customFormat="1" ht="12.75" customHeight="1">
      <c r="A260" s="762"/>
      <c r="B260" s="56"/>
      <c r="C260" s="56"/>
      <c r="D260" s="56"/>
      <c r="E260" s="739" t="s">
        <v>176</v>
      </c>
      <c r="F260" s="739"/>
      <c r="G260" s="739"/>
      <c r="H260" s="81"/>
      <c r="I260" s="89">
        <v>71</v>
      </c>
      <c r="J260" s="117"/>
      <c r="K260" s="89">
        <v>48</v>
      </c>
      <c r="L260" s="117"/>
      <c r="M260" s="89">
        <v>49</v>
      </c>
      <c r="N260" s="117"/>
      <c r="O260" s="89">
        <v>53</v>
      </c>
      <c r="P260" s="117"/>
      <c r="Q260" s="89">
        <v>35</v>
      </c>
      <c r="R260" s="117"/>
      <c r="S260" s="89">
        <v>33</v>
      </c>
      <c r="T260" s="117"/>
      <c r="U260" s="89">
        <v>25</v>
      </c>
      <c r="V260" s="117"/>
      <c r="W260" s="89">
        <v>23</v>
      </c>
      <c r="X260" s="117"/>
      <c r="Y260" s="61">
        <v>25</v>
      </c>
      <c r="Z260" s="62"/>
      <c r="AA260" s="89">
        <v>31</v>
      </c>
      <c r="AB260" s="117"/>
      <c r="AC260" s="31">
        <v>31</v>
      </c>
      <c r="AD260" s="32"/>
      <c r="AE260" s="31">
        <v>42</v>
      </c>
      <c r="AF260" s="32"/>
      <c r="AG260" s="31">
        <v>34</v>
      </c>
      <c r="AH260" s="32"/>
      <c r="AI260" s="31">
        <v>27</v>
      </c>
      <c r="AJ260" s="32"/>
      <c r="AK260" s="89">
        <v>29</v>
      </c>
      <c r="AL260" s="32"/>
      <c r="AM260" s="762"/>
    </row>
    <row r="261" spans="1:39" s="1" customFormat="1" ht="12.75" customHeight="1">
      <c r="A261" s="762"/>
      <c r="B261" s="56"/>
      <c r="C261" s="56"/>
      <c r="D261" s="56"/>
      <c r="E261" s="739" t="s">
        <v>177</v>
      </c>
      <c r="F261" s="739"/>
      <c r="G261" s="739"/>
      <c r="H261" s="81"/>
      <c r="I261" s="89">
        <v>89</v>
      </c>
      <c r="J261" s="117"/>
      <c r="K261" s="89">
        <v>70</v>
      </c>
      <c r="L261" s="117"/>
      <c r="M261" s="89">
        <v>58</v>
      </c>
      <c r="N261" s="117"/>
      <c r="O261" s="89">
        <v>35</v>
      </c>
      <c r="P261" s="117"/>
      <c r="Q261" s="89">
        <v>29</v>
      </c>
      <c r="R261" s="117"/>
      <c r="S261" s="89">
        <v>40</v>
      </c>
      <c r="T261" s="117"/>
      <c r="U261" s="89">
        <v>42</v>
      </c>
      <c r="V261" s="117"/>
      <c r="W261" s="89">
        <v>42</v>
      </c>
      <c r="X261" s="117"/>
      <c r="Y261" s="61">
        <v>44</v>
      </c>
      <c r="Z261" s="62"/>
      <c r="AA261" s="89">
        <v>52</v>
      </c>
      <c r="AB261" s="117"/>
      <c r="AC261" s="31">
        <v>73</v>
      </c>
      <c r="AD261" s="32"/>
      <c r="AE261" s="31">
        <v>66</v>
      </c>
      <c r="AF261" s="32"/>
      <c r="AG261" s="31">
        <v>68</v>
      </c>
      <c r="AH261" s="32"/>
      <c r="AI261" s="31">
        <v>60</v>
      </c>
      <c r="AJ261" s="32"/>
      <c r="AK261" s="89">
        <v>59</v>
      </c>
      <c r="AL261" s="32"/>
      <c r="AM261" s="762"/>
    </row>
    <row r="262" spans="1:39" s="1" customFormat="1" ht="12.75" customHeight="1">
      <c r="A262" s="762"/>
      <c r="B262" s="56"/>
      <c r="C262" s="56"/>
      <c r="D262" s="56"/>
      <c r="E262" s="739" t="s">
        <v>178</v>
      </c>
      <c r="F262" s="739"/>
      <c r="G262" s="739"/>
      <c r="H262" s="81"/>
      <c r="I262" s="89">
        <v>74</v>
      </c>
      <c r="J262" s="117"/>
      <c r="K262" s="89">
        <v>64</v>
      </c>
      <c r="L262" s="117"/>
      <c r="M262" s="89">
        <v>63</v>
      </c>
      <c r="N262" s="117"/>
      <c r="O262" s="89">
        <v>56.125</v>
      </c>
      <c r="P262" s="117"/>
      <c r="Q262" s="89">
        <v>54.625</v>
      </c>
      <c r="R262" s="117"/>
      <c r="S262" s="89">
        <v>49.125</v>
      </c>
      <c r="T262" s="117"/>
      <c r="U262" s="89">
        <v>47.625</v>
      </c>
      <c r="V262" s="117"/>
      <c r="W262" s="89">
        <v>50.25</v>
      </c>
      <c r="X262" s="117"/>
      <c r="Y262" s="61">
        <v>40</v>
      </c>
      <c r="Z262" s="62"/>
      <c r="AA262" s="89">
        <v>36</v>
      </c>
      <c r="AB262" s="117"/>
      <c r="AC262" s="31">
        <v>35</v>
      </c>
      <c r="AD262" s="32"/>
      <c r="AE262" s="31">
        <v>30</v>
      </c>
      <c r="AF262" s="32"/>
      <c r="AG262" s="89">
        <v>40</v>
      </c>
      <c r="AH262" s="50"/>
      <c r="AI262" s="89">
        <v>39</v>
      </c>
      <c r="AJ262" s="50"/>
      <c r="AK262" s="89">
        <v>41</v>
      </c>
      <c r="AL262" s="50"/>
      <c r="AM262" s="762"/>
    </row>
    <row r="263" spans="1:39" s="1" customFormat="1" ht="12.75" customHeight="1">
      <c r="A263" s="762"/>
      <c r="B263" s="56"/>
      <c r="C263" s="56"/>
      <c r="D263" s="56"/>
      <c r="E263" s="739" t="s">
        <v>220</v>
      </c>
      <c r="F263" s="739"/>
      <c r="G263" s="739"/>
      <c r="H263" s="81"/>
      <c r="I263" s="89">
        <v>68</v>
      </c>
      <c r="J263" s="117"/>
      <c r="K263" s="89">
        <v>62</v>
      </c>
      <c r="L263" s="117"/>
      <c r="M263" s="89">
        <v>65</v>
      </c>
      <c r="N263" s="117"/>
      <c r="O263" s="89">
        <v>57</v>
      </c>
      <c r="P263" s="117"/>
      <c r="Q263" s="89">
        <v>55</v>
      </c>
      <c r="R263" s="117"/>
      <c r="S263" s="89">
        <v>56</v>
      </c>
      <c r="T263" s="117"/>
      <c r="U263" s="89">
        <v>49</v>
      </c>
      <c r="V263" s="117"/>
      <c r="W263" s="89">
        <v>66.5</v>
      </c>
      <c r="X263" s="117"/>
      <c r="Y263" s="61">
        <v>51</v>
      </c>
      <c r="Z263" s="62"/>
      <c r="AA263" s="89">
        <v>46</v>
      </c>
      <c r="AB263" s="117"/>
      <c r="AC263" s="31">
        <v>42</v>
      </c>
      <c r="AD263" s="32"/>
      <c r="AE263" s="31">
        <v>46</v>
      </c>
      <c r="AF263" s="32"/>
      <c r="AG263" s="31">
        <v>46</v>
      </c>
      <c r="AH263" s="32"/>
      <c r="AI263" s="31">
        <v>53</v>
      </c>
      <c r="AJ263" s="32"/>
      <c r="AK263" s="89">
        <v>46</v>
      </c>
      <c r="AL263" s="32"/>
      <c r="AM263" s="762"/>
    </row>
    <row r="264" spans="1:39" s="1" customFormat="1" ht="12.75" customHeight="1">
      <c r="A264" s="762"/>
      <c r="B264" s="56"/>
      <c r="C264" s="56"/>
      <c r="D264" s="56"/>
      <c r="E264" s="739" t="s">
        <v>179</v>
      </c>
      <c r="F264" s="739"/>
      <c r="G264" s="739"/>
      <c r="H264" s="81"/>
      <c r="I264" s="89">
        <v>76</v>
      </c>
      <c r="J264" s="117"/>
      <c r="K264" s="89">
        <v>79</v>
      </c>
      <c r="L264" s="117"/>
      <c r="M264" s="89">
        <v>77</v>
      </c>
      <c r="N264" s="117"/>
      <c r="O264" s="89">
        <v>67</v>
      </c>
      <c r="P264" s="117"/>
      <c r="Q264" s="89">
        <v>66</v>
      </c>
      <c r="R264" s="117"/>
      <c r="S264" s="89">
        <v>67</v>
      </c>
      <c r="T264" s="117"/>
      <c r="U264" s="89">
        <v>89</v>
      </c>
      <c r="V264" s="117"/>
      <c r="W264" s="89">
        <v>66</v>
      </c>
      <c r="X264" s="117"/>
      <c r="Y264" s="61">
        <v>80</v>
      </c>
      <c r="Z264" s="62"/>
      <c r="AA264" s="89">
        <v>55</v>
      </c>
      <c r="AB264" s="117"/>
      <c r="AC264" s="31">
        <v>58</v>
      </c>
      <c r="AD264" s="32"/>
      <c r="AE264" s="31">
        <v>54</v>
      </c>
      <c r="AF264" s="32"/>
      <c r="AG264" s="31">
        <v>55</v>
      </c>
      <c r="AH264" s="32"/>
      <c r="AI264" s="31">
        <v>43</v>
      </c>
      <c r="AJ264" s="32"/>
      <c r="AK264" s="89">
        <v>43</v>
      </c>
      <c r="AL264" s="32"/>
      <c r="AM264" s="762"/>
    </row>
    <row r="265" spans="1:39" s="1" customFormat="1" ht="12.75" customHeight="1">
      <c r="A265" s="762"/>
      <c r="B265" s="56"/>
      <c r="C265" s="56"/>
      <c r="D265" s="56"/>
      <c r="E265" s="739" t="s">
        <v>180</v>
      </c>
      <c r="F265" s="739"/>
      <c r="G265" s="739"/>
      <c r="H265" s="81"/>
      <c r="I265" s="89">
        <v>82</v>
      </c>
      <c r="J265" s="117"/>
      <c r="K265" s="89">
        <v>72</v>
      </c>
      <c r="L265" s="117"/>
      <c r="M265" s="89">
        <v>68</v>
      </c>
      <c r="N265" s="117"/>
      <c r="O265" s="89">
        <v>60</v>
      </c>
      <c r="P265" s="117"/>
      <c r="Q265" s="89">
        <v>43</v>
      </c>
      <c r="R265" s="117"/>
      <c r="S265" s="89">
        <v>44</v>
      </c>
      <c r="T265" s="117"/>
      <c r="U265" s="89">
        <v>37</v>
      </c>
      <c r="V265" s="117"/>
      <c r="W265" s="89">
        <v>54</v>
      </c>
      <c r="X265" s="117"/>
      <c r="Y265" s="61">
        <v>60</v>
      </c>
      <c r="Z265" s="62"/>
      <c r="AA265" s="89">
        <v>62</v>
      </c>
      <c r="AB265" s="117"/>
      <c r="AC265" s="31">
        <v>67</v>
      </c>
      <c r="AD265" s="32"/>
      <c r="AE265" s="31">
        <v>70</v>
      </c>
      <c r="AF265" s="32"/>
      <c r="AG265" s="31">
        <v>75</v>
      </c>
      <c r="AH265" s="32"/>
      <c r="AI265" s="31">
        <v>86</v>
      </c>
      <c r="AJ265" s="32"/>
      <c r="AK265" s="89">
        <v>76</v>
      </c>
      <c r="AL265" s="32"/>
      <c r="AM265" s="762"/>
    </row>
    <row r="266" spans="1:39" s="1" customFormat="1" ht="12.75" customHeight="1">
      <c r="A266" s="762"/>
      <c r="B266" s="56"/>
      <c r="C266" s="56"/>
      <c r="D266" s="56"/>
      <c r="E266" s="739" t="s">
        <v>181</v>
      </c>
      <c r="F266" s="739"/>
      <c r="G266" s="739"/>
      <c r="H266" s="81"/>
      <c r="I266" s="89">
        <v>78</v>
      </c>
      <c r="J266" s="117"/>
      <c r="K266" s="89">
        <v>55</v>
      </c>
      <c r="L266" s="117"/>
      <c r="M266" s="89">
        <v>49</v>
      </c>
      <c r="N266" s="117"/>
      <c r="O266" s="89">
        <v>79.5</v>
      </c>
      <c r="P266" s="117"/>
      <c r="Q266" s="89">
        <v>86</v>
      </c>
      <c r="R266" s="117"/>
      <c r="S266" s="89">
        <v>86.5</v>
      </c>
      <c r="T266" s="117"/>
      <c r="U266" s="89">
        <v>88.5</v>
      </c>
      <c r="V266" s="117"/>
      <c r="W266" s="89">
        <v>78</v>
      </c>
      <c r="X266" s="117"/>
      <c r="Y266" s="61">
        <v>79</v>
      </c>
      <c r="Z266" s="62"/>
      <c r="AA266" s="89">
        <v>63</v>
      </c>
      <c r="AB266" s="117"/>
      <c r="AC266" s="31">
        <v>54</v>
      </c>
      <c r="AD266" s="32"/>
      <c r="AE266" s="31">
        <v>66</v>
      </c>
      <c r="AF266" s="32"/>
      <c r="AG266" s="31">
        <v>56</v>
      </c>
      <c r="AH266" s="32"/>
      <c r="AI266" s="31">
        <v>52</v>
      </c>
      <c r="AJ266" s="32"/>
      <c r="AK266" s="89">
        <v>49</v>
      </c>
      <c r="AL266" s="32"/>
      <c r="AM266" s="762"/>
    </row>
    <row r="267" spans="1:39" s="1" customFormat="1" ht="12.75" customHeight="1">
      <c r="A267" s="762"/>
      <c r="B267" s="56"/>
      <c r="C267" s="56"/>
      <c r="D267" s="56"/>
      <c r="E267" s="739" t="s">
        <v>182</v>
      </c>
      <c r="F267" s="739"/>
      <c r="G267" s="739"/>
      <c r="H267" s="81"/>
      <c r="I267" s="89">
        <v>91</v>
      </c>
      <c r="J267" s="117"/>
      <c r="K267" s="89">
        <v>76</v>
      </c>
      <c r="L267" s="117"/>
      <c r="M267" s="89">
        <v>51</v>
      </c>
      <c r="N267" s="117"/>
      <c r="O267" s="89">
        <v>62</v>
      </c>
      <c r="P267" s="117"/>
      <c r="Q267" s="89">
        <v>58</v>
      </c>
      <c r="R267" s="117"/>
      <c r="S267" s="89">
        <v>80</v>
      </c>
      <c r="T267" s="117"/>
      <c r="U267" s="89">
        <v>63</v>
      </c>
      <c r="V267" s="117"/>
      <c r="W267" s="89">
        <v>64</v>
      </c>
      <c r="X267" s="117"/>
      <c r="Y267" s="61">
        <v>56</v>
      </c>
      <c r="Z267" s="62"/>
      <c r="AA267" s="89">
        <v>41</v>
      </c>
      <c r="AB267" s="117"/>
      <c r="AC267" s="31">
        <v>27</v>
      </c>
      <c r="AD267" s="32"/>
      <c r="AE267" s="31">
        <v>53</v>
      </c>
      <c r="AF267" s="32"/>
      <c r="AG267" s="31">
        <v>55</v>
      </c>
      <c r="AH267" s="32"/>
      <c r="AI267" s="31">
        <v>54</v>
      </c>
      <c r="AJ267" s="32"/>
      <c r="AK267" s="89">
        <v>46</v>
      </c>
      <c r="AL267" s="32"/>
      <c r="AM267" s="762"/>
    </row>
    <row r="268" spans="1:39" s="1" customFormat="1" ht="12.75" customHeight="1">
      <c r="A268" s="762"/>
      <c r="B268" s="56"/>
      <c r="C268" s="56"/>
      <c r="D268" s="56"/>
      <c r="E268" s="739" t="s">
        <v>183</v>
      </c>
      <c r="F268" s="739"/>
      <c r="G268" s="739"/>
      <c r="H268" s="81"/>
      <c r="I268" s="89">
        <v>80</v>
      </c>
      <c r="J268" s="117"/>
      <c r="K268" s="89">
        <v>51</v>
      </c>
      <c r="L268" s="117"/>
      <c r="M268" s="89">
        <v>53</v>
      </c>
      <c r="N268" s="117"/>
      <c r="O268" s="89">
        <v>55</v>
      </c>
      <c r="P268" s="117"/>
      <c r="Q268" s="89">
        <v>52</v>
      </c>
      <c r="R268" s="117"/>
      <c r="S268" s="89">
        <v>65</v>
      </c>
      <c r="T268" s="117"/>
      <c r="U268" s="89">
        <v>53</v>
      </c>
      <c r="V268" s="117"/>
      <c r="W268" s="89">
        <v>72</v>
      </c>
      <c r="X268" s="117"/>
      <c r="Y268" s="61">
        <v>84</v>
      </c>
      <c r="Z268" s="62"/>
      <c r="AA268" s="89">
        <v>83</v>
      </c>
      <c r="AB268" s="117"/>
      <c r="AC268" s="31">
        <v>74</v>
      </c>
      <c r="AD268" s="32"/>
      <c r="AE268" s="31">
        <v>54</v>
      </c>
      <c r="AF268" s="32"/>
      <c r="AG268" s="31">
        <v>61</v>
      </c>
      <c r="AH268" s="32"/>
      <c r="AI268" s="31">
        <v>53</v>
      </c>
      <c r="AJ268" s="32"/>
      <c r="AK268" s="89">
        <v>58</v>
      </c>
      <c r="AL268" s="32"/>
      <c r="AM268" s="762"/>
    </row>
    <row r="269" spans="1:39" s="1" customFormat="1" ht="12.75" customHeight="1">
      <c r="A269" s="762"/>
      <c r="B269" s="56"/>
      <c r="C269" s="56"/>
      <c r="D269" s="56"/>
      <c r="E269" s="739" t="s">
        <v>221</v>
      </c>
      <c r="F269" s="739"/>
      <c r="G269" s="739"/>
      <c r="H269" s="81"/>
      <c r="I269" s="89">
        <v>62</v>
      </c>
      <c r="J269" s="117"/>
      <c r="K269" s="89">
        <v>70</v>
      </c>
      <c r="L269" s="117"/>
      <c r="M269" s="89">
        <v>71</v>
      </c>
      <c r="N269" s="117"/>
      <c r="O269" s="89">
        <v>77.5</v>
      </c>
      <c r="P269" s="117"/>
      <c r="Q269" s="89">
        <v>81</v>
      </c>
      <c r="R269" s="117"/>
      <c r="S269" s="89">
        <v>82</v>
      </c>
      <c r="T269" s="117"/>
      <c r="U269" s="89">
        <v>75</v>
      </c>
      <c r="V269" s="117"/>
      <c r="W269" s="89">
        <v>71</v>
      </c>
      <c r="X269" s="117"/>
      <c r="Y269" s="61">
        <v>51</v>
      </c>
      <c r="Z269" s="62"/>
      <c r="AA269" s="89">
        <v>55</v>
      </c>
      <c r="AB269" s="117"/>
      <c r="AC269" s="31">
        <v>53</v>
      </c>
      <c r="AD269" s="32"/>
      <c r="AE269" s="31">
        <v>50</v>
      </c>
      <c r="AF269" s="32"/>
      <c r="AG269" s="31">
        <v>49</v>
      </c>
      <c r="AH269" s="32"/>
      <c r="AI269" s="31">
        <v>57</v>
      </c>
      <c r="AJ269" s="32"/>
      <c r="AK269" s="89">
        <v>73</v>
      </c>
      <c r="AL269" s="32"/>
      <c r="AM269" s="762"/>
    </row>
    <row r="270" spans="1:39" s="1" customFormat="1" ht="12.75" customHeight="1">
      <c r="A270" s="762"/>
      <c r="B270" s="56"/>
      <c r="C270" s="56"/>
      <c r="D270" s="56"/>
      <c r="E270" s="739" t="s">
        <v>184</v>
      </c>
      <c r="F270" s="739"/>
      <c r="G270" s="739"/>
      <c r="H270" s="81"/>
      <c r="I270" s="89">
        <v>118</v>
      </c>
      <c r="J270" s="117"/>
      <c r="K270" s="89">
        <v>34</v>
      </c>
      <c r="L270" s="117"/>
      <c r="M270" s="89">
        <v>83</v>
      </c>
      <c r="N270" s="117"/>
      <c r="O270" s="89">
        <v>105</v>
      </c>
      <c r="P270" s="117"/>
      <c r="Q270" s="89">
        <v>99</v>
      </c>
      <c r="R270" s="117"/>
      <c r="S270" s="89">
        <v>132</v>
      </c>
      <c r="T270" s="117"/>
      <c r="U270" s="89">
        <v>127</v>
      </c>
      <c r="V270" s="117"/>
      <c r="W270" s="89">
        <v>82</v>
      </c>
      <c r="X270" s="117"/>
      <c r="Y270" s="61">
        <v>57</v>
      </c>
      <c r="Z270" s="62"/>
      <c r="AA270" s="89">
        <v>135</v>
      </c>
      <c r="AB270" s="117"/>
      <c r="AC270" s="31">
        <v>109</v>
      </c>
      <c r="AD270" s="32"/>
      <c r="AE270" s="31">
        <v>90</v>
      </c>
      <c r="AF270" s="32"/>
      <c r="AG270" s="31">
        <v>77</v>
      </c>
      <c r="AH270" s="32"/>
      <c r="AI270" s="31">
        <v>74</v>
      </c>
      <c r="AJ270" s="32"/>
      <c r="AK270" s="89">
        <v>60</v>
      </c>
      <c r="AL270" s="32"/>
      <c r="AM270" s="762"/>
    </row>
    <row r="271" spans="1:39" s="1" customFormat="1" ht="12.75" customHeight="1">
      <c r="A271" s="762"/>
      <c r="B271" s="56"/>
      <c r="C271" s="56"/>
      <c r="D271" s="56"/>
      <c r="E271" s="739" t="s">
        <v>185</v>
      </c>
      <c r="F271" s="739"/>
      <c r="G271" s="739"/>
      <c r="H271" s="81"/>
      <c r="I271" s="89">
        <v>65</v>
      </c>
      <c r="J271" s="117"/>
      <c r="K271" s="89">
        <v>56</v>
      </c>
      <c r="L271" s="117"/>
      <c r="M271" s="89">
        <v>53</v>
      </c>
      <c r="N271" s="117"/>
      <c r="O271" s="89">
        <v>54</v>
      </c>
      <c r="P271" s="117"/>
      <c r="Q271" s="89">
        <v>47</v>
      </c>
      <c r="R271" s="117"/>
      <c r="S271" s="89">
        <v>45</v>
      </c>
      <c r="T271" s="117"/>
      <c r="U271" s="89">
        <v>46</v>
      </c>
      <c r="V271" s="117"/>
      <c r="W271" s="89">
        <v>48</v>
      </c>
      <c r="X271" s="117"/>
      <c r="Y271" s="61">
        <v>37</v>
      </c>
      <c r="Z271" s="62"/>
      <c r="AA271" s="89">
        <v>24.74</v>
      </c>
      <c r="AB271" s="117"/>
      <c r="AC271" s="31">
        <v>42</v>
      </c>
      <c r="AD271" s="32"/>
      <c r="AE271" s="31">
        <v>29</v>
      </c>
      <c r="AF271" s="32"/>
      <c r="AG271" s="89">
        <v>56</v>
      </c>
      <c r="AH271" s="50"/>
      <c r="AI271" s="89">
        <v>46</v>
      </c>
      <c r="AJ271" s="50"/>
      <c r="AK271" s="89">
        <v>47</v>
      </c>
      <c r="AL271" s="50"/>
      <c r="AM271" s="762"/>
    </row>
    <row r="272" spans="1:39" s="1" customFormat="1" ht="12.75" customHeight="1">
      <c r="A272" s="762"/>
      <c r="B272" s="56"/>
      <c r="C272" s="56"/>
      <c r="D272" s="56"/>
      <c r="E272" s="739" t="s">
        <v>186</v>
      </c>
      <c r="F272" s="739"/>
      <c r="G272" s="739"/>
      <c r="H272" s="81"/>
      <c r="I272" s="89">
        <v>62</v>
      </c>
      <c r="J272" s="117"/>
      <c r="K272" s="89">
        <v>77</v>
      </c>
      <c r="L272" s="117"/>
      <c r="M272" s="89">
        <v>79</v>
      </c>
      <c r="N272" s="117"/>
      <c r="O272" s="89">
        <v>74</v>
      </c>
      <c r="P272" s="117"/>
      <c r="Q272" s="89">
        <v>68</v>
      </c>
      <c r="R272" s="117"/>
      <c r="S272" s="89">
        <v>75</v>
      </c>
      <c r="T272" s="117"/>
      <c r="U272" s="89">
        <v>73</v>
      </c>
      <c r="V272" s="117"/>
      <c r="W272" s="89">
        <v>81</v>
      </c>
      <c r="X272" s="117"/>
      <c r="Y272" s="61">
        <v>77</v>
      </c>
      <c r="Z272" s="62"/>
      <c r="AA272" s="89">
        <v>49.91</v>
      </c>
      <c r="AB272" s="117"/>
      <c r="AC272" s="31">
        <v>45</v>
      </c>
      <c r="AD272" s="32"/>
      <c r="AE272" s="31">
        <v>23</v>
      </c>
      <c r="AF272" s="32"/>
      <c r="AG272" s="31">
        <v>50</v>
      </c>
      <c r="AH272" s="32"/>
      <c r="AI272" s="31">
        <v>51</v>
      </c>
      <c r="AJ272" s="32"/>
      <c r="AK272" s="89">
        <v>44</v>
      </c>
      <c r="AL272" s="32"/>
      <c r="AM272" s="762"/>
    </row>
    <row r="273" spans="1:39" s="1" customFormat="1" ht="12.75" customHeight="1">
      <c r="A273" s="762"/>
      <c r="B273" s="56"/>
      <c r="C273" s="56"/>
      <c r="D273" s="56"/>
      <c r="E273" s="739" t="s">
        <v>222</v>
      </c>
      <c r="F273" s="739"/>
      <c r="G273" s="739"/>
      <c r="H273" s="81"/>
      <c r="I273" s="89">
        <v>60</v>
      </c>
      <c r="J273" s="117"/>
      <c r="K273" s="89">
        <v>61</v>
      </c>
      <c r="L273" s="117"/>
      <c r="M273" s="89">
        <v>53</v>
      </c>
      <c r="N273" s="117"/>
      <c r="O273" s="89">
        <v>53</v>
      </c>
      <c r="P273" s="117"/>
      <c r="Q273" s="89">
        <v>48</v>
      </c>
      <c r="R273" s="117"/>
      <c r="S273" s="89">
        <v>50.5</v>
      </c>
      <c r="T273" s="117"/>
      <c r="U273" s="89">
        <v>52.5</v>
      </c>
      <c r="V273" s="117"/>
      <c r="W273" s="89">
        <v>52</v>
      </c>
      <c r="X273" s="117"/>
      <c r="Y273" s="61">
        <v>50</v>
      </c>
      <c r="Z273" s="62"/>
      <c r="AA273" s="89">
        <v>53</v>
      </c>
      <c r="AB273" s="117"/>
      <c r="AC273" s="31">
        <v>50</v>
      </c>
      <c r="AD273" s="32"/>
      <c r="AE273" s="31">
        <v>46</v>
      </c>
      <c r="AF273" s="32"/>
      <c r="AG273" s="31">
        <v>46</v>
      </c>
      <c r="AH273" s="32"/>
      <c r="AI273" s="31">
        <v>41</v>
      </c>
      <c r="AJ273" s="32"/>
      <c r="AK273" s="89">
        <v>42</v>
      </c>
      <c r="AL273" s="32"/>
      <c r="AM273" s="762"/>
    </row>
    <row r="274" spans="1:39" s="1" customFormat="1" ht="12.75" customHeight="1">
      <c r="A274" s="762"/>
      <c r="B274" s="56"/>
      <c r="C274" s="56"/>
      <c r="D274" s="56"/>
      <c r="E274" s="739" t="s">
        <v>187</v>
      </c>
      <c r="F274" s="739"/>
      <c r="G274" s="739"/>
      <c r="H274" s="81"/>
      <c r="I274" s="89">
        <v>126</v>
      </c>
      <c r="J274" s="117"/>
      <c r="K274" s="89">
        <v>109</v>
      </c>
      <c r="L274" s="117"/>
      <c r="M274" s="89">
        <v>82</v>
      </c>
      <c r="N274" s="117"/>
      <c r="O274" s="89">
        <v>81</v>
      </c>
      <c r="P274" s="117"/>
      <c r="Q274" s="89">
        <v>68</v>
      </c>
      <c r="R274" s="117"/>
      <c r="S274" s="89">
        <v>68</v>
      </c>
      <c r="T274" s="117"/>
      <c r="U274" s="89">
        <v>67</v>
      </c>
      <c r="V274" s="117"/>
      <c r="W274" s="89">
        <v>71</v>
      </c>
      <c r="X274" s="117"/>
      <c r="Y274" s="61">
        <v>69</v>
      </c>
      <c r="Z274" s="62"/>
      <c r="AA274" s="89">
        <v>58</v>
      </c>
      <c r="AB274" s="117"/>
      <c r="AC274" s="31">
        <v>52</v>
      </c>
      <c r="AD274" s="32"/>
      <c r="AE274" s="31">
        <v>72</v>
      </c>
      <c r="AF274" s="32"/>
      <c r="AG274" s="31">
        <v>65</v>
      </c>
      <c r="AH274" s="32"/>
      <c r="AI274" s="31">
        <v>78</v>
      </c>
      <c r="AJ274" s="32"/>
      <c r="AK274" s="89">
        <v>87</v>
      </c>
      <c r="AL274" s="32"/>
      <c r="AM274" s="762"/>
    </row>
    <row r="275" spans="1:39" s="1" customFormat="1" ht="12.75" customHeight="1">
      <c r="A275" s="762"/>
      <c r="B275" s="56"/>
      <c r="C275" s="56"/>
      <c r="D275" s="56"/>
      <c r="E275" s="739" t="s">
        <v>188</v>
      </c>
      <c r="F275" s="739"/>
      <c r="G275" s="739"/>
      <c r="H275" s="81"/>
      <c r="I275" s="89">
        <v>50</v>
      </c>
      <c r="J275" s="117"/>
      <c r="K275" s="89">
        <v>28</v>
      </c>
      <c r="L275" s="117"/>
      <c r="M275" s="89">
        <v>27</v>
      </c>
      <c r="N275" s="117"/>
      <c r="O275" s="89">
        <v>41</v>
      </c>
      <c r="P275" s="117"/>
      <c r="Q275" s="89">
        <v>30</v>
      </c>
      <c r="R275" s="117"/>
      <c r="S275" s="89">
        <v>29</v>
      </c>
      <c r="T275" s="117"/>
      <c r="U275" s="89">
        <v>25</v>
      </c>
      <c r="V275" s="117"/>
      <c r="W275" s="89">
        <v>29</v>
      </c>
      <c r="X275" s="117"/>
      <c r="Y275" s="61">
        <v>26</v>
      </c>
      <c r="Z275" s="62"/>
      <c r="AA275" s="89">
        <v>27</v>
      </c>
      <c r="AB275" s="117"/>
      <c r="AC275" s="31">
        <v>37</v>
      </c>
      <c r="AD275" s="32"/>
      <c r="AE275" s="31">
        <v>32</v>
      </c>
      <c r="AF275" s="32"/>
      <c r="AG275" s="31">
        <v>35</v>
      </c>
      <c r="AH275" s="32"/>
      <c r="AI275" s="31">
        <v>25</v>
      </c>
      <c r="AJ275" s="32"/>
      <c r="AK275" s="89">
        <v>18</v>
      </c>
      <c r="AL275" s="32"/>
      <c r="AM275" s="762"/>
    </row>
    <row r="276" spans="1:39" s="1" customFormat="1" ht="12.75" customHeight="1">
      <c r="A276" s="762"/>
      <c r="B276" s="56"/>
      <c r="C276" s="56"/>
      <c r="D276" s="56"/>
      <c r="E276" s="739" t="s">
        <v>189</v>
      </c>
      <c r="F276" s="739"/>
      <c r="G276" s="739"/>
      <c r="H276" s="81"/>
      <c r="I276" s="89">
        <v>74</v>
      </c>
      <c r="J276" s="117"/>
      <c r="K276" s="89">
        <v>94</v>
      </c>
      <c r="L276" s="117"/>
      <c r="M276" s="89">
        <v>82</v>
      </c>
      <c r="N276" s="117"/>
      <c r="O276" s="89">
        <v>74</v>
      </c>
      <c r="P276" s="117"/>
      <c r="Q276" s="89">
        <v>73</v>
      </c>
      <c r="R276" s="117"/>
      <c r="S276" s="89">
        <v>67</v>
      </c>
      <c r="T276" s="117"/>
      <c r="U276" s="89">
        <v>63</v>
      </c>
      <c r="V276" s="117"/>
      <c r="W276" s="89">
        <v>67</v>
      </c>
      <c r="X276" s="117"/>
      <c r="Y276" s="61">
        <v>64</v>
      </c>
      <c r="Z276" s="62"/>
      <c r="AA276" s="89">
        <v>47</v>
      </c>
      <c r="AB276" s="117"/>
      <c r="AC276" s="31">
        <v>44</v>
      </c>
      <c r="AD276" s="32"/>
      <c r="AE276" s="31">
        <v>28</v>
      </c>
      <c r="AF276" s="32"/>
      <c r="AG276" s="89">
        <v>37</v>
      </c>
      <c r="AH276" s="50"/>
      <c r="AI276" s="89">
        <v>40</v>
      </c>
      <c r="AJ276" s="50"/>
      <c r="AK276" s="89">
        <v>36</v>
      </c>
      <c r="AL276" s="50"/>
      <c r="AM276" s="762"/>
    </row>
    <row r="277" spans="1:39" s="1" customFormat="1" ht="12.75" customHeight="1">
      <c r="A277" s="762"/>
      <c r="B277" s="56"/>
      <c r="C277" s="56"/>
      <c r="D277" s="56"/>
      <c r="E277" s="739" t="s">
        <v>223</v>
      </c>
      <c r="F277" s="739"/>
      <c r="G277" s="739"/>
      <c r="H277" s="81"/>
      <c r="I277" s="89">
        <v>48</v>
      </c>
      <c r="J277" s="117"/>
      <c r="K277" s="89">
        <v>42</v>
      </c>
      <c r="L277" s="117"/>
      <c r="M277" s="89">
        <v>48</v>
      </c>
      <c r="N277" s="117"/>
      <c r="O277" s="89">
        <v>51</v>
      </c>
      <c r="P277" s="117"/>
      <c r="Q277" s="89">
        <v>56</v>
      </c>
      <c r="R277" s="117"/>
      <c r="S277" s="89">
        <v>53.4</v>
      </c>
      <c r="T277" s="117"/>
      <c r="U277" s="89">
        <v>58.2</v>
      </c>
      <c r="V277" s="117"/>
      <c r="W277" s="89">
        <v>65</v>
      </c>
      <c r="X277" s="117"/>
      <c r="Y277" s="61">
        <v>49</v>
      </c>
      <c r="Z277" s="62"/>
      <c r="AA277" s="89">
        <v>47</v>
      </c>
      <c r="AB277" s="117"/>
      <c r="AC277" s="31">
        <v>42</v>
      </c>
      <c r="AD277" s="32"/>
      <c r="AE277" s="31">
        <v>41</v>
      </c>
      <c r="AF277" s="32"/>
      <c r="AG277" s="31">
        <v>39</v>
      </c>
      <c r="AH277" s="32"/>
      <c r="AI277" s="31">
        <v>40</v>
      </c>
      <c r="AJ277" s="32"/>
      <c r="AK277" s="89">
        <v>43</v>
      </c>
      <c r="AL277" s="32"/>
      <c r="AM277" s="762"/>
    </row>
    <row r="278" spans="1:39" s="1" customFormat="1" ht="12.75" customHeight="1">
      <c r="A278" s="762"/>
      <c r="B278" s="56"/>
      <c r="C278" s="56"/>
      <c r="D278" s="56"/>
      <c r="E278" s="739" t="s">
        <v>190</v>
      </c>
      <c r="F278" s="739"/>
      <c r="G278" s="739"/>
      <c r="H278" s="81"/>
      <c r="I278" s="89">
        <v>124</v>
      </c>
      <c r="J278" s="117"/>
      <c r="K278" s="89">
        <v>102</v>
      </c>
      <c r="L278" s="117"/>
      <c r="M278" s="89">
        <v>100</v>
      </c>
      <c r="N278" s="117"/>
      <c r="O278" s="89">
        <v>93</v>
      </c>
      <c r="P278" s="117"/>
      <c r="Q278" s="89">
        <v>113</v>
      </c>
      <c r="R278" s="117"/>
      <c r="S278" s="89">
        <v>103</v>
      </c>
      <c r="T278" s="117"/>
      <c r="U278" s="89">
        <v>91</v>
      </c>
      <c r="V278" s="117"/>
      <c r="W278" s="89">
        <v>65</v>
      </c>
      <c r="X278" s="117"/>
      <c r="Y278" s="61">
        <v>52</v>
      </c>
      <c r="Z278" s="62"/>
      <c r="AA278" s="89">
        <v>43</v>
      </c>
      <c r="AB278" s="117"/>
      <c r="AC278" s="31">
        <v>43</v>
      </c>
      <c r="AD278" s="32"/>
      <c r="AE278" s="31">
        <v>45</v>
      </c>
      <c r="AF278" s="32"/>
      <c r="AG278" s="31">
        <v>50</v>
      </c>
      <c r="AH278" s="32"/>
      <c r="AI278" s="31">
        <v>43</v>
      </c>
      <c r="AJ278" s="32"/>
      <c r="AK278" s="89">
        <v>35</v>
      </c>
      <c r="AL278" s="32"/>
      <c r="AM278" s="762"/>
    </row>
    <row r="279" spans="1:39" s="1" customFormat="1" ht="12.75" customHeight="1">
      <c r="A279" s="762"/>
      <c r="B279" s="56"/>
      <c r="C279" s="56"/>
      <c r="D279" s="56"/>
      <c r="E279" s="739" t="s">
        <v>191</v>
      </c>
      <c r="F279" s="739"/>
      <c r="G279" s="739"/>
      <c r="H279" s="81"/>
      <c r="I279" s="89">
        <v>38</v>
      </c>
      <c r="J279" s="117"/>
      <c r="K279" s="89">
        <v>42</v>
      </c>
      <c r="L279" s="117"/>
      <c r="M279" s="89">
        <v>37</v>
      </c>
      <c r="N279" s="117"/>
      <c r="O279" s="89">
        <v>27</v>
      </c>
      <c r="P279" s="117"/>
      <c r="Q279" s="89">
        <v>36</v>
      </c>
      <c r="R279" s="117"/>
      <c r="S279" s="89">
        <v>65</v>
      </c>
      <c r="T279" s="117"/>
      <c r="U279" s="89">
        <v>69</v>
      </c>
      <c r="V279" s="117"/>
      <c r="W279" s="89">
        <v>59</v>
      </c>
      <c r="X279" s="117"/>
      <c r="Y279" s="61">
        <v>39</v>
      </c>
      <c r="Z279" s="62"/>
      <c r="AA279" s="89">
        <v>38</v>
      </c>
      <c r="AB279" s="117"/>
      <c r="AC279" s="31">
        <v>52</v>
      </c>
      <c r="AD279" s="32"/>
      <c r="AE279" s="31">
        <v>38</v>
      </c>
      <c r="AF279" s="32"/>
      <c r="AG279" s="31">
        <v>36</v>
      </c>
      <c r="AH279" s="32"/>
      <c r="AI279" s="31">
        <v>23</v>
      </c>
      <c r="AJ279" s="32"/>
      <c r="AK279" s="89">
        <v>23</v>
      </c>
      <c r="AL279" s="32"/>
      <c r="AM279" s="762"/>
    </row>
    <row r="280" spans="1:39" s="1" customFormat="1" ht="12.75" customHeight="1">
      <c r="A280" s="762"/>
      <c r="B280" s="56"/>
      <c r="C280" s="56"/>
      <c r="D280" s="56"/>
      <c r="E280" s="739" t="s">
        <v>224</v>
      </c>
      <c r="F280" s="739"/>
      <c r="G280" s="739"/>
      <c r="H280" s="81"/>
      <c r="I280" s="89">
        <v>64</v>
      </c>
      <c r="J280" s="117"/>
      <c r="K280" s="89">
        <v>48</v>
      </c>
      <c r="L280" s="117"/>
      <c r="M280" s="89">
        <v>49</v>
      </c>
      <c r="N280" s="117"/>
      <c r="O280" s="89">
        <v>45</v>
      </c>
      <c r="P280" s="117"/>
      <c r="Q280" s="89">
        <v>37</v>
      </c>
      <c r="R280" s="117"/>
      <c r="S280" s="89">
        <v>39</v>
      </c>
      <c r="T280" s="117"/>
      <c r="U280" s="89">
        <v>59</v>
      </c>
      <c r="V280" s="117"/>
      <c r="W280" s="89">
        <v>65.333333333333329</v>
      </c>
      <c r="X280" s="117"/>
      <c r="Y280" s="61">
        <v>58</v>
      </c>
      <c r="Z280" s="62"/>
      <c r="AA280" s="89">
        <v>51</v>
      </c>
      <c r="AB280" s="117"/>
      <c r="AC280" s="31">
        <v>48</v>
      </c>
      <c r="AD280" s="32"/>
      <c r="AE280" s="31">
        <v>44</v>
      </c>
      <c r="AF280" s="32"/>
      <c r="AG280" s="31">
        <v>51</v>
      </c>
      <c r="AH280" s="32"/>
      <c r="AI280" s="31">
        <v>43</v>
      </c>
      <c r="AJ280" s="32"/>
      <c r="AK280" s="89">
        <v>36</v>
      </c>
      <c r="AL280" s="32"/>
      <c r="AM280" s="762"/>
    </row>
    <row r="281" spans="1:39" s="1" customFormat="1" ht="12.75" customHeight="1">
      <c r="A281" s="762"/>
      <c r="B281" s="56"/>
      <c r="C281" s="56"/>
      <c r="D281" s="56"/>
      <c r="E281" s="739" t="s">
        <v>192</v>
      </c>
      <c r="F281" s="739"/>
      <c r="G281" s="739"/>
      <c r="H281" s="81"/>
      <c r="I281" s="89">
        <v>84</v>
      </c>
      <c r="J281" s="117"/>
      <c r="K281" s="89">
        <v>78</v>
      </c>
      <c r="L281" s="117"/>
      <c r="M281" s="89">
        <v>72</v>
      </c>
      <c r="N281" s="117"/>
      <c r="O281" s="89">
        <v>71</v>
      </c>
      <c r="P281" s="117"/>
      <c r="Q281" s="89">
        <v>49</v>
      </c>
      <c r="R281" s="117"/>
      <c r="S281" s="89">
        <v>45</v>
      </c>
      <c r="T281" s="117"/>
      <c r="U281" s="89">
        <v>34</v>
      </c>
      <c r="V281" s="117"/>
      <c r="W281" s="89">
        <v>72</v>
      </c>
      <c r="X281" s="117"/>
      <c r="Y281" s="61">
        <v>60</v>
      </c>
      <c r="Z281" s="62"/>
      <c r="AA281" s="89">
        <v>44</v>
      </c>
      <c r="AB281" s="117"/>
      <c r="AC281" s="31">
        <v>46</v>
      </c>
      <c r="AD281" s="32"/>
      <c r="AE281" s="31">
        <v>57</v>
      </c>
      <c r="AF281" s="32"/>
      <c r="AG281" s="31">
        <v>61</v>
      </c>
      <c r="AH281" s="32"/>
      <c r="AI281" s="31">
        <v>60</v>
      </c>
      <c r="AJ281" s="32"/>
      <c r="AK281" s="89">
        <v>58</v>
      </c>
      <c r="AL281" s="32"/>
      <c r="AM281" s="762"/>
    </row>
    <row r="282" spans="1:39" s="1" customFormat="1" ht="12.75" customHeight="1">
      <c r="A282" s="762"/>
      <c r="B282" s="56"/>
      <c r="C282" s="56"/>
      <c r="D282" s="56"/>
      <c r="E282" s="739" t="s">
        <v>193</v>
      </c>
      <c r="F282" s="739"/>
      <c r="G282" s="739"/>
      <c r="H282" s="81"/>
      <c r="I282" s="89">
        <v>99</v>
      </c>
      <c r="J282" s="117"/>
      <c r="K282" s="89">
        <v>50</v>
      </c>
      <c r="L282" s="117"/>
      <c r="M282" s="89">
        <v>41</v>
      </c>
      <c r="N282" s="117"/>
      <c r="O282" s="89">
        <v>36</v>
      </c>
      <c r="P282" s="117"/>
      <c r="Q282" s="89">
        <v>31</v>
      </c>
      <c r="R282" s="117"/>
      <c r="S282" s="89">
        <v>78</v>
      </c>
      <c r="T282" s="117"/>
      <c r="U282" s="89">
        <v>72</v>
      </c>
      <c r="V282" s="117"/>
      <c r="W282" s="89">
        <v>45</v>
      </c>
      <c r="X282" s="117"/>
      <c r="Y282" s="61">
        <v>94</v>
      </c>
      <c r="Z282" s="62"/>
      <c r="AA282" s="89">
        <v>81</v>
      </c>
      <c r="AB282" s="117"/>
      <c r="AC282" s="31">
        <v>71</v>
      </c>
      <c r="AD282" s="32"/>
      <c r="AE282" s="31">
        <v>63</v>
      </c>
      <c r="AF282" s="32"/>
      <c r="AG282" s="89">
        <v>78</v>
      </c>
      <c r="AH282" s="50"/>
      <c r="AI282" s="89">
        <v>69</v>
      </c>
      <c r="AJ282" s="50"/>
      <c r="AK282" s="89">
        <v>63</v>
      </c>
      <c r="AL282" s="50"/>
      <c r="AM282" s="762"/>
    </row>
    <row r="283" spans="1:39" s="1" customFormat="1" ht="12.75" customHeight="1">
      <c r="A283" s="762"/>
      <c r="B283" s="56"/>
      <c r="C283" s="56"/>
      <c r="D283" s="56"/>
      <c r="E283" s="739" t="s">
        <v>194</v>
      </c>
      <c r="F283" s="739"/>
      <c r="G283" s="739"/>
      <c r="H283" s="81"/>
      <c r="I283" s="89">
        <v>79</v>
      </c>
      <c r="J283" s="117"/>
      <c r="K283" s="89">
        <v>72</v>
      </c>
      <c r="L283" s="117"/>
      <c r="M283" s="89">
        <v>69</v>
      </c>
      <c r="N283" s="117"/>
      <c r="O283" s="89">
        <v>62.666666666666664</v>
      </c>
      <c r="P283" s="117"/>
      <c r="Q283" s="89">
        <v>56</v>
      </c>
      <c r="R283" s="117"/>
      <c r="S283" s="89">
        <v>65.333333333333329</v>
      </c>
      <c r="T283" s="117"/>
      <c r="U283" s="89">
        <v>71.333333333333329</v>
      </c>
      <c r="V283" s="117"/>
      <c r="W283" s="89">
        <v>60</v>
      </c>
      <c r="X283" s="117"/>
      <c r="Y283" s="61">
        <v>40</v>
      </c>
      <c r="Z283" s="62"/>
      <c r="AA283" s="89">
        <v>36</v>
      </c>
      <c r="AB283" s="117"/>
      <c r="AC283" s="31">
        <v>35</v>
      </c>
      <c r="AD283" s="32"/>
      <c r="AE283" s="31">
        <v>36</v>
      </c>
      <c r="AF283" s="32"/>
      <c r="AG283" s="89">
        <v>42</v>
      </c>
      <c r="AH283" s="50"/>
      <c r="AI283" s="89">
        <v>36</v>
      </c>
      <c r="AJ283" s="50"/>
      <c r="AK283" s="89">
        <v>37</v>
      </c>
      <c r="AL283" s="50"/>
      <c r="AM283" s="762"/>
    </row>
    <row r="284" spans="1:39" s="1" customFormat="1" ht="12.75" customHeight="1">
      <c r="A284" s="762"/>
      <c r="B284" s="56"/>
      <c r="C284" s="56"/>
      <c r="D284" s="56"/>
      <c r="E284" s="739" t="s">
        <v>195</v>
      </c>
      <c r="F284" s="739"/>
      <c r="G284" s="739"/>
      <c r="H284" s="81"/>
      <c r="I284" s="89">
        <v>48</v>
      </c>
      <c r="J284" s="117"/>
      <c r="K284" s="89">
        <v>31</v>
      </c>
      <c r="L284" s="117"/>
      <c r="M284" s="89">
        <v>29</v>
      </c>
      <c r="N284" s="117"/>
      <c r="O284" s="89">
        <v>44</v>
      </c>
      <c r="P284" s="117"/>
      <c r="Q284" s="89">
        <v>49</v>
      </c>
      <c r="R284" s="117"/>
      <c r="S284" s="89">
        <v>58.25</v>
      </c>
      <c r="T284" s="117"/>
      <c r="U284" s="89">
        <v>58.25</v>
      </c>
      <c r="V284" s="117"/>
      <c r="W284" s="89">
        <v>68.75</v>
      </c>
      <c r="X284" s="117"/>
      <c r="Y284" s="61">
        <v>52</v>
      </c>
      <c r="Z284" s="62"/>
      <c r="AA284" s="89">
        <v>52</v>
      </c>
      <c r="AB284" s="117"/>
      <c r="AC284" s="31">
        <v>51</v>
      </c>
      <c r="AD284" s="32"/>
      <c r="AE284" s="31">
        <v>44</v>
      </c>
      <c r="AF284" s="32"/>
      <c r="AG284" s="31">
        <v>45</v>
      </c>
      <c r="AH284" s="32"/>
      <c r="AI284" s="31">
        <v>42</v>
      </c>
      <c r="AJ284" s="32"/>
      <c r="AK284" s="89">
        <v>40</v>
      </c>
      <c r="AL284" s="32"/>
      <c r="AM284" s="762"/>
    </row>
    <row r="285" spans="1:39" s="1" customFormat="1" ht="12.75" customHeight="1">
      <c r="A285" s="762"/>
      <c r="B285" s="56"/>
      <c r="C285" s="56"/>
      <c r="D285" s="56"/>
      <c r="E285" s="739" t="s">
        <v>225</v>
      </c>
      <c r="F285" s="739"/>
      <c r="G285" s="739"/>
      <c r="H285" s="81"/>
      <c r="I285" s="89">
        <v>84</v>
      </c>
      <c r="J285" s="117"/>
      <c r="K285" s="89">
        <v>63</v>
      </c>
      <c r="L285" s="117"/>
      <c r="M285" s="89">
        <v>58</v>
      </c>
      <c r="N285" s="117"/>
      <c r="O285" s="89">
        <v>65</v>
      </c>
      <c r="P285" s="117"/>
      <c r="Q285" s="89">
        <v>57.5</v>
      </c>
      <c r="R285" s="117"/>
      <c r="S285" s="89">
        <v>59</v>
      </c>
      <c r="T285" s="117"/>
      <c r="U285" s="89">
        <v>53</v>
      </c>
      <c r="V285" s="117"/>
      <c r="W285" s="89">
        <v>42.5</v>
      </c>
      <c r="X285" s="117"/>
      <c r="Y285" s="61">
        <v>32</v>
      </c>
      <c r="Z285" s="62"/>
      <c r="AA285" s="89">
        <v>39</v>
      </c>
      <c r="AB285" s="117"/>
      <c r="AC285" s="31">
        <v>36</v>
      </c>
      <c r="AD285" s="32"/>
      <c r="AE285" s="31">
        <v>37</v>
      </c>
      <c r="AF285" s="32"/>
      <c r="AG285" s="31">
        <v>35</v>
      </c>
      <c r="AH285" s="32"/>
      <c r="AI285" s="31">
        <v>32</v>
      </c>
      <c r="AJ285" s="32"/>
      <c r="AK285" s="89">
        <v>35</v>
      </c>
      <c r="AL285" s="32"/>
      <c r="AM285" s="762"/>
    </row>
    <row r="286" spans="1:39" s="1" customFormat="1" ht="12.75" customHeight="1">
      <c r="A286" s="762"/>
      <c r="B286" s="56"/>
      <c r="C286" s="56"/>
      <c r="D286" s="56"/>
      <c r="E286" s="739" t="s">
        <v>196</v>
      </c>
      <c r="F286" s="739"/>
      <c r="G286" s="739"/>
      <c r="H286" s="81"/>
      <c r="I286" s="89">
        <v>56</v>
      </c>
      <c r="J286" s="117"/>
      <c r="K286" s="89">
        <v>41</v>
      </c>
      <c r="L286" s="117"/>
      <c r="M286" s="89">
        <v>44</v>
      </c>
      <c r="N286" s="117"/>
      <c r="O286" s="89">
        <v>30</v>
      </c>
      <c r="P286" s="117"/>
      <c r="Q286" s="89">
        <v>18</v>
      </c>
      <c r="R286" s="117"/>
      <c r="S286" s="89">
        <v>22</v>
      </c>
      <c r="T286" s="117"/>
      <c r="U286" s="89">
        <v>19</v>
      </c>
      <c r="V286" s="117"/>
      <c r="W286" s="89">
        <v>26</v>
      </c>
      <c r="X286" s="117"/>
      <c r="Y286" s="61">
        <v>21</v>
      </c>
      <c r="Z286" s="62"/>
      <c r="AA286" s="89">
        <v>41</v>
      </c>
      <c r="AB286" s="117"/>
      <c r="AC286" s="31">
        <v>44</v>
      </c>
      <c r="AD286" s="32"/>
      <c r="AE286" s="31">
        <v>46</v>
      </c>
      <c r="AF286" s="32"/>
      <c r="AG286" s="31">
        <v>45</v>
      </c>
      <c r="AH286" s="32"/>
      <c r="AI286" s="31">
        <v>37</v>
      </c>
      <c r="AJ286" s="32"/>
      <c r="AK286" s="89">
        <v>39</v>
      </c>
      <c r="AL286" s="32"/>
      <c r="AM286" s="762"/>
    </row>
    <row r="287" spans="1:39" s="1" customFormat="1" ht="12.75" customHeight="1">
      <c r="A287" s="739"/>
      <c r="B287" s="56"/>
      <c r="C287" s="56"/>
      <c r="D287" s="56"/>
      <c r="E287" s="739" t="s">
        <v>197</v>
      </c>
      <c r="F287" s="739"/>
      <c r="G287" s="739"/>
      <c r="H287" s="81"/>
      <c r="I287" s="89">
        <v>71</v>
      </c>
      <c r="J287" s="117"/>
      <c r="K287" s="89">
        <v>72</v>
      </c>
      <c r="L287" s="117"/>
      <c r="M287" s="89">
        <v>69</v>
      </c>
      <c r="N287" s="117"/>
      <c r="O287" s="89">
        <v>60</v>
      </c>
      <c r="P287" s="117"/>
      <c r="Q287" s="89">
        <v>55</v>
      </c>
      <c r="R287" s="117"/>
      <c r="S287" s="89">
        <v>63</v>
      </c>
      <c r="T287" s="117"/>
      <c r="U287" s="89">
        <v>70</v>
      </c>
      <c r="V287" s="117"/>
      <c r="W287" s="89">
        <v>65</v>
      </c>
      <c r="X287" s="117"/>
      <c r="Y287" s="61">
        <v>58</v>
      </c>
      <c r="Z287" s="62"/>
      <c r="AA287" s="31" t="s">
        <v>229</v>
      </c>
      <c r="AB287" s="32"/>
      <c r="AC287" s="31" t="s">
        <v>229</v>
      </c>
      <c r="AD287" s="32"/>
      <c r="AE287" s="31">
        <v>39</v>
      </c>
      <c r="AF287" s="32"/>
      <c r="AG287" s="31">
        <v>41</v>
      </c>
      <c r="AH287" s="32"/>
      <c r="AI287" s="31">
        <v>33</v>
      </c>
      <c r="AJ287" s="32"/>
      <c r="AK287" s="89">
        <v>34</v>
      </c>
      <c r="AL287" s="32"/>
      <c r="AM287" s="762"/>
    </row>
    <row r="288" spans="1:39" s="1" customFormat="1" ht="12.75" customHeight="1">
      <c r="A288" s="739"/>
      <c r="B288" s="56"/>
      <c r="C288" s="56"/>
      <c r="D288" s="56"/>
      <c r="E288" s="739" t="s">
        <v>198</v>
      </c>
      <c r="F288" s="739"/>
      <c r="G288" s="739"/>
      <c r="H288" s="81"/>
      <c r="I288" s="89">
        <v>121</v>
      </c>
      <c r="J288" s="117"/>
      <c r="K288" s="89">
        <v>74</v>
      </c>
      <c r="L288" s="117"/>
      <c r="M288" s="89">
        <v>65</v>
      </c>
      <c r="N288" s="117"/>
      <c r="O288" s="89">
        <v>64</v>
      </c>
      <c r="P288" s="117"/>
      <c r="Q288" s="89">
        <v>49</v>
      </c>
      <c r="R288" s="117"/>
      <c r="S288" s="89">
        <v>39</v>
      </c>
      <c r="T288" s="117"/>
      <c r="U288" s="89">
        <v>37</v>
      </c>
      <c r="V288" s="117"/>
      <c r="W288" s="89">
        <v>41</v>
      </c>
      <c r="X288" s="117"/>
      <c r="Y288" s="61">
        <v>43</v>
      </c>
      <c r="Z288" s="62"/>
      <c r="AA288" s="89">
        <v>41</v>
      </c>
      <c r="AB288" s="117"/>
      <c r="AC288" s="31">
        <v>40</v>
      </c>
      <c r="AD288" s="32"/>
      <c r="AE288" s="31">
        <v>42</v>
      </c>
      <c r="AF288" s="32"/>
      <c r="AG288" s="31">
        <v>44</v>
      </c>
      <c r="AH288" s="32"/>
      <c r="AI288" s="31">
        <v>39</v>
      </c>
      <c r="AJ288" s="32"/>
      <c r="AK288" s="89">
        <v>44</v>
      </c>
      <c r="AL288" s="32"/>
      <c r="AM288" s="762"/>
    </row>
    <row r="289" spans="1:39" s="1" customFormat="1" ht="12.75" customHeight="1">
      <c r="A289" s="739"/>
      <c r="B289" s="56"/>
      <c r="C289" s="56"/>
      <c r="D289" s="56"/>
      <c r="E289" s="739" t="s">
        <v>199</v>
      </c>
      <c r="F289" s="739"/>
      <c r="G289" s="739"/>
      <c r="H289" s="81"/>
      <c r="I289" s="89">
        <v>53</v>
      </c>
      <c r="J289" s="117"/>
      <c r="K289" s="89">
        <v>42</v>
      </c>
      <c r="L289" s="117"/>
      <c r="M289" s="89">
        <v>23</v>
      </c>
      <c r="N289" s="117"/>
      <c r="O289" s="89">
        <v>31</v>
      </c>
      <c r="P289" s="117"/>
      <c r="Q289" s="89">
        <v>32.5</v>
      </c>
      <c r="R289" s="117"/>
      <c r="S289" s="89">
        <v>34.5</v>
      </c>
      <c r="T289" s="117"/>
      <c r="U289" s="89">
        <v>45.5</v>
      </c>
      <c r="V289" s="117"/>
      <c r="W289" s="89">
        <v>47.5</v>
      </c>
      <c r="X289" s="117"/>
      <c r="Y289" s="61">
        <v>32</v>
      </c>
      <c r="Z289" s="62"/>
      <c r="AA289" s="89">
        <v>34</v>
      </c>
      <c r="AB289" s="117"/>
      <c r="AC289" s="31">
        <v>35</v>
      </c>
      <c r="AD289" s="32"/>
      <c r="AE289" s="31">
        <v>35</v>
      </c>
      <c r="AF289" s="32"/>
      <c r="AG289" s="31">
        <v>34</v>
      </c>
      <c r="AH289" s="32"/>
      <c r="AI289" s="31">
        <v>39</v>
      </c>
      <c r="AJ289" s="32"/>
      <c r="AK289" s="89">
        <v>43</v>
      </c>
      <c r="AL289" s="32"/>
      <c r="AM289" s="762"/>
    </row>
    <row r="290" spans="1:39" s="1" customFormat="1" ht="12.75" customHeight="1">
      <c r="A290" s="739"/>
      <c r="B290" s="56"/>
      <c r="C290" s="56"/>
      <c r="D290" s="56"/>
      <c r="E290" s="739" t="s">
        <v>200</v>
      </c>
      <c r="F290" s="739"/>
      <c r="G290" s="739"/>
      <c r="H290" s="81"/>
      <c r="I290" s="89">
        <v>64</v>
      </c>
      <c r="J290" s="117"/>
      <c r="K290" s="89">
        <v>58</v>
      </c>
      <c r="L290" s="117"/>
      <c r="M290" s="89">
        <v>50</v>
      </c>
      <c r="N290" s="117"/>
      <c r="O290" s="89">
        <v>46</v>
      </c>
      <c r="P290" s="117"/>
      <c r="Q290" s="89">
        <v>42</v>
      </c>
      <c r="R290" s="117"/>
      <c r="S290" s="89">
        <v>42</v>
      </c>
      <c r="T290" s="117"/>
      <c r="U290" s="89">
        <v>49</v>
      </c>
      <c r="V290" s="117"/>
      <c r="W290" s="89">
        <v>26</v>
      </c>
      <c r="X290" s="117"/>
      <c r="Y290" s="61">
        <v>37</v>
      </c>
      <c r="Z290" s="62"/>
      <c r="AA290" s="89">
        <v>31</v>
      </c>
      <c r="AB290" s="117"/>
      <c r="AC290" s="31">
        <v>38</v>
      </c>
      <c r="AD290" s="32"/>
      <c r="AE290" s="31">
        <v>47</v>
      </c>
      <c r="AF290" s="32"/>
      <c r="AG290" s="31">
        <v>47</v>
      </c>
      <c r="AH290" s="32"/>
      <c r="AI290" s="31">
        <v>38</v>
      </c>
      <c r="AJ290" s="32"/>
      <c r="AK290" s="89">
        <v>37</v>
      </c>
      <c r="AL290" s="32"/>
      <c r="AM290" s="762"/>
    </row>
    <row r="291" spans="1:39" s="1" customFormat="1" ht="12.75" customHeight="1">
      <c r="A291" s="739"/>
      <c r="B291" s="56"/>
      <c r="C291" s="56"/>
      <c r="D291" s="56"/>
      <c r="E291" s="739" t="s">
        <v>201</v>
      </c>
      <c r="F291" s="739"/>
      <c r="G291" s="739"/>
      <c r="H291" s="81"/>
      <c r="I291" s="89">
        <v>67</v>
      </c>
      <c r="J291" s="117"/>
      <c r="K291" s="89">
        <v>88</v>
      </c>
      <c r="L291" s="117"/>
      <c r="M291" s="89">
        <v>62</v>
      </c>
      <c r="N291" s="117"/>
      <c r="O291" s="89">
        <v>60.5</v>
      </c>
      <c r="P291" s="117"/>
      <c r="Q291" s="89">
        <v>64.5</v>
      </c>
      <c r="R291" s="117"/>
      <c r="S291" s="89">
        <v>60</v>
      </c>
      <c r="T291" s="117"/>
      <c r="U291" s="89">
        <v>56</v>
      </c>
      <c r="V291" s="117"/>
      <c r="W291" s="89">
        <v>28.5</v>
      </c>
      <c r="X291" s="117"/>
      <c r="Y291" s="61">
        <v>46</v>
      </c>
      <c r="Z291" s="62"/>
      <c r="AA291" s="89">
        <v>60</v>
      </c>
      <c r="AB291" s="117"/>
      <c r="AC291" s="31">
        <v>64</v>
      </c>
      <c r="AD291" s="32"/>
      <c r="AE291" s="31">
        <v>94</v>
      </c>
      <c r="AF291" s="32"/>
      <c r="AG291" s="31">
        <v>49</v>
      </c>
      <c r="AH291" s="32"/>
      <c r="AI291" s="31">
        <v>44</v>
      </c>
      <c r="AJ291" s="32"/>
      <c r="AK291" s="89">
        <v>43</v>
      </c>
      <c r="AL291" s="32"/>
      <c r="AM291" s="762"/>
    </row>
    <row r="292" spans="1:39" s="1" customFormat="1" ht="12" customHeight="1">
      <c r="A292" s="739"/>
      <c r="B292" s="55"/>
      <c r="C292" s="56"/>
      <c r="D292" s="56"/>
      <c r="E292" s="739"/>
      <c r="F292" s="739"/>
      <c r="G292" s="739"/>
      <c r="H292" s="81"/>
      <c r="I292" s="89"/>
      <c r="J292" s="117"/>
      <c r="K292" s="89"/>
      <c r="L292" s="117"/>
      <c r="M292" s="89"/>
      <c r="N292" s="117"/>
      <c r="O292" s="89"/>
      <c r="P292" s="117"/>
      <c r="Q292" s="89"/>
      <c r="R292" s="117"/>
      <c r="S292" s="89"/>
      <c r="T292" s="117"/>
      <c r="U292" s="89"/>
      <c r="V292" s="117"/>
      <c r="W292" s="89"/>
      <c r="X292" s="117"/>
      <c r="Y292" s="61"/>
      <c r="Z292" s="62"/>
      <c r="AA292" s="61"/>
      <c r="AB292" s="62"/>
      <c r="AC292" s="61"/>
      <c r="AD292" s="62"/>
      <c r="AE292" s="61"/>
      <c r="AF292" s="62"/>
      <c r="AG292" s="61"/>
      <c r="AH292" s="62"/>
      <c r="AI292" s="61"/>
      <c r="AJ292" s="62"/>
      <c r="AK292" s="31"/>
      <c r="AL292" s="62"/>
      <c r="AM292" s="762"/>
    </row>
    <row r="293" spans="1:39" s="1" customFormat="1" ht="39.75" customHeight="1">
      <c r="A293" s="739"/>
      <c r="B293" s="58" t="s">
        <v>226</v>
      </c>
      <c r="C293" s="810" t="s">
        <v>476</v>
      </c>
      <c r="D293" s="810"/>
      <c r="E293" s="810"/>
      <c r="F293" s="810"/>
      <c r="G293" s="750"/>
      <c r="H293" s="766" t="s">
        <v>475</v>
      </c>
      <c r="I293" s="31"/>
      <c r="J293" s="34"/>
      <c r="K293" s="31"/>
      <c r="L293" s="34"/>
      <c r="M293" s="31"/>
      <c r="N293" s="34"/>
      <c r="O293" s="31"/>
      <c r="P293" s="34"/>
      <c r="Q293" s="31"/>
      <c r="R293" s="34"/>
      <c r="S293" s="31"/>
      <c r="T293" s="34"/>
      <c r="U293" s="31"/>
      <c r="V293" s="34"/>
      <c r="W293" s="31"/>
      <c r="X293" s="34"/>
      <c r="Y293" s="31"/>
      <c r="Z293" s="34"/>
      <c r="AA293" s="31"/>
      <c r="AB293" s="34"/>
      <c r="AC293" s="31"/>
      <c r="AD293" s="34"/>
      <c r="AE293" s="31"/>
      <c r="AF293" s="34"/>
      <c r="AG293" s="31"/>
      <c r="AH293" s="34"/>
      <c r="AI293" s="31"/>
      <c r="AJ293" s="34"/>
      <c r="AK293" s="31"/>
      <c r="AL293" s="34"/>
      <c r="AM293" s="762"/>
    </row>
    <row r="294" spans="1:39" s="1" customFormat="1" ht="7.5" customHeight="1">
      <c r="A294" s="762"/>
      <c r="B294" s="55"/>
      <c r="C294" s="56"/>
      <c r="D294" s="56"/>
      <c r="E294" s="739"/>
      <c r="F294" s="739"/>
      <c r="G294" s="739"/>
      <c r="H294" s="81"/>
      <c r="I294" s="31"/>
      <c r="J294" s="32"/>
      <c r="K294" s="31"/>
      <c r="L294" s="32"/>
      <c r="M294" s="31"/>
      <c r="N294" s="32"/>
      <c r="O294" s="31"/>
      <c r="P294" s="32"/>
      <c r="Q294" s="31"/>
      <c r="R294" s="32"/>
      <c r="S294" s="31"/>
      <c r="T294" s="32"/>
      <c r="U294" s="31"/>
      <c r="V294" s="32"/>
      <c r="W294" s="31"/>
      <c r="X294" s="34"/>
      <c r="Y294" s="31"/>
      <c r="Z294" s="34"/>
      <c r="AA294" s="31"/>
      <c r="AB294" s="34"/>
      <c r="AC294" s="31"/>
      <c r="AD294" s="34"/>
      <c r="AE294" s="31"/>
      <c r="AF294" s="34"/>
      <c r="AG294" s="31"/>
      <c r="AH294" s="34"/>
      <c r="AI294" s="31"/>
      <c r="AJ294" s="34"/>
      <c r="AK294" s="31"/>
      <c r="AL294" s="34"/>
      <c r="AM294" s="762"/>
    </row>
    <row r="295" spans="1:39" s="1" customFormat="1" ht="12.75" customHeight="1">
      <c r="A295" s="762"/>
      <c r="B295" s="55"/>
      <c r="C295" s="56"/>
      <c r="D295" s="779" t="s">
        <v>230</v>
      </c>
      <c r="E295" s="779"/>
      <c r="F295" s="779"/>
      <c r="G295" s="738"/>
      <c r="H295" s="766"/>
      <c r="I295" s="31"/>
      <c r="J295" s="34"/>
      <c r="K295" s="31"/>
      <c r="L295" s="34"/>
      <c r="M295" s="31"/>
      <c r="N295" s="34"/>
      <c r="O295" s="31"/>
      <c r="P295" s="34"/>
      <c r="Q295" s="31"/>
      <c r="R295" s="34"/>
      <c r="S295" s="31"/>
      <c r="T295" s="34"/>
      <c r="U295" s="31"/>
      <c r="V295" s="34"/>
      <c r="W295" s="31"/>
      <c r="X295" s="34"/>
      <c r="Y295" s="31"/>
      <c r="Z295" s="34"/>
      <c r="AA295" s="31"/>
      <c r="AB295" s="34"/>
      <c r="AC295" s="31"/>
      <c r="AD295" s="34"/>
      <c r="AE295" s="31"/>
      <c r="AF295" s="34"/>
      <c r="AG295" s="31"/>
      <c r="AH295" s="34"/>
      <c r="AI295" s="31"/>
      <c r="AJ295" s="34"/>
      <c r="AK295" s="31"/>
      <c r="AL295" s="34"/>
      <c r="AM295" s="762"/>
    </row>
    <row r="296" spans="1:39" s="1" customFormat="1" ht="12.75" customHeight="1">
      <c r="A296" s="762"/>
      <c r="B296" s="56"/>
      <c r="C296" s="56"/>
      <c r="D296" s="56"/>
      <c r="E296" s="739" t="s">
        <v>134</v>
      </c>
      <c r="F296" s="739"/>
      <c r="G296" s="739"/>
      <c r="H296" s="81"/>
      <c r="I296" s="89" t="s">
        <v>13</v>
      </c>
      <c r="J296" s="117"/>
      <c r="K296" s="89" t="s">
        <v>13</v>
      </c>
      <c r="L296" s="117"/>
      <c r="M296" s="89" t="s">
        <v>13</v>
      </c>
      <c r="N296" s="117"/>
      <c r="O296" s="89" t="s">
        <v>13</v>
      </c>
      <c r="P296" s="117"/>
      <c r="Q296" s="89" t="s">
        <v>13</v>
      </c>
      <c r="R296" s="117"/>
      <c r="S296" s="89" t="s">
        <v>13</v>
      </c>
      <c r="T296" s="117"/>
      <c r="U296" s="89" t="s">
        <v>13</v>
      </c>
      <c r="V296" s="117"/>
      <c r="W296" s="89" t="s">
        <v>13</v>
      </c>
      <c r="X296" s="117"/>
      <c r="Y296" s="89" t="s">
        <v>13</v>
      </c>
      <c r="Z296" s="117"/>
      <c r="AA296" s="89" t="s">
        <v>13</v>
      </c>
      <c r="AB296" s="117"/>
      <c r="AC296" s="31">
        <v>18</v>
      </c>
      <c r="AD296" s="34"/>
      <c r="AE296" s="31">
        <v>14</v>
      </c>
      <c r="AF296" s="32"/>
      <c r="AG296" s="89">
        <v>18</v>
      </c>
      <c r="AH296" s="50"/>
      <c r="AI296" s="89">
        <v>20</v>
      </c>
      <c r="AJ296" s="50"/>
      <c r="AK296" s="563" t="s">
        <v>13</v>
      </c>
      <c r="AL296" s="50"/>
      <c r="AM296" s="762"/>
    </row>
    <row r="297" spans="1:39" s="1" customFormat="1" ht="12.75" customHeight="1">
      <c r="A297" s="762"/>
      <c r="B297" s="56"/>
      <c r="C297" s="56"/>
      <c r="D297" s="56"/>
      <c r="E297" s="739" t="s">
        <v>135</v>
      </c>
      <c r="F297" s="739"/>
      <c r="G297" s="739"/>
      <c r="H297" s="81"/>
      <c r="I297" s="89" t="s">
        <v>13</v>
      </c>
      <c r="J297" s="117"/>
      <c r="K297" s="89" t="s">
        <v>13</v>
      </c>
      <c r="L297" s="117"/>
      <c r="M297" s="89" t="s">
        <v>13</v>
      </c>
      <c r="N297" s="117"/>
      <c r="O297" s="89" t="s">
        <v>13</v>
      </c>
      <c r="P297" s="117"/>
      <c r="Q297" s="89" t="s">
        <v>13</v>
      </c>
      <c r="R297" s="117"/>
      <c r="S297" s="89" t="s">
        <v>13</v>
      </c>
      <c r="T297" s="117"/>
      <c r="U297" s="89" t="s">
        <v>13</v>
      </c>
      <c r="V297" s="117"/>
      <c r="W297" s="89" t="s">
        <v>13</v>
      </c>
      <c r="X297" s="117"/>
      <c r="Y297" s="89" t="s">
        <v>13</v>
      </c>
      <c r="Z297" s="117"/>
      <c r="AA297" s="89" t="s">
        <v>13</v>
      </c>
      <c r="AB297" s="117"/>
      <c r="AC297" s="89" t="s">
        <v>13</v>
      </c>
      <c r="AD297" s="117"/>
      <c r="AE297" s="117" t="s">
        <v>13</v>
      </c>
      <c r="AF297" s="117"/>
      <c r="AG297" s="117" t="s">
        <v>13</v>
      </c>
      <c r="AH297" s="117"/>
      <c r="AI297" s="117" t="s">
        <v>13</v>
      </c>
      <c r="AJ297" s="117"/>
      <c r="AK297" s="563" t="s">
        <v>13</v>
      </c>
      <c r="AL297" s="117"/>
      <c r="AM297" s="762"/>
    </row>
    <row r="298" spans="1:39" s="1" customFormat="1" ht="12.75" customHeight="1">
      <c r="A298" s="762"/>
      <c r="B298" s="56"/>
      <c r="C298" s="56"/>
      <c r="D298" s="56"/>
      <c r="E298" s="739" t="s">
        <v>213</v>
      </c>
      <c r="F298" s="739"/>
      <c r="G298" s="739"/>
      <c r="H298" s="81"/>
      <c r="I298" s="89" t="s">
        <v>13</v>
      </c>
      <c r="J298" s="117"/>
      <c r="K298" s="89" t="s">
        <v>13</v>
      </c>
      <c r="L298" s="117"/>
      <c r="M298" s="89" t="s">
        <v>13</v>
      </c>
      <c r="N298" s="117"/>
      <c r="O298" s="89" t="s">
        <v>13</v>
      </c>
      <c r="P298" s="117"/>
      <c r="Q298" s="89" t="s">
        <v>13</v>
      </c>
      <c r="R298" s="117"/>
      <c r="S298" s="89" t="s">
        <v>13</v>
      </c>
      <c r="T298" s="117"/>
      <c r="U298" s="89" t="s">
        <v>13</v>
      </c>
      <c r="V298" s="117"/>
      <c r="W298" s="89" t="s">
        <v>13</v>
      </c>
      <c r="X298" s="117"/>
      <c r="Y298" s="89" t="s">
        <v>13</v>
      </c>
      <c r="Z298" s="117"/>
      <c r="AA298" s="89" t="s">
        <v>13</v>
      </c>
      <c r="AB298" s="117"/>
      <c r="AC298" s="89" t="s">
        <v>13</v>
      </c>
      <c r="AD298" s="117"/>
      <c r="AE298" s="89">
        <v>7</v>
      </c>
      <c r="AF298" s="117"/>
      <c r="AG298" s="89">
        <v>11</v>
      </c>
      <c r="AH298" s="50"/>
      <c r="AI298" s="89">
        <v>8</v>
      </c>
      <c r="AJ298" s="50"/>
      <c r="AK298" s="563" t="s">
        <v>13</v>
      </c>
      <c r="AL298" s="50"/>
      <c r="AM298" s="762"/>
    </row>
    <row r="299" spans="1:39" s="1" customFormat="1" ht="12.75" customHeight="1">
      <c r="A299" s="762"/>
      <c r="B299" s="56"/>
      <c r="C299" s="56"/>
      <c r="D299" s="56"/>
      <c r="E299" s="739" t="s">
        <v>136</v>
      </c>
      <c r="F299" s="739"/>
      <c r="G299" s="739"/>
      <c r="H299" s="81"/>
      <c r="I299" s="89" t="s">
        <v>13</v>
      </c>
      <c r="J299" s="117"/>
      <c r="K299" s="89" t="s">
        <v>13</v>
      </c>
      <c r="L299" s="117"/>
      <c r="M299" s="89" t="s">
        <v>13</v>
      </c>
      <c r="N299" s="117"/>
      <c r="O299" s="89" t="s">
        <v>13</v>
      </c>
      <c r="P299" s="117"/>
      <c r="Q299" s="89" t="s">
        <v>13</v>
      </c>
      <c r="R299" s="117"/>
      <c r="S299" s="89" t="s">
        <v>13</v>
      </c>
      <c r="T299" s="117"/>
      <c r="U299" s="89" t="s">
        <v>13</v>
      </c>
      <c r="V299" s="117"/>
      <c r="W299" s="89" t="s">
        <v>13</v>
      </c>
      <c r="X299" s="117"/>
      <c r="Y299" s="89" t="s">
        <v>13</v>
      </c>
      <c r="Z299" s="117"/>
      <c r="AA299" s="89" t="s">
        <v>13</v>
      </c>
      <c r="AB299" s="117"/>
      <c r="AC299" s="89" t="s">
        <v>13</v>
      </c>
      <c r="AD299" s="117"/>
      <c r="AE299" s="117" t="s">
        <v>13</v>
      </c>
      <c r="AF299" s="117"/>
      <c r="AG299" s="117" t="s">
        <v>13</v>
      </c>
      <c r="AH299" s="117"/>
      <c r="AI299" s="117" t="s">
        <v>13</v>
      </c>
      <c r="AJ299" s="117"/>
      <c r="AK299" s="563" t="s">
        <v>13</v>
      </c>
      <c r="AL299" s="117"/>
      <c r="AM299" s="762"/>
    </row>
    <row r="300" spans="1:39" s="1" customFormat="1" ht="12.75" customHeight="1">
      <c r="A300" s="762"/>
      <c r="B300" s="56"/>
      <c r="C300" s="56"/>
      <c r="D300" s="56"/>
      <c r="E300" s="739" t="s">
        <v>137</v>
      </c>
      <c r="F300" s="739"/>
      <c r="G300" s="739"/>
      <c r="H300" s="81"/>
      <c r="I300" s="89" t="s">
        <v>13</v>
      </c>
      <c r="J300" s="117"/>
      <c r="K300" s="89" t="s">
        <v>13</v>
      </c>
      <c r="L300" s="117"/>
      <c r="M300" s="89" t="s">
        <v>13</v>
      </c>
      <c r="N300" s="117"/>
      <c r="O300" s="89" t="s">
        <v>13</v>
      </c>
      <c r="P300" s="117"/>
      <c r="Q300" s="89" t="s">
        <v>13</v>
      </c>
      <c r="R300" s="117"/>
      <c r="S300" s="89" t="s">
        <v>13</v>
      </c>
      <c r="T300" s="117"/>
      <c r="U300" s="89" t="s">
        <v>13</v>
      </c>
      <c r="V300" s="117"/>
      <c r="W300" s="89" t="s">
        <v>13</v>
      </c>
      <c r="X300" s="117"/>
      <c r="Y300" s="89" t="s">
        <v>13</v>
      </c>
      <c r="Z300" s="117"/>
      <c r="AA300" s="89">
        <v>22</v>
      </c>
      <c r="AB300" s="117"/>
      <c r="AC300" s="31">
        <v>22</v>
      </c>
      <c r="AD300" s="34"/>
      <c r="AE300" s="31">
        <v>20</v>
      </c>
      <c r="AF300" s="32"/>
      <c r="AG300" s="31">
        <v>21</v>
      </c>
      <c r="AH300" s="32"/>
      <c r="AI300" s="31">
        <v>19</v>
      </c>
      <c r="AJ300" s="32"/>
      <c r="AK300" s="89">
        <v>20</v>
      </c>
      <c r="AL300" s="32"/>
      <c r="AM300" s="762"/>
    </row>
    <row r="301" spans="1:39" s="1" customFormat="1" ht="12.75" customHeight="1">
      <c r="A301" s="762"/>
      <c r="B301" s="56"/>
      <c r="C301" s="56"/>
      <c r="D301" s="56"/>
      <c r="E301" s="739" t="s">
        <v>138</v>
      </c>
      <c r="F301" s="739"/>
      <c r="G301" s="739"/>
      <c r="H301" s="81"/>
      <c r="I301" s="89" t="s">
        <v>13</v>
      </c>
      <c r="J301" s="117"/>
      <c r="K301" s="89" t="s">
        <v>13</v>
      </c>
      <c r="L301" s="117"/>
      <c r="M301" s="89" t="s">
        <v>13</v>
      </c>
      <c r="N301" s="117"/>
      <c r="O301" s="89" t="s">
        <v>13</v>
      </c>
      <c r="P301" s="117"/>
      <c r="Q301" s="89" t="s">
        <v>13</v>
      </c>
      <c r="R301" s="117"/>
      <c r="S301" s="89" t="s">
        <v>13</v>
      </c>
      <c r="T301" s="117"/>
      <c r="U301" s="89" t="s">
        <v>13</v>
      </c>
      <c r="V301" s="117"/>
      <c r="W301" s="89" t="s">
        <v>13</v>
      </c>
      <c r="X301" s="117"/>
      <c r="Y301" s="89" t="s">
        <v>13</v>
      </c>
      <c r="Z301" s="117"/>
      <c r="AA301" s="89">
        <v>34</v>
      </c>
      <c r="AB301" s="117"/>
      <c r="AC301" s="31">
        <v>32</v>
      </c>
      <c r="AD301" s="34"/>
      <c r="AE301" s="31">
        <v>7</v>
      </c>
      <c r="AF301" s="32"/>
      <c r="AG301" s="89">
        <v>26</v>
      </c>
      <c r="AH301" s="50"/>
      <c r="AI301" s="89">
        <v>25</v>
      </c>
      <c r="AJ301" s="50"/>
      <c r="AK301" s="89">
        <v>25</v>
      </c>
      <c r="AL301" s="50"/>
      <c r="AM301" s="762"/>
    </row>
    <row r="302" spans="1:39" s="1" customFormat="1" ht="12.75" customHeight="1">
      <c r="A302" s="762"/>
      <c r="B302" s="56"/>
      <c r="C302" s="56"/>
      <c r="D302" s="56"/>
      <c r="E302" s="739" t="s">
        <v>214</v>
      </c>
      <c r="F302" s="739"/>
      <c r="G302" s="739"/>
      <c r="H302" s="81"/>
      <c r="I302" s="89" t="s">
        <v>13</v>
      </c>
      <c r="J302" s="117"/>
      <c r="K302" s="89" t="s">
        <v>13</v>
      </c>
      <c r="L302" s="117"/>
      <c r="M302" s="89" t="s">
        <v>13</v>
      </c>
      <c r="N302" s="117"/>
      <c r="O302" s="89" t="s">
        <v>13</v>
      </c>
      <c r="P302" s="117"/>
      <c r="Q302" s="89" t="s">
        <v>13</v>
      </c>
      <c r="R302" s="117"/>
      <c r="S302" s="89" t="s">
        <v>13</v>
      </c>
      <c r="T302" s="117"/>
      <c r="U302" s="89" t="s">
        <v>13</v>
      </c>
      <c r="V302" s="117"/>
      <c r="W302" s="89" t="s">
        <v>13</v>
      </c>
      <c r="X302" s="117"/>
      <c r="Y302" s="89" t="s">
        <v>13</v>
      </c>
      <c r="Z302" s="117"/>
      <c r="AA302" s="89">
        <v>26</v>
      </c>
      <c r="AB302" s="117"/>
      <c r="AC302" s="31">
        <v>22</v>
      </c>
      <c r="AD302" s="34"/>
      <c r="AE302" s="31">
        <v>16</v>
      </c>
      <c r="AF302" s="32"/>
      <c r="AG302" s="89">
        <v>20</v>
      </c>
      <c r="AH302" s="50"/>
      <c r="AI302" s="89">
        <v>14</v>
      </c>
      <c r="AJ302" s="50"/>
      <c r="AK302" s="89">
        <v>13</v>
      </c>
      <c r="AL302" s="50"/>
      <c r="AM302" s="762"/>
    </row>
    <row r="303" spans="1:39" s="1" customFormat="1" ht="12.75" customHeight="1">
      <c r="A303" s="762"/>
      <c r="B303" s="56"/>
      <c r="C303" s="56"/>
      <c r="D303" s="56"/>
      <c r="E303" s="739" t="s">
        <v>139</v>
      </c>
      <c r="F303" s="739"/>
      <c r="G303" s="739"/>
      <c r="H303" s="81"/>
      <c r="I303" s="89" t="s">
        <v>13</v>
      </c>
      <c r="J303" s="117"/>
      <c r="K303" s="89" t="s">
        <v>13</v>
      </c>
      <c r="L303" s="117"/>
      <c r="M303" s="89" t="s">
        <v>13</v>
      </c>
      <c r="N303" s="117"/>
      <c r="O303" s="89" t="s">
        <v>13</v>
      </c>
      <c r="P303" s="117"/>
      <c r="Q303" s="89" t="s">
        <v>13</v>
      </c>
      <c r="R303" s="117"/>
      <c r="S303" s="89" t="s">
        <v>13</v>
      </c>
      <c r="T303" s="117"/>
      <c r="U303" s="89" t="s">
        <v>13</v>
      </c>
      <c r="V303" s="117"/>
      <c r="W303" s="89" t="s">
        <v>13</v>
      </c>
      <c r="X303" s="117"/>
      <c r="Y303" s="89" t="s">
        <v>13</v>
      </c>
      <c r="Z303" s="117"/>
      <c r="AA303" s="89">
        <v>33</v>
      </c>
      <c r="AB303" s="117"/>
      <c r="AC303" s="31">
        <v>18</v>
      </c>
      <c r="AD303" s="34"/>
      <c r="AE303" s="31">
        <v>9</v>
      </c>
      <c r="AF303" s="32"/>
      <c r="AG303" s="89">
        <v>17</v>
      </c>
      <c r="AH303" s="50"/>
      <c r="AI303" s="89">
        <v>18</v>
      </c>
      <c r="AJ303" s="50"/>
      <c r="AK303" s="89">
        <v>15</v>
      </c>
      <c r="AL303" s="50"/>
      <c r="AM303" s="762"/>
    </row>
    <row r="304" spans="1:39" s="1" customFormat="1" ht="12.75" customHeight="1">
      <c r="A304" s="762"/>
      <c r="B304" s="56"/>
      <c r="C304" s="56"/>
      <c r="D304" s="56"/>
      <c r="E304" s="739" t="s">
        <v>140</v>
      </c>
      <c r="F304" s="739"/>
      <c r="G304" s="739"/>
      <c r="H304" s="81"/>
      <c r="I304" s="89" t="s">
        <v>13</v>
      </c>
      <c r="J304" s="117"/>
      <c r="K304" s="89" t="s">
        <v>13</v>
      </c>
      <c r="L304" s="117"/>
      <c r="M304" s="89" t="s">
        <v>13</v>
      </c>
      <c r="N304" s="117"/>
      <c r="O304" s="89" t="s">
        <v>13</v>
      </c>
      <c r="P304" s="117"/>
      <c r="Q304" s="89" t="s">
        <v>13</v>
      </c>
      <c r="R304" s="117"/>
      <c r="S304" s="89" t="s">
        <v>13</v>
      </c>
      <c r="T304" s="117"/>
      <c r="U304" s="89" t="s">
        <v>13</v>
      </c>
      <c r="V304" s="117"/>
      <c r="W304" s="89" t="s">
        <v>13</v>
      </c>
      <c r="X304" s="117"/>
      <c r="Y304" s="89" t="s">
        <v>13</v>
      </c>
      <c r="Z304" s="117"/>
      <c r="AA304" s="89" t="s">
        <v>13</v>
      </c>
      <c r="AB304" s="117"/>
      <c r="AC304" s="89" t="s">
        <v>13</v>
      </c>
      <c r="AD304" s="117"/>
      <c r="AE304" s="117" t="s">
        <v>13</v>
      </c>
      <c r="AF304" s="117"/>
      <c r="AG304" s="117" t="s">
        <v>13</v>
      </c>
      <c r="AH304" s="117"/>
      <c r="AI304" s="117" t="s">
        <v>13</v>
      </c>
      <c r="AJ304" s="117"/>
      <c r="AK304" s="563" t="s">
        <v>13</v>
      </c>
      <c r="AL304" s="117"/>
      <c r="AM304" s="762"/>
    </row>
    <row r="305" spans="1:39" s="1" customFormat="1" ht="12.75" customHeight="1">
      <c r="A305" s="762"/>
      <c r="B305" s="56"/>
      <c r="C305" s="56"/>
      <c r="D305" s="56"/>
      <c r="E305" s="739" t="s">
        <v>141</v>
      </c>
      <c r="F305" s="739"/>
      <c r="G305" s="739"/>
      <c r="H305" s="81"/>
      <c r="I305" s="89" t="s">
        <v>13</v>
      </c>
      <c r="J305" s="117"/>
      <c r="K305" s="89" t="s">
        <v>13</v>
      </c>
      <c r="L305" s="117"/>
      <c r="M305" s="89" t="s">
        <v>13</v>
      </c>
      <c r="N305" s="117"/>
      <c r="O305" s="89" t="s">
        <v>13</v>
      </c>
      <c r="P305" s="117"/>
      <c r="Q305" s="89" t="s">
        <v>13</v>
      </c>
      <c r="R305" s="117"/>
      <c r="S305" s="89" t="s">
        <v>13</v>
      </c>
      <c r="T305" s="117"/>
      <c r="U305" s="89" t="s">
        <v>13</v>
      </c>
      <c r="V305" s="117"/>
      <c r="W305" s="89" t="s">
        <v>13</v>
      </c>
      <c r="X305" s="117"/>
      <c r="Y305" s="89" t="s">
        <v>13</v>
      </c>
      <c r="Z305" s="117"/>
      <c r="AA305" s="89">
        <v>12</v>
      </c>
      <c r="AB305" s="117"/>
      <c r="AC305" s="31">
        <v>16</v>
      </c>
      <c r="AD305" s="34"/>
      <c r="AE305" s="31">
        <v>5</v>
      </c>
      <c r="AF305" s="32"/>
      <c r="AG305" s="89">
        <v>10</v>
      </c>
      <c r="AH305" s="50"/>
      <c r="AI305" s="89">
        <v>26</v>
      </c>
      <c r="AJ305" s="50"/>
      <c r="AK305" s="89">
        <v>18</v>
      </c>
      <c r="AL305" s="50"/>
      <c r="AM305" s="762"/>
    </row>
    <row r="306" spans="1:39" s="1" customFormat="1" ht="12.75" customHeight="1">
      <c r="A306" s="762"/>
      <c r="B306" s="56"/>
      <c r="C306" s="56"/>
      <c r="D306" s="56"/>
      <c r="E306" s="739" t="s">
        <v>142</v>
      </c>
      <c r="F306" s="739"/>
      <c r="G306" s="739"/>
      <c r="H306" s="81"/>
      <c r="I306" s="89" t="s">
        <v>13</v>
      </c>
      <c r="J306" s="117"/>
      <c r="K306" s="89" t="s">
        <v>13</v>
      </c>
      <c r="L306" s="117"/>
      <c r="M306" s="89" t="s">
        <v>13</v>
      </c>
      <c r="N306" s="117"/>
      <c r="O306" s="89" t="s">
        <v>13</v>
      </c>
      <c r="P306" s="117"/>
      <c r="Q306" s="89" t="s">
        <v>13</v>
      </c>
      <c r="R306" s="117"/>
      <c r="S306" s="89" t="s">
        <v>13</v>
      </c>
      <c r="T306" s="117"/>
      <c r="U306" s="89" t="s">
        <v>13</v>
      </c>
      <c r="V306" s="117"/>
      <c r="W306" s="89" t="s">
        <v>13</v>
      </c>
      <c r="X306" s="117"/>
      <c r="Y306" s="89" t="s">
        <v>13</v>
      </c>
      <c r="Z306" s="117"/>
      <c r="AA306" s="89">
        <v>16</v>
      </c>
      <c r="AB306" s="117"/>
      <c r="AC306" s="31">
        <v>10</v>
      </c>
      <c r="AD306" s="34"/>
      <c r="AE306" s="31">
        <v>10</v>
      </c>
      <c r="AF306" s="32"/>
      <c r="AG306" s="89">
        <v>30</v>
      </c>
      <c r="AH306" s="50"/>
      <c r="AI306" s="89">
        <v>42</v>
      </c>
      <c r="AJ306" s="50"/>
      <c r="AK306" s="563" t="s">
        <v>13</v>
      </c>
      <c r="AL306" s="50"/>
      <c r="AM306" s="762"/>
    </row>
    <row r="307" spans="1:39" s="1" customFormat="1" ht="12.75" customHeight="1">
      <c r="A307" s="762"/>
      <c r="B307" s="56"/>
      <c r="C307" s="56"/>
      <c r="D307" s="56"/>
      <c r="E307" s="739" t="s">
        <v>143</v>
      </c>
      <c r="F307" s="739"/>
      <c r="G307" s="739"/>
      <c r="H307" s="81"/>
      <c r="I307" s="89" t="s">
        <v>13</v>
      </c>
      <c r="J307" s="117"/>
      <c r="K307" s="89" t="s">
        <v>13</v>
      </c>
      <c r="L307" s="117"/>
      <c r="M307" s="89" t="s">
        <v>13</v>
      </c>
      <c r="N307" s="117"/>
      <c r="O307" s="89" t="s">
        <v>13</v>
      </c>
      <c r="P307" s="117"/>
      <c r="Q307" s="89" t="s">
        <v>13</v>
      </c>
      <c r="R307" s="117"/>
      <c r="S307" s="89" t="s">
        <v>13</v>
      </c>
      <c r="T307" s="117"/>
      <c r="U307" s="89" t="s">
        <v>13</v>
      </c>
      <c r="V307" s="117"/>
      <c r="W307" s="89" t="s">
        <v>13</v>
      </c>
      <c r="X307" s="117"/>
      <c r="Y307" s="89" t="s">
        <v>13</v>
      </c>
      <c r="Z307" s="117"/>
      <c r="AA307" s="89">
        <v>18</v>
      </c>
      <c r="AB307" s="117"/>
      <c r="AC307" s="31">
        <v>15</v>
      </c>
      <c r="AD307" s="34"/>
      <c r="AE307" s="31">
        <v>3</v>
      </c>
      <c r="AF307" s="32"/>
      <c r="AG307" s="89">
        <v>15</v>
      </c>
      <c r="AH307" s="50"/>
      <c r="AI307" s="89">
        <v>18</v>
      </c>
      <c r="AJ307" s="50"/>
      <c r="AK307" s="89">
        <v>18</v>
      </c>
      <c r="AL307" s="50"/>
      <c r="AM307" s="762"/>
    </row>
    <row r="308" spans="1:39" s="1" customFormat="1" ht="12.75" customHeight="1">
      <c r="A308" s="762"/>
      <c r="B308" s="56"/>
      <c r="C308" s="56"/>
      <c r="D308" s="56"/>
      <c r="E308" s="739" t="s">
        <v>144</v>
      </c>
      <c r="F308" s="739"/>
      <c r="G308" s="739"/>
      <c r="H308" s="81"/>
      <c r="I308" s="89" t="s">
        <v>13</v>
      </c>
      <c r="J308" s="117"/>
      <c r="K308" s="89" t="s">
        <v>13</v>
      </c>
      <c r="L308" s="117"/>
      <c r="M308" s="89" t="s">
        <v>13</v>
      </c>
      <c r="N308" s="117"/>
      <c r="O308" s="89" t="s">
        <v>13</v>
      </c>
      <c r="P308" s="117"/>
      <c r="Q308" s="89" t="s">
        <v>13</v>
      </c>
      <c r="R308" s="117"/>
      <c r="S308" s="89" t="s">
        <v>13</v>
      </c>
      <c r="T308" s="117"/>
      <c r="U308" s="89" t="s">
        <v>13</v>
      </c>
      <c r="V308" s="117"/>
      <c r="W308" s="89" t="s">
        <v>13</v>
      </c>
      <c r="X308" s="117"/>
      <c r="Y308" s="89" t="s">
        <v>13</v>
      </c>
      <c r="Z308" s="117"/>
      <c r="AA308" s="89">
        <v>27</v>
      </c>
      <c r="AB308" s="117"/>
      <c r="AC308" s="31">
        <v>25</v>
      </c>
      <c r="AD308" s="34"/>
      <c r="AE308" s="31">
        <v>23</v>
      </c>
      <c r="AF308" s="32"/>
      <c r="AG308" s="31">
        <v>23</v>
      </c>
      <c r="AH308" s="32"/>
      <c r="AI308" s="31">
        <v>18</v>
      </c>
      <c r="AJ308" s="32"/>
      <c r="AK308" s="89">
        <v>17</v>
      </c>
      <c r="AL308" s="32"/>
      <c r="AM308" s="762"/>
    </row>
    <row r="309" spans="1:39" s="1" customFormat="1" ht="12.75" customHeight="1">
      <c r="A309" s="762"/>
      <c r="B309" s="56"/>
      <c r="C309" s="56"/>
      <c r="D309" s="56"/>
      <c r="E309" s="739" t="s">
        <v>145</v>
      </c>
      <c r="F309" s="739"/>
      <c r="G309" s="739"/>
      <c r="H309" s="81"/>
      <c r="I309" s="89" t="s">
        <v>13</v>
      </c>
      <c r="J309" s="117"/>
      <c r="K309" s="89" t="s">
        <v>13</v>
      </c>
      <c r="L309" s="117"/>
      <c r="M309" s="89" t="s">
        <v>13</v>
      </c>
      <c r="N309" s="117"/>
      <c r="O309" s="89" t="s">
        <v>13</v>
      </c>
      <c r="P309" s="117"/>
      <c r="Q309" s="89" t="s">
        <v>13</v>
      </c>
      <c r="R309" s="117"/>
      <c r="S309" s="89" t="s">
        <v>13</v>
      </c>
      <c r="T309" s="117"/>
      <c r="U309" s="89" t="s">
        <v>13</v>
      </c>
      <c r="V309" s="117"/>
      <c r="W309" s="89" t="s">
        <v>13</v>
      </c>
      <c r="X309" s="117"/>
      <c r="Y309" s="89" t="s">
        <v>13</v>
      </c>
      <c r="Z309" s="117"/>
      <c r="AA309" s="89" t="s">
        <v>13</v>
      </c>
      <c r="AB309" s="117"/>
      <c r="AC309" s="89" t="s">
        <v>13</v>
      </c>
      <c r="AD309" s="117"/>
      <c r="AE309" s="117" t="s">
        <v>13</v>
      </c>
      <c r="AF309" s="117"/>
      <c r="AG309" s="117" t="s">
        <v>13</v>
      </c>
      <c r="AH309" s="117"/>
      <c r="AI309" s="117" t="s">
        <v>13</v>
      </c>
      <c r="AJ309" s="117"/>
      <c r="AK309" s="563" t="s">
        <v>13</v>
      </c>
      <c r="AL309" s="117"/>
      <c r="AM309" s="762"/>
    </row>
    <row r="310" spans="1:39" s="1" customFormat="1" ht="12.75" customHeight="1">
      <c r="A310" s="762"/>
      <c r="B310" s="56"/>
      <c r="C310" s="56"/>
      <c r="D310" s="56"/>
      <c r="E310" s="739" t="s">
        <v>146</v>
      </c>
      <c r="F310" s="739"/>
      <c r="G310" s="739"/>
      <c r="H310" s="81"/>
      <c r="I310" s="89" t="s">
        <v>13</v>
      </c>
      <c r="J310" s="117"/>
      <c r="K310" s="89" t="s">
        <v>13</v>
      </c>
      <c r="L310" s="117"/>
      <c r="M310" s="89" t="s">
        <v>13</v>
      </c>
      <c r="N310" s="117"/>
      <c r="O310" s="89" t="s">
        <v>13</v>
      </c>
      <c r="P310" s="117"/>
      <c r="Q310" s="89" t="s">
        <v>13</v>
      </c>
      <c r="R310" s="117"/>
      <c r="S310" s="89" t="s">
        <v>13</v>
      </c>
      <c r="T310" s="117"/>
      <c r="U310" s="89" t="s">
        <v>13</v>
      </c>
      <c r="V310" s="117"/>
      <c r="W310" s="89" t="s">
        <v>13</v>
      </c>
      <c r="X310" s="117"/>
      <c r="Y310" s="89" t="s">
        <v>13</v>
      </c>
      <c r="Z310" s="117"/>
      <c r="AA310" s="89" t="s">
        <v>13</v>
      </c>
      <c r="AB310" s="117"/>
      <c r="AC310" s="89" t="s">
        <v>13</v>
      </c>
      <c r="AD310" s="117"/>
      <c r="AE310" s="117" t="s">
        <v>13</v>
      </c>
      <c r="AF310" s="117"/>
      <c r="AG310" s="117" t="s">
        <v>13</v>
      </c>
      <c r="AH310" s="117"/>
      <c r="AI310" s="117" t="s">
        <v>13</v>
      </c>
      <c r="AJ310" s="117"/>
      <c r="AK310" s="563" t="s">
        <v>13</v>
      </c>
      <c r="AL310" s="117"/>
      <c r="AM310" s="762"/>
    </row>
    <row r="311" spans="1:39" s="1" customFormat="1" ht="12.75" customHeight="1">
      <c r="A311" s="762"/>
      <c r="B311" s="56"/>
      <c r="C311" s="56"/>
      <c r="D311" s="56"/>
      <c r="E311" s="739" t="s">
        <v>147</v>
      </c>
      <c r="F311" s="739"/>
      <c r="G311" s="739"/>
      <c r="H311" s="81"/>
      <c r="I311" s="89" t="s">
        <v>13</v>
      </c>
      <c r="J311" s="117"/>
      <c r="K311" s="89" t="s">
        <v>13</v>
      </c>
      <c r="L311" s="117"/>
      <c r="M311" s="89" t="s">
        <v>13</v>
      </c>
      <c r="N311" s="117"/>
      <c r="O311" s="89" t="s">
        <v>13</v>
      </c>
      <c r="P311" s="117"/>
      <c r="Q311" s="89" t="s">
        <v>13</v>
      </c>
      <c r="R311" s="117"/>
      <c r="S311" s="89" t="s">
        <v>13</v>
      </c>
      <c r="T311" s="117"/>
      <c r="U311" s="89" t="s">
        <v>13</v>
      </c>
      <c r="V311" s="117"/>
      <c r="W311" s="89" t="s">
        <v>13</v>
      </c>
      <c r="X311" s="117"/>
      <c r="Y311" s="89" t="s">
        <v>13</v>
      </c>
      <c r="Z311" s="117"/>
      <c r="AA311" s="89">
        <v>18</v>
      </c>
      <c r="AB311" s="117"/>
      <c r="AC311" s="31">
        <v>15</v>
      </c>
      <c r="AD311" s="34"/>
      <c r="AE311" s="31">
        <v>16</v>
      </c>
      <c r="AF311" s="32"/>
      <c r="AG311" s="31">
        <v>16</v>
      </c>
      <c r="AH311" s="32"/>
      <c r="AI311" s="31">
        <v>20</v>
      </c>
      <c r="AJ311" s="32"/>
      <c r="AK311" s="89">
        <v>20</v>
      </c>
      <c r="AL311" s="32"/>
      <c r="AM311" s="762"/>
    </row>
    <row r="312" spans="1:39" s="1" customFormat="1" ht="12.75" customHeight="1">
      <c r="A312" s="762"/>
      <c r="B312" s="56"/>
      <c r="C312" s="56"/>
      <c r="D312" s="56"/>
      <c r="E312" s="739" t="s">
        <v>148</v>
      </c>
      <c r="F312" s="739"/>
      <c r="G312" s="739"/>
      <c r="H312" s="81"/>
      <c r="I312" s="89" t="s">
        <v>13</v>
      </c>
      <c r="J312" s="117"/>
      <c r="K312" s="89" t="s">
        <v>13</v>
      </c>
      <c r="L312" s="117"/>
      <c r="M312" s="89" t="s">
        <v>13</v>
      </c>
      <c r="N312" s="117"/>
      <c r="O312" s="89" t="s">
        <v>13</v>
      </c>
      <c r="P312" s="117"/>
      <c r="Q312" s="89" t="s">
        <v>13</v>
      </c>
      <c r="R312" s="117"/>
      <c r="S312" s="89" t="s">
        <v>13</v>
      </c>
      <c r="T312" s="117"/>
      <c r="U312" s="89" t="s">
        <v>13</v>
      </c>
      <c r="V312" s="117"/>
      <c r="W312" s="89" t="s">
        <v>13</v>
      </c>
      <c r="X312" s="117"/>
      <c r="Y312" s="89" t="s">
        <v>13</v>
      </c>
      <c r="Z312" s="117"/>
      <c r="AA312" s="89" t="s">
        <v>13</v>
      </c>
      <c r="AB312" s="117"/>
      <c r="AC312" s="89" t="s">
        <v>13</v>
      </c>
      <c r="AD312" s="117"/>
      <c r="AE312" s="117" t="s">
        <v>13</v>
      </c>
      <c r="AF312" s="117"/>
      <c r="AG312" s="117" t="s">
        <v>13</v>
      </c>
      <c r="AH312" s="117"/>
      <c r="AI312" s="117" t="s">
        <v>13</v>
      </c>
      <c r="AJ312" s="117"/>
      <c r="AK312" s="563" t="s">
        <v>13</v>
      </c>
      <c r="AL312" s="117"/>
      <c r="AM312" s="762"/>
    </row>
    <row r="313" spans="1:39" s="1" customFormat="1" ht="12.75" customHeight="1">
      <c r="A313" s="762"/>
      <c r="B313" s="56"/>
      <c r="C313" s="56"/>
      <c r="D313" s="56"/>
      <c r="E313" s="739" t="s">
        <v>149</v>
      </c>
      <c r="F313" s="739"/>
      <c r="G313" s="739"/>
      <c r="H313" s="81"/>
      <c r="I313" s="89" t="s">
        <v>13</v>
      </c>
      <c r="J313" s="117"/>
      <c r="K313" s="89" t="s">
        <v>13</v>
      </c>
      <c r="L313" s="117"/>
      <c r="M313" s="89" t="s">
        <v>13</v>
      </c>
      <c r="N313" s="117"/>
      <c r="O313" s="89" t="s">
        <v>13</v>
      </c>
      <c r="P313" s="117"/>
      <c r="Q313" s="89" t="s">
        <v>13</v>
      </c>
      <c r="R313" s="117"/>
      <c r="S313" s="89" t="s">
        <v>13</v>
      </c>
      <c r="T313" s="117"/>
      <c r="U313" s="89" t="s">
        <v>13</v>
      </c>
      <c r="V313" s="117"/>
      <c r="W313" s="89" t="s">
        <v>13</v>
      </c>
      <c r="X313" s="117"/>
      <c r="Y313" s="89" t="s">
        <v>13</v>
      </c>
      <c r="Z313" s="117"/>
      <c r="AA313" s="89" t="s">
        <v>13</v>
      </c>
      <c r="AB313" s="117"/>
      <c r="AC313" s="89" t="s">
        <v>13</v>
      </c>
      <c r="AD313" s="117"/>
      <c r="AE313" s="117" t="s">
        <v>13</v>
      </c>
      <c r="AF313" s="117"/>
      <c r="AG313" s="117" t="s">
        <v>13</v>
      </c>
      <c r="AH313" s="117"/>
      <c r="AI313" s="117" t="s">
        <v>13</v>
      </c>
      <c r="AJ313" s="117"/>
      <c r="AK313" s="563" t="s">
        <v>13</v>
      </c>
      <c r="AL313" s="117"/>
      <c r="AM313" s="762"/>
    </row>
    <row r="314" spans="1:39" s="1" customFormat="1" ht="12.75" customHeight="1">
      <c r="A314" s="762"/>
      <c r="B314" s="56"/>
      <c r="C314" s="56"/>
      <c r="D314" s="56"/>
      <c r="E314" s="739" t="s">
        <v>150</v>
      </c>
      <c r="F314" s="739"/>
      <c r="G314" s="739"/>
      <c r="H314" s="81"/>
      <c r="I314" s="89" t="s">
        <v>13</v>
      </c>
      <c r="J314" s="117"/>
      <c r="K314" s="89" t="s">
        <v>13</v>
      </c>
      <c r="L314" s="117"/>
      <c r="M314" s="89" t="s">
        <v>13</v>
      </c>
      <c r="N314" s="117"/>
      <c r="O314" s="89" t="s">
        <v>13</v>
      </c>
      <c r="P314" s="117"/>
      <c r="Q314" s="89" t="s">
        <v>13</v>
      </c>
      <c r="R314" s="117"/>
      <c r="S314" s="89" t="s">
        <v>13</v>
      </c>
      <c r="T314" s="117"/>
      <c r="U314" s="89" t="s">
        <v>13</v>
      </c>
      <c r="V314" s="117"/>
      <c r="W314" s="89" t="s">
        <v>13</v>
      </c>
      <c r="X314" s="117"/>
      <c r="Y314" s="89" t="s">
        <v>13</v>
      </c>
      <c r="Z314" s="117"/>
      <c r="AA314" s="89">
        <v>26</v>
      </c>
      <c r="AB314" s="117"/>
      <c r="AC314" s="31">
        <v>25</v>
      </c>
      <c r="AD314" s="34"/>
      <c r="AE314" s="31">
        <v>18</v>
      </c>
      <c r="AF314" s="32"/>
      <c r="AG314" s="31">
        <v>20</v>
      </c>
      <c r="AH314" s="32"/>
      <c r="AI314" s="31">
        <v>17</v>
      </c>
      <c r="AJ314" s="32"/>
      <c r="AK314" s="89">
        <v>17</v>
      </c>
      <c r="AL314" s="32"/>
      <c r="AM314" s="762"/>
    </row>
    <row r="315" spans="1:39" s="1" customFormat="1" ht="12.75" customHeight="1">
      <c r="A315" s="762"/>
      <c r="B315" s="56"/>
      <c r="C315" s="56"/>
      <c r="D315" s="56"/>
      <c r="E315" s="739" t="s">
        <v>151</v>
      </c>
      <c r="F315" s="739"/>
      <c r="G315" s="739"/>
      <c r="H315" s="81"/>
      <c r="I315" s="89" t="s">
        <v>13</v>
      </c>
      <c r="J315" s="117"/>
      <c r="K315" s="89" t="s">
        <v>13</v>
      </c>
      <c r="L315" s="117"/>
      <c r="M315" s="89" t="s">
        <v>13</v>
      </c>
      <c r="N315" s="117"/>
      <c r="O315" s="89" t="s">
        <v>13</v>
      </c>
      <c r="P315" s="117"/>
      <c r="Q315" s="89" t="s">
        <v>13</v>
      </c>
      <c r="R315" s="117"/>
      <c r="S315" s="89" t="s">
        <v>13</v>
      </c>
      <c r="T315" s="117"/>
      <c r="U315" s="89" t="s">
        <v>13</v>
      </c>
      <c r="V315" s="117"/>
      <c r="W315" s="89" t="s">
        <v>13</v>
      </c>
      <c r="X315" s="117"/>
      <c r="Y315" s="89" t="s">
        <v>13</v>
      </c>
      <c r="Z315" s="117"/>
      <c r="AA315" s="89">
        <v>25</v>
      </c>
      <c r="AB315" s="117"/>
      <c r="AC315" s="31">
        <v>25</v>
      </c>
      <c r="AD315" s="34"/>
      <c r="AE315" s="31">
        <v>11</v>
      </c>
      <c r="AF315" s="32"/>
      <c r="AG315" s="89">
        <v>23</v>
      </c>
      <c r="AH315" s="50"/>
      <c r="AI315" s="89">
        <v>20</v>
      </c>
      <c r="AJ315" s="50"/>
      <c r="AK315" s="89">
        <v>17</v>
      </c>
      <c r="AL315" s="50"/>
      <c r="AM315" s="762"/>
    </row>
    <row r="316" spans="1:39" s="1" customFormat="1" ht="12.75" customHeight="1">
      <c r="A316" s="762"/>
      <c r="B316" s="56"/>
      <c r="C316" s="56"/>
      <c r="D316" s="56"/>
      <c r="E316" s="739" t="s">
        <v>152</v>
      </c>
      <c r="F316" s="739"/>
      <c r="G316" s="739"/>
      <c r="H316" s="81"/>
      <c r="I316" s="89" t="s">
        <v>13</v>
      </c>
      <c r="J316" s="117"/>
      <c r="K316" s="89" t="s">
        <v>13</v>
      </c>
      <c r="L316" s="117"/>
      <c r="M316" s="89" t="s">
        <v>13</v>
      </c>
      <c r="N316" s="117"/>
      <c r="O316" s="89" t="s">
        <v>13</v>
      </c>
      <c r="P316" s="117"/>
      <c r="Q316" s="89" t="s">
        <v>13</v>
      </c>
      <c r="R316" s="117"/>
      <c r="S316" s="89" t="s">
        <v>13</v>
      </c>
      <c r="T316" s="117"/>
      <c r="U316" s="89" t="s">
        <v>13</v>
      </c>
      <c r="V316" s="117"/>
      <c r="W316" s="89" t="s">
        <v>13</v>
      </c>
      <c r="X316" s="117"/>
      <c r="Y316" s="89" t="s">
        <v>13</v>
      </c>
      <c r="Z316" s="117"/>
      <c r="AA316" s="89">
        <v>29</v>
      </c>
      <c r="AB316" s="117"/>
      <c r="AC316" s="31">
        <v>25</v>
      </c>
      <c r="AD316" s="34"/>
      <c r="AE316" s="31">
        <v>11</v>
      </c>
      <c r="AF316" s="32"/>
      <c r="AG316" s="89">
        <v>28</v>
      </c>
      <c r="AH316" s="50"/>
      <c r="AI316" s="89">
        <v>27</v>
      </c>
      <c r="AJ316" s="50"/>
      <c r="AK316" s="89">
        <v>25</v>
      </c>
      <c r="AL316" s="50"/>
      <c r="AM316" s="762"/>
    </row>
    <row r="317" spans="1:39" s="1" customFormat="1" ht="12.75" customHeight="1">
      <c r="A317" s="762"/>
      <c r="B317" s="56"/>
      <c r="C317" s="56"/>
      <c r="D317" s="56"/>
      <c r="E317" s="739" t="s">
        <v>153</v>
      </c>
      <c r="F317" s="739"/>
      <c r="G317" s="739"/>
      <c r="H317" s="81"/>
      <c r="I317" s="89" t="s">
        <v>13</v>
      </c>
      <c r="J317" s="117"/>
      <c r="K317" s="89" t="s">
        <v>13</v>
      </c>
      <c r="L317" s="117"/>
      <c r="M317" s="89" t="s">
        <v>13</v>
      </c>
      <c r="N317" s="117"/>
      <c r="O317" s="89" t="s">
        <v>13</v>
      </c>
      <c r="P317" s="117"/>
      <c r="Q317" s="89" t="s">
        <v>13</v>
      </c>
      <c r="R317" s="117"/>
      <c r="S317" s="89" t="s">
        <v>13</v>
      </c>
      <c r="T317" s="117"/>
      <c r="U317" s="89" t="s">
        <v>13</v>
      </c>
      <c r="V317" s="117"/>
      <c r="W317" s="89" t="s">
        <v>13</v>
      </c>
      <c r="X317" s="117"/>
      <c r="Y317" s="89" t="s">
        <v>13</v>
      </c>
      <c r="Z317" s="117"/>
      <c r="AA317" s="89">
        <v>17</v>
      </c>
      <c r="AB317" s="117"/>
      <c r="AC317" s="31">
        <v>14</v>
      </c>
      <c r="AD317" s="34"/>
      <c r="AE317" s="31">
        <v>5</v>
      </c>
      <c r="AF317" s="32"/>
      <c r="AG317" s="89">
        <v>11</v>
      </c>
      <c r="AH317" s="50"/>
      <c r="AI317" s="89">
        <v>14</v>
      </c>
      <c r="AJ317" s="50"/>
      <c r="AK317" s="89">
        <v>15</v>
      </c>
      <c r="AL317" s="50"/>
      <c r="AM317" s="762"/>
    </row>
    <row r="318" spans="1:39" s="1" customFormat="1" ht="12.75" customHeight="1">
      <c r="A318" s="762"/>
      <c r="B318" s="56"/>
      <c r="C318" s="56"/>
      <c r="D318" s="56"/>
      <c r="E318" s="739" t="s">
        <v>154</v>
      </c>
      <c r="F318" s="739"/>
      <c r="G318" s="739"/>
      <c r="H318" s="81"/>
      <c r="I318" s="89" t="s">
        <v>13</v>
      </c>
      <c r="J318" s="117"/>
      <c r="K318" s="89" t="s">
        <v>13</v>
      </c>
      <c r="L318" s="117"/>
      <c r="M318" s="89" t="s">
        <v>13</v>
      </c>
      <c r="N318" s="117"/>
      <c r="O318" s="89" t="s">
        <v>13</v>
      </c>
      <c r="P318" s="117"/>
      <c r="Q318" s="89" t="s">
        <v>13</v>
      </c>
      <c r="R318" s="117"/>
      <c r="S318" s="89" t="s">
        <v>13</v>
      </c>
      <c r="T318" s="117"/>
      <c r="U318" s="89" t="s">
        <v>13</v>
      </c>
      <c r="V318" s="117"/>
      <c r="W318" s="89" t="s">
        <v>13</v>
      </c>
      <c r="X318" s="117"/>
      <c r="Y318" s="89" t="s">
        <v>13</v>
      </c>
      <c r="Z318" s="117"/>
      <c r="AA318" s="89">
        <v>20</v>
      </c>
      <c r="AB318" s="117"/>
      <c r="AC318" s="31">
        <v>20</v>
      </c>
      <c r="AD318" s="34"/>
      <c r="AE318" s="31">
        <v>9</v>
      </c>
      <c r="AF318" s="32"/>
      <c r="AG318" s="31">
        <v>9</v>
      </c>
      <c r="AH318" s="32"/>
      <c r="AI318" s="31">
        <v>8</v>
      </c>
      <c r="AJ318" s="32"/>
      <c r="AK318" s="89">
        <v>8</v>
      </c>
      <c r="AL318" s="32"/>
      <c r="AM318" s="762"/>
    </row>
    <row r="319" spans="1:39" s="1" customFormat="1" ht="12.75" customHeight="1">
      <c r="A319" s="762"/>
      <c r="B319" s="56"/>
      <c r="C319" s="56"/>
      <c r="D319" s="56"/>
      <c r="E319" s="739" t="s">
        <v>155</v>
      </c>
      <c r="F319" s="739"/>
      <c r="G319" s="739"/>
      <c r="H319" s="81"/>
      <c r="I319" s="89" t="s">
        <v>13</v>
      </c>
      <c r="J319" s="117"/>
      <c r="K319" s="89" t="s">
        <v>13</v>
      </c>
      <c r="L319" s="117"/>
      <c r="M319" s="89" t="s">
        <v>13</v>
      </c>
      <c r="N319" s="117"/>
      <c r="O319" s="89" t="s">
        <v>13</v>
      </c>
      <c r="P319" s="117"/>
      <c r="Q319" s="89" t="s">
        <v>13</v>
      </c>
      <c r="R319" s="117"/>
      <c r="S319" s="89" t="s">
        <v>13</v>
      </c>
      <c r="T319" s="117"/>
      <c r="U319" s="89" t="s">
        <v>13</v>
      </c>
      <c r="V319" s="117"/>
      <c r="W319" s="89" t="s">
        <v>13</v>
      </c>
      <c r="X319" s="117"/>
      <c r="Y319" s="89" t="s">
        <v>13</v>
      </c>
      <c r="Z319" s="117"/>
      <c r="AA319" s="89">
        <v>25</v>
      </c>
      <c r="AB319" s="117"/>
      <c r="AC319" s="31">
        <v>37</v>
      </c>
      <c r="AD319" s="34"/>
      <c r="AE319" s="31">
        <v>16</v>
      </c>
      <c r="AF319" s="32"/>
      <c r="AG319" s="89">
        <v>24</v>
      </c>
      <c r="AH319" s="50"/>
      <c r="AI319" s="89">
        <v>23</v>
      </c>
      <c r="AJ319" s="50"/>
      <c r="AK319" s="89">
        <v>21</v>
      </c>
      <c r="AL319" s="50"/>
      <c r="AM319" s="762"/>
    </row>
    <row r="320" spans="1:39" s="1" customFormat="1" ht="12.75" customHeight="1">
      <c r="A320" s="762"/>
      <c r="B320" s="56"/>
      <c r="C320" s="56"/>
      <c r="D320" s="56"/>
      <c r="E320" s="739" t="s">
        <v>215</v>
      </c>
      <c r="F320" s="739"/>
      <c r="G320" s="739"/>
      <c r="H320" s="81"/>
      <c r="I320" s="89" t="s">
        <v>13</v>
      </c>
      <c r="J320" s="117"/>
      <c r="K320" s="89" t="s">
        <v>13</v>
      </c>
      <c r="L320" s="117"/>
      <c r="M320" s="89" t="s">
        <v>13</v>
      </c>
      <c r="N320" s="117"/>
      <c r="O320" s="89" t="s">
        <v>13</v>
      </c>
      <c r="P320" s="117"/>
      <c r="Q320" s="89" t="s">
        <v>13</v>
      </c>
      <c r="R320" s="117"/>
      <c r="S320" s="89" t="s">
        <v>13</v>
      </c>
      <c r="T320" s="117"/>
      <c r="U320" s="89" t="s">
        <v>13</v>
      </c>
      <c r="V320" s="117"/>
      <c r="W320" s="89" t="s">
        <v>13</v>
      </c>
      <c r="X320" s="117"/>
      <c r="Y320" s="89" t="s">
        <v>13</v>
      </c>
      <c r="Z320" s="117"/>
      <c r="AA320" s="89" t="s">
        <v>13</v>
      </c>
      <c r="AB320" s="117"/>
      <c r="AC320" s="89" t="s">
        <v>13</v>
      </c>
      <c r="AD320" s="117"/>
      <c r="AE320" s="89">
        <v>16</v>
      </c>
      <c r="AF320" s="117"/>
      <c r="AG320" s="89">
        <v>20</v>
      </c>
      <c r="AH320" s="50"/>
      <c r="AI320" s="89">
        <v>20</v>
      </c>
      <c r="AJ320" s="50"/>
      <c r="AK320" s="563" t="s">
        <v>13</v>
      </c>
      <c r="AL320" s="50"/>
      <c r="AM320" s="762"/>
    </row>
    <row r="321" spans="1:39" s="1" customFormat="1" ht="12.75" customHeight="1">
      <c r="A321" s="762"/>
      <c r="B321" s="56"/>
      <c r="C321" s="56"/>
      <c r="D321" s="56"/>
      <c r="E321" s="739" t="s">
        <v>156</v>
      </c>
      <c r="F321" s="739"/>
      <c r="G321" s="739"/>
      <c r="H321" s="81"/>
      <c r="I321" s="89" t="s">
        <v>13</v>
      </c>
      <c r="J321" s="117"/>
      <c r="K321" s="89" t="s">
        <v>13</v>
      </c>
      <c r="L321" s="117"/>
      <c r="M321" s="89" t="s">
        <v>13</v>
      </c>
      <c r="N321" s="117"/>
      <c r="O321" s="89" t="s">
        <v>13</v>
      </c>
      <c r="P321" s="117"/>
      <c r="Q321" s="89" t="s">
        <v>13</v>
      </c>
      <c r="R321" s="117"/>
      <c r="S321" s="89" t="s">
        <v>13</v>
      </c>
      <c r="T321" s="117"/>
      <c r="U321" s="89" t="s">
        <v>13</v>
      </c>
      <c r="V321" s="117"/>
      <c r="W321" s="89" t="s">
        <v>13</v>
      </c>
      <c r="X321" s="117"/>
      <c r="Y321" s="89" t="s">
        <v>13</v>
      </c>
      <c r="Z321" s="117"/>
      <c r="AA321" s="89" t="s">
        <v>13</v>
      </c>
      <c r="AB321" s="117"/>
      <c r="AC321" s="89" t="s">
        <v>13</v>
      </c>
      <c r="AD321" s="117"/>
      <c r="AE321" s="117" t="s">
        <v>13</v>
      </c>
      <c r="AF321" s="117"/>
      <c r="AG321" s="117" t="s">
        <v>13</v>
      </c>
      <c r="AH321" s="117"/>
      <c r="AI321" s="117" t="s">
        <v>13</v>
      </c>
      <c r="AJ321" s="117"/>
      <c r="AK321" s="563" t="s">
        <v>13</v>
      </c>
      <c r="AL321" s="117"/>
      <c r="AM321" s="762"/>
    </row>
    <row r="322" spans="1:39" s="1" customFormat="1" ht="12.75" customHeight="1">
      <c r="A322" s="762"/>
      <c r="B322" s="56"/>
      <c r="C322" s="56"/>
      <c r="D322" s="56"/>
      <c r="E322" s="739" t="s">
        <v>157</v>
      </c>
      <c r="F322" s="739"/>
      <c r="G322" s="739"/>
      <c r="H322" s="81"/>
      <c r="I322" s="89" t="s">
        <v>13</v>
      </c>
      <c r="J322" s="117"/>
      <c r="K322" s="89" t="s">
        <v>13</v>
      </c>
      <c r="L322" s="117"/>
      <c r="M322" s="89" t="s">
        <v>13</v>
      </c>
      <c r="N322" s="117"/>
      <c r="O322" s="89" t="s">
        <v>13</v>
      </c>
      <c r="P322" s="117"/>
      <c r="Q322" s="89" t="s">
        <v>13</v>
      </c>
      <c r="R322" s="117"/>
      <c r="S322" s="89" t="s">
        <v>13</v>
      </c>
      <c r="T322" s="117"/>
      <c r="U322" s="89" t="s">
        <v>13</v>
      </c>
      <c r="V322" s="117"/>
      <c r="W322" s="89" t="s">
        <v>13</v>
      </c>
      <c r="X322" s="117"/>
      <c r="Y322" s="89" t="s">
        <v>13</v>
      </c>
      <c r="Z322" s="117"/>
      <c r="AA322" s="89">
        <v>45</v>
      </c>
      <c r="AB322" s="117"/>
      <c r="AC322" s="31">
        <v>37</v>
      </c>
      <c r="AD322" s="34"/>
      <c r="AE322" s="31">
        <v>27</v>
      </c>
      <c r="AF322" s="32"/>
      <c r="AG322" s="89">
        <v>38</v>
      </c>
      <c r="AH322" s="50"/>
      <c r="AI322" s="89">
        <v>30</v>
      </c>
      <c r="AJ322" s="50"/>
      <c r="AK322" s="89">
        <v>27</v>
      </c>
      <c r="AL322" s="50"/>
      <c r="AM322" s="762"/>
    </row>
    <row r="323" spans="1:39" s="1" customFormat="1" ht="12.75" customHeight="1">
      <c r="A323" s="762"/>
      <c r="B323" s="56"/>
      <c r="C323" s="56"/>
      <c r="D323" s="56"/>
      <c r="E323" s="739" t="s">
        <v>158</v>
      </c>
      <c r="F323" s="739"/>
      <c r="G323" s="739"/>
      <c r="H323" s="81"/>
      <c r="I323" s="89" t="s">
        <v>13</v>
      </c>
      <c r="J323" s="117"/>
      <c r="K323" s="89" t="s">
        <v>13</v>
      </c>
      <c r="L323" s="117"/>
      <c r="M323" s="89" t="s">
        <v>13</v>
      </c>
      <c r="N323" s="117"/>
      <c r="O323" s="89" t="s">
        <v>13</v>
      </c>
      <c r="P323" s="117"/>
      <c r="Q323" s="89" t="s">
        <v>13</v>
      </c>
      <c r="R323" s="117"/>
      <c r="S323" s="89" t="s">
        <v>13</v>
      </c>
      <c r="T323" s="117"/>
      <c r="U323" s="89" t="s">
        <v>13</v>
      </c>
      <c r="V323" s="117"/>
      <c r="W323" s="89" t="s">
        <v>13</v>
      </c>
      <c r="X323" s="117"/>
      <c r="Y323" s="89" t="s">
        <v>13</v>
      </c>
      <c r="Z323" s="117"/>
      <c r="AA323" s="89">
        <v>22</v>
      </c>
      <c r="AB323" s="117"/>
      <c r="AC323" s="31">
        <v>20</v>
      </c>
      <c r="AD323" s="34"/>
      <c r="AE323" s="31">
        <v>20</v>
      </c>
      <c r="AF323" s="32"/>
      <c r="AG323" s="31">
        <v>16</v>
      </c>
      <c r="AH323" s="32"/>
      <c r="AI323" s="31">
        <v>16</v>
      </c>
      <c r="AJ323" s="32"/>
      <c r="AK323" s="89">
        <v>18</v>
      </c>
      <c r="AL323" s="32"/>
      <c r="AM323" s="762"/>
    </row>
    <row r="324" spans="1:39" s="1" customFormat="1" ht="12.75" customHeight="1">
      <c r="A324" s="762"/>
      <c r="B324" s="56"/>
      <c r="C324" s="56"/>
      <c r="D324" s="56"/>
      <c r="E324" s="739" t="s">
        <v>159</v>
      </c>
      <c r="F324" s="739"/>
      <c r="G324" s="739"/>
      <c r="H324" s="81"/>
      <c r="I324" s="89" t="s">
        <v>13</v>
      </c>
      <c r="J324" s="117"/>
      <c r="K324" s="89" t="s">
        <v>13</v>
      </c>
      <c r="L324" s="117"/>
      <c r="M324" s="89" t="s">
        <v>13</v>
      </c>
      <c r="N324" s="117"/>
      <c r="O324" s="89" t="s">
        <v>13</v>
      </c>
      <c r="P324" s="117"/>
      <c r="Q324" s="89" t="s">
        <v>13</v>
      </c>
      <c r="R324" s="117"/>
      <c r="S324" s="89" t="s">
        <v>13</v>
      </c>
      <c r="T324" s="117"/>
      <c r="U324" s="89" t="s">
        <v>13</v>
      </c>
      <c r="V324" s="117"/>
      <c r="W324" s="89" t="s">
        <v>13</v>
      </c>
      <c r="X324" s="117"/>
      <c r="Y324" s="89" t="s">
        <v>13</v>
      </c>
      <c r="Z324" s="117"/>
      <c r="AA324" s="89" t="s">
        <v>13</v>
      </c>
      <c r="AB324" s="117"/>
      <c r="AC324" s="89" t="s">
        <v>13</v>
      </c>
      <c r="AD324" s="117"/>
      <c r="AE324" s="117" t="s">
        <v>13</v>
      </c>
      <c r="AF324" s="117"/>
      <c r="AG324" s="117" t="s">
        <v>13</v>
      </c>
      <c r="AH324" s="117"/>
      <c r="AI324" s="117" t="s">
        <v>13</v>
      </c>
      <c r="AJ324" s="117"/>
      <c r="AK324" s="563" t="s">
        <v>13</v>
      </c>
      <c r="AL324" s="117"/>
      <c r="AM324" s="762"/>
    </row>
    <row r="325" spans="1:39" s="1" customFormat="1" ht="12.75" customHeight="1">
      <c r="A325" s="762"/>
      <c r="B325" s="56"/>
      <c r="C325" s="56"/>
      <c r="D325" s="56"/>
      <c r="E325" s="739" t="s">
        <v>160</v>
      </c>
      <c r="F325" s="739"/>
      <c r="G325" s="739"/>
      <c r="H325" s="81"/>
      <c r="I325" s="89" t="s">
        <v>13</v>
      </c>
      <c r="J325" s="117"/>
      <c r="K325" s="89" t="s">
        <v>13</v>
      </c>
      <c r="L325" s="117"/>
      <c r="M325" s="89" t="s">
        <v>13</v>
      </c>
      <c r="N325" s="117"/>
      <c r="O325" s="89" t="s">
        <v>13</v>
      </c>
      <c r="P325" s="117"/>
      <c r="Q325" s="89" t="s">
        <v>13</v>
      </c>
      <c r="R325" s="117"/>
      <c r="S325" s="89" t="s">
        <v>13</v>
      </c>
      <c r="T325" s="117"/>
      <c r="U325" s="89" t="s">
        <v>13</v>
      </c>
      <c r="V325" s="117"/>
      <c r="W325" s="89" t="s">
        <v>13</v>
      </c>
      <c r="X325" s="117"/>
      <c r="Y325" s="89" t="s">
        <v>13</v>
      </c>
      <c r="Z325" s="117"/>
      <c r="AA325" s="89" t="s">
        <v>13</v>
      </c>
      <c r="AB325" s="117"/>
      <c r="AC325" s="89" t="s">
        <v>13</v>
      </c>
      <c r="AD325" s="117"/>
      <c r="AE325" s="89">
        <v>15</v>
      </c>
      <c r="AF325" s="117"/>
      <c r="AG325" s="89">
        <v>25</v>
      </c>
      <c r="AH325" s="50"/>
      <c r="AI325" s="89">
        <v>24</v>
      </c>
      <c r="AJ325" s="50"/>
      <c r="AK325" s="89">
        <v>21</v>
      </c>
      <c r="AL325" s="50"/>
      <c r="AM325" s="762"/>
    </row>
    <row r="326" spans="1:39" s="1" customFormat="1" ht="12.75" customHeight="1">
      <c r="A326" s="762"/>
      <c r="B326" s="56"/>
      <c r="C326" s="56"/>
      <c r="D326" s="56"/>
      <c r="E326" s="739" t="s">
        <v>161</v>
      </c>
      <c r="F326" s="739"/>
      <c r="G326" s="739"/>
      <c r="H326" s="81"/>
      <c r="I326" s="89" t="s">
        <v>13</v>
      </c>
      <c r="J326" s="117"/>
      <c r="K326" s="89" t="s">
        <v>13</v>
      </c>
      <c r="L326" s="117"/>
      <c r="M326" s="89" t="s">
        <v>13</v>
      </c>
      <c r="N326" s="117"/>
      <c r="O326" s="89" t="s">
        <v>13</v>
      </c>
      <c r="P326" s="117"/>
      <c r="Q326" s="89" t="s">
        <v>13</v>
      </c>
      <c r="R326" s="117"/>
      <c r="S326" s="89" t="s">
        <v>13</v>
      </c>
      <c r="T326" s="117"/>
      <c r="U326" s="89" t="s">
        <v>13</v>
      </c>
      <c r="V326" s="117"/>
      <c r="W326" s="89" t="s">
        <v>13</v>
      </c>
      <c r="X326" s="117"/>
      <c r="Y326" s="89" t="s">
        <v>13</v>
      </c>
      <c r="Z326" s="117"/>
      <c r="AA326" s="89">
        <v>54</v>
      </c>
      <c r="AB326" s="117"/>
      <c r="AC326" s="31">
        <v>30</v>
      </c>
      <c r="AD326" s="34"/>
      <c r="AE326" s="31">
        <v>7</v>
      </c>
      <c r="AF326" s="32"/>
      <c r="AG326" s="89">
        <v>23</v>
      </c>
      <c r="AH326" s="50"/>
      <c r="AI326" s="89">
        <v>14</v>
      </c>
      <c r="AJ326" s="50"/>
      <c r="AK326" s="89">
        <v>19</v>
      </c>
      <c r="AL326" s="50"/>
      <c r="AM326" s="762"/>
    </row>
    <row r="327" spans="1:39" s="1" customFormat="1" ht="12.75" customHeight="1">
      <c r="A327" s="762"/>
      <c r="B327" s="56"/>
      <c r="C327" s="56"/>
      <c r="D327" s="56"/>
      <c r="E327" s="739" t="s">
        <v>162</v>
      </c>
      <c r="F327" s="739"/>
      <c r="G327" s="739"/>
      <c r="H327" s="81"/>
      <c r="I327" s="89" t="s">
        <v>13</v>
      </c>
      <c r="J327" s="117"/>
      <c r="K327" s="89" t="s">
        <v>13</v>
      </c>
      <c r="L327" s="117"/>
      <c r="M327" s="89" t="s">
        <v>13</v>
      </c>
      <c r="N327" s="117"/>
      <c r="O327" s="89" t="s">
        <v>13</v>
      </c>
      <c r="P327" s="117"/>
      <c r="Q327" s="89" t="s">
        <v>13</v>
      </c>
      <c r="R327" s="117"/>
      <c r="S327" s="89" t="s">
        <v>13</v>
      </c>
      <c r="T327" s="117"/>
      <c r="U327" s="89" t="s">
        <v>13</v>
      </c>
      <c r="V327" s="117"/>
      <c r="W327" s="89" t="s">
        <v>13</v>
      </c>
      <c r="X327" s="117"/>
      <c r="Y327" s="89" t="s">
        <v>13</v>
      </c>
      <c r="Z327" s="117"/>
      <c r="AA327" s="89">
        <v>29</v>
      </c>
      <c r="AB327" s="117"/>
      <c r="AC327" s="31">
        <v>21</v>
      </c>
      <c r="AD327" s="34"/>
      <c r="AE327" s="31">
        <v>21</v>
      </c>
      <c r="AF327" s="32"/>
      <c r="AG327" s="89">
        <v>16</v>
      </c>
      <c r="AH327" s="50"/>
      <c r="AI327" s="89">
        <v>13</v>
      </c>
      <c r="AJ327" s="50"/>
      <c r="AK327" s="89">
        <v>12</v>
      </c>
      <c r="AL327" s="50"/>
      <c r="AM327" s="762"/>
    </row>
    <row r="328" spans="1:39" s="1" customFormat="1" ht="12.75" customHeight="1">
      <c r="A328" s="762"/>
      <c r="B328" s="56"/>
      <c r="C328" s="56"/>
      <c r="D328" s="56"/>
      <c r="E328" s="739" t="s">
        <v>163</v>
      </c>
      <c r="F328" s="739"/>
      <c r="G328" s="739"/>
      <c r="H328" s="81"/>
      <c r="I328" s="89" t="s">
        <v>13</v>
      </c>
      <c r="J328" s="117"/>
      <c r="K328" s="89" t="s">
        <v>13</v>
      </c>
      <c r="L328" s="117"/>
      <c r="M328" s="89" t="s">
        <v>13</v>
      </c>
      <c r="N328" s="117"/>
      <c r="O328" s="89" t="s">
        <v>13</v>
      </c>
      <c r="P328" s="117"/>
      <c r="Q328" s="89" t="s">
        <v>13</v>
      </c>
      <c r="R328" s="117"/>
      <c r="S328" s="89" t="s">
        <v>13</v>
      </c>
      <c r="T328" s="117"/>
      <c r="U328" s="89" t="s">
        <v>13</v>
      </c>
      <c r="V328" s="117"/>
      <c r="W328" s="89" t="s">
        <v>13</v>
      </c>
      <c r="X328" s="117"/>
      <c r="Y328" s="89" t="s">
        <v>13</v>
      </c>
      <c r="Z328" s="117"/>
      <c r="AA328" s="89" t="s">
        <v>13</v>
      </c>
      <c r="AB328" s="117"/>
      <c r="AC328" s="89" t="s">
        <v>13</v>
      </c>
      <c r="AD328" s="117"/>
      <c r="AE328" s="89">
        <v>18</v>
      </c>
      <c r="AF328" s="117"/>
      <c r="AG328" s="89">
        <v>33</v>
      </c>
      <c r="AH328" s="50"/>
      <c r="AI328" s="89">
        <v>30</v>
      </c>
      <c r="AJ328" s="50"/>
      <c r="AK328" s="89">
        <v>25</v>
      </c>
      <c r="AL328" s="50"/>
      <c r="AM328" s="762"/>
    </row>
    <row r="329" spans="1:39" s="1" customFormat="1" ht="12.75" customHeight="1">
      <c r="A329" s="762"/>
      <c r="B329" s="56"/>
      <c r="C329" s="56"/>
      <c r="D329" s="56"/>
      <c r="E329" s="739" t="s">
        <v>164</v>
      </c>
      <c r="F329" s="739"/>
      <c r="G329" s="739"/>
      <c r="H329" s="81"/>
      <c r="I329" s="89" t="s">
        <v>13</v>
      </c>
      <c r="J329" s="117"/>
      <c r="K329" s="89" t="s">
        <v>13</v>
      </c>
      <c r="L329" s="117"/>
      <c r="M329" s="89" t="s">
        <v>13</v>
      </c>
      <c r="N329" s="117"/>
      <c r="O329" s="89" t="s">
        <v>13</v>
      </c>
      <c r="P329" s="117"/>
      <c r="Q329" s="89" t="s">
        <v>13</v>
      </c>
      <c r="R329" s="117"/>
      <c r="S329" s="89" t="s">
        <v>13</v>
      </c>
      <c r="T329" s="117"/>
      <c r="U329" s="89" t="s">
        <v>13</v>
      </c>
      <c r="V329" s="117"/>
      <c r="W329" s="89" t="s">
        <v>13</v>
      </c>
      <c r="X329" s="117"/>
      <c r="Y329" s="89" t="s">
        <v>13</v>
      </c>
      <c r="Z329" s="117"/>
      <c r="AA329" s="89">
        <v>22</v>
      </c>
      <c r="AB329" s="117"/>
      <c r="AC329" s="31">
        <v>21</v>
      </c>
      <c r="AD329" s="34"/>
      <c r="AE329" s="31">
        <v>12</v>
      </c>
      <c r="AF329" s="32"/>
      <c r="AG329" s="89">
        <v>14</v>
      </c>
      <c r="AH329" s="50"/>
      <c r="AI329" s="89">
        <v>12</v>
      </c>
      <c r="AJ329" s="50"/>
      <c r="AK329" s="89">
        <v>11</v>
      </c>
      <c r="AL329" s="50"/>
      <c r="AM329" s="762"/>
    </row>
    <row r="330" spans="1:39" s="1" customFormat="1" ht="12.75" customHeight="1">
      <c r="A330" s="762"/>
      <c r="B330" s="56"/>
      <c r="C330" s="56"/>
      <c r="D330" s="56"/>
      <c r="E330" s="739" t="s">
        <v>165</v>
      </c>
      <c r="F330" s="739"/>
      <c r="G330" s="739"/>
      <c r="H330" s="81"/>
      <c r="I330" s="89" t="s">
        <v>13</v>
      </c>
      <c r="J330" s="117"/>
      <c r="K330" s="89" t="s">
        <v>13</v>
      </c>
      <c r="L330" s="117"/>
      <c r="M330" s="89" t="s">
        <v>13</v>
      </c>
      <c r="N330" s="117"/>
      <c r="O330" s="89" t="s">
        <v>13</v>
      </c>
      <c r="P330" s="117"/>
      <c r="Q330" s="89" t="s">
        <v>13</v>
      </c>
      <c r="R330" s="117"/>
      <c r="S330" s="89" t="s">
        <v>13</v>
      </c>
      <c r="T330" s="117"/>
      <c r="U330" s="89" t="s">
        <v>13</v>
      </c>
      <c r="V330" s="117"/>
      <c r="W330" s="89" t="s">
        <v>13</v>
      </c>
      <c r="X330" s="117"/>
      <c r="Y330" s="89" t="s">
        <v>13</v>
      </c>
      <c r="Z330" s="117"/>
      <c r="AA330" s="89" t="s">
        <v>13</v>
      </c>
      <c r="AB330" s="117"/>
      <c r="AC330" s="89" t="s">
        <v>13</v>
      </c>
      <c r="AD330" s="117"/>
      <c r="AE330" s="117" t="s">
        <v>13</v>
      </c>
      <c r="AF330" s="117"/>
      <c r="AG330" s="117" t="s">
        <v>13</v>
      </c>
      <c r="AH330" s="117"/>
      <c r="AI330" s="117" t="s">
        <v>13</v>
      </c>
      <c r="AJ330" s="117"/>
      <c r="AK330" s="563" t="s">
        <v>13</v>
      </c>
      <c r="AL330" s="117"/>
      <c r="AM330" s="762"/>
    </row>
    <row r="331" spans="1:39" s="1" customFormat="1" ht="12.75" customHeight="1">
      <c r="A331" s="762"/>
      <c r="B331" s="56"/>
      <c r="C331" s="56"/>
      <c r="D331" s="56"/>
      <c r="E331" s="739" t="s">
        <v>166</v>
      </c>
      <c r="F331" s="739"/>
      <c r="G331" s="739"/>
      <c r="H331" s="81"/>
      <c r="I331" s="89" t="s">
        <v>13</v>
      </c>
      <c r="J331" s="117"/>
      <c r="K331" s="89" t="s">
        <v>13</v>
      </c>
      <c r="L331" s="117"/>
      <c r="M331" s="89" t="s">
        <v>13</v>
      </c>
      <c r="N331" s="117"/>
      <c r="O331" s="89" t="s">
        <v>13</v>
      </c>
      <c r="P331" s="117"/>
      <c r="Q331" s="89" t="s">
        <v>13</v>
      </c>
      <c r="R331" s="117"/>
      <c r="S331" s="89" t="s">
        <v>13</v>
      </c>
      <c r="T331" s="117"/>
      <c r="U331" s="89" t="s">
        <v>13</v>
      </c>
      <c r="V331" s="117"/>
      <c r="W331" s="89" t="s">
        <v>13</v>
      </c>
      <c r="X331" s="117"/>
      <c r="Y331" s="89" t="s">
        <v>13</v>
      </c>
      <c r="Z331" s="117"/>
      <c r="AA331" s="89" t="s">
        <v>13</v>
      </c>
      <c r="AB331" s="117"/>
      <c r="AC331" s="89" t="s">
        <v>13</v>
      </c>
      <c r="AD331" s="117"/>
      <c r="AE331" s="117" t="s">
        <v>13</v>
      </c>
      <c r="AF331" s="117"/>
      <c r="AG331" s="117" t="s">
        <v>13</v>
      </c>
      <c r="AH331" s="117"/>
      <c r="AI331" s="117" t="s">
        <v>13</v>
      </c>
      <c r="AJ331" s="117"/>
      <c r="AK331" s="563" t="s">
        <v>13</v>
      </c>
      <c r="AL331" s="117"/>
      <c r="AM331" s="762"/>
    </row>
    <row r="332" spans="1:39" s="1" customFormat="1" ht="12.75" customHeight="1">
      <c r="A332" s="762"/>
      <c r="B332" s="56"/>
      <c r="C332" s="56"/>
      <c r="D332" s="56"/>
      <c r="E332" s="739" t="s">
        <v>216</v>
      </c>
      <c r="F332" s="739"/>
      <c r="G332" s="739"/>
      <c r="H332" s="81"/>
      <c r="I332" s="89" t="s">
        <v>13</v>
      </c>
      <c r="J332" s="117"/>
      <c r="K332" s="89" t="s">
        <v>13</v>
      </c>
      <c r="L332" s="117"/>
      <c r="M332" s="89" t="s">
        <v>13</v>
      </c>
      <c r="N332" s="117"/>
      <c r="O332" s="89" t="s">
        <v>13</v>
      </c>
      <c r="P332" s="117"/>
      <c r="Q332" s="89" t="s">
        <v>13</v>
      </c>
      <c r="R332" s="117"/>
      <c r="S332" s="89" t="s">
        <v>13</v>
      </c>
      <c r="T332" s="117"/>
      <c r="U332" s="89" t="s">
        <v>13</v>
      </c>
      <c r="V332" s="117"/>
      <c r="W332" s="89" t="s">
        <v>13</v>
      </c>
      <c r="X332" s="117"/>
      <c r="Y332" s="89" t="s">
        <v>13</v>
      </c>
      <c r="Z332" s="117"/>
      <c r="AA332" s="89" t="s">
        <v>13</v>
      </c>
      <c r="AB332" s="117"/>
      <c r="AC332" s="31">
        <v>39</v>
      </c>
      <c r="AD332" s="34"/>
      <c r="AE332" s="31">
        <v>14</v>
      </c>
      <c r="AF332" s="32"/>
      <c r="AG332" s="89">
        <v>28</v>
      </c>
      <c r="AH332" s="50"/>
      <c r="AI332" s="89">
        <v>43</v>
      </c>
      <c r="AJ332" s="50"/>
      <c r="AK332" s="563" t="s">
        <v>13</v>
      </c>
      <c r="AL332" s="50"/>
      <c r="AM332" s="762"/>
    </row>
    <row r="333" spans="1:39" s="1" customFormat="1" ht="12.75" customHeight="1">
      <c r="A333" s="762"/>
      <c r="B333" s="56"/>
      <c r="C333" s="56"/>
      <c r="D333" s="56"/>
      <c r="E333" s="739" t="s">
        <v>167</v>
      </c>
      <c r="F333" s="739"/>
      <c r="G333" s="739"/>
      <c r="H333" s="81"/>
      <c r="I333" s="89" t="s">
        <v>13</v>
      </c>
      <c r="J333" s="117"/>
      <c r="K333" s="89" t="s">
        <v>13</v>
      </c>
      <c r="L333" s="117"/>
      <c r="M333" s="89" t="s">
        <v>13</v>
      </c>
      <c r="N333" s="117"/>
      <c r="O333" s="89" t="s">
        <v>13</v>
      </c>
      <c r="P333" s="117"/>
      <c r="Q333" s="89" t="s">
        <v>13</v>
      </c>
      <c r="R333" s="117"/>
      <c r="S333" s="89" t="s">
        <v>13</v>
      </c>
      <c r="T333" s="117"/>
      <c r="U333" s="89" t="s">
        <v>13</v>
      </c>
      <c r="V333" s="117"/>
      <c r="W333" s="89" t="s">
        <v>13</v>
      </c>
      <c r="X333" s="117"/>
      <c r="Y333" s="89" t="s">
        <v>13</v>
      </c>
      <c r="Z333" s="117"/>
      <c r="AA333" s="89">
        <v>29</v>
      </c>
      <c r="AB333" s="117"/>
      <c r="AC333" s="31">
        <v>42</v>
      </c>
      <c r="AD333" s="34"/>
      <c r="AE333" s="31">
        <v>52</v>
      </c>
      <c r="AF333" s="32"/>
      <c r="AG333" s="31">
        <v>41</v>
      </c>
      <c r="AH333" s="32"/>
      <c r="AI333" s="31">
        <v>37</v>
      </c>
      <c r="AJ333" s="32"/>
      <c r="AK333" s="89">
        <v>39</v>
      </c>
      <c r="AL333" s="32"/>
      <c r="AM333" s="762"/>
    </row>
    <row r="334" spans="1:39" s="1" customFormat="1" ht="12.75" customHeight="1">
      <c r="A334" s="762"/>
      <c r="B334" s="56"/>
      <c r="C334" s="56"/>
      <c r="D334" s="56"/>
      <c r="E334" s="739" t="s">
        <v>168</v>
      </c>
      <c r="F334" s="739"/>
      <c r="G334" s="739"/>
      <c r="H334" s="81"/>
      <c r="I334" s="89" t="s">
        <v>13</v>
      </c>
      <c r="J334" s="117"/>
      <c r="K334" s="89" t="s">
        <v>13</v>
      </c>
      <c r="L334" s="117"/>
      <c r="M334" s="89" t="s">
        <v>13</v>
      </c>
      <c r="N334" s="117"/>
      <c r="O334" s="89" t="s">
        <v>13</v>
      </c>
      <c r="P334" s="117"/>
      <c r="Q334" s="89" t="s">
        <v>13</v>
      </c>
      <c r="R334" s="117"/>
      <c r="S334" s="89" t="s">
        <v>13</v>
      </c>
      <c r="T334" s="117"/>
      <c r="U334" s="89" t="s">
        <v>13</v>
      </c>
      <c r="V334" s="117"/>
      <c r="W334" s="89" t="s">
        <v>13</v>
      </c>
      <c r="X334" s="117"/>
      <c r="Y334" s="89" t="s">
        <v>13</v>
      </c>
      <c r="Z334" s="117"/>
      <c r="AA334" s="89">
        <v>29</v>
      </c>
      <c r="AB334" s="117"/>
      <c r="AC334" s="31">
        <v>25</v>
      </c>
      <c r="AD334" s="34"/>
      <c r="AE334" s="31">
        <v>20</v>
      </c>
      <c r="AF334" s="32"/>
      <c r="AG334" s="31">
        <v>18</v>
      </c>
      <c r="AH334" s="32"/>
      <c r="AI334" s="31">
        <v>17</v>
      </c>
      <c r="AJ334" s="32"/>
      <c r="AK334" s="563" t="s">
        <v>13</v>
      </c>
      <c r="AL334" s="32"/>
      <c r="AM334" s="762"/>
    </row>
    <row r="335" spans="1:39" s="1" customFormat="1" ht="12.75" customHeight="1">
      <c r="A335" s="762"/>
      <c r="B335" s="56"/>
      <c r="C335" s="56"/>
      <c r="D335" s="56"/>
      <c r="E335" s="739" t="s">
        <v>217</v>
      </c>
      <c r="F335" s="739"/>
      <c r="G335" s="739"/>
      <c r="H335" s="81"/>
      <c r="I335" s="89" t="s">
        <v>13</v>
      </c>
      <c r="J335" s="117"/>
      <c r="K335" s="89" t="s">
        <v>13</v>
      </c>
      <c r="L335" s="117"/>
      <c r="M335" s="89" t="s">
        <v>13</v>
      </c>
      <c r="N335" s="117"/>
      <c r="O335" s="89" t="s">
        <v>13</v>
      </c>
      <c r="P335" s="117"/>
      <c r="Q335" s="89" t="s">
        <v>13</v>
      </c>
      <c r="R335" s="117"/>
      <c r="S335" s="89" t="s">
        <v>13</v>
      </c>
      <c r="T335" s="117"/>
      <c r="U335" s="89" t="s">
        <v>13</v>
      </c>
      <c r="V335" s="117"/>
      <c r="W335" s="89" t="s">
        <v>13</v>
      </c>
      <c r="X335" s="117"/>
      <c r="Y335" s="89" t="s">
        <v>13</v>
      </c>
      <c r="Z335" s="117"/>
      <c r="AA335" s="89">
        <v>20</v>
      </c>
      <c r="AB335" s="117"/>
      <c r="AC335" s="31">
        <v>17</v>
      </c>
      <c r="AD335" s="34"/>
      <c r="AE335" s="31">
        <v>2</v>
      </c>
      <c r="AF335" s="32"/>
      <c r="AG335" s="89">
        <v>20</v>
      </c>
      <c r="AH335" s="50"/>
      <c r="AI335" s="89">
        <v>21</v>
      </c>
      <c r="AJ335" s="50"/>
      <c r="AK335" s="89">
        <v>19</v>
      </c>
      <c r="AL335" s="50"/>
      <c r="AM335" s="762"/>
    </row>
    <row r="336" spans="1:39" s="1" customFormat="1" ht="12.75" customHeight="1">
      <c r="A336" s="762"/>
      <c r="B336" s="56"/>
      <c r="C336" s="56"/>
      <c r="D336" s="56"/>
      <c r="E336" s="739" t="s">
        <v>218</v>
      </c>
      <c r="F336" s="739"/>
      <c r="G336" s="739"/>
      <c r="H336" s="81"/>
      <c r="I336" s="89" t="s">
        <v>13</v>
      </c>
      <c r="J336" s="117"/>
      <c r="K336" s="89" t="s">
        <v>13</v>
      </c>
      <c r="L336" s="117"/>
      <c r="M336" s="89" t="s">
        <v>13</v>
      </c>
      <c r="N336" s="117"/>
      <c r="O336" s="89" t="s">
        <v>13</v>
      </c>
      <c r="P336" s="117"/>
      <c r="Q336" s="89" t="s">
        <v>13</v>
      </c>
      <c r="R336" s="117"/>
      <c r="S336" s="89" t="s">
        <v>13</v>
      </c>
      <c r="T336" s="117"/>
      <c r="U336" s="89" t="s">
        <v>13</v>
      </c>
      <c r="V336" s="117"/>
      <c r="W336" s="89" t="s">
        <v>13</v>
      </c>
      <c r="X336" s="117"/>
      <c r="Y336" s="89" t="s">
        <v>13</v>
      </c>
      <c r="Z336" s="117"/>
      <c r="AA336" s="89">
        <v>10</v>
      </c>
      <c r="AB336" s="117"/>
      <c r="AC336" s="31">
        <v>19</v>
      </c>
      <c r="AD336" s="34"/>
      <c r="AE336" s="31">
        <v>7</v>
      </c>
      <c r="AF336" s="32"/>
      <c r="AG336" s="89">
        <v>22</v>
      </c>
      <c r="AH336" s="50"/>
      <c r="AI336" s="89">
        <v>22</v>
      </c>
      <c r="AJ336" s="50"/>
      <c r="AK336" s="89">
        <v>19</v>
      </c>
      <c r="AL336" s="50"/>
      <c r="AM336" s="762"/>
    </row>
    <row r="337" spans="1:39" s="1" customFormat="1" ht="12.75" customHeight="1">
      <c r="A337" s="762"/>
      <c r="B337" s="56"/>
      <c r="C337" s="56"/>
      <c r="D337" s="56"/>
      <c r="E337" s="739" t="s">
        <v>169</v>
      </c>
      <c r="F337" s="739"/>
      <c r="G337" s="739"/>
      <c r="H337" s="81"/>
      <c r="I337" s="89" t="s">
        <v>13</v>
      </c>
      <c r="J337" s="117"/>
      <c r="K337" s="89" t="s">
        <v>13</v>
      </c>
      <c r="L337" s="117"/>
      <c r="M337" s="89" t="s">
        <v>13</v>
      </c>
      <c r="N337" s="117"/>
      <c r="O337" s="89" t="s">
        <v>13</v>
      </c>
      <c r="P337" s="117"/>
      <c r="Q337" s="89" t="s">
        <v>13</v>
      </c>
      <c r="R337" s="117"/>
      <c r="S337" s="89" t="s">
        <v>13</v>
      </c>
      <c r="T337" s="117"/>
      <c r="U337" s="89" t="s">
        <v>13</v>
      </c>
      <c r="V337" s="117"/>
      <c r="W337" s="89" t="s">
        <v>13</v>
      </c>
      <c r="X337" s="117"/>
      <c r="Y337" s="89" t="s">
        <v>13</v>
      </c>
      <c r="Z337" s="117"/>
      <c r="AA337" s="89" t="s">
        <v>13</v>
      </c>
      <c r="AB337" s="117"/>
      <c r="AC337" s="31">
        <v>39</v>
      </c>
      <c r="AD337" s="34"/>
      <c r="AE337" s="31">
        <v>26</v>
      </c>
      <c r="AF337" s="32"/>
      <c r="AG337" s="89">
        <v>32</v>
      </c>
      <c r="AH337" s="50"/>
      <c r="AI337" s="89">
        <v>66</v>
      </c>
      <c r="AJ337" s="50"/>
      <c r="AK337" s="563" t="s">
        <v>13</v>
      </c>
      <c r="AL337" s="50"/>
      <c r="AM337" s="762"/>
    </row>
    <row r="338" spans="1:39" s="1" customFormat="1" ht="12.75" customHeight="1">
      <c r="A338" s="762"/>
      <c r="B338" s="56"/>
      <c r="C338" s="56"/>
      <c r="D338" s="56"/>
      <c r="E338" s="739" t="s">
        <v>170</v>
      </c>
      <c r="F338" s="739"/>
      <c r="G338" s="739"/>
      <c r="H338" s="81"/>
      <c r="I338" s="89" t="s">
        <v>13</v>
      </c>
      <c r="J338" s="117"/>
      <c r="K338" s="89" t="s">
        <v>13</v>
      </c>
      <c r="L338" s="117"/>
      <c r="M338" s="89" t="s">
        <v>13</v>
      </c>
      <c r="N338" s="117"/>
      <c r="O338" s="89" t="s">
        <v>13</v>
      </c>
      <c r="P338" s="117"/>
      <c r="Q338" s="89" t="s">
        <v>13</v>
      </c>
      <c r="R338" s="117"/>
      <c r="S338" s="89" t="s">
        <v>13</v>
      </c>
      <c r="T338" s="117"/>
      <c r="U338" s="89" t="s">
        <v>13</v>
      </c>
      <c r="V338" s="117"/>
      <c r="W338" s="89" t="s">
        <v>13</v>
      </c>
      <c r="X338" s="117"/>
      <c r="Y338" s="89" t="s">
        <v>13</v>
      </c>
      <c r="Z338" s="117"/>
      <c r="AA338" s="89">
        <v>20</v>
      </c>
      <c r="AB338" s="117"/>
      <c r="AC338" s="31">
        <v>25</v>
      </c>
      <c r="AD338" s="34"/>
      <c r="AE338" s="31">
        <v>12</v>
      </c>
      <c r="AF338" s="32"/>
      <c r="AG338" s="89">
        <v>17</v>
      </c>
      <c r="AH338" s="50"/>
      <c r="AI338" s="89">
        <v>12</v>
      </c>
      <c r="AJ338" s="50"/>
      <c r="AK338" s="89">
        <v>13</v>
      </c>
      <c r="AL338" s="50"/>
      <c r="AM338" s="762"/>
    </row>
    <row r="339" spans="1:39" s="1" customFormat="1" ht="12.75" customHeight="1">
      <c r="A339" s="762"/>
      <c r="B339" s="56"/>
      <c r="C339" s="56"/>
      <c r="D339" s="56"/>
      <c r="E339" s="739" t="s">
        <v>171</v>
      </c>
      <c r="F339" s="739"/>
      <c r="G339" s="739"/>
      <c r="H339" s="81"/>
      <c r="I339" s="89" t="s">
        <v>13</v>
      </c>
      <c r="J339" s="117"/>
      <c r="K339" s="89" t="s">
        <v>13</v>
      </c>
      <c r="L339" s="117"/>
      <c r="M339" s="89" t="s">
        <v>13</v>
      </c>
      <c r="N339" s="117"/>
      <c r="O339" s="89" t="s">
        <v>13</v>
      </c>
      <c r="P339" s="117"/>
      <c r="Q339" s="89" t="s">
        <v>13</v>
      </c>
      <c r="R339" s="117"/>
      <c r="S339" s="89" t="s">
        <v>13</v>
      </c>
      <c r="T339" s="117"/>
      <c r="U339" s="89" t="s">
        <v>13</v>
      </c>
      <c r="V339" s="117"/>
      <c r="W339" s="89" t="s">
        <v>13</v>
      </c>
      <c r="X339" s="117"/>
      <c r="Y339" s="89" t="s">
        <v>13</v>
      </c>
      <c r="Z339" s="117"/>
      <c r="AA339" s="89">
        <v>20</v>
      </c>
      <c r="AB339" s="117"/>
      <c r="AC339" s="31">
        <v>19</v>
      </c>
      <c r="AD339" s="34"/>
      <c r="AE339" s="31">
        <v>7</v>
      </c>
      <c r="AF339" s="32"/>
      <c r="AG339" s="89">
        <v>16</v>
      </c>
      <c r="AH339" s="50"/>
      <c r="AI339" s="89">
        <v>14</v>
      </c>
      <c r="AJ339" s="50"/>
      <c r="AK339" s="89">
        <v>13</v>
      </c>
      <c r="AL339" s="50"/>
      <c r="AM339" s="762"/>
    </row>
    <row r="340" spans="1:39" s="1" customFormat="1" ht="12.75" customHeight="1">
      <c r="A340" s="762"/>
      <c r="B340" s="56"/>
      <c r="C340" s="56"/>
      <c r="D340" s="56"/>
      <c r="E340" s="739" t="s">
        <v>172</v>
      </c>
      <c r="F340" s="739"/>
      <c r="G340" s="739"/>
      <c r="H340" s="81"/>
      <c r="I340" s="89" t="s">
        <v>13</v>
      </c>
      <c r="J340" s="117"/>
      <c r="K340" s="89" t="s">
        <v>13</v>
      </c>
      <c r="L340" s="117"/>
      <c r="M340" s="89" t="s">
        <v>13</v>
      </c>
      <c r="N340" s="117"/>
      <c r="O340" s="89" t="s">
        <v>13</v>
      </c>
      <c r="P340" s="117"/>
      <c r="Q340" s="89" t="s">
        <v>13</v>
      </c>
      <c r="R340" s="117"/>
      <c r="S340" s="89" t="s">
        <v>13</v>
      </c>
      <c r="T340" s="117"/>
      <c r="U340" s="89" t="s">
        <v>13</v>
      </c>
      <c r="V340" s="117"/>
      <c r="W340" s="89" t="s">
        <v>13</v>
      </c>
      <c r="X340" s="117"/>
      <c r="Y340" s="89" t="s">
        <v>13</v>
      </c>
      <c r="Z340" s="117"/>
      <c r="AA340" s="89" t="s">
        <v>13</v>
      </c>
      <c r="AB340" s="117"/>
      <c r="AC340" s="31">
        <v>18</v>
      </c>
      <c r="AD340" s="34"/>
      <c r="AE340" s="31">
        <v>12</v>
      </c>
      <c r="AF340" s="32"/>
      <c r="AG340" s="89">
        <v>14</v>
      </c>
      <c r="AH340" s="50"/>
      <c r="AI340" s="89">
        <v>16</v>
      </c>
      <c r="AJ340" s="50"/>
      <c r="AK340" s="89">
        <v>20</v>
      </c>
      <c r="AL340" s="50"/>
      <c r="AM340" s="762"/>
    </row>
    <row r="341" spans="1:39" s="1" customFormat="1" ht="12.75" customHeight="1">
      <c r="A341" s="762"/>
      <c r="B341" s="56"/>
      <c r="C341" s="56"/>
      <c r="D341" s="56"/>
      <c r="E341" s="739" t="s">
        <v>173</v>
      </c>
      <c r="F341" s="739"/>
      <c r="G341" s="739"/>
      <c r="H341" s="81"/>
      <c r="I341" s="89" t="s">
        <v>13</v>
      </c>
      <c r="J341" s="117"/>
      <c r="K341" s="89" t="s">
        <v>13</v>
      </c>
      <c r="L341" s="117"/>
      <c r="M341" s="89" t="s">
        <v>13</v>
      </c>
      <c r="N341" s="117"/>
      <c r="O341" s="89" t="s">
        <v>13</v>
      </c>
      <c r="P341" s="117"/>
      <c r="Q341" s="89" t="s">
        <v>13</v>
      </c>
      <c r="R341" s="117"/>
      <c r="S341" s="89" t="s">
        <v>13</v>
      </c>
      <c r="T341" s="117"/>
      <c r="U341" s="89" t="s">
        <v>13</v>
      </c>
      <c r="V341" s="117"/>
      <c r="W341" s="89" t="s">
        <v>13</v>
      </c>
      <c r="X341" s="117"/>
      <c r="Y341" s="89" t="s">
        <v>13</v>
      </c>
      <c r="Z341" s="117"/>
      <c r="AA341" s="89">
        <v>29</v>
      </c>
      <c r="AB341" s="117"/>
      <c r="AC341" s="31">
        <v>21</v>
      </c>
      <c r="AD341" s="34"/>
      <c r="AE341" s="31">
        <v>16</v>
      </c>
      <c r="AF341" s="32"/>
      <c r="AG341" s="31">
        <v>18</v>
      </c>
      <c r="AH341" s="32"/>
      <c r="AI341" s="31">
        <v>14</v>
      </c>
      <c r="AJ341" s="32"/>
      <c r="AK341" s="89">
        <v>15</v>
      </c>
      <c r="AL341" s="32"/>
      <c r="AM341" s="762"/>
    </row>
    <row r="342" spans="1:39" s="1" customFormat="1" ht="12.75" customHeight="1">
      <c r="A342" s="762"/>
      <c r="B342" s="56"/>
      <c r="C342" s="56"/>
      <c r="D342" s="56"/>
      <c r="E342" s="739" t="s">
        <v>219</v>
      </c>
      <c r="F342" s="739"/>
      <c r="G342" s="739"/>
      <c r="H342" s="81"/>
      <c r="I342" s="89" t="s">
        <v>13</v>
      </c>
      <c r="J342" s="117"/>
      <c r="K342" s="89" t="s">
        <v>13</v>
      </c>
      <c r="L342" s="117"/>
      <c r="M342" s="89" t="s">
        <v>13</v>
      </c>
      <c r="N342" s="117"/>
      <c r="O342" s="89" t="s">
        <v>13</v>
      </c>
      <c r="P342" s="117"/>
      <c r="Q342" s="89" t="s">
        <v>13</v>
      </c>
      <c r="R342" s="117"/>
      <c r="S342" s="89" t="s">
        <v>13</v>
      </c>
      <c r="T342" s="117"/>
      <c r="U342" s="89" t="s">
        <v>13</v>
      </c>
      <c r="V342" s="117"/>
      <c r="W342" s="89" t="s">
        <v>13</v>
      </c>
      <c r="X342" s="117"/>
      <c r="Y342" s="89" t="s">
        <v>13</v>
      </c>
      <c r="Z342" s="117"/>
      <c r="AA342" s="89">
        <v>28</v>
      </c>
      <c r="AB342" s="117"/>
      <c r="AC342" s="31">
        <v>25</v>
      </c>
      <c r="AD342" s="34"/>
      <c r="AE342" s="31">
        <v>22</v>
      </c>
      <c r="AF342" s="32"/>
      <c r="AG342" s="89">
        <v>38</v>
      </c>
      <c r="AH342" s="50"/>
      <c r="AI342" s="89">
        <v>15</v>
      </c>
      <c r="AJ342" s="50"/>
      <c r="AK342" s="89">
        <v>13</v>
      </c>
      <c r="AL342" s="50"/>
      <c r="AM342" s="762"/>
    </row>
    <row r="343" spans="1:39" s="1" customFormat="1" ht="12.75" customHeight="1">
      <c r="A343" s="762"/>
      <c r="B343" s="56"/>
      <c r="C343" s="56"/>
      <c r="D343" s="56"/>
      <c r="E343" s="739" t="s">
        <v>174</v>
      </c>
      <c r="F343" s="739"/>
      <c r="G343" s="739"/>
      <c r="H343" s="81"/>
      <c r="I343" s="89" t="s">
        <v>13</v>
      </c>
      <c r="J343" s="117"/>
      <c r="K343" s="89" t="s">
        <v>13</v>
      </c>
      <c r="L343" s="117"/>
      <c r="M343" s="89" t="s">
        <v>13</v>
      </c>
      <c r="N343" s="117"/>
      <c r="O343" s="89" t="s">
        <v>13</v>
      </c>
      <c r="P343" s="117"/>
      <c r="Q343" s="89" t="s">
        <v>13</v>
      </c>
      <c r="R343" s="117"/>
      <c r="S343" s="89" t="s">
        <v>13</v>
      </c>
      <c r="T343" s="117"/>
      <c r="U343" s="89" t="s">
        <v>13</v>
      </c>
      <c r="V343" s="117"/>
      <c r="W343" s="89" t="s">
        <v>13</v>
      </c>
      <c r="X343" s="117"/>
      <c r="Y343" s="89" t="s">
        <v>13</v>
      </c>
      <c r="Z343" s="117"/>
      <c r="AA343" s="89">
        <v>17</v>
      </c>
      <c r="AB343" s="117"/>
      <c r="AC343" s="31">
        <v>15</v>
      </c>
      <c r="AD343" s="34"/>
      <c r="AE343" s="31">
        <v>21</v>
      </c>
      <c r="AF343" s="32"/>
      <c r="AG343" s="31">
        <v>15</v>
      </c>
      <c r="AH343" s="32"/>
      <c r="AI343" s="31">
        <v>12</v>
      </c>
      <c r="AJ343" s="32"/>
      <c r="AK343" s="89">
        <v>11</v>
      </c>
      <c r="AL343" s="32"/>
      <c r="AM343" s="762"/>
    </row>
    <row r="344" spans="1:39" s="1" customFormat="1" ht="12.75" customHeight="1">
      <c r="A344" s="762"/>
      <c r="B344" s="56"/>
      <c r="C344" s="56"/>
      <c r="D344" s="56"/>
      <c r="E344" s="739" t="s">
        <v>175</v>
      </c>
      <c r="F344" s="739"/>
      <c r="G344" s="739"/>
      <c r="H344" s="81"/>
      <c r="I344" s="89" t="s">
        <v>13</v>
      </c>
      <c r="J344" s="117"/>
      <c r="K344" s="89" t="s">
        <v>13</v>
      </c>
      <c r="L344" s="117"/>
      <c r="M344" s="89" t="s">
        <v>13</v>
      </c>
      <c r="N344" s="117"/>
      <c r="O344" s="89" t="s">
        <v>13</v>
      </c>
      <c r="P344" s="117"/>
      <c r="Q344" s="89" t="s">
        <v>13</v>
      </c>
      <c r="R344" s="117"/>
      <c r="S344" s="89" t="s">
        <v>13</v>
      </c>
      <c r="T344" s="117"/>
      <c r="U344" s="89" t="s">
        <v>13</v>
      </c>
      <c r="V344" s="117"/>
      <c r="W344" s="89" t="s">
        <v>13</v>
      </c>
      <c r="X344" s="117"/>
      <c r="Y344" s="89" t="s">
        <v>13</v>
      </c>
      <c r="Z344" s="117"/>
      <c r="AA344" s="89">
        <v>13</v>
      </c>
      <c r="AB344" s="117"/>
      <c r="AC344" s="31">
        <v>12</v>
      </c>
      <c r="AD344" s="34"/>
      <c r="AE344" s="31">
        <v>15</v>
      </c>
      <c r="AF344" s="32"/>
      <c r="AG344" s="31">
        <v>13</v>
      </c>
      <c r="AH344" s="32"/>
      <c r="AI344" s="31">
        <v>13</v>
      </c>
      <c r="AJ344" s="32"/>
      <c r="AK344" s="89">
        <v>7</v>
      </c>
      <c r="AL344" s="32"/>
      <c r="AM344" s="762"/>
    </row>
    <row r="345" spans="1:39" s="1" customFormat="1" ht="12.75" customHeight="1">
      <c r="A345" s="762"/>
      <c r="B345" s="56"/>
      <c r="C345" s="56"/>
      <c r="D345" s="56"/>
      <c r="E345" s="739" t="s">
        <v>176</v>
      </c>
      <c r="F345" s="739"/>
      <c r="G345" s="739"/>
      <c r="H345" s="81"/>
      <c r="I345" s="89" t="s">
        <v>13</v>
      </c>
      <c r="J345" s="117"/>
      <c r="K345" s="89" t="s">
        <v>13</v>
      </c>
      <c r="L345" s="117"/>
      <c r="M345" s="89" t="s">
        <v>13</v>
      </c>
      <c r="N345" s="117"/>
      <c r="O345" s="89" t="s">
        <v>13</v>
      </c>
      <c r="P345" s="117"/>
      <c r="Q345" s="89" t="s">
        <v>13</v>
      </c>
      <c r="R345" s="117"/>
      <c r="S345" s="89" t="s">
        <v>13</v>
      </c>
      <c r="T345" s="117"/>
      <c r="U345" s="89" t="s">
        <v>13</v>
      </c>
      <c r="V345" s="117"/>
      <c r="W345" s="89" t="s">
        <v>13</v>
      </c>
      <c r="X345" s="117"/>
      <c r="Y345" s="89" t="s">
        <v>13</v>
      </c>
      <c r="Z345" s="117"/>
      <c r="AA345" s="89">
        <v>16</v>
      </c>
      <c r="AB345" s="117"/>
      <c r="AC345" s="31">
        <v>10</v>
      </c>
      <c r="AD345" s="34"/>
      <c r="AE345" s="31">
        <v>11</v>
      </c>
      <c r="AF345" s="32"/>
      <c r="AG345" s="31">
        <v>11</v>
      </c>
      <c r="AH345" s="32"/>
      <c r="AI345" s="31">
        <v>9</v>
      </c>
      <c r="AJ345" s="32"/>
      <c r="AK345" s="89">
        <v>8</v>
      </c>
      <c r="AL345" s="32"/>
      <c r="AM345" s="762"/>
    </row>
    <row r="346" spans="1:39" s="1" customFormat="1" ht="12.75" customHeight="1">
      <c r="A346" s="762"/>
      <c r="B346" s="56"/>
      <c r="C346" s="56"/>
      <c r="D346" s="56"/>
      <c r="E346" s="739" t="s">
        <v>177</v>
      </c>
      <c r="F346" s="739"/>
      <c r="G346" s="739"/>
      <c r="H346" s="81"/>
      <c r="I346" s="89" t="s">
        <v>13</v>
      </c>
      <c r="J346" s="117"/>
      <c r="K346" s="89" t="s">
        <v>13</v>
      </c>
      <c r="L346" s="117"/>
      <c r="M346" s="89" t="s">
        <v>13</v>
      </c>
      <c r="N346" s="117"/>
      <c r="O346" s="89" t="s">
        <v>13</v>
      </c>
      <c r="P346" s="117"/>
      <c r="Q346" s="89" t="s">
        <v>13</v>
      </c>
      <c r="R346" s="117"/>
      <c r="S346" s="89" t="s">
        <v>13</v>
      </c>
      <c r="T346" s="117"/>
      <c r="U346" s="89" t="s">
        <v>13</v>
      </c>
      <c r="V346" s="117"/>
      <c r="W346" s="89" t="s">
        <v>13</v>
      </c>
      <c r="X346" s="117"/>
      <c r="Y346" s="89" t="s">
        <v>13</v>
      </c>
      <c r="Z346" s="117"/>
      <c r="AA346" s="89" t="s">
        <v>13</v>
      </c>
      <c r="AB346" s="117"/>
      <c r="AC346" s="31">
        <v>30</v>
      </c>
      <c r="AD346" s="34"/>
      <c r="AE346" s="31">
        <v>23</v>
      </c>
      <c r="AF346" s="32"/>
      <c r="AG346" s="31">
        <v>14</v>
      </c>
      <c r="AH346" s="32"/>
      <c r="AI346" s="31">
        <v>16</v>
      </c>
      <c r="AJ346" s="32"/>
      <c r="AK346" s="563" t="s">
        <v>13</v>
      </c>
      <c r="AL346" s="32"/>
      <c r="AM346" s="762"/>
    </row>
    <row r="347" spans="1:39" s="1" customFormat="1" ht="12.75" customHeight="1">
      <c r="A347" s="762"/>
      <c r="B347" s="56"/>
      <c r="C347" s="56"/>
      <c r="D347" s="56"/>
      <c r="E347" s="739" t="s">
        <v>178</v>
      </c>
      <c r="F347" s="739"/>
      <c r="G347" s="739"/>
      <c r="H347" s="81"/>
      <c r="I347" s="89" t="s">
        <v>13</v>
      </c>
      <c r="J347" s="117"/>
      <c r="K347" s="89" t="s">
        <v>13</v>
      </c>
      <c r="L347" s="117"/>
      <c r="M347" s="89" t="s">
        <v>13</v>
      </c>
      <c r="N347" s="117"/>
      <c r="O347" s="89" t="s">
        <v>13</v>
      </c>
      <c r="P347" s="117"/>
      <c r="Q347" s="89" t="s">
        <v>13</v>
      </c>
      <c r="R347" s="117"/>
      <c r="S347" s="89" t="s">
        <v>13</v>
      </c>
      <c r="T347" s="117"/>
      <c r="U347" s="89" t="s">
        <v>13</v>
      </c>
      <c r="V347" s="117"/>
      <c r="W347" s="89" t="s">
        <v>13</v>
      </c>
      <c r="X347" s="117"/>
      <c r="Y347" s="89" t="s">
        <v>13</v>
      </c>
      <c r="Z347" s="117"/>
      <c r="AA347" s="89">
        <v>19</v>
      </c>
      <c r="AB347" s="117"/>
      <c r="AC347" s="31">
        <v>17</v>
      </c>
      <c r="AD347" s="34"/>
      <c r="AE347" s="31">
        <v>8</v>
      </c>
      <c r="AF347" s="32"/>
      <c r="AG347" s="89">
        <v>18</v>
      </c>
      <c r="AH347" s="50"/>
      <c r="AI347" s="89">
        <v>20</v>
      </c>
      <c r="AJ347" s="50"/>
      <c r="AK347" s="89">
        <v>18</v>
      </c>
      <c r="AL347" s="50"/>
      <c r="AM347" s="762"/>
    </row>
    <row r="348" spans="1:39" s="1" customFormat="1" ht="12.75" customHeight="1">
      <c r="A348" s="762"/>
      <c r="B348" s="56"/>
      <c r="C348" s="56"/>
      <c r="D348" s="56"/>
      <c r="E348" s="739" t="s">
        <v>220</v>
      </c>
      <c r="F348" s="739"/>
      <c r="G348" s="739"/>
      <c r="H348" s="81"/>
      <c r="I348" s="89" t="s">
        <v>13</v>
      </c>
      <c r="J348" s="117"/>
      <c r="K348" s="89" t="s">
        <v>13</v>
      </c>
      <c r="L348" s="117"/>
      <c r="M348" s="89" t="s">
        <v>13</v>
      </c>
      <c r="N348" s="117"/>
      <c r="O348" s="89" t="s">
        <v>13</v>
      </c>
      <c r="P348" s="117"/>
      <c r="Q348" s="89" t="s">
        <v>13</v>
      </c>
      <c r="R348" s="117"/>
      <c r="S348" s="89" t="s">
        <v>13</v>
      </c>
      <c r="T348" s="117"/>
      <c r="U348" s="89" t="s">
        <v>13</v>
      </c>
      <c r="V348" s="117"/>
      <c r="W348" s="89" t="s">
        <v>13</v>
      </c>
      <c r="X348" s="117"/>
      <c r="Y348" s="89" t="s">
        <v>13</v>
      </c>
      <c r="Z348" s="117"/>
      <c r="AA348" s="89">
        <v>35</v>
      </c>
      <c r="AB348" s="117"/>
      <c r="AC348" s="31">
        <v>31</v>
      </c>
      <c r="AD348" s="34"/>
      <c r="AE348" s="31">
        <v>15</v>
      </c>
      <c r="AF348" s="32"/>
      <c r="AG348" s="89">
        <v>32</v>
      </c>
      <c r="AH348" s="50"/>
      <c r="AI348" s="89">
        <v>25</v>
      </c>
      <c r="AJ348" s="50"/>
      <c r="AK348" s="89">
        <v>17</v>
      </c>
      <c r="AL348" s="50"/>
      <c r="AM348" s="762"/>
    </row>
    <row r="349" spans="1:39" s="1" customFormat="1" ht="12.75" customHeight="1">
      <c r="A349" s="762"/>
      <c r="B349" s="56"/>
      <c r="C349" s="56"/>
      <c r="D349" s="56"/>
      <c r="E349" s="739" t="s">
        <v>179</v>
      </c>
      <c r="F349" s="739"/>
      <c r="G349" s="739"/>
      <c r="H349" s="81"/>
      <c r="I349" s="89" t="s">
        <v>13</v>
      </c>
      <c r="J349" s="117"/>
      <c r="K349" s="89" t="s">
        <v>13</v>
      </c>
      <c r="L349" s="117"/>
      <c r="M349" s="89" t="s">
        <v>13</v>
      </c>
      <c r="N349" s="117"/>
      <c r="O349" s="89" t="s">
        <v>13</v>
      </c>
      <c r="P349" s="117"/>
      <c r="Q349" s="89" t="s">
        <v>13</v>
      </c>
      <c r="R349" s="117"/>
      <c r="S349" s="89" t="s">
        <v>13</v>
      </c>
      <c r="T349" s="117"/>
      <c r="U349" s="89" t="s">
        <v>13</v>
      </c>
      <c r="V349" s="117"/>
      <c r="W349" s="89" t="s">
        <v>13</v>
      </c>
      <c r="X349" s="117"/>
      <c r="Y349" s="89" t="s">
        <v>13</v>
      </c>
      <c r="Z349" s="117"/>
      <c r="AA349" s="89">
        <v>20</v>
      </c>
      <c r="AB349" s="117"/>
      <c r="AC349" s="31">
        <v>20</v>
      </c>
      <c r="AD349" s="34"/>
      <c r="AE349" s="31">
        <v>19</v>
      </c>
      <c r="AF349" s="32"/>
      <c r="AG349" s="31">
        <v>19</v>
      </c>
      <c r="AH349" s="32"/>
      <c r="AI349" s="31">
        <v>14</v>
      </c>
      <c r="AJ349" s="32"/>
      <c r="AK349" s="89">
        <v>14</v>
      </c>
      <c r="AL349" s="32"/>
      <c r="AM349" s="762"/>
    </row>
    <row r="350" spans="1:39" s="1" customFormat="1" ht="12.75" customHeight="1">
      <c r="A350" s="762"/>
      <c r="B350" s="56"/>
      <c r="C350" s="56"/>
      <c r="D350" s="56"/>
      <c r="E350" s="739" t="s">
        <v>180</v>
      </c>
      <c r="F350" s="739"/>
      <c r="G350" s="739"/>
      <c r="H350" s="81"/>
      <c r="I350" s="89" t="s">
        <v>13</v>
      </c>
      <c r="J350" s="117"/>
      <c r="K350" s="89" t="s">
        <v>13</v>
      </c>
      <c r="L350" s="117"/>
      <c r="M350" s="89" t="s">
        <v>13</v>
      </c>
      <c r="N350" s="117"/>
      <c r="O350" s="89" t="s">
        <v>13</v>
      </c>
      <c r="P350" s="117"/>
      <c r="Q350" s="89" t="s">
        <v>13</v>
      </c>
      <c r="R350" s="117"/>
      <c r="S350" s="89" t="s">
        <v>13</v>
      </c>
      <c r="T350" s="117"/>
      <c r="U350" s="89" t="s">
        <v>13</v>
      </c>
      <c r="V350" s="117"/>
      <c r="W350" s="89" t="s">
        <v>13</v>
      </c>
      <c r="X350" s="117"/>
      <c r="Y350" s="89" t="s">
        <v>13</v>
      </c>
      <c r="Z350" s="117"/>
      <c r="AA350" s="89" t="s">
        <v>13</v>
      </c>
      <c r="AB350" s="117"/>
      <c r="AC350" s="89" t="s">
        <v>13</v>
      </c>
      <c r="AD350" s="117"/>
      <c r="AE350" s="117" t="s">
        <v>13</v>
      </c>
      <c r="AF350" s="117"/>
      <c r="AG350" s="117" t="s">
        <v>13</v>
      </c>
      <c r="AH350" s="117"/>
      <c r="AI350" s="117" t="s">
        <v>13</v>
      </c>
      <c r="AJ350" s="117"/>
      <c r="AK350" s="563" t="s">
        <v>13</v>
      </c>
      <c r="AL350" s="117"/>
      <c r="AM350" s="762"/>
    </row>
    <row r="351" spans="1:39" s="1" customFormat="1" ht="12.75" customHeight="1">
      <c r="A351" s="762"/>
      <c r="B351" s="56"/>
      <c r="C351" s="56"/>
      <c r="D351" s="56"/>
      <c r="E351" s="739" t="s">
        <v>181</v>
      </c>
      <c r="F351" s="739"/>
      <c r="G351" s="739"/>
      <c r="H351" s="81"/>
      <c r="I351" s="89" t="s">
        <v>13</v>
      </c>
      <c r="J351" s="117"/>
      <c r="K351" s="89" t="s">
        <v>13</v>
      </c>
      <c r="L351" s="117"/>
      <c r="M351" s="89" t="s">
        <v>13</v>
      </c>
      <c r="N351" s="117"/>
      <c r="O351" s="89" t="s">
        <v>13</v>
      </c>
      <c r="P351" s="117"/>
      <c r="Q351" s="89" t="s">
        <v>13</v>
      </c>
      <c r="R351" s="117"/>
      <c r="S351" s="89" t="s">
        <v>13</v>
      </c>
      <c r="T351" s="117"/>
      <c r="U351" s="89" t="s">
        <v>13</v>
      </c>
      <c r="V351" s="117"/>
      <c r="W351" s="89" t="s">
        <v>13</v>
      </c>
      <c r="X351" s="117"/>
      <c r="Y351" s="89" t="s">
        <v>13</v>
      </c>
      <c r="Z351" s="117"/>
      <c r="AA351" s="89" t="s">
        <v>13</v>
      </c>
      <c r="AB351" s="117"/>
      <c r="AC351" s="89" t="s">
        <v>13</v>
      </c>
      <c r="AD351" s="117"/>
      <c r="AE351" s="89">
        <v>5</v>
      </c>
      <c r="AF351" s="117"/>
      <c r="AG351" s="89">
        <v>23</v>
      </c>
      <c r="AH351" s="50"/>
      <c r="AI351" s="89">
        <v>25</v>
      </c>
      <c r="AJ351" s="50"/>
      <c r="AK351" s="89">
        <v>5</v>
      </c>
      <c r="AL351" s="50"/>
      <c r="AM351" s="762"/>
    </row>
    <row r="352" spans="1:39" s="1" customFormat="1" ht="12.75" customHeight="1">
      <c r="A352" s="762"/>
      <c r="B352" s="56"/>
      <c r="C352" s="56"/>
      <c r="D352" s="56"/>
      <c r="E352" s="739" t="s">
        <v>182</v>
      </c>
      <c r="F352" s="739"/>
      <c r="G352" s="739"/>
      <c r="H352" s="81"/>
      <c r="I352" s="89" t="s">
        <v>13</v>
      </c>
      <c r="J352" s="117"/>
      <c r="K352" s="89" t="s">
        <v>13</v>
      </c>
      <c r="L352" s="117"/>
      <c r="M352" s="89" t="s">
        <v>13</v>
      </c>
      <c r="N352" s="117"/>
      <c r="O352" s="89" t="s">
        <v>13</v>
      </c>
      <c r="P352" s="117"/>
      <c r="Q352" s="89" t="s">
        <v>13</v>
      </c>
      <c r="R352" s="117"/>
      <c r="S352" s="89" t="s">
        <v>13</v>
      </c>
      <c r="T352" s="117"/>
      <c r="U352" s="89" t="s">
        <v>13</v>
      </c>
      <c r="V352" s="117"/>
      <c r="W352" s="89" t="s">
        <v>13</v>
      </c>
      <c r="X352" s="117"/>
      <c r="Y352" s="89" t="s">
        <v>13</v>
      </c>
      <c r="Z352" s="117"/>
      <c r="AA352" s="89" t="s">
        <v>13</v>
      </c>
      <c r="AB352" s="117"/>
      <c r="AC352" s="89" t="s">
        <v>13</v>
      </c>
      <c r="AD352" s="117"/>
      <c r="AE352" s="117" t="s">
        <v>13</v>
      </c>
      <c r="AF352" s="117"/>
      <c r="AG352" s="117" t="s">
        <v>13</v>
      </c>
      <c r="AH352" s="117"/>
      <c r="AI352" s="117" t="s">
        <v>13</v>
      </c>
      <c r="AJ352" s="117"/>
      <c r="AK352" s="563" t="s">
        <v>13</v>
      </c>
      <c r="AL352" s="117"/>
      <c r="AM352" s="762"/>
    </row>
    <row r="353" spans="1:39" s="1" customFormat="1" ht="12.75" customHeight="1">
      <c r="A353" s="762"/>
      <c r="B353" s="56"/>
      <c r="C353" s="56"/>
      <c r="D353" s="56"/>
      <c r="E353" s="739" t="s">
        <v>183</v>
      </c>
      <c r="F353" s="739"/>
      <c r="G353" s="739"/>
      <c r="H353" s="81"/>
      <c r="I353" s="89" t="s">
        <v>13</v>
      </c>
      <c r="J353" s="117"/>
      <c r="K353" s="89" t="s">
        <v>13</v>
      </c>
      <c r="L353" s="117"/>
      <c r="M353" s="89" t="s">
        <v>13</v>
      </c>
      <c r="N353" s="117"/>
      <c r="O353" s="89" t="s">
        <v>13</v>
      </c>
      <c r="P353" s="117"/>
      <c r="Q353" s="89" t="s">
        <v>13</v>
      </c>
      <c r="R353" s="117"/>
      <c r="S353" s="89" t="s">
        <v>13</v>
      </c>
      <c r="T353" s="117"/>
      <c r="U353" s="89" t="s">
        <v>13</v>
      </c>
      <c r="V353" s="117"/>
      <c r="W353" s="89" t="s">
        <v>13</v>
      </c>
      <c r="X353" s="117"/>
      <c r="Y353" s="89" t="s">
        <v>13</v>
      </c>
      <c r="Z353" s="117"/>
      <c r="AA353" s="89" t="s">
        <v>13</v>
      </c>
      <c r="AB353" s="117"/>
      <c r="AC353" s="89" t="s">
        <v>13</v>
      </c>
      <c r="AD353" s="117"/>
      <c r="AE353" s="89">
        <v>15</v>
      </c>
      <c r="AF353" s="117"/>
      <c r="AG353" s="89">
        <v>33</v>
      </c>
      <c r="AH353" s="50"/>
      <c r="AI353" s="89">
        <v>23</v>
      </c>
      <c r="AJ353" s="50"/>
      <c r="AK353" s="563" t="s">
        <v>13</v>
      </c>
      <c r="AL353" s="50"/>
      <c r="AM353" s="762"/>
    </row>
    <row r="354" spans="1:39" s="1" customFormat="1" ht="12.75" customHeight="1">
      <c r="A354" s="762"/>
      <c r="B354" s="56"/>
      <c r="C354" s="56"/>
      <c r="D354" s="56"/>
      <c r="E354" s="739" t="s">
        <v>221</v>
      </c>
      <c r="F354" s="739"/>
      <c r="G354" s="739"/>
      <c r="H354" s="81"/>
      <c r="I354" s="89" t="s">
        <v>13</v>
      </c>
      <c r="J354" s="117"/>
      <c r="K354" s="89" t="s">
        <v>13</v>
      </c>
      <c r="L354" s="117"/>
      <c r="M354" s="89" t="s">
        <v>13</v>
      </c>
      <c r="N354" s="117"/>
      <c r="O354" s="89" t="s">
        <v>13</v>
      </c>
      <c r="P354" s="117"/>
      <c r="Q354" s="89" t="s">
        <v>13</v>
      </c>
      <c r="R354" s="117"/>
      <c r="S354" s="89" t="s">
        <v>13</v>
      </c>
      <c r="T354" s="117"/>
      <c r="U354" s="89" t="s">
        <v>13</v>
      </c>
      <c r="V354" s="117"/>
      <c r="W354" s="89" t="s">
        <v>13</v>
      </c>
      <c r="X354" s="117"/>
      <c r="Y354" s="89" t="s">
        <v>13</v>
      </c>
      <c r="Z354" s="117"/>
      <c r="AA354" s="89" t="s">
        <v>13</v>
      </c>
      <c r="AB354" s="117"/>
      <c r="AC354" s="89" t="s">
        <v>13</v>
      </c>
      <c r="AD354" s="117"/>
      <c r="AE354" s="89">
        <v>7</v>
      </c>
      <c r="AF354" s="117"/>
      <c r="AG354" s="89">
        <v>26</v>
      </c>
      <c r="AH354" s="50"/>
      <c r="AI354" s="89" t="s">
        <v>13</v>
      </c>
      <c r="AJ354" s="50"/>
      <c r="AK354" s="563" t="s">
        <v>13</v>
      </c>
      <c r="AL354" s="50"/>
      <c r="AM354" s="762"/>
    </row>
    <row r="355" spans="1:39" s="1" customFormat="1" ht="12.75" customHeight="1">
      <c r="A355" s="762"/>
      <c r="B355" s="56"/>
      <c r="C355" s="56"/>
      <c r="D355" s="56"/>
      <c r="E355" s="739" t="s">
        <v>184</v>
      </c>
      <c r="F355" s="739"/>
      <c r="G355" s="739"/>
      <c r="H355" s="81"/>
      <c r="I355" s="89" t="s">
        <v>13</v>
      </c>
      <c r="J355" s="117"/>
      <c r="K355" s="89" t="s">
        <v>13</v>
      </c>
      <c r="L355" s="117"/>
      <c r="M355" s="89" t="s">
        <v>13</v>
      </c>
      <c r="N355" s="117"/>
      <c r="O355" s="89" t="s">
        <v>13</v>
      </c>
      <c r="P355" s="117"/>
      <c r="Q355" s="89" t="s">
        <v>13</v>
      </c>
      <c r="R355" s="117"/>
      <c r="S355" s="89" t="s">
        <v>13</v>
      </c>
      <c r="T355" s="117"/>
      <c r="U355" s="89" t="s">
        <v>13</v>
      </c>
      <c r="V355" s="117"/>
      <c r="W355" s="89" t="s">
        <v>13</v>
      </c>
      <c r="X355" s="117"/>
      <c r="Y355" s="89" t="s">
        <v>13</v>
      </c>
      <c r="Z355" s="117"/>
      <c r="AA355" s="89" t="s">
        <v>13</v>
      </c>
      <c r="AB355" s="117"/>
      <c r="AC355" s="89" t="s">
        <v>13</v>
      </c>
      <c r="AD355" s="117"/>
      <c r="AE355" s="117" t="s">
        <v>13</v>
      </c>
      <c r="AF355" s="117"/>
      <c r="AG355" s="117" t="s">
        <v>13</v>
      </c>
      <c r="AH355" s="117"/>
      <c r="AI355" s="117" t="s">
        <v>13</v>
      </c>
      <c r="AJ355" s="117"/>
      <c r="AK355" s="563" t="s">
        <v>13</v>
      </c>
      <c r="AL355" s="117"/>
      <c r="AM355" s="762"/>
    </row>
    <row r="356" spans="1:39" s="1" customFormat="1" ht="12.75" customHeight="1">
      <c r="A356" s="762"/>
      <c r="B356" s="56"/>
      <c r="C356" s="56"/>
      <c r="D356" s="56"/>
      <c r="E356" s="739" t="s">
        <v>185</v>
      </c>
      <c r="F356" s="739"/>
      <c r="G356" s="739"/>
      <c r="H356" s="81"/>
      <c r="I356" s="89" t="s">
        <v>13</v>
      </c>
      <c r="J356" s="117"/>
      <c r="K356" s="89" t="s">
        <v>13</v>
      </c>
      <c r="L356" s="117"/>
      <c r="M356" s="89" t="s">
        <v>13</v>
      </c>
      <c r="N356" s="117"/>
      <c r="O356" s="89" t="s">
        <v>13</v>
      </c>
      <c r="P356" s="117"/>
      <c r="Q356" s="89" t="s">
        <v>13</v>
      </c>
      <c r="R356" s="117"/>
      <c r="S356" s="89" t="s">
        <v>13</v>
      </c>
      <c r="T356" s="117"/>
      <c r="U356" s="89" t="s">
        <v>13</v>
      </c>
      <c r="V356" s="117"/>
      <c r="W356" s="89" t="s">
        <v>13</v>
      </c>
      <c r="X356" s="117"/>
      <c r="Y356" s="89" t="s">
        <v>13</v>
      </c>
      <c r="Z356" s="117"/>
      <c r="AA356" s="89">
        <v>19</v>
      </c>
      <c r="AB356" s="117"/>
      <c r="AC356" s="31">
        <v>17</v>
      </c>
      <c r="AD356" s="34"/>
      <c r="AE356" s="31">
        <v>8</v>
      </c>
      <c r="AF356" s="32"/>
      <c r="AG356" s="89">
        <v>26</v>
      </c>
      <c r="AH356" s="50"/>
      <c r="AI356" s="89" t="s">
        <v>13</v>
      </c>
      <c r="AJ356" s="50"/>
      <c r="AK356" s="563" t="s">
        <v>13</v>
      </c>
      <c r="AL356" s="50"/>
      <c r="AM356" s="762"/>
    </row>
    <row r="357" spans="1:39" s="1" customFormat="1" ht="12.75" customHeight="1">
      <c r="A357" s="762"/>
      <c r="B357" s="56"/>
      <c r="C357" s="56"/>
      <c r="D357" s="56"/>
      <c r="E357" s="739" t="s">
        <v>186</v>
      </c>
      <c r="F357" s="739"/>
      <c r="G357" s="739"/>
      <c r="H357" s="81"/>
      <c r="I357" s="89" t="s">
        <v>13</v>
      </c>
      <c r="J357" s="117"/>
      <c r="K357" s="89" t="s">
        <v>13</v>
      </c>
      <c r="L357" s="117"/>
      <c r="M357" s="89" t="s">
        <v>13</v>
      </c>
      <c r="N357" s="117"/>
      <c r="O357" s="89" t="s">
        <v>13</v>
      </c>
      <c r="P357" s="117"/>
      <c r="Q357" s="89" t="s">
        <v>13</v>
      </c>
      <c r="R357" s="117"/>
      <c r="S357" s="89" t="s">
        <v>13</v>
      </c>
      <c r="T357" s="117"/>
      <c r="U357" s="89" t="s">
        <v>13</v>
      </c>
      <c r="V357" s="117"/>
      <c r="W357" s="89" t="s">
        <v>13</v>
      </c>
      <c r="X357" s="117"/>
      <c r="Y357" s="89" t="s">
        <v>13</v>
      </c>
      <c r="Z357" s="117"/>
      <c r="AA357" s="89">
        <v>21</v>
      </c>
      <c r="AB357" s="117"/>
      <c r="AC357" s="31">
        <v>20</v>
      </c>
      <c r="AD357" s="34"/>
      <c r="AE357" s="31">
        <v>9</v>
      </c>
      <c r="AF357" s="32"/>
      <c r="AG357" s="89">
        <v>14</v>
      </c>
      <c r="AH357" s="50"/>
      <c r="AI357" s="89">
        <v>17</v>
      </c>
      <c r="AJ357" s="50"/>
      <c r="AK357" s="89">
        <v>18</v>
      </c>
      <c r="AL357" s="50"/>
      <c r="AM357" s="762"/>
    </row>
    <row r="358" spans="1:39" s="1" customFormat="1" ht="12.75" customHeight="1">
      <c r="A358" s="762"/>
      <c r="B358" s="56"/>
      <c r="C358" s="56"/>
      <c r="D358" s="56"/>
      <c r="E358" s="739" t="s">
        <v>222</v>
      </c>
      <c r="F358" s="739"/>
      <c r="G358" s="739"/>
      <c r="H358" s="81"/>
      <c r="I358" s="89" t="s">
        <v>13</v>
      </c>
      <c r="J358" s="117"/>
      <c r="K358" s="89" t="s">
        <v>13</v>
      </c>
      <c r="L358" s="117"/>
      <c r="M358" s="89" t="s">
        <v>13</v>
      </c>
      <c r="N358" s="117"/>
      <c r="O358" s="89" t="s">
        <v>13</v>
      </c>
      <c r="P358" s="117"/>
      <c r="Q358" s="89" t="s">
        <v>13</v>
      </c>
      <c r="R358" s="117"/>
      <c r="S358" s="89" t="s">
        <v>13</v>
      </c>
      <c r="T358" s="117"/>
      <c r="U358" s="89" t="s">
        <v>13</v>
      </c>
      <c r="V358" s="117"/>
      <c r="W358" s="89" t="s">
        <v>13</v>
      </c>
      <c r="X358" s="117"/>
      <c r="Y358" s="89" t="s">
        <v>13</v>
      </c>
      <c r="Z358" s="117"/>
      <c r="AA358" s="89">
        <v>14</v>
      </c>
      <c r="AB358" s="117"/>
      <c r="AC358" s="31">
        <v>16</v>
      </c>
      <c r="AD358" s="34"/>
      <c r="AE358" s="31">
        <v>3</v>
      </c>
      <c r="AF358" s="32"/>
      <c r="AG358" s="89">
        <v>15</v>
      </c>
      <c r="AH358" s="50"/>
      <c r="AI358" s="89">
        <v>14</v>
      </c>
      <c r="AJ358" s="50"/>
      <c r="AK358" s="89">
        <v>15</v>
      </c>
      <c r="AL358" s="50"/>
      <c r="AM358" s="762"/>
    </row>
    <row r="359" spans="1:39" s="1" customFormat="1" ht="12.75" customHeight="1">
      <c r="A359" s="762"/>
      <c r="B359" s="56"/>
      <c r="C359" s="56"/>
      <c r="D359" s="56"/>
      <c r="E359" s="739" t="s">
        <v>187</v>
      </c>
      <c r="F359" s="739"/>
      <c r="G359" s="739"/>
      <c r="H359" s="81"/>
      <c r="I359" s="89" t="s">
        <v>13</v>
      </c>
      <c r="J359" s="117"/>
      <c r="K359" s="89" t="s">
        <v>13</v>
      </c>
      <c r="L359" s="117"/>
      <c r="M359" s="89" t="s">
        <v>13</v>
      </c>
      <c r="N359" s="117"/>
      <c r="O359" s="89" t="s">
        <v>13</v>
      </c>
      <c r="P359" s="117"/>
      <c r="Q359" s="89" t="s">
        <v>13</v>
      </c>
      <c r="R359" s="117"/>
      <c r="S359" s="89" t="s">
        <v>13</v>
      </c>
      <c r="T359" s="117"/>
      <c r="U359" s="89" t="s">
        <v>13</v>
      </c>
      <c r="V359" s="117"/>
      <c r="W359" s="89" t="s">
        <v>13</v>
      </c>
      <c r="X359" s="117"/>
      <c r="Y359" s="89" t="s">
        <v>13</v>
      </c>
      <c r="Z359" s="117"/>
      <c r="AA359" s="89" t="s">
        <v>13</v>
      </c>
      <c r="AB359" s="117"/>
      <c r="AC359" s="89" t="s">
        <v>13</v>
      </c>
      <c r="AD359" s="117"/>
      <c r="AE359" s="89">
        <v>18</v>
      </c>
      <c r="AF359" s="117"/>
      <c r="AG359" s="89">
        <v>40</v>
      </c>
      <c r="AH359" s="50"/>
      <c r="AI359" s="89">
        <v>38</v>
      </c>
      <c r="AJ359" s="50"/>
      <c r="AK359" s="89">
        <v>35</v>
      </c>
      <c r="AL359" s="50"/>
      <c r="AM359" s="762"/>
    </row>
    <row r="360" spans="1:39" s="1" customFormat="1" ht="12.75" customHeight="1">
      <c r="A360" s="762"/>
      <c r="B360" s="56"/>
      <c r="C360" s="56"/>
      <c r="D360" s="56"/>
      <c r="E360" s="739" t="s">
        <v>188</v>
      </c>
      <c r="F360" s="739"/>
      <c r="G360" s="739"/>
      <c r="H360" s="81"/>
      <c r="I360" s="89" t="s">
        <v>13</v>
      </c>
      <c r="J360" s="117"/>
      <c r="K360" s="89" t="s">
        <v>13</v>
      </c>
      <c r="L360" s="117"/>
      <c r="M360" s="89" t="s">
        <v>13</v>
      </c>
      <c r="N360" s="117"/>
      <c r="O360" s="89" t="s">
        <v>13</v>
      </c>
      <c r="P360" s="117"/>
      <c r="Q360" s="89" t="s">
        <v>13</v>
      </c>
      <c r="R360" s="117"/>
      <c r="S360" s="89" t="s">
        <v>13</v>
      </c>
      <c r="T360" s="117"/>
      <c r="U360" s="89" t="s">
        <v>13</v>
      </c>
      <c r="V360" s="117"/>
      <c r="W360" s="89" t="s">
        <v>13</v>
      </c>
      <c r="X360" s="117"/>
      <c r="Y360" s="89" t="s">
        <v>13</v>
      </c>
      <c r="Z360" s="117"/>
      <c r="AA360" s="89">
        <v>15</v>
      </c>
      <c r="AB360" s="117"/>
      <c r="AC360" s="31">
        <v>20</v>
      </c>
      <c r="AD360" s="34"/>
      <c r="AE360" s="31">
        <v>8</v>
      </c>
      <c r="AF360" s="32"/>
      <c r="AG360" s="89">
        <v>16</v>
      </c>
      <c r="AH360" s="50"/>
      <c r="AI360" s="89">
        <v>7</v>
      </c>
      <c r="AJ360" s="50"/>
      <c r="AK360" s="563" t="s">
        <v>13</v>
      </c>
      <c r="AL360" s="50"/>
      <c r="AM360" s="762"/>
    </row>
    <row r="361" spans="1:39" s="1" customFormat="1" ht="12.75" customHeight="1">
      <c r="A361" s="762"/>
      <c r="B361" s="56"/>
      <c r="C361" s="56"/>
      <c r="D361" s="56"/>
      <c r="E361" s="739" t="s">
        <v>189</v>
      </c>
      <c r="F361" s="739"/>
      <c r="G361" s="739"/>
      <c r="H361" s="81"/>
      <c r="I361" s="89" t="s">
        <v>13</v>
      </c>
      <c r="J361" s="117"/>
      <c r="K361" s="89" t="s">
        <v>13</v>
      </c>
      <c r="L361" s="117"/>
      <c r="M361" s="89" t="s">
        <v>13</v>
      </c>
      <c r="N361" s="117"/>
      <c r="O361" s="89" t="s">
        <v>13</v>
      </c>
      <c r="P361" s="117"/>
      <c r="Q361" s="89" t="s">
        <v>13</v>
      </c>
      <c r="R361" s="117"/>
      <c r="S361" s="89" t="s">
        <v>13</v>
      </c>
      <c r="T361" s="117"/>
      <c r="U361" s="89" t="s">
        <v>13</v>
      </c>
      <c r="V361" s="117"/>
      <c r="W361" s="89" t="s">
        <v>13</v>
      </c>
      <c r="X361" s="117"/>
      <c r="Y361" s="89" t="s">
        <v>13</v>
      </c>
      <c r="Z361" s="117"/>
      <c r="AA361" s="89">
        <v>27</v>
      </c>
      <c r="AB361" s="117"/>
      <c r="AC361" s="31">
        <v>27</v>
      </c>
      <c r="AD361" s="34"/>
      <c r="AE361" s="31">
        <v>20</v>
      </c>
      <c r="AF361" s="32"/>
      <c r="AG361" s="89">
        <v>25</v>
      </c>
      <c r="AH361" s="50"/>
      <c r="AI361" s="89">
        <v>26</v>
      </c>
      <c r="AJ361" s="50"/>
      <c r="AK361" s="89">
        <v>27</v>
      </c>
      <c r="AL361" s="50"/>
      <c r="AM361" s="762"/>
    </row>
    <row r="362" spans="1:39" s="1" customFormat="1" ht="12.75" customHeight="1">
      <c r="A362" s="762"/>
      <c r="B362" s="56"/>
      <c r="C362" s="56"/>
      <c r="D362" s="56"/>
      <c r="E362" s="739" t="s">
        <v>223</v>
      </c>
      <c r="F362" s="739"/>
      <c r="G362" s="739"/>
      <c r="H362" s="81"/>
      <c r="I362" s="89" t="s">
        <v>13</v>
      </c>
      <c r="J362" s="117"/>
      <c r="K362" s="89" t="s">
        <v>13</v>
      </c>
      <c r="L362" s="117"/>
      <c r="M362" s="89" t="s">
        <v>13</v>
      </c>
      <c r="N362" s="117"/>
      <c r="O362" s="89" t="s">
        <v>13</v>
      </c>
      <c r="P362" s="117"/>
      <c r="Q362" s="89" t="s">
        <v>13</v>
      </c>
      <c r="R362" s="117"/>
      <c r="S362" s="89" t="s">
        <v>13</v>
      </c>
      <c r="T362" s="117"/>
      <c r="U362" s="89" t="s">
        <v>13</v>
      </c>
      <c r="V362" s="117"/>
      <c r="W362" s="89" t="s">
        <v>13</v>
      </c>
      <c r="X362" s="117"/>
      <c r="Y362" s="89" t="s">
        <v>13</v>
      </c>
      <c r="Z362" s="117"/>
      <c r="AA362" s="89">
        <v>13</v>
      </c>
      <c r="AB362" s="117"/>
      <c r="AC362" s="31">
        <v>15</v>
      </c>
      <c r="AD362" s="34"/>
      <c r="AE362" s="31">
        <v>6</v>
      </c>
      <c r="AF362" s="32"/>
      <c r="AG362" s="89">
        <v>14</v>
      </c>
      <c r="AH362" s="50"/>
      <c r="AI362" s="89">
        <v>13</v>
      </c>
      <c r="AJ362" s="50"/>
      <c r="AK362" s="89">
        <v>13</v>
      </c>
      <c r="AL362" s="50"/>
      <c r="AM362" s="762"/>
    </row>
    <row r="363" spans="1:39" s="1" customFormat="1" ht="12.75" customHeight="1">
      <c r="A363" s="762"/>
      <c r="B363" s="56"/>
      <c r="C363" s="56"/>
      <c r="D363" s="56"/>
      <c r="E363" s="739" t="s">
        <v>190</v>
      </c>
      <c r="F363" s="739"/>
      <c r="G363" s="739"/>
      <c r="H363" s="81"/>
      <c r="I363" s="89" t="s">
        <v>13</v>
      </c>
      <c r="J363" s="117"/>
      <c r="K363" s="89" t="s">
        <v>13</v>
      </c>
      <c r="L363" s="117"/>
      <c r="M363" s="89" t="s">
        <v>13</v>
      </c>
      <c r="N363" s="117"/>
      <c r="O363" s="89" t="s">
        <v>13</v>
      </c>
      <c r="P363" s="117"/>
      <c r="Q363" s="89" t="s">
        <v>13</v>
      </c>
      <c r="R363" s="117"/>
      <c r="S363" s="89" t="s">
        <v>13</v>
      </c>
      <c r="T363" s="117"/>
      <c r="U363" s="89" t="s">
        <v>13</v>
      </c>
      <c r="V363" s="117"/>
      <c r="W363" s="89" t="s">
        <v>13</v>
      </c>
      <c r="X363" s="117"/>
      <c r="Y363" s="89" t="s">
        <v>13</v>
      </c>
      <c r="Z363" s="117"/>
      <c r="AA363" s="89" t="s">
        <v>13</v>
      </c>
      <c r="AB363" s="117"/>
      <c r="AC363" s="89" t="s">
        <v>13</v>
      </c>
      <c r="AD363" s="117"/>
      <c r="AE363" s="117" t="s">
        <v>13</v>
      </c>
      <c r="AF363" s="117"/>
      <c r="AG363" s="117" t="s">
        <v>13</v>
      </c>
      <c r="AH363" s="117"/>
      <c r="AI363" s="117" t="s">
        <v>13</v>
      </c>
      <c r="AJ363" s="117"/>
      <c r="AK363" s="563" t="s">
        <v>13</v>
      </c>
      <c r="AL363" s="117"/>
      <c r="AM363" s="762"/>
    </row>
    <row r="364" spans="1:39" s="1" customFormat="1" ht="12.75" customHeight="1">
      <c r="A364" s="762"/>
      <c r="B364" s="56"/>
      <c r="C364" s="56"/>
      <c r="D364" s="56"/>
      <c r="E364" s="739" t="s">
        <v>191</v>
      </c>
      <c r="F364" s="739"/>
      <c r="G364" s="739"/>
      <c r="H364" s="81"/>
      <c r="I364" s="89" t="s">
        <v>13</v>
      </c>
      <c r="J364" s="117"/>
      <c r="K364" s="89" t="s">
        <v>13</v>
      </c>
      <c r="L364" s="117"/>
      <c r="M364" s="89" t="s">
        <v>13</v>
      </c>
      <c r="N364" s="117"/>
      <c r="O364" s="89" t="s">
        <v>13</v>
      </c>
      <c r="P364" s="117"/>
      <c r="Q364" s="89" t="s">
        <v>13</v>
      </c>
      <c r="R364" s="117"/>
      <c r="S364" s="89" t="s">
        <v>13</v>
      </c>
      <c r="T364" s="117"/>
      <c r="U364" s="89" t="s">
        <v>13</v>
      </c>
      <c r="V364" s="117"/>
      <c r="W364" s="89" t="s">
        <v>13</v>
      </c>
      <c r="X364" s="117"/>
      <c r="Y364" s="89" t="s">
        <v>13</v>
      </c>
      <c r="Z364" s="117"/>
      <c r="AA364" s="89" t="s">
        <v>13</v>
      </c>
      <c r="AB364" s="117"/>
      <c r="AC364" s="89" t="s">
        <v>13</v>
      </c>
      <c r="AD364" s="117"/>
      <c r="AE364" s="117" t="s">
        <v>13</v>
      </c>
      <c r="AF364" s="117"/>
      <c r="AG364" s="117" t="s">
        <v>13</v>
      </c>
      <c r="AH364" s="117"/>
      <c r="AI364" s="117" t="s">
        <v>13</v>
      </c>
      <c r="AJ364" s="117"/>
      <c r="AK364" s="563" t="s">
        <v>13</v>
      </c>
      <c r="AL364" s="117"/>
      <c r="AM364" s="762"/>
    </row>
    <row r="365" spans="1:39" s="1" customFormat="1" ht="12.75" customHeight="1">
      <c r="A365" s="762"/>
      <c r="B365" s="56"/>
      <c r="C365" s="56"/>
      <c r="D365" s="56"/>
      <c r="E365" s="739" t="s">
        <v>224</v>
      </c>
      <c r="F365" s="739"/>
      <c r="G365" s="739"/>
      <c r="H365" s="81"/>
      <c r="I365" s="89" t="s">
        <v>13</v>
      </c>
      <c r="J365" s="117"/>
      <c r="K365" s="89" t="s">
        <v>13</v>
      </c>
      <c r="L365" s="117"/>
      <c r="M365" s="89" t="s">
        <v>13</v>
      </c>
      <c r="N365" s="117"/>
      <c r="O365" s="89" t="s">
        <v>13</v>
      </c>
      <c r="P365" s="117"/>
      <c r="Q365" s="89" t="s">
        <v>13</v>
      </c>
      <c r="R365" s="117"/>
      <c r="S365" s="89" t="s">
        <v>13</v>
      </c>
      <c r="T365" s="117"/>
      <c r="U365" s="89" t="s">
        <v>13</v>
      </c>
      <c r="V365" s="117"/>
      <c r="W365" s="89" t="s">
        <v>13</v>
      </c>
      <c r="X365" s="117"/>
      <c r="Y365" s="89" t="s">
        <v>13</v>
      </c>
      <c r="Z365" s="117"/>
      <c r="AA365" s="89">
        <v>24</v>
      </c>
      <c r="AB365" s="117"/>
      <c r="AC365" s="31">
        <v>21</v>
      </c>
      <c r="AD365" s="34"/>
      <c r="AE365" s="31">
        <v>12</v>
      </c>
      <c r="AF365" s="32"/>
      <c r="AG365" s="89">
        <v>16</v>
      </c>
      <c r="AH365" s="50"/>
      <c r="AI365" s="89">
        <v>15</v>
      </c>
      <c r="AJ365" s="50"/>
      <c r="AK365" s="89">
        <v>16</v>
      </c>
      <c r="AL365" s="50"/>
      <c r="AM365" s="762"/>
    </row>
    <row r="366" spans="1:39" s="1" customFormat="1" ht="12.75" customHeight="1">
      <c r="A366" s="762"/>
      <c r="B366" s="56"/>
      <c r="C366" s="56"/>
      <c r="D366" s="56"/>
      <c r="E366" s="739" t="s">
        <v>192</v>
      </c>
      <c r="F366" s="739"/>
      <c r="G366" s="739"/>
      <c r="H366" s="81"/>
      <c r="I366" s="89" t="s">
        <v>13</v>
      </c>
      <c r="J366" s="117"/>
      <c r="K366" s="89" t="s">
        <v>13</v>
      </c>
      <c r="L366" s="117"/>
      <c r="M366" s="89" t="s">
        <v>13</v>
      </c>
      <c r="N366" s="117"/>
      <c r="O366" s="89" t="s">
        <v>13</v>
      </c>
      <c r="P366" s="117"/>
      <c r="Q366" s="89" t="s">
        <v>13</v>
      </c>
      <c r="R366" s="117"/>
      <c r="S366" s="89" t="s">
        <v>13</v>
      </c>
      <c r="T366" s="117"/>
      <c r="U366" s="89" t="s">
        <v>13</v>
      </c>
      <c r="V366" s="117"/>
      <c r="W366" s="89" t="s">
        <v>13</v>
      </c>
      <c r="X366" s="117"/>
      <c r="Y366" s="89" t="s">
        <v>13</v>
      </c>
      <c r="Z366" s="117"/>
      <c r="AA366" s="89" t="s">
        <v>13</v>
      </c>
      <c r="AB366" s="117"/>
      <c r="AC366" s="89" t="s">
        <v>13</v>
      </c>
      <c r="AD366" s="117"/>
      <c r="AE366" s="117" t="s">
        <v>13</v>
      </c>
      <c r="AF366" s="117"/>
      <c r="AG366" s="117" t="s">
        <v>13</v>
      </c>
      <c r="AH366" s="117"/>
      <c r="AI366" s="117" t="s">
        <v>13</v>
      </c>
      <c r="AJ366" s="117"/>
      <c r="AK366" s="563" t="s">
        <v>13</v>
      </c>
      <c r="AL366" s="117"/>
      <c r="AM366" s="762"/>
    </row>
    <row r="367" spans="1:39" s="1" customFormat="1" ht="12.75" customHeight="1">
      <c r="A367" s="762"/>
      <c r="B367" s="56"/>
      <c r="C367" s="56"/>
      <c r="D367" s="56"/>
      <c r="E367" s="739" t="s">
        <v>193</v>
      </c>
      <c r="F367" s="739"/>
      <c r="G367" s="739"/>
      <c r="H367" s="81"/>
      <c r="I367" s="89" t="s">
        <v>13</v>
      </c>
      <c r="J367" s="117"/>
      <c r="K367" s="89" t="s">
        <v>13</v>
      </c>
      <c r="L367" s="117"/>
      <c r="M367" s="89" t="s">
        <v>13</v>
      </c>
      <c r="N367" s="117"/>
      <c r="O367" s="89" t="s">
        <v>13</v>
      </c>
      <c r="P367" s="117"/>
      <c r="Q367" s="89" t="s">
        <v>13</v>
      </c>
      <c r="R367" s="117"/>
      <c r="S367" s="89" t="s">
        <v>13</v>
      </c>
      <c r="T367" s="117"/>
      <c r="U367" s="89" t="s">
        <v>13</v>
      </c>
      <c r="V367" s="117"/>
      <c r="W367" s="89" t="s">
        <v>13</v>
      </c>
      <c r="X367" s="117"/>
      <c r="Y367" s="89" t="s">
        <v>13</v>
      </c>
      <c r="Z367" s="117"/>
      <c r="AA367" s="89" t="s">
        <v>13</v>
      </c>
      <c r="AB367" s="117"/>
      <c r="AC367" s="89" t="s">
        <v>13</v>
      </c>
      <c r="AD367" s="117"/>
      <c r="AE367" s="89">
        <v>15</v>
      </c>
      <c r="AF367" s="117"/>
      <c r="AG367" s="89">
        <v>24</v>
      </c>
      <c r="AH367" s="117"/>
      <c r="AI367" s="89">
        <v>29</v>
      </c>
      <c r="AJ367" s="117"/>
      <c r="AK367" s="89">
        <v>26</v>
      </c>
      <c r="AL367" s="117"/>
      <c r="AM367" s="762"/>
    </row>
    <row r="368" spans="1:39" s="1" customFormat="1" ht="12.75" customHeight="1">
      <c r="A368" s="762"/>
      <c r="B368" s="56"/>
      <c r="C368" s="56"/>
      <c r="D368" s="56"/>
      <c r="E368" s="739" t="s">
        <v>194</v>
      </c>
      <c r="F368" s="739"/>
      <c r="G368" s="739"/>
      <c r="H368" s="81"/>
      <c r="I368" s="89" t="s">
        <v>13</v>
      </c>
      <c r="J368" s="117"/>
      <c r="K368" s="89" t="s">
        <v>13</v>
      </c>
      <c r="L368" s="117"/>
      <c r="M368" s="89" t="s">
        <v>13</v>
      </c>
      <c r="N368" s="117"/>
      <c r="O368" s="89" t="s">
        <v>13</v>
      </c>
      <c r="P368" s="117"/>
      <c r="Q368" s="89" t="s">
        <v>13</v>
      </c>
      <c r="R368" s="117"/>
      <c r="S368" s="89" t="s">
        <v>13</v>
      </c>
      <c r="T368" s="117"/>
      <c r="U368" s="89" t="s">
        <v>13</v>
      </c>
      <c r="V368" s="117"/>
      <c r="W368" s="89" t="s">
        <v>13</v>
      </c>
      <c r="X368" s="117"/>
      <c r="Y368" s="89" t="s">
        <v>13</v>
      </c>
      <c r="Z368" s="117"/>
      <c r="AA368" s="89">
        <v>20</v>
      </c>
      <c r="AB368" s="117"/>
      <c r="AC368" s="31">
        <v>19</v>
      </c>
      <c r="AD368" s="34"/>
      <c r="AE368" s="31">
        <v>11</v>
      </c>
      <c r="AF368" s="32"/>
      <c r="AG368" s="89">
        <v>19</v>
      </c>
      <c r="AH368" s="50"/>
      <c r="AI368" s="89">
        <v>20</v>
      </c>
      <c r="AJ368" s="50"/>
      <c r="AK368" s="89">
        <v>23</v>
      </c>
      <c r="AL368" s="50"/>
      <c r="AM368" s="762"/>
    </row>
    <row r="369" spans="1:39" s="1" customFormat="1" ht="12.75" customHeight="1">
      <c r="A369" s="762"/>
      <c r="B369" s="56"/>
      <c r="C369" s="56"/>
      <c r="D369" s="56"/>
      <c r="E369" s="739" t="s">
        <v>195</v>
      </c>
      <c r="F369" s="739"/>
      <c r="G369" s="739"/>
      <c r="H369" s="81"/>
      <c r="I369" s="89" t="s">
        <v>13</v>
      </c>
      <c r="J369" s="117"/>
      <c r="K369" s="89" t="s">
        <v>13</v>
      </c>
      <c r="L369" s="117"/>
      <c r="M369" s="89" t="s">
        <v>13</v>
      </c>
      <c r="N369" s="117"/>
      <c r="O369" s="89" t="s">
        <v>13</v>
      </c>
      <c r="P369" s="117"/>
      <c r="Q369" s="89" t="s">
        <v>13</v>
      </c>
      <c r="R369" s="117"/>
      <c r="S369" s="89" t="s">
        <v>13</v>
      </c>
      <c r="T369" s="117"/>
      <c r="U369" s="89" t="s">
        <v>13</v>
      </c>
      <c r="V369" s="117"/>
      <c r="W369" s="89" t="s">
        <v>13</v>
      </c>
      <c r="X369" s="117"/>
      <c r="Y369" s="89" t="s">
        <v>13</v>
      </c>
      <c r="Z369" s="117"/>
      <c r="AA369" s="89">
        <v>27</v>
      </c>
      <c r="AB369" s="117"/>
      <c r="AC369" s="31">
        <v>23</v>
      </c>
      <c r="AD369" s="34"/>
      <c r="AE369" s="31">
        <v>5</v>
      </c>
      <c r="AF369" s="32"/>
      <c r="AG369" s="89">
        <v>21</v>
      </c>
      <c r="AH369" s="50"/>
      <c r="AI369" s="89">
        <v>24</v>
      </c>
      <c r="AJ369" s="50"/>
      <c r="AK369" s="89">
        <v>20</v>
      </c>
      <c r="AL369" s="50"/>
      <c r="AM369" s="762"/>
    </row>
    <row r="370" spans="1:39" s="1" customFormat="1" ht="12.75" customHeight="1">
      <c r="A370" s="762"/>
      <c r="B370" s="56"/>
      <c r="C370" s="56"/>
      <c r="D370" s="56"/>
      <c r="E370" s="739" t="s">
        <v>225</v>
      </c>
      <c r="F370" s="739"/>
      <c r="G370" s="739"/>
      <c r="H370" s="81"/>
      <c r="I370" s="89" t="s">
        <v>13</v>
      </c>
      <c r="J370" s="117"/>
      <c r="K370" s="89" t="s">
        <v>13</v>
      </c>
      <c r="L370" s="117"/>
      <c r="M370" s="89" t="s">
        <v>13</v>
      </c>
      <c r="N370" s="117"/>
      <c r="O370" s="89" t="s">
        <v>13</v>
      </c>
      <c r="P370" s="117"/>
      <c r="Q370" s="89" t="s">
        <v>13</v>
      </c>
      <c r="R370" s="117"/>
      <c r="S370" s="89" t="s">
        <v>13</v>
      </c>
      <c r="T370" s="117"/>
      <c r="U370" s="89" t="s">
        <v>13</v>
      </c>
      <c r="V370" s="117"/>
      <c r="W370" s="89" t="s">
        <v>13</v>
      </c>
      <c r="X370" s="117"/>
      <c r="Y370" s="89" t="s">
        <v>13</v>
      </c>
      <c r="Z370" s="117"/>
      <c r="AA370" s="89">
        <v>22</v>
      </c>
      <c r="AB370" s="117"/>
      <c r="AC370" s="31">
        <v>24</v>
      </c>
      <c r="AD370" s="34"/>
      <c r="AE370" s="31">
        <v>4</v>
      </c>
      <c r="AF370" s="32"/>
      <c r="AG370" s="89">
        <v>20</v>
      </c>
      <c r="AH370" s="50"/>
      <c r="AI370" s="89">
        <v>21</v>
      </c>
      <c r="AJ370" s="50"/>
      <c r="AK370" s="89">
        <v>21</v>
      </c>
      <c r="AL370" s="50"/>
      <c r="AM370" s="762"/>
    </row>
    <row r="371" spans="1:39" s="1" customFormat="1" ht="12.75" customHeight="1">
      <c r="A371" s="762"/>
      <c r="B371" s="56"/>
      <c r="C371" s="56"/>
      <c r="D371" s="56"/>
      <c r="E371" s="739" t="s">
        <v>196</v>
      </c>
      <c r="F371" s="739"/>
      <c r="G371" s="739"/>
      <c r="H371" s="81"/>
      <c r="I371" s="89" t="s">
        <v>13</v>
      </c>
      <c r="J371" s="117"/>
      <c r="K371" s="89" t="s">
        <v>13</v>
      </c>
      <c r="L371" s="117"/>
      <c r="M371" s="89" t="s">
        <v>13</v>
      </c>
      <c r="N371" s="117"/>
      <c r="O371" s="89" t="s">
        <v>13</v>
      </c>
      <c r="P371" s="117"/>
      <c r="Q371" s="89" t="s">
        <v>13</v>
      </c>
      <c r="R371" s="117"/>
      <c r="S371" s="89" t="s">
        <v>13</v>
      </c>
      <c r="T371" s="117"/>
      <c r="U371" s="89" t="s">
        <v>13</v>
      </c>
      <c r="V371" s="117"/>
      <c r="W371" s="89" t="s">
        <v>13</v>
      </c>
      <c r="X371" s="117"/>
      <c r="Y371" s="89" t="s">
        <v>13</v>
      </c>
      <c r="Z371" s="117"/>
      <c r="AA371" s="89" t="s">
        <v>13</v>
      </c>
      <c r="AB371" s="117"/>
      <c r="AC371" s="89" t="s">
        <v>13</v>
      </c>
      <c r="AD371" s="117"/>
      <c r="AE371" s="117" t="s">
        <v>13</v>
      </c>
      <c r="AF371" s="117"/>
      <c r="AG371" s="117" t="s">
        <v>13</v>
      </c>
      <c r="AH371" s="117"/>
      <c r="AI371" s="117" t="s">
        <v>13</v>
      </c>
      <c r="AJ371" s="117"/>
      <c r="AK371" s="563" t="s">
        <v>13</v>
      </c>
      <c r="AL371" s="117"/>
      <c r="AM371" s="762"/>
    </row>
    <row r="372" spans="1:39" s="1" customFormat="1" ht="12.75" customHeight="1">
      <c r="A372" s="739"/>
      <c r="B372" s="56"/>
      <c r="C372" s="56"/>
      <c r="D372" s="56"/>
      <c r="E372" s="739" t="s">
        <v>197</v>
      </c>
      <c r="F372" s="739"/>
      <c r="G372" s="739"/>
      <c r="H372" s="81"/>
      <c r="I372" s="89" t="s">
        <v>13</v>
      </c>
      <c r="J372" s="117"/>
      <c r="K372" s="89" t="s">
        <v>13</v>
      </c>
      <c r="L372" s="117"/>
      <c r="M372" s="89" t="s">
        <v>13</v>
      </c>
      <c r="N372" s="117"/>
      <c r="O372" s="89" t="s">
        <v>13</v>
      </c>
      <c r="P372" s="117"/>
      <c r="Q372" s="89" t="s">
        <v>13</v>
      </c>
      <c r="R372" s="117"/>
      <c r="S372" s="89" t="s">
        <v>13</v>
      </c>
      <c r="T372" s="117"/>
      <c r="U372" s="89" t="s">
        <v>13</v>
      </c>
      <c r="V372" s="117"/>
      <c r="W372" s="89" t="s">
        <v>13</v>
      </c>
      <c r="X372" s="117"/>
      <c r="Y372" s="89" t="s">
        <v>13</v>
      </c>
      <c r="Z372" s="117"/>
      <c r="AA372" s="89" t="s">
        <v>13</v>
      </c>
      <c r="AB372" s="117"/>
      <c r="AC372" s="89" t="s">
        <v>13</v>
      </c>
      <c r="AD372" s="117"/>
      <c r="AE372" s="89">
        <v>12</v>
      </c>
      <c r="AF372" s="117"/>
      <c r="AG372" s="117" t="s">
        <v>13</v>
      </c>
      <c r="AH372" s="117"/>
      <c r="AI372" s="117" t="s">
        <v>13</v>
      </c>
      <c r="AJ372" s="117"/>
      <c r="AK372" s="563" t="s">
        <v>13</v>
      </c>
      <c r="AL372" s="117"/>
      <c r="AM372" s="762"/>
    </row>
    <row r="373" spans="1:39" s="1" customFormat="1" ht="12.75" customHeight="1">
      <c r="A373" s="739"/>
      <c r="B373" s="56"/>
      <c r="C373" s="56"/>
      <c r="D373" s="56"/>
      <c r="E373" s="739" t="s">
        <v>198</v>
      </c>
      <c r="F373" s="739"/>
      <c r="G373" s="739"/>
      <c r="H373" s="81"/>
      <c r="I373" s="89" t="s">
        <v>13</v>
      </c>
      <c r="J373" s="117"/>
      <c r="K373" s="89" t="s">
        <v>13</v>
      </c>
      <c r="L373" s="117"/>
      <c r="M373" s="89" t="s">
        <v>13</v>
      </c>
      <c r="N373" s="117"/>
      <c r="O373" s="89" t="s">
        <v>13</v>
      </c>
      <c r="P373" s="117"/>
      <c r="Q373" s="89" t="s">
        <v>13</v>
      </c>
      <c r="R373" s="117"/>
      <c r="S373" s="89" t="s">
        <v>13</v>
      </c>
      <c r="T373" s="117"/>
      <c r="U373" s="89" t="s">
        <v>13</v>
      </c>
      <c r="V373" s="117"/>
      <c r="W373" s="89" t="s">
        <v>13</v>
      </c>
      <c r="X373" s="117"/>
      <c r="Y373" s="89" t="s">
        <v>13</v>
      </c>
      <c r="Z373" s="117"/>
      <c r="AA373" s="89" t="s">
        <v>13</v>
      </c>
      <c r="AB373" s="117"/>
      <c r="AC373" s="89" t="s">
        <v>13</v>
      </c>
      <c r="AD373" s="117"/>
      <c r="AE373" s="117" t="s">
        <v>13</v>
      </c>
      <c r="AF373" s="117"/>
      <c r="AG373" s="117" t="s">
        <v>13</v>
      </c>
      <c r="AH373" s="117"/>
      <c r="AI373" s="117" t="s">
        <v>13</v>
      </c>
      <c r="AJ373" s="117"/>
      <c r="AK373" s="563" t="s">
        <v>13</v>
      </c>
      <c r="AL373" s="117"/>
      <c r="AM373" s="762"/>
    </row>
    <row r="374" spans="1:39" s="1" customFormat="1" ht="12.75" customHeight="1">
      <c r="A374" s="739"/>
      <c r="B374" s="56"/>
      <c r="C374" s="56"/>
      <c r="D374" s="56"/>
      <c r="E374" s="739" t="s">
        <v>199</v>
      </c>
      <c r="F374" s="739"/>
      <c r="G374" s="739"/>
      <c r="H374" s="81"/>
      <c r="I374" s="89" t="s">
        <v>13</v>
      </c>
      <c r="J374" s="117"/>
      <c r="K374" s="89" t="s">
        <v>13</v>
      </c>
      <c r="L374" s="117"/>
      <c r="M374" s="89" t="s">
        <v>13</v>
      </c>
      <c r="N374" s="117"/>
      <c r="O374" s="89" t="s">
        <v>13</v>
      </c>
      <c r="P374" s="117"/>
      <c r="Q374" s="89" t="s">
        <v>13</v>
      </c>
      <c r="R374" s="117"/>
      <c r="S374" s="89" t="s">
        <v>13</v>
      </c>
      <c r="T374" s="117"/>
      <c r="U374" s="89" t="s">
        <v>13</v>
      </c>
      <c r="V374" s="117"/>
      <c r="W374" s="89" t="s">
        <v>13</v>
      </c>
      <c r="X374" s="117"/>
      <c r="Y374" s="89" t="s">
        <v>13</v>
      </c>
      <c r="Z374" s="117"/>
      <c r="AA374" s="89">
        <v>18</v>
      </c>
      <c r="AB374" s="117"/>
      <c r="AC374" s="31">
        <v>16</v>
      </c>
      <c r="AD374" s="34"/>
      <c r="AE374" s="31">
        <v>14</v>
      </c>
      <c r="AF374" s="32"/>
      <c r="AG374" s="31">
        <v>15</v>
      </c>
      <c r="AH374" s="32"/>
      <c r="AI374" s="31">
        <v>16</v>
      </c>
      <c r="AJ374" s="32"/>
      <c r="AK374" s="89">
        <v>16</v>
      </c>
      <c r="AL374" s="32"/>
      <c r="AM374" s="762"/>
    </row>
    <row r="375" spans="1:39" s="1" customFormat="1" ht="12.75" customHeight="1">
      <c r="A375" s="739"/>
      <c r="B375" s="56"/>
      <c r="C375" s="56"/>
      <c r="D375" s="56"/>
      <c r="E375" s="739" t="s">
        <v>200</v>
      </c>
      <c r="F375" s="739"/>
      <c r="G375" s="739"/>
      <c r="H375" s="81"/>
      <c r="I375" s="89" t="s">
        <v>13</v>
      </c>
      <c r="J375" s="117"/>
      <c r="K375" s="89" t="s">
        <v>13</v>
      </c>
      <c r="L375" s="117"/>
      <c r="M375" s="89" t="s">
        <v>13</v>
      </c>
      <c r="N375" s="117"/>
      <c r="O375" s="89" t="s">
        <v>13</v>
      </c>
      <c r="P375" s="117"/>
      <c r="Q375" s="89" t="s">
        <v>13</v>
      </c>
      <c r="R375" s="117"/>
      <c r="S375" s="89" t="s">
        <v>13</v>
      </c>
      <c r="T375" s="117"/>
      <c r="U375" s="89" t="s">
        <v>13</v>
      </c>
      <c r="V375" s="117"/>
      <c r="W375" s="89" t="s">
        <v>13</v>
      </c>
      <c r="X375" s="117"/>
      <c r="Y375" s="89" t="s">
        <v>13</v>
      </c>
      <c r="Z375" s="117"/>
      <c r="AA375" s="89">
        <v>13</v>
      </c>
      <c r="AB375" s="117"/>
      <c r="AC375" s="31">
        <v>14</v>
      </c>
      <c r="AD375" s="34"/>
      <c r="AE375" s="31">
        <v>15</v>
      </c>
      <c r="AF375" s="32"/>
      <c r="AG375" s="31">
        <v>14</v>
      </c>
      <c r="AH375" s="32"/>
      <c r="AI375" s="31">
        <v>14</v>
      </c>
      <c r="AJ375" s="32"/>
      <c r="AK375" s="89">
        <v>13</v>
      </c>
      <c r="AL375" s="32"/>
      <c r="AM375" s="762"/>
    </row>
    <row r="376" spans="1:39" s="1" customFormat="1" ht="12.75" customHeight="1">
      <c r="A376" s="739"/>
      <c r="B376" s="56"/>
      <c r="C376" s="56"/>
      <c r="D376" s="56"/>
      <c r="E376" s="739" t="s">
        <v>201</v>
      </c>
      <c r="F376" s="739"/>
      <c r="G376" s="739"/>
      <c r="H376" s="81"/>
      <c r="I376" s="89" t="s">
        <v>13</v>
      </c>
      <c r="J376" s="117"/>
      <c r="K376" s="89" t="s">
        <v>13</v>
      </c>
      <c r="L376" s="117"/>
      <c r="M376" s="89" t="s">
        <v>13</v>
      </c>
      <c r="N376" s="117"/>
      <c r="O376" s="89" t="s">
        <v>13</v>
      </c>
      <c r="P376" s="117"/>
      <c r="Q376" s="89" t="s">
        <v>13</v>
      </c>
      <c r="R376" s="117"/>
      <c r="S376" s="89" t="s">
        <v>13</v>
      </c>
      <c r="T376" s="117"/>
      <c r="U376" s="89" t="s">
        <v>13</v>
      </c>
      <c r="V376" s="117"/>
      <c r="W376" s="89" t="s">
        <v>13</v>
      </c>
      <c r="X376" s="117"/>
      <c r="Y376" s="89" t="s">
        <v>13</v>
      </c>
      <c r="Z376" s="117"/>
      <c r="AA376" s="89">
        <v>24</v>
      </c>
      <c r="AB376" s="117"/>
      <c r="AC376" s="31">
        <v>24</v>
      </c>
      <c r="AD376" s="34"/>
      <c r="AE376" s="31">
        <v>20</v>
      </c>
      <c r="AF376" s="32"/>
      <c r="AG376" s="89">
        <v>21</v>
      </c>
      <c r="AH376" s="50"/>
      <c r="AI376" s="89">
        <v>19</v>
      </c>
      <c r="AJ376" s="50"/>
      <c r="AK376" s="89">
        <v>17</v>
      </c>
      <c r="AL376" s="50"/>
      <c r="AM376" s="762"/>
    </row>
    <row r="377" spans="1:39" s="1" customFormat="1" ht="12" customHeight="1">
      <c r="A377" s="739"/>
      <c r="B377" s="55"/>
      <c r="C377" s="56"/>
      <c r="D377" s="56"/>
      <c r="E377" s="739"/>
      <c r="F377" s="739"/>
      <c r="G377" s="739"/>
      <c r="H377" s="766"/>
      <c r="I377" s="89"/>
      <c r="J377" s="117"/>
      <c r="K377" s="89"/>
      <c r="L377" s="117"/>
      <c r="M377" s="89"/>
      <c r="N377" s="117"/>
      <c r="O377" s="89"/>
      <c r="P377" s="117"/>
      <c r="Q377" s="89"/>
      <c r="R377" s="117"/>
      <c r="S377" s="89"/>
      <c r="T377" s="117"/>
      <c r="U377" s="89"/>
      <c r="V377" s="117"/>
      <c r="W377" s="89"/>
      <c r="X377" s="117"/>
      <c r="Y377" s="230"/>
      <c r="Z377" s="231"/>
      <c r="AA377" s="31"/>
      <c r="AB377" s="32"/>
      <c r="AC377" s="31"/>
      <c r="AD377" s="34"/>
      <c r="AE377" s="31"/>
      <c r="AF377" s="34"/>
      <c r="AG377" s="31"/>
      <c r="AH377" s="34"/>
      <c r="AI377" s="31"/>
      <c r="AJ377" s="34"/>
      <c r="AK377" s="31"/>
      <c r="AL377" s="34"/>
      <c r="AM377" s="762"/>
    </row>
    <row r="378" spans="1:39" s="1" customFormat="1" ht="30.75" customHeight="1">
      <c r="A378" s="762"/>
      <c r="B378" s="58" t="s">
        <v>231</v>
      </c>
      <c r="C378" s="770" t="s">
        <v>477</v>
      </c>
      <c r="D378" s="770"/>
      <c r="E378" s="770"/>
      <c r="F378" s="770"/>
      <c r="G378" s="734"/>
      <c r="H378" s="766" t="s">
        <v>22</v>
      </c>
      <c r="I378" s="31" t="s">
        <v>13</v>
      </c>
      <c r="J378" s="32"/>
      <c r="K378" s="31" t="s">
        <v>13</v>
      </c>
      <c r="L378" s="32"/>
      <c r="M378" s="31" t="s">
        <v>13</v>
      </c>
      <c r="N378" s="32"/>
      <c r="O378" s="31" t="s">
        <v>13</v>
      </c>
      <c r="P378" s="32"/>
      <c r="Q378" s="31" t="s">
        <v>13</v>
      </c>
      <c r="R378" s="32"/>
      <c r="S378" s="31" t="s">
        <v>13</v>
      </c>
      <c r="T378" s="32"/>
      <c r="U378" s="31" t="s">
        <v>13</v>
      </c>
      <c r="V378" s="32"/>
      <c r="W378" s="31" t="s">
        <v>13</v>
      </c>
      <c r="X378" s="32"/>
      <c r="Y378" s="31" t="s">
        <v>13</v>
      </c>
      <c r="Z378" s="32"/>
      <c r="AA378" s="31">
        <v>13.56</v>
      </c>
      <c r="AB378" s="32"/>
      <c r="AC378" s="31">
        <v>13.4</v>
      </c>
      <c r="AD378" s="32"/>
      <c r="AE378" s="89" t="s">
        <v>13</v>
      </c>
      <c r="AF378" s="117"/>
      <c r="AG378" s="89" t="s">
        <v>13</v>
      </c>
      <c r="AH378" s="117"/>
      <c r="AI378" s="89" t="s">
        <v>13</v>
      </c>
      <c r="AJ378" s="117"/>
      <c r="AK378" s="31">
        <v>17.149999999999999</v>
      </c>
      <c r="AL378" s="117"/>
      <c r="AM378" s="762"/>
    </row>
    <row r="379" spans="1:39" s="1" customFormat="1" ht="7.5" customHeight="1">
      <c r="A379" s="762"/>
      <c r="B379" s="58"/>
      <c r="C379" s="741"/>
      <c r="D379" s="741"/>
      <c r="E379" s="741"/>
      <c r="F379" s="741"/>
      <c r="G379" s="734"/>
      <c r="H379" s="766"/>
      <c r="I379" s="49"/>
      <c r="J379" s="57"/>
      <c r="K379" s="49"/>
      <c r="L379" s="57"/>
      <c r="M379" s="49"/>
      <c r="N379" s="57"/>
      <c r="O379" s="49"/>
      <c r="P379" s="57"/>
      <c r="Q379" s="49"/>
      <c r="R379" s="57"/>
      <c r="S379" s="49"/>
      <c r="T379" s="57"/>
      <c r="U379" s="49"/>
      <c r="V379" s="57"/>
      <c r="W379" s="31"/>
      <c r="X379" s="32"/>
      <c r="Y379" s="31"/>
      <c r="Z379" s="32"/>
      <c r="AA379" s="31"/>
      <c r="AB379" s="32"/>
      <c r="AC379" s="31"/>
      <c r="AD379" s="34"/>
      <c r="AE379" s="31"/>
      <c r="AF379" s="34"/>
      <c r="AG379" s="31"/>
      <c r="AH379" s="34"/>
      <c r="AI379" s="31"/>
      <c r="AJ379" s="34"/>
      <c r="AK379" s="31"/>
      <c r="AL379" s="34"/>
      <c r="AM379" s="762"/>
    </row>
    <row r="380" spans="1:39" s="1" customFormat="1" ht="28.9" customHeight="1">
      <c r="A380" s="762"/>
      <c r="B380" s="58"/>
      <c r="C380" s="756"/>
      <c r="D380" s="778" t="s">
        <v>478</v>
      </c>
      <c r="E380" s="778"/>
      <c r="F380" s="778"/>
      <c r="G380" s="736"/>
      <c r="H380" s="115"/>
      <c r="I380" s="31"/>
      <c r="J380" s="32"/>
      <c r="K380" s="31"/>
      <c r="L380" s="32"/>
      <c r="M380" s="31"/>
      <c r="N380" s="32"/>
      <c r="O380" s="31"/>
      <c r="P380" s="32"/>
      <c r="Q380" s="31"/>
      <c r="R380" s="32"/>
      <c r="S380" s="31"/>
      <c r="T380" s="32"/>
      <c r="U380" s="31"/>
      <c r="V380" s="32"/>
      <c r="W380" s="31"/>
      <c r="X380" s="32"/>
      <c r="Y380" s="31"/>
      <c r="Z380" s="32"/>
      <c r="AA380" s="31"/>
      <c r="AB380" s="32"/>
      <c r="AC380" s="31"/>
      <c r="AD380" s="34"/>
      <c r="AE380" s="31"/>
      <c r="AF380" s="34"/>
      <c r="AG380" s="31"/>
      <c r="AH380" s="34"/>
      <c r="AI380" s="31"/>
      <c r="AJ380" s="34"/>
      <c r="AK380" s="31"/>
      <c r="AL380" s="34"/>
      <c r="AM380" s="762"/>
    </row>
    <row r="381" spans="1:39" s="1" customFormat="1" ht="12.75" customHeight="1">
      <c r="A381" s="762"/>
      <c r="B381" s="58"/>
      <c r="C381" s="756"/>
      <c r="D381" s="756"/>
      <c r="E381" s="739" t="s">
        <v>134</v>
      </c>
      <c r="F381" s="762"/>
      <c r="G381" s="736"/>
      <c r="H381" s="115"/>
      <c r="I381" s="89" t="s">
        <v>13</v>
      </c>
      <c r="J381" s="117"/>
      <c r="K381" s="89" t="s">
        <v>13</v>
      </c>
      <c r="L381" s="117"/>
      <c r="M381" s="89" t="s">
        <v>13</v>
      </c>
      <c r="N381" s="117"/>
      <c r="O381" s="89" t="s">
        <v>13</v>
      </c>
      <c r="P381" s="117"/>
      <c r="Q381" s="89" t="s">
        <v>13</v>
      </c>
      <c r="R381" s="117"/>
      <c r="S381" s="89" t="s">
        <v>13</v>
      </c>
      <c r="T381" s="117"/>
      <c r="U381" s="89" t="s">
        <v>13</v>
      </c>
      <c r="V381" s="117"/>
      <c r="W381" s="89" t="s">
        <v>13</v>
      </c>
      <c r="X381" s="117"/>
      <c r="Y381" s="89" t="s">
        <v>13</v>
      </c>
      <c r="Z381" s="117"/>
      <c r="AA381" s="31">
        <v>14.53</v>
      </c>
      <c r="AB381" s="32"/>
      <c r="AC381" s="159">
        <v>14.382395218939465</v>
      </c>
      <c r="AD381" s="209"/>
      <c r="AE381" s="89" t="s">
        <v>13</v>
      </c>
      <c r="AF381" s="117"/>
      <c r="AG381" s="89" t="s">
        <v>13</v>
      </c>
      <c r="AH381" s="117"/>
      <c r="AI381" s="89" t="s">
        <v>13</v>
      </c>
      <c r="AJ381" s="117"/>
      <c r="AK381" s="31">
        <v>21.57</v>
      </c>
      <c r="AL381" s="117"/>
      <c r="AM381" s="762"/>
    </row>
    <row r="382" spans="1:39" s="1" customFormat="1" ht="12.75" customHeight="1">
      <c r="A382" s="762"/>
      <c r="B382" s="58"/>
      <c r="C382" s="756"/>
      <c r="D382" s="756"/>
      <c r="E382" s="739" t="s">
        <v>135</v>
      </c>
      <c r="F382" s="762"/>
      <c r="G382" s="736"/>
      <c r="H382" s="115"/>
      <c r="I382" s="89" t="s">
        <v>13</v>
      </c>
      <c r="J382" s="117"/>
      <c r="K382" s="89" t="s">
        <v>13</v>
      </c>
      <c r="L382" s="117"/>
      <c r="M382" s="89" t="s">
        <v>13</v>
      </c>
      <c r="N382" s="117"/>
      <c r="O382" s="89" t="s">
        <v>13</v>
      </c>
      <c r="P382" s="117"/>
      <c r="Q382" s="89" t="s">
        <v>13</v>
      </c>
      <c r="R382" s="117"/>
      <c r="S382" s="89" t="s">
        <v>13</v>
      </c>
      <c r="T382" s="117"/>
      <c r="U382" s="89" t="s">
        <v>13</v>
      </c>
      <c r="V382" s="117"/>
      <c r="W382" s="89" t="s">
        <v>13</v>
      </c>
      <c r="X382" s="117"/>
      <c r="Y382" s="89" t="s">
        <v>13</v>
      </c>
      <c r="Z382" s="117"/>
      <c r="AA382" s="31">
        <v>11.2</v>
      </c>
      <c r="AB382" s="32"/>
      <c r="AC382" s="159">
        <v>11.447729848413083</v>
      </c>
      <c r="AD382" s="209"/>
      <c r="AE382" s="89" t="s">
        <v>13</v>
      </c>
      <c r="AF382" s="117"/>
      <c r="AG382" s="89" t="s">
        <v>13</v>
      </c>
      <c r="AH382" s="117"/>
      <c r="AI382" s="89" t="s">
        <v>13</v>
      </c>
      <c r="AJ382" s="117"/>
      <c r="AK382" s="31">
        <v>14.44</v>
      </c>
      <c r="AL382" s="117"/>
      <c r="AM382" s="762"/>
    </row>
    <row r="383" spans="1:39" s="1" customFormat="1" ht="12.75" customHeight="1">
      <c r="A383" s="762"/>
      <c r="B383" s="58"/>
      <c r="C383" s="756"/>
      <c r="D383" s="756"/>
      <c r="E383" s="739" t="s">
        <v>213</v>
      </c>
      <c r="F383" s="762"/>
      <c r="G383" s="736"/>
      <c r="H383" s="115"/>
      <c r="I383" s="89" t="s">
        <v>13</v>
      </c>
      <c r="J383" s="117"/>
      <c r="K383" s="89" t="s">
        <v>13</v>
      </c>
      <c r="L383" s="117"/>
      <c r="M383" s="89" t="s">
        <v>13</v>
      </c>
      <c r="N383" s="117"/>
      <c r="O383" s="89" t="s">
        <v>13</v>
      </c>
      <c r="P383" s="117"/>
      <c r="Q383" s="89" t="s">
        <v>13</v>
      </c>
      <c r="R383" s="117"/>
      <c r="S383" s="89" t="s">
        <v>13</v>
      </c>
      <c r="T383" s="117"/>
      <c r="U383" s="89" t="s">
        <v>13</v>
      </c>
      <c r="V383" s="117"/>
      <c r="W383" s="89" t="s">
        <v>13</v>
      </c>
      <c r="X383" s="117"/>
      <c r="Y383" s="89" t="s">
        <v>13</v>
      </c>
      <c r="Z383" s="117"/>
      <c r="AA383" s="31">
        <v>12.95</v>
      </c>
      <c r="AB383" s="32"/>
      <c r="AC383" s="159">
        <v>12.568993439992679</v>
      </c>
      <c r="AD383" s="209"/>
      <c r="AE383" s="89" t="s">
        <v>13</v>
      </c>
      <c r="AF383" s="117"/>
      <c r="AG383" s="89" t="s">
        <v>13</v>
      </c>
      <c r="AH383" s="117"/>
      <c r="AI383" s="89" t="s">
        <v>13</v>
      </c>
      <c r="AJ383" s="117"/>
      <c r="AK383" s="31">
        <v>17.84</v>
      </c>
      <c r="AL383" s="117"/>
      <c r="AM383" s="762"/>
    </row>
    <row r="384" spans="1:39" s="1" customFormat="1" ht="12.75" customHeight="1">
      <c r="A384" s="762"/>
      <c r="B384" s="58"/>
      <c r="C384" s="756"/>
      <c r="D384" s="756"/>
      <c r="E384" s="739" t="s">
        <v>136</v>
      </c>
      <c r="F384" s="762"/>
      <c r="G384" s="736"/>
      <c r="H384" s="115"/>
      <c r="I384" s="89" t="s">
        <v>13</v>
      </c>
      <c r="J384" s="117"/>
      <c r="K384" s="89" t="s">
        <v>13</v>
      </c>
      <c r="L384" s="117"/>
      <c r="M384" s="89" t="s">
        <v>13</v>
      </c>
      <c r="N384" s="117"/>
      <c r="O384" s="89" t="s">
        <v>13</v>
      </c>
      <c r="P384" s="117"/>
      <c r="Q384" s="89" t="s">
        <v>13</v>
      </c>
      <c r="R384" s="117"/>
      <c r="S384" s="89" t="s">
        <v>13</v>
      </c>
      <c r="T384" s="117"/>
      <c r="U384" s="89" t="s">
        <v>13</v>
      </c>
      <c r="V384" s="117"/>
      <c r="W384" s="89" t="s">
        <v>13</v>
      </c>
      <c r="X384" s="117"/>
      <c r="Y384" s="89" t="s">
        <v>13</v>
      </c>
      <c r="Z384" s="117"/>
      <c r="AA384" s="31">
        <v>9.91</v>
      </c>
      <c r="AB384" s="32"/>
      <c r="AC384" s="159">
        <v>9.6158459947181409</v>
      </c>
      <c r="AD384" s="209"/>
      <c r="AE384" s="89" t="s">
        <v>13</v>
      </c>
      <c r="AF384" s="117"/>
      <c r="AG384" s="89" t="s">
        <v>13</v>
      </c>
      <c r="AH384" s="117"/>
      <c r="AI384" s="89" t="s">
        <v>13</v>
      </c>
      <c r="AJ384" s="117"/>
      <c r="AK384" s="31">
        <v>12.24</v>
      </c>
      <c r="AL384" s="117"/>
      <c r="AM384" s="762"/>
    </row>
    <row r="385" spans="1:39" s="1" customFormat="1" ht="12.75" customHeight="1">
      <c r="A385" s="762"/>
      <c r="B385" s="58"/>
      <c r="C385" s="756"/>
      <c r="D385" s="756"/>
      <c r="E385" s="739" t="s">
        <v>137</v>
      </c>
      <c r="F385" s="762"/>
      <c r="G385" s="736"/>
      <c r="H385" s="115"/>
      <c r="I385" s="89" t="s">
        <v>13</v>
      </c>
      <c r="J385" s="117"/>
      <c r="K385" s="89" t="s">
        <v>13</v>
      </c>
      <c r="L385" s="117"/>
      <c r="M385" s="89" t="s">
        <v>13</v>
      </c>
      <c r="N385" s="117"/>
      <c r="O385" s="89" t="s">
        <v>13</v>
      </c>
      <c r="P385" s="117"/>
      <c r="Q385" s="89" t="s">
        <v>13</v>
      </c>
      <c r="R385" s="117"/>
      <c r="S385" s="89" t="s">
        <v>13</v>
      </c>
      <c r="T385" s="117"/>
      <c r="U385" s="89" t="s">
        <v>13</v>
      </c>
      <c r="V385" s="117"/>
      <c r="W385" s="89" t="s">
        <v>13</v>
      </c>
      <c r="X385" s="117"/>
      <c r="Y385" s="89" t="s">
        <v>13</v>
      </c>
      <c r="Z385" s="117"/>
      <c r="AA385" s="31">
        <v>17.55</v>
      </c>
      <c r="AB385" s="32"/>
      <c r="AC385" s="159">
        <v>17.200520506768875</v>
      </c>
      <c r="AD385" s="209"/>
      <c r="AE385" s="89" t="s">
        <v>13</v>
      </c>
      <c r="AF385" s="117"/>
      <c r="AG385" s="89" t="s">
        <v>13</v>
      </c>
      <c r="AH385" s="117"/>
      <c r="AI385" s="89" t="s">
        <v>13</v>
      </c>
      <c r="AJ385" s="117"/>
      <c r="AK385" s="31">
        <v>20.36</v>
      </c>
      <c r="AL385" s="117"/>
      <c r="AM385" s="762"/>
    </row>
    <row r="386" spans="1:39" s="1" customFormat="1" ht="12.75" customHeight="1">
      <c r="A386" s="762"/>
      <c r="B386" s="58"/>
      <c r="C386" s="756"/>
      <c r="D386" s="756"/>
      <c r="E386" s="739" t="s">
        <v>138</v>
      </c>
      <c r="F386" s="762"/>
      <c r="G386" s="736"/>
      <c r="H386" s="115"/>
      <c r="I386" s="89" t="s">
        <v>13</v>
      </c>
      <c r="J386" s="117"/>
      <c r="K386" s="89" t="s">
        <v>13</v>
      </c>
      <c r="L386" s="117"/>
      <c r="M386" s="89" t="s">
        <v>13</v>
      </c>
      <c r="N386" s="117"/>
      <c r="O386" s="89" t="s">
        <v>13</v>
      </c>
      <c r="P386" s="117"/>
      <c r="Q386" s="89" t="s">
        <v>13</v>
      </c>
      <c r="R386" s="117"/>
      <c r="S386" s="89" t="s">
        <v>13</v>
      </c>
      <c r="T386" s="117"/>
      <c r="U386" s="89" t="s">
        <v>13</v>
      </c>
      <c r="V386" s="117"/>
      <c r="W386" s="89" t="s">
        <v>13</v>
      </c>
      <c r="X386" s="117"/>
      <c r="Y386" s="89" t="s">
        <v>13</v>
      </c>
      <c r="Z386" s="117"/>
      <c r="AA386" s="31">
        <v>10.5</v>
      </c>
      <c r="AB386" s="32"/>
      <c r="AC386" s="159">
        <v>10.345379656427461</v>
      </c>
      <c r="AD386" s="209"/>
      <c r="AE386" s="89" t="s">
        <v>13</v>
      </c>
      <c r="AF386" s="117"/>
      <c r="AG386" s="89" t="s">
        <v>13</v>
      </c>
      <c r="AH386" s="117"/>
      <c r="AI386" s="89" t="s">
        <v>13</v>
      </c>
      <c r="AJ386" s="117"/>
      <c r="AK386" s="31">
        <v>18.59</v>
      </c>
      <c r="AL386" s="117"/>
      <c r="AM386" s="762"/>
    </row>
    <row r="387" spans="1:39" s="1" customFormat="1" ht="12.75" customHeight="1">
      <c r="A387" s="762"/>
      <c r="B387" s="58"/>
      <c r="C387" s="756"/>
      <c r="D387" s="756"/>
      <c r="E387" s="739" t="s">
        <v>214</v>
      </c>
      <c r="F387" s="762"/>
      <c r="G387" s="736"/>
      <c r="H387" s="115"/>
      <c r="I387" s="89" t="s">
        <v>13</v>
      </c>
      <c r="J387" s="117"/>
      <c r="K387" s="89" t="s">
        <v>13</v>
      </c>
      <c r="L387" s="117"/>
      <c r="M387" s="89" t="s">
        <v>13</v>
      </c>
      <c r="N387" s="117"/>
      <c r="O387" s="89" t="s">
        <v>13</v>
      </c>
      <c r="P387" s="117"/>
      <c r="Q387" s="89" t="s">
        <v>13</v>
      </c>
      <c r="R387" s="117"/>
      <c r="S387" s="89" t="s">
        <v>13</v>
      </c>
      <c r="T387" s="117"/>
      <c r="U387" s="89" t="s">
        <v>13</v>
      </c>
      <c r="V387" s="117"/>
      <c r="W387" s="89" t="s">
        <v>13</v>
      </c>
      <c r="X387" s="117"/>
      <c r="Y387" s="89" t="s">
        <v>13</v>
      </c>
      <c r="Z387" s="117"/>
      <c r="AA387" s="31">
        <v>13.3</v>
      </c>
      <c r="AB387" s="32"/>
      <c r="AC387" s="159">
        <v>13.151540779912118</v>
      </c>
      <c r="AD387" s="209"/>
      <c r="AE387" s="89" t="s">
        <v>13</v>
      </c>
      <c r="AF387" s="117"/>
      <c r="AG387" s="89" t="s">
        <v>13</v>
      </c>
      <c r="AH387" s="117"/>
      <c r="AI387" s="89" t="s">
        <v>13</v>
      </c>
      <c r="AJ387" s="117"/>
      <c r="AK387" s="31">
        <v>22.66</v>
      </c>
      <c r="AL387" s="117"/>
      <c r="AM387" s="762"/>
    </row>
    <row r="388" spans="1:39" s="1" customFormat="1" ht="12.75" customHeight="1">
      <c r="A388" s="762"/>
      <c r="B388" s="58"/>
      <c r="C388" s="756"/>
      <c r="D388" s="756"/>
      <c r="E388" s="739" t="s">
        <v>139</v>
      </c>
      <c r="F388" s="762"/>
      <c r="G388" s="736"/>
      <c r="H388" s="115"/>
      <c r="I388" s="89" t="s">
        <v>13</v>
      </c>
      <c r="J388" s="117"/>
      <c r="K388" s="89" t="s">
        <v>13</v>
      </c>
      <c r="L388" s="117"/>
      <c r="M388" s="89" t="s">
        <v>13</v>
      </c>
      <c r="N388" s="117"/>
      <c r="O388" s="89" t="s">
        <v>13</v>
      </c>
      <c r="P388" s="117"/>
      <c r="Q388" s="89" t="s">
        <v>13</v>
      </c>
      <c r="R388" s="117"/>
      <c r="S388" s="89" t="s">
        <v>13</v>
      </c>
      <c r="T388" s="117"/>
      <c r="U388" s="89" t="s">
        <v>13</v>
      </c>
      <c r="V388" s="117"/>
      <c r="W388" s="89" t="s">
        <v>13</v>
      </c>
      <c r="X388" s="117"/>
      <c r="Y388" s="89" t="s">
        <v>13</v>
      </c>
      <c r="Z388" s="117"/>
      <c r="AA388" s="31">
        <v>12.66</v>
      </c>
      <c r="AB388" s="32"/>
      <c r="AC388" s="159">
        <v>12.591074620454185</v>
      </c>
      <c r="AD388" s="209"/>
      <c r="AE388" s="89" t="s">
        <v>13</v>
      </c>
      <c r="AF388" s="117"/>
      <c r="AG388" s="89" t="s">
        <v>13</v>
      </c>
      <c r="AH388" s="117"/>
      <c r="AI388" s="89" t="s">
        <v>13</v>
      </c>
      <c r="AJ388" s="117"/>
      <c r="AK388" s="31">
        <v>14.1</v>
      </c>
      <c r="AL388" s="117"/>
      <c r="AM388" s="762"/>
    </row>
    <row r="389" spans="1:39" s="1" customFormat="1" ht="12.75" customHeight="1">
      <c r="A389" s="762"/>
      <c r="B389" s="58"/>
      <c r="C389" s="756"/>
      <c r="D389" s="756"/>
      <c r="E389" s="739" t="s">
        <v>140</v>
      </c>
      <c r="F389" s="762"/>
      <c r="G389" s="736"/>
      <c r="H389" s="115"/>
      <c r="I389" s="89" t="s">
        <v>13</v>
      </c>
      <c r="J389" s="117"/>
      <c r="K389" s="89" t="s">
        <v>13</v>
      </c>
      <c r="L389" s="117"/>
      <c r="M389" s="89" t="s">
        <v>13</v>
      </c>
      <c r="N389" s="117"/>
      <c r="O389" s="89" t="s">
        <v>13</v>
      </c>
      <c r="P389" s="117"/>
      <c r="Q389" s="89" t="s">
        <v>13</v>
      </c>
      <c r="R389" s="117"/>
      <c r="S389" s="89" t="s">
        <v>13</v>
      </c>
      <c r="T389" s="117"/>
      <c r="U389" s="89" t="s">
        <v>13</v>
      </c>
      <c r="V389" s="117"/>
      <c r="W389" s="89" t="s">
        <v>13</v>
      </c>
      <c r="X389" s="117"/>
      <c r="Y389" s="89" t="s">
        <v>13</v>
      </c>
      <c r="Z389" s="117"/>
      <c r="AA389" s="31">
        <v>8.3000000000000007</v>
      </c>
      <c r="AB389" s="32"/>
      <c r="AC389" s="159">
        <v>7.9310991974071046</v>
      </c>
      <c r="AD389" s="209"/>
      <c r="AE389" s="89" t="s">
        <v>13</v>
      </c>
      <c r="AF389" s="117"/>
      <c r="AG389" s="89" t="s">
        <v>13</v>
      </c>
      <c r="AH389" s="117"/>
      <c r="AI389" s="89" t="s">
        <v>13</v>
      </c>
      <c r="AJ389" s="117"/>
      <c r="AK389" s="31">
        <v>10.49</v>
      </c>
      <c r="AL389" s="117"/>
      <c r="AM389" s="762"/>
    </row>
    <row r="390" spans="1:39" s="1" customFormat="1" ht="12.75" customHeight="1">
      <c r="A390" s="762"/>
      <c r="B390" s="58"/>
      <c r="C390" s="756"/>
      <c r="D390" s="756"/>
      <c r="E390" s="739" t="s">
        <v>141</v>
      </c>
      <c r="F390" s="762"/>
      <c r="G390" s="736"/>
      <c r="H390" s="115"/>
      <c r="I390" s="89" t="s">
        <v>13</v>
      </c>
      <c r="J390" s="117"/>
      <c r="K390" s="89" t="s">
        <v>13</v>
      </c>
      <c r="L390" s="117"/>
      <c r="M390" s="89" t="s">
        <v>13</v>
      </c>
      <c r="N390" s="117"/>
      <c r="O390" s="89" t="s">
        <v>13</v>
      </c>
      <c r="P390" s="117"/>
      <c r="Q390" s="89" t="s">
        <v>13</v>
      </c>
      <c r="R390" s="117"/>
      <c r="S390" s="89" t="s">
        <v>13</v>
      </c>
      <c r="T390" s="117"/>
      <c r="U390" s="89" t="s">
        <v>13</v>
      </c>
      <c r="V390" s="117"/>
      <c r="W390" s="89" t="s">
        <v>13</v>
      </c>
      <c r="X390" s="117"/>
      <c r="Y390" s="89" t="s">
        <v>13</v>
      </c>
      <c r="Z390" s="117"/>
      <c r="AA390" s="31">
        <v>8.27</v>
      </c>
      <c r="AB390" s="32"/>
      <c r="AC390" s="159">
        <v>8.0242903149120899</v>
      </c>
      <c r="AD390" s="209"/>
      <c r="AE390" s="89" t="s">
        <v>13</v>
      </c>
      <c r="AF390" s="117"/>
      <c r="AG390" s="89" t="s">
        <v>13</v>
      </c>
      <c r="AH390" s="117"/>
      <c r="AI390" s="89" t="s">
        <v>13</v>
      </c>
      <c r="AJ390" s="117"/>
      <c r="AK390" s="31">
        <v>10.09</v>
      </c>
      <c r="AL390" s="117"/>
      <c r="AM390" s="762"/>
    </row>
    <row r="391" spans="1:39" s="1" customFormat="1" ht="12.75" customHeight="1">
      <c r="A391" s="762"/>
      <c r="B391" s="58"/>
      <c r="C391" s="756"/>
      <c r="D391" s="756"/>
      <c r="E391" s="739" t="s">
        <v>142</v>
      </c>
      <c r="F391" s="762"/>
      <c r="G391" s="736"/>
      <c r="H391" s="115"/>
      <c r="I391" s="89" t="s">
        <v>13</v>
      </c>
      <c r="J391" s="117"/>
      <c r="K391" s="89" t="s">
        <v>13</v>
      </c>
      <c r="L391" s="117"/>
      <c r="M391" s="89" t="s">
        <v>13</v>
      </c>
      <c r="N391" s="117"/>
      <c r="O391" s="89" t="s">
        <v>13</v>
      </c>
      <c r="P391" s="117"/>
      <c r="Q391" s="89" t="s">
        <v>13</v>
      </c>
      <c r="R391" s="117"/>
      <c r="S391" s="89" t="s">
        <v>13</v>
      </c>
      <c r="T391" s="117"/>
      <c r="U391" s="89" t="s">
        <v>13</v>
      </c>
      <c r="V391" s="117"/>
      <c r="W391" s="89" t="s">
        <v>13</v>
      </c>
      <c r="X391" s="117"/>
      <c r="Y391" s="89" t="s">
        <v>13</v>
      </c>
      <c r="Z391" s="117"/>
      <c r="AA391" s="31">
        <v>11.86</v>
      </c>
      <c r="AB391" s="32"/>
      <c r="AC391" s="159">
        <v>11.684952603952807</v>
      </c>
      <c r="AD391" s="209"/>
      <c r="AE391" s="89" t="s">
        <v>13</v>
      </c>
      <c r="AF391" s="117"/>
      <c r="AG391" s="89" t="s">
        <v>13</v>
      </c>
      <c r="AH391" s="117"/>
      <c r="AI391" s="89" t="s">
        <v>13</v>
      </c>
      <c r="AJ391" s="117"/>
      <c r="AK391" s="31">
        <v>15.37</v>
      </c>
      <c r="AL391" s="117"/>
      <c r="AM391" s="762"/>
    </row>
    <row r="392" spans="1:39" s="1" customFormat="1" ht="12.75" customHeight="1">
      <c r="A392" s="762"/>
      <c r="B392" s="58"/>
      <c r="C392" s="756"/>
      <c r="D392" s="756"/>
      <c r="E392" s="739" t="s">
        <v>143</v>
      </c>
      <c r="F392" s="762"/>
      <c r="G392" s="736"/>
      <c r="H392" s="115"/>
      <c r="I392" s="89" t="s">
        <v>13</v>
      </c>
      <c r="J392" s="117"/>
      <c r="K392" s="89" t="s">
        <v>13</v>
      </c>
      <c r="L392" s="117"/>
      <c r="M392" s="89" t="s">
        <v>13</v>
      </c>
      <c r="N392" s="117"/>
      <c r="O392" s="89" t="s">
        <v>13</v>
      </c>
      <c r="P392" s="117"/>
      <c r="Q392" s="89" t="s">
        <v>13</v>
      </c>
      <c r="R392" s="117"/>
      <c r="S392" s="89" t="s">
        <v>13</v>
      </c>
      <c r="T392" s="117"/>
      <c r="U392" s="89" t="s">
        <v>13</v>
      </c>
      <c r="V392" s="117"/>
      <c r="W392" s="89" t="s">
        <v>13</v>
      </c>
      <c r="X392" s="117"/>
      <c r="Y392" s="89" t="s">
        <v>13</v>
      </c>
      <c r="Z392" s="117"/>
      <c r="AA392" s="31">
        <v>13.07</v>
      </c>
      <c r="AB392" s="32"/>
      <c r="AC392" s="159">
        <v>13.31662033501595</v>
      </c>
      <c r="AD392" s="209"/>
      <c r="AE392" s="89" t="s">
        <v>13</v>
      </c>
      <c r="AF392" s="117"/>
      <c r="AG392" s="89" t="s">
        <v>13</v>
      </c>
      <c r="AH392" s="117"/>
      <c r="AI392" s="89" t="s">
        <v>13</v>
      </c>
      <c r="AJ392" s="117"/>
      <c r="AK392" s="31">
        <v>17.649999999999999</v>
      </c>
      <c r="AL392" s="117"/>
      <c r="AM392" s="762"/>
    </row>
    <row r="393" spans="1:39" s="1" customFormat="1" ht="12.75" customHeight="1">
      <c r="A393" s="762"/>
      <c r="B393" s="58"/>
      <c r="C393" s="756"/>
      <c r="D393" s="756"/>
      <c r="E393" s="739" t="s">
        <v>144</v>
      </c>
      <c r="F393" s="762"/>
      <c r="G393" s="736"/>
      <c r="H393" s="115"/>
      <c r="I393" s="89" t="s">
        <v>13</v>
      </c>
      <c r="J393" s="117"/>
      <c r="K393" s="89" t="s">
        <v>13</v>
      </c>
      <c r="L393" s="117"/>
      <c r="M393" s="89" t="s">
        <v>13</v>
      </c>
      <c r="N393" s="117"/>
      <c r="O393" s="89" t="s">
        <v>13</v>
      </c>
      <c r="P393" s="117"/>
      <c r="Q393" s="89" t="s">
        <v>13</v>
      </c>
      <c r="R393" s="117"/>
      <c r="S393" s="89" t="s">
        <v>13</v>
      </c>
      <c r="T393" s="117"/>
      <c r="U393" s="89" t="s">
        <v>13</v>
      </c>
      <c r="V393" s="117"/>
      <c r="W393" s="89" t="s">
        <v>13</v>
      </c>
      <c r="X393" s="117"/>
      <c r="Y393" s="89" t="s">
        <v>13</v>
      </c>
      <c r="Z393" s="117"/>
      <c r="AA393" s="31">
        <v>7.5</v>
      </c>
      <c r="AB393" s="32"/>
      <c r="AC393" s="159">
        <v>7.5088589029458408</v>
      </c>
      <c r="AD393" s="209"/>
      <c r="AE393" s="89" t="s">
        <v>13</v>
      </c>
      <c r="AF393" s="117"/>
      <c r="AG393" s="89" t="s">
        <v>13</v>
      </c>
      <c r="AH393" s="117"/>
      <c r="AI393" s="89" t="s">
        <v>13</v>
      </c>
      <c r="AJ393" s="117"/>
      <c r="AK393" s="31">
        <v>11.08</v>
      </c>
      <c r="AL393" s="117"/>
      <c r="AM393" s="762"/>
    </row>
    <row r="394" spans="1:39" s="1" customFormat="1" ht="12.75" customHeight="1">
      <c r="A394" s="762"/>
      <c r="B394" s="58"/>
      <c r="C394" s="756"/>
      <c r="D394" s="756"/>
      <c r="E394" s="739" t="s">
        <v>145</v>
      </c>
      <c r="F394" s="762"/>
      <c r="G394" s="736"/>
      <c r="H394" s="115"/>
      <c r="I394" s="89" t="s">
        <v>13</v>
      </c>
      <c r="J394" s="117"/>
      <c r="K394" s="89" t="s">
        <v>13</v>
      </c>
      <c r="L394" s="117"/>
      <c r="M394" s="89" t="s">
        <v>13</v>
      </c>
      <c r="N394" s="117"/>
      <c r="O394" s="89" t="s">
        <v>13</v>
      </c>
      <c r="P394" s="117"/>
      <c r="Q394" s="89" t="s">
        <v>13</v>
      </c>
      <c r="R394" s="117"/>
      <c r="S394" s="89" t="s">
        <v>13</v>
      </c>
      <c r="T394" s="117"/>
      <c r="U394" s="89" t="s">
        <v>13</v>
      </c>
      <c r="V394" s="117"/>
      <c r="W394" s="89" t="s">
        <v>13</v>
      </c>
      <c r="X394" s="117"/>
      <c r="Y394" s="89" t="s">
        <v>13</v>
      </c>
      <c r="Z394" s="117"/>
      <c r="AA394" s="31">
        <v>13.2</v>
      </c>
      <c r="AB394" s="32"/>
      <c r="AC394" s="159">
        <v>13.941151713583924</v>
      </c>
      <c r="AD394" s="209"/>
      <c r="AE394" s="89" t="s">
        <v>13</v>
      </c>
      <c r="AF394" s="117"/>
      <c r="AG394" s="89" t="s">
        <v>13</v>
      </c>
      <c r="AH394" s="117"/>
      <c r="AI394" s="89" t="s">
        <v>13</v>
      </c>
      <c r="AJ394" s="117"/>
      <c r="AK394" s="31">
        <v>16.690000000000001</v>
      </c>
      <c r="AL394" s="117"/>
      <c r="AM394" s="762"/>
    </row>
    <row r="395" spans="1:39" s="1" customFormat="1" ht="12.75" customHeight="1">
      <c r="A395" s="762"/>
      <c r="B395" s="58"/>
      <c r="C395" s="756"/>
      <c r="D395" s="756"/>
      <c r="E395" s="739" t="s">
        <v>146</v>
      </c>
      <c r="F395" s="762"/>
      <c r="G395" s="736"/>
      <c r="H395" s="115"/>
      <c r="I395" s="89" t="s">
        <v>13</v>
      </c>
      <c r="J395" s="117"/>
      <c r="K395" s="89" t="s">
        <v>13</v>
      </c>
      <c r="L395" s="117"/>
      <c r="M395" s="89" t="s">
        <v>13</v>
      </c>
      <c r="N395" s="117"/>
      <c r="O395" s="89" t="s">
        <v>13</v>
      </c>
      <c r="P395" s="117"/>
      <c r="Q395" s="89" t="s">
        <v>13</v>
      </c>
      <c r="R395" s="117"/>
      <c r="S395" s="89" t="s">
        <v>13</v>
      </c>
      <c r="T395" s="117"/>
      <c r="U395" s="89" t="s">
        <v>13</v>
      </c>
      <c r="V395" s="117"/>
      <c r="W395" s="89" t="s">
        <v>13</v>
      </c>
      <c r="X395" s="117"/>
      <c r="Y395" s="89" t="s">
        <v>13</v>
      </c>
      <c r="Z395" s="117"/>
      <c r="AA395" s="31">
        <v>7.85</v>
      </c>
      <c r="AB395" s="32"/>
      <c r="AC395" s="159">
        <v>7.9075621191380021</v>
      </c>
      <c r="AD395" s="209"/>
      <c r="AE395" s="89" t="s">
        <v>13</v>
      </c>
      <c r="AF395" s="117"/>
      <c r="AG395" s="89" t="s">
        <v>13</v>
      </c>
      <c r="AH395" s="117"/>
      <c r="AI395" s="89" t="s">
        <v>13</v>
      </c>
      <c r="AJ395" s="117"/>
      <c r="AK395" s="31">
        <v>13.9</v>
      </c>
      <c r="AL395" s="117"/>
      <c r="AM395" s="762"/>
    </row>
    <row r="396" spans="1:39" s="1" customFormat="1" ht="12.75" customHeight="1">
      <c r="A396" s="762"/>
      <c r="B396" s="58"/>
      <c r="C396" s="756"/>
      <c r="D396" s="756"/>
      <c r="E396" s="739" t="s">
        <v>147</v>
      </c>
      <c r="F396" s="762"/>
      <c r="G396" s="736"/>
      <c r="H396" s="115"/>
      <c r="I396" s="89" t="s">
        <v>13</v>
      </c>
      <c r="J396" s="117"/>
      <c r="K396" s="89" t="s">
        <v>13</v>
      </c>
      <c r="L396" s="117"/>
      <c r="M396" s="89" t="s">
        <v>13</v>
      </c>
      <c r="N396" s="117"/>
      <c r="O396" s="89" t="s">
        <v>13</v>
      </c>
      <c r="P396" s="117"/>
      <c r="Q396" s="89" t="s">
        <v>13</v>
      </c>
      <c r="R396" s="117"/>
      <c r="S396" s="89" t="s">
        <v>13</v>
      </c>
      <c r="T396" s="117"/>
      <c r="U396" s="89" t="s">
        <v>13</v>
      </c>
      <c r="V396" s="117"/>
      <c r="W396" s="89" t="s">
        <v>13</v>
      </c>
      <c r="X396" s="117"/>
      <c r="Y396" s="89" t="s">
        <v>13</v>
      </c>
      <c r="Z396" s="117"/>
      <c r="AA396" s="31">
        <v>10.69</v>
      </c>
      <c r="AB396" s="32"/>
      <c r="AC396" s="159">
        <v>10.400310028902853</v>
      </c>
      <c r="AD396" s="209"/>
      <c r="AE396" s="89" t="s">
        <v>13</v>
      </c>
      <c r="AF396" s="117"/>
      <c r="AG396" s="89" t="s">
        <v>13</v>
      </c>
      <c r="AH396" s="117"/>
      <c r="AI396" s="89" t="s">
        <v>13</v>
      </c>
      <c r="AJ396" s="117"/>
      <c r="AK396" s="31">
        <v>15.07</v>
      </c>
      <c r="AL396" s="117"/>
      <c r="AM396" s="762"/>
    </row>
    <row r="397" spans="1:39" s="1" customFormat="1" ht="12.75" customHeight="1">
      <c r="A397" s="762"/>
      <c r="B397" s="58"/>
      <c r="C397" s="756"/>
      <c r="D397" s="756"/>
      <c r="E397" s="739" t="s">
        <v>148</v>
      </c>
      <c r="F397" s="762"/>
      <c r="G397" s="736"/>
      <c r="H397" s="115"/>
      <c r="I397" s="89" t="s">
        <v>13</v>
      </c>
      <c r="J397" s="117"/>
      <c r="K397" s="89" t="s">
        <v>13</v>
      </c>
      <c r="L397" s="117"/>
      <c r="M397" s="89" t="s">
        <v>13</v>
      </c>
      <c r="N397" s="117"/>
      <c r="O397" s="89" t="s">
        <v>13</v>
      </c>
      <c r="P397" s="117"/>
      <c r="Q397" s="89" t="s">
        <v>13</v>
      </c>
      <c r="R397" s="117"/>
      <c r="S397" s="89" t="s">
        <v>13</v>
      </c>
      <c r="T397" s="117"/>
      <c r="U397" s="89" t="s">
        <v>13</v>
      </c>
      <c r="V397" s="117"/>
      <c r="W397" s="89" t="s">
        <v>13</v>
      </c>
      <c r="X397" s="117"/>
      <c r="Y397" s="89" t="s">
        <v>13</v>
      </c>
      <c r="Z397" s="117"/>
      <c r="AA397" s="31">
        <v>6.16</v>
      </c>
      <c r="AB397" s="32"/>
      <c r="AC397" s="159">
        <v>6.2427237809232397</v>
      </c>
      <c r="AD397" s="209"/>
      <c r="AE397" s="89" t="s">
        <v>13</v>
      </c>
      <c r="AF397" s="117"/>
      <c r="AG397" s="89" t="s">
        <v>13</v>
      </c>
      <c r="AH397" s="117"/>
      <c r="AI397" s="89" t="s">
        <v>13</v>
      </c>
      <c r="AJ397" s="117"/>
      <c r="AK397" s="31">
        <v>11.33</v>
      </c>
      <c r="AL397" s="117"/>
      <c r="AM397" s="762"/>
    </row>
    <row r="398" spans="1:39" s="1" customFormat="1" ht="12.75" customHeight="1">
      <c r="A398" s="762"/>
      <c r="B398" s="58"/>
      <c r="C398" s="756"/>
      <c r="D398" s="756"/>
      <c r="E398" s="739" t="s">
        <v>149</v>
      </c>
      <c r="F398" s="762"/>
      <c r="G398" s="736"/>
      <c r="H398" s="115"/>
      <c r="I398" s="89" t="s">
        <v>13</v>
      </c>
      <c r="J398" s="117"/>
      <c r="K398" s="89" t="s">
        <v>13</v>
      </c>
      <c r="L398" s="117"/>
      <c r="M398" s="89" t="s">
        <v>13</v>
      </c>
      <c r="N398" s="117"/>
      <c r="O398" s="89" t="s">
        <v>13</v>
      </c>
      <c r="P398" s="117"/>
      <c r="Q398" s="89" t="s">
        <v>13</v>
      </c>
      <c r="R398" s="117"/>
      <c r="S398" s="89" t="s">
        <v>13</v>
      </c>
      <c r="T398" s="117"/>
      <c r="U398" s="89" t="s">
        <v>13</v>
      </c>
      <c r="V398" s="117"/>
      <c r="W398" s="89" t="s">
        <v>13</v>
      </c>
      <c r="X398" s="117"/>
      <c r="Y398" s="89" t="s">
        <v>13</v>
      </c>
      <c r="Z398" s="117"/>
      <c r="AA398" s="31">
        <v>7.29</v>
      </c>
      <c r="AB398" s="32"/>
      <c r="AC398" s="159">
        <v>7.7230408990996464</v>
      </c>
      <c r="AD398" s="209"/>
      <c r="AE398" s="89" t="s">
        <v>13</v>
      </c>
      <c r="AF398" s="117"/>
      <c r="AG398" s="89" t="s">
        <v>13</v>
      </c>
      <c r="AH398" s="117"/>
      <c r="AI398" s="89" t="s">
        <v>13</v>
      </c>
      <c r="AJ398" s="117"/>
      <c r="AK398" s="31">
        <v>8.6199999999999992</v>
      </c>
      <c r="AL398" s="117"/>
      <c r="AM398" s="762"/>
    </row>
    <row r="399" spans="1:39" s="1" customFormat="1" ht="12.75" customHeight="1">
      <c r="A399" s="762"/>
      <c r="B399" s="58"/>
      <c r="C399" s="756"/>
      <c r="D399" s="756"/>
      <c r="E399" s="739" t="s">
        <v>150</v>
      </c>
      <c r="F399" s="762"/>
      <c r="G399" s="736"/>
      <c r="H399" s="115"/>
      <c r="I399" s="89" t="s">
        <v>13</v>
      </c>
      <c r="J399" s="117"/>
      <c r="K399" s="89" t="s">
        <v>13</v>
      </c>
      <c r="L399" s="117"/>
      <c r="M399" s="89" t="s">
        <v>13</v>
      </c>
      <c r="N399" s="117"/>
      <c r="O399" s="89" t="s">
        <v>13</v>
      </c>
      <c r="P399" s="117"/>
      <c r="Q399" s="89" t="s">
        <v>13</v>
      </c>
      <c r="R399" s="117"/>
      <c r="S399" s="89" t="s">
        <v>13</v>
      </c>
      <c r="T399" s="117"/>
      <c r="U399" s="89" t="s">
        <v>13</v>
      </c>
      <c r="V399" s="117"/>
      <c r="W399" s="89" t="s">
        <v>13</v>
      </c>
      <c r="X399" s="117"/>
      <c r="Y399" s="89" t="s">
        <v>13</v>
      </c>
      <c r="Z399" s="117"/>
      <c r="AA399" s="31">
        <v>16.36</v>
      </c>
      <c r="AB399" s="32"/>
      <c r="AC399" s="159">
        <v>15.140635473361815</v>
      </c>
      <c r="AD399" s="209"/>
      <c r="AE399" s="89" t="s">
        <v>13</v>
      </c>
      <c r="AF399" s="117"/>
      <c r="AG399" s="89" t="s">
        <v>13</v>
      </c>
      <c r="AH399" s="117"/>
      <c r="AI399" s="89" t="s">
        <v>13</v>
      </c>
      <c r="AJ399" s="117"/>
      <c r="AK399" s="31">
        <v>20.76</v>
      </c>
      <c r="AL399" s="117"/>
      <c r="AM399" s="762"/>
    </row>
    <row r="400" spans="1:39" s="1" customFormat="1" ht="12.75" customHeight="1">
      <c r="A400" s="762"/>
      <c r="B400" s="58"/>
      <c r="C400" s="756"/>
      <c r="D400" s="756"/>
      <c r="E400" s="739" t="s">
        <v>151</v>
      </c>
      <c r="F400" s="762"/>
      <c r="G400" s="736"/>
      <c r="H400" s="115"/>
      <c r="I400" s="89" t="s">
        <v>13</v>
      </c>
      <c r="J400" s="117"/>
      <c r="K400" s="89" t="s">
        <v>13</v>
      </c>
      <c r="L400" s="117"/>
      <c r="M400" s="89" t="s">
        <v>13</v>
      </c>
      <c r="N400" s="117"/>
      <c r="O400" s="89" t="s">
        <v>13</v>
      </c>
      <c r="P400" s="117"/>
      <c r="Q400" s="89" t="s">
        <v>13</v>
      </c>
      <c r="R400" s="117"/>
      <c r="S400" s="89" t="s">
        <v>13</v>
      </c>
      <c r="T400" s="117"/>
      <c r="U400" s="89" t="s">
        <v>13</v>
      </c>
      <c r="V400" s="117"/>
      <c r="W400" s="89" t="s">
        <v>13</v>
      </c>
      <c r="X400" s="117"/>
      <c r="Y400" s="89" t="s">
        <v>13</v>
      </c>
      <c r="Z400" s="117"/>
      <c r="AA400" s="31">
        <v>9.64</v>
      </c>
      <c r="AB400" s="32"/>
      <c r="AC400" s="159">
        <v>9.0054508045602031</v>
      </c>
      <c r="AD400" s="209"/>
      <c r="AE400" s="89" t="s">
        <v>13</v>
      </c>
      <c r="AF400" s="117"/>
      <c r="AG400" s="89" t="s">
        <v>13</v>
      </c>
      <c r="AH400" s="117"/>
      <c r="AI400" s="89" t="s">
        <v>13</v>
      </c>
      <c r="AJ400" s="117"/>
      <c r="AK400" s="31">
        <v>15.53</v>
      </c>
      <c r="AL400" s="117"/>
      <c r="AM400" s="762"/>
    </row>
    <row r="401" spans="1:39" s="1" customFormat="1" ht="12.75" customHeight="1">
      <c r="A401" s="762"/>
      <c r="B401" s="58"/>
      <c r="C401" s="756"/>
      <c r="D401" s="756"/>
      <c r="E401" s="739" t="s">
        <v>152</v>
      </c>
      <c r="F401" s="762"/>
      <c r="G401" s="736"/>
      <c r="H401" s="115"/>
      <c r="I401" s="89" t="s">
        <v>13</v>
      </c>
      <c r="J401" s="117"/>
      <c r="K401" s="89" t="s">
        <v>13</v>
      </c>
      <c r="L401" s="117"/>
      <c r="M401" s="89" t="s">
        <v>13</v>
      </c>
      <c r="N401" s="117"/>
      <c r="O401" s="89" t="s">
        <v>13</v>
      </c>
      <c r="P401" s="117"/>
      <c r="Q401" s="89" t="s">
        <v>13</v>
      </c>
      <c r="R401" s="117"/>
      <c r="S401" s="89" t="s">
        <v>13</v>
      </c>
      <c r="T401" s="117"/>
      <c r="U401" s="89" t="s">
        <v>13</v>
      </c>
      <c r="V401" s="117"/>
      <c r="W401" s="89" t="s">
        <v>13</v>
      </c>
      <c r="X401" s="117"/>
      <c r="Y401" s="89" t="s">
        <v>13</v>
      </c>
      <c r="Z401" s="117"/>
      <c r="AA401" s="31">
        <v>16.059999999999999</v>
      </c>
      <c r="AB401" s="32"/>
      <c r="AC401" s="159">
        <v>15.805834812534741</v>
      </c>
      <c r="AD401" s="209"/>
      <c r="AE401" s="89" t="s">
        <v>13</v>
      </c>
      <c r="AF401" s="117"/>
      <c r="AG401" s="89" t="s">
        <v>13</v>
      </c>
      <c r="AH401" s="117"/>
      <c r="AI401" s="89" t="s">
        <v>13</v>
      </c>
      <c r="AJ401" s="117"/>
      <c r="AK401" s="31">
        <v>19.309999999999999</v>
      </c>
      <c r="AL401" s="117"/>
      <c r="AM401" s="762"/>
    </row>
    <row r="402" spans="1:39" s="1" customFormat="1" ht="12.75" customHeight="1">
      <c r="A402" s="762"/>
      <c r="B402" s="58"/>
      <c r="C402" s="756"/>
      <c r="D402" s="756"/>
      <c r="E402" s="739" t="s">
        <v>153</v>
      </c>
      <c r="F402" s="762"/>
      <c r="G402" s="736"/>
      <c r="H402" s="115"/>
      <c r="I402" s="89" t="s">
        <v>13</v>
      </c>
      <c r="J402" s="117"/>
      <c r="K402" s="89" t="s">
        <v>13</v>
      </c>
      <c r="L402" s="117"/>
      <c r="M402" s="89" t="s">
        <v>13</v>
      </c>
      <c r="N402" s="117"/>
      <c r="O402" s="89" t="s">
        <v>13</v>
      </c>
      <c r="P402" s="117"/>
      <c r="Q402" s="89" t="s">
        <v>13</v>
      </c>
      <c r="R402" s="117"/>
      <c r="S402" s="89" t="s">
        <v>13</v>
      </c>
      <c r="T402" s="117"/>
      <c r="U402" s="89" t="s">
        <v>13</v>
      </c>
      <c r="V402" s="117"/>
      <c r="W402" s="89" t="s">
        <v>13</v>
      </c>
      <c r="X402" s="117"/>
      <c r="Y402" s="89" t="s">
        <v>13</v>
      </c>
      <c r="Z402" s="117"/>
      <c r="AA402" s="31">
        <v>13.19</v>
      </c>
      <c r="AB402" s="32"/>
      <c r="AC402" s="159">
        <v>12.857371985050161</v>
      </c>
      <c r="AD402" s="209"/>
      <c r="AE402" s="89" t="s">
        <v>13</v>
      </c>
      <c r="AF402" s="117"/>
      <c r="AG402" s="89" t="s">
        <v>13</v>
      </c>
      <c r="AH402" s="117"/>
      <c r="AI402" s="89" t="s">
        <v>13</v>
      </c>
      <c r="AJ402" s="117"/>
      <c r="AK402" s="31">
        <v>15.01</v>
      </c>
      <c r="AL402" s="117"/>
      <c r="AM402" s="762"/>
    </row>
    <row r="403" spans="1:39" s="1" customFormat="1" ht="12.75" customHeight="1">
      <c r="A403" s="762"/>
      <c r="B403" s="58"/>
      <c r="C403" s="756"/>
      <c r="D403" s="756"/>
      <c r="E403" s="739" t="s">
        <v>154</v>
      </c>
      <c r="F403" s="762"/>
      <c r="G403" s="736"/>
      <c r="H403" s="115"/>
      <c r="I403" s="89" t="s">
        <v>13</v>
      </c>
      <c r="J403" s="117"/>
      <c r="K403" s="89" t="s">
        <v>13</v>
      </c>
      <c r="L403" s="117"/>
      <c r="M403" s="89" t="s">
        <v>13</v>
      </c>
      <c r="N403" s="117"/>
      <c r="O403" s="89" t="s">
        <v>13</v>
      </c>
      <c r="P403" s="117"/>
      <c r="Q403" s="89" t="s">
        <v>13</v>
      </c>
      <c r="R403" s="117"/>
      <c r="S403" s="89" t="s">
        <v>13</v>
      </c>
      <c r="T403" s="117"/>
      <c r="U403" s="89" t="s">
        <v>13</v>
      </c>
      <c r="V403" s="117"/>
      <c r="W403" s="89" t="s">
        <v>13</v>
      </c>
      <c r="X403" s="117"/>
      <c r="Y403" s="89" t="s">
        <v>13</v>
      </c>
      <c r="Z403" s="117"/>
      <c r="AA403" s="31">
        <v>8.7200000000000006</v>
      </c>
      <c r="AB403" s="32"/>
      <c r="AC403" s="159">
        <v>8.8308547755935489</v>
      </c>
      <c r="AD403" s="209"/>
      <c r="AE403" s="89" t="s">
        <v>13</v>
      </c>
      <c r="AF403" s="117"/>
      <c r="AG403" s="89" t="s">
        <v>13</v>
      </c>
      <c r="AH403" s="117"/>
      <c r="AI403" s="89" t="s">
        <v>13</v>
      </c>
      <c r="AJ403" s="117"/>
      <c r="AK403" s="31">
        <v>13.53</v>
      </c>
      <c r="AL403" s="117"/>
      <c r="AM403" s="762"/>
    </row>
    <row r="404" spans="1:39" s="1" customFormat="1" ht="12.75" customHeight="1">
      <c r="A404" s="762"/>
      <c r="B404" s="58"/>
      <c r="C404" s="756"/>
      <c r="D404" s="756"/>
      <c r="E404" s="739" t="s">
        <v>155</v>
      </c>
      <c r="F404" s="762"/>
      <c r="G404" s="736"/>
      <c r="H404" s="115"/>
      <c r="I404" s="89" t="s">
        <v>13</v>
      </c>
      <c r="J404" s="117"/>
      <c r="K404" s="89" t="s">
        <v>13</v>
      </c>
      <c r="L404" s="117"/>
      <c r="M404" s="89" t="s">
        <v>13</v>
      </c>
      <c r="N404" s="117"/>
      <c r="O404" s="89" t="s">
        <v>13</v>
      </c>
      <c r="P404" s="117"/>
      <c r="Q404" s="89" t="s">
        <v>13</v>
      </c>
      <c r="R404" s="117"/>
      <c r="S404" s="89" t="s">
        <v>13</v>
      </c>
      <c r="T404" s="117"/>
      <c r="U404" s="89" t="s">
        <v>13</v>
      </c>
      <c r="V404" s="117"/>
      <c r="W404" s="89" t="s">
        <v>13</v>
      </c>
      <c r="X404" s="117"/>
      <c r="Y404" s="89" t="s">
        <v>13</v>
      </c>
      <c r="Z404" s="117"/>
      <c r="AA404" s="31">
        <v>11.37</v>
      </c>
      <c r="AB404" s="32"/>
      <c r="AC404" s="159">
        <v>11.560344673904705</v>
      </c>
      <c r="AD404" s="209"/>
      <c r="AE404" s="89" t="s">
        <v>13</v>
      </c>
      <c r="AF404" s="117"/>
      <c r="AG404" s="89" t="s">
        <v>13</v>
      </c>
      <c r="AH404" s="117"/>
      <c r="AI404" s="89" t="s">
        <v>13</v>
      </c>
      <c r="AJ404" s="117"/>
      <c r="AK404" s="31">
        <v>19.13</v>
      </c>
      <c r="AL404" s="117"/>
      <c r="AM404" s="762"/>
    </row>
    <row r="405" spans="1:39" s="1" customFormat="1" ht="12.75" customHeight="1">
      <c r="A405" s="762"/>
      <c r="B405" s="58"/>
      <c r="C405" s="756"/>
      <c r="D405" s="756"/>
      <c r="E405" s="739" t="s">
        <v>215</v>
      </c>
      <c r="F405" s="762"/>
      <c r="G405" s="736"/>
      <c r="H405" s="115"/>
      <c r="I405" s="89" t="s">
        <v>13</v>
      </c>
      <c r="J405" s="117"/>
      <c r="K405" s="89" t="s">
        <v>13</v>
      </c>
      <c r="L405" s="117"/>
      <c r="M405" s="89" t="s">
        <v>13</v>
      </c>
      <c r="N405" s="117"/>
      <c r="O405" s="89" t="s">
        <v>13</v>
      </c>
      <c r="P405" s="117"/>
      <c r="Q405" s="89" t="s">
        <v>13</v>
      </c>
      <c r="R405" s="117"/>
      <c r="S405" s="89" t="s">
        <v>13</v>
      </c>
      <c r="T405" s="117"/>
      <c r="U405" s="89" t="s">
        <v>13</v>
      </c>
      <c r="V405" s="117"/>
      <c r="W405" s="89" t="s">
        <v>13</v>
      </c>
      <c r="X405" s="117"/>
      <c r="Y405" s="89" t="s">
        <v>13</v>
      </c>
      <c r="Z405" s="117"/>
      <c r="AA405" s="31">
        <v>13.5</v>
      </c>
      <c r="AB405" s="32"/>
      <c r="AC405" s="159">
        <v>13.069733815493931</v>
      </c>
      <c r="AD405" s="209"/>
      <c r="AE405" s="89" t="s">
        <v>13</v>
      </c>
      <c r="AF405" s="117"/>
      <c r="AG405" s="89" t="s">
        <v>13</v>
      </c>
      <c r="AH405" s="117"/>
      <c r="AI405" s="89" t="s">
        <v>13</v>
      </c>
      <c r="AJ405" s="117"/>
      <c r="AK405" s="31">
        <v>20.309999999999999</v>
      </c>
      <c r="AL405" s="117"/>
      <c r="AM405" s="762"/>
    </row>
    <row r="406" spans="1:39" s="1" customFormat="1" ht="12.75" customHeight="1">
      <c r="A406" s="762"/>
      <c r="B406" s="58"/>
      <c r="C406" s="756"/>
      <c r="D406" s="756"/>
      <c r="E406" s="739" t="s">
        <v>156</v>
      </c>
      <c r="F406" s="762"/>
      <c r="G406" s="736"/>
      <c r="H406" s="115"/>
      <c r="I406" s="89" t="s">
        <v>13</v>
      </c>
      <c r="J406" s="117"/>
      <c r="K406" s="89" t="s">
        <v>13</v>
      </c>
      <c r="L406" s="117"/>
      <c r="M406" s="89" t="s">
        <v>13</v>
      </c>
      <c r="N406" s="117"/>
      <c r="O406" s="89" t="s">
        <v>13</v>
      </c>
      <c r="P406" s="117"/>
      <c r="Q406" s="89" t="s">
        <v>13</v>
      </c>
      <c r="R406" s="117"/>
      <c r="S406" s="89" t="s">
        <v>13</v>
      </c>
      <c r="T406" s="117"/>
      <c r="U406" s="89" t="s">
        <v>13</v>
      </c>
      <c r="V406" s="117"/>
      <c r="W406" s="89" t="s">
        <v>13</v>
      </c>
      <c r="X406" s="117"/>
      <c r="Y406" s="89" t="s">
        <v>13</v>
      </c>
      <c r="Z406" s="117"/>
      <c r="AA406" s="31">
        <v>12.99</v>
      </c>
      <c r="AB406" s="32"/>
      <c r="AC406" s="159">
        <v>12.888879986840374</v>
      </c>
      <c r="AD406" s="209"/>
      <c r="AE406" s="89" t="s">
        <v>13</v>
      </c>
      <c r="AF406" s="117"/>
      <c r="AG406" s="89" t="s">
        <v>13</v>
      </c>
      <c r="AH406" s="117"/>
      <c r="AI406" s="89" t="s">
        <v>13</v>
      </c>
      <c r="AJ406" s="117"/>
      <c r="AK406" s="31">
        <v>15.74</v>
      </c>
      <c r="AL406" s="117"/>
      <c r="AM406" s="762"/>
    </row>
    <row r="407" spans="1:39" s="1" customFormat="1" ht="12.75" customHeight="1">
      <c r="A407" s="762"/>
      <c r="B407" s="58"/>
      <c r="C407" s="756"/>
      <c r="D407" s="756"/>
      <c r="E407" s="739" t="s">
        <v>157</v>
      </c>
      <c r="F407" s="762"/>
      <c r="G407" s="736"/>
      <c r="H407" s="115"/>
      <c r="I407" s="89" t="s">
        <v>13</v>
      </c>
      <c r="J407" s="117"/>
      <c r="K407" s="89" t="s">
        <v>13</v>
      </c>
      <c r="L407" s="117"/>
      <c r="M407" s="89" t="s">
        <v>13</v>
      </c>
      <c r="N407" s="117"/>
      <c r="O407" s="89" t="s">
        <v>13</v>
      </c>
      <c r="P407" s="117"/>
      <c r="Q407" s="89" t="s">
        <v>13</v>
      </c>
      <c r="R407" s="117"/>
      <c r="S407" s="89" t="s">
        <v>13</v>
      </c>
      <c r="T407" s="117"/>
      <c r="U407" s="89" t="s">
        <v>13</v>
      </c>
      <c r="V407" s="117"/>
      <c r="W407" s="89" t="s">
        <v>13</v>
      </c>
      <c r="X407" s="117"/>
      <c r="Y407" s="89" t="s">
        <v>13</v>
      </c>
      <c r="Z407" s="117"/>
      <c r="AA407" s="31">
        <v>14.48</v>
      </c>
      <c r="AB407" s="32"/>
      <c r="AC407" s="159">
        <v>13.95347688067281</v>
      </c>
      <c r="AD407" s="209"/>
      <c r="AE407" s="89" t="s">
        <v>13</v>
      </c>
      <c r="AF407" s="117"/>
      <c r="AG407" s="89" t="s">
        <v>13</v>
      </c>
      <c r="AH407" s="117"/>
      <c r="AI407" s="89" t="s">
        <v>13</v>
      </c>
      <c r="AJ407" s="117"/>
      <c r="AK407" s="31">
        <v>10.95</v>
      </c>
      <c r="AL407" s="117"/>
      <c r="AM407" s="762"/>
    </row>
    <row r="408" spans="1:39" s="1" customFormat="1" ht="12.75" customHeight="1">
      <c r="A408" s="762"/>
      <c r="B408" s="58"/>
      <c r="C408" s="756"/>
      <c r="D408" s="756"/>
      <c r="E408" s="739" t="s">
        <v>158</v>
      </c>
      <c r="F408" s="762"/>
      <c r="G408" s="736"/>
      <c r="H408" s="115"/>
      <c r="I408" s="89" t="s">
        <v>13</v>
      </c>
      <c r="J408" s="117"/>
      <c r="K408" s="89" t="s">
        <v>13</v>
      </c>
      <c r="L408" s="117"/>
      <c r="M408" s="89" t="s">
        <v>13</v>
      </c>
      <c r="N408" s="117"/>
      <c r="O408" s="89" t="s">
        <v>13</v>
      </c>
      <c r="P408" s="117"/>
      <c r="Q408" s="89" t="s">
        <v>13</v>
      </c>
      <c r="R408" s="117"/>
      <c r="S408" s="89" t="s">
        <v>13</v>
      </c>
      <c r="T408" s="117"/>
      <c r="U408" s="89" t="s">
        <v>13</v>
      </c>
      <c r="V408" s="117"/>
      <c r="W408" s="89" t="s">
        <v>13</v>
      </c>
      <c r="X408" s="117"/>
      <c r="Y408" s="89" t="s">
        <v>13</v>
      </c>
      <c r="Z408" s="117"/>
      <c r="AA408" s="31">
        <v>16.72</v>
      </c>
      <c r="AB408" s="32"/>
      <c r="AC408" s="159">
        <v>16.122352162750744</v>
      </c>
      <c r="AD408" s="209"/>
      <c r="AE408" s="89" t="s">
        <v>13</v>
      </c>
      <c r="AF408" s="117"/>
      <c r="AG408" s="89" t="s">
        <v>13</v>
      </c>
      <c r="AH408" s="117"/>
      <c r="AI408" s="89" t="s">
        <v>13</v>
      </c>
      <c r="AJ408" s="117"/>
      <c r="AK408" s="31">
        <v>17.43</v>
      </c>
      <c r="AL408" s="117"/>
      <c r="AM408" s="762"/>
    </row>
    <row r="409" spans="1:39" s="1" customFormat="1" ht="12.75" customHeight="1">
      <c r="A409" s="762"/>
      <c r="B409" s="58"/>
      <c r="C409" s="756"/>
      <c r="D409" s="756"/>
      <c r="E409" s="739" t="s">
        <v>159</v>
      </c>
      <c r="F409" s="762"/>
      <c r="G409" s="736"/>
      <c r="H409" s="115"/>
      <c r="I409" s="89" t="s">
        <v>13</v>
      </c>
      <c r="J409" s="117"/>
      <c r="K409" s="89" t="s">
        <v>13</v>
      </c>
      <c r="L409" s="117"/>
      <c r="M409" s="89" t="s">
        <v>13</v>
      </c>
      <c r="N409" s="117"/>
      <c r="O409" s="89" t="s">
        <v>13</v>
      </c>
      <c r="P409" s="117"/>
      <c r="Q409" s="89" t="s">
        <v>13</v>
      </c>
      <c r="R409" s="117"/>
      <c r="S409" s="89" t="s">
        <v>13</v>
      </c>
      <c r="T409" s="117"/>
      <c r="U409" s="89" t="s">
        <v>13</v>
      </c>
      <c r="V409" s="117"/>
      <c r="W409" s="89" t="s">
        <v>13</v>
      </c>
      <c r="X409" s="117"/>
      <c r="Y409" s="89" t="s">
        <v>13</v>
      </c>
      <c r="Z409" s="117"/>
      <c r="AA409" s="31">
        <v>11.13</v>
      </c>
      <c r="AB409" s="32"/>
      <c r="AC409" s="159">
        <v>11.116657783157187</v>
      </c>
      <c r="AD409" s="209"/>
      <c r="AE409" s="89" t="s">
        <v>13</v>
      </c>
      <c r="AF409" s="117"/>
      <c r="AG409" s="89" t="s">
        <v>13</v>
      </c>
      <c r="AH409" s="117"/>
      <c r="AI409" s="89" t="s">
        <v>13</v>
      </c>
      <c r="AJ409" s="117"/>
      <c r="AK409" s="31">
        <v>13.62</v>
      </c>
      <c r="AL409" s="117"/>
      <c r="AM409" s="762"/>
    </row>
    <row r="410" spans="1:39" s="1" customFormat="1" ht="12.75" customHeight="1">
      <c r="A410" s="762"/>
      <c r="B410" s="58"/>
      <c r="C410" s="756"/>
      <c r="D410" s="756"/>
      <c r="E410" s="739" t="s">
        <v>160</v>
      </c>
      <c r="F410" s="762"/>
      <c r="G410" s="736"/>
      <c r="H410" s="115"/>
      <c r="I410" s="89" t="s">
        <v>13</v>
      </c>
      <c r="J410" s="117"/>
      <c r="K410" s="89" t="s">
        <v>13</v>
      </c>
      <c r="L410" s="117"/>
      <c r="M410" s="89" t="s">
        <v>13</v>
      </c>
      <c r="N410" s="117"/>
      <c r="O410" s="89" t="s">
        <v>13</v>
      </c>
      <c r="P410" s="117"/>
      <c r="Q410" s="89" t="s">
        <v>13</v>
      </c>
      <c r="R410" s="117"/>
      <c r="S410" s="89" t="s">
        <v>13</v>
      </c>
      <c r="T410" s="117"/>
      <c r="U410" s="89" t="s">
        <v>13</v>
      </c>
      <c r="V410" s="117"/>
      <c r="W410" s="89" t="s">
        <v>13</v>
      </c>
      <c r="X410" s="117"/>
      <c r="Y410" s="89" t="s">
        <v>13</v>
      </c>
      <c r="Z410" s="117"/>
      <c r="AA410" s="31">
        <v>8.68</v>
      </c>
      <c r="AB410" s="32"/>
      <c r="AC410" s="159">
        <v>8.5544030788646452</v>
      </c>
      <c r="AD410" s="209"/>
      <c r="AE410" s="89" t="s">
        <v>13</v>
      </c>
      <c r="AF410" s="117"/>
      <c r="AG410" s="89" t="s">
        <v>13</v>
      </c>
      <c r="AH410" s="117"/>
      <c r="AI410" s="89" t="s">
        <v>13</v>
      </c>
      <c r="AJ410" s="117"/>
      <c r="AK410" s="31">
        <v>13.68</v>
      </c>
      <c r="AL410" s="117"/>
      <c r="AM410" s="762"/>
    </row>
    <row r="411" spans="1:39" s="1" customFormat="1" ht="12.75" customHeight="1">
      <c r="A411" s="762"/>
      <c r="B411" s="58"/>
      <c r="C411" s="756"/>
      <c r="D411" s="756"/>
      <c r="E411" s="739" t="s">
        <v>161</v>
      </c>
      <c r="F411" s="762"/>
      <c r="G411" s="736"/>
      <c r="H411" s="115"/>
      <c r="I411" s="89" t="s">
        <v>13</v>
      </c>
      <c r="J411" s="117"/>
      <c r="K411" s="89" t="s">
        <v>13</v>
      </c>
      <c r="L411" s="117"/>
      <c r="M411" s="89" t="s">
        <v>13</v>
      </c>
      <c r="N411" s="117"/>
      <c r="O411" s="89" t="s">
        <v>13</v>
      </c>
      <c r="P411" s="117"/>
      <c r="Q411" s="89" t="s">
        <v>13</v>
      </c>
      <c r="R411" s="117"/>
      <c r="S411" s="89" t="s">
        <v>13</v>
      </c>
      <c r="T411" s="117"/>
      <c r="U411" s="89" t="s">
        <v>13</v>
      </c>
      <c r="V411" s="117"/>
      <c r="W411" s="89" t="s">
        <v>13</v>
      </c>
      <c r="X411" s="117"/>
      <c r="Y411" s="89" t="s">
        <v>13</v>
      </c>
      <c r="Z411" s="117"/>
      <c r="AA411" s="31">
        <v>6.9</v>
      </c>
      <c r="AB411" s="32"/>
      <c r="AC411" s="159">
        <v>6.8663935119925039</v>
      </c>
      <c r="AD411" s="209"/>
      <c r="AE411" s="89" t="s">
        <v>13</v>
      </c>
      <c r="AF411" s="117"/>
      <c r="AG411" s="89" t="s">
        <v>13</v>
      </c>
      <c r="AH411" s="117"/>
      <c r="AI411" s="89" t="s">
        <v>13</v>
      </c>
      <c r="AJ411" s="117"/>
      <c r="AK411" s="31">
        <v>15.13</v>
      </c>
      <c r="AL411" s="117"/>
      <c r="AM411" s="762"/>
    </row>
    <row r="412" spans="1:39" s="1" customFormat="1" ht="12.75" customHeight="1">
      <c r="A412" s="762"/>
      <c r="B412" s="58"/>
      <c r="C412" s="756"/>
      <c r="D412" s="756"/>
      <c r="E412" s="739" t="s">
        <v>162</v>
      </c>
      <c r="F412" s="762"/>
      <c r="G412" s="736"/>
      <c r="H412" s="115"/>
      <c r="I412" s="89" t="s">
        <v>13</v>
      </c>
      <c r="J412" s="117"/>
      <c r="K412" s="89" t="s">
        <v>13</v>
      </c>
      <c r="L412" s="117"/>
      <c r="M412" s="89" t="s">
        <v>13</v>
      </c>
      <c r="N412" s="117"/>
      <c r="O412" s="89" t="s">
        <v>13</v>
      </c>
      <c r="P412" s="117"/>
      <c r="Q412" s="89" t="s">
        <v>13</v>
      </c>
      <c r="R412" s="117"/>
      <c r="S412" s="89" t="s">
        <v>13</v>
      </c>
      <c r="T412" s="117"/>
      <c r="U412" s="89" t="s">
        <v>13</v>
      </c>
      <c r="V412" s="117"/>
      <c r="W412" s="89" t="s">
        <v>13</v>
      </c>
      <c r="X412" s="117"/>
      <c r="Y412" s="89" t="s">
        <v>13</v>
      </c>
      <c r="Z412" s="117"/>
      <c r="AA412" s="31">
        <v>14.51</v>
      </c>
      <c r="AB412" s="32"/>
      <c r="AC412" s="159">
        <v>14.538093505520278</v>
      </c>
      <c r="AD412" s="209"/>
      <c r="AE412" s="89" t="s">
        <v>13</v>
      </c>
      <c r="AF412" s="117"/>
      <c r="AG412" s="89" t="s">
        <v>13</v>
      </c>
      <c r="AH412" s="117"/>
      <c r="AI412" s="89" t="s">
        <v>13</v>
      </c>
      <c r="AJ412" s="117"/>
      <c r="AK412" s="31">
        <v>24.23</v>
      </c>
      <c r="AL412" s="117"/>
      <c r="AM412" s="762"/>
    </row>
    <row r="413" spans="1:39" s="1" customFormat="1" ht="12.75" customHeight="1">
      <c r="A413" s="762"/>
      <c r="B413" s="58"/>
      <c r="C413" s="756"/>
      <c r="D413" s="756"/>
      <c r="E413" s="739" t="s">
        <v>163</v>
      </c>
      <c r="F413" s="762"/>
      <c r="G413" s="736"/>
      <c r="H413" s="115"/>
      <c r="I413" s="89" t="s">
        <v>13</v>
      </c>
      <c r="J413" s="117"/>
      <c r="K413" s="89" t="s">
        <v>13</v>
      </c>
      <c r="L413" s="117"/>
      <c r="M413" s="89" t="s">
        <v>13</v>
      </c>
      <c r="N413" s="117"/>
      <c r="O413" s="89" t="s">
        <v>13</v>
      </c>
      <c r="P413" s="117"/>
      <c r="Q413" s="89" t="s">
        <v>13</v>
      </c>
      <c r="R413" s="117"/>
      <c r="S413" s="89" t="s">
        <v>13</v>
      </c>
      <c r="T413" s="117"/>
      <c r="U413" s="89" t="s">
        <v>13</v>
      </c>
      <c r="V413" s="117"/>
      <c r="W413" s="89" t="s">
        <v>13</v>
      </c>
      <c r="X413" s="117"/>
      <c r="Y413" s="89" t="s">
        <v>13</v>
      </c>
      <c r="Z413" s="117"/>
      <c r="AA413" s="31">
        <v>14.12</v>
      </c>
      <c r="AB413" s="32"/>
      <c r="AC413" s="159">
        <v>14.346172504577194</v>
      </c>
      <c r="AD413" s="209"/>
      <c r="AE413" s="89" t="s">
        <v>13</v>
      </c>
      <c r="AF413" s="117"/>
      <c r="AG413" s="89" t="s">
        <v>13</v>
      </c>
      <c r="AH413" s="117"/>
      <c r="AI413" s="89" t="s">
        <v>13</v>
      </c>
      <c r="AJ413" s="117"/>
      <c r="AK413" s="31">
        <v>22.4</v>
      </c>
      <c r="AL413" s="117"/>
      <c r="AM413" s="762"/>
    </row>
    <row r="414" spans="1:39" s="1" customFormat="1" ht="12.75" customHeight="1">
      <c r="A414" s="762"/>
      <c r="B414" s="58"/>
      <c r="C414" s="756"/>
      <c r="D414" s="756"/>
      <c r="E414" s="739" t="s">
        <v>164</v>
      </c>
      <c r="F414" s="762"/>
      <c r="G414" s="736"/>
      <c r="H414" s="115"/>
      <c r="I414" s="89" t="s">
        <v>13</v>
      </c>
      <c r="J414" s="117"/>
      <c r="K414" s="89" t="s">
        <v>13</v>
      </c>
      <c r="L414" s="117"/>
      <c r="M414" s="89" t="s">
        <v>13</v>
      </c>
      <c r="N414" s="117"/>
      <c r="O414" s="89" t="s">
        <v>13</v>
      </c>
      <c r="P414" s="117"/>
      <c r="Q414" s="89" t="s">
        <v>13</v>
      </c>
      <c r="R414" s="117"/>
      <c r="S414" s="89" t="s">
        <v>13</v>
      </c>
      <c r="T414" s="117"/>
      <c r="U414" s="89" t="s">
        <v>13</v>
      </c>
      <c r="V414" s="117"/>
      <c r="W414" s="89" t="s">
        <v>13</v>
      </c>
      <c r="X414" s="117"/>
      <c r="Y414" s="89" t="s">
        <v>13</v>
      </c>
      <c r="Z414" s="117"/>
      <c r="AA414" s="31">
        <v>17.53</v>
      </c>
      <c r="AB414" s="32"/>
      <c r="AC414" s="159">
        <v>17.465482840493024</v>
      </c>
      <c r="AD414" s="209"/>
      <c r="AE414" s="89" t="s">
        <v>13</v>
      </c>
      <c r="AF414" s="117"/>
      <c r="AG414" s="89" t="s">
        <v>13</v>
      </c>
      <c r="AH414" s="117"/>
      <c r="AI414" s="89" t="s">
        <v>13</v>
      </c>
      <c r="AJ414" s="117"/>
      <c r="AK414" s="31">
        <v>12.02</v>
      </c>
      <c r="AL414" s="117"/>
      <c r="AM414" s="762"/>
    </row>
    <row r="415" spans="1:39" s="1" customFormat="1" ht="12.75" customHeight="1">
      <c r="A415" s="762"/>
      <c r="B415" s="58"/>
      <c r="C415" s="756"/>
      <c r="D415" s="756"/>
      <c r="E415" s="739" t="s">
        <v>165</v>
      </c>
      <c r="F415" s="762"/>
      <c r="G415" s="736"/>
      <c r="H415" s="115"/>
      <c r="I415" s="89" t="s">
        <v>13</v>
      </c>
      <c r="J415" s="117"/>
      <c r="K415" s="89" t="s">
        <v>13</v>
      </c>
      <c r="L415" s="117"/>
      <c r="M415" s="89" t="s">
        <v>13</v>
      </c>
      <c r="N415" s="117"/>
      <c r="O415" s="89" t="s">
        <v>13</v>
      </c>
      <c r="P415" s="117"/>
      <c r="Q415" s="89" t="s">
        <v>13</v>
      </c>
      <c r="R415" s="117"/>
      <c r="S415" s="89" t="s">
        <v>13</v>
      </c>
      <c r="T415" s="117"/>
      <c r="U415" s="89" t="s">
        <v>13</v>
      </c>
      <c r="V415" s="117"/>
      <c r="W415" s="89" t="s">
        <v>13</v>
      </c>
      <c r="X415" s="117"/>
      <c r="Y415" s="89" t="s">
        <v>13</v>
      </c>
      <c r="Z415" s="117"/>
      <c r="AA415" s="31">
        <v>6.99</v>
      </c>
      <c r="AB415" s="32"/>
      <c r="AC415" s="159">
        <v>6.3438967637650459</v>
      </c>
      <c r="AD415" s="209"/>
      <c r="AE415" s="89" t="s">
        <v>13</v>
      </c>
      <c r="AF415" s="117"/>
      <c r="AG415" s="89" t="s">
        <v>13</v>
      </c>
      <c r="AH415" s="117"/>
      <c r="AI415" s="89" t="s">
        <v>13</v>
      </c>
      <c r="AJ415" s="117"/>
      <c r="AK415" s="31">
        <v>12.48</v>
      </c>
      <c r="AL415" s="117"/>
      <c r="AM415" s="762"/>
    </row>
    <row r="416" spans="1:39" s="1" customFormat="1" ht="12.75" customHeight="1">
      <c r="A416" s="762"/>
      <c r="B416" s="58"/>
      <c r="C416" s="756"/>
      <c r="D416" s="756"/>
      <c r="E416" s="739" t="s">
        <v>166</v>
      </c>
      <c r="F416" s="762"/>
      <c r="G416" s="736"/>
      <c r="H416" s="115"/>
      <c r="I416" s="89" t="s">
        <v>13</v>
      </c>
      <c r="J416" s="117"/>
      <c r="K416" s="89" t="s">
        <v>13</v>
      </c>
      <c r="L416" s="117"/>
      <c r="M416" s="89" t="s">
        <v>13</v>
      </c>
      <c r="N416" s="117"/>
      <c r="O416" s="89" t="s">
        <v>13</v>
      </c>
      <c r="P416" s="117"/>
      <c r="Q416" s="89" t="s">
        <v>13</v>
      </c>
      <c r="R416" s="117"/>
      <c r="S416" s="89" t="s">
        <v>13</v>
      </c>
      <c r="T416" s="117"/>
      <c r="U416" s="89" t="s">
        <v>13</v>
      </c>
      <c r="V416" s="117"/>
      <c r="W416" s="89" t="s">
        <v>13</v>
      </c>
      <c r="X416" s="117"/>
      <c r="Y416" s="89" t="s">
        <v>13</v>
      </c>
      <c r="Z416" s="117"/>
      <c r="AA416" s="31">
        <v>6.94</v>
      </c>
      <c r="AB416" s="32"/>
      <c r="AC416" s="159">
        <v>7.1300542732895167</v>
      </c>
      <c r="AD416" s="209"/>
      <c r="AE416" s="89" t="s">
        <v>13</v>
      </c>
      <c r="AF416" s="117"/>
      <c r="AG416" s="89" t="s">
        <v>13</v>
      </c>
      <c r="AH416" s="117"/>
      <c r="AI416" s="89" t="s">
        <v>13</v>
      </c>
      <c r="AJ416" s="117"/>
      <c r="AK416" s="31">
        <v>7.73</v>
      </c>
      <c r="AL416" s="117"/>
      <c r="AM416" s="762"/>
    </row>
    <row r="417" spans="1:39" s="1" customFormat="1" ht="12.75" customHeight="1">
      <c r="A417" s="762"/>
      <c r="B417" s="58"/>
      <c r="C417" s="756"/>
      <c r="D417" s="756"/>
      <c r="E417" s="739" t="s">
        <v>216</v>
      </c>
      <c r="F417" s="762"/>
      <c r="G417" s="736"/>
      <c r="H417" s="115"/>
      <c r="I417" s="89" t="s">
        <v>13</v>
      </c>
      <c r="J417" s="117"/>
      <c r="K417" s="89" t="s">
        <v>13</v>
      </c>
      <c r="L417" s="117"/>
      <c r="M417" s="89" t="s">
        <v>13</v>
      </c>
      <c r="N417" s="117"/>
      <c r="O417" s="89" t="s">
        <v>13</v>
      </c>
      <c r="P417" s="117"/>
      <c r="Q417" s="89" t="s">
        <v>13</v>
      </c>
      <c r="R417" s="117"/>
      <c r="S417" s="89" t="s">
        <v>13</v>
      </c>
      <c r="T417" s="117"/>
      <c r="U417" s="89" t="s">
        <v>13</v>
      </c>
      <c r="V417" s="117"/>
      <c r="W417" s="89" t="s">
        <v>13</v>
      </c>
      <c r="X417" s="117"/>
      <c r="Y417" s="89" t="s">
        <v>13</v>
      </c>
      <c r="Z417" s="117"/>
      <c r="AA417" s="31">
        <v>12.04</v>
      </c>
      <c r="AB417" s="32"/>
      <c r="AC417" s="159">
        <v>11.911605868549568</v>
      </c>
      <c r="AD417" s="209"/>
      <c r="AE417" s="89" t="s">
        <v>13</v>
      </c>
      <c r="AF417" s="117"/>
      <c r="AG417" s="89" t="s">
        <v>13</v>
      </c>
      <c r="AH417" s="117"/>
      <c r="AI417" s="89" t="s">
        <v>13</v>
      </c>
      <c r="AJ417" s="117"/>
      <c r="AK417" s="31">
        <v>12.92</v>
      </c>
      <c r="AL417" s="117"/>
      <c r="AM417" s="762"/>
    </row>
    <row r="418" spans="1:39" s="1" customFormat="1" ht="12.75" customHeight="1">
      <c r="A418" s="762"/>
      <c r="B418" s="58"/>
      <c r="C418" s="756"/>
      <c r="D418" s="756"/>
      <c r="E418" s="739" t="s">
        <v>167</v>
      </c>
      <c r="F418" s="762"/>
      <c r="G418" s="736"/>
      <c r="H418" s="115"/>
      <c r="I418" s="89" t="s">
        <v>13</v>
      </c>
      <c r="J418" s="117"/>
      <c r="K418" s="89" t="s">
        <v>13</v>
      </c>
      <c r="L418" s="117"/>
      <c r="M418" s="89" t="s">
        <v>13</v>
      </c>
      <c r="N418" s="117"/>
      <c r="O418" s="89" t="s">
        <v>13</v>
      </c>
      <c r="P418" s="117"/>
      <c r="Q418" s="89" t="s">
        <v>13</v>
      </c>
      <c r="R418" s="117"/>
      <c r="S418" s="89" t="s">
        <v>13</v>
      </c>
      <c r="T418" s="117"/>
      <c r="U418" s="89" t="s">
        <v>13</v>
      </c>
      <c r="V418" s="117"/>
      <c r="W418" s="89" t="s">
        <v>13</v>
      </c>
      <c r="X418" s="117"/>
      <c r="Y418" s="89" t="s">
        <v>13</v>
      </c>
      <c r="Z418" s="117"/>
      <c r="AA418" s="31">
        <v>7.36</v>
      </c>
      <c r="AB418" s="32"/>
      <c r="AC418" s="159">
        <v>7.0094491680165323</v>
      </c>
      <c r="AD418" s="209"/>
      <c r="AE418" s="89" t="s">
        <v>13</v>
      </c>
      <c r="AF418" s="117"/>
      <c r="AG418" s="89" t="s">
        <v>13</v>
      </c>
      <c r="AH418" s="117"/>
      <c r="AI418" s="89" t="s">
        <v>13</v>
      </c>
      <c r="AJ418" s="117"/>
      <c r="AK418" s="31">
        <v>8.36</v>
      </c>
      <c r="AL418" s="117"/>
      <c r="AM418" s="762"/>
    </row>
    <row r="419" spans="1:39" s="1" customFormat="1" ht="12.75" customHeight="1">
      <c r="A419" s="762"/>
      <c r="B419" s="58"/>
      <c r="C419" s="756"/>
      <c r="D419" s="756"/>
      <c r="E419" s="739" t="s">
        <v>168</v>
      </c>
      <c r="F419" s="762"/>
      <c r="G419" s="736"/>
      <c r="H419" s="115"/>
      <c r="I419" s="89" t="s">
        <v>13</v>
      </c>
      <c r="J419" s="117"/>
      <c r="K419" s="89" t="s">
        <v>13</v>
      </c>
      <c r="L419" s="117"/>
      <c r="M419" s="89" t="s">
        <v>13</v>
      </c>
      <c r="N419" s="117"/>
      <c r="O419" s="89" t="s">
        <v>13</v>
      </c>
      <c r="P419" s="117"/>
      <c r="Q419" s="89" t="s">
        <v>13</v>
      </c>
      <c r="R419" s="117"/>
      <c r="S419" s="89" t="s">
        <v>13</v>
      </c>
      <c r="T419" s="117"/>
      <c r="U419" s="89" t="s">
        <v>13</v>
      </c>
      <c r="V419" s="117"/>
      <c r="W419" s="89" t="s">
        <v>13</v>
      </c>
      <c r="X419" s="117"/>
      <c r="Y419" s="89" t="s">
        <v>13</v>
      </c>
      <c r="Z419" s="117"/>
      <c r="AA419" s="31">
        <v>10.25</v>
      </c>
      <c r="AB419" s="32"/>
      <c r="AC419" s="159">
        <v>10.152844620933466</v>
      </c>
      <c r="AD419" s="209"/>
      <c r="AE419" s="89" t="s">
        <v>13</v>
      </c>
      <c r="AF419" s="117"/>
      <c r="AG419" s="89" t="s">
        <v>13</v>
      </c>
      <c r="AH419" s="117"/>
      <c r="AI419" s="89" t="s">
        <v>13</v>
      </c>
      <c r="AJ419" s="117"/>
      <c r="AK419" s="31">
        <v>17.84</v>
      </c>
      <c r="AL419" s="117"/>
      <c r="AM419" s="762"/>
    </row>
    <row r="420" spans="1:39" s="1" customFormat="1" ht="12.75" customHeight="1">
      <c r="A420" s="762"/>
      <c r="B420" s="58"/>
      <c r="C420" s="756"/>
      <c r="D420" s="756"/>
      <c r="E420" s="739" t="s">
        <v>217</v>
      </c>
      <c r="F420" s="762"/>
      <c r="G420" s="736"/>
      <c r="H420" s="115"/>
      <c r="I420" s="89" t="s">
        <v>13</v>
      </c>
      <c r="J420" s="117"/>
      <c r="K420" s="89" t="s">
        <v>13</v>
      </c>
      <c r="L420" s="117"/>
      <c r="M420" s="89" t="s">
        <v>13</v>
      </c>
      <c r="N420" s="117"/>
      <c r="O420" s="89" t="s">
        <v>13</v>
      </c>
      <c r="P420" s="117"/>
      <c r="Q420" s="89" t="s">
        <v>13</v>
      </c>
      <c r="R420" s="117"/>
      <c r="S420" s="89" t="s">
        <v>13</v>
      </c>
      <c r="T420" s="117"/>
      <c r="U420" s="89" t="s">
        <v>13</v>
      </c>
      <c r="V420" s="117"/>
      <c r="W420" s="89" t="s">
        <v>13</v>
      </c>
      <c r="X420" s="117"/>
      <c r="Y420" s="89" t="s">
        <v>13</v>
      </c>
      <c r="Z420" s="117"/>
      <c r="AA420" s="31">
        <v>21.05</v>
      </c>
      <c r="AB420" s="32"/>
      <c r="AC420" s="159">
        <v>20.642272875076163</v>
      </c>
      <c r="AD420" s="209"/>
      <c r="AE420" s="89" t="s">
        <v>13</v>
      </c>
      <c r="AF420" s="117"/>
      <c r="AG420" s="89" t="s">
        <v>13</v>
      </c>
      <c r="AH420" s="117"/>
      <c r="AI420" s="89" t="s">
        <v>13</v>
      </c>
      <c r="AJ420" s="117"/>
      <c r="AK420" s="31">
        <v>26.21</v>
      </c>
      <c r="AL420" s="117"/>
      <c r="AM420" s="762"/>
    </row>
    <row r="421" spans="1:39" s="1" customFormat="1" ht="12.75" customHeight="1">
      <c r="A421" s="762"/>
      <c r="B421" s="58"/>
      <c r="C421" s="756"/>
      <c r="D421" s="756"/>
      <c r="E421" s="739" t="s">
        <v>218</v>
      </c>
      <c r="F421" s="762"/>
      <c r="G421" s="736"/>
      <c r="H421" s="115"/>
      <c r="I421" s="89" t="s">
        <v>13</v>
      </c>
      <c r="J421" s="117"/>
      <c r="K421" s="89" t="s">
        <v>13</v>
      </c>
      <c r="L421" s="117"/>
      <c r="M421" s="89" t="s">
        <v>13</v>
      </c>
      <c r="N421" s="117"/>
      <c r="O421" s="89" t="s">
        <v>13</v>
      </c>
      <c r="P421" s="117"/>
      <c r="Q421" s="89" t="s">
        <v>13</v>
      </c>
      <c r="R421" s="117"/>
      <c r="S421" s="89" t="s">
        <v>13</v>
      </c>
      <c r="T421" s="117"/>
      <c r="U421" s="89" t="s">
        <v>13</v>
      </c>
      <c r="V421" s="117"/>
      <c r="W421" s="89" t="s">
        <v>13</v>
      </c>
      <c r="X421" s="117"/>
      <c r="Y421" s="89" t="s">
        <v>13</v>
      </c>
      <c r="Z421" s="117"/>
      <c r="AA421" s="31">
        <v>16.34</v>
      </c>
      <c r="AB421" s="32"/>
      <c r="AC421" s="159">
        <v>15.956577869714476</v>
      </c>
      <c r="AD421" s="209"/>
      <c r="AE421" s="89" t="s">
        <v>13</v>
      </c>
      <c r="AF421" s="117"/>
      <c r="AG421" s="89" t="s">
        <v>13</v>
      </c>
      <c r="AH421" s="117"/>
      <c r="AI421" s="89" t="s">
        <v>13</v>
      </c>
      <c r="AJ421" s="117"/>
      <c r="AK421" s="31">
        <v>20.75</v>
      </c>
      <c r="AL421" s="117"/>
      <c r="AM421" s="762"/>
    </row>
    <row r="422" spans="1:39" s="1" customFormat="1" ht="12.75" customHeight="1">
      <c r="A422" s="762"/>
      <c r="B422" s="58"/>
      <c r="C422" s="756"/>
      <c r="D422" s="756"/>
      <c r="E422" s="739" t="s">
        <v>169</v>
      </c>
      <c r="F422" s="762"/>
      <c r="G422" s="736"/>
      <c r="H422" s="115"/>
      <c r="I422" s="89" t="s">
        <v>13</v>
      </c>
      <c r="J422" s="117"/>
      <c r="K422" s="89" t="s">
        <v>13</v>
      </c>
      <c r="L422" s="117"/>
      <c r="M422" s="89" t="s">
        <v>13</v>
      </c>
      <c r="N422" s="117"/>
      <c r="O422" s="89" t="s">
        <v>13</v>
      </c>
      <c r="P422" s="117"/>
      <c r="Q422" s="89" t="s">
        <v>13</v>
      </c>
      <c r="R422" s="117"/>
      <c r="S422" s="89" t="s">
        <v>13</v>
      </c>
      <c r="T422" s="117"/>
      <c r="U422" s="89" t="s">
        <v>13</v>
      </c>
      <c r="V422" s="117"/>
      <c r="W422" s="89" t="s">
        <v>13</v>
      </c>
      <c r="X422" s="117"/>
      <c r="Y422" s="89" t="s">
        <v>13</v>
      </c>
      <c r="Z422" s="117"/>
      <c r="AA422" s="31">
        <v>12.4</v>
      </c>
      <c r="AB422" s="32"/>
      <c r="AC422" s="159">
        <v>12.145855094453688</v>
      </c>
      <c r="AD422" s="209"/>
      <c r="AE422" s="89" t="s">
        <v>13</v>
      </c>
      <c r="AF422" s="117"/>
      <c r="AG422" s="89" t="s">
        <v>13</v>
      </c>
      <c r="AH422" s="117"/>
      <c r="AI422" s="89" t="s">
        <v>13</v>
      </c>
      <c r="AJ422" s="117"/>
      <c r="AK422" s="31">
        <v>14.92</v>
      </c>
      <c r="AL422" s="117"/>
      <c r="AM422" s="762"/>
    </row>
    <row r="423" spans="1:39" s="1" customFormat="1" ht="12.75" customHeight="1">
      <c r="A423" s="762"/>
      <c r="B423" s="58"/>
      <c r="C423" s="756"/>
      <c r="D423" s="756"/>
      <c r="E423" s="739" t="s">
        <v>170</v>
      </c>
      <c r="F423" s="762"/>
      <c r="G423" s="736"/>
      <c r="H423" s="115"/>
      <c r="I423" s="89" t="s">
        <v>13</v>
      </c>
      <c r="J423" s="117"/>
      <c r="K423" s="89" t="s">
        <v>13</v>
      </c>
      <c r="L423" s="117"/>
      <c r="M423" s="89" t="s">
        <v>13</v>
      </c>
      <c r="N423" s="117"/>
      <c r="O423" s="89" t="s">
        <v>13</v>
      </c>
      <c r="P423" s="117"/>
      <c r="Q423" s="89" t="s">
        <v>13</v>
      </c>
      <c r="R423" s="117"/>
      <c r="S423" s="89" t="s">
        <v>13</v>
      </c>
      <c r="T423" s="117"/>
      <c r="U423" s="89" t="s">
        <v>13</v>
      </c>
      <c r="V423" s="117"/>
      <c r="W423" s="89" t="s">
        <v>13</v>
      </c>
      <c r="X423" s="117"/>
      <c r="Y423" s="89" t="s">
        <v>13</v>
      </c>
      <c r="Z423" s="117"/>
      <c r="AA423" s="31">
        <v>12.4</v>
      </c>
      <c r="AB423" s="32"/>
      <c r="AC423" s="159">
        <v>12.197743663897203</v>
      </c>
      <c r="AD423" s="209"/>
      <c r="AE423" s="89" t="s">
        <v>13</v>
      </c>
      <c r="AF423" s="117"/>
      <c r="AG423" s="89" t="s">
        <v>13</v>
      </c>
      <c r="AH423" s="117"/>
      <c r="AI423" s="89" t="s">
        <v>13</v>
      </c>
      <c r="AJ423" s="117"/>
      <c r="AK423" s="31">
        <v>12.36</v>
      </c>
      <c r="AL423" s="117"/>
      <c r="AM423" s="762"/>
    </row>
    <row r="424" spans="1:39" s="1" customFormat="1" ht="12.75" customHeight="1">
      <c r="A424" s="762"/>
      <c r="B424" s="58"/>
      <c r="C424" s="756"/>
      <c r="D424" s="756"/>
      <c r="E424" s="739" t="s">
        <v>171</v>
      </c>
      <c r="F424" s="762"/>
      <c r="G424" s="736"/>
      <c r="H424" s="115"/>
      <c r="I424" s="89" t="s">
        <v>13</v>
      </c>
      <c r="J424" s="117"/>
      <c r="K424" s="89" t="s">
        <v>13</v>
      </c>
      <c r="L424" s="117"/>
      <c r="M424" s="89" t="s">
        <v>13</v>
      </c>
      <c r="N424" s="117"/>
      <c r="O424" s="89" t="s">
        <v>13</v>
      </c>
      <c r="P424" s="117"/>
      <c r="Q424" s="89" t="s">
        <v>13</v>
      </c>
      <c r="R424" s="117"/>
      <c r="S424" s="89" t="s">
        <v>13</v>
      </c>
      <c r="T424" s="117"/>
      <c r="U424" s="89" t="s">
        <v>13</v>
      </c>
      <c r="V424" s="117"/>
      <c r="W424" s="89" t="s">
        <v>13</v>
      </c>
      <c r="X424" s="117"/>
      <c r="Y424" s="89" t="s">
        <v>13</v>
      </c>
      <c r="Z424" s="117"/>
      <c r="AA424" s="31">
        <v>15.17</v>
      </c>
      <c r="AB424" s="32"/>
      <c r="AC424" s="159">
        <v>14.946971801264633</v>
      </c>
      <c r="AD424" s="209"/>
      <c r="AE424" s="89" t="s">
        <v>13</v>
      </c>
      <c r="AF424" s="117"/>
      <c r="AG424" s="89" t="s">
        <v>13</v>
      </c>
      <c r="AH424" s="117"/>
      <c r="AI424" s="89" t="s">
        <v>13</v>
      </c>
      <c r="AJ424" s="117"/>
      <c r="AK424" s="31">
        <v>20.11</v>
      </c>
      <c r="AL424" s="117"/>
      <c r="AM424" s="762"/>
    </row>
    <row r="425" spans="1:39" s="1" customFormat="1" ht="12.75" customHeight="1">
      <c r="A425" s="762"/>
      <c r="B425" s="58"/>
      <c r="C425" s="756"/>
      <c r="D425" s="756"/>
      <c r="E425" s="739" t="s">
        <v>172</v>
      </c>
      <c r="F425" s="762"/>
      <c r="G425" s="736"/>
      <c r="H425" s="115"/>
      <c r="I425" s="89" t="s">
        <v>13</v>
      </c>
      <c r="J425" s="117"/>
      <c r="K425" s="89" t="s">
        <v>13</v>
      </c>
      <c r="L425" s="117"/>
      <c r="M425" s="89" t="s">
        <v>13</v>
      </c>
      <c r="N425" s="117"/>
      <c r="O425" s="89" t="s">
        <v>13</v>
      </c>
      <c r="P425" s="117"/>
      <c r="Q425" s="89" t="s">
        <v>13</v>
      </c>
      <c r="R425" s="117"/>
      <c r="S425" s="89" t="s">
        <v>13</v>
      </c>
      <c r="T425" s="117"/>
      <c r="U425" s="89" t="s">
        <v>13</v>
      </c>
      <c r="V425" s="117"/>
      <c r="W425" s="89" t="s">
        <v>13</v>
      </c>
      <c r="X425" s="117"/>
      <c r="Y425" s="89" t="s">
        <v>13</v>
      </c>
      <c r="Z425" s="117"/>
      <c r="AA425" s="31">
        <v>10.66</v>
      </c>
      <c r="AB425" s="32"/>
      <c r="AC425" s="159">
        <v>10.322048939310141</v>
      </c>
      <c r="AD425" s="209"/>
      <c r="AE425" s="89" t="s">
        <v>13</v>
      </c>
      <c r="AF425" s="117"/>
      <c r="AG425" s="89" t="s">
        <v>13</v>
      </c>
      <c r="AH425" s="117"/>
      <c r="AI425" s="89" t="s">
        <v>13</v>
      </c>
      <c r="AJ425" s="117"/>
      <c r="AK425" s="31">
        <v>11.97</v>
      </c>
      <c r="AL425" s="117"/>
      <c r="AM425" s="762"/>
    </row>
    <row r="426" spans="1:39" s="1" customFormat="1" ht="12.75" customHeight="1">
      <c r="A426" s="762"/>
      <c r="B426" s="58"/>
      <c r="C426" s="756"/>
      <c r="D426" s="756"/>
      <c r="E426" s="739" t="s">
        <v>173</v>
      </c>
      <c r="F426" s="762"/>
      <c r="G426" s="736"/>
      <c r="H426" s="115"/>
      <c r="I426" s="89" t="s">
        <v>13</v>
      </c>
      <c r="J426" s="117"/>
      <c r="K426" s="89" t="s">
        <v>13</v>
      </c>
      <c r="L426" s="117"/>
      <c r="M426" s="89" t="s">
        <v>13</v>
      </c>
      <c r="N426" s="117"/>
      <c r="O426" s="89" t="s">
        <v>13</v>
      </c>
      <c r="P426" s="117"/>
      <c r="Q426" s="89" t="s">
        <v>13</v>
      </c>
      <c r="R426" s="117"/>
      <c r="S426" s="89" t="s">
        <v>13</v>
      </c>
      <c r="T426" s="117"/>
      <c r="U426" s="89" t="s">
        <v>13</v>
      </c>
      <c r="V426" s="117"/>
      <c r="W426" s="89" t="s">
        <v>13</v>
      </c>
      <c r="X426" s="117"/>
      <c r="Y426" s="89" t="s">
        <v>13</v>
      </c>
      <c r="Z426" s="117"/>
      <c r="AA426" s="31">
        <v>13.72</v>
      </c>
      <c r="AB426" s="32"/>
      <c r="AC426" s="159">
        <v>13.926475907270813</v>
      </c>
      <c r="AD426" s="209"/>
      <c r="AE426" s="89" t="s">
        <v>13</v>
      </c>
      <c r="AF426" s="117"/>
      <c r="AG426" s="89" t="s">
        <v>13</v>
      </c>
      <c r="AH426" s="117"/>
      <c r="AI426" s="89" t="s">
        <v>13</v>
      </c>
      <c r="AJ426" s="117"/>
      <c r="AK426" s="31">
        <v>15.33</v>
      </c>
      <c r="AL426" s="117"/>
      <c r="AM426" s="762"/>
    </row>
    <row r="427" spans="1:39" s="1" customFormat="1" ht="12.75" customHeight="1">
      <c r="A427" s="762"/>
      <c r="B427" s="58"/>
      <c r="C427" s="756"/>
      <c r="D427" s="756"/>
      <c r="E427" s="739" t="s">
        <v>219</v>
      </c>
      <c r="F427" s="762"/>
      <c r="G427" s="736"/>
      <c r="H427" s="115"/>
      <c r="I427" s="89" t="s">
        <v>13</v>
      </c>
      <c r="J427" s="117"/>
      <c r="K427" s="89" t="s">
        <v>13</v>
      </c>
      <c r="L427" s="117"/>
      <c r="M427" s="89" t="s">
        <v>13</v>
      </c>
      <c r="N427" s="117"/>
      <c r="O427" s="89" t="s">
        <v>13</v>
      </c>
      <c r="P427" s="117"/>
      <c r="Q427" s="89" t="s">
        <v>13</v>
      </c>
      <c r="R427" s="117"/>
      <c r="S427" s="89" t="s">
        <v>13</v>
      </c>
      <c r="T427" s="117"/>
      <c r="U427" s="89" t="s">
        <v>13</v>
      </c>
      <c r="V427" s="117"/>
      <c r="W427" s="89" t="s">
        <v>13</v>
      </c>
      <c r="X427" s="117"/>
      <c r="Y427" s="89" t="s">
        <v>13</v>
      </c>
      <c r="Z427" s="117"/>
      <c r="AA427" s="31">
        <v>12.76</v>
      </c>
      <c r="AB427" s="32"/>
      <c r="AC427" s="159">
        <v>12.966784707582105</v>
      </c>
      <c r="AD427" s="209"/>
      <c r="AE427" s="89" t="s">
        <v>13</v>
      </c>
      <c r="AF427" s="117"/>
      <c r="AG427" s="89" t="s">
        <v>13</v>
      </c>
      <c r="AH427" s="117"/>
      <c r="AI427" s="89" t="s">
        <v>13</v>
      </c>
      <c r="AJ427" s="117"/>
      <c r="AK427" s="31">
        <v>18.649999999999999</v>
      </c>
      <c r="AL427" s="117"/>
      <c r="AM427" s="762"/>
    </row>
    <row r="428" spans="1:39" s="1" customFormat="1" ht="12.75" customHeight="1">
      <c r="A428" s="762"/>
      <c r="B428" s="58"/>
      <c r="C428" s="756"/>
      <c r="D428" s="756"/>
      <c r="E428" s="739" t="s">
        <v>174</v>
      </c>
      <c r="F428" s="762"/>
      <c r="G428" s="736"/>
      <c r="H428" s="115"/>
      <c r="I428" s="89" t="s">
        <v>13</v>
      </c>
      <c r="J428" s="117"/>
      <c r="K428" s="89" t="s">
        <v>13</v>
      </c>
      <c r="L428" s="117"/>
      <c r="M428" s="89" t="s">
        <v>13</v>
      </c>
      <c r="N428" s="117"/>
      <c r="O428" s="89" t="s">
        <v>13</v>
      </c>
      <c r="P428" s="117"/>
      <c r="Q428" s="89" t="s">
        <v>13</v>
      </c>
      <c r="R428" s="117"/>
      <c r="S428" s="89" t="s">
        <v>13</v>
      </c>
      <c r="T428" s="117"/>
      <c r="U428" s="89" t="s">
        <v>13</v>
      </c>
      <c r="V428" s="117"/>
      <c r="W428" s="89" t="s">
        <v>13</v>
      </c>
      <c r="X428" s="117"/>
      <c r="Y428" s="89" t="s">
        <v>13</v>
      </c>
      <c r="Z428" s="117"/>
      <c r="AA428" s="31">
        <v>11.29</v>
      </c>
      <c r="AB428" s="32"/>
      <c r="AC428" s="159">
        <v>11.271295293130681</v>
      </c>
      <c r="AD428" s="209"/>
      <c r="AE428" s="89" t="s">
        <v>13</v>
      </c>
      <c r="AF428" s="117"/>
      <c r="AG428" s="89" t="s">
        <v>13</v>
      </c>
      <c r="AH428" s="117"/>
      <c r="AI428" s="89" t="s">
        <v>13</v>
      </c>
      <c r="AJ428" s="117"/>
      <c r="AK428" s="31">
        <v>19.7</v>
      </c>
      <c r="AL428" s="117"/>
      <c r="AM428" s="762"/>
    </row>
    <row r="429" spans="1:39" s="1" customFormat="1" ht="12.75" customHeight="1">
      <c r="A429" s="762"/>
      <c r="B429" s="58"/>
      <c r="C429" s="756"/>
      <c r="D429" s="756"/>
      <c r="E429" s="739" t="s">
        <v>175</v>
      </c>
      <c r="F429" s="762"/>
      <c r="G429" s="736"/>
      <c r="H429" s="115"/>
      <c r="I429" s="89" t="s">
        <v>13</v>
      </c>
      <c r="J429" s="117"/>
      <c r="K429" s="89" t="s">
        <v>13</v>
      </c>
      <c r="L429" s="117"/>
      <c r="M429" s="89" t="s">
        <v>13</v>
      </c>
      <c r="N429" s="117"/>
      <c r="O429" s="89" t="s">
        <v>13</v>
      </c>
      <c r="P429" s="117"/>
      <c r="Q429" s="89" t="s">
        <v>13</v>
      </c>
      <c r="R429" s="117"/>
      <c r="S429" s="89" t="s">
        <v>13</v>
      </c>
      <c r="T429" s="117"/>
      <c r="U429" s="89" t="s">
        <v>13</v>
      </c>
      <c r="V429" s="117"/>
      <c r="W429" s="89" t="s">
        <v>13</v>
      </c>
      <c r="X429" s="117"/>
      <c r="Y429" s="89" t="s">
        <v>13</v>
      </c>
      <c r="Z429" s="117"/>
      <c r="AA429" s="31">
        <v>14.32</v>
      </c>
      <c r="AB429" s="32"/>
      <c r="AC429" s="159">
        <v>14.400807515849106</v>
      </c>
      <c r="AD429" s="209"/>
      <c r="AE429" s="89" t="s">
        <v>13</v>
      </c>
      <c r="AF429" s="117"/>
      <c r="AG429" s="89" t="s">
        <v>13</v>
      </c>
      <c r="AH429" s="117"/>
      <c r="AI429" s="89" t="s">
        <v>13</v>
      </c>
      <c r="AJ429" s="117"/>
      <c r="AK429" s="31">
        <v>20.350000000000001</v>
      </c>
      <c r="AL429" s="117"/>
      <c r="AM429" s="762"/>
    </row>
    <row r="430" spans="1:39" s="1" customFormat="1" ht="12.75" customHeight="1">
      <c r="A430" s="762"/>
      <c r="B430" s="58"/>
      <c r="C430" s="756"/>
      <c r="D430" s="756"/>
      <c r="E430" s="739" t="s">
        <v>176</v>
      </c>
      <c r="F430" s="762"/>
      <c r="G430" s="736"/>
      <c r="H430" s="115"/>
      <c r="I430" s="89" t="s">
        <v>13</v>
      </c>
      <c r="J430" s="117"/>
      <c r="K430" s="89" t="s">
        <v>13</v>
      </c>
      <c r="L430" s="117"/>
      <c r="M430" s="89" t="s">
        <v>13</v>
      </c>
      <c r="N430" s="117"/>
      <c r="O430" s="89" t="s">
        <v>13</v>
      </c>
      <c r="P430" s="117"/>
      <c r="Q430" s="89" t="s">
        <v>13</v>
      </c>
      <c r="R430" s="117"/>
      <c r="S430" s="89" t="s">
        <v>13</v>
      </c>
      <c r="T430" s="117"/>
      <c r="U430" s="89" t="s">
        <v>13</v>
      </c>
      <c r="V430" s="117"/>
      <c r="W430" s="89" t="s">
        <v>13</v>
      </c>
      <c r="X430" s="117"/>
      <c r="Y430" s="89" t="s">
        <v>13</v>
      </c>
      <c r="Z430" s="117"/>
      <c r="AA430" s="31">
        <v>12.57</v>
      </c>
      <c r="AB430" s="32"/>
      <c r="AC430" s="159">
        <v>12.605980991846119</v>
      </c>
      <c r="AD430" s="209"/>
      <c r="AE430" s="89" t="s">
        <v>13</v>
      </c>
      <c r="AF430" s="117"/>
      <c r="AG430" s="89" t="s">
        <v>13</v>
      </c>
      <c r="AH430" s="117"/>
      <c r="AI430" s="89" t="s">
        <v>13</v>
      </c>
      <c r="AJ430" s="117"/>
      <c r="AK430" s="31">
        <v>18.13</v>
      </c>
      <c r="AL430" s="117"/>
      <c r="AM430" s="762"/>
    </row>
    <row r="431" spans="1:39" s="1" customFormat="1" ht="12.75" customHeight="1">
      <c r="A431" s="762"/>
      <c r="B431" s="58"/>
      <c r="C431" s="756"/>
      <c r="D431" s="756"/>
      <c r="E431" s="739" t="s">
        <v>177</v>
      </c>
      <c r="F431" s="762"/>
      <c r="G431" s="736"/>
      <c r="H431" s="115"/>
      <c r="I431" s="89" t="s">
        <v>13</v>
      </c>
      <c r="J431" s="117"/>
      <c r="K431" s="89" t="s">
        <v>13</v>
      </c>
      <c r="L431" s="117"/>
      <c r="M431" s="89" t="s">
        <v>13</v>
      </c>
      <c r="N431" s="117"/>
      <c r="O431" s="89" t="s">
        <v>13</v>
      </c>
      <c r="P431" s="117"/>
      <c r="Q431" s="89" t="s">
        <v>13</v>
      </c>
      <c r="R431" s="117"/>
      <c r="S431" s="89" t="s">
        <v>13</v>
      </c>
      <c r="T431" s="117"/>
      <c r="U431" s="89" t="s">
        <v>13</v>
      </c>
      <c r="V431" s="117"/>
      <c r="W431" s="89" t="s">
        <v>13</v>
      </c>
      <c r="X431" s="117"/>
      <c r="Y431" s="89" t="s">
        <v>13</v>
      </c>
      <c r="Z431" s="117"/>
      <c r="AA431" s="31">
        <v>13.56</v>
      </c>
      <c r="AB431" s="32"/>
      <c r="AC431" s="159">
        <v>13.188286323066764</v>
      </c>
      <c r="AD431" s="209"/>
      <c r="AE431" s="89" t="s">
        <v>13</v>
      </c>
      <c r="AF431" s="117"/>
      <c r="AG431" s="89" t="s">
        <v>13</v>
      </c>
      <c r="AH431" s="117"/>
      <c r="AI431" s="89" t="s">
        <v>13</v>
      </c>
      <c r="AJ431" s="117"/>
      <c r="AK431" s="31">
        <v>22.38</v>
      </c>
      <c r="AL431" s="117"/>
      <c r="AM431" s="762"/>
    </row>
    <row r="432" spans="1:39" s="1" customFormat="1" ht="12.75" customHeight="1">
      <c r="A432" s="762"/>
      <c r="B432" s="58"/>
      <c r="C432" s="756"/>
      <c r="D432" s="756"/>
      <c r="E432" s="739" t="s">
        <v>178</v>
      </c>
      <c r="F432" s="762"/>
      <c r="G432" s="736"/>
      <c r="H432" s="115"/>
      <c r="I432" s="89" t="s">
        <v>13</v>
      </c>
      <c r="J432" s="117"/>
      <c r="K432" s="89" t="s">
        <v>13</v>
      </c>
      <c r="L432" s="117"/>
      <c r="M432" s="89" t="s">
        <v>13</v>
      </c>
      <c r="N432" s="117"/>
      <c r="O432" s="89" t="s">
        <v>13</v>
      </c>
      <c r="P432" s="117"/>
      <c r="Q432" s="89" t="s">
        <v>13</v>
      </c>
      <c r="R432" s="117"/>
      <c r="S432" s="89" t="s">
        <v>13</v>
      </c>
      <c r="T432" s="117"/>
      <c r="U432" s="89" t="s">
        <v>13</v>
      </c>
      <c r="V432" s="117"/>
      <c r="W432" s="89" t="s">
        <v>13</v>
      </c>
      <c r="X432" s="117"/>
      <c r="Y432" s="89" t="s">
        <v>13</v>
      </c>
      <c r="Z432" s="117"/>
      <c r="AA432" s="31">
        <v>15.89</v>
      </c>
      <c r="AB432" s="32"/>
      <c r="AC432" s="159">
        <v>15.618892681198934</v>
      </c>
      <c r="AD432" s="209"/>
      <c r="AE432" s="89" t="s">
        <v>13</v>
      </c>
      <c r="AF432" s="117"/>
      <c r="AG432" s="89" t="s">
        <v>13</v>
      </c>
      <c r="AH432" s="117"/>
      <c r="AI432" s="89" t="s">
        <v>13</v>
      </c>
      <c r="AJ432" s="117"/>
      <c r="AK432" s="31">
        <v>21.5</v>
      </c>
      <c r="AL432" s="117"/>
      <c r="AM432" s="762"/>
    </row>
    <row r="433" spans="1:39" s="1" customFormat="1" ht="12.75" customHeight="1">
      <c r="A433" s="762"/>
      <c r="B433" s="58"/>
      <c r="C433" s="756"/>
      <c r="D433" s="756"/>
      <c r="E433" s="739" t="s">
        <v>220</v>
      </c>
      <c r="F433" s="762"/>
      <c r="G433" s="736"/>
      <c r="H433" s="115"/>
      <c r="I433" s="89" t="s">
        <v>13</v>
      </c>
      <c r="J433" s="117"/>
      <c r="K433" s="89" t="s">
        <v>13</v>
      </c>
      <c r="L433" s="117"/>
      <c r="M433" s="89" t="s">
        <v>13</v>
      </c>
      <c r="N433" s="117"/>
      <c r="O433" s="89" t="s">
        <v>13</v>
      </c>
      <c r="P433" s="117"/>
      <c r="Q433" s="89" t="s">
        <v>13</v>
      </c>
      <c r="R433" s="117"/>
      <c r="S433" s="89" t="s">
        <v>13</v>
      </c>
      <c r="T433" s="117"/>
      <c r="U433" s="89" t="s">
        <v>13</v>
      </c>
      <c r="V433" s="117"/>
      <c r="W433" s="89" t="s">
        <v>13</v>
      </c>
      <c r="X433" s="117"/>
      <c r="Y433" s="89" t="s">
        <v>13</v>
      </c>
      <c r="Z433" s="117"/>
      <c r="AA433" s="31">
        <v>14.55</v>
      </c>
      <c r="AB433" s="32"/>
      <c r="AC433" s="159">
        <v>14.50235802687742</v>
      </c>
      <c r="AD433" s="209"/>
      <c r="AE433" s="89" t="s">
        <v>13</v>
      </c>
      <c r="AF433" s="117"/>
      <c r="AG433" s="89" t="s">
        <v>13</v>
      </c>
      <c r="AH433" s="117"/>
      <c r="AI433" s="89" t="s">
        <v>13</v>
      </c>
      <c r="AJ433" s="117"/>
      <c r="AK433" s="31">
        <v>19.16</v>
      </c>
      <c r="AL433" s="117"/>
      <c r="AM433" s="762"/>
    </row>
    <row r="434" spans="1:39" s="1" customFormat="1" ht="12.75" customHeight="1">
      <c r="A434" s="762"/>
      <c r="B434" s="58"/>
      <c r="C434" s="756"/>
      <c r="D434" s="756"/>
      <c r="E434" s="739" t="s">
        <v>179</v>
      </c>
      <c r="F434" s="762"/>
      <c r="G434" s="736"/>
      <c r="H434" s="115"/>
      <c r="I434" s="89" t="s">
        <v>13</v>
      </c>
      <c r="J434" s="117"/>
      <c r="K434" s="89" t="s">
        <v>13</v>
      </c>
      <c r="L434" s="117"/>
      <c r="M434" s="89" t="s">
        <v>13</v>
      </c>
      <c r="N434" s="117"/>
      <c r="O434" s="89" t="s">
        <v>13</v>
      </c>
      <c r="P434" s="117"/>
      <c r="Q434" s="89" t="s">
        <v>13</v>
      </c>
      <c r="R434" s="117"/>
      <c r="S434" s="89" t="s">
        <v>13</v>
      </c>
      <c r="T434" s="117"/>
      <c r="U434" s="89" t="s">
        <v>13</v>
      </c>
      <c r="V434" s="117"/>
      <c r="W434" s="89" t="s">
        <v>13</v>
      </c>
      <c r="X434" s="117"/>
      <c r="Y434" s="89" t="s">
        <v>13</v>
      </c>
      <c r="Z434" s="117"/>
      <c r="AA434" s="31">
        <v>9.3000000000000007</v>
      </c>
      <c r="AB434" s="32"/>
      <c r="AC434" s="159">
        <v>9.2170231318955249</v>
      </c>
      <c r="AD434" s="209"/>
      <c r="AE434" s="89" t="s">
        <v>13</v>
      </c>
      <c r="AF434" s="117"/>
      <c r="AG434" s="89" t="s">
        <v>13</v>
      </c>
      <c r="AH434" s="117"/>
      <c r="AI434" s="89" t="s">
        <v>13</v>
      </c>
      <c r="AJ434" s="117"/>
      <c r="AK434" s="31">
        <v>17.739999999999998</v>
      </c>
      <c r="AL434" s="117"/>
      <c r="AM434" s="762"/>
    </row>
    <row r="435" spans="1:39" s="1" customFormat="1" ht="12.75" customHeight="1">
      <c r="A435" s="762"/>
      <c r="B435" s="58"/>
      <c r="C435" s="756"/>
      <c r="D435" s="756"/>
      <c r="E435" s="739" t="s">
        <v>180</v>
      </c>
      <c r="F435" s="762"/>
      <c r="G435" s="736"/>
      <c r="H435" s="115"/>
      <c r="I435" s="89" t="s">
        <v>13</v>
      </c>
      <c r="J435" s="117"/>
      <c r="K435" s="89" t="s">
        <v>13</v>
      </c>
      <c r="L435" s="117"/>
      <c r="M435" s="89" t="s">
        <v>13</v>
      </c>
      <c r="N435" s="117"/>
      <c r="O435" s="89" t="s">
        <v>13</v>
      </c>
      <c r="P435" s="117"/>
      <c r="Q435" s="89" t="s">
        <v>13</v>
      </c>
      <c r="R435" s="117"/>
      <c r="S435" s="89" t="s">
        <v>13</v>
      </c>
      <c r="T435" s="117"/>
      <c r="U435" s="89" t="s">
        <v>13</v>
      </c>
      <c r="V435" s="117"/>
      <c r="W435" s="89" t="s">
        <v>13</v>
      </c>
      <c r="X435" s="117"/>
      <c r="Y435" s="89" t="s">
        <v>13</v>
      </c>
      <c r="Z435" s="117"/>
      <c r="AA435" s="31">
        <v>11.91</v>
      </c>
      <c r="AB435" s="32"/>
      <c r="AC435" s="159">
        <v>11.71261740358042</v>
      </c>
      <c r="AD435" s="209"/>
      <c r="AE435" s="89" t="s">
        <v>13</v>
      </c>
      <c r="AF435" s="117"/>
      <c r="AG435" s="89" t="s">
        <v>13</v>
      </c>
      <c r="AH435" s="117"/>
      <c r="AI435" s="89" t="s">
        <v>13</v>
      </c>
      <c r="AJ435" s="117"/>
      <c r="AK435" s="31">
        <v>12.9</v>
      </c>
      <c r="AL435" s="117"/>
      <c r="AM435" s="762"/>
    </row>
    <row r="436" spans="1:39" s="1" customFormat="1" ht="12.75" customHeight="1">
      <c r="A436" s="762"/>
      <c r="B436" s="58"/>
      <c r="C436" s="756"/>
      <c r="D436" s="756"/>
      <c r="E436" s="739" t="s">
        <v>181</v>
      </c>
      <c r="F436" s="762"/>
      <c r="G436" s="736"/>
      <c r="H436" s="115"/>
      <c r="I436" s="89" t="s">
        <v>13</v>
      </c>
      <c r="J436" s="117"/>
      <c r="K436" s="89" t="s">
        <v>13</v>
      </c>
      <c r="L436" s="117"/>
      <c r="M436" s="89" t="s">
        <v>13</v>
      </c>
      <c r="N436" s="117"/>
      <c r="O436" s="89" t="s">
        <v>13</v>
      </c>
      <c r="P436" s="117"/>
      <c r="Q436" s="89" t="s">
        <v>13</v>
      </c>
      <c r="R436" s="117"/>
      <c r="S436" s="89" t="s">
        <v>13</v>
      </c>
      <c r="T436" s="117"/>
      <c r="U436" s="89" t="s">
        <v>13</v>
      </c>
      <c r="V436" s="117"/>
      <c r="W436" s="89" t="s">
        <v>13</v>
      </c>
      <c r="X436" s="117"/>
      <c r="Y436" s="89" t="s">
        <v>13</v>
      </c>
      <c r="Z436" s="117"/>
      <c r="AA436" s="31">
        <v>12.52</v>
      </c>
      <c r="AB436" s="32"/>
      <c r="AC436" s="159">
        <v>12.118410915811907</v>
      </c>
      <c r="AD436" s="209"/>
      <c r="AE436" s="89" t="s">
        <v>13</v>
      </c>
      <c r="AF436" s="117"/>
      <c r="AG436" s="89" t="s">
        <v>13</v>
      </c>
      <c r="AH436" s="117"/>
      <c r="AI436" s="89" t="s">
        <v>13</v>
      </c>
      <c r="AJ436" s="117"/>
      <c r="AK436" s="31">
        <v>16.989999999999998</v>
      </c>
      <c r="AL436" s="117"/>
      <c r="AM436" s="762"/>
    </row>
    <row r="437" spans="1:39" s="1" customFormat="1" ht="12.75" customHeight="1">
      <c r="A437" s="762"/>
      <c r="B437" s="58"/>
      <c r="C437" s="756"/>
      <c r="D437" s="756"/>
      <c r="E437" s="739" t="s">
        <v>182</v>
      </c>
      <c r="F437" s="762"/>
      <c r="G437" s="736"/>
      <c r="H437" s="115"/>
      <c r="I437" s="89" t="s">
        <v>13</v>
      </c>
      <c r="J437" s="117"/>
      <c r="K437" s="89" t="s">
        <v>13</v>
      </c>
      <c r="L437" s="117"/>
      <c r="M437" s="89" t="s">
        <v>13</v>
      </c>
      <c r="N437" s="117"/>
      <c r="O437" s="89" t="s">
        <v>13</v>
      </c>
      <c r="P437" s="117"/>
      <c r="Q437" s="89" t="s">
        <v>13</v>
      </c>
      <c r="R437" s="117"/>
      <c r="S437" s="89" t="s">
        <v>13</v>
      </c>
      <c r="T437" s="117"/>
      <c r="U437" s="89" t="s">
        <v>13</v>
      </c>
      <c r="V437" s="117"/>
      <c r="W437" s="89" t="s">
        <v>13</v>
      </c>
      <c r="X437" s="117"/>
      <c r="Y437" s="89" t="s">
        <v>13</v>
      </c>
      <c r="Z437" s="117"/>
      <c r="AA437" s="31">
        <v>11.2</v>
      </c>
      <c r="AB437" s="32"/>
      <c r="AC437" s="159">
        <v>11.521196071065964</v>
      </c>
      <c r="AD437" s="209"/>
      <c r="AE437" s="89" t="s">
        <v>13</v>
      </c>
      <c r="AF437" s="117"/>
      <c r="AG437" s="89" t="s">
        <v>13</v>
      </c>
      <c r="AH437" s="117"/>
      <c r="AI437" s="89" t="s">
        <v>13</v>
      </c>
      <c r="AJ437" s="117"/>
      <c r="AK437" s="31">
        <v>11.28</v>
      </c>
      <c r="AL437" s="117"/>
      <c r="AM437" s="762"/>
    </row>
    <row r="438" spans="1:39" s="1" customFormat="1" ht="12.75" customHeight="1">
      <c r="A438" s="762"/>
      <c r="B438" s="58"/>
      <c r="C438" s="756"/>
      <c r="D438" s="756"/>
      <c r="E438" s="739" t="s">
        <v>183</v>
      </c>
      <c r="F438" s="762"/>
      <c r="G438" s="736"/>
      <c r="H438" s="115"/>
      <c r="I438" s="89" t="s">
        <v>13</v>
      </c>
      <c r="J438" s="117"/>
      <c r="K438" s="89" t="s">
        <v>13</v>
      </c>
      <c r="L438" s="117"/>
      <c r="M438" s="89" t="s">
        <v>13</v>
      </c>
      <c r="N438" s="117"/>
      <c r="O438" s="89" t="s">
        <v>13</v>
      </c>
      <c r="P438" s="117"/>
      <c r="Q438" s="89" t="s">
        <v>13</v>
      </c>
      <c r="R438" s="117"/>
      <c r="S438" s="89" t="s">
        <v>13</v>
      </c>
      <c r="T438" s="117"/>
      <c r="U438" s="89" t="s">
        <v>13</v>
      </c>
      <c r="V438" s="117"/>
      <c r="W438" s="89" t="s">
        <v>13</v>
      </c>
      <c r="X438" s="117"/>
      <c r="Y438" s="89" t="s">
        <v>13</v>
      </c>
      <c r="Z438" s="117"/>
      <c r="AA438" s="31">
        <v>13.05</v>
      </c>
      <c r="AB438" s="32"/>
      <c r="AC438" s="159">
        <v>12.652192801259671</v>
      </c>
      <c r="AD438" s="209"/>
      <c r="AE438" s="89" t="s">
        <v>13</v>
      </c>
      <c r="AF438" s="117"/>
      <c r="AG438" s="89" t="s">
        <v>13</v>
      </c>
      <c r="AH438" s="117"/>
      <c r="AI438" s="89" t="s">
        <v>13</v>
      </c>
      <c r="AJ438" s="117"/>
      <c r="AK438" s="31">
        <v>15.44</v>
      </c>
      <c r="AL438" s="117"/>
      <c r="AM438" s="762"/>
    </row>
    <row r="439" spans="1:39" s="1" customFormat="1" ht="12.75" customHeight="1">
      <c r="A439" s="762"/>
      <c r="B439" s="58"/>
      <c r="C439" s="756"/>
      <c r="D439" s="756"/>
      <c r="E439" s="739" t="s">
        <v>221</v>
      </c>
      <c r="F439" s="762"/>
      <c r="G439" s="736"/>
      <c r="H439" s="115"/>
      <c r="I439" s="89" t="s">
        <v>13</v>
      </c>
      <c r="J439" s="117"/>
      <c r="K439" s="89" t="s">
        <v>13</v>
      </c>
      <c r="L439" s="117"/>
      <c r="M439" s="89" t="s">
        <v>13</v>
      </c>
      <c r="N439" s="117"/>
      <c r="O439" s="89" t="s">
        <v>13</v>
      </c>
      <c r="P439" s="117"/>
      <c r="Q439" s="89" t="s">
        <v>13</v>
      </c>
      <c r="R439" s="117"/>
      <c r="S439" s="89" t="s">
        <v>13</v>
      </c>
      <c r="T439" s="117"/>
      <c r="U439" s="89" t="s">
        <v>13</v>
      </c>
      <c r="V439" s="117"/>
      <c r="W439" s="89" t="s">
        <v>13</v>
      </c>
      <c r="X439" s="117"/>
      <c r="Y439" s="89" t="s">
        <v>13</v>
      </c>
      <c r="Z439" s="117"/>
      <c r="AA439" s="31">
        <v>10.07</v>
      </c>
      <c r="AB439" s="32"/>
      <c r="AC439" s="159">
        <v>9.8496376452474763</v>
      </c>
      <c r="AD439" s="209"/>
      <c r="AE439" s="89" t="s">
        <v>13</v>
      </c>
      <c r="AF439" s="117"/>
      <c r="AG439" s="89" t="s">
        <v>13</v>
      </c>
      <c r="AH439" s="117"/>
      <c r="AI439" s="89" t="s">
        <v>13</v>
      </c>
      <c r="AJ439" s="117"/>
      <c r="AK439" s="31">
        <v>11.73</v>
      </c>
      <c r="AL439" s="117"/>
      <c r="AM439" s="762"/>
    </row>
    <row r="440" spans="1:39" s="1" customFormat="1" ht="12.75" customHeight="1">
      <c r="A440" s="762"/>
      <c r="B440" s="58"/>
      <c r="C440" s="756"/>
      <c r="D440" s="756"/>
      <c r="E440" s="739" t="s">
        <v>184</v>
      </c>
      <c r="F440" s="762"/>
      <c r="G440" s="736"/>
      <c r="H440" s="115"/>
      <c r="I440" s="89" t="s">
        <v>13</v>
      </c>
      <c r="J440" s="117"/>
      <c r="K440" s="89" t="s">
        <v>13</v>
      </c>
      <c r="L440" s="117"/>
      <c r="M440" s="89" t="s">
        <v>13</v>
      </c>
      <c r="N440" s="117"/>
      <c r="O440" s="89" t="s">
        <v>13</v>
      </c>
      <c r="P440" s="117"/>
      <c r="Q440" s="89" t="s">
        <v>13</v>
      </c>
      <c r="R440" s="117"/>
      <c r="S440" s="89" t="s">
        <v>13</v>
      </c>
      <c r="T440" s="117"/>
      <c r="U440" s="89" t="s">
        <v>13</v>
      </c>
      <c r="V440" s="117"/>
      <c r="W440" s="89" t="s">
        <v>13</v>
      </c>
      <c r="X440" s="117"/>
      <c r="Y440" s="89" t="s">
        <v>13</v>
      </c>
      <c r="Z440" s="117"/>
      <c r="AA440" s="31">
        <v>7.61</v>
      </c>
      <c r="AB440" s="32"/>
      <c r="AC440" s="159">
        <v>7.3528300726364222</v>
      </c>
      <c r="AD440" s="209"/>
      <c r="AE440" s="89" t="s">
        <v>13</v>
      </c>
      <c r="AF440" s="117"/>
      <c r="AG440" s="89" t="s">
        <v>13</v>
      </c>
      <c r="AH440" s="117"/>
      <c r="AI440" s="89" t="s">
        <v>13</v>
      </c>
      <c r="AJ440" s="117"/>
      <c r="AK440" s="31">
        <v>7.24</v>
      </c>
      <c r="AL440" s="117"/>
      <c r="AM440" s="762"/>
    </row>
    <row r="441" spans="1:39" s="1" customFormat="1" ht="12.75" customHeight="1">
      <c r="A441" s="762"/>
      <c r="B441" s="58"/>
      <c r="C441" s="756"/>
      <c r="D441" s="756"/>
      <c r="E441" s="739" t="s">
        <v>185</v>
      </c>
      <c r="F441" s="762"/>
      <c r="G441" s="736"/>
      <c r="H441" s="115"/>
      <c r="I441" s="89" t="s">
        <v>13</v>
      </c>
      <c r="J441" s="117"/>
      <c r="K441" s="89" t="s">
        <v>13</v>
      </c>
      <c r="L441" s="117"/>
      <c r="M441" s="89" t="s">
        <v>13</v>
      </c>
      <c r="N441" s="117"/>
      <c r="O441" s="89" t="s">
        <v>13</v>
      </c>
      <c r="P441" s="117"/>
      <c r="Q441" s="89" t="s">
        <v>13</v>
      </c>
      <c r="R441" s="117"/>
      <c r="S441" s="89" t="s">
        <v>13</v>
      </c>
      <c r="T441" s="117"/>
      <c r="U441" s="89" t="s">
        <v>13</v>
      </c>
      <c r="V441" s="117"/>
      <c r="W441" s="89" t="s">
        <v>13</v>
      </c>
      <c r="X441" s="117"/>
      <c r="Y441" s="89" t="s">
        <v>13</v>
      </c>
      <c r="Z441" s="117"/>
      <c r="AA441" s="31">
        <v>13.7</v>
      </c>
      <c r="AB441" s="32"/>
      <c r="AC441" s="159">
        <v>13.593842847558141</v>
      </c>
      <c r="AD441" s="209"/>
      <c r="AE441" s="89" t="s">
        <v>13</v>
      </c>
      <c r="AF441" s="117"/>
      <c r="AG441" s="89" t="s">
        <v>13</v>
      </c>
      <c r="AH441" s="117"/>
      <c r="AI441" s="89" t="s">
        <v>13</v>
      </c>
      <c r="AJ441" s="117"/>
      <c r="AK441" s="31">
        <v>16.05</v>
      </c>
      <c r="AL441" s="117"/>
      <c r="AM441" s="762"/>
    </row>
    <row r="442" spans="1:39" s="1" customFormat="1" ht="12.75" customHeight="1">
      <c r="A442" s="762"/>
      <c r="B442" s="58"/>
      <c r="C442" s="756"/>
      <c r="D442" s="756"/>
      <c r="E442" s="739" t="s">
        <v>186</v>
      </c>
      <c r="F442" s="762"/>
      <c r="G442" s="736"/>
      <c r="H442" s="115"/>
      <c r="I442" s="89" t="s">
        <v>13</v>
      </c>
      <c r="J442" s="117"/>
      <c r="K442" s="89" t="s">
        <v>13</v>
      </c>
      <c r="L442" s="117"/>
      <c r="M442" s="89" t="s">
        <v>13</v>
      </c>
      <c r="N442" s="117"/>
      <c r="O442" s="89" t="s">
        <v>13</v>
      </c>
      <c r="P442" s="117"/>
      <c r="Q442" s="89" t="s">
        <v>13</v>
      </c>
      <c r="R442" s="117"/>
      <c r="S442" s="89" t="s">
        <v>13</v>
      </c>
      <c r="T442" s="117"/>
      <c r="U442" s="89" t="s">
        <v>13</v>
      </c>
      <c r="V442" s="117"/>
      <c r="W442" s="89" t="s">
        <v>13</v>
      </c>
      <c r="X442" s="117"/>
      <c r="Y442" s="89" t="s">
        <v>13</v>
      </c>
      <c r="Z442" s="117"/>
      <c r="AA442" s="31">
        <v>13.47</v>
      </c>
      <c r="AB442" s="32"/>
      <c r="AC442" s="159">
        <v>13.317384023898319</v>
      </c>
      <c r="AD442" s="209"/>
      <c r="AE442" s="89" t="s">
        <v>13</v>
      </c>
      <c r="AF442" s="117"/>
      <c r="AG442" s="89" t="s">
        <v>13</v>
      </c>
      <c r="AH442" s="117"/>
      <c r="AI442" s="89" t="s">
        <v>13</v>
      </c>
      <c r="AJ442" s="117"/>
      <c r="AK442" s="31">
        <v>16.829999999999998</v>
      </c>
      <c r="AL442" s="117"/>
      <c r="AM442" s="762"/>
    </row>
    <row r="443" spans="1:39" s="1" customFormat="1" ht="12.75" customHeight="1">
      <c r="A443" s="762"/>
      <c r="B443" s="58"/>
      <c r="C443" s="756"/>
      <c r="D443" s="756"/>
      <c r="E443" s="739" t="s">
        <v>222</v>
      </c>
      <c r="F443" s="762"/>
      <c r="G443" s="736"/>
      <c r="H443" s="115"/>
      <c r="I443" s="89" t="s">
        <v>13</v>
      </c>
      <c r="J443" s="117"/>
      <c r="K443" s="89" t="s">
        <v>13</v>
      </c>
      <c r="L443" s="117"/>
      <c r="M443" s="89" t="s">
        <v>13</v>
      </c>
      <c r="N443" s="117"/>
      <c r="O443" s="89" t="s">
        <v>13</v>
      </c>
      <c r="P443" s="117"/>
      <c r="Q443" s="89" t="s">
        <v>13</v>
      </c>
      <c r="R443" s="117"/>
      <c r="S443" s="89" t="s">
        <v>13</v>
      </c>
      <c r="T443" s="117"/>
      <c r="U443" s="89" t="s">
        <v>13</v>
      </c>
      <c r="V443" s="117"/>
      <c r="W443" s="89" t="s">
        <v>13</v>
      </c>
      <c r="X443" s="117"/>
      <c r="Y443" s="89" t="s">
        <v>13</v>
      </c>
      <c r="Z443" s="117"/>
      <c r="AA443" s="31">
        <v>18.100000000000001</v>
      </c>
      <c r="AB443" s="32"/>
      <c r="AC443" s="159">
        <v>17.72463637953992</v>
      </c>
      <c r="AD443" s="209"/>
      <c r="AE443" s="89" t="s">
        <v>13</v>
      </c>
      <c r="AF443" s="117"/>
      <c r="AG443" s="89" t="s">
        <v>13</v>
      </c>
      <c r="AH443" s="117"/>
      <c r="AI443" s="89" t="s">
        <v>13</v>
      </c>
      <c r="AJ443" s="117"/>
      <c r="AK443" s="31">
        <v>13.29</v>
      </c>
      <c r="AL443" s="117"/>
      <c r="AM443" s="762"/>
    </row>
    <row r="444" spans="1:39" s="1" customFormat="1" ht="12.75" customHeight="1">
      <c r="A444" s="762"/>
      <c r="B444" s="58"/>
      <c r="C444" s="756"/>
      <c r="D444" s="756"/>
      <c r="E444" s="739" t="s">
        <v>187</v>
      </c>
      <c r="F444" s="762"/>
      <c r="G444" s="736"/>
      <c r="H444" s="115"/>
      <c r="I444" s="89" t="s">
        <v>13</v>
      </c>
      <c r="J444" s="117"/>
      <c r="K444" s="89" t="s">
        <v>13</v>
      </c>
      <c r="L444" s="117"/>
      <c r="M444" s="89" t="s">
        <v>13</v>
      </c>
      <c r="N444" s="117"/>
      <c r="O444" s="89" t="s">
        <v>13</v>
      </c>
      <c r="P444" s="117"/>
      <c r="Q444" s="89" t="s">
        <v>13</v>
      </c>
      <c r="R444" s="117"/>
      <c r="S444" s="89" t="s">
        <v>13</v>
      </c>
      <c r="T444" s="117"/>
      <c r="U444" s="89" t="s">
        <v>13</v>
      </c>
      <c r="V444" s="117"/>
      <c r="W444" s="89" t="s">
        <v>13</v>
      </c>
      <c r="X444" s="117"/>
      <c r="Y444" s="89" t="s">
        <v>13</v>
      </c>
      <c r="Z444" s="117"/>
      <c r="AA444" s="31">
        <v>14.28</v>
      </c>
      <c r="AB444" s="32"/>
      <c r="AC444" s="159">
        <v>14.375420706536824</v>
      </c>
      <c r="AD444" s="209"/>
      <c r="AE444" s="89" t="s">
        <v>13</v>
      </c>
      <c r="AF444" s="117"/>
      <c r="AG444" s="89" t="s">
        <v>13</v>
      </c>
      <c r="AH444" s="117"/>
      <c r="AI444" s="89" t="s">
        <v>13</v>
      </c>
      <c r="AJ444" s="117"/>
      <c r="AK444" s="31">
        <v>14.46</v>
      </c>
      <c r="AL444" s="117"/>
      <c r="AM444" s="762"/>
    </row>
    <row r="445" spans="1:39" s="1" customFormat="1" ht="12.75" customHeight="1">
      <c r="A445" s="762"/>
      <c r="B445" s="58"/>
      <c r="C445" s="756"/>
      <c r="D445" s="756"/>
      <c r="E445" s="739" t="s">
        <v>188</v>
      </c>
      <c r="F445" s="762"/>
      <c r="G445" s="736"/>
      <c r="H445" s="115"/>
      <c r="I445" s="89" t="s">
        <v>13</v>
      </c>
      <c r="J445" s="117"/>
      <c r="K445" s="89" t="s">
        <v>13</v>
      </c>
      <c r="L445" s="117"/>
      <c r="M445" s="89" t="s">
        <v>13</v>
      </c>
      <c r="N445" s="117"/>
      <c r="O445" s="89" t="s">
        <v>13</v>
      </c>
      <c r="P445" s="117"/>
      <c r="Q445" s="89" t="s">
        <v>13</v>
      </c>
      <c r="R445" s="117"/>
      <c r="S445" s="89" t="s">
        <v>13</v>
      </c>
      <c r="T445" s="117"/>
      <c r="U445" s="89" t="s">
        <v>13</v>
      </c>
      <c r="V445" s="117"/>
      <c r="W445" s="89" t="s">
        <v>13</v>
      </c>
      <c r="X445" s="117"/>
      <c r="Y445" s="89" t="s">
        <v>13</v>
      </c>
      <c r="Z445" s="117"/>
      <c r="AA445" s="31">
        <v>17.87</v>
      </c>
      <c r="AB445" s="32"/>
      <c r="AC445" s="159">
        <v>17.327307724824973</v>
      </c>
      <c r="AD445" s="209"/>
      <c r="AE445" s="89" t="s">
        <v>13</v>
      </c>
      <c r="AF445" s="117"/>
      <c r="AG445" s="89" t="s">
        <v>13</v>
      </c>
      <c r="AH445" s="117"/>
      <c r="AI445" s="89" t="s">
        <v>13</v>
      </c>
      <c r="AJ445" s="117"/>
      <c r="AK445" s="31">
        <v>9.08</v>
      </c>
      <c r="AL445" s="117"/>
      <c r="AM445" s="762"/>
    </row>
    <row r="446" spans="1:39" s="1" customFormat="1" ht="12.75" customHeight="1">
      <c r="A446" s="762"/>
      <c r="B446" s="58"/>
      <c r="C446" s="756"/>
      <c r="D446" s="756"/>
      <c r="E446" s="739" t="s">
        <v>189</v>
      </c>
      <c r="F446" s="762"/>
      <c r="G446" s="736"/>
      <c r="H446" s="115"/>
      <c r="I446" s="89" t="s">
        <v>13</v>
      </c>
      <c r="J446" s="117"/>
      <c r="K446" s="89" t="s">
        <v>13</v>
      </c>
      <c r="L446" s="117"/>
      <c r="M446" s="89" t="s">
        <v>13</v>
      </c>
      <c r="N446" s="117"/>
      <c r="O446" s="89" t="s">
        <v>13</v>
      </c>
      <c r="P446" s="117"/>
      <c r="Q446" s="89" t="s">
        <v>13</v>
      </c>
      <c r="R446" s="117"/>
      <c r="S446" s="89" t="s">
        <v>13</v>
      </c>
      <c r="T446" s="117"/>
      <c r="U446" s="89" t="s">
        <v>13</v>
      </c>
      <c r="V446" s="117"/>
      <c r="W446" s="89" t="s">
        <v>13</v>
      </c>
      <c r="X446" s="117"/>
      <c r="Y446" s="89" t="s">
        <v>13</v>
      </c>
      <c r="Z446" s="117"/>
      <c r="AA446" s="31">
        <v>15.76</v>
      </c>
      <c r="AB446" s="32"/>
      <c r="AC446" s="159">
        <v>15.436393328454438</v>
      </c>
      <c r="AD446" s="209"/>
      <c r="AE446" s="89" t="s">
        <v>13</v>
      </c>
      <c r="AF446" s="117"/>
      <c r="AG446" s="89" t="s">
        <v>13</v>
      </c>
      <c r="AH446" s="117"/>
      <c r="AI446" s="89" t="s">
        <v>13</v>
      </c>
      <c r="AJ446" s="117"/>
      <c r="AK446" s="31">
        <v>14.23</v>
      </c>
      <c r="AL446" s="117"/>
      <c r="AM446" s="762"/>
    </row>
    <row r="447" spans="1:39" s="1" customFormat="1" ht="12.75" customHeight="1">
      <c r="A447" s="762"/>
      <c r="B447" s="58"/>
      <c r="C447" s="756"/>
      <c r="D447" s="756"/>
      <c r="E447" s="739" t="s">
        <v>223</v>
      </c>
      <c r="F447" s="762"/>
      <c r="G447" s="736"/>
      <c r="H447" s="115"/>
      <c r="I447" s="89" t="s">
        <v>13</v>
      </c>
      <c r="J447" s="117"/>
      <c r="K447" s="89" t="s">
        <v>13</v>
      </c>
      <c r="L447" s="117"/>
      <c r="M447" s="89" t="s">
        <v>13</v>
      </c>
      <c r="N447" s="117"/>
      <c r="O447" s="89" t="s">
        <v>13</v>
      </c>
      <c r="P447" s="117"/>
      <c r="Q447" s="89" t="s">
        <v>13</v>
      </c>
      <c r="R447" s="117"/>
      <c r="S447" s="89" t="s">
        <v>13</v>
      </c>
      <c r="T447" s="117"/>
      <c r="U447" s="89" t="s">
        <v>13</v>
      </c>
      <c r="V447" s="117"/>
      <c r="W447" s="89" t="s">
        <v>13</v>
      </c>
      <c r="X447" s="117"/>
      <c r="Y447" s="89" t="s">
        <v>13</v>
      </c>
      <c r="Z447" s="117"/>
      <c r="AA447" s="31">
        <v>13.77</v>
      </c>
      <c r="AB447" s="32"/>
      <c r="AC447" s="159">
        <v>14.015140206709798</v>
      </c>
      <c r="AD447" s="209"/>
      <c r="AE447" s="89" t="s">
        <v>13</v>
      </c>
      <c r="AF447" s="117"/>
      <c r="AG447" s="89" t="s">
        <v>13</v>
      </c>
      <c r="AH447" s="117"/>
      <c r="AI447" s="89" t="s">
        <v>13</v>
      </c>
      <c r="AJ447" s="117"/>
      <c r="AK447" s="31">
        <v>18.07</v>
      </c>
      <c r="AL447" s="117"/>
      <c r="AM447" s="762"/>
    </row>
    <row r="448" spans="1:39" s="1" customFormat="1" ht="12.75" customHeight="1">
      <c r="A448" s="762"/>
      <c r="B448" s="58"/>
      <c r="C448" s="756"/>
      <c r="D448" s="756"/>
      <c r="E448" s="739" t="s">
        <v>190</v>
      </c>
      <c r="F448" s="762"/>
      <c r="G448" s="736"/>
      <c r="H448" s="115"/>
      <c r="I448" s="89" t="s">
        <v>13</v>
      </c>
      <c r="J448" s="117"/>
      <c r="K448" s="89" t="s">
        <v>13</v>
      </c>
      <c r="L448" s="117"/>
      <c r="M448" s="89" t="s">
        <v>13</v>
      </c>
      <c r="N448" s="117"/>
      <c r="O448" s="89" t="s">
        <v>13</v>
      </c>
      <c r="P448" s="117"/>
      <c r="Q448" s="89" t="s">
        <v>13</v>
      </c>
      <c r="R448" s="117"/>
      <c r="S448" s="89" t="s">
        <v>13</v>
      </c>
      <c r="T448" s="117"/>
      <c r="U448" s="89" t="s">
        <v>13</v>
      </c>
      <c r="V448" s="117"/>
      <c r="W448" s="89" t="s">
        <v>13</v>
      </c>
      <c r="X448" s="117"/>
      <c r="Y448" s="89" t="s">
        <v>13</v>
      </c>
      <c r="Z448" s="117"/>
      <c r="AA448" s="31">
        <v>10.49</v>
      </c>
      <c r="AB448" s="32"/>
      <c r="AC448" s="159">
        <v>11.155407002112337</v>
      </c>
      <c r="AD448" s="209"/>
      <c r="AE448" s="89" t="s">
        <v>13</v>
      </c>
      <c r="AF448" s="117"/>
      <c r="AG448" s="89" t="s">
        <v>13</v>
      </c>
      <c r="AH448" s="117"/>
      <c r="AI448" s="89" t="s">
        <v>13</v>
      </c>
      <c r="AJ448" s="117"/>
      <c r="AK448" s="31">
        <v>13</v>
      </c>
      <c r="AL448" s="117"/>
      <c r="AM448" s="762"/>
    </row>
    <row r="449" spans="1:39" s="1" customFormat="1" ht="12.75" customHeight="1">
      <c r="A449" s="762"/>
      <c r="B449" s="58"/>
      <c r="C449" s="756"/>
      <c r="D449" s="756"/>
      <c r="E449" s="739" t="s">
        <v>191</v>
      </c>
      <c r="F449" s="762"/>
      <c r="G449" s="736"/>
      <c r="H449" s="115"/>
      <c r="I449" s="89" t="s">
        <v>13</v>
      </c>
      <c r="J449" s="117"/>
      <c r="K449" s="89" t="s">
        <v>13</v>
      </c>
      <c r="L449" s="117"/>
      <c r="M449" s="89" t="s">
        <v>13</v>
      </c>
      <c r="N449" s="117"/>
      <c r="O449" s="89" t="s">
        <v>13</v>
      </c>
      <c r="P449" s="117"/>
      <c r="Q449" s="89" t="s">
        <v>13</v>
      </c>
      <c r="R449" s="117"/>
      <c r="S449" s="89" t="s">
        <v>13</v>
      </c>
      <c r="T449" s="117"/>
      <c r="U449" s="89" t="s">
        <v>13</v>
      </c>
      <c r="V449" s="117"/>
      <c r="W449" s="89" t="s">
        <v>13</v>
      </c>
      <c r="X449" s="117"/>
      <c r="Y449" s="89" t="s">
        <v>13</v>
      </c>
      <c r="Z449" s="117"/>
      <c r="AA449" s="31">
        <v>14.21</v>
      </c>
      <c r="AB449" s="32"/>
      <c r="AC449" s="159">
        <v>13.887962338108665</v>
      </c>
      <c r="AD449" s="209"/>
      <c r="AE449" s="89" t="s">
        <v>13</v>
      </c>
      <c r="AF449" s="117"/>
      <c r="AG449" s="89" t="s">
        <v>13</v>
      </c>
      <c r="AH449" s="117"/>
      <c r="AI449" s="89" t="s">
        <v>13</v>
      </c>
      <c r="AJ449" s="117"/>
      <c r="AK449" s="31">
        <v>12.88</v>
      </c>
      <c r="AL449" s="117"/>
      <c r="AM449" s="762"/>
    </row>
    <row r="450" spans="1:39" s="1" customFormat="1" ht="12.75" customHeight="1">
      <c r="A450" s="762"/>
      <c r="B450" s="58"/>
      <c r="C450" s="756"/>
      <c r="D450" s="756"/>
      <c r="E450" s="739" t="s">
        <v>224</v>
      </c>
      <c r="F450" s="762"/>
      <c r="G450" s="736"/>
      <c r="H450" s="115"/>
      <c r="I450" s="89" t="s">
        <v>13</v>
      </c>
      <c r="J450" s="117"/>
      <c r="K450" s="89" t="s">
        <v>13</v>
      </c>
      <c r="L450" s="117"/>
      <c r="M450" s="89" t="s">
        <v>13</v>
      </c>
      <c r="N450" s="117"/>
      <c r="O450" s="89" t="s">
        <v>13</v>
      </c>
      <c r="P450" s="117"/>
      <c r="Q450" s="89" t="s">
        <v>13</v>
      </c>
      <c r="R450" s="117"/>
      <c r="S450" s="89" t="s">
        <v>13</v>
      </c>
      <c r="T450" s="117"/>
      <c r="U450" s="89" t="s">
        <v>13</v>
      </c>
      <c r="V450" s="117"/>
      <c r="W450" s="89" t="s">
        <v>13</v>
      </c>
      <c r="X450" s="117"/>
      <c r="Y450" s="89" t="s">
        <v>13</v>
      </c>
      <c r="Z450" s="117"/>
      <c r="AA450" s="31">
        <v>8.99</v>
      </c>
      <c r="AB450" s="32"/>
      <c r="AC450" s="159">
        <v>9.1721580149653299</v>
      </c>
      <c r="AD450" s="209"/>
      <c r="AE450" s="89" t="s">
        <v>13</v>
      </c>
      <c r="AF450" s="117"/>
      <c r="AG450" s="89" t="s">
        <v>13</v>
      </c>
      <c r="AH450" s="117"/>
      <c r="AI450" s="89" t="s">
        <v>13</v>
      </c>
      <c r="AJ450" s="117"/>
      <c r="AK450" s="31">
        <v>17.22</v>
      </c>
      <c r="AL450" s="117"/>
      <c r="AM450" s="762"/>
    </row>
    <row r="451" spans="1:39" s="1" customFormat="1" ht="12.75" customHeight="1">
      <c r="A451" s="762"/>
      <c r="B451" s="58"/>
      <c r="C451" s="756"/>
      <c r="D451" s="756"/>
      <c r="E451" s="739" t="s">
        <v>192</v>
      </c>
      <c r="F451" s="762"/>
      <c r="G451" s="736"/>
      <c r="H451" s="115"/>
      <c r="I451" s="89" t="s">
        <v>13</v>
      </c>
      <c r="J451" s="117"/>
      <c r="K451" s="89" t="s">
        <v>13</v>
      </c>
      <c r="L451" s="117"/>
      <c r="M451" s="89" t="s">
        <v>13</v>
      </c>
      <c r="N451" s="117"/>
      <c r="O451" s="89" t="s">
        <v>13</v>
      </c>
      <c r="P451" s="117"/>
      <c r="Q451" s="89" t="s">
        <v>13</v>
      </c>
      <c r="R451" s="117"/>
      <c r="S451" s="89" t="s">
        <v>13</v>
      </c>
      <c r="T451" s="117"/>
      <c r="U451" s="89" t="s">
        <v>13</v>
      </c>
      <c r="V451" s="117"/>
      <c r="W451" s="89" t="s">
        <v>13</v>
      </c>
      <c r="X451" s="117"/>
      <c r="Y451" s="89" t="s">
        <v>13</v>
      </c>
      <c r="Z451" s="117"/>
      <c r="AA451" s="31">
        <v>14.41</v>
      </c>
      <c r="AB451" s="32"/>
      <c r="AC451" s="159">
        <v>14.181189195483816</v>
      </c>
      <c r="AD451" s="209"/>
      <c r="AE451" s="89" t="s">
        <v>13</v>
      </c>
      <c r="AF451" s="117"/>
      <c r="AG451" s="89" t="s">
        <v>13</v>
      </c>
      <c r="AH451" s="117"/>
      <c r="AI451" s="89" t="s">
        <v>13</v>
      </c>
      <c r="AJ451" s="117"/>
      <c r="AK451" s="31">
        <v>14.96</v>
      </c>
      <c r="AL451" s="117"/>
      <c r="AM451" s="762"/>
    </row>
    <row r="452" spans="1:39" s="1" customFormat="1" ht="12.75" customHeight="1">
      <c r="A452" s="762"/>
      <c r="B452" s="58"/>
      <c r="C452" s="756"/>
      <c r="D452" s="756"/>
      <c r="E452" s="739" t="s">
        <v>193</v>
      </c>
      <c r="F452" s="762"/>
      <c r="G452" s="736"/>
      <c r="H452" s="115"/>
      <c r="I452" s="89" t="s">
        <v>13</v>
      </c>
      <c r="J452" s="117"/>
      <c r="K452" s="89" t="s">
        <v>13</v>
      </c>
      <c r="L452" s="117"/>
      <c r="M452" s="89" t="s">
        <v>13</v>
      </c>
      <c r="N452" s="117"/>
      <c r="O452" s="89" t="s">
        <v>13</v>
      </c>
      <c r="P452" s="117"/>
      <c r="Q452" s="89" t="s">
        <v>13</v>
      </c>
      <c r="R452" s="117"/>
      <c r="S452" s="89" t="s">
        <v>13</v>
      </c>
      <c r="T452" s="117"/>
      <c r="U452" s="89" t="s">
        <v>13</v>
      </c>
      <c r="V452" s="117"/>
      <c r="W452" s="89" t="s">
        <v>13</v>
      </c>
      <c r="X452" s="117"/>
      <c r="Y452" s="89" t="s">
        <v>13</v>
      </c>
      <c r="Z452" s="117"/>
      <c r="AA452" s="31">
        <v>12.92</v>
      </c>
      <c r="AB452" s="32"/>
      <c r="AC452" s="159">
        <v>12.644683652093146</v>
      </c>
      <c r="AD452" s="209"/>
      <c r="AE452" s="89" t="s">
        <v>13</v>
      </c>
      <c r="AF452" s="117"/>
      <c r="AG452" s="89" t="s">
        <v>13</v>
      </c>
      <c r="AH452" s="117"/>
      <c r="AI452" s="89" t="s">
        <v>13</v>
      </c>
      <c r="AJ452" s="117"/>
      <c r="AK452" s="31">
        <v>11.61</v>
      </c>
      <c r="AL452" s="117"/>
      <c r="AM452" s="762"/>
    </row>
    <row r="453" spans="1:39" s="1" customFormat="1" ht="12.75" customHeight="1">
      <c r="A453" s="762"/>
      <c r="B453" s="58"/>
      <c r="C453" s="756"/>
      <c r="D453" s="756"/>
      <c r="E453" s="739" t="s">
        <v>194</v>
      </c>
      <c r="F453" s="762"/>
      <c r="G453" s="736"/>
      <c r="H453" s="115"/>
      <c r="I453" s="89" t="s">
        <v>13</v>
      </c>
      <c r="J453" s="117"/>
      <c r="K453" s="89" t="s">
        <v>13</v>
      </c>
      <c r="L453" s="117"/>
      <c r="M453" s="89" t="s">
        <v>13</v>
      </c>
      <c r="N453" s="117"/>
      <c r="O453" s="89" t="s">
        <v>13</v>
      </c>
      <c r="P453" s="117"/>
      <c r="Q453" s="89" t="s">
        <v>13</v>
      </c>
      <c r="R453" s="117"/>
      <c r="S453" s="89" t="s">
        <v>13</v>
      </c>
      <c r="T453" s="117"/>
      <c r="U453" s="89" t="s">
        <v>13</v>
      </c>
      <c r="V453" s="117"/>
      <c r="W453" s="89" t="s">
        <v>13</v>
      </c>
      <c r="X453" s="117"/>
      <c r="Y453" s="89" t="s">
        <v>13</v>
      </c>
      <c r="Z453" s="117"/>
      <c r="AA453" s="31">
        <v>14.97</v>
      </c>
      <c r="AB453" s="32"/>
      <c r="AC453" s="159">
        <v>14.82030015719446</v>
      </c>
      <c r="AD453" s="209"/>
      <c r="AE453" s="89" t="s">
        <v>13</v>
      </c>
      <c r="AF453" s="117"/>
      <c r="AG453" s="89" t="s">
        <v>13</v>
      </c>
      <c r="AH453" s="117"/>
      <c r="AI453" s="89" t="s">
        <v>13</v>
      </c>
      <c r="AJ453" s="117"/>
      <c r="AK453" s="31">
        <v>18.64</v>
      </c>
      <c r="AL453" s="117"/>
      <c r="AM453" s="762"/>
    </row>
    <row r="454" spans="1:39" s="1" customFormat="1" ht="12.75" customHeight="1">
      <c r="A454" s="762"/>
      <c r="B454" s="58"/>
      <c r="C454" s="756"/>
      <c r="D454" s="756"/>
      <c r="E454" s="739" t="s">
        <v>195</v>
      </c>
      <c r="F454" s="762"/>
      <c r="G454" s="736"/>
      <c r="H454" s="115"/>
      <c r="I454" s="89" t="s">
        <v>13</v>
      </c>
      <c r="J454" s="117"/>
      <c r="K454" s="89" t="s">
        <v>13</v>
      </c>
      <c r="L454" s="117"/>
      <c r="M454" s="89" t="s">
        <v>13</v>
      </c>
      <c r="N454" s="117"/>
      <c r="O454" s="89" t="s">
        <v>13</v>
      </c>
      <c r="P454" s="117"/>
      <c r="Q454" s="89" t="s">
        <v>13</v>
      </c>
      <c r="R454" s="117"/>
      <c r="S454" s="89" t="s">
        <v>13</v>
      </c>
      <c r="T454" s="117"/>
      <c r="U454" s="89" t="s">
        <v>13</v>
      </c>
      <c r="V454" s="117"/>
      <c r="W454" s="89" t="s">
        <v>13</v>
      </c>
      <c r="X454" s="117"/>
      <c r="Y454" s="89" t="s">
        <v>13</v>
      </c>
      <c r="Z454" s="117"/>
      <c r="AA454" s="31">
        <v>10.029999999999999</v>
      </c>
      <c r="AB454" s="32"/>
      <c r="AC454" s="159">
        <v>10.008368919387387</v>
      </c>
      <c r="AD454" s="209"/>
      <c r="AE454" s="89" t="s">
        <v>13</v>
      </c>
      <c r="AF454" s="117"/>
      <c r="AG454" s="89" t="s">
        <v>13</v>
      </c>
      <c r="AH454" s="117"/>
      <c r="AI454" s="89" t="s">
        <v>13</v>
      </c>
      <c r="AJ454" s="117"/>
      <c r="AK454" s="31">
        <v>15.62</v>
      </c>
      <c r="AL454" s="117"/>
      <c r="AM454" s="762"/>
    </row>
    <row r="455" spans="1:39" s="1" customFormat="1" ht="12.75" customHeight="1">
      <c r="A455" s="762"/>
      <c r="B455" s="58"/>
      <c r="C455" s="756"/>
      <c r="D455" s="756"/>
      <c r="E455" s="739" t="s">
        <v>225</v>
      </c>
      <c r="F455" s="762"/>
      <c r="G455" s="736"/>
      <c r="H455" s="115"/>
      <c r="I455" s="89" t="s">
        <v>13</v>
      </c>
      <c r="J455" s="117"/>
      <c r="K455" s="89" t="s">
        <v>13</v>
      </c>
      <c r="L455" s="117"/>
      <c r="M455" s="89" t="s">
        <v>13</v>
      </c>
      <c r="N455" s="117"/>
      <c r="O455" s="89" t="s">
        <v>13</v>
      </c>
      <c r="P455" s="117"/>
      <c r="Q455" s="89" t="s">
        <v>13</v>
      </c>
      <c r="R455" s="117"/>
      <c r="S455" s="89" t="s">
        <v>13</v>
      </c>
      <c r="T455" s="117"/>
      <c r="U455" s="89" t="s">
        <v>13</v>
      </c>
      <c r="V455" s="117"/>
      <c r="W455" s="89" t="s">
        <v>13</v>
      </c>
      <c r="X455" s="117"/>
      <c r="Y455" s="89" t="s">
        <v>13</v>
      </c>
      <c r="Z455" s="117"/>
      <c r="AA455" s="31">
        <v>20.32</v>
      </c>
      <c r="AB455" s="32"/>
      <c r="AC455" s="159">
        <v>19.98482003643786</v>
      </c>
      <c r="AD455" s="209"/>
      <c r="AE455" s="89" t="s">
        <v>13</v>
      </c>
      <c r="AF455" s="117"/>
      <c r="AG455" s="89" t="s">
        <v>13</v>
      </c>
      <c r="AH455" s="117"/>
      <c r="AI455" s="89" t="s">
        <v>13</v>
      </c>
      <c r="AJ455" s="117"/>
      <c r="AK455" s="31">
        <v>12.87</v>
      </c>
      <c r="AL455" s="117"/>
      <c r="AM455" s="762"/>
    </row>
    <row r="456" spans="1:39" s="1" customFormat="1" ht="12.75" customHeight="1">
      <c r="A456" s="762"/>
      <c r="B456" s="58"/>
      <c r="C456" s="756"/>
      <c r="D456" s="756"/>
      <c r="E456" s="739" t="s">
        <v>196</v>
      </c>
      <c r="F456" s="762"/>
      <c r="G456" s="736"/>
      <c r="H456" s="115"/>
      <c r="I456" s="89" t="s">
        <v>13</v>
      </c>
      <c r="J456" s="117"/>
      <c r="K456" s="89" t="s">
        <v>13</v>
      </c>
      <c r="L456" s="117"/>
      <c r="M456" s="89" t="s">
        <v>13</v>
      </c>
      <c r="N456" s="117"/>
      <c r="O456" s="89" t="s">
        <v>13</v>
      </c>
      <c r="P456" s="117"/>
      <c r="Q456" s="89" t="s">
        <v>13</v>
      </c>
      <c r="R456" s="117"/>
      <c r="S456" s="89" t="s">
        <v>13</v>
      </c>
      <c r="T456" s="117"/>
      <c r="U456" s="89" t="s">
        <v>13</v>
      </c>
      <c r="V456" s="117"/>
      <c r="W456" s="89" t="s">
        <v>13</v>
      </c>
      <c r="X456" s="117"/>
      <c r="Y456" s="89" t="s">
        <v>13</v>
      </c>
      <c r="Z456" s="117"/>
      <c r="AA456" s="31">
        <v>6.25</v>
      </c>
      <c r="AB456" s="32"/>
      <c r="AC456" s="159">
        <v>6.2788016306212775</v>
      </c>
      <c r="AD456" s="209"/>
      <c r="AE456" s="89" t="s">
        <v>13</v>
      </c>
      <c r="AF456" s="117"/>
      <c r="AG456" s="89" t="s">
        <v>13</v>
      </c>
      <c r="AH456" s="117"/>
      <c r="AI456" s="89" t="s">
        <v>13</v>
      </c>
      <c r="AJ456" s="117"/>
      <c r="AK456" s="31">
        <v>14.01</v>
      </c>
      <c r="AL456" s="117"/>
      <c r="AM456" s="762"/>
    </row>
    <row r="457" spans="1:39" s="1" customFormat="1" ht="12.75" customHeight="1">
      <c r="A457" s="762"/>
      <c r="B457" s="58"/>
      <c r="C457" s="756"/>
      <c r="D457" s="756"/>
      <c r="E457" s="739" t="s">
        <v>197</v>
      </c>
      <c r="F457" s="762"/>
      <c r="G457" s="736"/>
      <c r="H457" s="115"/>
      <c r="I457" s="89" t="s">
        <v>13</v>
      </c>
      <c r="J457" s="117"/>
      <c r="K457" s="89" t="s">
        <v>13</v>
      </c>
      <c r="L457" s="117"/>
      <c r="M457" s="89" t="s">
        <v>13</v>
      </c>
      <c r="N457" s="117"/>
      <c r="O457" s="89" t="s">
        <v>13</v>
      </c>
      <c r="P457" s="117"/>
      <c r="Q457" s="89" t="s">
        <v>13</v>
      </c>
      <c r="R457" s="117"/>
      <c r="S457" s="89" t="s">
        <v>13</v>
      </c>
      <c r="T457" s="117"/>
      <c r="U457" s="89" t="s">
        <v>13</v>
      </c>
      <c r="V457" s="117"/>
      <c r="W457" s="89" t="s">
        <v>13</v>
      </c>
      <c r="X457" s="117"/>
      <c r="Y457" s="89" t="s">
        <v>13</v>
      </c>
      <c r="Z457" s="117"/>
      <c r="AA457" s="31">
        <v>12.09</v>
      </c>
      <c r="AB457" s="32"/>
      <c r="AC457" s="159">
        <v>12.062411597518437</v>
      </c>
      <c r="AD457" s="209"/>
      <c r="AE457" s="89" t="s">
        <v>13</v>
      </c>
      <c r="AF457" s="117"/>
      <c r="AG457" s="89" t="s">
        <v>13</v>
      </c>
      <c r="AH457" s="117"/>
      <c r="AI457" s="89" t="s">
        <v>13</v>
      </c>
      <c r="AJ457" s="117"/>
      <c r="AK457" s="31">
        <v>21.12</v>
      </c>
      <c r="AL457" s="117"/>
      <c r="AM457" s="762"/>
    </row>
    <row r="458" spans="1:39" s="1" customFormat="1" ht="12.75" customHeight="1">
      <c r="A458" s="762"/>
      <c r="B458" s="58"/>
      <c r="C458" s="756"/>
      <c r="D458" s="756"/>
      <c r="E458" s="739" t="s">
        <v>198</v>
      </c>
      <c r="F458" s="762"/>
      <c r="G458" s="736"/>
      <c r="H458" s="115"/>
      <c r="I458" s="89" t="s">
        <v>13</v>
      </c>
      <c r="J458" s="117"/>
      <c r="K458" s="89" t="s">
        <v>13</v>
      </c>
      <c r="L458" s="117"/>
      <c r="M458" s="89" t="s">
        <v>13</v>
      </c>
      <c r="N458" s="117"/>
      <c r="O458" s="89" t="s">
        <v>13</v>
      </c>
      <c r="P458" s="117"/>
      <c r="Q458" s="89" t="s">
        <v>13</v>
      </c>
      <c r="R458" s="117"/>
      <c r="S458" s="89" t="s">
        <v>13</v>
      </c>
      <c r="T458" s="117"/>
      <c r="U458" s="89" t="s">
        <v>13</v>
      </c>
      <c r="V458" s="117"/>
      <c r="W458" s="89" t="s">
        <v>13</v>
      </c>
      <c r="X458" s="117"/>
      <c r="Y458" s="89" t="s">
        <v>13</v>
      </c>
      <c r="Z458" s="117"/>
      <c r="AA458" s="31">
        <v>9.7899999999999991</v>
      </c>
      <c r="AB458" s="32"/>
      <c r="AC458" s="159">
        <v>9.7868969997669932</v>
      </c>
      <c r="AD458" s="209"/>
      <c r="AE458" s="89" t="s">
        <v>13</v>
      </c>
      <c r="AF458" s="117"/>
      <c r="AG458" s="89" t="s">
        <v>13</v>
      </c>
      <c r="AH458" s="117"/>
      <c r="AI458" s="89" t="s">
        <v>13</v>
      </c>
      <c r="AJ458" s="117"/>
      <c r="AK458" s="31">
        <v>10.3</v>
      </c>
      <c r="AL458" s="117"/>
      <c r="AM458" s="762"/>
    </row>
    <row r="459" spans="1:39" s="1" customFormat="1" ht="12.75" customHeight="1">
      <c r="A459" s="762"/>
      <c r="B459" s="58"/>
      <c r="C459" s="756"/>
      <c r="D459" s="756"/>
      <c r="E459" s="739" t="s">
        <v>199</v>
      </c>
      <c r="F459" s="762"/>
      <c r="G459" s="736"/>
      <c r="H459" s="115"/>
      <c r="I459" s="89" t="s">
        <v>13</v>
      </c>
      <c r="J459" s="117"/>
      <c r="K459" s="89" t="s">
        <v>13</v>
      </c>
      <c r="L459" s="117"/>
      <c r="M459" s="89" t="s">
        <v>13</v>
      </c>
      <c r="N459" s="117"/>
      <c r="O459" s="89" t="s">
        <v>13</v>
      </c>
      <c r="P459" s="117"/>
      <c r="Q459" s="89" t="s">
        <v>13</v>
      </c>
      <c r="R459" s="117"/>
      <c r="S459" s="89" t="s">
        <v>13</v>
      </c>
      <c r="T459" s="117"/>
      <c r="U459" s="89" t="s">
        <v>13</v>
      </c>
      <c r="V459" s="117"/>
      <c r="W459" s="89" t="s">
        <v>13</v>
      </c>
      <c r="X459" s="117"/>
      <c r="Y459" s="89" t="s">
        <v>13</v>
      </c>
      <c r="Z459" s="117"/>
      <c r="AA459" s="31">
        <v>13.1</v>
      </c>
      <c r="AB459" s="32"/>
      <c r="AC459" s="159">
        <v>12.919434195149146</v>
      </c>
      <c r="AD459" s="209"/>
      <c r="AE459" s="89" t="s">
        <v>13</v>
      </c>
      <c r="AF459" s="117"/>
      <c r="AG459" s="89" t="s">
        <v>13</v>
      </c>
      <c r="AH459" s="117"/>
      <c r="AI459" s="89" t="s">
        <v>13</v>
      </c>
      <c r="AJ459" s="117"/>
      <c r="AK459" s="31">
        <v>12.99</v>
      </c>
      <c r="AL459" s="117"/>
      <c r="AM459" s="762"/>
    </row>
    <row r="460" spans="1:39" s="1" customFormat="1" ht="12.75" customHeight="1">
      <c r="A460" s="762"/>
      <c r="B460" s="58"/>
      <c r="C460" s="756"/>
      <c r="D460" s="756"/>
      <c r="E460" s="739" t="s">
        <v>200</v>
      </c>
      <c r="F460" s="762"/>
      <c r="G460" s="736"/>
      <c r="H460" s="115"/>
      <c r="I460" s="89" t="s">
        <v>13</v>
      </c>
      <c r="J460" s="117"/>
      <c r="K460" s="89" t="s">
        <v>13</v>
      </c>
      <c r="L460" s="117"/>
      <c r="M460" s="89" t="s">
        <v>13</v>
      </c>
      <c r="N460" s="117"/>
      <c r="O460" s="89" t="s">
        <v>13</v>
      </c>
      <c r="P460" s="117"/>
      <c r="Q460" s="89" t="s">
        <v>13</v>
      </c>
      <c r="R460" s="117"/>
      <c r="S460" s="89" t="s">
        <v>13</v>
      </c>
      <c r="T460" s="117"/>
      <c r="U460" s="89" t="s">
        <v>13</v>
      </c>
      <c r="V460" s="117"/>
      <c r="W460" s="89" t="s">
        <v>13</v>
      </c>
      <c r="X460" s="117"/>
      <c r="Y460" s="89" t="s">
        <v>13</v>
      </c>
      <c r="Z460" s="117"/>
      <c r="AA460" s="31">
        <v>12.26</v>
      </c>
      <c r="AB460" s="32"/>
      <c r="AC460" s="159">
        <v>12.593947475830896</v>
      </c>
      <c r="AD460" s="209"/>
      <c r="AE460" s="89" t="s">
        <v>13</v>
      </c>
      <c r="AF460" s="117"/>
      <c r="AG460" s="89" t="s">
        <v>13</v>
      </c>
      <c r="AH460" s="117"/>
      <c r="AI460" s="89" t="s">
        <v>13</v>
      </c>
      <c r="AJ460" s="117"/>
      <c r="AK460" s="31">
        <v>14.88</v>
      </c>
      <c r="AL460" s="117"/>
      <c r="AM460" s="762"/>
    </row>
    <row r="461" spans="1:39" s="1" customFormat="1" ht="12.75" customHeight="1">
      <c r="A461" s="762"/>
      <c r="B461" s="58"/>
      <c r="C461" s="756"/>
      <c r="D461" s="756"/>
      <c r="E461" s="739" t="s">
        <v>201</v>
      </c>
      <c r="F461" s="762"/>
      <c r="G461" s="736"/>
      <c r="H461" s="115"/>
      <c r="I461" s="89" t="s">
        <v>13</v>
      </c>
      <c r="J461" s="117"/>
      <c r="K461" s="89" t="s">
        <v>13</v>
      </c>
      <c r="L461" s="117"/>
      <c r="M461" s="89" t="s">
        <v>13</v>
      </c>
      <c r="N461" s="117"/>
      <c r="O461" s="89" t="s">
        <v>13</v>
      </c>
      <c r="P461" s="117"/>
      <c r="Q461" s="89" t="s">
        <v>13</v>
      </c>
      <c r="R461" s="117"/>
      <c r="S461" s="89" t="s">
        <v>13</v>
      </c>
      <c r="T461" s="117"/>
      <c r="U461" s="89" t="s">
        <v>13</v>
      </c>
      <c r="V461" s="117"/>
      <c r="W461" s="89" t="s">
        <v>13</v>
      </c>
      <c r="X461" s="117"/>
      <c r="Y461" s="89" t="s">
        <v>13</v>
      </c>
      <c r="Z461" s="117"/>
      <c r="AA461" s="31">
        <v>7.77</v>
      </c>
      <c r="AB461" s="32"/>
      <c r="AC461" s="159">
        <v>7.802064410999356</v>
      </c>
      <c r="AD461" s="209"/>
      <c r="AE461" s="89" t="s">
        <v>13</v>
      </c>
      <c r="AF461" s="117"/>
      <c r="AG461" s="89" t="s">
        <v>13</v>
      </c>
      <c r="AH461" s="117"/>
      <c r="AI461" s="89" t="s">
        <v>13</v>
      </c>
      <c r="AJ461" s="117"/>
      <c r="AK461" s="31">
        <v>10.16</v>
      </c>
      <c r="AL461" s="117"/>
      <c r="AM461" s="762"/>
    </row>
    <row r="462" spans="1:39" s="1" customFormat="1" ht="18.95" customHeight="1">
      <c r="A462" s="762"/>
      <c r="B462" s="58"/>
      <c r="C462" s="756"/>
      <c r="D462" s="756"/>
      <c r="E462" s="756"/>
      <c r="F462" s="739"/>
      <c r="G462" s="736"/>
      <c r="H462" s="115"/>
      <c r="I462" s="89"/>
      <c r="J462" s="117"/>
      <c r="K462" s="89"/>
      <c r="L462" s="117"/>
      <c r="M462" s="89"/>
      <c r="N462" s="117"/>
      <c r="O462" s="89"/>
      <c r="P462" s="117"/>
      <c r="Q462" s="89"/>
      <c r="R462" s="117"/>
      <c r="S462" s="89"/>
      <c r="T462" s="117"/>
      <c r="U462" s="89"/>
      <c r="V462" s="117"/>
      <c r="W462" s="89"/>
      <c r="X462" s="117"/>
      <c r="Y462" s="89"/>
      <c r="Z462" s="117"/>
      <c r="AA462" s="31"/>
      <c r="AB462" s="32"/>
      <c r="AC462" s="159"/>
      <c r="AD462" s="209"/>
      <c r="AE462" s="31"/>
      <c r="AF462" s="34"/>
      <c r="AG462" s="31"/>
      <c r="AH462" s="34"/>
      <c r="AI462" s="31"/>
      <c r="AJ462" s="34"/>
      <c r="AK462" s="31"/>
      <c r="AL462" s="34"/>
      <c r="AM462" s="762"/>
    </row>
    <row r="463" spans="1:39" s="1" customFormat="1" ht="36.950000000000003" customHeight="1">
      <c r="A463" s="739"/>
      <c r="B463" s="153" t="s">
        <v>479</v>
      </c>
      <c r="C463" s="770" t="s">
        <v>480</v>
      </c>
      <c r="D463" s="810"/>
      <c r="E463" s="810"/>
      <c r="F463" s="810"/>
      <c r="G463" s="750"/>
      <c r="H463" s="81" t="s">
        <v>291</v>
      </c>
      <c r="I463" s="560">
        <v>17210</v>
      </c>
      <c r="J463" s="50" t="s">
        <v>280</v>
      </c>
      <c r="K463" s="560">
        <v>19309</v>
      </c>
      <c r="L463" s="50" t="s">
        <v>280</v>
      </c>
      <c r="M463" s="560">
        <v>19821</v>
      </c>
      <c r="N463" s="50" t="s">
        <v>280</v>
      </c>
      <c r="O463" s="560">
        <v>19538</v>
      </c>
      <c r="P463" s="50" t="s">
        <v>280</v>
      </c>
      <c r="Q463" s="560">
        <v>20166</v>
      </c>
      <c r="R463" s="50" t="s">
        <v>280</v>
      </c>
      <c r="S463" s="560">
        <v>20651</v>
      </c>
      <c r="T463" s="50" t="s">
        <v>280</v>
      </c>
      <c r="U463" s="560">
        <v>25394</v>
      </c>
      <c r="V463" s="50" t="s">
        <v>280</v>
      </c>
      <c r="W463" s="560">
        <v>27027</v>
      </c>
      <c r="X463" s="50" t="s">
        <v>280</v>
      </c>
      <c r="Y463" s="560">
        <v>39215</v>
      </c>
      <c r="Z463" s="50" t="s">
        <v>280</v>
      </c>
      <c r="AA463" s="560">
        <v>38314</v>
      </c>
      <c r="AB463" s="50" t="s">
        <v>280</v>
      </c>
      <c r="AC463" s="560">
        <v>27438</v>
      </c>
      <c r="AD463" s="50" t="s">
        <v>280</v>
      </c>
      <c r="AE463" s="560">
        <v>33905</v>
      </c>
      <c r="AF463" s="50" t="s">
        <v>280</v>
      </c>
      <c r="AG463" s="560">
        <v>40893</v>
      </c>
      <c r="AH463" s="50" t="s">
        <v>280</v>
      </c>
      <c r="AI463" s="560">
        <v>34787</v>
      </c>
      <c r="AJ463" s="50" t="s">
        <v>280</v>
      </c>
      <c r="AK463" s="560">
        <v>32695</v>
      </c>
      <c r="AL463" s="564"/>
      <c r="AM463" s="762"/>
    </row>
    <row r="464" spans="1:39" s="1" customFormat="1" ht="11.25" customHeight="1">
      <c r="A464" s="739"/>
      <c r="B464" s="153"/>
      <c r="C464" s="732"/>
      <c r="D464" s="756"/>
      <c r="E464" s="756"/>
      <c r="F464" s="756"/>
      <c r="G464" s="750"/>
      <c r="H464" s="81"/>
      <c r="I464" s="560"/>
      <c r="J464" s="564"/>
      <c r="K464" s="560"/>
      <c r="L464" s="564"/>
      <c r="M464" s="560"/>
      <c r="N464" s="564"/>
      <c r="O464" s="560"/>
      <c r="P464" s="564"/>
      <c r="Q464" s="560"/>
      <c r="R464" s="564"/>
      <c r="S464" s="560"/>
      <c r="T464" s="564"/>
      <c r="U464" s="560"/>
      <c r="V464" s="564"/>
      <c r="W464" s="560"/>
      <c r="X464" s="564"/>
      <c r="Y464" s="560"/>
      <c r="Z464" s="564"/>
      <c r="AA464" s="560"/>
      <c r="AB464" s="564"/>
      <c r="AC464" s="560"/>
      <c r="AD464" s="564"/>
      <c r="AE464" s="560"/>
      <c r="AF464" s="564"/>
      <c r="AG464" s="560"/>
      <c r="AH464" s="564"/>
      <c r="AI464" s="560"/>
      <c r="AJ464" s="564"/>
      <c r="AK464" s="560"/>
      <c r="AL464" s="564"/>
      <c r="AM464" s="762"/>
    </row>
    <row r="465" spans="1:39" s="1" customFormat="1" ht="36" customHeight="1">
      <c r="A465" s="762"/>
      <c r="B465" s="58" t="s">
        <v>1065</v>
      </c>
      <c r="C465" s="770" t="s">
        <v>323</v>
      </c>
      <c r="D465" s="770"/>
      <c r="E465" s="770"/>
      <c r="F465" s="770"/>
      <c r="G465" s="70"/>
      <c r="H465" s="766" t="s">
        <v>22</v>
      </c>
      <c r="I465" s="78" t="s">
        <v>13</v>
      </c>
      <c r="J465" s="79"/>
      <c r="K465" s="78" t="s">
        <v>13</v>
      </c>
      <c r="L465" s="79"/>
      <c r="M465" s="78" t="s">
        <v>13</v>
      </c>
      <c r="N465" s="79"/>
      <c r="O465" s="78" t="s">
        <v>13</v>
      </c>
      <c r="P465" s="79"/>
      <c r="Q465" s="78" t="s">
        <v>13</v>
      </c>
      <c r="R465" s="79"/>
      <c r="S465" s="78" t="s">
        <v>13</v>
      </c>
      <c r="T465" s="88"/>
      <c r="U465" s="78" t="s">
        <v>13</v>
      </c>
      <c r="V465" s="88"/>
      <c r="W465" s="78" t="s">
        <v>13</v>
      </c>
      <c r="X465" s="88"/>
      <c r="Y465" s="78" t="s">
        <v>13</v>
      </c>
      <c r="Z465" s="88"/>
      <c r="AA465" s="83">
        <v>1.2</v>
      </c>
      <c r="AB465" s="93"/>
      <c r="AC465" s="49">
        <v>8.6419753086419746</v>
      </c>
      <c r="AD465" s="50"/>
      <c r="AE465" s="49">
        <v>100</v>
      </c>
      <c r="AF465" s="57"/>
      <c r="AG465" s="49">
        <v>100</v>
      </c>
      <c r="AH465" s="57"/>
      <c r="AI465" s="49"/>
      <c r="AJ465" s="57"/>
      <c r="AK465" s="49"/>
      <c r="AL465" s="57"/>
      <c r="AM465" s="762"/>
    </row>
    <row r="466" spans="1:39" s="1" customFormat="1" ht="12" customHeight="1" thickBot="1">
      <c r="A466" s="161"/>
      <c r="B466" s="359"/>
      <c r="C466" s="360"/>
      <c r="D466" s="361"/>
      <c r="E466" s="361"/>
      <c r="F466" s="361"/>
      <c r="G466" s="362"/>
      <c r="H466" s="363"/>
      <c r="I466" s="662"/>
      <c r="J466" s="364"/>
      <c r="K466" s="662"/>
      <c r="L466" s="364"/>
      <c r="M466" s="662"/>
      <c r="N466" s="364"/>
      <c r="O466" s="662"/>
      <c r="P466" s="364"/>
      <c r="Q466" s="662"/>
      <c r="R466" s="364"/>
      <c r="S466" s="662"/>
      <c r="T466" s="364"/>
      <c r="U466" s="662"/>
      <c r="V466" s="364"/>
      <c r="W466" s="662"/>
      <c r="X466" s="364"/>
      <c r="Y466" s="662"/>
      <c r="Z466" s="364"/>
      <c r="AA466" s="662"/>
      <c r="AB466" s="364"/>
      <c r="AC466" s="662"/>
      <c r="AD466" s="364"/>
      <c r="AE466" s="120"/>
      <c r="AF466" s="124"/>
      <c r="AG466" s="120"/>
      <c r="AH466" s="124"/>
      <c r="AI466" s="120"/>
      <c r="AJ466" s="124"/>
      <c r="AK466" s="120"/>
      <c r="AL466" s="124"/>
      <c r="AM466" s="762"/>
    </row>
    <row r="467" spans="1:39" s="14" customFormat="1" ht="13.7" customHeight="1">
      <c r="A467" s="127" t="s">
        <v>1140</v>
      </c>
      <c r="B467" s="128"/>
      <c r="C467" s="129"/>
      <c r="D467" s="129"/>
      <c r="E467" s="129"/>
      <c r="F467" s="129"/>
      <c r="G467" s="130"/>
      <c r="H467" s="131"/>
      <c r="I467" s="560"/>
      <c r="J467" s="564"/>
      <c r="K467" s="560"/>
      <c r="L467" s="564"/>
      <c r="M467" s="560"/>
      <c r="N467" s="564"/>
      <c r="O467" s="560"/>
      <c r="P467" s="564"/>
      <c r="Q467" s="560"/>
      <c r="R467" s="564"/>
      <c r="S467" s="560"/>
      <c r="T467" s="564"/>
      <c r="U467" s="560"/>
      <c r="V467" s="564"/>
      <c r="W467" s="560"/>
      <c r="X467" s="564"/>
      <c r="Y467" s="560"/>
      <c r="Z467" s="564"/>
      <c r="AA467" s="560"/>
      <c r="AB467" s="564"/>
      <c r="AC467" s="560"/>
      <c r="AD467" s="564"/>
      <c r="AE467" s="560"/>
      <c r="AF467" s="564"/>
      <c r="AG467" s="560"/>
      <c r="AH467" s="565"/>
      <c r="AI467" s="560"/>
      <c r="AJ467" s="561"/>
      <c r="AK467" s="560"/>
      <c r="AL467" s="32"/>
      <c r="AM467" s="133"/>
    </row>
    <row r="468" spans="1:39" s="14" customFormat="1" ht="13.7" customHeight="1">
      <c r="A468" s="134" t="s">
        <v>1141</v>
      </c>
      <c r="B468" s="134"/>
      <c r="C468" s="134"/>
      <c r="D468" s="134"/>
      <c r="E468" s="134"/>
      <c r="F468" s="134"/>
      <c r="G468" s="134"/>
      <c r="H468" s="134"/>
      <c r="I468" s="31"/>
      <c r="J468" s="34"/>
      <c r="K468" s="31"/>
      <c r="L468" s="34"/>
      <c r="M468" s="31"/>
      <c r="N468" s="34"/>
      <c r="O468" s="31"/>
      <c r="P468" s="34"/>
      <c r="Q468" s="31"/>
      <c r="R468" s="34"/>
      <c r="S468" s="31"/>
      <c r="T468" s="34"/>
      <c r="U468" s="31"/>
      <c r="V468" s="34"/>
      <c r="W468" s="31"/>
      <c r="X468" s="32"/>
      <c r="Y468" s="31"/>
      <c r="Z468" s="32"/>
      <c r="AA468" s="31"/>
      <c r="AB468" s="32"/>
      <c r="AC468" s="31"/>
      <c r="AD468" s="32"/>
      <c r="AE468" s="31"/>
      <c r="AF468" s="32"/>
      <c r="AG468" s="31"/>
      <c r="AH468" s="32"/>
      <c r="AI468" s="31"/>
      <c r="AJ468" s="32"/>
      <c r="AK468" s="31"/>
      <c r="AL468" s="32"/>
      <c r="AM468" s="133"/>
    </row>
    <row r="469" spans="1:39" s="14" customFormat="1" ht="9" customHeight="1">
      <c r="A469" s="135"/>
      <c r="B469" s="135"/>
      <c r="C469" s="135"/>
      <c r="D469" s="135"/>
      <c r="E469" s="135"/>
      <c r="F469" s="135"/>
      <c r="G469" s="135"/>
      <c r="H469" s="135"/>
      <c r="I469" s="59"/>
      <c r="J469" s="85"/>
      <c r="K469" s="59"/>
      <c r="L469" s="85"/>
      <c r="M469" s="59"/>
      <c r="N469" s="85"/>
      <c r="O469" s="59"/>
      <c r="P469" s="85"/>
      <c r="Q469" s="59"/>
      <c r="R469" s="85"/>
      <c r="S469" s="59"/>
      <c r="T469" s="85"/>
      <c r="U469" s="59"/>
      <c r="V469" s="85"/>
      <c r="W469" s="31"/>
      <c r="X469" s="32"/>
      <c r="Y469" s="31"/>
      <c r="Z469" s="32"/>
      <c r="AA469" s="31"/>
      <c r="AB469" s="32"/>
      <c r="AC469" s="31"/>
      <c r="AD469" s="32"/>
      <c r="AE469" s="31"/>
      <c r="AF469" s="32"/>
      <c r="AG469" s="31"/>
      <c r="AH469" s="32"/>
      <c r="AI469" s="31"/>
      <c r="AJ469" s="32"/>
      <c r="AK469" s="31"/>
      <c r="AL469" s="32"/>
      <c r="AM469" s="133"/>
    </row>
    <row r="470" spans="1:39" s="6" customFormat="1" ht="27" customHeight="1">
      <c r="A470" s="786" t="s">
        <v>334</v>
      </c>
      <c r="B470" s="786"/>
      <c r="C470" s="786"/>
      <c r="D470" s="786"/>
      <c r="E470" s="786"/>
      <c r="F470" s="786"/>
      <c r="G470" s="786"/>
      <c r="H470" s="786"/>
      <c r="I470" s="786"/>
      <c r="J470" s="786"/>
      <c r="K470" s="786"/>
      <c r="L470" s="786"/>
      <c r="M470" s="786"/>
      <c r="N470" s="786"/>
      <c r="O470" s="786"/>
      <c r="P470" s="786"/>
      <c r="Q470" s="786"/>
      <c r="R470" s="786"/>
      <c r="S470" s="786"/>
      <c r="T470" s="786"/>
      <c r="U470" s="786"/>
      <c r="V470" s="786"/>
      <c r="W470" s="786"/>
      <c r="X470" s="786"/>
      <c r="Y470" s="786"/>
      <c r="Z470" s="786"/>
      <c r="AA470" s="786"/>
      <c r="AB470" s="693"/>
      <c r="AC470" s="31"/>
      <c r="AD470" s="34"/>
      <c r="AE470" s="31"/>
      <c r="AF470" s="34"/>
      <c r="AG470" s="31"/>
      <c r="AH470" s="34"/>
      <c r="AI470" s="31"/>
      <c r="AJ470" s="34"/>
      <c r="AK470" s="31"/>
      <c r="AL470" s="34"/>
      <c r="AM470" s="134"/>
    </row>
    <row r="471" spans="1:39" s="6" customFormat="1" ht="27" customHeight="1">
      <c r="A471" s="786" t="s">
        <v>335</v>
      </c>
      <c r="B471" s="786"/>
      <c r="C471" s="786"/>
      <c r="D471" s="786"/>
      <c r="E471" s="786"/>
      <c r="F471" s="786"/>
      <c r="G471" s="786"/>
      <c r="H471" s="786"/>
      <c r="I471" s="786"/>
      <c r="J471" s="786"/>
      <c r="K471" s="786"/>
      <c r="L471" s="786"/>
      <c r="M471" s="786"/>
      <c r="N471" s="786"/>
      <c r="O471" s="786"/>
      <c r="P471" s="786"/>
      <c r="Q471" s="786"/>
      <c r="R471" s="786"/>
      <c r="S471" s="786"/>
      <c r="T471" s="786"/>
      <c r="U471" s="786"/>
      <c r="V471" s="786"/>
      <c r="W471" s="786"/>
      <c r="X471" s="786"/>
      <c r="Y471" s="786"/>
      <c r="Z471" s="786"/>
      <c r="AA471" s="786"/>
      <c r="AB471" s="693"/>
      <c r="AC471" s="31"/>
      <c r="AD471" s="34"/>
      <c r="AE471" s="31"/>
      <c r="AF471" s="34"/>
      <c r="AG471" s="31"/>
      <c r="AH471" s="34"/>
      <c r="AI471" s="31"/>
      <c r="AJ471" s="34"/>
      <c r="AK471" s="31"/>
      <c r="AL471" s="34"/>
      <c r="AM471" s="134"/>
    </row>
    <row r="472" spans="1:39" s="6" customFormat="1" ht="27" customHeight="1">
      <c r="A472" s="786" t="s">
        <v>336</v>
      </c>
      <c r="B472" s="786"/>
      <c r="C472" s="786"/>
      <c r="D472" s="786"/>
      <c r="E472" s="786"/>
      <c r="F472" s="786"/>
      <c r="G472" s="786"/>
      <c r="H472" s="786"/>
      <c r="I472" s="786"/>
      <c r="J472" s="786"/>
      <c r="K472" s="786"/>
      <c r="L472" s="786"/>
      <c r="M472" s="786"/>
      <c r="N472" s="786"/>
      <c r="O472" s="786"/>
      <c r="P472" s="786"/>
      <c r="Q472" s="786"/>
      <c r="R472" s="786"/>
      <c r="S472" s="786"/>
      <c r="T472" s="786"/>
      <c r="U472" s="786"/>
      <c r="V472" s="786"/>
      <c r="W472" s="786"/>
      <c r="X472" s="786"/>
      <c r="Y472" s="786"/>
      <c r="Z472" s="786"/>
      <c r="AA472" s="786"/>
      <c r="AB472" s="693"/>
      <c r="AC472" s="31"/>
      <c r="AD472" s="34"/>
      <c r="AE472" s="31"/>
      <c r="AF472" s="34"/>
      <c r="AG472" s="31"/>
      <c r="AH472" s="34"/>
      <c r="AI472" s="31"/>
      <c r="AJ472" s="34"/>
      <c r="AK472" s="31"/>
      <c r="AL472" s="34"/>
      <c r="AM472" s="134"/>
    </row>
    <row r="473" spans="1:39" s="6" customFormat="1" ht="27" customHeight="1">
      <c r="A473" s="786" t="s">
        <v>337</v>
      </c>
      <c r="B473" s="786"/>
      <c r="C473" s="786"/>
      <c r="D473" s="786"/>
      <c r="E473" s="786"/>
      <c r="F473" s="786"/>
      <c r="G473" s="786"/>
      <c r="H473" s="786"/>
      <c r="I473" s="786"/>
      <c r="J473" s="786"/>
      <c r="K473" s="786"/>
      <c r="L473" s="786"/>
      <c r="M473" s="786"/>
      <c r="N473" s="786"/>
      <c r="O473" s="786"/>
      <c r="P473" s="786"/>
      <c r="Q473" s="786"/>
      <c r="R473" s="786"/>
      <c r="S473" s="786"/>
      <c r="T473" s="786"/>
      <c r="U473" s="786"/>
      <c r="V473" s="786"/>
      <c r="W473" s="786"/>
      <c r="X473" s="786"/>
      <c r="Y473" s="786"/>
      <c r="Z473" s="786"/>
      <c r="AA473" s="786"/>
      <c r="AB473" s="693"/>
      <c r="AC473" s="31"/>
      <c r="AD473" s="34"/>
      <c r="AE473" s="31"/>
      <c r="AF473" s="34"/>
      <c r="AG473" s="31"/>
      <c r="AH473" s="34"/>
      <c r="AI473" s="31"/>
      <c r="AJ473" s="34"/>
      <c r="AK473" s="31"/>
      <c r="AL473" s="34"/>
      <c r="AM473" s="134"/>
    </row>
    <row r="474" spans="1:39" ht="51" customHeight="1">
      <c r="A474" s="821" t="s">
        <v>481</v>
      </c>
      <c r="B474" s="821"/>
      <c r="C474" s="821"/>
      <c r="D474" s="821"/>
      <c r="E474" s="821"/>
      <c r="F474" s="821"/>
      <c r="G474" s="228"/>
      <c r="H474" s="228"/>
      <c r="I474" s="31"/>
      <c r="J474" s="34"/>
      <c r="K474" s="31"/>
      <c r="L474" s="34"/>
      <c r="M474" s="31"/>
      <c r="N474" s="34"/>
      <c r="O474" s="31"/>
      <c r="P474" s="34"/>
      <c r="Q474" s="31"/>
      <c r="R474" s="34"/>
      <c r="S474" s="31"/>
      <c r="T474" s="34"/>
      <c r="U474" s="31"/>
      <c r="V474" s="34"/>
      <c r="W474" s="31"/>
      <c r="X474" s="34"/>
      <c r="Y474" s="31"/>
      <c r="Z474" s="34"/>
      <c r="AA474" s="31"/>
      <c r="AB474" s="34"/>
      <c r="AC474" s="31"/>
      <c r="AD474" s="34"/>
      <c r="AE474" s="31"/>
      <c r="AF474" s="34"/>
      <c r="AG474" s="31"/>
      <c r="AH474" s="34"/>
      <c r="AI474" s="31"/>
      <c r="AJ474" s="34"/>
      <c r="AK474" s="31"/>
      <c r="AL474" s="34"/>
      <c r="AM474" s="228"/>
    </row>
    <row r="475" spans="1:39" s="1" customFormat="1" ht="22.9" customHeight="1">
      <c r="A475" s="786" t="s">
        <v>482</v>
      </c>
      <c r="B475" s="786"/>
      <c r="C475" s="786"/>
      <c r="D475" s="786"/>
      <c r="E475" s="786"/>
      <c r="F475" s="786"/>
      <c r="G475" s="786"/>
      <c r="H475" s="786"/>
      <c r="I475" s="786"/>
      <c r="J475" s="786"/>
      <c r="K475" s="786"/>
      <c r="L475" s="786"/>
      <c r="M475" s="786"/>
      <c r="N475" s="786"/>
      <c r="O475" s="786"/>
      <c r="P475" s="786"/>
      <c r="Q475" s="786"/>
      <c r="R475" s="786"/>
      <c r="S475" s="786"/>
      <c r="T475" s="786"/>
      <c r="U475" s="786"/>
      <c r="V475" s="786"/>
      <c r="W475" s="786"/>
      <c r="X475" s="786"/>
      <c r="Y475" s="786"/>
      <c r="Z475" s="786"/>
      <c r="AA475" s="786"/>
      <c r="AB475" s="693"/>
      <c r="AC475" s="31"/>
      <c r="AD475" s="34"/>
      <c r="AE475" s="31"/>
      <c r="AF475" s="34"/>
      <c r="AG475" s="31"/>
      <c r="AH475" s="34"/>
      <c r="AI475" s="31"/>
      <c r="AJ475" s="34"/>
      <c r="AK475" s="31"/>
      <c r="AL475" s="34"/>
      <c r="AM475" s="762"/>
    </row>
  </sheetData>
  <customSheetViews>
    <customSheetView guid="{ABA2F15F-C24E-4EE0-8B6A-C223C7B3C6D4}" scale="70" showPageBreaks="1" showGridLines="0" fitToPage="1" printArea="1">
      <pane xSplit="5.4299674267100979" ySplit="4" topLeftCell="AB397" activePane="bottomRight" state="frozen"/>
      <selection pane="bottomRight" activeCell="AI428" sqref="AI428"/>
      <pageMargins left="0.17" right="0.17" top="0.19685039370078741" bottom="0.19685039370078741" header="0.31496062992125984" footer="0.31496062992125984"/>
      <pageSetup paperSize="9" scale="45" fitToHeight="5" orientation="landscape" r:id="rId1"/>
    </customSheetView>
  </customSheetViews>
  <mergeCells count="95">
    <mergeCell ref="C65:F65"/>
    <mergeCell ref="E61:F61"/>
    <mergeCell ref="E62:F62"/>
    <mergeCell ref="E55:F55"/>
    <mergeCell ref="E56:F56"/>
    <mergeCell ref="E57:F57"/>
    <mergeCell ref="E58:F58"/>
    <mergeCell ref="E59:F59"/>
    <mergeCell ref="E60:F60"/>
    <mergeCell ref="C30:F30"/>
    <mergeCell ref="C32:F32"/>
    <mergeCell ref="B4:AC4"/>
    <mergeCell ref="C6:F6"/>
    <mergeCell ref="C8:F8"/>
    <mergeCell ref="C10:F10"/>
    <mergeCell ref="E21:F21"/>
    <mergeCell ref="E26:F26"/>
    <mergeCell ref="E28:F28"/>
    <mergeCell ref="E11:F11"/>
    <mergeCell ref="E14:F14"/>
    <mergeCell ref="E17:F17"/>
    <mergeCell ref="E18:F18"/>
    <mergeCell ref="E20:F20"/>
    <mergeCell ref="E34:F34"/>
    <mergeCell ref="E33:F33"/>
    <mergeCell ref="H80:H81"/>
    <mergeCell ref="H85:H86"/>
    <mergeCell ref="E35:F35"/>
    <mergeCell ref="C73:F73"/>
    <mergeCell ref="H75:H76"/>
    <mergeCell ref="E36:F36"/>
    <mergeCell ref="D85:F85"/>
    <mergeCell ref="D80:F80"/>
    <mergeCell ref="E37:F37"/>
    <mergeCell ref="E38:F38"/>
    <mergeCell ref="E39:F39"/>
    <mergeCell ref="E40:F40"/>
    <mergeCell ref="E41:F41"/>
    <mergeCell ref="E42:F42"/>
    <mergeCell ref="E43:F43"/>
    <mergeCell ref="C463:F463"/>
    <mergeCell ref="D380:F380"/>
    <mergeCell ref="C123:F123"/>
    <mergeCell ref="D75:F75"/>
    <mergeCell ref="E44:F44"/>
    <mergeCell ref="E45:F45"/>
    <mergeCell ref="E46:F46"/>
    <mergeCell ref="E47:F47"/>
    <mergeCell ref="E48:F48"/>
    <mergeCell ref="E49:F49"/>
    <mergeCell ref="E50:F50"/>
    <mergeCell ref="E51:F51"/>
    <mergeCell ref="E52:F52"/>
    <mergeCell ref="E53:F53"/>
    <mergeCell ref="E54:F54"/>
    <mergeCell ref="H73:H74"/>
    <mergeCell ref="C208:F208"/>
    <mergeCell ref="D210:F210"/>
    <mergeCell ref="C378:F378"/>
    <mergeCell ref="D125:F125"/>
    <mergeCell ref="C293:F293"/>
    <mergeCell ref="D295:F295"/>
    <mergeCell ref="E95:F95"/>
    <mergeCell ref="E96:F96"/>
    <mergeCell ref="E110:F110"/>
    <mergeCell ref="E111:F111"/>
    <mergeCell ref="E105:F105"/>
    <mergeCell ref="E106:F106"/>
    <mergeCell ref="E115:F115"/>
    <mergeCell ref="E116:F116"/>
    <mergeCell ref="E120:F120"/>
    <mergeCell ref="D108:F108"/>
    <mergeCell ref="E109:F109"/>
    <mergeCell ref="A475:AA475"/>
    <mergeCell ref="A474:F474"/>
    <mergeCell ref="A470:AA470"/>
    <mergeCell ref="A471:AA471"/>
    <mergeCell ref="A472:AA472"/>
    <mergeCell ref="A473:AA473"/>
    <mergeCell ref="D113:F113"/>
    <mergeCell ref="E114:F114"/>
    <mergeCell ref="D118:F118"/>
    <mergeCell ref="E119:F119"/>
    <mergeCell ref="C465:F465"/>
    <mergeCell ref="E121:F121"/>
    <mergeCell ref="E99:F99"/>
    <mergeCell ref="E100:G100"/>
    <mergeCell ref="E101:F101"/>
    <mergeCell ref="D103:F103"/>
    <mergeCell ref="E104:F104"/>
    <mergeCell ref="C90:F90"/>
    <mergeCell ref="C92:F92"/>
    <mergeCell ref="D93:F93"/>
    <mergeCell ref="E94:F94"/>
    <mergeCell ref="D98:F98"/>
  </mergeCells>
  <pageMargins left="0.17" right="0.17" top="0.19685039370078741" bottom="0.19685039370078741" header="0.31496062992125984" footer="0.31496062992125984"/>
  <pageSetup paperSize="9" scale="43" fitToHeight="5"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dimension ref="A1:IU128"/>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6.5"/>
  <cols>
    <col min="1" max="5" width="9.140625" style="5"/>
    <col min="6" max="6" width="62.5703125" style="5" customWidth="1"/>
    <col min="7" max="7" width="4.85546875" style="5" customWidth="1"/>
    <col min="8" max="8" width="17.285156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39" width="13.7109375" style="1" customWidth="1"/>
    <col min="40" max="40" width="13.7109375" style="7" customWidth="1"/>
    <col min="41" max="41" width="13.7109375" style="1" customWidth="1"/>
    <col min="42" max="42" width="13.7109375" style="7" customWidth="1"/>
    <col min="43" max="43" width="13.7109375" style="1" customWidth="1"/>
    <col min="44" max="44" width="13.7109375" style="7" customWidth="1"/>
    <col min="45" max="45" width="13.7109375" style="1" customWidth="1"/>
    <col min="46" max="46" width="13.7109375" style="7" customWidth="1"/>
    <col min="47" max="47" width="13.7109375" style="1" customWidth="1"/>
    <col min="48" max="48" width="13.7109375" style="7" customWidth="1"/>
    <col min="49" max="16384" width="9.140625" style="5"/>
  </cols>
  <sheetData>
    <row r="1" spans="1:255"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762"/>
      <c r="AN1" s="35"/>
      <c r="AO1" s="762"/>
      <c r="AP1" s="35"/>
      <c r="AQ1" s="762"/>
      <c r="AR1" s="35"/>
      <c r="AS1" s="762"/>
      <c r="AT1" s="35"/>
      <c r="AU1" s="762"/>
      <c r="AV1" s="35"/>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c r="IT1" s="36"/>
      <c r="IU1" s="36"/>
    </row>
    <row r="2" spans="1:255" s="11" customFormat="1" ht="15"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762"/>
      <c r="AN2" s="35"/>
      <c r="AO2" s="762"/>
      <c r="AP2" s="35"/>
      <c r="AQ2" s="762"/>
      <c r="AR2" s="35"/>
      <c r="AS2" s="762"/>
      <c r="AT2" s="35"/>
      <c r="AU2" s="762"/>
      <c r="AV2" s="35"/>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row>
    <row r="3" spans="1:255"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36"/>
      <c r="AN3" s="35"/>
      <c r="AO3" s="36"/>
      <c r="AP3" s="35"/>
      <c r="AQ3" s="36"/>
      <c r="AR3" s="35"/>
      <c r="AS3" s="36"/>
      <c r="AT3" s="35"/>
      <c r="AU3" s="36"/>
      <c r="AV3" s="35"/>
      <c r="AW3" s="762"/>
      <c r="AX3" s="762"/>
      <c r="AY3" s="762"/>
      <c r="AZ3" s="762"/>
      <c r="BA3" s="762"/>
      <c r="BB3" s="762"/>
      <c r="BC3" s="762"/>
      <c r="BD3" s="762"/>
      <c r="BE3" s="762"/>
      <c r="BF3" s="762"/>
      <c r="BG3" s="762"/>
      <c r="BH3" s="762"/>
      <c r="BI3" s="762"/>
      <c r="BJ3" s="762"/>
      <c r="BK3" s="762"/>
      <c r="BL3" s="762"/>
      <c r="BM3" s="762"/>
      <c r="BN3" s="762"/>
      <c r="BO3" s="762"/>
      <c r="BP3" s="762"/>
      <c r="BQ3" s="762"/>
      <c r="BR3" s="762"/>
      <c r="BS3" s="762"/>
      <c r="BT3" s="762"/>
      <c r="BU3" s="762"/>
      <c r="BV3" s="762"/>
      <c r="BW3" s="762"/>
      <c r="BX3" s="762"/>
      <c r="BY3" s="762"/>
      <c r="BZ3" s="762"/>
      <c r="CA3" s="762"/>
      <c r="CB3" s="762"/>
      <c r="CC3" s="762"/>
      <c r="CD3" s="762"/>
      <c r="CE3" s="762"/>
      <c r="CF3" s="762"/>
      <c r="CG3" s="762"/>
      <c r="CH3" s="762"/>
      <c r="CI3" s="762"/>
      <c r="CJ3" s="762"/>
      <c r="CK3" s="762"/>
      <c r="CL3" s="762"/>
      <c r="CM3" s="762"/>
      <c r="CN3" s="762"/>
      <c r="CO3" s="762"/>
      <c r="CP3" s="762"/>
      <c r="CQ3" s="762"/>
      <c r="CR3" s="762"/>
      <c r="CS3" s="762"/>
      <c r="CT3" s="762"/>
      <c r="CU3" s="762"/>
      <c r="CV3" s="762"/>
      <c r="CW3" s="762"/>
      <c r="CX3" s="762"/>
      <c r="CY3" s="762"/>
      <c r="CZ3" s="762"/>
      <c r="DA3" s="762"/>
      <c r="DB3" s="762"/>
      <c r="DC3" s="762"/>
      <c r="DD3" s="762"/>
      <c r="DE3" s="762"/>
      <c r="DF3" s="762"/>
      <c r="DG3" s="762"/>
      <c r="DH3" s="762"/>
      <c r="DI3" s="762"/>
      <c r="DJ3" s="762"/>
      <c r="DK3" s="762"/>
      <c r="DL3" s="762"/>
      <c r="DM3" s="762"/>
      <c r="DN3" s="762"/>
      <c r="DO3" s="762"/>
      <c r="DP3" s="762"/>
      <c r="DQ3" s="762"/>
      <c r="DR3" s="762"/>
      <c r="DS3" s="762"/>
      <c r="DT3" s="762"/>
      <c r="DU3" s="762"/>
      <c r="DV3" s="762"/>
      <c r="DW3" s="762"/>
      <c r="DX3" s="762"/>
      <c r="DY3" s="762"/>
      <c r="DZ3" s="762"/>
      <c r="EA3" s="762"/>
      <c r="EB3" s="762"/>
      <c r="EC3" s="762"/>
      <c r="ED3" s="762"/>
      <c r="EE3" s="762"/>
      <c r="EF3" s="762"/>
      <c r="EG3" s="762"/>
      <c r="EH3" s="762"/>
      <c r="EI3" s="762"/>
      <c r="EJ3" s="762"/>
      <c r="EK3" s="762"/>
      <c r="EL3" s="762"/>
      <c r="EM3" s="762"/>
      <c r="EN3" s="762"/>
      <c r="EO3" s="762"/>
      <c r="EP3" s="762"/>
      <c r="EQ3" s="762"/>
      <c r="ER3" s="762"/>
      <c r="ES3" s="762"/>
      <c r="ET3" s="762"/>
      <c r="EU3" s="762"/>
      <c r="EV3" s="762"/>
      <c r="EW3" s="762"/>
      <c r="EX3" s="762"/>
      <c r="EY3" s="762"/>
      <c r="EZ3" s="762"/>
      <c r="FA3" s="762"/>
      <c r="FB3" s="762"/>
      <c r="FC3" s="762"/>
      <c r="FD3" s="762"/>
      <c r="FE3" s="762"/>
      <c r="FF3" s="762"/>
      <c r="FG3" s="762"/>
      <c r="FH3" s="762"/>
      <c r="FI3" s="762"/>
      <c r="FJ3" s="762"/>
      <c r="FK3" s="762"/>
      <c r="FL3" s="762"/>
      <c r="FM3" s="762"/>
      <c r="FN3" s="762"/>
      <c r="FO3" s="762"/>
      <c r="FP3" s="762"/>
      <c r="FQ3" s="762"/>
      <c r="FR3" s="762"/>
      <c r="FS3" s="762"/>
      <c r="FT3" s="762"/>
      <c r="FU3" s="762"/>
      <c r="FV3" s="762"/>
      <c r="FW3" s="762"/>
      <c r="FX3" s="762"/>
      <c r="FY3" s="762"/>
      <c r="FZ3" s="762"/>
      <c r="GA3" s="762"/>
      <c r="GB3" s="762"/>
      <c r="GC3" s="762"/>
      <c r="GD3" s="762"/>
      <c r="GE3" s="762"/>
      <c r="GF3" s="762"/>
      <c r="GG3" s="762"/>
      <c r="GH3" s="762"/>
      <c r="GI3" s="762"/>
      <c r="GJ3" s="762"/>
      <c r="GK3" s="762"/>
      <c r="GL3" s="762"/>
      <c r="GM3" s="762"/>
      <c r="GN3" s="762"/>
      <c r="GO3" s="762"/>
      <c r="GP3" s="762"/>
      <c r="GQ3" s="762"/>
      <c r="GR3" s="762"/>
      <c r="GS3" s="762"/>
      <c r="GT3" s="762"/>
      <c r="GU3" s="762"/>
      <c r="GV3" s="762"/>
      <c r="GW3" s="762"/>
      <c r="GX3" s="762"/>
      <c r="GY3" s="762"/>
      <c r="GZ3" s="762"/>
      <c r="HA3" s="762"/>
      <c r="HB3" s="762"/>
      <c r="HC3" s="762"/>
      <c r="HD3" s="762"/>
      <c r="HE3" s="762"/>
      <c r="HF3" s="762"/>
      <c r="HG3" s="762"/>
      <c r="HH3" s="762"/>
      <c r="HI3" s="762"/>
      <c r="HJ3" s="762"/>
      <c r="HK3" s="762"/>
      <c r="HL3" s="762"/>
      <c r="HM3" s="762"/>
      <c r="HN3" s="762"/>
      <c r="HO3" s="762"/>
      <c r="HP3" s="762"/>
      <c r="HQ3" s="762"/>
      <c r="HR3" s="762"/>
      <c r="HS3" s="762"/>
      <c r="HT3" s="762"/>
      <c r="HU3" s="762"/>
      <c r="HV3" s="762"/>
      <c r="HW3" s="762"/>
      <c r="HX3" s="762"/>
      <c r="HY3" s="762"/>
      <c r="HZ3" s="762"/>
      <c r="IA3" s="762"/>
      <c r="IB3" s="762"/>
      <c r="IC3" s="762"/>
      <c r="ID3" s="762"/>
      <c r="IE3" s="762"/>
      <c r="IF3" s="762"/>
      <c r="IG3" s="762"/>
      <c r="IH3" s="762"/>
      <c r="II3" s="762"/>
      <c r="IJ3" s="762"/>
      <c r="IK3" s="762"/>
      <c r="IL3" s="762"/>
      <c r="IM3" s="762"/>
      <c r="IN3" s="762"/>
      <c r="IO3" s="762"/>
      <c r="IP3" s="762"/>
      <c r="IQ3" s="762"/>
      <c r="IR3" s="762"/>
      <c r="IS3" s="762"/>
      <c r="IT3" s="762"/>
      <c r="IU3" s="762"/>
    </row>
    <row r="4" spans="1:255" s="1" customFormat="1" ht="36.950000000000003" customHeight="1">
      <c r="A4" s="140"/>
      <c r="B4" s="791" t="s">
        <v>458</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c r="AN4" s="34"/>
      <c r="AO4" s="762"/>
      <c r="AP4" s="34"/>
      <c r="AQ4" s="762"/>
      <c r="AR4" s="34"/>
      <c r="AS4" s="762"/>
      <c r="AT4" s="34"/>
      <c r="AU4" s="762"/>
      <c r="AV4" s="34"/>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c r="FU4" s="762"/>
      <c r="FV4" s="762"/>
      <c r="FW4" s="762"/>
      <c r="FX4" s="762"/>
      <c r="FY4" s="762"/>
      <c r="FZ4" s="762"/>
      <c r="GA4" s="762"/>
      <c r="GB4" s="762"/>
      <c r="GC4" s="762"/>
      <c r="GD4" s="762"/>
      <c r="GE4" s="762"/>
      <c r="GF4" s="762"/>
      <c r="GG4" s="762"/>
      <c r="GH4" s="762"/>
      <c r="GI4" s="762"/>
      <c r="GJ4" s="762"/>
      <c r="GK4" s="762"/>
      <c r="GL4" s="762"/>
      <c r="GM4" s="762"/>
      <c r="GN4" s="762"/>
      <c r="GO4" s="762"/>
      <c r="GP4" s="762"/>
      <c r="GQ4" s="762"/>
      <c r="GR4" s="762"/>
      <c r="GS4" s="762"/>
      <c r="GT4" s="762"/>
      <c r="GU4" s="762"/>
      <c r="GV4" s="762"/>
      <c r="GW4" s="762"/>
      <c r="GX4" s="762"/>
      <c r="GY4" s="762"/>
      <c r="GZ4" s="762"/>
      <c r="HA4" s="762"/>
      <c r="HB4" s="762"/>
      <c r="HC4" s="762"/>
      <c r="HD4" s="762"/>
      <c r="HE4" s="762"/>
      <c r="HF4" s="762"/>
      <c r="HG4" s="762"/>
      <c r="HH4" s="762"/>
      <c r="HI4" s="762"/>
      <c r="HJ4" s="762"/>
      <c r="HK4" s="762"/>
      <c r="HL4" s="762"/>
      <c r="HM4" s="762"/>
      <c r="HN4" s="762"/>
      <c r="HO4" s="762"/>
      <c r="HP4" s="762"/>
      <c r="HQ4" s="762"/>
      <c r="HR4" s="762"/>
      <c r="HS4" s="762"/>
      <c r="HT4" s="762"/>
      <c r="HU4" s="762"/>
      <c r="HV4" s="762"/>
      <c r="HW4" s="762"/>
      <c r="HX4" s="762"/>
      <c r="HY4" s="762"/>
      <c r="HZ4" s="762"/>
      <c r="IA4" s="762"/>
      <c r="IB4" s="762"/>
      <c r="IC4" s="762"/>
      <c r="ID4" s="762"/>
      <c r="IE4" s="762"/>
      <c r="IF4" s="762"/>
      <c r="IG4" s="762"/>
      <c r="IH4" s="762"/>
      <c r="II4" s="762"/>
      <c r="IJ4" s="762"/>
      <c r="IK4" s="762"/>
      <c r="IL4" s="762"/>
      <c r="IM4" s="762"/>
      <c r="IN4" s="762"/>
      <c r="IO4" s="762"/>
      <c r="IP4" s="762"/>
      <c r="IQ4" s="762"/>
      <c r="IR4" s="762"/>
      <c r="IS4" s="762"/>
      <c r="IT4" s="762"/>
      <c r="IU4" s="762"/>
    </row>
    <row r="5" spans="1:255" s="1" customFormat="1" ht="12" customHeight="1">
      <c r="A5" s="762"/>
      <c r="B5" s="736"/>
      <c r="C5" s="736"/>
      <c r="D5" s="736"/>
      <c r="E5" s="736"/>
      <c r="F5" s="736"/>
      <c r="G5" s="736"/>
      <c r="H5" s="766"/>
      <c r="I5" s="142"/>
      <c r="J5" s="60"/>
      <c r="K5" s="142"/>
      <c r="L5" s="60"/>
      <c r="M5" s="142"/>
      <c r="N5" s="60"/>
      <c r="O5" s="142"/>
      <c r="P5" s="60"/>
      <c r="Q5" s="142"/>
      <c r="R5" s="60"/>
      <c r="S5" s="142"/>
      <c r="T5" s="60"/>
      <c r="U5" s="142"/>
      <c r="V5" s="60"/>
      <c r="W5" s="142"/>
      <c r="X5" s="60"/>
      <c r="Y5" s="142"/>
      <c r="Z5" s="60"/>
      <c r="AA5" s="31"/>
      <c r="AB5" s="32"/>
      <c r="AC5" s="31"/>
      <c r="AD5" s="34"/>
      <c r="AE5" s="31"/>
      <c r="AF5" s="34"/>
      <c r="AG5" s="31"/>
      <c r="AH5" s="34"/>
      <c r="AI5" s="31"/>
      <c r="AJ5" s="34"/>
      <c r="AK5" s="31"/>
      <c r="AL5" s="34"/>
      <c r="AM5" s="762"/>
      <c r="AN5" s="762"/>
      <c r="AO5" s="762"/>
      <c r="AP5" s="762"/>
      <c r="AQ5" s="762"/>
      <c r="AR5" s="762"/>
      <c r="AS5" s="762"/>
      <c r="AT5" s="762"/>
      <c r="AU5" s="762"/>
      <c r="AV5" s="762"/>
      <c r="AW5" s="762"/>
      <c r="AX5" s="762"/>
      <c r="AY5" s="762"/>
      <c r="AZ5" s="762"/>
      <c r="BA5" s="762"/>
      <c r="BB5" s="762"/>
      <c r="BC5" s="762"/>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762"/>
      <c r="CE5" s="762"/>
      <c r="CF5" s="762"/>
      <c r="CG5" s="762"/>
      <c r="CH5" s="762"/>
      <c r="CI5" s="762"/>
      <c r="CJ5" s="762"/>
      <c r="CK5" s="762"/>
      <c r="CL5" s="762"/>
      <c r="CM5" s="762"/>
      <c r="CN5" s="762"/>
      <c r="CO5" s="762"/>
      <c r="CP5" s="762"/>
      <c r="CQ5" s="762"/>
      <c r="CR5" s="762"/>
      <c r="CS5" s="762"/>
      <c r="CT5" s="762"/>
      <c r="CU5" s="762"/>
      <c r="CV5" s="762"/>
      <c r="CW5" s="762"/>
      <c r="CX5" s="762"/>
      <c r="CY5" s="762"/>
      <c r="CZ5" s="762"/>
      <c r="DA5" s="762"/>
      <c r="DB5" s="762"/>
      <c r="DC5" s="762"/>
      <c r="DD5" s="762"/>
      <c r="DE5" s="762"/>
      <c r="DF5" s="762"/>
      <c r="DG5" s="762"/>
      <c r="DH5" s="762"/>
      <c r="DI5" s="762"/>
      <c r="DJ5" s="762"/>
      <c r="DK5" s="762"/>
      <c r="DL5" s="762"/>
      <c r="DM5" s="762"/>
      <c r="DN5" s="762"/>
      <c r="DO5" s="762"/>
      <c r="DP5" s="762"/>
      <c r="DQ5" s="762"/>
      <c r="DR5" s="762"/>
      <c r="DS5" s="762"/>
      <c r="DT5" s="762"/>
      <c r="DU5" s="762"/>
      <c r="DV5" s="762"/>
      <c r="DW5" s="762"/>
      <c r="DX5" s="762"/>
      <c r="DY5" s="762"/>
      <c r="DZ5" s="762"/>
      <c r="EA5" s="762"/>
      <c r="EB5" s="762"/>
      <c r="EC5" s="762"/>
      <c r="ED5" s="762"/>
      <c r="EE5" s="762"/>
      <c r="EF5" s="762"/>
      <c r="EG5" s="762"/>
      <c r="EH5" s="762"/>
      <c r="EI5" s="762"/>
      <c r="EJ5" s="762"/>
      <c r="EK5" s="762"/>
      <c r="EL5" s="762"/>
      <c r="EM5" s="762"/>
      <c r="EN5" s="762"/>
      <c r="EO5" s="762"/>
      <c r="EP5" s="762"/>
      <c r="EQ5" s="762"/>
      <c r="ER5" s="762"/>
      <c r="ES5" s="762"/>
      <c r="ET5" s="762"/>
      <c r="EU5" s="762"/>
      <c r="EV5" s="762"/>
      <c r="EW5" s="762"/>
      <c r="EX5" s="762"/>
      <c r="EY5" s="762"/>
      <c r="EZ5" s="762"/>
      <c r="FA5" s="762"/>
      <c r="FB5" s="762"/>
      <c r="FC5" s="762"/>
      <c r="FD5" s="762"/>
      <c r="FE5" s="762"/>
      <c r="FF5" s="762"/>
      <c r="FG5" s="762"/>
      <c r="FH5" s="762"/>
      <c r="FI5" s="762"/>
      <c r="FJ5" s="762"/>
      <c r="FK5" s="762"/>
      <c r="FL5" s="762"/>
      <c r="FM5" s="762"/>
      <c r="FN5" s="762"/>
      <c r="FO5" s="762"/>
      <c r="FP5" s="762"/>
      <c r="FQ5" s="762"/>
      <c r="FR5" s="762"/>
      <c r="FS5" s="762"/>
      <c r="FT5" s="762"/>
      <c r="FU5" s="762"/>
      <c r="FV5" s="762"/>
      <c r="FW5" s="762"/>
      <c r="FX5" s="762"/>
      <c r="FY5" s="762"/>
      <c r="FZ5" s="762"/>
      <c r="GA5" s="762"/>
      <c r="GB5" s="762"/>
      <c r="GC5" s="762"/>
      <c r="GD5" s="762"/>
      <c r="GE5" s="762"/>
      <c r="GF5" s="762"/>
      <c r="GG5" s="762"/>
      <c r="GH5" s="762"/>
      <c r="GI5" s="762"/>
      <c r="GJ5" s="762"/>
      <c r="GK5" s="762"/>
      <c r="GL5" s="762"/>
      <c r="GM5" s="762"/>
      <c r="GN5" s="762"/>
      <c r="GO5" s="762"/>
      <c r="GP5" s="762"/>
      <c r="GQ5" s="762"/>
      <c r="GR5" s="762"/>
      <c r="GS5" s="762"/>
      <c r="GT5" s="762"/>
      <c r="GU5" s="762"/>
      <c r="GV5" s="762"/>
      <c r="GW5" s="762"/>
      <c r="GX5" s="762"/>
      <c r="GY5" s="762"/>
      <c r="GZ5" s="762"/>
      <c r="HA5" s="762"/>
      <c r="HB5" s="762"/>
      <c r="HC5" s="762"/>
      <c r="HD5" s="762"/>
      <c r="HE5" s="762"/>
      <c r="HF5" s="762"/>
      <c r="HG5" s="762"/>
      <c r="HH5" s="762"/>
      <c r="HI5" s="762"/>
      <c r="HJ5" s="762"/>
      <c r="HK5" s="762"/>
      <c r="HL5" s="762"/>
      <c r="HM5" s="762"/>
      <c r="HN5" s="762"/>
      <c r="HO5" s="762"/>
      <c r="HP5" s="762"/>
      <c r="HQ5" s="762"/>
      <c r="HR5" s="762"/>
      <c r="HS5" s="762"/>
      <c r="HT5" s="762"/>
      <c r="HU5" s="762"/>
      <c r="HV5" s="762"/>
      <c r="HW5" s="762"/>
      <c r="HX5" s="762"/>
      <c r="HY5" s="762"/>
      <c r="HZ5" s="762"/>
      <c r="IA5" s="762"/>
      <c r="IB5" s="762"/>
      <c r="IC5" s="762"/>
      <c r="ID5" s="762"/>
      <c r="IE5" s="762"/>
      <c r="IF5" s="762"/>
      <c r="IG5" s="762"/>
      <c r="IH5" s="762"/>
      <c r="II5" s="762"/>
      <c r="IJ5" s="762"/>
      <c r="IK5" s="762"/>
      <c r="IL5" s="762"/>
      <c r="IM5" s="762"/>
      <c r="IN5" s="762"/>
      <c r="IO5" s="762"/>
      <c r="IP5" s="762"/>
      <c r="IQ5" s="762"/>
      <c r="IR5" s="762"/>
      <c r="IS5" s="762"/>
      <c r="IT5" s="762"/>
      <c r="IU5" s="762"/>
    </row>
    <row r="6" spans="1:255" s="1" customFormat="1" ht="56.25" customHeight="1">
      <c r="A6" s="739"/>
      <c r="B6" s="58" t="s">
        <v>1069</v>
      </c>
      <c r="C6" s="770" t="s">
        <v>559</v>
      </c>
      <c r="D6" s="770"/>
      <c r="E6" s="770"/>
      <c r="F6" s="770"/>
      <c r="G6" s="734"/>
      <c r="H6" s="766"/>
      <c r="I6" s="31"/>
      <c r="J6" s="32"/>
      <c r="K6" s="31"/>
      <c r="L6" s="32"/>
      <c r="M6" s="31"/>
      <c r="N6" s="32"/>
      <c r="O6" s="31"/>
      <c r="P6" s="32"/>
      <c r="Q6" s="31"/>
      <c r="R6" s="32"/>
      <c r="S6" s="31"/>
      <c r="T6" s="32"/>
      <c r="U6" s="31"/>
      <c r="V6" s="32"/>
      <c r="W6" s="31"/>
      <c r="X6" s="32"/>
      <c r="Y6" s="31"/>
      <c r="Z6" s="32"/>
      <c r="AA6" s="31"/>
      <c r="AB6" s="33"/>
      <c r="AC6" s="31"/>
      <c r="AD6" s="33"/>
      <c r="AE6" s="31"/>
      <c r="AF6" s="34"/>
      <c r="AG6" s="31"/>
      <c r="AH6" s="34"/>
      <c r="AI6" s="31"/>
      <c r="AJ6" s="34"/>
      <c r="AK6" s="31"/>
      <c r="AL6" s="34"/>
      <c r="AM6" s="762"/>
      <c r="AN6" s="762"/>
      <c r="AO6" s="762"/>
      <c r="AP6" s="762"/>
      <c r="AQ6" s="762"/>
      <c r="AR6" s="762"/>
      <c r="AS6" s="762"/>
      <c r="AT6" s="762"/>
      <c r="AU6" s="762"/>
      <c r="AV6" s="762"/>
      <c r="AW6" s="762"/>
      <c r="AX6" s="762"/>
      <c r="AY6" s="762"/>
      <c r="AZ6" s="762"/>
      <c r="BA6" s="762"/>
      <c r="BB6" s="762"/>
      <c r="BC6" s="762"/>
      <c r="BD6" s="762"/>
      <c r="BE6" s="762"/>
      <c r="BF6" s="762"/>
      <c r="BG6" s="762"/>
      <c r="BH6" s="762"/>
      <c r="BI6" s="762"/>
      <c r="BJ6" s="762"/>
      <c r="BK6" s="762"/>
      <c r="BL6" s="762"/>
      <c r="BM6" s="762"/>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c r="DY6" s="762"/>
      <c r="DZ6" s="762"/>
      <c r="EA6" s="762"/>
      <c r="EB6" s="762"/>
      <c r="EC6" s="762"/>
      <c r="ED6" s="762"/>
      <c r="EE6" s="762"/>
      <c r="EF6" s="762"/>
      <c r="EG6" s="762"/>
      <c r="EH6" s="762"/>
      <c r="EI6" s="762"/>
      <c r="EJ6" s="762"/>
      <c r="EK6" s="762"/>
      <c r="EL6" s="762"/>
      <c r="EM6" s="762"/>
      <c r="EN6" s="762"/>
      <c r="EO6" s="762"/>
      <c r="EP6" s="762"/>
      <c r="EQ6" s="762"/>
      <c r="ER6" s="762"/>
      <c r="ES6" s="762"/>
      <c r="ET6" s="762"/>
      <c r="EU6" s="762"/>
      <c r="EV6" s="762"/>
      <c r="EW6" s="762"/>
      <c r="EX6" s="762"/>
      <c r="EY6" s="762"/>
      <c r="EZ6" s="762"/>
      <c r="FA6" s="762"/>
      <c r="FB6" s="762"/>
      <c r="FC6" s="762"/>
      <c r="FD6" s="762"/>
      <c r="FE6" s="762"/>
      <c r="FF6" s="762"/>
      <c r="FG6" s="762"/>
      <c r="FH6" s="762"/>
      <c r="FI6" s="762"/>
      <c r="FJ6" s="762"/>
      <c r="FK6" s="762"/>
      <c r="FL6" s="762"/>
      <c r="FM6" s="762"/>
      <c r="FN6" s="762"/>
      <c r="FO6" s="762"/>
      <c r="FP6" s="762"/>
      <c r="FQ6" s="762"/>
      <c r="FR6" s="762"/>
      <c r="FS6" s="762"/>
      <c r="FT6" s="762"/>
      <c r="FU6" s="762"/>
      <c r="FV6" s="762"/>
      <c r="FW6" s="762"/>
      <c r="FX6" s="762"/>
      <c r="FY6" s="762"/>
      <c r="FZ6" s="762"/>
      <c r="GA6" s="762"/>
      <c r="GB6" s="762"/>
      <c r="GC6" s="762"/>
      <c r="GD6" s="762"/>
      <c r="GE6" s="762"/>
      <c r="GF6" s="762"/>
      <c r="GG6" s="762"/>
      <c r="GH6" s="762"/>
      <c r="GI6" s="762"/>
      <c r="GJ6" s="762"/>
      <c r="GK6" s="762"/>
      <c r="GL6" s="762"/>
      <c r="GM6" s="762"/>
      <c r="GN6" s="762"/>
      <c r="GO6" s="762"/>
      <c r="GP6" s="762"/>
      <c r="GQ6" s="762"/>
      <c r="GR6" s="762"/>
      <c r="GS6" s="762"/>
      <c r="GT6" s="762"/>
      <c r="GU6" s="762"/>
      <c r="GV6" s="762"/>
      <c r="GW6" s="762"/>
      <c r="GX6" s="762"/>
      <c r="GY6" s="762"/>
      <c r="GZ6" s="762"/>
      <c r="HA6" s="762"/>
      <c r="HB6" s="762"/>
      <c r="HC6" s="762"/>
      <c r="HD6" s="762"/>
      <c r="HE6" s="762"/>
      <c r="HF6" s="762"/>
      <c r="HG6" s="762"/>
      <c r="HH6" s="762"/>
      <c r="HI6" s="762"/>
      <c r="HJ6" s="762"/>
      <c r="HK6" s="762"/>
      <c r="HL6" s="762"/>
      <c r="HM6" s="762"/>
      <c r="HN6" s="762"/>
      <c r="HO6" s="762"/>
      <c r="HP6" s="762"/>
      <c r="HQ6" s="762"/>
      <c r="HR6" s="762"/>
      <c r="HS6" s="762"/>
      <c r="HT6" s="762"/>
      <c r="HU6" s="762"/>
      <c r="HV6" s="762"/>
      <c r="HW6" s="762"/>
      <c r="HX6" s="762"/>
      <c r="HY6" s="762"/>
      <c r="HZ6" s="762"/>
      <c r="IA6" s="762"/>
      <c r="IB6" s="762"/>
      <c r="IC6" s="762"/>
      <c r="ID6" s="762"/>
      <c r="IE6" s="762"/>
      <c r="IF6" s="762"/>
      <c r="IG6" s="762"/>
      <c r="IH6" s="762"/>
      <c r="II6" s="762"/>
      <c r="IJ6" s="762"/>
      <c r="IK6" s="762"/>
      <c r="IL6" s="762"/>
      <c r="IM6" s="762"/>
      <c r="IN6" s="762"/>
      <c r="IO6" s="762"/>
      <c r="IP6" s="762"/>
      <c r="IQ6" s="762"/>
      <c r="IR6" s="762"/>
      <c r="IS6" s="762"/>
      <c r="IT6" s="762"/>
      <c r="IU6" s="762"/>
    </row>
    <row r="7" spans="1:255" s="1" customFormat="1" ht="7.5" customHeight="1">
      <c r="A7" s="739"/>
      <c r="B7" s="58"/>
      <c r="C7" s="741"/>
      <c r="D7" s="741"/>
      <c r="E7" s="741"/>
      <c r="F7" s="741"/>
      <c r="G7" s="734"/>
      <c r="H7" s="766"/>
      <c r="I7" s="31"/>
      <c r="J7" s="32"/>
      <c r="K7" s="31"/>
      <c r="L7" s="32"/>
      <c r="M7" s="31"/>
      <c r="N7" s="32"/>
      <c r="O7" s="265"/>
      <c r="P7" s="699"/>
      <c r="Q7" s="31"/>
      <c r="R7" s="32"/>
      <c r="S7" s="31"/>
      <c r="T7" s="32"/>
      <c r="U7" s="31"/>
      <c r="V7" s="32"/>
      <c r="W7" s="31"/>
      <c r="X7" s="32"/>
      <c r="Y7" s="31"/>
      <c r="Z7" s="32"/>
      <c r="AA7" s="31"/>
      <c r="AB7" s="33"/>
      <c r="AC7" s="31"/>
      <c r="AD7" s="33"/>
      <c r="AE7" s="31"/>
      <c r="AF7" s="34"/>
      <c r="AG7" s="31"/>
      <c r="AH7" s="34"/>
      <c r="AI7" s="31"/>
      <c r="AJ7" s="34"/>
      <c r="AK7" s="31"/>
      <c r="AL7" s="34"/>
      <c r="AM7" s="762"/>
      <c r="AN7" s="762"/>
      <c r="AO7" s="762"/>
      <c r="AP7" s="762"/>
      <c r="AQ7" s="762"/>
      <c r="AR7" s="762"/>
      <c r="AS7" s="762"/>
      <c r="AT7" s="762"/>
      <c r="AU7" s="762"/>
      <c r="AV7" s="762"/>
      <c r="AW7" s="762"/>
      <c r="AX7" s="762"/>
      <c r="AY7" s="762"/>
      <c r="AZ7" s="762"/>
      <c r="BA7" s="762"/>
      <c r="BB7" s="762"/>
      <c r="BC7" s="762"/>
      <c r="BD7" s="762"/>
      <c r="BE7" s="762"/>
      <c r="BF7" s="762"/>
      <c r="BG7" s="762"/>
      <c r="BH7" s="762"/>
      <c r="BI7" s="762"/>
      <c r="BJ7" s="762"/>
      <c r="BK7" s="762"/>
      <c r="BL7" s="762"/>
      <c r="BM7" s="762"/>
      <c r="BN7" s="762"/>
      <c r="BO7" s="762"/>
      <c r="BP7" s="762"/>
      <c r="BQ7" s="762"/>
      <c r="BR7" s="762"/>
      <c r="BS7" s="762"/>
      <c r="BT7" s="762"/>
      <c r="BU7" s="762"/>
      <c r="BV7" s="762"/>
      <c r="BW7" s="762"/>
      <c r="BX7" s="762"/>
      <c r="BY7" s="762"/>
      <c r="BZ7" s="762"/>
      <c r="CA7" s="762"/>
      <c r="CB7" s="762"/>
      <c r="CC7" s="762"/>
      <c r="CD7" s="762"/>
      <c r="CE7" s="762"/>
      <c r="CF7" s="762"/>
      <c r="CG7" s="762"/>
      <c r="CH7" s="762"/>
      <c r="CI7" s="762"/>
      <c r="CJ7" s="762"/>
      <c r="CK7" s="762"/>
      <c r="CL7" s="762"/>
      <c r="CM7" s="762"/>
      <c r="CN7" s="762"/>
      <c r="CO7" s="762"/>
      <c r="CP7" s="762"/>
      <c r="CQ7" s="762"/>
      <c r="CR7" s="762"/>
      <c r="CS7" s="762"/>
      <c r="CT7" s="762"/>
      <c r="CU7" s="762"/>
      <c r="CV7" s="762"/>
      <c r="CW7" s="762"/>
      <c r="CX7" s="762"/>
      <c r="CY7" s="762"/>
      <c r="CZ7" s="762"/>
      <c r="DA7" s="762"/>
      <c r="DB7" s="762"/>
      <c r="DC7" s="762"/>
      <c r="DD7" s="762"/>
      <c r="DE7" s="762"/>
      <c r="DF7" s="762"/>
      <c r="DG7" s="762"/>
      <c r="DH7" s="762"/>
      <c r="DI7" s="762"/>
      <c r="DJ7" s="762"/>
      <c r="DK7" s="762"/>
      <c r="DL7" s="762"/>
      <c r="DM7" s="762"/>
      <c r="DN7" s="762"/>
      <c r="DO7" s="762"/>
      <c r="DP7" s="762"/>
      <c r="DQ7" s="762"/>
      <c r="DR7" s="762"/>
      <c r="DS7" s="762"/>
      <c r="DT7" s="762"/>
      <c r="DU7" s="762"/>
      <c r="DV7" s="762"/>
      <c r="DW7" s="762"/>
      <c r="DX7" s="762"/>
      <c r="DY7" s="762"/>
      <c r="DZ7" s="762"/>
      <c r="EA7" s="762"/>
      <c r="EB7" s="762"/>
      <c r="EC7" s="762"/>
      <c r="ED7" s="762"/>
      <c r="EE7" s="762"/>
      <c r="EF7" s="762"/>
      <c r="EG7" s="762"/>
      <c r="EH7" s="762"/>
      <c r="EI7" s="762"/>
      <c r="EJ7" s="762"/>
      <c r="EK7" s="762"/>
      <c r="EL7" s="762"/>
      <c r="EM7" s="762"/>
      <c r="EN7" s="762"/>
      <c r="EO7" s="762"/>
      <c r="EP7" s="762"/>
      <c r="EQ7" s="762"/>
      <c r="ER7" s="762"/>
      <c r="ES7" s="762"/>
      <c r="ET7" s="762"/>
      <c r="EU7" s="762"/>
      <c r="EV7" s="762"/>
      <c r="EW7" s="762"/>
      <c r="EX7" s="762"/>
      <c r="EY7" s="762"/>
      <c r="EZ7" s="762"/>
      <c r="FA7" s="762"/>
      <c r="FB7" s="762"/>
      <c r="FC7" s="762"/>
      <c r="FD7" s="762"/>
      <c r="FE7" s="762"/>
      <c r="FF7" s="762"/>
      <c r="FG7" s="762"/>
      <c r="FH7" s="762"/>
      <c r="FI7" s="762"/>
      <c r="FJ7" s="762"/>
      <c r="FK7" s="762"/>
      <c r="FL7" s="762"/>
      <c r="FM7" s="762"/>
      <c r="FN7" s="762"/>
      <c r="FO7" s="762"/>
      <c r="FP7" s="762"/>
      <c r="FQ7" s="762"/>
      <c r="FR7" s="762"/>
      <c r="FS7" s="762"/>
      <c r="FT7" s="762"/>
      <c r="FU7" s="762"/>
      <c r="FV7" s="762"/>
      <c r="FW7" s="762"/>
      <c r="FX7" s="762"/>
      <c r="FY7" s="762"/>
      <c r="FZ7" s="762"/>
      <c r="GA7" s="762"/>
      <c r="GB7" s="762"/>
      <c r="GC7" s="762"/>
      <c r="GD7" s="762"/>
      <c r="GE7" s="762"/>
      <c r="GF7" s="762"/>
      <c r="GG7" s="762"/>
      <c r="GH7" s="762"/>
      <c r="GI7" s="762"/>
      <c r="GJ7" s="762"/>
      <c r="GK7" s="762"/>
      <c r="GL7" s="762"/>
      <c r="GM7" s="762"/>
      <c r="GN7" s="762"/>
      <c r="GO7" s="762"/>
      <c r="GP7" s="762"/>
      <c r="GQ7" s="762"/>
      <c r="GR7" s="762"/>
      <c r="GS7" s="762"/>
      <c r="GT7" s="762"/>
      <c r="GU7" s="762"/>
      <c r="GV7" s="762"/>
      <c r="GW7" s="762"/>
      <c r="GX7" s="762"/>
      <c r="GY7" s="762"/>
      <c r="GZ7" s="762"/>
      <c r="HA7" s="762"/>
      <c r="HB7" s="762"/>
      <c r="HC7" s="762"/>
      <c r="HD7" s="762"/>
      <c r="HE7" s="762"/>
      <c r="HF7" s="762"/>
      <c r="HG7" s="762"/>
      <c r="HH7" s="762"/>
      <c r="HI7" s="762"/>
      <c r="HJ7" s="762"/>
      <c r="HK7" s="762"/>
      <c r="HL7" s="762"/>
      <c r="HM7" s="762"/>
      <c r="HN7" s="762"/>
      <c r="HO7" s="762"/>
      <c r="HP7" s="762"/>
      <c r="HQ7" s="762"/>
      <c r="HR7" s="762"/>
      <c r="HS7" s="762"/>
      <c r="HT7" s="762"/>
      <c r="HU7" s="762"/>
      <c r="HV7" s="762"/>
      <c r="HW7" s="762"/>
      <c r="HX7" s="762"/>
      <c r="HY7" s="762"/>
      <c r="HZ7" s="762"/>
      <c r="IA7" s="762"/>
      <c r="IB7" s="762"/>
      <c r="IC7" s="762"/>
      <c r="ID7" s="762"/>
      <c r="IE7" s="762"/>
      <c r="IF7" s="762"/>
      <c r="IG7" s="762"/>
      <c r="IH7" s="762"/>
      <c r="II7" s="762"/>
      <c r="IJ7" s="762"/>
      <c r="IK7" s="762"/>
      <c r="IL7" s="762"/>
      <c r="IM7" s="762"/>
      <c r="IN7" s="762"/>
      <c r="IO7" s="762"/>
      <c r="IP7" s="762"/>
      <c r="IQ7" s="762"/>
      <c r="IR7" s="762"/>
      <c r="IS7" s="762"/>
      <c r="IT7" s="762"/>
      <c r="IU7" s="762"/>
    </row>
    <row r="8" spans="1:255" s="1" customFormat="1" ht="30" customHeight="1">
      <c r="A8" s="739"/>
      <c r="B8" s="58"/>
      <c r="C8" s="56"/>
      <c r="D8" s="782" t="s">
        <v>560</v>
      </c>
      <c r="E8" s="782"/>
      <c r="F8" s="782"/>
      <c r="G8" s="734"/>
      <c r="H8" s="81" t="s">
        <v>408</v>
      </c>
      <c r="I8" s="266">
        <v>943.68401270199001</v>
      </c>
      <c r="J8" s="273"/>
      <c r="K8" s="266">
        <v>998.10367217100008</v>
      </c>
      <c r="L8" s="273"/>
      <c r="M8" s="266">
        <v>891.67401082259994</v>
      </c>
      <c r="N8" s="273"/>
      <c r="O8" s="266">
        <v>897.21372762267686</v>
      </c>
      <c r="P8" s="274"/>
      <c r="Q8" s="266">
        <v>932.04586332099996</v>
      </c>
      <c r="R8" s="273"/>
      <c r="S8" s="266">
        <v>1005.0221806318227</v>
      </c>
      <c r="T8" s="273"/>
      <c r="U8" s="266">
        <v>1022.564945324</v>
      </c>
      <c r="V8" s="273"/>
      <c r="W8" s="266">
        <v>1075.5107502235028</v>
      </c>
      <c r="X8" s="274"/>
      <c r="Y8" s="266">
        <v>989.47853067796029</v>
      </c>
      <c r="Z8" s="274"/>
      <c r="AA8" s="266">
        <v>879.89316185223265</v>
      </c>
      <c r="AB8" s="273"/>
      <c r="AC8" s="266">
        <v>951.01664219204292</v>
      </c>
      <c r="AD8" s="273"/>
      <c r="AE8" s="266">
        <v>970.20700280217807</v>
      </c>
      <c r="AF8" s="700"/>
      <c r="AG8" s="266">
        <v>986.45381847709064</v>
      </c>
      <c r="AH8" s="157"/>
      <c r="AI8" s="266">
        <v>1002.4007275109999</v>
      </c>
      <c r="AJ8" s="267"/>
      <c r="AK8" s="250"/>
      <c r="AL8" s="267"/>
      <c r="AM8" s="268"/>
      <c r="AN8" s="268"/>
      <c r="AO8" s="31"/>
      <c r="AP8" s="762"/>
      <c r="AQ8" s="762"/>
      <c r="AR8" s="762"/>
      <c r="AS8" s="762"/>
      <c r="AT8" s="762"/>
      <c r="AU8" s="762"/>
      <c r="AV8" s="762"/>
      <c r="AW8" s="762"/>
      <c r="AX8" s="762"/>
      <c r="AY8" s="762"/>
      <c r="AZ8" s="762"/>
      <c r="BA8" s="762"/>
      <c r="BB8" s="762"/>
      <c r="BC8" s="762"/>
      <c r="BD8" s="762"/>
      <c r="BE8" s="762"/>
      <c r="BF8" s="762"/>
      <c r="BG8" s="762"/>
      <c r="BH8" s="762"/>
      <c r="BI8" s="762"/>
      <c r="BJ8" s="762"/>
      <c r="BK8" s="762"/>
      <c r="BL8" s="762"/>
      <c r="BM8" s="762"/>
      <c r="BN8" s="762"/>
      <c r="BO8" s="762"/>
      <c r="BP8" s="762"/>
      <c r="BQ8" s="762"/>
      <c r="BR8" s="762"/>
      <c r="BS8" s="762"/>
      <c r="BT8" s="762"/>
      <c r="BU8" s="762"/>
      <c r="BV8" s="762"/>
      <c r="BW8" s="762"/>
      <c r="BX8" s="762"/>
      <c r="BY8" s="762"/>
      <c r="BZ8" s="762"/>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c r="DO8" s="762"/>
      <c r="DP8" s="762"/>
      <c r="DQ8" s="762"/>
      <c r="DR8" s="762"/>
      <c r="DS8" s="762"/>
      <c r="DT8" s="762"/>
      <c r="DU8" s="762"/>
      <c r="DV8" s="762"/>
      <c r="DW8" s="762"/>
      <c r="DX8" s="762"/>
      <c r="DY8" s="762"/>
      <c r="DZ8" s="762"/>
      <c r="EA8" s="762"/>
      <c r="EB8" s="762"/>
      <c r="EC8" s="762"/>
      <c r="ED8" s="762"/>
      <c r="EE8" s="762"/>
      <c r="EF8" s="762"/>
      <c r="EG8" s="762"/>
      <c r="EH8" s="762"/>
      <c r="EI8" s="762"/>
      <c r="EJ8" s="762"/>
      <c r="EK8" s="762"/>
      <c r="EL8" s="762"/>
      <c r="EM8" s="762"/>
      <c r="EN8" s="762"/>
      <c r="EO8" s="762"/>
      <c r="EP8" s="762"/>
      <c r="EQ8" s="762"/>
      <c r="ER8" s="762"/>
      <c r="ES8" s="762"/>
      <c r="ET8" s="762"/>
      <c r="EU8" s="762"/>
      <c r="EV8" s="762"/>
      <c r="EW8" s="762"/>
      <c r="EX8" s="762"/>
      <c r="EY8" s="762"/>
      <c r="EZ8" s="762"/>
      <c r="FA8" s="762"/>
      <c r="FB8" s="762"/>
      <c r="FC8" s="762"/>
      <c r="FD8" s="762"/>
      <c r="FE8" s="762"/>
      <c r="FF8" s="762"/>
      <c r="FG8" s="762"/>
      <c r="FH8" s="762"/>
      <c r="FI8" s="762"/>
      <c r="FJ8" s="762"/>
      <c r="FK8" s="762"/>
      <c r="FL8" s="762"/>
      <c r="FM8" s="762"/>
      <c r="FN8" s="762"/>
      <c r="FO8" s="762"/>
      <c r="FP8" s="762"/>
      <c r="FQ8" s="762"/>
      <c r="FR8" s="762"/>
      <c r="FS8" s="762"/>
      <c r="FT8" s="762"/>
      <c r="FU8" s="762"/>
      <c r="FV8" s="762"/>
      <c r="FW8" s="762"/>
      <c r="FX8" s="762"/>
      <c r="FY8" s="762"/>
      <c r="FZ8" s="762"/>
      <c r="GA8" s="762"/>
      <c r="GB8" s="762"/>
      <c r="GC8" s="762"/>
      <c r="GD8" s="762"/>
      <c r="GE8" s="762"/>
      <c r="GF8" s="762"/>
      <c r="GG8" s="762"/>
      <c r="GH8" s="762"/>
      <c r="GI8" s="762"/>
      <c r="GJ8" s="762"/>
      <c r="GK8" s="762"/>
      <c r="GL8" s="762"/>
      <c r="GM8" s="762"/>
      <c r="GN8" s="762"/>
      <c r="GO8" s="762"/>
      <c r="GP8" s="762"/>
      <c r="GQ8" s="762"/>
      <c r="GR8" s="762"/>
      <c r="GS8" s="762"/>
      <c r="GT8" s="762"/>
      <c r="GU8" s="762"/>
      <c r="GV8" s="762"/>
      <c r="GW8" s="762"/>
      <c r="GX8" s="762"/>
      <c r="GY8" s="762"/>
      <c r="GZ8" s="762"/>
      <c r="HA8" s="762"/>
      <c r="HB8" s="762"/>
      <c r="HC8" s="762"/>
      <c r="HD8" s="762"/>
      <c r="HE8" s="762"/>
      <c r="HF8" s="762"/>
      <c r="HG8" s="762"/>
      <c r="HH8" s="762"/>
      <c r="HI8" s="762"/>
      <c r="HJ8" s="762"/>
      <c r="HK8" s="762"/>
      <c r="HL8" s="762"/>
      <c r="HM8" s="762"/>
      <c r="HN8" s="762"/>
      <c r="HO8" s="762"/>
      <c r="HP8" s="762"/>
      <c r="HQ8" s="762"/>
      <c r="HR8" s="762"/>
      <c r="HS8" s="762"/>
      <c r="HT8" s="762"/>
      <c r="HU8" s="762"/>
      <c r="HV8" s="762"/>
      <c r="HW8" s="762"/>
      <c r="HX8" s="762"/>
      <c r="HY8" s="762"/>
      <c r="HZ8" s="762"/>
      <c r="IA8" s="762"/>
      <c r="IB8" s="762"/>
      <c r="IC8" s="762"/>
      <c r="ID8" s="762"/>
      <c r="IE8" s="762"/>
      <c r="IF8" s="762"/>
      <c r="IG8" s="762"/>
      <c r="IH8" s="762"/>
      <c r="II8" s="762"/>
      <c r="IJ8" s="762"/>
      <c r="IK8" s="762"/>
      <c r="IL8" s="762"/>
      <c r="IM8" s="762"/>
      <c r="IN8" s="762"/>
      <c r="IO8" s="762"/>
      <c r="IP8" s="762"/>
      <c r="IQ8" s="762"/>
      <c r="IR8" s="762"/>
      <c r="IS8" s="762"/>
      <c r="IT8" s="762"/>
      <c r="IU8" s="762"/>
    </row>
    <row r="9" spans="1:255" s="1" customFormat="1" ht="8.25" customHeight="1">
      <c r="A9" s="739"/>
      <c r="B9" s="58"/>
      <c r="C9" s="56"/>
      <c r="D9" s="741"/>
      <c r="E9" s="741"/>
      <c r="F9" s="741"/>
      <c r="G9" s="734"/>
      <c r="H9" s="766"/>
      <c r="I9" s="269"/>
      <c r="J9" s="270"/>
      <c r="K9" s="269"/>
      <c r="L9" s="270"/>
      <c r="M9" s="269"/>
      <c r="N9" s="270"/>
      <c r="O9" s="269"/>
      <c r="P9" s="270"/>
      <c r="Q9" s="269"/>
      <c r="R9" s="270"/>
      <c r="S9" s="269"/>
      <c r="T9" s="270"/>
      <c r="U9" s="269"/>
      <c r="V9" s="270"/>
      <c r="W9" s="269"/>
      <c r="X9" s="270"/>
      <c r="Y9" s="269"/>
      <c r="Z9" s="270"/>
      <c r="AA9" s="156"/>
      <c r="AB9" s="158"/>
      <c r="AC9" s="271"/>
      <c r="AD9" s="158"/>
      <c r="AE9" s="156"/>
      <c r="AF9" s="113"/>
      <c r="AG9" s="156"/>
      <c r="AH9" s="113"/>
      <c r="AI9" s="31"/>
      <c r="AJ9" s="34"/>
      <c r="AK9" s="31"/>
      <c r="AL9" s="34"/>
      <c r="AM9" s="762"/>
      <c r="AN9" s="762"/>
      <c r="AO9" s="762"/>
      <c r="AP9" s="762"/>
      <c r="AQ9" s="762"/>
      <c r="AR9" s="762"/>
      <c r="AS9" s="762"/>
      <c r="AT9" s="762"/>
      <c r="AU9" s="762"/>
      <c r="AV9" s="762"/>
      <c r="AW9" s="762"/>
      <c r="AX9" s="762"/>
      <c r="AY9" s="762"/>
      <c r="AZ9" s="762"/>
      <c r="BA9" s="762"/>
      <c r="BB9" s="762"/>
      <c r="BC9" s="762"/>
      <c r="BD9" s="762"/>
      <c r="BE9" s="762"/>
      <c r="BF9" s="762"/>
      <c r="BG9" s="762"/>
      <c r="BH9" s="762"/>
      <c r="BI9" s="762"/>
      <c r="BJ9" s="762"/>
      <c r="BK9" s="762"/>
      <c r="BL9" s="762"/>
      <c r="BM9" s="762"/>
      <c r="BN9" s="762"/>
      <c r="BO9" s="762"/>
      <c r="BP9" s="762"/>
      <c r="BQ9" s="762"/>
      <c r="BR9" s="762"/>
      <c r="BS9" s="762"/>
      <c r="BT9" s="762"/>
      <c r="BU9" s="762"/>
      <c r="BV9" s="762"/>
      <c r="BW9" s="762"/>
      <c r="BX9" s="762"/>
      <c r="BY9" s="762"/>
      <c r="BZ9" s="762"/>
      <c r="CA9" s="762"/>
      <c r="CB9" s="762"/>
      <c r="CC9" s="762"/>
      <c r="CD9" s="762"/>
      <c r="CE9" s="762"/>
      <c r="CF9" s="762"/>
      <c r="CG9" s="762"/>
      <c r="CH9" s="762"/>
      <c r="CI9" s="762"/>
      <c r="CJ9" s="762"/>
      <c r="CK9" s="762"/>
      <c r="CL9" s="762"/>
      <c r="CM9" s="762"/>
      <c r="CN9" s="762"/>
      <c r="CO9" s="762"/>
      <c r="CP9" s="762"/>
      <c r="CQ9" s="762"/>
      <c r="CR9" s="762"/>
      <c r="CS9" s="762"/>
      <c r="CT9" s="762"/>
      <c r="CU9" s="762"/>
      <c r="CV9" s="762"/>
      <c r="CW9" s="762"/>
      <c r="CX9" s="762"/>
      <c r="CY9" s="762"/>
      <c r="CZ9" s="762"/>
      <c r="DA9" s="762"/>
      <c r="DB9" s="762"/>
      <c r="DC9" s="762"/>
      <c r="DD9" s="762"/>
      <c r="DE9" s="762"/>
      <c r="DF9" s="762"/>
      <c r="DG9" s="762"/>
      <c r="DH9" s="762"/>
      <c r="DI9" s="762"/>
      <c r="DJ9" s="762"/>
      <c r="DK9" s="762"/>
      <c r="DL9" s="762"/>
      <c r="DM9" s="762"/>
      <c r="DN9" s="762"/>
      <c r="DO9" s="762"/>
      <c r="DP9" s="762"/>
      <c r="DQ9" s="762"/>
      <c r="DR9" s="762"/>
      <c r="DS9" s="762"/>
      <c r="DT9" s="762"/>
      <c r="DU9" s="762"/>
      <c r="DV9" s="762"/>
      <c r="DW9" s="762"/>
      <c r="DX9" s="762"/>
      <c r="DY9" s="762"/>
      <c r="DZ9" s="762"/>
      <c r="EA9" s="762"/>
      <c r="EB9" s="762"/>
      <c r="EC9" s="762"/>
      <c r="ED9" s="762"/>
      <c r="EE9" s="762"/>
      <c r="EF9" s="762"/>
      <c r="EG9" s="762"/>
      <c r="EH9" s="762"/>
      <c r="EI9" s="762"/>
      <c r="EJ9" s="762"/>
      <c r="EK9" s="762"/>
      <c r="EL9" s="762"/>
      <c r="EM9" s="762"/>
      <c r="EN9" s="762"/>
      <c r="EO9" s="762"/>
      <c r="EP9" s="762"/>
      <c r="EQ9" s="762"/>
      <c r="ER9" s="762"/>
      <c r="ES9" s="762"/>
      <c r="ET9" s="762"/>
      <c r="EU9" s="762"/>
      <c r="EV9" s="762"/>
      <c r="EW9" s="762"/>
      <c r="EX9" s="762"/>
      <c r="EY9" s="762"/>
      <c r="EZ9" s="762"/>
      <c r="FA9" s="762"/>
      <c r="FB9" s="762"/>
      <c r="FC9" s="762"/>
      <c r="FD9" s="762"/>
      <c r="FE9" s="762"/>
      <c r="FF9" s="762"/>
      <c r="FG9" s="762"/>
      <c r="FH9" s="762"/>
      <c r="FI9" s="762"/>
      <c r="FJ9" s="762"/>
      <c r="FK9" s="762"/>
      <c r="FL9" s="762"/>
      <c r="FM9" s="762"/>
      <c r="FN9" s="762"/>
      <c r="FO9" s="762"/>
      <c r="FP9" s="762"/>
      <c r="FQ9" s="762"/>
      <c r="FR9" s="762"/>
      <c r="FS9" s="762"/>
      <c r="FT9" s="762"/>
      <c r="FU9" s="762"/>
      <c r="FV9" s="762"/>
      <c r="FW9" s="762"/>
      <c r="FX9" s="762"/>
      <c r="FY9" s="762"/>
      <c r="FZ9" s="762"/>
      <c r="GA9" s="762"/>
      <c r="GB9" s="762"/>
      <c r="GC9" s="762"/>
      <c r="GD9" s="762"/>
      <c r="GE9" s="762"/>
      <c r="GF9" s="762"/>
      <c r="GG9" s="762"/>
      <c r="GH9" s="762"/>
      <c r="GI9" s="762"/>
      <c r="GJ9" s="762"/>
      <c r="GK9" s="762"/>
      <c r="GL9" s="762"/>
      <c r="GM9" s="762"/>
      <c r="GN9" s="762"/>
      <c r="GO9" s="762"/>
      <c r="GP9" s="762"/>
      <c r="GQ9" s="762"/>
      <c r="GR9" s="762"/>
      <c r="GS9" s="762"/>
      <c r="GT9" s="762"/>
      <c r="GU9" s="762"/>
      <c r="GV9" s="762"/>
      <c r="GW9" s="762"/>
      <c r="GX9" s="762"/>
      <c r="GY9" s="762"/>
      <c r="GZ9" s="762"/>
      <c r="HA9" s="762"/>
      <c r="HB9" s="762"/>
      <c r="HC9" s="762"/>
      <c r="HD9" s="762"/>
      <c r="HE9" s="762"/>
      <c r="HF9" s="762"/>
      <c r="HG9" s="762"/>
      <c r="HH9" s="762"/>
      <c r="HI9" s="762"/>
      <c r="HJ9" s="762"/>
      <c r="HK9" s="762"/>
      <c r="HL9" s="762"/>
      <c r="HM9" s="762"/>
      <c r="HN9" s="762"/>
      <c r="HO9" s="762"/>
      <c r="HP9" s="762"/>
      <c r="HQ9" s="762"/>
      <c r="HR9" s="762"/>
      <c r="HS9" s="762"/>
      <c r="HT9" s="762"/>
      <c r="HU9" s="762"/>
      <c r="HV9" s="762"/>
      <c r="HW9" s="762"/>
      <c r="HX9" s="762"/>
      <c r="HY9" s="762"/>
      <c r="HZ9" s="762"/>
      <c r="IA9" s="762"/>
      <c r="IB9" s="762"/>
      <c r="IC9" s="762"/>
      <c r="ID9" s="762"/>
      <c r="IE9" s="762"/>
      <c r="IF9" s="762"/>
      <c r="IG9" s="762"/>
      <c r="IH9" s="762"/>
      <c r="II9" s="762"/>
      <c r="IJ9" s="762"/>
      <c r="IK9" s="762"/>
      <c r="IL9" s="762"/>
      <c r="IM9" s="762"/>
      <c r="IN9" s="762"/>
      <c r="IO9" s="762"/>
      <c r="IP9" s="762"/>
      <c r="IQ9" s="762"/>
      <c r="IR9" s="762"/>
      <c r="IS9" s="762"/>
      <c r="IT9" s="762"/>
      <c r="IU9" s="762"/>
    </row>
    <row r="10" spans="1:255" s="1" customFormat="1" ht="12" customHeight="1">
      <c r="A10" s="739"/>
      <c r="B10" s="58"/>
      <c r="C10" s="56"/>
      <c r="D10" s="762"/>
      <c r="E10" s="772" t="s">
        <v>561</v>
      </c>
      <c r="F10" s="772"/>
      <c r="G10" s="734"/>
      <c r="H10" s="766"/>
      <c r="I10" s="269"/>
      <c r="J10" s="270"/>
      <c r="K10" s="269"/>
      <c r="L10" s="270"/>
      <c r="M10" s="269"/>
      <c r="N10" s="270"/>
      <c r="O10" s="269"/>
      <c r="P10" s="270"/>
      <c r="Q10" s="269"/>
      <c r="R10" s="270"/>
      <c r="S10" s="269"/>
      <c r="T10" s="270"/>
      <c r="U10" s="269"/>
      <c r="V10" s="270"/>
      <c r="W10" s="269"/>
      <c r="X10" s="270"/>
      <c r="Y10" s="269"/>
      <c r="Z10" s="270"/>
      <c r="AA10" s="156"/>
      <c r="AB10" s="158"/>
      <c r="AC10" s="271"/>
      <c r="AD10" s="158"/>
      <c r="AE10" s="156"/>
      <c r="AF10" s="113"/>
      <c r="AG10" s="156"/>
      <c r="AH10" s="113"/>
      <c r="AI10" s="31"/>
      <c r="AJ10" s="34"/>
      <c r="AK10" s="31"/>
      <c r="AL10" s="34"/>
      <c r="AM10" s="762"/>
      <c r="AN10" s="762"/>
      <c r="AO10" s="762"/>
      <c r="AP10" s="762"/>
      <c r="AQ10" s="762"/>
      <c r="AR10" s="762"/>
      <c r="AS10" s="762"/>
      <c r="AT10" s="762"/>
      <c r="AU10" s="762"/>
      <c r="AV10" s="762"/>
      <c r="AW10" s="762"/>
      <c r="AX10" s="762"/>
      <c r="AY10" s="762"/>
      <c r="AZ10" s="762"/>
      <c r="BA10" s="762"/>
      <c r="BB10" s="762"/>
      <c r="BC10" s="762"/>
      <c r="BD10" s="762"/>
      <c r="BE10" s="762"/>
      <c r="BF10" s="762"/>
      <c r="BG10" s="762"/>
      <c r="BH10" s="762"/>
      <c r="BI10" s="762"/>
      <c r="BJ10" s="762"/>
      <c r="BK10" s="762"/>
      <c r="BL10" s="762"/>
      <c r="BM10" s="762"/>
      <c r="BN10" s="762"/>
      <c r="BO10" s="762"/>
      <c r="BP10" s="762"/>
      <c r="BQ10" s="762"/>
      <c r="BR10" s="762"/>
      <c r="BS10" s="762"/>
      <c r="BT10" s="762"/>
      <c r="BU10" s="762"/>
      <c r="BV10" s="762"/>
      <c r="BW10" s="762"/>
      <c r="BX10" s="762"/>
      <c r="BY10" s="762"/>
      <c r="BZ10" s="762"/>
      <c r="CA10" s="762"/>
      <c r="CB10" s="762"/>
      <c r="CC10" s="762"/>
      <c r="CD10" s="762"/>
      <c r="CE10" s="762"/>
      <c r="CF10" s="762"/>
      <c r="CG10" s="762"/>
      <c r="CH10" s="762"/>
      <c r="CI10" s="762"/>
      <c r="CJ10" s="762"/>
      <c r="CK10" s="762"/>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c r="EB10" s="762"/>
      <c r="EC10" s="762"/>
      <c r="ED10" s="762"/>
      <c r="EE10" s="762"/>
      <c r="EF10" s="762"/>
      <c r="EG10" s="762"/>
      <c r="EH10" s="762"/>
      <c r="EI10" s="762"/>
      <c r="EJ10" s="762"/>
      <c r="EK10" s="762"/>
      <c r="EL10" s="762"/>
      <c r="EM10" s="762"/>
      <c r="EN10" s="762"/>
      <c r="EO10" s="762"/>
      <c r="EP10" s="762"/>
      <c r="EQ10" s="762"/>
      <c r="ER10" s="762"/>
      <c r="ES10" s="762"/>
      <c r="ET10" s="762"/>
      <c r="EU10" s="762"/>
      <c r="EV10" s="762"/>
      <c r="EW10" s="762"/>
      <c r="EX10" s="762"/>
      <c r="EY10" s="762"/>
      <c r="EZ10" s="762"/>
      <c r="FA10" s="762"/>
      <c r="FB10" s="762"/>
      <c r="FC10" s="762"/>
      <c r="FD10" s="762"/>
      <c r="FE10" s="762"/>
      <c r="FF10" s="762"/>
      <c r="FG10" s="762"/>
      <c r="FH10" s="762"/>
      <c r="FI10" s="762"/>
      <c r="FJ10" s="762"/>
      <c r="FK10" s="762"/>
      <c r="FL10" s="762"/>
      <c r="FM10" s="762"/>
      <c r="FN10" s="762"/>
      <c r="FO10" s="762"/>
      <c r="FP10" s="762"/>
      <c r="FQ10" s="762"/>
      <c r="FR10" s="762"/>
      <c r="FS10" s="762"/>
      <c r="FT10" s="762"/>
      <c r="FU10" s="762"/>
      <c r="FV10" s="762"/>
      <c r="FW10" s="762"/>
      <c r="FX10" s="762"/>
      <c r="FY10" s="762"/>
      <c r="FZ10" s="762"/>
      <c r="GA10" s="762"/>
      <c r="GB10" s="762"/>
      <c r="GC10" s="762"/>
      <c r="GD10" s="762"/>
      <c r="GE10" s="762"/>
      <c r="GF10" s="762"/>
      <c r="GG10" s="762"/>
      <c r="GH10" s="762"/>
      <c r="GI10" s="762"/>
      <c r="GJ10" s="762"/>
      <c r="GK10" s="762"/>
      <c r="GL10" s="762"/>
      <c r="GM10" s="762"/>
      <c r="GN10" s="762"/>
      <c r="GO10" s="762"/>
      <c r="GP10" s="762"/>
      <c r="GQ10" s="762"/>
      <c r="GR10" s="762"/>
      <c r="GS10" s="762"/>
      <c r="GT10" s="762"/>
      <c r="GU10" s="762"/>
      <c r="GV10" s="762"/>
      <c r="GW10" s="762"/>
      <c r="GX10" s="762"/>
      <c r="GY10" s="762"/>
      <c r="GZ10" s="762"/>
      <c r="HA10" s="762"/>
      <c r="HB10" s="762"/>
      <c r="HC10" s="762"/>
      <c r="HD10" s="762"/>
      <c r="HE10" s="762"/>
      <c r="HF10" s="762"/>
      <c r="HG10" s="762"/>
      <c r="HH10" s="762"/>
      <c r="HI10" s="762"/>
      <c r="HJ10" s="762"/>
      <c r="HK10" s="762"/>
      <c r="HL10" s="762"/>
      <c r="HM10" s="762"/>
      <c r="HN10" s="762"/>
      <c r="HO10" s="762"/>
      <c r="HP10" s="762"/>
      <c r="HQ10" s="762"/>
      <c r="HR10" s="762"/>
      <c r="HS10" s="762"/>
      <c r="HT10" s="762"/>
      <c r="HU10" s="762"/>
      <c r="HV10" s="762"/>
      <c r="HW10" s="762"/>
      <c r="HX10" s="762"/>
      <c r="HY10" s="762"/>
      <c r="HZ10" s="762"/>
      <c r="IA10" s="762"/>
      <c r="IB10" s="762"/>
      <c r="IC10" s="762"/>
      <c r="ID10" s="762"/>
      <c r="IE10" s="762"/>
      <c r="IF10" s="762"/>
      <c r="IG10" s="762"/>
      <c r="IH10" s="762"/>
      <c r="II10" s="762"/>
      <c r="IJ10" s="762"/>
      <c r="IK10" s="762"/>
      <c r="IL10" s="762"/>
      <c r="IM10" s="762"/>
      <c r="IN10" s="762"/>
      <c r="IO10" s="762"/>
      <c r="IP10" s="762"/>
      <c r="IQ10" s="762"/>
      <c r="IR10" s="762"/>
      <c r="IS10" s="762"/>
      <c r="IT10" s="762"/>
      <c r="IU10" s="762"/>
    </row>
    <row r="11" spans="1:255" s="1" customFormat="1" ht="12" customHeight="1">
      <c r="A11" s="739"/>
      <c r="B11" s="58"/>
      <c r="C11" s="56"/>
      <c r="D11" s="762"/>
      <c r="E11" s="762"/>
      <c r="F11" s="754" t="s">
        <v>562</v>
      </c>
      <c r="G11" s="734"/>
      <c r="H11" s="766"/>
      <c r="I11" s="272">
        <v>889.75182900798995</v>
      </c>
      <c r="J11" s="273"/>
      <c r="K11" s="272">
        <v>934.39580778099992</v>
      </c>
      <c r="L11" s="273"/>
      <c r="M11" s="272">
        <v>817.63984604759992</v>
      </c>
      <c r="N11" s="273"/>
      <c r="O11" s="272">
        <v>823.47921070467692</v>
      </c>
      <c r="P11" s="273"/>
      <c r="Q11" s="272">
        <v>874.12195472899998</v>
      </c>
      <c r="R11" s="273"/>
      <c r="S11" s="272">
        <v>907.0127125088228</v>
      </c>
      <c r="T11" s="273"/>
      <c r="U11" s="272">
        <v>919.23466455599998</v>
      </c>
      <c r="V11" s="273"/>
      <c r="W11" s="272">
        <v>964.07868084079985</v>
      </c>
      <c r="X11" s="273"/>
      <c r="Y11" s="272">
        <v>908.53352471599987</v>
      </c>
      <c r="Z11" s="273"/>
      <c r="AA11" s="272">
        <v>813.35578494799995</v>
      </c>
      <c r="AB11" s="273"/>
      <c r="AC11" s="272">
        <v>908.44899466903303</v>
      </c>
      <c r="AD11" s="273"/>
      <c r="AE11" s="272">
        <v>918.04926735999993</v>
      </c>
      <c r="AF11" s="157"/>
      <c r="AG11" s="272">
        <v>924.93684971509072</v>
      </c>
      <c r="AH11" s="157"/>
      <c r="AI11" s="272">
        <v>913.81740000000002</v>
      </c>
      <c r="AJ11" s="34"/>
      <c r="AK11" s="31"/>
      <c r="AL11" s="34"/>
      <c r="AM11" s="762"/>
      <c r="AN11" s="762"/>
      <c r="AO11" s="762"/>
      <c r="AP11" s="762"/>
      <c r="AQ11" s="762"/>
      <c r="AR11" s="762"/>
      <c r="AS11" s="762"/>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BW11" s="762"/>
      <c r="BX11" s="762"/>
      <c r="BY11" s="762"/>
      <c r="BZ11" s="762"/>
      <c r="CA11" s="762"/>
      <c r="CB11" s="762"/>
      <c r="CC11" s="762"/>
      <c r="CD11" s="762"/>
      <c r="CE11" s="762"/>
      <c r="CF11" s="762"/>
      <c r="CG11" s="762"/>
      <c r="CH11" s="762"/>
      <c r="CI11" s="762"/>
      <c r="CJ11" s="762"/>
      <c r="CK11" s="762"/>
      <c r="CL11" s="762"/>
      <c r="CM11" s="762"/>
      <c r="CN11" s="762"/>
      <c r="CO11" s="762"/>
      <c r="CP11" s="762"/>
      <c r="CQ11" s="762"/>
      <c r="CR11" s="762"/>
      <c r="CS11" s="762"/>
      <c r="CT11" s="762"/>
      <c r="CU11" s="762"/>
      <c r="CV11" s="762"/>
      <c r="CW11" s="762"/>
      <c r="CX11" s="762"/>
      <c r="CY11" s="762"/>
      <c r="CZ11" s="762"/>
      <c r="DA11" s="762"/>
      <c r="DB11" s="762"/>
      <c r="DC11" s="762"/>
      <c r="DD11" s="762"/>
      <c r="DE11" s="762"/>
      <c r="DF11" s="762"/>
      <c r="DG11" s="762"/>
      <c r="DH11" s="762"/>
      <c r="DI11" s="762"/>
      <c r="DJ11" s="762"/>
      <c r="DK11" s="762"/>
      <c r="DL11" s="762"/>
      <c r="DM11" s="762"/>
      <c r="DN11" s="762"/>
      <c r="DO11" s="762"/>
      <c r="DP11" s="762"/>
      <c r="DQ11" s="762"/>
      <c r="DR11" s="762"/>
      <c r="DS11" s="762"/>
      <c r="DT11" s="762"/>
      <c r="DU11" s="762"/>
      <c r="DV11" s="762"/>
      <c r="DW11" s="762"/>
      <c r="DX11" s="762"/>
      <c r="DY11" s="762"/>
      <c r="DZ11" s="762"/>
      <c r="EA11" s="762"/>
      <c r="EB11" s="762"/>
      <c r="EC11" s="762"/>
      <c r="ED11" s="762"/>
      <c r="EE11" s="762"/>
      <c r="EF11" s="762"/>
      <c r="EG11" s="762"/>
      <c r="EH11" s="762"/>
      <c r="EI11" s="762"/>
      <c r="EJ11" s="762"/>
      <c r="EK11" s="762"/>
      <c r="EL11" s="762"/>
      <c r="EM11" s="762"/>
      <c r="EN11" s="762"/>
      <c r="EO11" s="762"/>
      <c r="EP11" s="762"/>
      <c r="EQ11" s="762"/>
      <c r="ER11" s="762"/>
      <c r="ES11" s="762"/>
      <c r="ET11" s="762"/>
      <c r="EU11" s="762"/>
      <c r="EV11" s="762"/>
      <c r="EW11" s="762"/>
      <c r="EX11" s="762"/>
      <c r="EY11" s="762"/>
      <c r="EZ11" s="762"/>
      <c r="FA11" s="762"/>
      <c r="FB11" s="762"/>
      <c r="FC11" s="762"/>
      <c r="FD11" s="762"/>
      <c r="FE11" s="762"/>
      <c r="FF11" s="762"/>
      <c r="FG11" s="762"/>
      <c r="FH11" s="762"/>
      <c r="FI11" s="762"/>
      <c r="FJ11" s="762"/>
      <c r="FK11" s="762"/>
      <c r="FL11" s="762"/>
      <c r="FM11" s="762"/>
      <c r="FN11" s="762"/>
      <c r="FO11" s="762"/>
      <c r="FP11" s="762"/>
      <c r="FQ11" s="762"/>
      <c r="FR11" s="762"/>
      <c r="FS11" s="762"/>
      <c r="FT11" s="762"/>
      <c r="FU11" s="762"/>
      <c r="FV11" s="762"/>
      <c r="FW11" s="762"/>
      <c r="FX11" s="762"/>
      <c r="FY11" s="762"/>
      <c r="FZ11" s="762"/>
      <c r="GA11" s="762"/>
      <c r="GB11" s="762"/>
      <c r="GC11" s="762"/>
      <c r="GD11" s="762"/>
      <c r="GE11" s="762"/>
      <c r="GF11" s="762"/>
      <c r="GG11" s="762"/>
      <c r="GH11" s="762"/>
      <c r="GI11" s="762"/>
      <c r="GJ11" s="762"/>
      <c r="GK11" s="762"/>
      <c r="GL11" s="762"/>
      <c r="GM11" s="762"/>
      <c r="GN11" s="762"/>
      <c r="GO11" s="762"/>
      <c r="GP11" s="762"/>
      <c r="GQ11" s="762"/>
      <c r="GR11" s="762"/>
      <c r="GS11" s="762"/>
      <c r="GT11" s="762"/>
      <c r="GU11" s="762"/>
      <c r="GV11" s="762"/>
      <c r="GW11" s="762"/>
      <c r="GX11" s="762"/>
      <c r="GY11" s="762"/>
      <c r="GZ11" s="762"/>
      <c r="HA11" s="762"/>
      <c r="HB11" s="762"/>
      <c r="HC11" s="762"/>
      <c r="HD11" s="762"/>
      <c r="HE11" s="762"/>
      <c r="HF11" s="762"/>
      <c r="HG11" s="762"/>
      <c r="HH11" s="762"/>
      <c r="HI11" s="762"/>
      <c r="HJ11" s="762"/>
      <c r="HK11" s="762"/>
      <c r="HL11" s="762"/>
      <c r="HM11" s="762"/>
      <c r="HN11" s="762"/>
      <c r="HO11" s="762"/>
      <c r="HP11" s="762"/>
      <c r="HQ11" s="762"/>
      <c r="HR11" s="762"/>
      <c r="HS11" s="762"/>
      <c r="HT11" s="762"/>
      <c r="HU11" s="762"/>
      <c r="HV11" s="762"/>
      <c r="HW11" s="762"/>
      <c r="HX11" s="762"/>
      <c r="HY11" s="762"/>
      <c r="HZ11" s="762"/>
      <c r="IA11" s="762"/>
      <c r="IB11" s="762"/>
      <c r="IC11" s="762"/>
      <c r="ID11" s="762"/>
      <c r="IE11" s="762"/>
      <c r="IF11" s="762"/>
      <c r="IG11" s="762"/>
      <c r="IH11" s="762"/>
      <c r="II11" s="762"/>
      <c r="IJ11" s="762"/>
      <c r="IK11" s="762"/>
      <c r="IL11" s="762"/>
      <c r="IM11" s="762"/>
      <c r="IN11" s="762"/>
      <c r="IO11" s="762"/>
      <c r="IP11" s="762"/>
      <c r="IQ11" s="762"/>
      <c r="IR11" s="762"/>
      <c r="IS11" s="762"/>
      <c r="IT11" s="762"/>
      <c r="IU11" s="762"/>
    </row>
    <row r="12" spans="1:255" s="1" customFormat="1" ht="12" customHeight="1">
      <c r="A12" s="739"/>
      <c r="B12" s="58"/>
      <c r="C12" s="56"/>
      <c r="D12" s="762"/>
      <c r="E12" s="762"/>
      <c r="F12" s="754" t="s">
        <v>563</v>
      </c>
      <c r="G12" s="734"/>
      <c r="H12" s="766"/>
      <c r="I12" s="272">
        <v>147.98694252999996</v>
      </c>
      <c r="J12" s="273"/>
      <c r="K12" s="272">
        <v>157.95070934699999</v>
      </c>
      <c r="L12" s="274"/>
      <c r="M12" s="272">
        <v>172.90989074300003</v>
      </c>
      <c r="N12" s="274"/>
      <c r="O12" s="272">
        <v>173.875898909</v>
      </c>
      <c r="P12" s="274"/>
      <c r="Q12" s="272">
        <v>157.188617529</v>
      </c>
      <c r="R12" s="273"/>
      <c r="S12" s="272">
        <v>197.33126350199996</v>
      </c>
      <c r="T12" s="273"/>
      <c r="U12" s="272">
        <v>207.09815680899999</v>
      </c>
      <c r="V12" s="273"/>
      <c r="W12" s="272">
        <v>229.47852751251477</v>
      </c>
      <c r="X12" s="273"/>
      <c r="Y12" s="272">
        <v>216.34759079887181</v>
      </c>
      <c r="Z12" s="273"/>
      <c r="AA12" s="272">
        <v>219.77895048764725</v>
      </c>
      <c r="AB12" s="273"/>
      <c r="AC12" s="272">
        <v>130.2169098842277</v>
      </c>
      <c r="AD12" s="273"/>
      <c r="AE12" s="272">
        <v>232.60458289642477</v>
      </c>
      <c r="AF12" s="157"/>
      <c r="AG12" s="272">
        <v>237.56932777700001</v>
      </c>
      <c r="AH12" s="157"/>
      <c r="AI12" s="272">
        <v>251.21030751799998</v>
      </c>
      <c r="AJ12" s="34"/>
      <c r="AK12" s="31"/>
      <c r="AL12" s="34"/>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762"/>
      <c r="HD12" s="762"/>
      <c r="HE12" s="762"/>
      <c r="HF12" s="762"/>
      <c r="HG12" s="762"/>
      <c r="HH12" s="762"/>
      <c r="HI12" s="762"/>
      <c r="HJ12" s="762"/>
      <c r="HK12" s="762"/>
      <c r="HL12" s="762"/>
      <c r="HM12" s="762"/>
      <c r="HN12" s="762"/>
      <c r="HO12" s="762"/>
      <c r="HP12" s="762"/>
      <c r="HQ12" s="762"/>
      <c r="HR12" s="762"/>
      <c r="HS12" s="762"/>
      <c r="HT12" s="762"/>
      <c r="HU12" s="762"/>
      <c r="HV12" s="762"/>
      <c r="HW12" s="762"/>
      <c r="HX12" s="762"/>
      <c r="HY12" s="762"/>
      <c r="HZ12" s="762"/>
      <c r="IA12" s="762"/>
      <c r="IB12" s="762"/>
      <c r="IC12" s="762"/>
      <c r="ID12" s="762"/>
      <c r="IE12" s="762"/>
      <c r="IF12" s="762"/>
      <c r="IG12" s="762"/>
      <c r="IH12" s="762"/>
      <c r="II12" s="762"/>
      <c r="IJ12" s="762"/>
      <c r="IK12" s="762"/>
      <c r="IL12" s="762"/>
      <c r="IM12" s="762"/>
      <c r="IN12" s="762"/>
      <c r="IO12" s="762"/>
      <c r="IP12" s="762"/>
      <c r="IQ12" s="762"/>
      <c r="IR12" s="762"/>
      <c r="IS12" s="762"/>
      <c r="IT12" s="762"/>
      <c r="IU12" s="762"/>
    </row>
    <row r="13" spans="1:255" s="1" customFormat="1" ht="12" customHeight="1">
      <c r="A13" s="739"/>
      <c r="B13" s="58"/>
      <c r="C13" s="56"/>
      <c r="D13" s="762"/>
      <c r="E13" s="762"/>
      <c r="F13" s="754" t="s">
        <v>564</v>
      </c>
      <c r="G13" s="734"/>
      <c r="H13" s="766"/>
      <c r="I13" s="272">
        <v>1037.73877153799</v>
      </c>
      <c r="J13" s="273"/>
      <c r="K13" s="272">
        <v>1092.346517128</v>
      </c>
      <c r="L13" s="274"/>
      <c r="M13" s="272">
        <v>990.54973679060004</v>
      </c>
      <c r="N13" s="274"/>
      <c r="O13" s="272">
        <v>997.35510961367686</v>
      </c>
      <c r="P13" s="274"/>
      <c r="Q13" s="272">
        <v>1031.3105722580001</v>
      </c>
      <c r="R13" s="273"/>
      <c r="S13" s="272">
        <v>1104.3439760108226</v>
      </c>
      <c r="T13" s="273"/>
      <c r="U13" s="272">
        <v>1126.332821365</v>
      </c>
      <c r="V13" s="273"/>
      <c r="W13" s="272">
        <v>1193.5572083533145</v>
      </c>
      <c r="X13" s="273"/>
      <c r="Y13" s="272">
        <v>1124.8811155148717</v>
      </c>
      <c r="Z13" s="273"/>
      <c r="AA13" s="272">
        <v>1033.1347354356471</v>
      </c>
      <c r="AB13" s="273"/>
      <c r="AC13" s="272">
        <v>1038.6659045532606</v>
      </c>
      <c r="AD13" s="273"/>
      <c r="AE13" s="272">
        <v>1150.6538502564247</v>
      </c>
      <c r="AF13" s="157"/>
      <c r="AG13" s="272">
        <v>1162.5061774920907</v>
      </c>
      <c r="AH13" s="157"/>
      <c r="AI13" s="272">
        <v>1165.0277075179999</v>
      </c>
      <c r="AJ13" s="34"/>
      <c r="AK13" s="31"/>
      <c r="AL13" s="34"/>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2"/>
      <c r="BX13" s="762"/>
      <c r="BY13" s="762"/>
      <c r="BZ13" s="762"/>
      <c r="CA13" s="762"/>
      <c r="CB13" s="762"/>
      <c r="CC13" s="762"/>
      <c r="CD13" s="762"/>
      <c r="CE13" s="762"/>
      <c r="CF13" s="762"/>
      <c r="CG13" s="762"/>
      <c r="CH13" s="762"/>
      <c r="CI13" s="762"/>
      <c r="CJ13" s="762"/>
      <c r="CK13" s="762"/>
      <c r="CL13" s="762"/>
      <c r="CM13" s="762"/>
      <c r="CN13" s="762"/>
      <c r="CO13" s="762"/>
      <c r="CP13" s="762"/>
      <c r="CQ13" s="762"/>
      <c r="CR13" s="762"/>
      <c r="CS13" s="762"/>
      <c r="CT13" s="762"/>
      <c r="CU13" s="762"/>
      <c r="CV13" s="762"/>
      <c r="CW13" s="762"/>
      <c r="CX13" s="762"/>
      <c r="CY13" s="762"/>
      <c r="CZ13" s="762"/>
      <c r="DA13" s="762"/>
      <c r="DB13" s="762"/>
      <c r="DC13" s="762"/>
      <c r="DD13" s="762"/>
      <c r="DE13" s="762"/>
      <c r="DF13" s="762"/>
      <c r="DG13" s="762"/>
      <c r="DH13" s="762"/>
      <c r="DI13" s="762"/>
      <c r="DJ13" s="762"/>
      <c r="DK13" s="762"/>
      <c r="DL13" s="762"/>
      <c r="DM13" s="762"/>
      <c r="DN13" s="762"/>
      <c r="DO13" s="762"/>
      <c r="DP13" s="762"/>
      <c r="DQ13" s="762"/>
      <c r="DR13" s="762"/>
      <c r="DS13" s="762"/>
      <c r="DT13" s="762"/>
      <c r="DU13" s="762"/>
      <c r="DV13" s="762"/>
      <c r="DW13" s="762"/>
      <c r="DX13" s="762"/>
      <c r="DY13" s="762"/>
      <c r="DZ13" s="762"/>
      <c r="EA13" s="762"/>
      <c r="EB13" s="762"/>
      <c r="EC13" s="762"/>
      <c r="ED13" s="762"/>
      <c r="EE13" s="762"/>
      <c r="EF13" s="762"/>
      <c r="EG13" s="762"/>
      <c r="EH13" s="762"/>
      <c r="EI13" s="762"/>
      <c r="EJ13" s="762"/>
      <c r="EK13" s="762"/>
      <c r="EL13" s="762"/>
      <c r="EM13" s="762"/>
      <c r="EN13" s="762"/>
      <c r="EO13" s="762"/>
      <c r="EP13" s="762"/>
      <c r="EQ13" s="762"/>
      <c r="ER13" s="762"/>
      <c r="ES13" s="762"/>
      <c r="ET13" s="762"/>
      <c r="EU13" s="762"/>
      <c r="EV13" s="762"/>
      <c r="EW13" s="762"/>
      <c r="EX13" s="762"/>
      <c r="EY13" s="762"/>
      <c r="EZ13" s="762"/>
      <c r="FA13" s="762"/>
      <c r="FB13" s="762"/>
      <c r="FC13" s="762"/>
      <c r="FD13" s="762"/>
      <c r="FE13" s="762"/>
      <c r="FF13" s="762"/>
      <c r="FG13" s="762"/>
      <c r="FH13" s="762"/>
      <c r="FI13" s="762"/>
      <c r="FJ13" s="762"/>
      <c r="FK13" s="762"/>
      <c r="FL13" s="762"/>
      <c r="FM13" s="762"/>
      <c r="FN13" s="762"/>
      <c r="FO13" s="762"/>
      <c r="FP13" s="762"/>
      <c r="FQ13" s="762"/>
      <c r="FR13" s="762"/>
      <c r="FS13" s="762"/>
      <c r="FT13" s="762"/>
      <c r="FU13" s="762"/>
      <c r="FV13" s="762"/>
      <c r="FW13" s="762"/>
      <c r="FX13" s="762"/>
      <c r="FY13" s="762"/>
      <c r="FZ13" s="762"/>
      <c r="GA13" s="762"/>
      <c r="GB13" s="762"/>
      <c r="GC13" s="762"/>
      <c r="GD13" s="762"/>
      <c r="GE13" s="762"/>
      <c r="GF13" s="762"/>
      <c r="GG13" s="762"/>
      <c r="GH13" s="762"/>
      <c r="GI13" s="762"/>
      <c r="GJ13" s="762"/>
      <c r="GK13" s="762"/>
      <c r="GL13" s="762"/>
      <c r="GM13" s="762"/>
      <c r="GN13" s="762"/>
      <c r="GO13" s="762"/>
      <c r="GP13" s="762"/>
      <c r="GQ13" s="762"/>
      <c r="GR13" s="762"/>
      <c r="GS13" s="762"/>
      <c r="GT13" s="762"/>
      <c r="GU13" s="762"/>
      <c r="GV13" s="762"/>
      <c r="GW13" s="762"/>
      <c r="GX13" s="762"/>
      <c r="GY13" s="762"/>
      <c r="GZ13" s="762"/>
      <c r="HA13" s="762"/>
      <c r="HB13" s="762"/>
      <c r="HC13" s="762"/>
      <c r="HD13" s="762"/>
      <c r="HE13" s="762"/>
      <c r="HF13" s="762"/>
      <c r="HG13" s="762"/>
      <c r="HH13" s="762"/>
      <c r="HI13" s="762"/>
      <c r="HJ13" s="762"/>
      <c r="HK13" s="762"/>
      <c r="HL13" s="762"/>
      <c r="HM13" s="762"/>
      <c r="HN13" s="762"/>
      <c r="HO13" s="762"/>
      <c r="HP13" s="762"/>
      <c r="HQ13" s="762"/>
      <c r="HR13" s="762"/>
      <c r="HS13" s="762"/>
      <c r="HT13" s="762"/>
      <c r="HU13" s="762"/>
      <c r="HV13" s="762"/>
      <c r="HW13" s="762"/>
      <c r="HX13" s="762"/>
      <c r="HY13" s="762"/>
      <c r="HZ13" s="762"/>
      <c r="IA13" s="762"/>
      <c r="IB13" s="762"/>
      <c r="IC13" s="762"/>
      <c r="ID13" s="762"/>
      <c r="IE13" s="762"/>
      <c r="IF13" s="762"/>
      <c r="IG13" s="762"/>
      <c r="IH13" s="762"/>
      <c r="II13" s="762"/>
      <c r="IJ13" s="762"/>
      <c r="IK13" s="762"/>
      <c r="IL13" s="762"/>
      <c r="IM13" s="762"/>
      <c r="IN13" s="762"/>
      <c r="IO13" s="762"/>
      <c r="IP13" s="762"/>
      <c r="IQ13" s="762"/>
      <c r="IR13" s="762"/>
      <c r="IS13" s="762"/>
      <c r="IT13" s="762"/>
      <c r="IU13" s="762"/>
    </row>
    <row r="14" spans="1:255" s="1" customFormat="1" ht="12" customHeight="1">
      <c r="A14" s="739"/>
      <c r="B14" s="58"/>
      <c r="C14" s="56"/>
      <c r="D14" s="762"/>
      <c r="E14" s="762"/>
      <c r="F14" s="754" t="s">
        <v>565</v>
      </c>
      <c r="G14" s="734"/>
      <c r="H14" s="766"/>
      <c r="I14" s="272">
        <v>94.054758835999976</v>
      </c>
      <c r="J14" s="273"/>
      <c r="K14" s="272">
        <v>94.242844956999988</v>
      </c>
      <c r="L14" s="273"/>
      <c r="M14" s="272">
        <v>98.875725967999998</v>
      </c>
      <c r="N14" s="273"/>
      <c r="O14" s="272">
        <v>100.141381991</v>
      </c>
      <c r="P14" s="273"/>
      <c r="Q14" s="272">
        <v>99.264708937000009</v>
      </c>
      <c r="R14" s="273"/>
      <c r="S14" s="272">
        <v>99.321795378999994</v>
      </c>
      <c r="T14" s="273"/>
      <c r="U14" s="272">
        <v>103.76787604099999</v>
      </c>
      <c r="V14" s="273"/>
      <c r="W14" s="272">
        <v>118.0464581298118</v>
      </c>
      <c r="X14" s="157"/>
      <c r="Y14" s="272">
        <v>135.40258483691142</v>
      </c>
      <c r="Z14" s="157"/>
      <c r="AA14" s="272">
        <v>153.24157358341455</v>
      </c>
      <c r="AB14" s="157"/>
      <c r="AC14" s="272">
        <v>87.649262361217779</v>
      </c>
      <c r="AD14" s="157"/>
      <c r="AE14" s="272">
        <v>180.44684745424655</v>
      </c>
      <c r="AF14" s="157"/>
      <c r="AG14" s="272">
        <v>176.05235901500001</v>
      </c>
      <c r="AH14" s="157"/>
      <c r="AI14" s="272">
        <v>162.62698000700001</v>
      </c>
      <c r="AJ14" s="34"/>
      <c r="AK14" s="31"/>
      <c r="AL14" s="34"/>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2"/>
      <c r="BX14" s="762"/>
      <c r="BY14" s="762"/>
      <c r="BZ14" s="762"/>
      <c r="CA14" s="762"/>
      <c r="CB14" s="762"/>
      <c r="CC14" s="762"/>
      <c r="CD14" s="762"/>
      <c r="CE14" s="762"/>
      <c r="CF14" s="762"/>
      <c r="CG14" s="762"/>
      <c r="CH14" s="762"/>
      <c r="CI14" s="762"/>
      <c r="CJ14" s="762"/>
      <c r="CK14" s="762"/>
      <c r="CL14" s="762"/>
      <c r="CM14" s="762"/>
      <c r="CN14" s="762"/>
      <c r="CO14" s="762"/>
      <c r="CP14" s="762"/>
      <c r="CQ14" s="762"/>
      <c r="CR14" s="762"/>
      <c r="CS14" s="762"/>
      <c r="CT14" s="762"/>
      <c r="CU14" s="762"/>
      <c r="CV14" s="762"/>
      <c r="CW14" s="762"/>
      <c r="CX14" s="762"/>
      <c r="CY14" s="762"/>
      <c r="CZ14" s="762"/>
      <c r="DA14" s="762"/>
      <c r="DB14" s="762"/>
      <c r="DC14" s="762"/>
      <c r="DD14" s="762"/>
      <c r="DE14" s="762"/>
      <c r="DF14" s="762"/>
      <c r="DG14" s="762"/>
      <c r="DH14" s="762"/>
      <c r="DI14" s="762"/>
      <c r="DJ14" s="762"/>
      <c r="DK14" s="762"/>
      <c r="DL14" s="762"/>
      <c r="DM14" s="762"/>
      <c r="DN14" s="762"/>
      <c r="DO14" s="762"/>
      <c r="DP14" s="762"/>
      <c r="DQ14" s="762"/>
      <c r="DR14" s="762"/>
      <c r="DS14" s="762"/>
      <c r="DT14" s="762"/>
      <c r="DU14" s="762"/>
      <c r="DV14" s="762"/>
      <c r="DW14" s="762"/>
      <c r="DX14" s="762"/>
      <c r="DY14" s="762"/>
      <c r="DZ14" s="762"/>
      <c r="EA14" s="762"/>
      <c r="EB14" s="762"/>
      <c r="EC14" s="762"/>
      <c r="ED14" s="762"/>
      <c r="EE14" s="762"/>
      <c r="EF14" s="762"/>
      <c r="EG14" s="762"/>
      <c r="EH14" s="762"/>
      <c r="EI14" s="762"/>
      <c r="EJ14" s="762"/>
      <c r="EK14" s="762"/>
      <c r="EL14" s="762"/>
      <c r="EM14" s="762"/>
      <c r="EN14" s="762"/>
      <c r="EO14" s="762"/>
      <c r="EP14" s="762"/>
      <c r="EQ14" s="762"/>
      <c r="ER14" s="762"/>
      <c r="ES14" s="762"/>
      <c r="ET14" s="762"/>
      <c r="EU14" s="762"/>
      <c r="EV14" s="762"/>
      <c r="EW14" s="762"/>
      <c r="EX14" s="762"/>
      <c r="EY14" s="762"/>
      <c r="EZ14" s="762"/>
      <c r="FA14" s="762"/>
      <c r="FB14" s="762"/>
      <c r="FC14" s="762"/>
      <c r="FD14" s="762"/>
      <c r="FE14" s="762"/>
      <c r="FF14" s="762"/>
      <c r="FG14" s="762"/>
      <c r="FH14" s="762"/>
      <c r="FI14" s="762"/>
      <c r="FJ14" s="762"/>
      <c r="FK14" s="762"/>
      <c r="FL14" s="762"/>
      <c r="FM14" s="762"/>
      <c r="FN14" s="762"/>
      <c r="FO14" s="762"/>
      <c r="FP14" s="762"/>
      <c r="FQ14" s="762"/>
      <c r="FR14" s="762"/>
      <c r="FS14" s="762"/>
      <c r="FT14" s="762"/>
      <c r="FU14" s="762"/>
      <c r="FV14" s="762"/>
      <c r="FW14" s="762"/>
      <c r="FX14" s="762"/>
      <c r="FY14" s="762"/>
      <c r="FZ14" s="762"/>
      <c r="GA14" s="762"/>
      <c r="GB14" s="762"/>
      <c r="GC14" s="762"/>
      <c r="GD14" s="762"/>
      <c r="GE14" s="762"/>
      <c r="GF14" s="762"/>
      <c r="GG14" s="762"/>
      <c r="GH14" s="762"/>
      <c r="GI14" s="762"/>
      <c r="GJ14" s="762"/>
      <c r="GK14" s="762"/>
      <c r="GL14" s="762"/>
      <c r="GM14" s="762"/>
      <c r="GN14" s="762"/>
      <c r="GO14" s="762"/>
      <c r="GP14" s="762"/>
      <c r="GQ14" s="762"/>
      <c r="GR14" s="762"/>
      <c r="GS14" s="762"/>
      <c r="GT14" s="762"/>
      <c r="GU14" s="762"/>
      <c r="GV14" s="762"/>
      <c r="GW14" s="762"/>
      <c r="GX14" s="762"/>
      <c r="GY14" s="762"/>
      <c r="GZ14" s="762"/>
      <c r="HA14" s="762"/>
      <c r="HB14" s="762"/>
      <c r="HC14" s="762"/>
      <c r="HD14" s="762"/>
      <c r="HE14" s="762"/>
      <c r="HF14" s="762"/>
      <c r="HG14" s="762"/>
      <c r="HH14" s="762"/>
      <c r="HI14" s="762"/>
      <c r="HJ14" s="762"/>
      <c r="HK14" s="762"/>
      <c r="HL14" s="762"/>
      <c r="HM14" s="762"/>
      <c r="HN14" s="762"/>
      <c r="HO14" s="762"/>
      <c r="HP14" s="762"/>
      <c r="HQ14" s="762"/>
      <c r="HR14" s="762"/>
      <c r="HS14" s="762"/>
      <c r="HT14" s="762"/>
      <c r="HU14" s="762"/>
      <c r="HV14" s="762"/>
      <c r="HW14" s="762"/>
      <c r="HX14" s="762"/>
      <c r="HY14" s="762"/>
      <c r="HZ14" s="762"/>
      <c r="IA14" s="762"/>
      <c r="IB14" s="762"/>
      <c r="IC14" s="762"/>
      <c r="ID14" s="762"/>
      <c r="IE14" s="762"/>
      <c r="IF14" s="762"/>
      <c r="IG14" s="762"/>
      <c r="IH14" s="762"/>
      <c r="II14" s="762"/>
      <c r="IJ14" s="762"/>
      <c r="IK14" s="762"/>
      <c r="IL14" s="762"/>
      <c r="IM14" s="762"/>
      <c r="IN14" s="762"/>
      <c r="IO14" s="762"/>
      <c r="IP14" s="762"/>
      <c r="IQ14" s="762"/>
      <c r="IR14" s="762"/>
      <c r="IS14" s="762"/>
      <c r="IT14" s="762"/>
      <c r="IU14" s="762"/>
    </row>
    <row r="15" spans="1:255" s="1" customFormat="1" ht="8.25" customHeight="1">
      <c r="A15" s="739"/>
      <c r="B15" s="58"/>
      <c r="C15" s="56"/>
      <c r="D15" s="741"/>
      <c r="E15" s="741"/>
      <c r="F15" s="741"/>
      <c r="G15" s="734"/>
      <c r="H15" s="766"/>
      <c r="I15" s="250"/>
      <c r="J15" s="267"/>
      <c r="K15" s="250"/>
      <c r="L15" s="267"/>
      <c r="M15" s="250"/>
      <c r="N15" s="267"/>
      <c r="O15" s="250"/>
      <c r="P15" s="267"/>
      <c r="Q15" s="250"/>
      <c r="R15" s="267"/>
      <c r="S15" s="250"/>
      <c r="T15" s="267"/>
      <c r="U15" s="250"/>
      <c r="V15" s="267"/>
      <c r="W15" s="250"/>
      <c r="X15" s="267"/>
      <c r="Y15" s="250"/>
      <c r="Z15" s="267"/>
      <c r="AA15" s="195"/>
      <c r="AB15" s="275"/>
      <c r="AC15" s="241"/>
      <c r="AD15" s="33"/>
      <c r="AE15" s="31"/>
      <c r="AF15" s="34"/>
      <c r="AG15" s="31"/>
      <c r="AH15" s="34"/>
      <c r="AI15" s="31"/>
      <c r="AJ15" s="34"/>
      <c r="AK15" s="31"/>
      <c r="AL15" s="34"/>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c r="CB15" s="762"/>
      <c r="CC15" s="762"/>
      <c r="CD15" s="762"/>
      <c r="CE15" s="762"/>
      <c r="CF15" s="762"/>
      <c r="CG15" s="762"/>
      <c r="CH15" s="762"/>
      <c r="CI15" s="762"/>
      <c r="CJ15" s="762"/>
      <c r="CK15" s="762"/>
      <c r="CL15" s="762"/>
      <c r="CM15" s="762"/>
      <c r="CN15" s="762"/>
      <c r="CO15" s="762"/>
      <c r="CP15" s="762"/>
      <c r="CQ15" s="762"/>
      <c r="CR15" s="762"/>
      <c r="CS15" s="762"/>
      <c r="CT15" s="762"/>
      <c r="CU15" s="762"/>
      <c r="CV15" s="762"/>
      <c r="CW15" s="762"/>
      <c r="CX15" s="762"/>
      <c r="CY15" s="762"/>
      <c r="CZ15" s="762"/>
      <c r="DA15" s="762"/>
      <c r="DB15" s="762"/>
      <c r="DC15" s="762"/>
      <c r="DD15" s="762"/>
      <c r="DE15" s="762"/>
      <c r="DF15" s="762"/>
      <c r="DG15" s="762"/>
      <c r="DH15" s="762"/>
      <c r="DI15" s="762"/>
      <c r="DJ15" s="762"/>
      <c r="DK15" s="762"/>
      <c r="DL15" s="762"/>
      <c r="DM15" s="762"/>
      <c r="DN15" s="762"/>
      <c r="DO15" s="762"/>
      <c r="DP15" s="762"/>
      <c r="DQ15" s="762"/>
      <c r="DR15" s="762"/>
      <c r="DS15" s="762"/>
      <c r="DT15" s="762"/>
      <c r="DU15" s="762"/>
      <c r="DV15" s="762"/>
      <c r="DW15" s="762"/>
      <c r="DX15" s="762"/>
      <c r="DY15" s="762"/>
      <c r="DZ15" s="762"/>
      <c r="EA15" s="762"/>
      <c r="EB15" s="762"/>
      <c r="EC15" s="762"/>
      <c r="ED15" s="762"/>
      <c r="EE15" s="762"/>
      <c r="EF15" s="762"/>
      <c r="EG15" s="762"/>
      <c r="EH15" s="762"/>
      <c r="EI15" s="762"/>
      <c r="EJ15" s="762"/>
      <c r="EK15" s="762"/>
      <c r="EL15" s="762"/>
      <c r="EM15" s="762"/>
      <c r="EN15" s="762"/>
      <c r="EO15" s="762"/>
      <c r="EP15" s="762"/>
      <c r="EQ15" s="762"/>
      <c r="ER15" s="762"/>
      <c r="ES15" s="762"/>
      <c r="ET15" s="762"/>
      <c r="EU15" s="762"/>
      <c r="EV15" s="762"/>
      <c r="EW15" s="762"/>
      <c r="EX15" s="762"/>
      <c r="EY15" s="762"/>
      <c r="EZ15" s="762"/>
      <c r="FA15" s="762"/>
      <c r="FB15" s="762"/>
      <c r="FC15" s="762"/>
      <c r="FD15" s="762"/>
      <c r="FE15" s="762"/>
      <c r="FF15" s="762"/>
      <c r="FG15" s="762"/>
      <c r="FH15" s="762"/>
      <c r="FI15" s="762"/>
      <c r="FJ15" s="762"/>
      <c r="FK15" s="762"/>
      <c r="FL15" s="762"/>
      <c r="FM15" s="762"/>
      <c r="FN15" s="762"/>
      <c r="FO15" s="762"/>
      <c r="FP15" s="762"/>
      <c r="FQ15" s="762"/>
      <c r="FR15" s="762"/>
      <c r="FS15" s="762"/>
      <c r="FT15" s="762"/>
      <c r="FU15" s="762"/>
      <c r="FV15" s="762"/>
      <c r="FW15" s="762"/>
      <c r="FX15" s="762"/>
      <c r="FY15" s="762"/>
      <c r="FZ15" s="762"/>
      <c r="GA15" s="762"/>
      <c r="GB15" s="762"/>
      <c r="GC15" s="762"/>
      <c r="GD15" s="762"/>
      <c r="GE15" s="762"/>
      <c r="GF15" s="762"/>
      <c r="GG15" s="762"/>
      <c r="GH15" s="762"/>
      <c r="GI15" s="762"/>
      <c r="GJ15" s="762"/>
      <c r="GK15" s="762"/>
      <c r="GL15" s="762"/>
      <c r="GM15" s="762"/>
      <c r="GN15" s="762"/>
      <c r="GO15" s="762"/>
      <c r="GP15" s="762"/>
      <c r="GQ15" s="762"/>
      <c r="GR15" s="762"/>
      <c r="GS15" s="762"/>
      <c r="GT15" s="762"/>
      <c r="GU15" s="762"/>
      <c r="GV15" s="762"/>
      <c r="GW15" s="762"/>
      <c r="GX15" s="762"/>
      <c r="GY15" s="762"/>
      <c r="GZ15" s="762"/>
      <c r="HA15" s="762"/>
      <c r="HB15" s="762"/>
      <c r="HC15" s="762"/>
      <c r="HD15" s="762"/>
      <c r="HE15" s="762"/>
      <c r="HF15" s="762"/>
      <c r="HG15" s="762"/>
      <c r="HH15" s="762"/>
      <c r="HI15" s="762"/>
      <c r="HJ15" s="762"/>
      <c r="HK15" s="762"/>
      <c r="HL15" s="762"/>
      <c r="HM15" s="762"/>
      <c r="HN15" s="762"/>
      <c r="HO15" s="762"/>
      <c r="HP15" s="762"/>
      <c r="HQ15" s="762"/>
      <c r="HR15" s="762"/>
      <c r="HS15" s="762"/>
      <c r="HT15" s="762"/>
      <c r="HU15" s="762"/>
      <c r="HV15" s="762"/>
      <c r="HW15" s="762"/>
      <c r="HX15" s="762"/>
      <c r="HY15" s="762"/>
      <c r="HZ15" s="762"/>
      <c r="IA15" s="762"/>
      <c r="IB15" s="762"/>
      <c r="IC15" s="762"/>
      <c r="ID15" s="762"/>
      <c r="IE15" s="762"/>
      <c r="IF15" s="762"/>
      <c r="IG15" s="762"/>
      <c r="IH15" s="762"/>
      <c r="II15" s="762"/>
      <c r="IJ15" s="762"/>
      <c r="IK15" s="762"/>
      <c r="IL15" s="762"/>
      <c r="IM15" s="762"/>
      <c r="IN15" s="762"/>
      <c r="IO15" s="762"/>
      <c r="IP15" s="762"/>
      <c r="IQ15" s="762"/>
      <c r="IR15" s="762"/>
      <c r="IS15" s="762"/>
      <c r="IT15" s="762"/>
      <c r="IU15" s="762"/>
    </row>
    <row r="16" spans="1:255" s="1" customFormat="1" ht="30" customHeight="1">
      <c r="A16" s="739"/>
      <c r="B16" s="55"/>
      <c r="C16" s="56"/>
      <c r="D16" s="782" t="s">
        <v>566</v>
      </c>
      <c r="E16" s="782"/>
      <c r="F16" s="782"/>
      <c r="G16" s="734"/>
      <c r="H16" s="173" t="s">
        <v>567</v>
      </c>
      <c r="I16" s="276">
        <v>12.902081057422411</v>
      </c>
      <c r="J16" s="277"/>
      <c r="K16" s="276">
        <v>13.447182476975103</v>
      </c>
      <c r="L16" s="277"/>
      <c r="M16" s="276">
        <v>11.861152639440778</v>
      </c>
      <c r="N16" s="277"/>
      <c r="O16" s="276">
        <v>11.782498918194527</v>
      </c>
      <c r="P16" s="277"/>
      <c r="Q16" s="276">
        <v>12.075948580251872</v>
      </c>
      <c r="R16" s="277"/>
      <c r="S16" s="276">
        <v>12.848988476205255</v>
      </c>
      <c r="T16" s="277"/>
      <c r="U16" s="276">
        <v>12.898470512929187</v>
      </c>
      <c r="V16" s="277"/>
      <c r="W16" s="276">
        <v>13.391490172493901</v>
      </c>
      <c r="X16" s="157"/>
      <c r="Y16" s="276">
        <v>12.154710659746216</v>
      </c>
      <c r="Z16" s="157"/>
      <c r="AA16" s="269">
        <v>10.655168527739894</v>
      </c>
      <c r="AB16" s="157"/>
      <c r="AC16" s="269">
        <v>11.405128526618013</v>
      </c>
      <c r="AD16" s="157"/>
      <c r="AE16" s="269">
        <v>11.529906031138104</v>
      </c>
      <c r="AF16" s="157"/>
      <c r="AG16" s="269">
        <v>11.60807035157791</v>
      </c>
      <c r="AH16" s="270"/>
      <c r="AI16" s="269">
        <v>11.747893110083679</v>
      </c>
      <c r="AJ16" s="34"/>
      <c r="AK16" s="31"/>
      <c r="AL16" s="34"/>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62"/>
      <c r="CJ16" s="762"/>
      <c r="CK16" s="762"/>
      <c r="CL16" s="762"/>
      <c r="CM16" s="762"/>
      <c r="CN16" s="762"/>
      <c r="CO16" s="762"/>
      <c r="CP16" s="762"/>
      <c r="CQ16" s="762"/>
      <c r="CR16" s="762"/>
      <c r="CS16" s="762"/>
      <c r="CT16" s="762"/>
      <c r="CU16" s="762"/>
      <c r="CV16" s="762"/>
      <c r="CW16" s="762"/>
      <c r="CX16" s="762"/>
      <c r="CY16" s="762"/>
      <c r="CZ16" s="762"/>
      <c r="DA16" s="762"/>
      <c r="DB16" s="762"/>
      <c r="DC16" s="762"/>
      <c r="DD16" s="762"/>
      <c r="DE16" s="762"/>
      <c r="DF16" s="762"/>
      <c r="DG16" s="762"/>
      <c r="DH16" s="762"/>
      <c r="DI16" s="762"/>
      <c r="DJ16" s="762"/>
      <c r="DK16" s="762"/>
      <c r="DL16" s="762"/>
      <c r="DM16" s="762"/>
      <c r="DN16" s="762"/>
      <c r="DO16" s="762"/>
      <c r="DP16" s="762"/>
      <c r="DQ16" s="762"/>
      <c r="DR16" s="762"/>
      <c r="DS16" s="762"/>
      <c r="DT16" s="762"/>
      <c r="DU16" s="762"/>
      <c r="DV16" s="762"/>
      <c r="DW16" s="762"/>
      <c r="DX16" s="762"/>
      <c r="DY16" s="762"/>
      <c r="DZ16" s="762"/>
      <c r="EA16" s="762"/>
      <c r="EB16" s="762"/>
      <c r="EC16" s="762"/>
      <c r="ED16" s="762"/>
      <c r="EE16" s="762"/>
      <c r="EF16" s="762"/>
      <c r="EG16" s="762"/>
      <c r="EH16" s="762"/>
      <c r="EI16" s="762"/>
      <c r="EJ16" s="762"/>
      <c r="EK16" s="762"/>
      <c r="EL16" s="762"/>
      <c r="EM16" s="762"/>
      <c r="EN16" s="762"/>
      <c r="EO16" s="762"/>
      <c r="EP16" s="762"/>
      <c r="EQ16" s="762"/>
      <c r="ER16" s="762"/>
      <c r="ES16" s="762"/>
      <c r="ET16" s="762"/>
      <c r="EU16" s="762"/>
      <c r="EV16" s="762"/>
      <c r="EW16" s="762"/>
      <c r="EX16" s="762"/>
      <c r="EY16" s="762"/>
      <c r="EZ16" s="762"/>
      <c r="FA16" s="762"/>
      <c r="FB16" s="762"/>
      <c r="FC16" s="762"/>
      <c r="FD16" s="762"/>
      <c r="FE16" s="762"/>
      <c r="FF16" s="762"/>
      <c r="FG16" s="762"/>
      <c r="FH16" s="762"/>
      <c r="FI16" s="762"/>
      <c r="FJ16" s="762"/>
      <c r="FK16" s="762"/>
      <c r="FL16" s="762"/>
      <c r="FM16" s="762"/>
      <c r="FN16" s="762"/>
      <c r="FO16" s="762"/>
      <c r="FP16" s="762"/>
      <c r="FQ16" s="762"/>
      <c r="FR16" s="762"/>
      <c r="FS16" s="762"/>
      <c r="FT16" s="762"/>
      <c r="FU16" s="762"/>
      <c r="FV16" s="762"/>
      <c r="FW16" s="762"/>
      <c r="FX16" s="762"/>
      <c r="FY16" s="762"/>
      <c r="FZ16" s="762"/>
      <c r="GA16" s="762"/>
      <c r="GB16" s="762"/>
      <c r="GC16" s="762"/>
      <c r="GD16" s="762"/>
      <c r="GE16" s="762"/>
      <c r="GF16" s="762"/>
      <c r="GG16" s="762"/>
      <c r="GH16" s="762"/>
      <c r="GI16" s="762"/>
      <c r="GJ16" s="762"/>
      <c r="GK16" s="762"/>
      <c r="GL16" s="762"/>
      <c r="GM16" s="762"/>
      <c r="GN16" s="762"/>
      <c r="GO16" s="762"/>
      <c r="GP16" s="762"/>
      <c r="GQ16" s="762"/>
      <c r="GR16" s="762"/>
      <c r="GS16" s="762"/>
      <c r="GT16" s="762"/>
      <c r="GU16" s="762"/>
      <c r="GV16" s="762"/>
      <c r="GW16" s="762"/>
      <c r="GX16" s="762"/>
      <c r="GY16" s="762"/>
      <c r="GZ16" s="762"/>
      <c r="HA16" s="762"/>
      <c r="HB16" s="762"/>
      <c r="HC16" s="762"/>
      <c r="HD16" s="762"/>
      <c r="HE16" s="762"/>
      <c r="HF16" s="762"/>
      <c r="HG16" s="762"/>
      <c r="HH16" s="762"/>
      <c r="HI16" s="762"/>
      <c r="HJ16" s="762"/>
      <c r="HK16" s="762"/>
      <c r="HL16" s="762"/>
      <c r="HM16" s="762"/>
      <c r="HN16" s="762"/>
      <c r="HO16" s="762"/>
      <c r="HP16" s="762"/>
      <c r="HQ16" s="762"/>
      <c r="HR16" s="762"/>
      <c r="HS16" s="762"/>
      <c r="HT16" s="762"/>
      <c r="HU16" s="762"/>
      <c r="HV16" s="762"/>
      <c r="HW16" s="762"/>
      <c r="HX16" s="762"/>
      <c r="HY16" s="762"/>
      <c r="HZ16" s="762"/>
      <c r="IA16" s="762"/>
      <c r="IB16" s="762"/>
      <c r="IC16" s="762"/>
      <c r="ID16" s="762"/>
      <c r="IE16" s="762"/>
      <c r="IF16" s="762"/>
      <c r="IG16" s="762"/>
      <c r="IH16" s="762"/>
      <c r="II16" s="762"/>
      <c r="IJ16" s="762"/>
      <c r="IK16" s="762"/>
      <c r="IL16" s="762"/>
      <c r="IM16" s="762"/>
      <c r="IN16" s="762"/>
      <c r="IO16" s="762"/>
      <c r="IP16" s="762"/>
      <c r="IQ16" s="762"/>
      <c r="IR16" s="762"/>
      <c r="IS16" s="762"/>
      <c r="IT16" s="762"/>
      <c r="IU16" s="762"/>
    </row>
    <row r="17" spans="1:255" s="1" customFormat="1" ht="30" customHeight="1">
      <c r="A17" s="739"/>
      <c r="B17" s="55"/>
      <c r="C17" s="56"/>
      <c r="D17" s="782" t="s">
        <v>568</v>
      </c>
      <c r="E17" s="782"/>
      <c r="F17" s="782"/>
      <c r="G17" s="734"/>
      <c r="H17" s="81" t="s">
        <v>569</v>
      </c>
      <c r="I17" s="276">
        <v>1.5365216463313787</v>
      </c>
      <c r="J17" s="571"/>
      <c r="K17" s="276">
        <v>1.4614451476598351</v>
      </c>
      <c r="L17" s="571"/>
      <c r="M17" s="276">
        <v>1.2459464626308345</v>
      </c>
      <c r="N17" s="571"/>
      <c r="O17" s="276">
        <v>1.1556231109591175</v>
      </c>
      <c r="P17" s="571"/>
      <c r="Q17" s="276">
        <v>1.1439781012888977</v>
      </c>
      <c r="R17" s="571"/>
      <c r="S17" s="276">
        <v>1.1627977806885437</v>
      </c>
      <c r="T17" s="571"/>
      <c r="U17" s="276">
        <v>1.1450437660073713</v>
      </c>
      <c r="V17" s="571"/>
      <c r="W17" s="276">
        <v>1.1202872876764758</v>
      </c>
      <c r="X17" s="571"/>
      <c r="Y17" s="276">
        <v>1.0005256664998508</v>
      </c>
      <c r="Z17" s="571"/>
      <c r="AA17" s="276">
        <v>0.88249338321551341</v>
      </c>
      <c r="AB17" s="571"/>
      <c r="AC17" s="276">
        <v>0.93641129558233605</v>
      </c>
      <c r="AD17" s="571"/>
      <c r="AE17" s="276">
        <v>0.85724355014027775</v>
      </c>
      <c r="AF17" s="572"/>
      <c r="AG17" s="276">
        <v>0.82589790464435531</v>
      </c>
      <c r="AH17" s="277"/>
      <c r="AI17" s="276">
        <v>0.79843982568963634</v>
      </c>
      <c r="AJ17" s="34"/>
      <c r="AK17" s="31"/>
      <c r="AL17" s="34"/>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62"/>
      <c r="CJ17" s="762"/>
      <c r="CK17" s="762"/>
      <c r="CL17" s="762"/>
      <c r="CM17" s="762"/>
      <c r="CN17" s="762"/>
      <c r="CO17" s="762"/>
      <c r="CP17" s="762"/>
      <c r="CQ17" s="762"/>
      <c r="CR17" s="762"/>
      <c r="CS17" s="762"/>
      <c r="CT17" s="762"/>
      <c r="CU17" s="762"/>
      <c r="CV17" s="762"/>
      <c r="CW17" s="762"/>
      <c r="CX17" s="762"/>
      <c r="CY17" s="762"/>
      <c r="CZ17" s="762"/>
      <c r="DA17" s="762"/>
      <c r="DB17" s="762"/>
      <c r="DC17" s="762"/>
      <c r="DD17" s="762"/>
      <c r="DE17" s="762"/>
      <c r="DF17" s="762"/>
      <c r="DG17" s="762"/>
      <c r="DH17" s="762"/>
      <c r="DI17" s="762"/>
      <c r="DJ17" s="762"/>
      <c r="DK17" s="762"/>
      <c r="DL17" s="762"/>
      <c r="DM17" s="762"/>
      <c r="DN17" s="762"/>
      <c r="DO17" s="762"/>
      <c r="DP17" s="762"/>
      <c r="DQ17" s="762"/>
      <c r="DR17" s="762"/>
      <c r="DS17" s="762"/>
      <c r="DT17" s="762"/>
      <c r="DU17" s="762"/>
      <c r="DV17" s="762"/>
      <c r="DW17" s="762"/>
      <c r="DX17" s="762"/>
      <c r="DY17" s="762"/>
      <c r="DZ17" s="762"/>
      <c r="EA17" s="762"/>
      <c r="EB17" s="762"/>
      <c r="EC17" s="762"/>
      <c r="ED17" s="762"/>
      <c r="EE17" s="762"/>
      <c r="EF17" s="762"/>
      <c r="EG17" s="762"/>
      <c r="EH17" s="762"/>
      <c r="EI17" s="762"/>
      <c r="EJ17" s="762"/>
      <c r="EK17" s="762"/>
      <c r="EL17" s="762"/>
      <c r="EM17" s="762"/>
      <c r="EN17" s="762"/>
      <c r="EO17" s="762"/>
      <c r="EP17" s="762"/>
      <c r="EQ17" s="762"/>
      <c r="ER17" s="762"/>
      <c r="ES17" s="762"/>
      <c r="ET17" s="762"/>
      <c r="EU17" s="762"/>
      <c r="EV17" s="762"/>
      <c r="EW17" s="762"/>
      <c r="EX17" s="762"/>
      <c r="EY17" s="762"/>
      <c r="EZ17" s="762"/>
      <c r="FA17" s="762"/>
      <c r="FB17" s="762"/>
      <c r="FC17" s="762"/>
      <c r="FD17" s="762"/>
      <c r="FE17" s="762"/>
      <c r="FF17" s="762"/>
      <c r="FG17" s="762"/>
      <c r="FH17" s="762"/>
      <c r="FI17" s="762"/>
      <c r="FJ17" s="762"/>
      <c r="FK17" s="762"/>
      <c r="FL17" s="762"/>
      <c r="FM17" s="762"/>
      <c r="FN17" s="762"/>
      <c r="FO17" s="762"/>
      <c r="FP17" s="762"/>
      <c r="FQ17" s="762"/>
      <c r="FR17" s="762"/>
      <c r="FS17" s="762"/>
      <c r="FT17" s="762"/>
      <c r="FU17" s="762"/>
      <c r="FV17" s="762"/>
      <c r="FW17" s="762"/>
      <c r="FX17" s="762"/>
      <c r="FY17" s="762"/>
      <c r="FZ17" s="762"/>
      <c r="GA17" s="762"/>
      <c r="GB17" s="762"/>
      <c r="GC17" s="762"/>
      <c r="GD17" s="762"/>
      <c r="GE17" s="762"/>
      <c r="GF17" s="762"/>
      <c r="GG17" s="762"/>
      <c r="GH17" s="762"/>
      <c r="GI17" s="762"/>
      <c r="GJ17" s="762"/>
      <c r="GK17" s="762"/>
      <c r="GL17" s="762"/>
      <c r="GM17" s="762"/>
      <c r="GN17" s="762"/>
      <c r="GO17" s="762"/>
      <c r="GP17" s="762"/>
      <c r="GQ17" s="762"/>
      <c r="GR17" s="762"/>
      <c r="GS17" s="762"/>
      <c r="GT17" s="762"/>
      <c r="GU17" s="762"/>
      <c r="GV17" s="762"/>
      <c r="GW17" s="762"/>
      <c r="GX17" s="762"/>
      <c r="GY17" s="762"/>
      <c r="GZ17" s="762"/>
      <c r="HA17" s="762"/>
      <c r="HB17" s="762"/>
      <c r="HC17" s="762"/>
      <c r="HD17" s="762"/>
      <c r="HE17" s="762"/>
      <c r="HF17" s="762"/>
      <c r="HG17" s="762"/>
      <c r="HH17" s="762"/>
      <c r="HI17" s="762"/>
      <c r="HJ17" s="762"/>
      <c r="HK17" s="762"/>
      <c r="HL17" s="762"/>
      <c r="HM17" s="762"/>
      <c r="HN17" s="762"/>
      <c r="HO17" s="762"/>
      <c r="HP17" s="762"/>
      <c r="HQ17" s="762"/>
      <c r="HR17" s="762"/>
      <c r="HS17" s="762"/>
      <c r="HT17" s="762"/>
      <c r="HU17" s="762"/>
      <c r="HV17" s="762"/>
      <c r="HW17" s="762"/>
      <c r="HX17" s="762"/>
      <c r="HY17" s="762"/>
      <c r="HZ17" s="762"/>
      <c r="IA17" s="762"/>
      <c r="IB17" s="762"/>
      <c r="IC17" s="762"/>
      <c r="ID17" s="762"/>
      <c r="IE17" s="762"/>
      <c r="IF17" s="762"/>
      <c r="IG17" s="762"/>
      <c r="IH17" s="762"/>
      <c r="II17" s="762"/>
      <c r="IJ17" s="762"/>
      <c r="IK17" s="762"/>
      <c r="IL17" s="762"/>
      <c r="IM17" s="762"/>
      <c r="IN17" s="762"/>
      <c r="IO17" s="762"/>
      <c r="IP17" s="762"/>
      <c r="IQ17" s="762"/>
      <c r="IR17" s="762"/>
      <c r="IS17" s="762"/>
      <c r="IT17" s="762"/>
      <c r="IU17" s="762"/>
    </row>
    <row r="18" spans="1:255" s="1" customFormat="1" ht="12" customHeight="1">
      <c r="A18" s="739"/>
      <c r="B18" s="55"/>
      <c r="C18" s="56"/>
      <c r="D18" s="741"/>
      <c r="E18" s="741"/>
      <c r="F18" s="741"/>
      <c r="G18" s="734"/>
      <c r="H18" s="81"/>
      <c r="I18" s="278"/>
      <c r="J18" s="571"/>
      <c r="K18" s="278"/>
      <c r="L18" s="571"/>
      <c r="M18" s="278"/>
      <c r="N18" s="571"/>
      <c r="O18" s="278"/>
      <c r="P18" s="571"/>
      <c r="Q18" s="278"/>
      <c r="R18" s="571"/>
      <c r="S18" s="278"/>
      <c r="T18" s="571"/>
      <c r="U18" s="278"/>
      <c r="V18" s="571"/>
      <c r="W18" s="278"/>
      <c r="X18" s="571"/>
      <c r="Y18" s="278"/>
      <c r="Z18" s="571"/>
      <c r="AA18" s="278"/>
      <c r="AB18" s="571"/>
      <c r="AC18" s="278"/>
      <c r="AD18" s="571"/>
      <c r="AE18" s="278"/>
      <c r="AF18" s="572"/>
      <c r="AG18" s="278"/>
      <c r="AH18" s="277"/>
      <c r="AI18" s="31"/>
      <c r="AJ18" s="34"/>
      <c r="AK18" s="31"/>
      <c r="AL18" s="34"/>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62"/>
      <c r="CJ18" s="762"/>
      <c r="CK18" s="762"/>
      <c r="CL18" s="762"/>
      <c r="CM18" s="762"/>
      <c r="CN18" s="762"/>
      <c r="CO18" s="762"/>
      <c r="CP18" s="762"/>
      <c r="CQ18" s="762"/>
      <c r="CR18" s="762"/>
      <c r="CS18" s="762"/>
      <c r="CT18" s="762"/>
      <c r="CU18" s="762"/>
      <c r="CV18" s="762"/>
      <c r="CW18" s="762"/>
      <c r="CX18" s="762"/>
      <c r="CY18" s="762"/>
      <c r="CZ18" s="762"/>
      <c r="DA18" s="762"/>
      <c r="DB18" s="762"/>
      <c r="DC18" s="762"/>
      <c r="DD18" s="762"/>
      <c r="DE18" s="762"/>
      <c r="DF18" s="762"/>
      <c r="DG18" s="762"/>
      <c r="DH18" s="762"/>
      <c r="DI18" s="762"/>
      <c r="DJ18" s="762"/>
      <c r="DK18" s="762"/>
      <c r="DL18" s="762"/>
      <c r="DM18" s="762"/>
      <c r="DN18" s="762"/>
      <c r="DO18" s="762"/>
      <c r="DP18" s="762"/>
      <c r="DQ18" s="762"/>
      <c r="DR18" s="762"/>
      <c r="DS18" s="762"/>
      <c r="DT18" s="762"/>
      <c r="DU18" s="762"/>
      <c r="DV18" s="762"/>
      <c r="DW18" s="762"/>
      <c r="DX18" s="762"/>
      <c r="DY18" s="762"/>
      <c r="DZ18" s="762"/>
      <c r="EA18" s="762"/>
      <c r="EB18" s="762"/>
      <c r="EC18" s="762"/>
      <c r="ED18" s="762"/>
      <c r="EE18" s="762"/>
      <c r="EF18" s="762"/>
      <c r="EG18" s="762"/>
      <c r="EH18" s="762"/>
      <c r="EI18" s="762"/>
      <c r="EJ18" s="762"/>
      <c r="EK18" s="762"/>
      <c r="EL18" s="762"/>
      <c r="EM18" s="762"/>
      <c r="EN18" s="762"/>
      <c r="EO18" s="762"/>
      <c r="EP18" s="762"/>
      <c r="EQ18" s="762"/>
      <c r="ER18" s="762"/>
      <c r="ES18" s="762"/>
      <c r="ET18" s="762"/>
      <c r="EU18" s="762"/>
      <c r="EV18" s="762"/>
      <c r="EW18" s="762"/>
      <c r="EX18" s="762"/>
      <c r="EY18" s="762"/>
      <c r="EZ18" s="762"/>
      <c r="FA18" s="762"/>
      <c r="FB18" s="762"/>
      <c r="FC18" s="762"/>
      <c r="FD18" s="762"/>
      <c r="FE18" s="762"/>
      <c r="FF18" s="762"/>
      <c r="FG18" s="762"/>
      <c r="FH18" s="762"/>
      <c r="FI18" s="762"/>
      <c r="FJ18" s="762"/>
      <c r="FK18" s="762"/>
      <c r="FL18" s="762"/>
      <c r="FM18" s="762"/>
      <c r="FN18" s="762"/>
      <c r="FO18" s="762"/>
      <c r="FP18" s="762"/>
      <c r="FQ18" s="762"/>
      <c r="FR18" s="762"/>
      <c r="FS18" s="762"/>
      <c r="FT18" s="762"/>
      <c r="FU18" s="762"/>
      <c r="FV18" s="762"/>
      <c r="FW18" s="762"/>
      <c r="FX18" s="762"/>
      <c r="FY18" s="762"/>
      <c r="FZ18" s="762"/>
      <c r="GA18" s="762"/>
      <c r="GB18" s="762"/>
      <c r="GC18" s="762"/>
      <c r="GD18" s="762"/>
      <c r="GE18" s="762"/>
      <c r="GF18" s="762"/>
      <c r="GG18" s="762"/>
      <c r="GH18" s="762"/>
      <c r="GI18" s="762"/>
      <c r="GJ18" s="762"/>
      <c r="GK18" s="762"/>
      <c r="GL18" s="762"/>
      <c r="GM18" s="762"/>
      <c r="GN18" s="762"/>
      <c r="GO18" s="762"/>
      <c r="GP18" s="762"/>
      <c r="GQ18" s="762"/>
      <c r="GR18" s="762"/>
      <c r="GS18" s="762"/>
      <c r="GT18" s="762"/>
      <c r="GU18" s="762"/>
      <c r="GV18" s="762"/>
      <c r="GW18" s="762"/>
      <c r="GX18" s="762"/>
      <c r="GY18" s="762"/>
      <c r="GZ18" s="762"/>
      <c r="HA18" s="762"/>
      <c r="HB18" s="762"/>
      <c r="HC18" s="762"/>
      <c r="HD18" s="762"/>
      <c r="HE18" s="762"/>
      <c r="HF18" s="762"/>
      <c r="HG18" s="762"/>
      <c r="HH18" s="762"/>
      <c r="HI18" s="762"/>
      <c r="HJ18" s="762"/>
      <c r="HK18" s="762"/>
      <c r="HL18" s="762"/>
      <c r="HM18" s="762"/>
      <c r="HN18" s="762"/>
      <c r="HO18" s="762"/>
      <c r="HP18" s="762"/>
      <c r="HQ18" s="762"/>
      <c r="HR18" s="762"/>
      <c r="HS18" s="762"/>
      <c r="HT18" s="762"/>
      <c r="HU18" s="762"/>
      <c r="HV18" s="762"/>
      <c r="HW18" s="762"/>
      <c r="HX18" s="762"/>
      <c r="HY18" s="762"/>
      <c r="HZ18" s="762"/>
      <c r="IA18" s="762"/>
      <c r="IB18" s="762"/>
      <c r="IC18" s="762"/>
      <c r="ID18" s="762"/>
      <c r="IE18" s="762"/>
      <c r="IF18" s="762"/>
      <c r="IG18" s="762"/>
      <c r="IH18" s="762"/>
      <c r="II18" s="762"/>
      <c r="IJ18" s="762"/>
      <c r="IK18" s="762"/>
      <c r="IL18" s="762"/>
      <c r="IM18" s="762"/>
      <c r="IN18" s="762"/>
      <c r="IO18" s="762"/>
      <c r="IP18" s="762"/>
      <c r="IQ18" s="762"/>
      <c r="IR18" s="762"/>
      <c r="IS18" s="762"/>
      <c r="IT18" s="762"/>
      <c r="IU18" s="762"/>
    </row>
    <row r="19" spans="1:255" s="1" customFormat="1" ht="27" customHeight="1">
      <c r="A19" s="762"/>
      <c r="B19" s="58" t="s">
        <v>842</v>
      </c>
      <c r="C19" s="770" t="s">
        <v>930</v>
      </c>
      <c r="D19" s="770"/>
      <c r="E19" s="770"/>
      <c r="F19" s="770"/>
      <c r="G19" s="734"/>
      <c r="H19" s="766" t="s">
        <v>843</v>
      </c>
      <c r="I19" s="83" t="s">
        <v>13</v>
      </c>
      <c r="J19" s="84"/>
      <c r="K19" s="83" t="s">
        <v>13</v>
      </c>
      <c r="L19" s="84"/>
      <c r="M19" s="83" t="s">
        <v>13</v>
      </c>
      <c r="N19" s="84"/>
      <c r="O19" s="83" t="s">
        <v>13</v>
      </c>
      <c r="P19" s="84"/>
      <c r="Q19" s="83" t="s">
        <v>13</v>
      </c>
      <c r="R19" s="84"/>
      <c r="S19" s="83" t="s">
        <v>13</v>
      </c>
      <c r="T19" s="84"/>
      <c r="U19" s="83" t="s">
        <v>13</v>
      </c>
      <c r="V19" s="84"/>
      <c r="W19" s="83" t="s">
        <v>13</v>
      </c>
      <c r="X19" s="84"/>
      <c r="Y19" s="83" t="s">
        <v>13</v>
      </c>
      <c r="Z19" s="84"/>
      <c r="AA19" s="83" t="s">
        <v>13</v>
      </c>
      <c r="AB19" s="84"/>
      <c r="AC19" s="535">
        <v>12689689.488634296</v>
      </c>
      <c r="AD19" s="32"/>
      <c r="AE19" s="83" t="s">
        <v>13</v>
      </c>
      <c r="AF19" s="84"/>
      <c r="AG19" s="535">
        <v>12202149.69080884</v>
      </c>
      <c r="AH19" s="34"/>
      <c r="AI19" s="31"/>
      <c r="AJ19" s="34"/>
      <c r="AK19" s="31"/>
      <c r="AL19" s="34"/>
      <c r="AM19" s="762"/>
      <c r="AN19" s="34"/>
      <c r="AO19" s="762"/>
      <c r="AP19" s="34"/>
      <c r="AQ19" s="762"/>
      <c r="AR19" s="34"/>
      <c r="AS19" s="762"/>
      <c r="AT19" s="34"/>
      <c r="AU19" s="762"/>
      <c r="AV19" s="34"/>
      <c r="AW19" s="762"/>
      <c r="AX19" s="34"/>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62"/>
      <c r="CJ19" s="762"/>
      <c r="CK19" s="762"/>
      <c r="CL19" s="762"/>
      <c r="CM19" s="762"/>
      <c r="CN19" s="762"/>
      <c r="CO19" s="762"/>
      <c r="CP19" s="762"/>
      <c r="CQ19" s="762"/>
      <c r="CR19" s="762"/>
      <c r="CS19" s="762"/>
      <c r="CT19" s="762"/>
      <c r="CU19" s="762"/>
      <c r="CV19" s="762"/>
      <c r="CW19" s="762"/>
      <c r="CX19" s="762"/>
      <c r="CY19" s="762"/>
      <c r="CZ19" s="762"/>
      <c r="DA19" s="762"/>
      <c r="DB19" s="762"/>
      <c r="DC19" s="762"/>
      <c r="DD19" s="762"/>
      <c r="DE19" s="762"/>
      <c r="DF19" s="762"/>
      <c r="DG19" s="762"/>
      <c r="DH19" s="762"/>
      <c r="DI19" s="762"/>
      <c r="DJ19" s="762"/>
      <c r="DK19" s="762"/>
      <c r="DL19" s="762"/>
      <c r="DM19" s="762"/>
      <c r="DN19" s="762"/>
      <c r="DO19" s="762"/>
      <c r="DP19" s="762"/>
      <c r="DQ19" s="762"/>
      <c r="DR19" s="762"/>
      <c r="DS19" s="762"/>
      <c r="DT19" s="762"/>
      <c r="DU19" s="762"/>
      <c r="DV19" s="762"/>
      <c r="DW19" s="762"/>
      <c r="DX19" s="762"/>
      <c r="DY19" s="762"/>
      <c r="DZ19" s="762"/>
      <c r="EA19" s="762"/>
      <c r="EB19" s="762"/>
      <c r="EC19" s="762"/>
      <c r="ED19" s="762"/>
      <c r="EE19" s="762"/>
      <c r="EF19" s="762"/>
      <c r="EG19" s="762"/>
      <c r="EH19" s="762"/>
      <c r="EI19" s="762"/>
      <c r="EJ19" s="762"/>
      <c r="EK19" s="762"/>
      <c r="EL19" s="762"/>
      <c r="EM19" s="762"/>
      <c r="EN19" s="762"/>
      <c r="EO19" s="762"/>
      <c r="EP19" s="762"/>
      <c r="EQ19" s="762"/>
      <c r="ER19" s="762"/>
      <c r="ES19" s="762"/>
      <c r="ET19" s="762"/>
      <c r="EU19" s="762"/>
      <c r="EV19" s="762"/>
      <c r="EW19" s="762"/>
      <c r="EX19" s="762"/>
      <c r="EY19" s="762"/>
      <c r="EZ19" s="762"/>
      <c r="FA19" s="762"/>
      <c r="FB19" s="762"/>
      <c r="FC19" s="762"/>
      <c r="FD19" s="762"/>
      <c r="FE19" s="762"/>
      <c r="FF19" s="762"/>
      <c r="FG19" s="762"/>
      <c r="FH19" s="762"/>
      <c r="FI19" s="762"/>
      <c r="FJ19" s="762"/>
      <c r="FK19" s="762"/>
      <c r="FL19" s="762"/>
      <c r="FM19" s="762"/>
      <c r="FN19" s="762"/>
      <c r="FO19" s="762"/>
      <c r="FP19" s="762"/>
      <c r="FQ19" s="762"/>
      <c r="FR19" s="762"/>
      <c r="FS19" s="762"/>
      <c r="FT19" s="762"/>
      <c r="FU19" s="762"/>
      <c r="FV19" s="762"/>
      <c r="FW19" s="762"/>
      <c r="FX19" s="762"/>
      <c r="FY19" s="762"/>
      <c r="FZ19" s="762"/>
      <c r="GA19" s="762"/>
      <c r="GB19" s="762"/>
      <c r="GC19" s="762"/>
      <c r="GD19" s="762"/>
      <c r="GE19" s="762"/>
      <c r="GF19" s="762"/>
      <c r="GG19" s="762"/>
      <c r="GH19" s="762"/>
      <c r="GI19" s="762"/>
      <c r="GJ19" s="762"/>
      <c r="GK19" s="762"/>
      <c r="GL19" s="762"/>
      <c r="GM19" s="762"/>
      <c r="GN19" s="762"/>
      <c r="GO19" s="762"/>
      <c r="GP19" s="762"/>
      <c r="GQ19" s="762"/>
      <c r="GR19" s="762"/>
      <c r="GS19" s="762"/>
      <c r="GT19" s="762"/>
      <c r="GU19" s="762"/>
      <c r="GV19" s="762"/>
      <c r="GW19" s="762"/>
      <c r="GX19" s="762"/>
      <c r="GY19" s="762"/>
      <c r="GZ19" s="762"/>
      <c r="HA19" s="762"/>
      <c r="HB19" s="762"/>
      <c r="HC19" s="762"/>
      <c r="HD19" s="762"/>
      <c r="HE19" s="762"/>
      <c r="HF19" s="762"/>
      <c r="HG19" s="762"/>
      <c r="HH19" s="762"/>
      <c r="HI19" s="762"/>
      <c r="HJ19" s="762"/>
      <c r="HK19" s="762"/>
      <c r="HL19" s="762"/>
      <c r="HM19" s="762"/>
      <c r="HN19" s="762"/>
      <c r="HO19" s="762"/>
      <c r="HP19" s="762"/>
      <c r="HQ19" s="762"/>
      <c r="HR19" s="762"/>
      <c r="HS19" s="762"/>
      <c r="HT19" s="762"/>
      <c r="HU19" s="762"/>
      <c r="HV19" s="762"/>
      <c r="HW19" s="762"/>
      <c r="HX19" s="762"/>
      <c r="HY19" s="762"/>
      <c r="HZ19" s="762"/>
      <c r="IA19" s="762"/>
      <c r="IB19" s="762"/>
      <c r="IC19" s="762"/>
      <c r="ID19" s="762"/>
      <c r="IE19" s="762"/>
      <c r="IF19" s="762"/>
      <c r="IG19" s="762"/>
      <c r="IH19" s="762"/>
      <c r="II19" s="762"/>
      <c r="IJ19" s="762"/>
      <c r="IK19" s="762"/>
      <c r="IL19" s="762"/>
      <c r="IM19" s="762"/>
      <c r="IN19" s="762"/>
      <c r="IO19" s="762"/>
      <c r="IP19" s="762"/>
      <c r="IQ19" s="762"/>
      <c r="IR19" s="762"/>
      <c r="IS19" s="762"/>
      <c r="IT19" s="762"/>
      <c r="IU19" s="762"/>
    </row>
    <row r="20" spans="1:255" s="1" customFormat="1" ht="25.5" customHeight="1">
      <c r="A20" s="762"/>
      <c r="B20" s="736"/>
      <c r="C20" s="770" t="s">
        <v>845</v>
      </c>
      <c r="D20" s="770"/>
      <c r="E20" s="770"/>
      <c r="F20" s="770"/>
      <c r="G20" s="734"/>
      <c r="H20" s="766" t="s">
        <v>844</v>
      </c>
      <c r="I20" s="78" t="s">
        <v>13</v>
      </c>
      <c r="J20" s="79"/>
      <c r="K20" s="78" t="s">
        <v>13</v>
      </c>
      <c r="L20" s="79"/>
      <c r="M20" s="78" t="s">
        <v>13</v>
      </c>
      <c r="N20" s="79"/>
      <c r="O20" s="78" t="s">
        <v>13</v>
      </c>
      <c r="P20" s="79"/>
      <c r="Q20" s="78" t="s">
        <v>13</v>
      </c>
      <c r="R20" s="79"/>
      <c r="S20" s="78" t="s">
        <v>13</v>
      </c>
      <c r="T20" s="79"/>
      <c r="U20" s="78" t="s">
        <v>13</v>
      </c>
      <c r="V20" s="79"/>
      <c r="W20" s="78" t="s">
        <v>13</v>
      </c>
      <c r="X20" s="79"/>
      <c r="Y20" s="78" t="s">
        <v>13</v>
      </c>
      <c r="Z20" s="79"/>
      <c r="AA20" s="78" t="s">
        <v>13</v>
      </c>
      <c r="AB20" s="79"/>
      <c r="AC20" s="159">
        <v>0.41579307358227302</v>
      </c>
      <c r="AD20" s="209"/>
      <c r="AE20" s="78" t="s">
        <v>13</v>
      </c>
      <c r="AF20" s="79"/>
      <c r="AG20" s="159">
        <v>0.39201128432399746</v>
      </c>
      <c r="AH20" s="209"/>
      <c r="AI20" s="159"/>
      <c r="AJ20" s="34"/>
      <c r="AK20" s="159"/>
      <c r="AL20" s="34"/>
      <c r="AM20" s="762"/>
      <c r="AN20" s="34"/>
      <c r="AO20" s="762"/>
      <c r="AP20" s="34"/>
      <c r="AQ20" s="762"/>
      <c r="AR20" s="34"/>
      <c r="AS20" s="762"/>
      <c r="AT20" s="34"/>
      <c r="AU20" s="762"/>
      <c r="AV20" s="34"/>
      <c r="AW20" s="762"/>
      <c r="AX20" s="34"/>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62"/>
      <c r="CJ20" s="762"/>
      <c r="CK20" s="762"/>
      <c r="CL20" s="762"/>
      <c r="CM20" s="762"/>
      <c r="CN20" s="762"/>
      <c r="CO20" s="762"/>
      <c r="CP20" s="762"/>
      <c r="CQ20" s="762"/>
      <c r="CR20" s="762"/>
      <c r="CS20" s="762"/>
      <c r="CT20" s="762"/>
      <c r="CU20" s="762"/>
      <c r="CV20" s="762"/>
      <c r="CW20" s="762"/>
      <c r="CX20" s="762"/>
      <c r="CY20" s="762"/>
      <c r="CZ20" s="762"/>
      <c r="DA20" s="762"/>
      <c r="DB20" s="762"/>
      <c r="DC20" s="762"/>
      <c r="DD20" s="762"/>
      <c r="DE20" s="762"/>
      <c r="DF20" s="762"/>
      <c r="DG20" s="762"/>
      <c r="DH20" s="762"/>
      <c r="DI20" s="762"/>
      <c r="DJ20" s="762"/>
      <c r="DK20" s="762"/>
      <c r="DL20" s="762"/>
      <c r="DM20" s="762"/>
      <c r="DN20" s="762"/>
      <c r="DO20" s="762"/>
      <c r="DP20" s="762"/>
      <c r="DQ20" s="762"/>
      <c r="DR20" s="762"/>
      <c r="DS20" s="762"/>
      <c r="DT20" s="762"/>
      <c r="DU20" s="762"/>
      <c r="DV20" s="762"/>
      <c r="DW20" s="762"/>
      <c r="DX20" s="762"/>
      <c r="DY20" s="762"/>
      <c r="DZ20" s="762"/>
      <c r="EA20" s="762"/>
      <c r="EB20" s="762"/>
      <c r="EC20" s="762"/>
      <c r="ED20" s="762"/>
      <c r="EE20" s="762"/>
      <c r="EF20" s="762"/>
      <c r="EG20" s="762"/>
      <c r="EH20" s="762"/>
      <c r="EI20" s="762"/>
      <c r="EJ20" s="762"/>
      <c r="EK20" s="762"/>
      <c r="EL20" s="762"/>
      <c r="EM20" s="762"/>
      <c r="EN20" s="762"/>
      <c r="EO20" s="762"/>
      <c r="EP20" s="762"/>
      <c r="EQ20" s="762"/>
      <c r="ER20" s="762"/>
      <c r="ES20" s="762"/>
      <c r="ET20" s="762"/>
      <c r="EU20" s="762"/>
      <c r="EV20" s="762"/>
      <c r="EW20" s="762"/>
      <c r="EX20" s="762"/>
      <c r="EY20" s="762"/>
      <c r="EZ20" s="762"/>
      <c r="FA20" s="762"/>
      <c r="FB20" s="762"/>
      <c r="FC20" s="762"/>
      <c r="FD20" s="762"/>
      <c r="FE20" s="762"/>
      <c r="FF20" s="762"/>
      <c r="FG20" s="762"/>
      <c r="FH20" s="762"/>
      <c r="FI20" s="762"/>
      <c r="FJ20" s="762"/>
      <c r="FK20" s="762"/>
      <c r="FL20" s="762"/>
      <c r="FM20" s="762"/>
      <c r="FN20" s="762"/>
      <c r="FO20" s="762"/>
      <c r="FP20" s="762"/>
      <c r="FQ20" s="762"/>
      <c r="FR20" s="762"/>
      <c r="FS20" s="762"/>
      <c r="FT20" s="762"/>
      <c r="FU20" s="762"/>
      <c r="FV20" s="762"/>
      <c r="FW20" s="762"/>
      <c r="FX20" s="762"/>
      <c r="FY20" s="762"/>
      <c r="FZ20" s="762"/>
      <c r="GA20" s="762"/>
      <c r="GB20" s="762"/>
      <c r="GC20" s="762"/>
      <c r="GD20" s="762"/>
      <c r="GE20" s="762"/>
      <c r="GF20" s="762"/>
      <c r="GG20" s="762"/>
      <c r="GH20" s="762"/>
      <c r="GI20" s="762"/>
      <c r="GJ20" s="762"/>
      <c r="GK20" s="762"/>
      <c r="GL20" s="762"/>
      <c r="GM20" s="762"/>
      <c r="GN20" s="762"/>
      <c r="GO20" s="762"/>
      <c r="GP20" s="762"/>
      <c r="GQ20" s="762"/>
      <c r="GR20" s="762"/>
      <c r="GS20" s="762"/>
      <c r="GT20" s="762"/>
      <c r="GU20" s="762"/>
      <c r="GV20" s="762"/>
      <c r="GW20" s="762"/>
      <c r="GX20" s="762"/>
      <c r="GY20" s="762"/>
      <c r="GZ20" s="762"/>
      <c r="HA20" s="762"/>
      <c r="HB20" s="762"/>
      <c r="HC20" s="762"/>
      <c r="HD20" s="762"/>
      <c r="HE20" s="762"/>
      <c r="HF20" s="762"/>
      <c r="HG20" s="762"/>
      <c r="HH20" s="762"/>
      <c r="HI20" s="762"/>
      <c r="HJ20" s="762"/>
      <c r="HK20" s="762"/>
      <c r="HL20" s="762"/>
      <c r="HM20" s="762"/>
      <c r="HN20" s="762"/>
      <c r="HO20" s="762"/>
      <c r="HP20" s="762"/>
      <c r="HQ20" s="762"/>
      <c r="HR20" s="762"/>
      <c r="HS20" s="762"/>
      <c r="HT20" s="762"/>
      <c r="HU20" s="762"/>
      <c r="HV20" s="762"/>
      <c r="HW20" s="762"/>
      <c r="HX20" s="762"/>
      <c r="HY20" s="762"/>
      <c r="HZ20" s="762"/>
      <c r="IA20" s="762"/>
      <c r="IB20" s="762"/>
      <c r="IC20" s="762"/>
      <c r="ID20" s="762"/>
      <c r="IE20" s="762"/>
      <c r="IF20" s="762"/>
      <c r="IG20" s="762"/>
      <c r="IH20" s="762"/>
      <c r="II20" s="762"/>
      <c r="IJ20" s="762"/>
      <c r="IK20" s="762"/>
      <c r="IL20" s="762"/>
      <c r="IM20" s="762"/>
      <c r="IN20" s="762"/>
      <c r="IO20" s="762"/>
      <c r="IP20" s="762"/>
      <c r="IQ20" s="762"/>
      <c r="IR20" s="762"/>
      <c r="IS20" s="762"/>
      <c r="IT20" s="762"/>
      <c r="IU20" s="762"/>
    </row>
    <row r="21" spans="1:255" s="1" customFormat="1" ht="12" customHeight="1">
      <c r="A21" s="762"/>
      <c r="B21" s="736"/>
      <c r="C21" s="736"/>
      <c r="D21" s="736"/>
      <c r="E21" s="736"/>
      <c r="F21" s="736"/>
      <c r="G21" s="736"/>
      <c r="H21" s="766"/>
      <c r="I21" s="142"/>
      <c r="J21" s="60"/>
      <c r="K21" s="142"/>
      <c r="L21" s="60"/>
      <c r="M21" s="142"/>
      <c r="N21" s="60"/>
      <c r="O21" s="142"/>
      <c r="P21" s="60"/>
      <c r="Q21" s="142"/>
      <c r="R21" s="60"/>
      <c r="S21" s="142"/>
      <c r="T21" s="60"/>
      <c r="U21" s="142"/>
      <c r="V21" s="60"/>
      <c r="W21" s="142"/>
      <c r="X21" s="60"/>
      <c r="Y21" s="142"/>
      <c r="Z21" s="60"/>
      <c r="AA21" s="31"/>
      <c r="AB21" s="32"/>
      <c r="AC21" s="31"/>
      <c r="AD21" s="34"/>
      <c r="AE21" s="31"/>
      <c r="AF21" s="34"/>
      <c r="AG21" s="31"/>
      <c r="AH21" s="34"/>
      <c r="AI21" s="31"/>
      <c r="AJ21" s="34"/>
      <c r="AK21" s="31"/>
      <c r="AL21" s="34"/>
      <c r="AM21" s="762"/>
      <c r="AN21" s="34"/>
      <c r="AO21" s="762"/>
      <c r="AP21" s="34"/>
      <c r="AQ21" s="762"/>
      <c r="AR21" s="34"/>
      <c r="AS21" s="762"/>
      <c r="AT21" s="34"/>
      <c r="AU21" s="762"/>
      <c r="AV21" s="34"/>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62"/>
      <c r="CJ21" s="762"/>
      <c r="CK21" s="762"/>
      <c r="CL21" s="762"/>
      <c r="CM21" s="762"/>
      <c r="CN21" s="762"/>
      <c r="CO21" s="762"/>
      <c r="CP21" s="762"/>
      <c r="CQ21" s="762"/>
      <c r="CR21" s="762"/>
      <c r="CS21" s="762"/>
      <c r="CT21" s="762"/>
      <c r="CU21" s="762"/>
      <c r="CV21" s="762"/>
      <c r="CW21" s="762"/>
      <c r="CX21" s="762"/>
      <c r="CY21" s="762"/>
      <c r="CZ21" s="762"/>
      <c r="DA21" s="762"/>
      <c r="DB21" s="762"/>
      <c r="DC21" s="762"/>
      <c r="DD21" s="762"/>
      <c r="DE21" s="762"/>
      <c r="DF21" s="762"/>
      <c r="DG21" s="762"/>
      <c r="DH21" s="762"/>
      <c r="DI21" s="762"/>
      <c r="DJ21" s="762"/>
      <c r="DK21" s="762"/>
      <c r="DL21" s="762"/>
      <c r="DM21" s="762"/>
      <c r="DN21" s="762"/>
      <c r="DO21" s="762"/>
      <c r="DP21" s="762"/>
      <c r="DQ21" s="762"/>
      <c r="DR21" s="762"/>
      <c r="DS21" s="762"/>
      <c r="DT21" s="762"/>
      <c r="DU21" s="762"/>
      <c r="DV21" s="762"/>
      <c r="DW21" s="762"/>
      <c r="DX21" s="762"/>
      <c r="DY21" s="762"/>
      <c r="DZ21" s="762"/>
      <c r="EA21" s="762"/>
      <c r="EB21" s="762"/>
      <c r="EC21" s="762"/>
      <c r="ED21" s="762"/>
      <c r="EE21" s="762"/>
      <c r="EF21" s="762"/>
      <c r="EG21" s="762"/>
      <c r="EH21" s="762"/>
      <c r="EI21" s="762"/>
      <c r="EJ21" s="762"/>
      <c r="EK21" s="762"/>
      <c r="EL21" s="762"/>
      <c r="EM21" s="762"/>
      <c r="EN21" s="762"/>
      <c r="EO21" s="762"/>
      <c r="EP21" s="762"/>
      <c r="EQ21" s="762"/>
      <c r="ER21" s="762"/>
      <c r="ES21" s="762"/>
      <c r="ET21" s="762"/>
      <c r="EU21" s="762"/>
      <c r="EV21" s="762"/>
      <c r="EW21" s="762"/>
      <c r="EX21" s="762"/>
      <c r="EY21" s="762"/>
      <c r="EZ21" s="762"/>
      <c r="FA21" s="762"/>
      <c r="FB21" s="762"/>
      <c r="FC21" s="762"/>
      <c r="FD21" s="762"/>
      <c r="FE21" s="762"/>
      <c r="FF21" s="762"/>
      <c r="FG21" s="762"/>
      <c r="FH21" s="762"/>
      <c r="FI21" s="762"/>
      <c r="FJ21" s="762"/>
      <c r="FK21" s="762"/>
      <c r="FL21" s="762"/>
      <c r="FM21" s="762"/>
      <c r="FN21" s="762"/>
      <c r="FO21" s="762"/>
      <c r="FP21" s="762"/>
      <c r="FQ21" s="762"/>
      <c r="FR21" s="762"/>
      <c r="FS21" s="762"/>
      <c r="FT21" s="762"/>
      <c r="FU21" s="762"/>
      <c r="FV21" s="762"/>
      <c r="FW21" s="762"/>
      <c r="FX21" s="762"/>
      <c r="FY21" s="762"/>
      <c r="FZ21" s="762"/>
      <c r="GA21" s="762"/>
      <c r="GB21" s="762"/>
      <c r="GC21" s="762"/>
      <c r="GD21" s="762"/>
      <c r="GE21" s="762"/>
      <c r="GF21" s="762"/>
      <c r="GG21" s="762"/>
      <c r="GH21" s="762"/>
      <c r="GI21" s="762"/>
      <c r="GJ21" s="762"/>
      <c r="GK21" s="762"/>
      <c r="GL21" s="762"/>
      <c r="GM21" s="762"/>
      <c r="GN21" s="762"/>
      <c r="GO21" s="762"/>
      <c r="GP21" s="762"/>
      <c r="GQ21" s="762"/>
      <c r="GR21" s="762"/>
      <c r="GS21" s="762"/>
      <c r="GT21" s="762"/>
      <c r="GU21" s="762"/>
      <c r="GV21" s="762"/>
      <c r="GW21" s="762"/>
      <c r="GX21" s="762"/>
      <c r="GY21" s="762"/>
      <c r="GZ21" s="762"/>
      <c r="HA21" s="762"/>
      <c r="HB21" s="762"/>
      <c r="HC21" s="762"/>
      <c r="HD21" s="762"/>
      <c r="HE21" s="762"/>
      <c r="HF21" s="762"/>
      <c r="HG21" s="762"/>
      <c r="HH21" s="762"/>
      <c r="HI21" s="762"/>
      <c r="HJ21" s="762"/>
      <c r="HK21" s="762"/>
      <c r="HL21" s="762"/>
      <c r="HM21" s="762"/>
      <c r="HN21" s="762"/>
      <c r="HO21" s="762"/>
      <c r="HP21" s="762"/>
      <c r="HQ21" s="762"/>
      <c r="HR21" s="762"/>
      <c r="HS21" s="762"/>
      <c r="HT21" s="762"/>
      <c r="HU21" s="762"/>
      <c r="HV21" s="762"/>
      <c r="HW21" s="762"/>
      <c r="HX21" s="762"/>
      <c r="HY21" s="762"/>
      <c r="HZ21" s="762"/>
      <c r="IA21" s="762"/>
      <c r="IB21" s="762"/>
      <c r="IC21" s="762"/>
      <c r="ID21" s="762"/>
      <c r="IE21" s="762"/>
      <c r="IF21" s="762"/>
      <c r="IG21" s="762"/>
      <c r="IH21" s="762"/>
      <c r="II21" s="762"/>
      <c r="IJ21" s="762"/>
      <c r="IK21" s="762"/>
      <c r="IL21" s="762"/>
      <c r="IM21" s="762"/>
      <c r="IN21" s="762"/>
      <c r="IO21" s="762"/>
      <c r="IP21" s="762"/>
      <c r="IQ21" s="762"/>
      <c r="IR21" s="762"/>
      <c r="IS21" s="762"/>
      <c r="IT21" s="762"/>
      <c r="IU21" s="762"/>
    </row>
    <row r="22" spans="1:255" s="1" customFormat="1" ht="27" customHeight="1">
      <c r="A22" s="762"/>
      <c r="B22" s="58" t="s">
        <v>242</v>
      </c>
      <c r="C22" s="770" t="s">
        <v>931</v>
      </c>
      <c r="D22" s="770"/>
      <c r="E22" s="770"/>
      <c r="F22" s="770"/>
      <c r="G22" s="734"/>
      <c r="H22" s="766" t="s">
        <v>932</v>
      </c>
      <c r="I22" s="83">
        <v>12.5</v>
      </c>
      <c r="J22" s="84"/>
      <c r="K22" s="31" t="s">
        <v>13</v>
      </c>
      <c r="L22" s="32"/>
      <c r="M22" s="83">
        <v>10.6</v>
      </c>
      <c r="N22" s="84"/>
      <c r="O22" s="31" t="s">
        <v>13</v>
      </c>
      <c r="P22" s="32"/>
      <c r="Q22" s="83">
        <v>12.5</v>
      </c>
      <c r="R22" s="84"/>
      <c r="S22" s="31" t="s">
        <v>13</v>
      </c>
      <c r="T22" s="32"/>
      <c r="U22" s="83">
        <v>15.2</v>
      </c>
      <c r="V22" s="84"/>
      <c r="W22" s="31" t="s">
        <v>13</v>
      </c>
      <c r="X22" s="32"/>
      <c r="Y22" s="83">
        <v>36.700000000000003</v>
      </c>
      <c r="Z22" s="84"/>
      <c r="AA22" s="89" t="s">
        <v>13</v>
      </c>
      <c r="AB22" s="117"/>
      <c r="AC22" s="49">
        <v>40.6</v>
      </c>
      <c r="AD22" s="65"/>
      <c r="AE22" s="31" t="s">
        <v>13</v>
      </c>
      <c r="AF22" s="32"/>
      <c r="AG22" s="31">
        <v>23.5</v>
      </c>
      <c r="AH22" s="32"/>
      <c r="AI22" s="31"/>
      <c r="AJ22" s="34"/>
      <c r="AK22" s="31"/>
      <c r="AL22" s="34"/>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62"/>
      <c r="CJ22" s="762"/>
      <c r="CK22" s="762"/>
      <c r="CL22" s="762"/>
      <c r="CM22" s="762"/>
      <c r="CN22" s="762"/>
      <c r="CO22" s="762"/>
      <c r="CP22" s="762"/>
      <c r="CQ22" s="762"/>
      <c r="CR22" s="762"/>
      <c r="CS22" s="762"/>
      <c r="CT22" s="762"/>
      <c r="CU22" s="762"/>
      <c r="CV22" s="762"/>
      <c r="CW22" s="762"/>
      <c r="CX22" s="762"/>
      <c r="CY22" s="762"/>
      <c r="CZ22" s="762"/>
      <c r="DA22" s="762"/>
      <c r="DB22" s="762"/>
      <c r="DC22" s="762"/>
      <c r="DD22" s="762"/>
      <c r="DE22" s="762"/>
      <c r="DF22" s="762"/>
      <c r="DG22" s="762"/>
      <c r="DH22" s="762"/>
      <c r="DI22" s="762"/>
      <c r="DJ22" s="762"/>
      <c r="DK22" s="762"/>
      <c r="DL22" s="762"/>
      <c r="DM22" s="762"/>
      <c r="DN22" s="762"/>
      <c r="DO22" s="762"/>
      <c r="DP22" s="762"/>
      <c r="DQ22" s="762"/>
      <c r="DR22" s="762"/>
      <c r="DS22" s="762"/>
      <c r="DT22" s="762"/>
      <c r="DU22" s="762"/>
      <c r="DV22" s="762"/>
      <c r="DW22" s="762"/>
      <c r="DX22" s="762"/>
      <c r="DY22" s="762"/>
      <c r="DZ22" s="762"/>
      <c r="EA22" s="762"/>
      <c r="EB22" s="762"/>
      <c r="EC22" s="762"/>
      <c r="ED22" s="762"/>
      <c r="EE22" s="762"/>
      <c r="EF22" s="762"/>
      <c r="EG22" s="762"/>
      <c r="EH22" s="762"/>
      <c r="EI22" s="762"/>
      <c r="EJ22" s="762"/>
      <c r="EK22" s="762"/>
      <c r="EL22" s="762"/>
      <c r="EM22" s="762"/>
      <c r="EN22" s="762"/>
      <c r="EO22" s="762"/>
      <c r="EP22" s="762"/>
      <c r="EQ22" s="762"/>
      <c r="ER22" s="762"/>
      <c r="ES22" s="762"/>
      <c r="ET22" s="762"/>
      <c r="EU22" s="762"/>
      <c r="EV22" s="762"/>
      <c r="EW22" s="762"/>
      <c r="EX22" s="762"/>
      <c r="EY22" s="762"/>
      <c r="EZ22" s="762"/>
      <c r="FA22" s="762"/>
      <c r="FB22" s="762"/>
      <c r="FC22" s="762"/>
      <c r="FD22" s="762"/>
      <c r="FE22" s="762"/>
      <c r="FF22" s="762"/>
      <c r="FG22" s="762"/>
      <c r="FH22" s="762"/>
      <c r="FI22" s="762"/>
      <c r="FJ22" s="762"/>
      <c r="FK22" s="762"/>
      <c r="FL22" s="762"/>
      <c r="FM22" s="762"/>
      <c r="FN22" s="762"/>
      <c r="FO22" s="762"/>
      <c r="FP22" s="762"/>
      <c r="FQ22" s="762"/>
      <c r="FR22" s="762"/>
      <c r="FS22" s="762"/>
      <c r="FT22" s="762"/>
      <c r="FU22" s="762"/>
      <c r="FV22" s="762"/>
      <c r="FW22" s="762"/>
      <c r="FX22" s="762"/>
      <c r="FY22" s="762"/>
      <c r="FZ22" s="762"/>
      <c r="GA22" s="762"/>
      <c r="GB22" s="762"/>
      <c r="GC22" s="762"/>
      <c r="GD22" s="762"/>
      <c r="GE22" s="762"/>
      <c r="GF22" s="762"/>
      <c r="GG22" s="762"/>
      <c r="GH22" s="762"/>
      <c r="GI22" s="762"/>
      <c r="GJ22" s="762"/>
      <c r="GK22" s="762"/>
      <c r="GL22" s="762"/>
      <c r="GM22" s="762"/>
      <c r="GN22" s="762"/>
      <c r="GO22" s="762"/>
      <c r="GP22" s="762"/>
      <c r="GQ22" s="762"/>
      <c r="GR22" s="762"/>
      <c r="GS22" s="762"/>
      <c r="GT22" s="762"/>
      <c r="GU22" s="762"/>
      <c r="GV22" s="762"/>
      <c r="GW22" s="762"/>
      <c r="GX22" s="762"/>
      <c r="GY22" s="762"/>
      <c r="GZ22" s="762"/>
      <c r="HA22" s="762"/>
      <c r="HB22" s="762"/>
      <c r="HC22" s="762"/>
      <c r="HD22" s="762"/>
      <c r="HE22" s="762"/>
      <c r="HF22" s="762"/>
      <c r="HG22" s="762"/>
      <c r="HH22" s="762"/>
      <c r="HI22" s="762"/>
      <c r="HJ22" s="762"/>
      <c r="HK22" s="762"/>
      <c r="HL22" s="762"/>
      <c r="HM22" s="762"/>
      <c r="HN22" s="762"/>
      <c r="HO22" s="762"/>
      <c r="HP22" s="762"/>
      <c r="HQ22" s="762"/>
      <c r="HR22" s="762"/>
      <c r="HS22" s="762"/>
      <c r="HT22" s="762"/>
      <c r="HU22" s="762"/>
      <c r="HV22" s="762"/>
      <c r="HW22" s="762"/>
      <c r="HX22" s="762"/>
      <c r="HY22" s="762"/>
      <c r="HZ22" s="762"/>
      <c r="IA22" s="762"/>
      <c r="IB22" s="762"/>
      <c r="IC22" s="762"/>
      <c r="ID22" s="762"/>
      <c r="IE22" s="762"/>
      <c r="IF22" s="762"/>
      <c r="IG22" s="762"/>
      <c r="IH22" s="762"/>
      <c r="II22" s="762"/>
      <c r="IJ22" s="762"/>
      <c r="IK22" s="762"/>
      <c r="IL22" s="762"/>
      <c r="IM22" s="762"/>
      <c r="IN22" s="762"/>
      <c r="IO22" s="762"/>
      <c r="IP22" s="762"/>
      <c r="IQ22" s="762"/>
      <c r="IR22" s="762"/>
      <c r="IS22" s="762"/>
      <c r="IT22" s="762"/>
      <c r="IU22" s="762"/>
    </row>
    <row r="23" spans="1:255" s="1" customFormat="1" ht="12" customHeight="1">
      <c r="A23" s="762"/>
      <c r="B23" s="736"/>
      <c r="C23" s="736"/>
      <c r="D23" s="736"/>
      <c r="E23" s="736"/>
      <c r="F23" s="736"/>
      <c r="G23" s="734"/>
      <c r="H23" s="766"/>
      <c r="I23" s="83"/>
      <c r="J23" s="84"/>
      <c r="K23" s="83"/>
      <c r="L23" s="84"/>
      <c r="M23" s="83"/>
      <c r="N23" s="84"/>
      <c r="O23" s="83"/>
      <c r="P23" s="84"/>
      <c r="Q23" s="83"/>
      <c r="R23" s="84"/>
      <c r="S23" s="83"/>
      <c r="T23" s="84"/>
      <c r="U23" s="83"/>
      <c r="V23" s="84"/>
      <c r="W23" s="83"/>
      <c r="X23" s="84"/>
      <c r="Y23" s="83"/>
      <c r="Z23" s="84"/>
      <c r="AA23" s="83"/>
      <c r="AB23" s="84"/>
      <c r="AC23" s="49"/>
      <c r="AD23" s="65"/>
      <c r="AE23" s="31"/>
      <c r="AF23" s="34"/>
      <c r="AG23" s="31"/>
      <c r="AH23" s="34"/>
      <c r="AI23" s="31"/>
      <c r="AJ23" s="34"/>
      <c r="AK23" s="31"/>
      <c r="AL23" s="34"/>
      <c r="AM23" s="762"/>
      <c r="AN23" s="34"/>
      <c r="AO23" s="762"/>
      <c r="AP23" s="34"/>
      <c r="AQ23" s="762"/>
      <c r="AR23" s="34"/>
      <c r="AS23" s="762"/>
      <c r="AT23" s="34"/>
      <c r="AU23" s="762"/>
      <c r="AV23" s="34"/>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62"/>
      <c r="CJ23" s="762"/>
      <c r="CK23" s="762"/>
      <c r="CL23" s="762"/>
      <c r="CM23" s="762"/>
      <c r="CN23" s="762"/>
      <c r="CO23" s="762"/>
      <c r="CP23" s="762"/>
      <c r="CQ23" s="762"/>
      <c r="CR23" s="762"/>
      <c r="CS23" s="762"/>
      <c r="CT23" s="762"/>
      <c r="CU23" s="762"/>
      <c r="CV23" s="762"/>
      <c r="CW23" s="762"/>
      <c r="CX23" s="762"/>
      <c r="CY23" s="762"/>
      <c r="CZ23" s="762"/>
      <c r="DA23" s="762"/>
      <c r="DB23" s="762"/>
      <c r="DC23" s="762"/>
      <c r="DD23" s="762"/>
      <c r="DE23" s="762"/>
      <c r="DF23" s="762"/>
      <c r="DG23" s="762"/>
      <c r="DH23" s="762"/>
      <c r="DI23" s="762"/>
      <c r="DJ23" s="762"/>
      <c r="DK23" s="762"/>
      <c r="DL23" s="762"/>
      <c r="DM23" s="762"/>
      <c r="DN23" s="762"/>
      <c r="DO23" s="762"/>
      <c r="DP23" s="762"/>
      <c r="DQ23" s="762"/>
      <c r="DR23" s="762"/>
      <c r="DS23" s="762"/>
      <c r="DT23" s="762"/>
      <c r="DU23" s="762"/>
      <c r="DV23" s="762"/>
      <c r="DW23" s="762"/>
      <c r="DX23" s="762"/>
      <c r="DY23" s="762"/>
      <c r="DZ23" s="762"/>
      <c r="EA23" s="762"/>
      <c r="EB23" s="762"/>
      <c r="EC23" s="762"/>
      <c r="ED23" s="762"/>
      <c r="EE23" s="762"/>
      <c r="EF23" s="762"/>
      <c r="EG23" s="762"/>
      <c r="EH23" s="762"/>
      <c r="EI23" s="762"/>
      <c r="EJ23" s="762"/>
      <c r="EK23" s="762"/>
      <c r="EL23" s="762"/>
      <c r="EM23" s="762"/>
      <c r="EN23" s="762"/>
      <c r="EO23" s="762"/>
      <c r="EP23" s="762"/>
      <c r="EQ23" s="762"/>
      <c r="ER23" s="762"/>
      <c r="ES23" s="762"/>
      <c r="ET23" s="762"/>
      <c r="EU23" s="762"/>
      <c r="EV23" s="762"/>
      <c r="EW23" s="762"/>
      <c r="EX23" s="762"/>
      <c r="EY23" s="762"/>
      <c r="EZ23" s="762"/>
      <c r="FA23" s="762"/>
      <c r="FB23" s="762"/>
      <c r="FC23" s="762"/>
      <c r="FD23" s="762"/>
      <c r="FE23" s="762"/>
      <c r="FF23" s="762"/>
      <c r="FG23" s="762"/>
      <c r="FH23" s="762"/>
      <c r="FI23" s="762"/>
      <c r="FJ23" s="762"/>
      <c r="FK23" s="762"/>
      <c r="FL23" s="762"/>
      <c r="FM23" s="762"/>
      <c r="FN23" s="762"/>
      <c r="FO23" s="762"/>
      <c r="FP23" s="762"/>
      <c r="FQ23" s="762"/>
      <c r="FR23" s="762"/>
      <c r="FS23" s="762"/>
      <c r="FT23" s="762"/>
      <c r="FU23" s="762"/>
      <c r="FV23" s="762"/>
      <c r="FW23" s="762"/>
      <c r="FX23" s="762"/>
      <c r="FY23" s="762"/>
      <c r="FZ23" s="762"/>
      <c r="GA23" s="762"/>
      <c r="GB23" s="762"/>
      <c r="GC23" s="762"/>
      <c r="GD23" s="762"/>
      <c r="GE23" s="762"/>
      <c r="GF23" s="762"/>
      <c r="GG23" s="762"/>
      <c r="GH23" s="762"/>
      <c r="GI23" s="762"/>
      <c r="GJ23" s="762"/>
      <c r="GK23" s="762"/>
      <c r="GL23" s="762"/>
      <c r="GM23" s="762"/>
      <c r="GN23" s="762"/>
      <c r="GO23" s="762"/>
      <c r="GP23" s="762"/>
      <c r="GQ23" s="762"/>
      <c r="GR23" s="762"/>
      <c r="GS23" s="762"/>
      <c r="GT23" s="762"/>
      <c r="GU23" s="762"/>
      <c r="GV23" s="762"/>
      <c r="GW23" s="762"/>
      <c r="GX23" s="762"/>
      <c r="GY23" s="762"/>
      <c r="GZ23" s="762"/>
      <c r="HA23" s="762"/>
      <c r="HB23" s="762"/>
      <c r="HC23" s="762"/>
      <c r="HD23" s="762"/>
      <c r="HE23" s="762"/>
      <c r="HF23" s="762"/>
      <c r="HG23" s="762"/>
      <c r="HH23" s="762"/>
      <c r="HI23" s="762"/>
      <c r="HJ23" s="762"/>
      <c r="HK23" s="762"/>
      <c r="HL23" s="762"/>
      <c r="HM23" s="762"/>
      <c r="HN23" s="762"/>
      <c r="HO23" s="762"/>
      <c r="HP23" s="762"/>
      <c r="HQ23" s="762"/>
      <c r="HR23" s="762"/>
      <c r="HS23" s="762"/>
      <c r="HT23" s="762"/>
      <c r="HU23" s="762"/>
      <c r="HV23" s="762"/>
      <c r="HW23" s="762"/>
      <c r="HX23" s="762"/>
      <c r="HY23" s="762"/>
      <c r="HZ23" s="762"/>
      <c r="IA23" s="762"/>
      <c r="IB23" s="762"/>
      <c r="IC23" s="762"/>
      <c r="ID23" s="762"/>
      <c r="IE23" s="762"/>
      <c r="IF23" s="762"/>
      <c r="IG23" s="762"/>
      <c r="IH23" s="762"/>
      <c r="II23" s="762"/>
      <c r="IJ23" s="762"/>
      <c r="IK23" s="762"/>
      <c r="IL23" s="762"/>
      <c r="IM23" s="762"/>
      <c r="IN23" s="762"/>
      <c r="IO23" s="762"/>
      <c r="IP23" s="762"/>
      <c r="IQ23" s="762"/>
      <c r="IR23" s="762"/>
      <c r="IS23" s="762"/>
      <c r="IT23" s="762"/>
      <c r="IU23" s="762"/>
    </row>
    <row r="24" spans="1:255" s="1" customFormat="1" ht="12" customHeight="1">
      <c r="A24" s="762"/>
      <c r="B24" s="736"/>
      <c r="C24" s="736"/>
      <c r="D24" s="736"/>
      <c r="E24" s="736"/>
      <c r="F24" s="736"/>
      <c r="G24" s="734"/>
      <c r="H24" s="766"/>
      <c r="I24" s="142"/>
      <c r="J24" s="60"/>
      <c r="K24" s="142"/>
      <c r="L24" s="60"/>
      <c r="M24" s="142"/>
      <c r="N24" s="60"/>
      <c r="O24" s="142"/>
      <c r="P24" s="60"/>
      <c r="Q24" s="142"/>
      <c r="R24" s="60"/>
      <c r="S24" s="142"/>
      <c r="T24" s="60"/>
      <c r="U24" s="142"/>
      <c r="V24" s="60"/>
      <c r="W24" s="142"/>
      <c r="X24" s="60"/>
      <c r="Y24" s="142"/>
      <c r="Z24" s="60"/>
      <c r="AA24" s="142"/>
      <c r="AB24" s="60"/>
      <c r="AC24" s="31"/>
      <c r="AD24" s="34"/>
      <c r="AE24" s="31"/>
      <c r="AF24" s="34"/>
      <c r="AG24" s="31"/>
      <c r="AH24" s="34"/>
      <c r="AI24" s="31"/>
      <c r="AJ24" s="34"/>
      <c r="AK24" s="31"/>
      <c r="AL24" s="34"/>
      <c r="AM24" s="762"/>
      <c r="AN24" s="34"/>
      <c r="AO24" s="762"/>
      <c r="AP24" s="34"/>
      <c r="AQ24" s="762"/>
      <c r="AR24" s="34"/>
      <c r="AS24" s="762"/>
      <c r="AT24" s="34"/>
      <c r="AU24" s="762"/>
      <c r="AV24" s="34"/>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62"/>
      <c r="CJ24" s="762"/>
      <c r="CK24" s="762"/>
      <c r="CL24" s="762"/>
      <c r="CM24" s="762"/>
      <c r="CN24" s="762"/>
      <c r="CO24" s="762"/>
      <c r="CP24" s="762"/>
      <c r="CQ24" s="762"/>
      <c r="CR24" s="762"/>
      <c r="CS24" s="762"/>
      <c r="CT24" s="762"/>
      <c r="CU24" s="762"/>
      <c r="CV24" s="762"/>
      <c r="CW24" s="762"/>
      <c r="CX24" s="762"/>
      <c r="CY24" s="762"/>
      <c r="CZ24" s="762"/>
      <c r="DA24" s="762"/>
      <c r="DB24" s="762"/>
      <c r="DC24" s="762"/>
      <c r="DD24" s="762"/>
      <c r="DE24" s="762"/>
      <c r="DF24" s="762"/>
      <c r="DG24" s="762"/>
      <c r="DH24" s="762"/>
      <c r="DI24" s="762"/>
      <c r="DJ24" s="762"/>
      <c r="DK24" s="762"/>
      <c r="DL24" s="762"/>
      <c r="DM24" s="762"/>
      <c r="DN24" s="762"/>
      <c r="DO24" s="762"/>
      <c r="DP24" s="762"/>
      <c r="DQ24" s="762"/>
      <c r="DR24" s="762"/>
      <c r="DS24" s="762"/>
      <c r="DT24" s="762"/>
      <c r="DU24" s="762"/>
      <c r="DV24" s="762"/>
      <c r="DW24" s="762"/>
      <c r="DX24" s="762"/>
      <c r="DY24" s="762"/>
      <c r="DZ24" s="762"/>
      <c r="EA24" s="762"/>
      <c r="EB24" s="762"/>
      <c r="EC24" s="762"/>
      <c r="ED24" s="762"/>
      <c r="EE24" s="762"/>
      <c r="EF24" s="762"/>
      <c r="EG24" s="762"/>
      <c r="EH24" s="762"/>
      <c r="EI24" s="762"/>
      <c r="EJ24" s="762"/>
      <c r="EK24" s="762"/>
      <c r="EL24" s="762"/>
      <c r="EM24" s="762"/>
      <c r="EN24" s="762"/>
      <c r="EO24" s="762"/>
      <c r="EP24" s="762"/>
      <c r="EQ24" s="762"/>
      <c r="ER24" s="762"/>
      <c r="ES24" s="762"/>
      <c r="ET24" s="762"/>
      <c r="EU24" s="762"/>
      <c r="EV24" s="762"/>
      <c r="EW24" s="762"/>
      <c r="EX24" s="762"/>
      <c r="EY24" s="762"/>
      <c r="EZ24" s="762"/>
      <c r="FA24" s="762"/>
      <c r="FB24" s="762"/>
      <c r="FC24" s="762"/>
      <c r="FD24" s="762"/>
      <c r="FE24" s="762"/>
      <c r="FF24" s="762"/>
      <c r="FG24" s="762"/>
      <c r="FH24" s="762"/>
      <c r="FI24" s="762"/>
      <c r="FJ24" s="762"/>
      <c r="FK24" s="762"/>
      <c r="FL24" s="762"/>
      <c r="FM24" s="762"/>
      <c r="FN24" s="762"/>
      <c r="FO24" s="762"/>
      <c r="FP24" s="762"/>
      <c r="FQ24" s="762"/>
      <c r="FR24" s="762"/>
      <c r="FS24" s="762"/>
      <c r="FT24" s="762"/>
      <c r="FU24" s="762"/>
      <c r="FV24" s="762"/>
      <c r="FW24" s="762"/>
      <c r="FX24" s="762"/>
      <c r="FY24" s="762"/>
      <c r="FZ24" s="762"/>
      <c r="GA24" s="762"/>
      <c r="GB24" s="762"/>
      <c r="GC24" s="762"/>
      <c r="GD24" s="762"/>
      <c r="GE24" s="762"/>
      <c r="GF24" s="762"/>
      <c r="GG24" s="762"/>
      <c r="GH24" s="762"/>
      <c r="GI24" s="762"/>
      <c r="GJ24" s="762"/>
      <c r="GK24" s="762"/>
      <c r="GL24" s="762"/>
      <c r="GM24" s="762"/>
      <c r="GN24" s="762"/>
      <c r="GO24" s="762"/>
      <c r="GP24" s="762"/>
      <c r="GQ24" s="762"/>
      <c r="GR24" s="762"/>
      <c r="GS24" s="762"/>
      <c r="GT24" s="762"/>
      <c r="GU24" s="762"/>
      <c r="GV24" s="762"/>
      <c r="GW24" s="762"/>
      <c r="GX24" s="762"/>
      <c r="GY24" s="762"/>
      <c r="GZ24" s="762"/>
      <c r="HA24" s="762"/>
      <c r="HB24" s="762"/>
      <c r="HC24" s="762"/>
      <c r="HD24" s="762"/>
      <c r="HE24" s="762"/>
      <c r="HF24" s="762"/>
      <c r="HG24" s="762"/>
      <c r="HH24" s="762"/>
      <c r="HI24" s="762"/>
      <c r="HJ24" s="762"/>
      <c r="HK24" s="762"/>
      <c r="HL24" s="762"/>
      <c r="HM24" s="762"/>
      <c r="HN24" s="762"/>
      <c r="HO24" s="762"/>
      <c r="HP24" s="762"/>
      <c r="HQ24" s="762"/>
      <c r="HR24" s="762"/>
      <c r="HS24" s="762"/>
      <c r="HT24" s="762"/>
      <c r="HU24" s="762"/>
      <c r="HV24" s="762"/>
      <c r="HW24" s="762"/>
      <c r="HX24" s="762"/>
      <c r="HY24" s="762"/>
      <c r="HZ24" s="762"/>
      <c r="IA24" s="762"/>
      <c r="IB24" s="762"/>
      <c r="IC24" s="762"/>
      <c r="ID24" s="762"/>
      <c r="IE24" s="762"/>
      <c r="IF24" s="762"/>
      <c r="IG24" s="762"/>
      <c r="IH24" s="762"/>
      <c r="II24" s="762"/>
      <c r="IJ24" s="762"/>
      <c r="IK24" s="762"/>
      <c r="IL24" s="762"/>
      <c r="IM24" s="762"/>
      <c r="IN24" s="762"/>
      <c r="IO24" s="762"/>
      <c r="IP24" s="762"/>
      <c r="IQ24" s="762"/>
      <c r="IR24" s="762"/>
      <c r="IS24" s="762"/>
      <c r="IT24" s="762"/>
      <c r="IU24" s="762"/>
    </row>
    <row r="25" spans="1:255" ht="24">
      <c r="A25" s="762"/>
      <c r="B25" s="58" t="s">
        <v>1068</v>
      </c>
      <c r="C25" s="778" t="s">
        <v>987</v>
      </c>
      <c r="D25" s="778"/>
      <c r="E25" s="778"/>
      <c r="F25" s="778"/>
      <c r="G25" s="734"/>
      <c r="H25" s="766" t="s">
        <v>988</v>
      </c>
      <c r="I25" s="101">
        <v>235.238338413522</v>
      </c>
      <c r="J25" s="93"/>
      <c r="K25" s="101">
        <v>255.54438812910971</v>
      </c>
      <c r="L25" s="93"/>
      <c r="M25" s="101">
        <v>293.42113168954774</v>
      </c>
      <c r="N25" s="93"/>
      <c r="O25" s="101">
        <v>333.69250498487861</v>
      </c>
      <c r="P25" s="93"/>
      <c r="Q25" s="99">
        <v>360.45824783762083</v>
      </c>
      <c r="R25" s="97"/>
      <c r="S25" s="99">
        <v>401.39338865585137</v>
      </c>
      <c r="T25" s="97"/>
      <c r="U25" s="99">
        <v>433.18323511416799</v>
      </c>
      <c r="V25" s="97"/>
      <c r="W25" s="99">
        <v>481.47035797626592</v>
      </c>
      <c r="X25" s="97"/>
      <c r="Y25" s="52">
        <v>517.69867382619759</v>
      </c>
      <c r="Z25" s="50"/>
      <c r="AA25" s="52">
        <v>538.36115607099339</v>
      </c>
      <c r="AB25" s="50"/>
      <c r="AC25" s="52">
        <v>592.97904061027202</v>
      </c>
      <c r="AD25" s="50"/>
      <c r="AE25" s="52">
        <v>633.28551562416419</v>
      </c>
      <c r="AF25" s="50"/>
      <c r="AG25" s="52">
        <v>661.27450621135381</v>
      </c>
      <c r="AH25" s="50"/>
      <c r="AI25" s="52">
        <v>743.48891540175748</v>
      </c>
      <c r="AJ25" s="573" t="s">
        <v>280</v>
      </c>
      <c r="AK25" s="512">
        <v>810.25049847694868</v>
      </c>
      <c r="AL25" s="34"/>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c r="BW25" s="228"/>
      <c r="BX25" s="228"/>
      <c r="BY25" s="228"/>
      <c r="BZ25" s="228"/>
      <c r="CA25" s="228"/>
      <c r="CB25" s="228"/>
      <c r="CC25" s="228"/>
      <c r="CD25" s="228"/>
      <c r="CE25" s="228"/>
      <c r="CF25" s="228"/>
      <c r="CG25" s="228"/>
      <c r="CH25" s="228"/>
      <c r="CI25" s="228"/>
      <c r="CJ25" s="228"/>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c r="DZ25" s="228"/>
      <c r="EA25" s="228"/>
      <c r="EB25" s="228"/>
      <c r="EC25" s="228"/>
      <c r="ED25" s="228"/>
      <c r="EE25" s="228"/>
      <c r="EF25" s="228"/>
      <c r="EG25" s="228"/>
      <c r="EH25" s="228"/>
      <c r="EI25" s="228"/>
      <c r="EJ25" s="228"/>
      <c r="EK25" s="228"/>
      <c r="EL25" s="228"/>
      <c r="EM25" s="228"/>
      <c r="EN25" s="228"/>
      <c r="EO25" s="228"/>
      <c r="EP25" s="228"/>
      <c r="EQ25" s="228"/>
      <c r="ER25" s="228"/>
      <c r="ES25" s="228"/>
      <c r="ET25" s="228"/>
      <c r="EU25" s="228"/>
      <c r="EV25" s="228"/>
      <c r="EW25" s="228"/>
      <c r="EX25" s="228"/>
      <c r="EY25" s="228"/>
      <c r="EZ25" s="228"/>
      <c r="FA25" s="228"/>
      <c r="FB25" s="228"/>
      <c r="FC25" s="228"/>
      <c r="FD25" s="228"/>
      <c r="FE25" s="228"/>
      <c r="FF25" s="228"/>
      <c r="FG25" s="228"/>
      <c r="FH25" s="228"/>
      <c r="FI25" s="228"/>
      <c r="FJ25" s="228"/>
      <c r="FK25" s="228"/>
      <c r="FL25" s="228"/>
      <c r="FM25" s="228"/>
      <c r="FN25" s="228"/>
      <c r="FO25" s="228"/>
      <c r="FP25" s="228"/>
      <c r="FQ25" s="228"/>
      <c r="FR25" s="228"/>
      <c r="FS25" s="228"/>
      <c r="FT25" s="228"/>
      <c r="FU25" s="228"/>
      <c r="FV25" s="228"/>
      <c r="FW25" s="228"/>
      <c r="FX25" s="228"/>
      <c r="FY25" s="228"/>
      <c r="FZ25" s="228"/>
      <c r="GA25" s="228"/>
      <c r="GB25" s="228"/>
      <c r="GC25" s="228"/>
      <c r="GD25" s="228"/>
      <c r="GE25" s="228"/>
      <c r="GF25" s="228"/>
      <c r="GG25" s="228"/>
      <c r="GH25" s="228"/>
      <c r="GI25" s="228"/>
      <c r="GJ25" s="228"/>
      <c r="GK25" s="228"/>
      <c r="GL25" s="228"/>
      <c r="GM25" s="228"/>
      <c r="GN25" s="228"/>
      <c r="GO25" s="228"/>
      <c r="GP25" s="228"/>
      <c r="GQ25" s="228"/>
      <c r="GR25" s="228"/>
      <c r="GS25" s="228"/>
      <c r="GT25" s="228"/>
      <c r="GU25" s="228"/>
      <c r="GV25" s="228"/>
      <c r="GW25" s="228"/>
      <c r="GX25" s="228"/>
      <c r="GY25" s="228"/>
      <c r="GZ25" s="228"/>
      <c r="HA25" s="228"/>
      <c r="HB25" s="228"/>
      <c r="HC25" s="228"/>
      <c r="HD25" s="228"/>
      <c r="HE25" s="228"/>
      <c r="HF25" s="228"/>
      <c r="HG25" s="228"/>
      <c r="HH25" s="228"/>
      <c r="HI25" s="228"/>
      <c r="HJ25" s="228"/>
      <c r="HK25" s="228"/>
      <c r="HL25" s="228"/>
      <c r="HM25" s="228"/>
      <c r="HN25" s="228"/>
      <c r="HO25" s="228"/>
      <c r="HP25" s="228"/>
      <c r="HQ25" s="228"/>
      <c r="HR25" s="228"/>
      <c r="HS25" s="228"/>
      <c r="HT25" s="228"/>
      <c r="HU25" s="228"/>
      <c r="HV25" s="228"/>
      <c r="HW25" s="228"/>
      <c r="HX25" s="228"/>
      <c r="HY25" s="228"/>
      <c r="HZ25" s="228"/>
      <c r="IA25" s="228"/>
      <c r="IB25" s="228"/>
      <c r="IC25" s="228"/>
      <c r="ID25" s="228"/>
      <c r="IE25" s="228"/>
      <c r="IF25" s="228"/>
      <c r="IG25" s="228"/>
      <c r="IH25" s="228"/>
      <c r="II25" s="228"/>
      <c r="IJ25" s="228"/>
      <c r="IK25" s="228"/>
      <c r="IL25" s="228"/>
      <c r="IM25" s="228"/>
      <c r="IN25" s="228"/>
      <c r="IO25" s="228"/>
      <c r="IP25" s="228"/>
      <c r="IQ25" s="228"/>
      <c r="IR25" s="228"/>
      <c r="IS25" s="228"/>
      <c r="IT25" s="228"/>
      <c r="IU25" s="228"/>
    </row>
    <row r="26" spans="1:255" ht="14.25">
      <c r="A26" s="762"/>
      <c r="B26" s="58"/>
      <c r="C26" s="732"/>
      <c r="D26" s="732"/>
      <c r="E26" s="732"/>
      <c r="F26" s="732"/>
      <c r="G26" s="734"/>
      <c r="H26" s="753"/>
      <c r="I26" s="31"/>
      <c r="J26" s="33"/>
      <c r="K26" s="31"/>
      <c r="L26" s="33"/>
      <c r="M26" s="31"/>
      <c r="N26" s="33"/>
      <c r="O26" s="31"/>
      <c r="P26" s="33"/>
      <c r="Q26" s="31"/>
      <c r="R26" s="33"/>
      <c r="S26" s="31"/>
      <c r="T26" s="33"/>
      <c r="U26" s="31"/>
      <c r="V26" s="33"/>
      <c r="W26" s="31"/>
      <c r="X26" s="33"/>
      <c r="Y26" s="31"/>
      <c r="Z26" s="33"/>
      <c r="AA26" s="31"/>
      <c r="AB26" s="33"/>
      <c r="AC26" s="31"/>
      <c r="AD26" s="33"/>
      <c r="AE26" s="49"/>
      <c r="AF26" s="50"/>
      <c r="AG26" s="49"/>
      <c r="AH26" s="50"/>
      <c r="AI26" s="138"/>
      <c r="AJ26" s="57"/>
      <c r="AK26" s="661"/>
      <c r="AL26" s="34"/>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c r="BW26" s="228"/>
      <c r="BX26" s="228"/>
      <c r="BY26" s="228"/>
      <c r="BZ26" s="228"/>
      <c r="CA26" s="228"/>
      <c r="CB26" s="228"/>
      <c r="CC26" s="228"/>
      <c r="CD26" s="228"/>
      <c r="CE26" s="228"/>
      <c r="CF26" s="228"/>
      <c r="CG26" s="228"/>
      <c r="CH26" s="228"/>
      <c r="CI26" s="228"/>
      <c r="CJ26" s="228"/>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c r="DZ26" s="228"/>
      <c r="EA26" s="228"/>
      <c r="EB26" s="228"/>
      <c r="EC26" s="228"/>
      <c r="ED26" s="228"/>
      <c r="EE26" s="228"/>
      <c r="EF26" s="228"/>
      <c r="EG26" s="228"/>
      <c r="EH26" s="228"/>
      <c r="EI26" s="228"/>
      <c r="EJ26" s="228"/>
      <c r="EK26" s="228"/>
      <c r="EL26" s="228"/>
      <c r="EM26" s="228"/>
      <c r="EN26" s="228"/>
      <c r="EO26" s="228"/>
      <c r="EP26" s="228"/>
      <c r="EQ26" s="228"/>
      <c r="ER26" s="228"/>
      <c r="ES26" s="228"/>
      <c r="ET26" s="228"/>
      <c r="EU26" s="228"/>
      <c r="EV26" s="228"/>
      <c r="EW26" s="228"/>
      <c r="EX26" s="228"/>
      <c r="EY26" s="228"/>
      <c r="EZ26" s="228"/>
      <c r="FA26" s="228"/>
      <c r="FB26" s="228"/>
      <c r="FC26" s="228"/>
      <c r="FD26" s="228"/>
      <c r="FE26" s="228"/>
      <c r="FF26" s="228"/>
      <c r="FG26" s="228"/>
      <c r="FH26" s="228"/>
      <c r="FI26" s="228"/>
      <c r="FJ26" s="228"/>
      <c r="FK26" s="228"/>
      <c r="FL26" s="228"/>
      <c r="FM26" s="228"/>
      <c r="FN26" s="228"/>
      <c r="FO26" s="228"/>
      <c r="FP26" s="228"/>
      <c r="FQ26" s="228"/>
      <c r="FR26" s="228"/>
      <c r="FS26" s="228"/>
      <c r="FT26" s="228"/>
      <c r="FU26" s="228"/>
      <c r="FV26" s="228"/>
      <c r="FW26" s="228"/>
      <c r="FX26" s="228"/>
      <c r="FY26" s="228"/>
      <c r="FZ26" s="228"/>
      <c r="GA26" s="228"/>
      <c r="GB26" s="228"/>
      <c r="GC26" s="228"/>
      <c r="GD26" s="228"/>
      <c r="GE26" s="228"/>
      <c r="GF26" s="228"/>
      <c r="GG26" s="228"/>
      <c r="GH26" s="228"/>
      <c r="GI26" s="228"/>
      <c r="GJ26" s="228"/>
      <c r="GK26" s="228"/>
      <c r="GL26" s="228"/>
      <c r="GM26" s="228"/>
      <c r="GN26" s="228"/>
      <c r="GO26" s="228"/>
      <c r="GP26" s="228"/>
      <c r="GQ26" s="228"/>
      <c r="GR26" s="228"/>
      <c r="GS26" s="228"/>
      <c r="GT26" s="228"/>
      <c r="GU26" s="228"/>
      <c r="GV26" s="228"/>
      <c r="GW26" s="228"/>
      <c r="GX26" s="228"/>
      <c r="GY26" s="228"/>
      <c r="GZ26" s="228"/>
      <c r="HA26" s="228"/>
      <c r="HB26" s="228"/>
      <c r="HC26" s="228"/>
      <c r="HD26" s="228"/>
      <c r="HE26" s="228"/>
      <c r="HF26" s="228"/>
      <c r="HG26" s="228"/>
      <c r="HH26" s="228"/>
      <c r="HI26" s="228"/>
      <c r="HJ26" s="228"/>
      <c r="HK26" s="228"/>
      <c r="HL26" s="228"/>
      <c r="HM26" s="228"/>
      <c r="HN26" s="228"/>
      <c r="HO26" s="228"/>
      <c r="HP26" s="228"/>
      <c r="HQ26" s="228"/>
      <c r="HR26" s="228"/>
      <c r="HS26" s="228"/>
      <c r="HT26" s="228"/>
      <c r="HU26" s="228"/>
      <c r="HV26" s="228"/>
      <c r="HW26" s="228"/>
      <c r="HX26" s="228"/>
      <c r="HY26" s="228"/>
      <c r="HZ26" s="228"/>
      <c r="IA26" s="228"/>
      <c r="IB26" s="228"/>
      <c r="IC26" s="228"/>
      <c r="ID26" s="228"/>
      <c r="IE26" s="228"/>
      <c r="IF26" s="228"/>
      <c r="IG26" s="228"/>
      <c r="IH26" s="228"/>
      <c r="II26" s="228"/>
      <c r="IJ26" s="228"/>
      <c r="IK26" s="228"/>
      <c r="IL26" s="228"/>
      <c r="IM26" s="228"/>
      <c r="IN26" s="228"/>
      <c r="IO26" s="228"/>
      <c r="IP26" s="228"/>
      <c r="IQ26" s="228"/>
      <c r="IR26" s="228"/>
      <c r="IS26" s="228"/>
      <c r="IT26" s="228"/>
      <c r="IU26" s="228"/>
    </row>
    <row r="27" spans="1:255" ht="15" customHeight="1">
      <c r="A27" s="762"/>
      <c r="B27" s="58"/>
      <c r="C27" s="732"/>
      <c r="D27" s="778" t="s">
        <v>989</v>
      </c>
      <c r="E27" s="778"/>
      <c r="F27" s="778"/>
      <c r="G27" s="734"/>
      <c r="H27" s="753"/>
      <c r="I27" s="31"/>
      <c r="J27" s="32"/>
      <c r="K27" s="31"/>
      <c r="L27" s="33"/>
      <c r="M27" s="31"/>
      <c r="N27" s="33"/>
      <c r="O27" s="31"/>
      <c r="P27" s="33"/>
      <c r="Q27" s="31"/>
      <c r="R27" s="33"/>
      <c r="S27" s="31"/>
      <c r="T27" s="33"/>
      <c r="U27" s="31"/>
      <c r="V27" s="33"/>
      <c r="W27" s="31"/>
      <c r="X27" s="33"/>
      <c r="Y27" s="31"/>
      <c r="Z27" s="33"/>
      <c r="AA27" s="31"/>
      <c r="AB27" s="33"/>
      <c r="AC27" s="31"/>
      <c r="AD27" s="33"/>
      <c r="AE27" s="49"/>
      <c r="AF27" s="50"/>
      <c r="AG27" s="49"/>
      <c r="AH27" s="50"/>
      <c r="AI27" s="138"/>
      <c r="AJ27" s="57"/>
      <c r="AK27" s="661"/>
      <c r="AL27" s="34"/>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c r="BW27" s="228"/>
      <c r="BX27" s="228"/>
      <c r="BY27" s="228"/>
      <c r="BZ27" s="228"/>
      <c r="CA27" s="228"/>
      <c r="CB27" s="228"/>
      <c r="CC27" s="228"/>
      <c r="CD27" s="228"/>
      <c r="CE27" s="228"/>
      <c r="CF27" s="228"/>
      <c r="CG27" s="228"/>
      <c r="CH27" s="228"/>
      <c r="CI27" s="228"/>
      <c r="CJ27" s="228"/>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c r="EF27" s="228"/>
      <c r="EG27" s="228"/>
      <c r="EH27" s="228"/>
      <c r="EI27" s="228"/>
      <c r="EJ27" s="228"/>
      <c r="EK27" s="228"/>
      <c r="EL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c r="FO27" s="228"/>
      <c r="FP27" s="228"/>
      <c r="FQ27" s="228"/>
      <c r="FR27" s="228"/>
      <c r="FS27" s="228"/>
      <c r="FT27" s="228"/>
      <c r="FU27" s="228"/>
      <c r="FV27" s="228"/>
      <c r="FW27" s="228"/>
      <c r="FX27" s="228"/>
      <c r="FY27" s="228"/>
      <c r="FZ27" s="228"/>
      <c r="GA27" s="228"/>
      <c r="GB27" s="228"/>
      <c r="GC27" s="228"/>
      <c r="GD27" s="228"/>
      <c r="GE27" s="228"/>
      <c r="GF27" s="228"/>
      <c r="GG27" s="228"/>
      <c r="GH27" s="228"/>
      <c r="GI27" s="228"/>
      <c r="GJ27" s="228"/>
      <c r="GK27" s="228"/>
      <c r="GL27" s="228"/>
      <c r="GM27" s="228"/>
      <c r="GN27" s="228"/>
      <c r="GO27" s="228"/>
      <c r="GP27" s="228"/>
      <c r="GQ27" s="228"/>
      <c r="GR27" s="228"/>
      <c r="GS27" s="228"/>
      <c r="GT27" s="228"/>
      <c r="GU27" s="228"/>
      <c r="GV27" s="228"/>
      <c r="GW27" s="228"/>
      <c r="GX27" s="228"/>
      <c r="GY27" s="228"/>
      <c r="GZ27" s="228"/>
      <c r="HA27" s="228"/>
      <c r="HB27" s="228"/>
      <c r="HC27" s="228"/>
      <c r="HD27" s="228"/>
      <c r="HE27" s="228"/>
      <c r="HF27" s="228"/>
      <c r="HG27" s="228"/>
      <c r="HH27" s="228"/>
      <c r="HI27" s="228"/>
      <c r="HJ27" s="228"/>
      <c r="HK27" s="228"/>
      <c r="HL27" s="228"/>
      <c r="HM27" s="228"/>
      <c r="HN27" s="228"/>
      <c r="HO27" s="228"/>
      <c r="HP27" s="228"/>
      <c r="HQ27" s="228"/>
      <c r="HR27" s="228"/>
      <c r="HS27" s="228"/>
      <c r="HT27" s="228"/>
      <c r="HU27" s="228"/>
      <c r="HV27" s="228"/>
      <c r="HW27" s="228"/>
      <c r="HX27" s="228"/>
      <c r="HY27" s="228"/>
      <c r="HZ27" s="228"/>
      <c r="IA27" s="228"/>
      <c r="IB27" s="228"/>
      <c r="IC27" s="228"/>
      <c r="ID27" s="228"/>
      <c r="IE27" s="228"/>
      <c r="IF27" s="228"/>
      <c r="IG27" s="228"/>
      <c r="IH27" s="228"/>
      <c r="II27" s="228"/>
      <c r="IJ27" s="228"/>
      <c r="IK27" s="228"/>
      <c r="IL27" s="228"/>
      <c r="IM27" s="228"/>
      <c r="IN27" s="228"/>
      <c r="IO27" s="228"/>
      <c r="IP27" s="228"/>
      <c r="IQ27" s="228"/>
      <c r="IR27" s="228"/>
      <c r="IS27" s="228"/>
      <c r="IT27" s="228"/>
      <c r="IU27" s="228"/>
    </row>
    <row r="28" spans="1:255" ht="15" customHeight="1">
      <c r="A28" s="109"/>
      <c r="B28" s="54"/>
      <c r="C28" s="748"/>
      <c r="D28" s="748"/>
      <c r="E28" s="772" t="s">
        <v>990</v>
      </c>
      <c r="F28" s="772"/>
      <c r="G28" s="736"/>
      <c r="H28" s="766"/>
      <c r="I28" s="49">
        <v>0</v>
      </c>
      <c r="J28" s="50"/>
      <c r="K28" s="49">
        <v>0</v>
      </c>
      <c r="L28" s="50"/>
      <c r="M28" s="49">
        <v>0</v>
      </c>
      <c r="N28" s="50"/>
      <c r="O28" s="49">
        <v>0</v>
      </c>
      <c r="P28" s="50"/>
      <c r="Q28" s="49">
        <v>0.5</v>
      </c>
      <c r="R28" s="50"/>
      <c r="S28" s="49">
        <v>3.2</v>
      </c>
      <c r="T28" s="50"/>
      <c r="U28" s="49">
        <v>10.4</v>
      </c>
      <c r="V28" s="50"/>
      <c r="W28" s="49">
        <v>42.3</v>
      </c>
      <c r="X28" s="50"/>
      <c r="Y28" s="49">
        <v>61.7</v>
      </c>
      <c r="Z28" s="50"/>
      <c r="AA28" s="49">
        <v>72.099999999999994</v>
      </c>
      <c r="AB28" s="50"/>
      <c r="AC28" s="49">
        <v>79.740108762654714</v>
      </c>
      <c r="AD28" s="50"/>
      <c r="AE28" s="49">
        <v>92.295770114014331</v>
      </c>
      <c r="AF28" s="50"/>
      <c r="AG28" s="49">
        <v>110.52403722144246</v>
      </c>
      <c r="AH28" s="50"/>
      <c r="AI28" s="49">
        <v>182.88549293877509</v>
      </c>
      <c r="AJ28" s="573" t="s">
        <v>280</v>
      </c>
      <c r="AK28" s="49">
        <v>236.17726695764742</v>
      </c>
      <c r="AL28" s="34"/>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row>
    <row r="29" spans="1:255" ht="14.25">
      <c r="A29" s="109"/>
      <c r="B29" s="54"/>
      <c r="C29" s="748"/>
      <c r="D29" s="748"/>
      <c r="E29" s="772" t="s">
        <v>991</v>
      </c>
      <c r="F29" s="772"/>
      <c r="G29" s="736"/>
      <c r="H29" s="766"/>
      <c r="I29" s="49">
        <v>214.7</v>
      </c>
      <c r="J29" s="50"/>
      <c r="K29" s="49">
        <v>229.3</v>
      </c>
      <c r="L29" s="50"/>
      <c r="M29" s="49">
        <v>259.3</v>
      </c>
      <c r="N29" s="50"/>
      <c r="O29" s="49">
        <v>290.7</v>
      </c>
      <c r="P29" s="50"/>
      <c r="Q29" s="49">
        <v>304.3</v>
      </c>
      <c r="R29" s="50"/>
      <c r="S29" s="49">
        <v>328.5</v>
      </c>
      <c r="T29" s="50"/>
      <c r="U29" s="49">
        <v>334.3</v>
      </c>
      <c r="V29" s="50"/>
      <c r="W29" s="49">
        <v>337.5</v>
      </c>
      <c r="X29" s="50"/>
      <c r="Y29" s="49">
        <v>345</v>
      </c>
      <c r="Z29" s="50"/>
      <c r="AA29" s="49">
        <v>342.8</v>
      </c>
      <c r="AB29" s="50"/>
      <c r="AC29" s="49">
        <v>370.55716337344057</v>
      </c>
      <c r="AD29" s="50"/>
      <c r="AE29" s="49">
        <v>371.89982016236536</v>
      </c>
      <c r="AF29" s="50"/>
      <c r="AG29" s="49">
        <v>370.21166152219394</v>
      </c>
      <c r="AH29" s="50"/>
      <c r="AI29" s="49">
        <v>374.38854876911762</v>
      </c>
      <c r="AJ29" s="573" t="s">
        <v>280</v>
      </c>
      <c r="AK29" s="49">
        <v>375.91764876423656</v>
      </c>
      <c r="AL29" s="34"/>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row>
    <row r="30" spans="1:255" ht="15" customHeight="1">
      <c r="A30" s="109"/>
      <c r="B30" s="54"/>
      <c r="C30" s="748"/>
      <c r="D30" s="748"/>
      <c r="E30" s="772" t="s">
        <v>992</v>
      </c>
      <c r="F30" s="772"/>
      <c r="G30" s="736"/>
      <c r="H30" s="766"/>
      <c r="I30" s="49">
        <v>17.899999999999999</v>
      </c>
      <c r="J30" s="50"/>
      <c r="K30" s="49">
        <v>23.1</v>
      </c>
      <c r="L30" s="50"/>
      <c r="M30" s="49">
        <v>29.9</v>
      </c>
      <c r="N30" s="50"/>
      <c r="O30" s="49">
        <v>36</v>
      </c>
      <c r="P30" s="50"/>
      <c r="Q30" s="49">
        <v>46.7</v>
      </c>
      <c r="R30" s="50"/>
      <c r="S30" s="49">
        <v>57.2</v>
      </c>
      <c r="T30" s="50"/>
      <c r="U30" s="49">
        <v>72.099999999999994</v>
      </c>
      <c r="V30" s="50"/>
      <c r="W30" s="49">
        <v>80.599999999999994</v>
      </c>
      <c r="X30" s="50"/>
      <c r="Y30" s="49">
        <v>85.4</v>
      </c>
      <c r="Z30" s="50"/>
      <c r="AA30" s="49">
        <v>91.3</v>
      </c>
      <c r="AB30" s="50"/>
      <c r="AC30" s="49">
        <v>105.63251609813155</v>
      </c>
      <c r="AD30" s="50"/>
      <c r="AE30" s="49">
        <v>125.25910774992425</v>
      </c>
      <c r="AF30" s="50"/>
      <c r="AG30" s="49">
        <v>133.63301517305092</v>
      </c>
      <c r="AH30" s="50"/>
      <c r="AI30" s="49">
        <v>138.28911428810287</v>
      </c>
      <c r="AJ30" s="573" t="s">
        <v>280</v>
      </c>
      <c r="AK30" s="49">
        <v>150.24571077756144</v>
      </c>
      <c r="AL30" s="34"/>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row>
    <row r="31" spans="1:255" ht="15" customHeight="1">
      <c r="A31" s="109"/>
      <c r="B31" s="54"/>
      <c r="C31" s="748"/>
      <c r="D31" s="748"/>
      <c r="E31" s="772" t="s">
        <v>993</v>
      </c>
      <c r="F31" s="772"/>
      <c r="G31" s="736"/>
      <c r="H31" s="766"/>
      <c r="I31" s="49">
        <v>1.3</v>
      </c>
      <c r="J31" s="50"/>
      <c r="K31" s="49">
        <v>1.5</v>
      </c>
      <c r="L31" s="50"/>
      <c r="M31" s="49">
        <v>2.1</v>
      </c>
      <c r="N31" s="50"/>
      <c r="O31" s="49">
        <v>4.0999999999999996</v>
      </c>
      <c r="P31" s="50"/>
      <c r="Q31" s="49">
        <v>5.2</v>
      </c>
      <c r="R31" s="50"/>
      <c r="S31" s="49">
        <v>7.9</v>
      </c>
      <c r="T31" s="50"/>
      <c r="U31" s="49">
        <v>10.3</v>
      </c>
      <c r="V31" s="50"/>
      <c r="W31" s="49">
        <v>13.2</v>
      </c>
      <c r="X31" s="50"/>
      <c r="Y31" s="49">
        <v>15.6</v>
      </c>
      <c r="Z31" s="50"/>
      <c r="AA31" s="49">
        <v>18.2</v>
      </c>
      <c r="AB31" s="50"/>
      <c r="AC31" s="49">
        <v>19.293192717298972</v>
      </c>
      <c r="AD31" s="50"/>
      <c r="AE31" s="49">
        <v>19.794102458786352</v>
      </c>
      <c r="AF31" s="50"/>
      <c r="AG31" s="49">
        <v>19.832866619270387</v>
      </c>
      <c r="AH31" s="50"/>
      <c r="AI31" s="49">
        <v>19.811302665263728</v>
      </c>
      <c r="AJ31" s="573" t="s">
        <v>280</v>
      </c>
      <c r="AK31" s="49">
        <v>20.235873848233645</v>
      </c>
      <c r="AL31" s="34"/>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row>
    <row r="32" spans="1:255" ht="15" customHeight="1">
      <c r="A32" s="109"/>
      <c r="B32" s="54"/>
      <c r="C32" s="748"/>
      <c r="D32" s="748"/>
      <c r="E32" s="772" t="s">
        <v>994</v>
      </c>
      <c r="F32" s="772"/>
      <c r="G32" s="736"/>
      <c r="H32" s="766"/>
      <c r="I32" s="49">
        <v>1.3140270440476451</v>
      </c>
      <c r="J32" s="50"/>
      <c r="K32" s="49">
        <v>1.544424609894812</v>
      </c>
      <c r="L32" s="50"/>
      <c r="M32" s="49">
        <v>2.0958942596771561</v>
      </c>
      <c r="N32" s="50"/>
      <c r="O32" s="49">
        <v>2.9216282848313089</v>
      </c>
      <c r="P32" s="50"/>
      <c r="Q32" s="49">
        <v>3.7086459538459073</v>
      </c>
      <c r="R32" s="50"/>
      <c r="S32" s="49">
        <v>4.6023336771988559</v>
      </c>
      <c r="T32" s="50"/>
      <c r="U32" s="49">
        <v>6.1227387061741911</v>
      </c>
      <c r="V32" s="50"/>
      <c r="W32" s="49">
        <v>7.8477351805349613</v>
      </c>
      <c r="X32" s="50"/>
      <c r="Y32" s="49">
        <v>9.8918560953004633</v>
      </c>
      <c r="Z32" s="50"/>
      <c r="AA32" s="49">
        <v>13.990904238743461</v>
      </c>
      <c r="AB32" s="50"/>
      <c r="AC32" s="49">
        <v>17.756059658746178</v>
      </c>
      <c r="AD32" s="50"/>
      <c r="AE32" s="49">
        <v>24.036715139073749</v>
      </c>
      <c r="AF32" s="50"/>
      <c r="AG32" s="49">
        <v>27.072925675396053</v>
      </c>
      <c r="AH32" s="50"/>
      <c r="AI32" s="49">
        <v>28.114456740498131</v>
      </c>
      <c r="AJ32" s="573" t="s">
        <v>280</v>
      </c>
      <c r="AK32" s="49">
        <v>27.673998129269759</v>
      </c>
      <c r="AL32" s="34"/>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row>
    <row r="33" spans="1:255" ht="30" customHeight="1">
      <c r="A33" s="762"/>
      <c r="B33" s="80"/>
      <c r="C33" s="741"/>
      <c r="D33" s="772" t="s">
        <v>605</v>
      </c>
      <c r="E33" s="772"/>
      <c r="F33" s="772"/>
      <c r="G33" s="734"/>
      <c r="H33" s="766"/>
      <c r="I33" s="49"/>
      <c r="J33" s="50"/>
      <c r="K33" s="49"/>
      <c r="L33" s="50"/>
      <c r="M33" s="49"/>
      <c r="N33" s="50"/>
      <c r="O33" s="49"/>
      <c r="P33" s="50"/>
      <c r="Q33" s="49"/>
      <c r="R33" s="50"/>
      <c r="S33" s="49"/>
      <c r="T33" s="50"/>
      <c r="U33" s="49"/>
      <c r="V33" s="50"/>
      <c r="W33" s="49"/>
      <c r="X33" s="50"/>
      <c r="Y33" s="49"/>
      <c r="Z33" s="50"/>
      <c r="AA33" s="49"/>
      <c r="AB33" s="50"/>
      <c r="AC33" s="49"/>
      <c r="AD33" s="50"/>
      <c r="AE33" s="31"/>
      <c r="AF33" s="33"/>
      <c r="AG33" s="31"/>
      <c r="AH33" s="33"/>
      <c r="AI33" s="138"/>
      <c r="AJ33" s="57"/>
      <c r="AK33" s="52"/>
      <c r="AL33" s="34"/>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row>
    <row r="34" spans="1:255" ht="14.25">
      <c r="A34" s="762"/>
      <c r="B34" s="80"/>
      <c r="C34" s="741"/>
      <c r="D34" s="56"/>
      <c r="E34" s="739" t="s">
        <v>134</v>
      </c>
      <c r="F34" s="739"/>
      <c r="G34" s="734"/>
      <c r="H34" s="766"/>
      <c r="I34" s="89" t="s">
        <v>13</v>
      </c>
      <c r="J34" s="90"/>
      <c r="K34" s="89" t="s">
        <v>13</v>
      </c>
      <c r="L34" s="90"/>
      <c r="M34" s="89" t="s">
        <v>13</v>
      </c>
      <c r="N34" s="90"/>
      <c r="O34" s="89" t="s">
        <v>13</v>
      </c>
      <c r="P34" s="90"/>
      <c r="Q34" s="89" t="s">
        <v>13</v>
      </c>
      <c r="R34" s="90"/>
      <c r="S34" s="89" t="s">
        <v>13</v>
      </c>
      <c r="T34" s="90"/>
      <c r="U34" s="89" t="s">
        <v>13</v>
      </c>
      <c r="V34" s="90"/>
      <c r="W34" s="89" t="s">
        <v>13</v>
      </c>
      <c r="X34" s="90"/>
      <c r="Y34" s="89" t="s">
        <v>13</v>
      </c>
      <c r="Z34" s="90"/>
      <c r="AA34" s="89" t="s">
        <v>13</v>
      </c>
      <c r="AB34" s="90"/>
      <c r="AC34" s="138">
        <v>897.54806487573956</v>
      </c>
      <c r="AD34" s="139"/>
      <c r="AE34" s="138">
        <v>935.73218819876354</v>
      </c>
      <c r="AF34" s="90"/>
      <c r="AG34" s="138">
        <v>969.92443184266699</v>
      </c>
      <c r="AH34" s="90"/>
      <c r="AI34" s="138">
        <v>1090.5095626212947</v>
      </c>
      <c r="AJ34" s="573" t="s">
        <v>280</v>
      </c>
      <c r="AK34" s="138">
        <v>1117.1106830830649</v>
      </c>
      <c r="AL34" s="34"/>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row>
    <row r="35" spans="1:255" ht="14.25">
      <c r="A35" s="762"/>
      <c r="B35" s="80"/>
      <c r="C35" s="741"/>
      <c r="D35" s="56"/>
      <c r="E35" s="739" t="s">
        <v>135</v>
      </c>
      <c r="F35" s="739"/>
      <c r="G35" s="734"/>
      <c r="H35" s="766"/>
      <c r="I35" s="89" t="s">
        <v>13</v>
      </c>
      <c r="J35" s="90"/>
      <c r="K35" s="89" t="s">
        <v>13</v>
      </c>
      <c r="L35" s="90"/>
      <c r="M35" s="89" t="s">
        <v>13</v>
      </c>
      <c r="N35" s="90"/>
      <c r="O35" s="89" t="s">
        <v>13</v>
      </c>
      <c r="P35" s="90"/>
      <c r="Q35" s="89" t="s">
        <v>13</v>
      </c>
      <c r="R35" s="90"/>
      <c r="S35" s="89" t="s">
        <v>13</v>
      </c>
      <c r="T35" s="90"/>
      <c r="U35" s="89" t="s">
        <v>13</v>
      </c>
      <c r="V35" s="90"/>
      <c r="W35" s="89" t="s">
        <v>13</v>
      </c>
      <c r="X35" s="90"/>
      <c r="Y35" s="89" t="s">
        <v>13</v>
      </c>
      <c r="Z35" s="90"/>
      <c r="AA35" s="89" t="s">
        <v>13</v>
      </c>
      <c r="AB35" s="90"/>
      <c r="AC35" s="138">
        <v>583.5303157991267</v>
      </c>
      <c r="AD35" s="139"/>
      <c r="AE35" s="138">
        <v>603.66559729683559</v>
      </c>
      <c r="AF35" s="90"/>
      <c r="AG35" s="138">
        <v>628.94284828132368</v>
      </c>
      <c r="AH35" s="90"/>
      <c r="AI35" s="138">
        <v>710.84781595363791</v>
      </c>
      <c r="AJ35" s="573" t="s">
        <v>280</v>
      </c>
      <c r="AK35" s="138">
        <v>713.23289751684433</v>
      </c>
      <c r="AL35" s="34"/>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row>
    <row r="36" spans="1:255" ht="14.25">
      <c r="A36" s="762"/>
      <c r="B36" s="80"/>
      <c r="C36" s="741"/>
      <c r="D36" s="56"/>
      <c r="E36" s="739" t="s">
        <v>213</v>
      </c>
      <c r="F36" s="739"/>
      <c r="G36" s="734"/>
      <c r="H36" s="766"/>
      <c r="I36" s="89" t="s">
        <v>13</v>
      </c>
      <c r="J36" s="90"/>
      <c r="K36" s="89" t="s">
        <v>13</v>
      </c>
      <c r="L36" s="90"/>
      <c r="M36" s="89" t="s">
        <v>13</v>
      </c>
      <c r="N36" s="90"/>
      <c r="O36" s="89" t="s">
        <v>13</v>
      </c>
      <c r="P36" s="90"/>
      <c r="Q36" s="89" t="s">
        <v>13</v>
      </c>
      <c r="R36" s="90"/>
      <c r="S36" s="89" t="s">
        <v>13</v>
      </c>
      <c r="T36" s="90"/>
      <c r="U36" s="89" t="s">
        <v>13</v>
      </c>
      <c r="V36" s="90"/>
      <c r="W36" s="89" t="s">
        <v>13</v>
      </c>
      <c r="X36" s="90"/>
      <c r="Y36" s="89" t="s">
        <v>13</v>
      </c>
      <c r="Z36" s="90"/>
      <c r="AA36" s="89" t="s">
        <v>13</v>
      </c>
      <c r="AB36" s="90"/>
      <c r="AC36" s="138">
        <v>852.85950018455401</v>
      </c>
      <c r="AD36" s="139"/>
      <c r="AE36" s="138">
        <v>874.39500442769804</v>
      </c>
      <c r="AF36" s="90"/>
      <c r="AG36" s="138">
        <v>895.15206239005829</v>
      </c>
      <c r="AH36" s="90"/>
      <c r="AI36" s="138">
        <v>1135.8042654230289</v>
      </c>
      <c r="AJ36" s="573" t="s">
        <v>280</v>
      </c>
      <c r="AK36" s="138">
        <v>1320.8925569820033</v>
      </c>
      <c r="AL36" s="34"/>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row>
    <row r="37" spans="1:255" ht="14.25">
      <c r="A37" s="762"/>
      <c r="B37" s="80"/>
      <c r="C37" s="741"/>
      <c r="D37" s="56"/>
      <c r="E37" s="739" t="s">
        <v>136</v>
      </c>
      <c r="F37" s="739"/>
      <c r="G37" s="734"/>
      <c r="H37" s="766"/>
      <c r="I37" s="89" t="s">
        <v>13</v>
      </c>
      <c r="J37" s="90"/>
      <c r="K37" s="89" t="s">
        <v>13</v>
      </c>
      <c r="L37" s="90"/>
      <c r="M37" s="89" t="s">
        <v>13</v>
      </c>
      <c r="N37" s="90"/>
      <c r="O37" s="89" t="s">
        <v>13</v>
      </c>
      <c r="P37" s="90"/>
      <c r="Q37" s="89" t="s">
        <v>13</v>
      </c>
      <c r="R37" s="90"/>
      <c r="S37" s="89" t="s">
        <v>13</v>
      </c>
      <c r="T37" s="90"/>
      <c r="U37" s="89" t="s">
        <v>13</v>
      </c>
      <c r="V37" s="90"/>
      <c r="W37" s="89" t="s">
        <v>13</v>
      </c>
      <c r="X37" s="90"/>
      <c r="Y37" s="89" t="s">
        <v>13</v>
      </c>
      <c r="Z37" s="90"/>
      <c r="AA37" s="89" t="s">
        <v>13</v>
      </c>
      <c r="AB37" s="90"/>
      <c r="AC37" s="138">
        <v>29.815010225330809</v>
      </c>
      <c r="AD37" s="139"/>
      <c r="AE37" s="138">
        <v>50.422762863961083</v>
      </c>
      <c r="AF37" s="90"/>
      <c r="AG37" s="138">
        <v>86.252952258600232</v>
      </c>
      <c r="AH37" s="90"/>
      <c r="AI37" s="138">
        <v>131.62949546004012</v>
      </c>
      <c r="AJ37" s="573" t="s">
        <v>280</v>
      </c>
      <c r="AK37" s="138">
        <v>194.2853255595727</v>
      </c>
      <c r="AL37" s="34"/>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c r="EF37" s="228"/>
      <c r="EG37" s="228"/>
      <c r="EH37" s="228"/>
      <c r="EI37" s="228"/>
      <c r="EJ37" s="228"/>
      <c r="EK37" s="228"/>
      <c r="EL37" s="228"/>
      <c r="EM37" s="228"/>
      <c r="EN37" s="228"/>
      <c r="EO37" s="228"/>
      <c r="EP37" s="228"/>
      <c r="EQ37" s="228"/>
      <c r="ER37" s="228"/>
      <c r="ES37" s="228"/>
      <c r="ET37" s="228"/>
      <c r="EU37" s="228"/>
      <c r="EV37" s="228"/>
      <c r="EW37" s="228"/>
      <c r="EX37" s="228"/>
      <c r="EY37" s="228"/>
      <c r="EZ37" s="228"/>
      <c r="FA37" s="228"/>
      <c r="FB37" s="228"/>
      <c r="FC37" s="228"/>
      <c r="FD37" s="228"/>
      <c r="FE37" s="228"/>
      <c r="FF37" s="228"/>
      <c r="FG37" s="228"/>
      <c r="FH37" s="228"/>
      <c r="FI37" s="228"/>
      <c r="FJ37" s="228"/>
      <c r="FK37" s="228"/>
      <c r="FL37" s="228"/>
      <c r="FM37" s="228"/>
      <c r="FN37" s="228"/>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228"/>
      <c r="IC37" s="228"/>
      <c r="ID37" s="228"/>
      <c r="IE37" s="228"/>
      <c r="IF37" s="228"/>
      <c r="IG37" s="228"/>
      <c r="IH37" s="228"/>
      <c r="II37" s="228"/>
      <c r="IJ37" s="228"/>
      <c r="IK37" s="228"/>
      <c r="IL37" s="228"/>
      <c r="IM37" s="228"/>
      <c r="IN37" s="228"/>
      <c r="IO37" s="228"/>
      <c r="IP37" s="228"/>
      <c r="IQ37" s="228"/>
      <c r="IR37" s="228"/>
      <c r="IS37" s="228"/>
      <c r="IT37" s="228"/>
      <c r="IU37" s="228"/>
    </row>
    <row r="38" spans="1:255" ht="14.25">
      <c r="A38" s="762"/>
      <c r="B38" s="80"/>
      <c r="C38" s="741"/>
      <c r="D38" s="56"/>
      <c r="E38" s="739" t="s">
        <v>137</v>
      </c>
      <c r="F38" s="739"/>
      <c r="G38" s="734"/>
      <c r="H38" s="766"/>
      <c r="I38" s="89" t="s">
        <v>13</v>
      </c>
      <c r="J38" s="90"/>
      <c r="K38" s="89" t="s">
        <v>13</v>
      </c>
      <c r="L38" s="90"/>
      <c r="M38" s="89" t="s">
        <v>13</v>
      </c>
      <c r="N38" s="90"/>
      <c r="O38" s="89" t="s">
        <v>13</v>
      </c>
      <c r="P38" s="90"/>
      <c r="Q38" s="89" t="s">
        <v>13</v>
      </c>
      <c r="R38" s="90"/>
      <c r="S38" s="89" t="s">
        <v>13</v>
      </c>
      <c r="T38" s="90"/>
      <c r="U38" s="89" t="s">
        <v>13</v>
      </c>
      <c r="V38" s="90"/>
      <c r="W38" s="89" t="s">
        <v>13</v>
      </c>
      <c r="X38" s="90"/>
      <c r="Y38" s="89" t="s">
        <v>13</v>
      </c>
      <c r="Z38" s="90"/>
      <c r="AA38" s="89" t="s">
        <v>13</v>
      </c>
      <c r="AB38" s="90"/>
      <c r="AC38" s="138">
        <v>238.43587991801635</v>
      </c>
      <c r="AD38" s="139"/>
      <c r="AE38" s="138">
        <v>249.40976859199804</v>
      </c>
      <c r="AF38" s="90"/>
      <c r="AG38" s="138">
        <v>285.23628638394661</v>
      </c>
      <c r="AH38" s="90"/>
      <c r="AI38" s="138">
        <v>430.27906244868922</v>
      </c>
      <c r="AJ38" s="573" t="s">
        <v>280</v>
      </c>
      <c r="AK38" s="138">
        <v>588.36333890059473</v>
      </c>
      <c r="AL38" s="34"/>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228"/>
      <c r="CG38" s="228"/>
      <c r="CH38" s="228"/>
      <c r="CI38" s="228"/>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c r="EB38" s="228"/>
      <c r="EC38" s="228"/>
      <c r="ED38" s="228"/>
      <c r="EE38" s="228"/>
      <c r="EF38" s="228"/>
      <c r="EG38" s="228"/>
      <c r="EH38" s="228"/>
      <c r="EI38" s="228"/>
      <c r="EJ38" s="228"/>
      <c r="EK38" s="228"/>
      <c r="EL38" s="228"/>
      <c r="EM38" s="228"/>
      <c r="EN38" s="228"/>
      <c r="EO38" s="228"/>
      <c r="EP38" s="228"/>
      <c r="EQ38" s="228"/>
      <c r="ER38" s="228"/>
      <c r="ES38" s="228"/>
      <c r="ET38" s="228"/>
      <c r="EU38" s="228"/>
      <c r="EV38" s="228"/>
      <c r="EW38" s="228"/>
      <c r="EX38" s="228"/>
      <c r="EY38" s="228"/>
      <c r="EZ38" s="228"/>
      <c r="FA38" s="228"/>
      <c r="FB38" s="228"/>
      <c r="FC38" s="228"/>
      <c r="FD38" s="228"/>
      <c r="FE38" s="228"/>
      <c r="FF38" s="228"/>
      <c r="FG38" s="228"/>
      <c r="FH38" s="228"/>
      <c r="FI38" s="228"/>
      <c r="FJ38" s="228"/>
      <c r="FK38" s="228"/>
      <c r="FL38" s="228"/>
      <c r="FM38" s="228"/>
      <c r="FN38" s="228"/>
      <c r="FO38" s="228"/>
      <c r="FP38" s="228"/>
      <c r="FQ38" s="228"/>
      <c r="FR38" s="228"/>
      <c r="FS38" s="228"/>
      <c r="FT38" s="228"/>
      <c r="FU38" s="228"/>
      <c r="FV38" s="228"/>
      <c r="FW38" s="228"/>
      <c r="FX38" s="228"/>
      <c r="FY38" s="228"/>
      <c r="FZ38" s="228"/>
      <c r="GA38" s="228"/>
      <c r="GB38" s="228"/>
      <c r="GC38" s="228"/>
      <c r="GD38" s="228"/>
      <c r="GE38" s="228"/>
      <c r="GF38" s="228"/>
      <c r="GG38" s="228"/>
      <c r="GH38" s="228"/>
      <c r="GI38" s="228"/>
      <c r="GJ38" s="228"/>
      <c r="GK38" s="228"/>
      <c r="GL38" s="228"/>
      <c r="GM38" s="228"/>
      <c r="GN38" s="228"/>
      <c r="GO38" s="228"/>
      <c r="GP38" s="228"/>
      <c r="GQ38" s="228"/>
      <c r="GR38" s="228"/>
      <c r="GS38" s="228"/>
      <c r="GT38" s="228"/>
      <c r="GU38" s="228"/>
      <c r="GV38" s="228"/>
      <c r="GW38" s="228"/>
      <c r="GX38" s="228"/>
      <c r="GY38" s="228"/>
      <c r="GZ38" s="228"/>
      <c r="HA38" s="228"/>
      <c r="HB38" s="228"/>
      <c r="HC38" s="228"/>
      <c r="HD38" s="228"/>
      <c r="HE38" s="228"/>
      <c r="HF38" s="228"/>
      <c r="HG38" s="228"/>
      <c r="HH38" s="228"/>
      <c r="HI38" s="228"/>
      <c r="HJ38" s="228"/>
      <c r="HK38" s="228"/>
      <c r="HL38" s="228"/>
      <c r="HM38" s="228"/>
      <c r="HN38" s="228"/>
      <c r="HO38" s="228"/>
      <c r="HP38" s="228"/>
      <c r="HQ38" s="228"/>
      <c r="HR38" s="228"/>
      <c r="HS38" s="228"/>
      <c r="HT38" s="228"/>
      <c r="HU38" s="228"/>
      <c r="HV38" s="228"/>
      <c r="HW38" s="228"/>
      <c r="HX38" s="228"/>
      <c r="HY38" s="228"/>
      <c r="HZ38" s="228"/>
      <c r="IA38" s="228"/>
      <c r="IB38" s="228"/>
      <c r="IC38" s="228"/>
      <c r="ID38" s="228"/>
      <c r="IE38" s="228"/>
      <c r="IF38" s="228"/>
      <c r="IG38" s="228"/>
      <c r="IH38" s="228"/>
      <c r="II38" s="228"/>
      <c r="IJ38" s="228"/>
      <c r="IK38" s="228"/>
      <c r="IL38" s="228"/>
      <c r="IM38" s="228"/>
      <c r="IN38" s="228"/>
      <c r="IO38" s="228"/>
      <c r="IP38" s="228"/>
      <c r="IQ38" s="228"/>
      <c r="IR38" s="228"/>
      <c r="IS38" s="228"/>
      <c r="IT38" s="228"/>
      <c r="IU38" s="228"/>
    </row>
    <row r="39" spans="1:255" ht="14.25">
      <c r="A39" s="762"/>
      <c r="B39" s="80"/>
      <c r="C39" s="741"/>
      <c r="D39" s="56"/>
      <c r="E39" s="739" t="s">
        <v>138</v>
      </c>
      <c r="F39" s="739"/>
      <c r="G39" s="734"/>
      <c r="H39" s="766"/>
      <c r="I39" s="89" t="s">
        <v>13</v>
      </c>
      <c r="J39" s="90"/>
      <c r="K39" s="89" t="s">
        <v>13</v>
      </c>
      <c r="L39" s="90"/>
      <c r="M39" s="89" t="s">
        <v>13</v>
      </c>
      <c r="N39" s="90"/>
      <c r="O39" s="89" t="s">
        <v>13</v>
      </c>
      <c r="P39" s="90"/>
      <c r="Q39" s="89" t="s">
        <v>13</v>
      </c>
      <c r="R39" s="90"/>
      <c r="S39" s="89" t="s">
        <v>13</v>
      </c>
      <c r="T39" s="90"/>
      <c r="U39" s="89" t="s">
        <v>13</v>
      </c>
      <c r="V39" s="90"/>
      <c r="W39" s="89" t="s">
        <v>13</v>
      </c>
      <c r="X39" s="90"/>
      <c r="Y39" s="89" t="s">
        <v>13</v>
      </c>
      <c r="Z39" s="90"/>
      <c r="AA39" s="89" t="s">
        <v>13</v>
      </c>
      <c r="AB39" s="90"/>
      <c r="AC39" s="138">
        <v>1020.6911002879335</v>
      </c>
      <c r="AD39" s="139"/>
      <c r="AE39" s="138">
        <v>1026.3761477465548</v>
      </c>
      <c r="AF39" s="90"/>
      <c r="AG39" s="138">
        <v>1036.7423957997676</v>
      </c>
      <c r="AH39" s="90"/>
      <c r="AI39" s="138">
        <v>1106.8570873180199</v>
      </c>
      <c r="AJ39" s="573" t="s">
        <v>280</v>
      </c>
      <c r="AK39" s="138">
        <v>1249.4502567337854</v>
      </c>
      <c r="AL39" s="34"/>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228"/>
      <c r="CG39" s="228"/>
      <c r="CH39" s="228"/>
      <c r="CI39" s="22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c r="EB39" s="228"/>
      <c r="EC39" s="228"/>
      <c r="ED39" s="228"/>
      <c r="EE39" s="228"/>
      <c r="EF39" s="228"/>
      <c r="EG39" s="228"/>
      <c r="EH39" s="228"/>
      <c r="EI39" s="228"/>
      <c r="EJ39" s="228"/>
      <c r="EK39" s="228"/>
      <c r="EL39" s="228"/>
      <c r="EM39" s="228"/>
      <c r="EN39" s="228"/>
      <c r="EO39" s="228"/>
      <c r="EP39" s="228"/>
      <c r="EQ39" s="228"/>
      <c r="ER39" s="228"/>
      <c r="ES39" s="228"/>
      <c r="ET39" s="228"/>
      <c r="EU39" s="228"/>
      <c r="EV39" s="228"/>
      <c r="EW39" s="228"/>
      <c r="EX39" s="228"/>
      <c r="EY39" s="228"/>
      <c r="EZ39" s="228"/>
      <c r="FA39" s="228"/>
      <c r="FB39" s="228"/>
      <c r="FC39" s="228"/>
      <c r="FD39" s="228"/>
      <c r="FE39" s="228"/>
      <c r="FF39" s="228"/>
      <c r="FG39" s="228"/>
      <c r="FH39" s="228"/>
      <c r="FI39" s="228"/>
      <c r="FJ39" s="228"/>
      <c r="FK39" s="228"/>
      <c r="FL39" s="228"/>
      <c r="FM39" s="228"/>
      <c r="FN39" s="228"/>
      <c r="FO39" s="228"/>
      <c r="FP39" s="228"/>
      <c r="FQ39" s="228"/>
      <c r="FR39" s="228"/>
      <c r="FS39" s="228"/>
      <c r="FT39" s="228"/>
      <c r="FU39" s="228"/>
      <c r="FV39" s="228"/>
      <c r="FW39" s="228"/>
      <c r="FX39" s="228"/>
      <c r="FY39" s="228"/>
      <c r="FZ39" s="228"/>
      <c r="GA39" s="228"/>
      <c r="GB39" s="228"/>
      <c r="GC39" s="228"/>
      <c r="GD39" s="228"/>
      <c r="GE39" s="228"/>
      <c r="GF39" s="228"/>
      <c r="GG39" s="228"/>
      <c r="GH39" s="228"/>
      <c r="GI39" s="228"/>
      <c r="GJ39" s="228"/>
      <c r="GK39" s="228"/>
      <c r="GL39" s="228"/>
      <c r="GM39" s="228"/>
      <c r="GN39" s="228"/>
      <c r="GO39" s="228"/>
      <c r="GP39" s="228"/>
      <c r="GQ39" s="228"/>
      <c r="GR39" s="228"/>
      <c r="GS39" s="228"/>
      <c r="GT39" s="228"/>
      <c r="GU39" s="228"/>
      <c r="GV39" s="228"/>
      <c r="GW39" s="228"/>
      <c r="GX39" s="228"/>
      <c r="GY39" s="228"/>
      <c r="GZ39" s="228"/>
      <c r="HA39" s="228"/>
      <c r="HB39" s="228"/>
      <c r="HC39" s="228"/>
      <c r="HD39" s="228"/>
      <c r="HE39" s="228"/>
      <c r="HF39" s="228"/>
      <c r="HG39" s="228"/>
      <c r="HH39" s="228"/>
      <c r="HI39" s="228"/>
      <c r="HJ39" s="228"/>
      <c r="HK39" s="228"/>
      <c r="HL39" s="228"/>
      <c r="HM39" s="228"/>
      <c r="HN39" s="228"/>
      <c r="HO39" s="228"/>
      <c r="HP39" s="228"/>
      <c r="HQ39" s="228"/>
      <c r="HR39" s="228"/>
      <c r="HS39" s="228"/>
      <c r="HT39" s="228"/>
      <c r="HU39" s="228"/>
      <c r="HV39" s="228"/>
      <c r="HW39" s="228"/>
      <c r="HX39" s="228"/>
      <c r="HY39" s="228"/>
      <c r="HZ39" s="228"/>
      <c r="IA39" s="228"/>
      <c r="IB39" s="228"/>
      <c r="IC39" s="228"/>
      <c r="ID39" s="228"/>
      <c r="IE39" s="228"/>
      <c r="IF39" s="228"/>
      <c r="IG39" s="228"/>
      <c r="IH39" s="228"/>
      <c r="II39" s="228"/>
      <c r="IJ39" s="228"/>
      <c r="IK39" s="228"/>
      <c r="IL39" s="228"/>
      <c r="IM39" s="228"/>
      <c r="IN39" s="228"/>
      <c r="IO39" s="228"/>
      <c r="IP39" s="228"/>
      <c r="IQ39" s="228"/>
      <c r="IR39" s="228"/>
      <c r="IS39" s="228"/>
      <c r="IT39" s="228"/>
      <c r="IU39" s="228"/>
    </row>
    <row r="40" spans="1:255" ht="14.25">
      <c r="A40" s="762"/>
      <c r="B40" s="80"/>
      <c r="C40" s="741"/>
      <c r="D40" s="56"/>
      <c r="E40" s="739" t="s">
        <v>214</v>
      </c>
      <c r="F40" s="739"/>
      <c r="G40" s="734"/>
      <c r="H40" s="766"/>
      <c r="I40" s="89" t="s">
        <v>13</v>
      </c>
      <c r="J40" s="90"/>
      <c r="K40" s="89" t="s">
        <v>13</v>
      </c>
      <c r="L40" s="90"/>
      <c r="M40" s="89" t="s">
        <v>13</v>
      </c>
      <c r="N40" s="90"/>
      <c r="O40" s="89" t="s">
        <v>13</v>
      </c>
      <c r="P40" s="90"/>
      <c r="Q40" s="89" t="s">
        <v>13</v>
      </c>
      <c r="R40" s="90"/>
      <c r="S40" s="89" t="s">
        <v>13</v>
      </c>
      <c r="T40" s="90"/>
      <c r="U40" s="89" t="s">
        <v>13</v>
      </c>
      <c r="V40" s="90"/>
      <c r="W40" s="89" t="s">
        <v>13</v>
      </c>
      <c r="X40" s="90"/>
      <c r="Y40" s="89" t="s">
        <v>13</v>
      </c>
      <c r="Z40" s="90"/>
      <c r="AA40" s="89" t="s">
        <v>13</v>
      </c>
      <c r="AB40" s="90"/>
      <c r="AC40" s="138">
        <v>157.36069571887342</v>
      </c>
      <c r="AD40" s="139"/>
      <c r="AE40" s="138">
        <v>172.39750144632504</v>
      </c>
      <c r="AF40" s="90"/>
      <c r="AG40" s="138">
        <v>171.39741641928754</v>
      </c>
      <c r="AH40" s="90"/>
      <c r="AI40" s="138">
        <v>205.99037009161066</v>
      </c>
      <c r="AJ40" s="573" t="s">
        <v>280</v>
      </c>
      <c r="AK40" s="138">
        <v>250.39562578689234</v>
      </c>
      <c r="AL40" s="34"/>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c r="EB40" s="228"/>
      <c r="EC40" s="228"/>
      <c r="ED40" s="228"/>
      <c r="EE40" s="228"/>
      <c r="EF40" s="228"/>
      <c r="EG40" s="228"/>
      <c r="EH40" s="228"/>
      <c r="EI40" s="228"/>
      <c r="EJ40" s="228"/>
      <c r="EK40" s="228"/>
      <c r="EL40" s="228"/>
      <c r="EM40" s="228"/>
      <c r="EN40" s="228"/>
      <c r="EO40" s="228"/>
      <c r="EP40" s="228"/>
      <c r="EQ40" s="228"/>
      <c r="ER40" s="228"/>
      <c r="ES40" s="228"/>
      <c r="ET40" s="228"/>
      <c r="EU40" s="228"/>
      <c r="EV40" s="228"/>
      <c r="EW40" s="228"/>
      <c r="EX40" s="228"/>
      <c r="EY40" s="228"/>
      <c r="EZ40" s="228"/>
      <c r="FA40" s="228"/>
      <c r="FB40" s="228"/>
      <c r="FC40" s="228"/>
      <c r="FD40" s="228"/>
      <c r="FE40" s="228"/>
      <c r="FF40" s="228"/>
      <c r="FG40" s="228"/>
      <c r="FH40" s="228"/>
      <c r="FI40" s="228"/>
      <c r="FJ40" s="228"/>
      <c r="FK40" s="228"/>
      <c r="FL40" s="228"/>
      <c r="FM40" s="228"/>
      <c r="FN40" s="228"/>
      <c r="FO40" s="228"/>
      <c r="FP40" s="228"/>
      <c r="FQ40" s="228"/>
      <c r="FR40" s="228"/>
      <c r="FS40" s="228"/>
      <c r="FT40" s="228"/>
      <c r="FU40" s="228"/>
      <c r="FV40" s="228"/>
      <c r="FW40" s="228"/>
      <c r="FX40" s="228"/>
      <c r="FY40" s="228"/>
      <c r="FZ40" s="228"/>
      <c r="GA40" s="228"/>
      <c r="GB40" s="228"/>
      <c r="GC40" s="228"/>
      <c r="GD40" s="228"/>
      <c r="GE40" s="228"/>
      <c r="GF40" s="228"/>
      <c r="GG40" s="228"/>
      <c r="GH40" s="228"/>
      <c r="GI40" s="228"/>
      <c r="GJ40" s="228"/>
      <c r="GK40" s="228"/>
      <c r="GL40" s="228"/>
      <c r="GM40" s="228"/>
      <c r="GN40" s="228"/>
      <c r="GO40" s="228"/>
      <c r="GP40" s="228"/>
      <c r="GQ40" s="228"/>
      <c r="GR40" s="228"/>
      <c r="GS40" s="228"/>
      <c r="GT40" s="228"/>
      <c r="GU40" s="228"/>
      <c r="GV40" s="228"/>
      <c r="GW40" s="228"/>
      <c r="GX40" s="228"/>
      <c r="GY40" s="228"/>
      <c r="GZ40" s="228"/>
      <c r="HA40" s="228"/>
      <c r="HB40" s="228"/>
      <c r="HC40" s="228"/>
      <c r="HD40" s="228"/>
      <c r="HE40" s="228"/>
      <c r="HF40" s="228"/>
      <c r="HG40" s="228"/>
      <c r="HH40" s="228"/>
      <c r="HI40" s="228"/>
      <c r="HJ40" s="228"/>
      <c r="HK40" s="228"/>
      <c r="HL40" s="228"/>
      <c r="HM40" s="228"/>
      <c r="HN40" s="228"/>
      <c r="HO40" s="228"/>
      <c r="HP40" s="228"/>
      <c r="HQ40" s="228"/>
      <c r="HR40" s="228"/>
      <c r="HS40" s="228"/>
      <c r="HT40" s="228"/>
      <c r="HU40" s="228"/>
      <c r="HV40" s="228"/>
      <c r="HW40" s="228"/>
      <c r="HX40" s="228"/>
      <c r="HY40" s="228"/>
      <c r="HZ40" s="228"/>
      <c r="IA40" s="228"/>
      <c r="IB40" s="228"/>
      <c r="IC40" s="228"/>
      <c r="ID40" s="228"/>
      <c r="IE40" s="228"/>
      <c r="IF40" s="228"/>
      <c r="IG40" s="228"/>
      <c r="IH40" s="228"/>
      <c r="II40" s="228"/>
      <c r="IJ40" s="228"/>
      <c r="IK40" s="228"/>
      <c r="IL40" s="228"/>
      <c r="IM40" s="228"/>
      <c r="IN40" s="228"/>
      <c r="IO40" s="228"/>
      <c r="IP40" s="228"/>
      <c r="IQ40" s="228"/>
      <c r="IR40" s="228"/>
      <c r="IS40" s="228"/>
      <c r="IT40" s="228"/>
      <c r="IU40" s="228"/>
    </row>
    <row r="41" spans="1:255" ht="14.25">
      <c r="A41" s="762"/>
      <c r="B41" s="80"/>
      <c r="C41" s="741"/>
      <c r="D41" s="56"/>
      <c r="E41" s="739" t="s">
        <v>139</v>
      </c>
      <c r="F41" s="739"/>
      <c r="G41" s="734"/>
      <c r="H41" s="766"/>
      <c r="I41" s="89" t="s">
        <v>13</v>
      </c>
      <c r="J41" s="90"/>
      <c r="K41" s="89" t="s">
        <v>13</v>
      </c>
      <c r="L41" s="90"/>
      <c r="M41" s="89" t="s">
        <v>13</v>
      </c>
      <c r="N41" s="90"/>
      <c r="O41" s="89" t="s">
        <v>13</v>
      </c>
      <c r="P41" s="90"/>
      <c r="Q41" s="89" t="s">
        <v>13</v>
      </c>
      <c r="R41" s="90"/>
      <c r="S41" s="89" t="s">
        <v>13</v>
      </c>
      <c r="T41" s="90"/>
      <c r="U41" s="89" t="s">
        <v>13</v>
      </c>
      <c r="V41" s="90"/>
      <c r="W41" s="89" t="s">
        <v>13</v>
      </c>
      <c r="X41" s="90"/>
      <c r="Y41" s="89" t="s">
        <v>13</v>
      </c>
      <c r="Z41" s="90"/>
      <c r="AA41" s="89" t="s">
        <v>13</v>
      </c>
      <c r="AB41" s="90"/>
      <c r="AC41" s="138">
        <v>411.26883798975632</v>
      </c>
      <c r="AD41" s="139"/>
      <c r="AE41" s="138">
        <v>420.80968168951301</v>
      </c>
      <c r="AF41" s="90"/>
      <c r="AG41" s="138">
        <v>420.24612686588262</v>
      </c>
      <c r="AH41" s="90"/>
      <c r="AI41" s="138">
        <v>478.02076106472362</v>
      </c>
      <c r="AJ41" s="573" t="s">
        <v>280</v>
      </c>
      <c r="AK41" s="138">
        <v>527.78856825035655</v>
      </c>
      <c r="AL41" s="34"/>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c r="BU41" s="228"/>
      <c r="BV41" s="228"/>
      <c r="BW41" s="228"/>
      <c r="BX41" s="228"/>
      <c r="BY41" s="228"/>
      <c r="BZ41" s="228"/>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228"/>
      <c r="IC41" s="228"/>
      <c r="ID41" s="228"/>
      <c r="IE41" s="228"/>
      <c r="IF41" s="228"/>
      <c r="IG41" s="228"/>
      <c r="IH41" s="228"/>
      <c r="II41" s="228"/>
      <c r="IJ41" s="228"/>
      <c r="IK41" s="228"/>
      <c r="IL41" s="228"/>
      <c r="IM41" s="228"/>
      <c r="IN41" s="228"/>
      <c r="IO41" s="228"/>
      <c r="IP41" s="228"/>
      <c r="IQ41" s="228"/>
      <c r="IR41" s="228"/>
      <c r="IS41" s="228"/>
      <c r="IT41" s="228"/>
      <c r="IU41" s="228"/>
    </row>
    <row r="42" spans="1:255" ht="14.25">
      <c r="A42" s="762"/>
      <c r="B42" s="80"/>
      <c r="C42" s="741"/>
      <c r="D42" s="56"/>
      <c r="E42" s="739" t="s">
        <v>140</v>
      </c>
      <c r="F42" s="739"/>
      <c r="G42" s="734"/>
      <c r="H42" s="766"/>
      <c r="I42" s="89" t="s">
        <v>13</v>
      </c>
      <c r="J42" s="90"/>
      <c r="K42" s="89" t="s">
        <v>13</v>
      </c>
      <c r="L42" s="90"/>
      <c r="M42" s="89" t="s">
        <v>13</v>
      </c>
      <c r="N42" s="90"/>
      <c r="O42" s="89" t="s">
        <v>13</v>
      </c>
      <c r="P42" s="90"/>
      <c r="Q42" s="89" t="s">
        <v>13</v>
      </c>
      <c r="R42" s="90"/>
      <c r="S42" s="89" t="s">
        <v>13</v>
      </c>
      <c r="T42" s="90"/>
      <c r="U42" s="89" t="s">
        <v>13</v>
      </c>
      <c r="V42" s="90"/>
      <c r="W42" s="89" t="s">
        <v>13</v>
      </c>
      <c r="X42" s="90"/>
      <c r="Y42" s="89" t="s">
        <v>13</v>
      </c>
      <c r="Z42" s="90"/>
      <c r="AA42" s="89" t="s">
        <v>13</v>
      </c>
      <c r="AB42" s="90"/>
      <c r="AC42" s="138">
        <v>2477.7373363421761</v>
      </c>
      <c r="AD42" s="139"/>
      <c r="AE42" s="138">
        <v>2531.1454514810603</v>
      </c>
      <c r="AF42" s="90"/>
      <c r="AG42" s="138">
        <v>2598.2385571090276</v>
      </c>
      <c r="AH42" s="90"/>
      <c r="AI42" s="138">
        <v>2610.7768883526001</v>
      </c>
      <c r="AJ42" s="573" t="s">
        <v>280</v>
      </c>
      <c r="AK42" s="138">
        <v>2656.9137640387939</v>
      </c>
      <c r="AL42" s="34"/>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c r="BU42" s="228"/>
      <c r="BV42" s="228"/>
      <c r="BW42" s="228"/>
      <c r="BX42" s="228"/>
      <c r="BY42" s="228"/>
      <c r="BZ42" s="228"/>
      <c r="CA42" s="228"/>
      <c r="CB42" s="228"/>
      <c r="CC42" s="228"/>
      <c r="CD42" s="228"/>
      <c r="CE42" s="228"/>
      <c r="CF42" s="228"/>
      <c r="CG42" s="228"/>
      <c r="CH42" s="228"/>
      <c r="CI42" s="22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c r="EB42" s="228"/>
      <c r="EC42" s="228"/>
      <c r="ED42" s="228"/>
      <c r="EE42" s="228"/>
      <c r="EF42" s="228"/>
      <c r="EG42" s="228"/>
      <c r="EH42" s="228"/>
      <c r="EI42" s="228"/>
      <c r="EJ42" s="228"/>
      <c r="EK42" s="228"/>
      <c r="EL42" s="228"/>
      <c r="EM42" s="228"/>
      <c r="EN42" s="228"/>
      <c r="EO42" s="228"/>
      <c r="EP42" s="228"/>
      <c r="EQ42" s="228"/>
      <c r="ER42" s="228"/>
      <c r="ES42" s="228"/>
      <c r="ET42" s="228"/>
      <c r="EU42" s="228"/>
      <c r="EV42" s="228"/>
      <c r="EW42" s="228"/>
      <c r="EX42" s="228"/>
      <c r="EY42" s="228"/>
      <c r="EZ42" s="228"/>
      <c r="FA42" s="228"/>
      <c r="FB42" s="228"/>
      <c r="FC42" s="228"/>
      <c r="FD42" s="228"/>
      <c r="FE42" s="228"/>
      <c r="FF42" s="228"/>
      <c r="FG42" s="228"/>
      <c r="FH42" s="228"/>
      <c r="FI42" s="228"/>
      <c r="FJ42" s="228"/>
      <c r="FK42" s="228"/>
      <c r="FL42" s="228"/>
      <c r="FM42" s="228"/>
      <c r="FN42" s="228"/>
      <c r="FO42" s="228"/>
      <c r="FP42" s="228"/>
      <c r="FQ42" s="228"/>
      <c r="FR42" s="228"/>
      <c r="FS42" s="228"/>
      <c r="FT42" s="228"/>
      <c r="FU42" s="228"/>
      <c r="FV42" s="228"/>
      <c r="FW42" s="228"/>
      <c r="FX42" s="228"/>
      <c r="FY42" s="228"/>
      <c r="FZ42" s="228"/>
      <c r="GA42" s="228"/>
      <c r="GB42" s="228"/>
      <c r="GC42" s="228"/>
      <c r="GD42" s="228"/>
      <c r="GE42" s="228"/>
      <c r="GF42" s="228"/>
      <c r="GG42" s="228"/>
      <c r="GH42" s="228"/>
      <c r="GI42" s="228"/>
      <c r="GJ42" s="228"/>
      <c r="GK42" s="228"/>
      <c r="GL42" s="228"/>
      <c r="GM42" s="228"/>
      <c r="GN42" s="228"/>
      <c r="GO42" s="228"/>
      <c r="GP42" s="228"/>
      <c r="GQ42" s="228"/>
      <c r="GR42" s="228"/>
      <c r="GS42" s="228"/>
      <c r="GT42" s="228"/>
      <c r="GU42" s="228"/>
      <c r="GV42" s="228"/>
      <c r="GW42" s="228"/>
      <c r="GX42" s="228"/>
      <c r="GY42" s="228"/>
      <c r="GZ42" s="228"/>
      <c r="HA42" s="228"/>
      <c r="HB42" s="228"/>
      <c r="HC42" s="228"/>
      <c r="HD42" s="228"/>
      <c r="HE42" s="228"/>
      <c r="HF42" s="228"/>
      <c r="HG42" s="228"/>
      <c r="HH42" s="228"/>
      <c r="HI42" s="228"/>
      <c r="HJ42" s="228"/>
      <c r="HK42" s="228"/>
      <c r="HL42" s="228"/>
      <c r="HM42" s="228"/>
      <c r="HN42" s="228"/>
      <c r="HO42" s="228"/>
      <c r="HP42" s="228"/>
      <c r="HQ42" s="228"/>
      <c r="HR42" s="228"/>
      <c r="HS42" s="228"/>
      <c r="HT42" s="228"/>
      <c r="HU42" s="228"/>
      <c r="HV42" s="228"/>
      <c r="HW42" s="228"/>
      <c r="HX42" s="228"/>
      <c r="HY42" s="228"/>
      <c r="HZ42" s="228"/>
      <c r="IA42" s="228"/>
      <c r="IB42" s="228"/>
      <c r="IC42" s="228"/>
      <c r="ID42" s="228"/>
      <c r="IE42" s="228"/>
      <c r="IF42" s="228"/>
      <c r="IG42" s="228"/>
      <c r="IH42" s="228"/>
      <c r="II42" s="228"/>
      <c r="IJ42" s="228"/>
      <c r="IK42" s="228"/>
      <c r="IL42" s="228"/>
      <c r="IM42" s="228"/>
      <c r="IN42" s="228"/>
      <c r="IO42" s="228"/>
      <c r="IP42" s="228"/>
      <c r="IQ42" s="228"/>
      <c r="IR42" s="228"/>
      <c r="IS42" s="228"/>
      <c r="IT42" s="228"/>
      <c r="IU42" s="228"/>
    </row>
    <row r="43" spans="1:255" ht="14.25">
      <c r="A43" s="762"/>
      <c r="B43" s="80"/>
      <c r="C43" s="741"/>
      <c r="D43" s="56"/>
      <c r="E43" s="739" t="s">
        <v>141</v>
      </c>
      <c r="F43" s="739"/>
      <c r="G43" s="734"/>
      <c r="H43" s="766"/>
      <c r="I43" s="89" t="s">
        <v>13</v>
      </c>
      <c r="J43" s="90"/>
      <c r="K43" s="89" t="s">
        <v>13</v>
      </c>
      <c r="L43" s="90"/>
      <c r="M43" s="89" t="s">
        <v>13</v>
      </c>
      <c r="N43" s="90"/>
      <c r="O43" s="89" t="s">
        <v>13</v>
      </c>
      <c r="P43" s="90"/>
      <c r="Q43" s="89" t="s">
        <v>13</v>
      </c>
      <c r="R43" s="90"/>
      <c r="S43" s="89" t="s">
        <v>13</v>
      </c>
      <c r="T43" s="90"/>
      <c r="U43" s="89" t="s">
        <v>13</v>
      </c>
      <c r="V43" s="90"/>
      <c r="W43" s="89" t="s">
        <v>13</v>
      </c>
      <c r="X43" s="90"/>
      <c r="Y43" s="89" t="s">
        <v>13</v>
      </c>
      <c r="Z43" s="90"/>
      <c r="AA43" s="89" t="s">
        <v>13</v>
      </c>
      <c r="AB43" s="90"/>
      <c r="AC43" s="138">
        <v>10674.190712739157</v>
      </c>
      <c r="AD43" s="139"/>
      <c r="AE43" s="138">
        <v>12152.651539727387</v>
      </c>
      <c r="AF43" s="90"/>
      <c r="AG43" s="138">
        <v>12227.044385282434</v>
      </c>
      <c r="AH43" s="90"/>
      <c r="AI43" s="138">
        <v>14137.730047111789</v>
      </c>
      <c r="AJ43" s="573" t="s">
        <v>280</v>
      </c>
      <c r="AK43" s="138">
        <v>15535.624999999998</v>
      </c>
      <c r="AL43" s="34"/>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row>
    <row r="44" spans="1:255" ht="14.25">
      <c r="A44" s="762"/>
      <c r="B44" s="80"/>
      <c r="C44" s="741"/>
      <c r="D44" s="56"/>
      <c r="E44" s="739" t="s">
        <v>142</v>
      </c>
      <c r="F44" s="739"/>
      <c r="G44" s="734"/>
      <c r="H44" s="766"/>
      <c r="I44" s="89" t="s">
        <v>13</v>
      </c>
      <c r="J44" s="90"/>
      <c r="K44" s="89" t="s">
        <v>13</v>
      </c>
      <c r="L44" s="90"/>
      <c r="M44" s="89" t="s">
        <v>13</v>
      </c>
      <c r="N44" s="90"/>
      <c r="O44" s="89" t="s">
        <v>13</v>
      </c>
      <c r="P44" s="90"/>
      <c r="Q44" s="89" t="s">
        <v>13</v>
      </c>
      <c r="R44" s="90"/>
      <c r="S44" s="89" t="s">
        <v>13</v>
      </c>
      <c r="T44" s="90"/>
      <c r="U44" s="89" t="s">
        <v>13</v>
      </c>
      <c r="V44" s="90"/>
      <c r="W44" s="89" t="s">
        <v>13</v>
      </c>
      <c r="X44" s="90"/>
      <c r="Y44" s="89" t="s">
        <v>13</v>
      </c>
      <c r="Z44" s="90"/>
      <c r="AA44" s="89" t="s">
        <v>13</v>
      </c>
      <c r="AB44" s="90"/>
      <c r="AC44" s="138">
        <v>1277.3093887500847</v>
      </c>
      <c r="AD44" s="139"/>
      <c r="AE44" s="138">
        <v>1384.9414169453921</v>
      </c>
      <c r="AF44" s="90"/>
      <c r="AG44" s="138">
        <v>1404.1110707595353</v>
      </c>
      <c r="AH44" s="90"/>
      <c r="AI44" s="138">
        <v>1495.1513623975854</v>
      </c>
      <c r="AJ44" s="573" t="s">
        <v>280</v>
      </c>
      <c r="AK44" s="138">
        <v>1514.9333217833118</v>
      </c>
      <c r="AL44" s="34"/>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row>
    <row r="45" spans="1:255" ht="14.25">
      <c r="A45" s="762"/>
      <c r="B45" s="80"/>
      <c r="C45" s="741"/>
      <c r="D45" s="56"/>
      <c r="E45" s="739" t="s">
        <v>143</v>
      </c>
      <c r="F45" s="739"/>
      <c r="G45" s="734"/>
      <c r="H45" s="766"/>
      <c r="I45" s="89" t="s">
        <v>13</v>
      </c>
      <c r="J45" s="90"/>
      <c r="K45" s="89" t="s">
        <v>13</v>
      </c>
      <c r="L45" s="90"/>
      <c r="M45" s="89" t="s">
        <v>13</v>
      </c>
      <c r="N45" s="90"/>
      <c r="O45" s="89" t="s">
        <v>13</v>
      </c>
      <c r="P45" s="90"/>
      <c r="Q45" s="89" t="s">
        <v>13</v>
      </c>
      <c r="R45" s="90"/>
      <c r="S45" s="89" t="s">
        <v>13</v>
      </c>
      <c r="T45" s="90"/>
      <c r="U45" s="89" t="s">
        <v>13</v>
      </c>
      <c r="V45" s="90"/>
      <c r="W45" s="89" t="s">
        <v>13</v>
      </c>
      <c r="X45" s="90"/>
      <c r="Y45" s="89" t="s">
        <v>13</v>
      </c>
      <c r="Z45" s="90"/>
      <c r="AA45" s="89" t="s">
        <v>13</v>
      </c>
      <c r="AB45" s="90"/>
      <c r="AC45" s="138">
        <v>1189.1771407378144</v>
      </c>
      <c r="AD45" s="139"/>
      <c r="AE45" s="138">
        <v>1269.6875684665881</v>
      </c>
      <c r="AF45" s="90"/>
      <c r="AG45" s="138">
        <v>1284.5092359194969</v>
      </c>
      <c r="AH45" s="90"/>
      <c r="AI45" s="138">
        <v>1360.0248759539511</v>
      </c>
      <c r="AJ45" s="573" t="s">
        <v>280</v>
      </c>
      <c r="AK45" s="138">
        <v>1426.445322295501</v>
      </c>
      <c r="AL45" s="34"/>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row>
    <row r="46" spans="1:255" ht="14.25">
      <c r="A46" s="762"/>
      <c r="B46" s="80"/>
      <c r="C46" s="741"/>
      <c r="D46" s="56"/>
      <c r="E46" s="739" t="s">
        <v>144</v>
      </c>
      <c r="F46" s="739"/>
      <c r="G46" s="734"/>
      <c r="H46" s="766"/>
      <c r="I46" s="89" t="s">
        <v>13</v>
      </c>
      <c r="J46" s="90"/>
      <c r="K46" s="89" t="s">
        <v>13</v>
      </c>
      <c r="L46" s="90"/>
      <c r="M46" s="89" t="s">
        <v>13</v>
      </c>
      <c r="N46" s="90"/>
      <c r="O46" s="89" t="s">
        <v>13</v>
      </c>
      <c r="P46" s="90"/>
      <c r="Q46" s="89" t="s">
        <v>13</v>
      </c>
      <c r="R46" s="90"/>
      <c r="S46" s="89" t="s">
        <v>13</v>
      </c>
      <c r="T46" s="90"/>
      <c r="U46" s="89" t="s">
        <v>13</v>
      </c>
      <c r="V46" s="90"/>
      <c r="W46" s="89" t="s">
        <v>13</v>
      </c>
      <c r="X46" s="90"/>
      <c r="Y46" s="89" t="s">
        <v>13</v>
      </c>
      <c r="Z46" s="90"/>
      <c r="AA46" s="89" t="s">
        <v>13</v>
      </c>
      <c r="AB46" s="90"/>
      <c r="AC46" s="138">
        <v>127.19935269551058</v>
      </c>
      <c r="AD46" s="139"/>
      <c r="AE46" s="138">
        <v>221.60417627199305</v>
      </c>
      <c r="AF46" s="90"/>
      <c r="AG46" s="138">
        <v>225.32468490442633</v>
      </c>
      <c r="AH46" s="90"/>
      <c r="AI46" s="138">
        <v>238.61323695461255</v>
      </c>
      <c r="AJ46" s="573" t="s">
        <v>280</v>
      </c>
      <c r="AK46" s="138">
        <v>298.75301743946983</v>
      </c>
      <c r="AL46" s="34"/>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c r="FZ46" s="228"/>
      <c r="GA46" s="228"/>
      <c r="GB46" s="228"/>
      <c r="GC46" s="228"/>
      <c r="GD46" s="228"/>
      <c r="GE46" s="228"/>
      <c r="GF46" s="228"/>
      <c r="GG46" s="228"/>
      <c r="GH46" s="228"/>
      <c r="GI46" s="228"/>
      <c r="GJ46" s="228"/>
      <c r="GK46" s="228"/>
      <c r="GL46" s="228"/>
      <c r="GM46" s="228"/>
      <c r="GN46" s="228"/>
      <c r="GO46" s="228"/>
      <c r="GP46" s="228"/>
      <c r="GQ46" s="228"/>
      <c r="GR46" s="228"/>
      <c r="GS46" s="228"/>
      <c r="GT46" s="228"/>
      <c r="GU46" s="228"/>
      <c r="GV46" s="228"/>
      <c r="GW46" s="228"/>
      <c r="GX46" s="228"/>
      <c r="GY46" s="228"/>
      <c r="GZ46" s="228"/>
      <c r="HA46" s="228"/>
      <c r="HB46" s="228"/>
      <c r="HC46" s="228"/>
      <c r="HD46" s="228"/>
      <c r="HE46" s="228"/>
      <c r="HF46" s="228"/>
      <c r="HG46" s="228"/>
      <c r="HH46" s="228"/>
      <c r="HI46" s="228"/>
      <c r="HJ46" s="228"/>
      <c r="HK46" s="228"/>
      <c r="HL46" s="228"/>
      <c r="HM46" s="228"/>
      <c r="HN46" s="228"/>
      <c r="HO46" s="228"/>
      <c r="HP46" s="228"/>
      <c r="HQ46" s="228"/>
      <c r="HR46" s="228"/>
      <c r="HS46" s="228"/>
      <c r="HT46" s="228"/>
      <c r="HU46" s="228"/>
      <c r="HV46" s="228"/>
      <c r="HW46" s="228"/>
      <c r="HX46" s="228"/>
      <c r="HY46" s="228"/>
      <c r="HZ46" s="228"/>
      <c r="IA46" s="228"/>
      <c r="IB46" s="228"/>
      <c r="IC46" s="228"/>
      <c r="ID46" s="228"/>
      <c r="IE46" s="228"/>
      <c r="IF46" s="228"/>
      <c r="IG46" s="228"/>
      <c r="IH46" s="228"/>
      <c r="II46" s="228"/>
      <c r="IJ46" s="228"/>
      <c r="IK46" s="228"/>
      <c r="IL46" s="228"/>
      <c r="IM46" s="228"/>
      <c r="IN46" s="228"/>
      <c r="IO46" s="228"/>
      <c r="IP46" s="228"/>
      <c r="IQ46" s="228"/>
      <c r="IR46" s="228"/>
      <c r="IS46" s="228"/>
      <c r="IT46" s="228"/>
      <c r="IU46" s="228"/>
    </row>
    <row r="47" spans="1:255" ht="14.25">
      <c r="A47" s="762"/>
      <c r="B47" s="80"/>
      <c r="C47" s="741"/>
      <c r="D47" s="56"/>
      <c r="E47" s="739" t="s">
        <v>145</v>
      </c>
      <c r="F47" s="739"/>
      <c r="G47" s="734"/>
      <c r="H47" s="766"/>
      <c r="I47" s="89" t="s">
        <v>13</v>
      </c>
      <c r="J47" s="90"/>
      <c r="K47" s="89" t="s">
        <v>13</v>
      </c>
      <c r="L47" s="90"/>
      <c r="M47" s="89" t="s">
        <v>13</v>
      </c>
      <c r="N47" s="90"/>
      <c r="O47" s="89" t="s">
        <v>13</v>
      </c>
      <c r="P47" s="90"/>
      <c r="Q47" s="89" t="s">
        <v>13</v>
      </c>
      <c r="R47" s="90"/>
      <c r="S47" s="89" t="s">
        <v>13</v>
      </c>
      <c r="T47" s="90"/>
      <c r="U47" s="89" t="s">
        <v>13</v>
      </c>
      <c r="V47" s="90"/>
      <c r="W47" s="89" t="s">
        <v>13</v>
      </c>
      <c r="X47" s="90"/>
      <c r="Y47" s="89" t="s">
        <v>13</v>
      </c>
      <c r="Z47" s="90"/>
      <c r="AA47" s="89" t="s">
        <v>13</v>
      </c>
      <c r="AB47" s="90"/>
      <c r="AC47" s="138">
        <v>119.52382641331791</v>
      </c>
      <c r="AD47" s="139"/>
      <c r="AE47" s="138">
        <v>125.12473675555111</v>
      </c>
      <c r="AF47" s="90"/>
      <c r="AG47" s="138">
        <v>129.19489795757545</v>
      </c>
      <c r="AH47" s="90"/>
      <c r="AI47" s="138">
        <v>141.33648534853717</v>
      </c>
      <c r="AJ47" s="573" t="s">
        <v>280</v>
      </c>
      <c r="AK47" s="138">
        <v>182.1353402757407</v>
      </c>
      <c r="AL47" s="34"/>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228"/>
      <c r="EJ47" s="228"/>
      <c r="EK47" s="228"/>
      <c r="EL47" s="228"/>
      <c r="EM47" s="228"/>
      <c r="EN47" s="228"/>
      <c r="EO47" s="228"/>
      <c r="EP47" s="228"/>
      <c r="EQ47" s="228"/>
      <c r="ER47" s="228"/>
      <c r="ES47" s="228"/>
      <c r="ET47" s="228"/>
      <c r="EU47" s="228"/>
      <c r="EV47" s="228"/>
      <c r="EW47" s="228"/>
      <c r="EX47" s="228"/>
      <c r="EY47" s="228"/>
      <c r="EZ47" s="228"/>
      <c r="FA47" s="228"/>
      <c r="FB47" s="228"/>
      <c r="FC47" s="228"/>
      <c r="FD47" s="228"/>
      <c r="FE47" s="228"/>
      <c r="FF47" s="228"/>
      <c r="FG47" s="228"/>
      <c r="FH47" s="228"/>
      <c r="FI47" s="228"/>
      <c r="FJ47" s="228"/>
      <c r="FK47" s="228"/>
      <c r="FL47" s="228"/>
      <c r="FM47" s="228"/>
      <c r="FN47" s="228"/>
      <c r="FO47" s="228"/>
      <c r="FP47" s="228"/>
      <c r="FQ47" s="228"/>
      <c r="FR47" s="228"/>
      <c r="FS47" s="228"/>
      <c r="FT47" s="228"/>
      <c r="FU47" s="228"/>
      <c r="FV47" s="228"/>
      <c r="FW47" s="228"/>
      <c r="FX47" s="228"/>
      <c r="FY47" s="228"/>
      <c r="FZ47" s="228"/>
      <c r="GA47" s="228"/>
      <c r="GB47" s="228"/>
      <c r="GC47" s="228"/>
      <c r="GD47" s="228"/>
      <c r="GE47" s="228"/>
      <c r="GF47" s="228"/>
      <c r="GG47" s="228"/>
      <c r="GH47" s="228"/>
      <c r="GI47" s="228"/>
      <c r="GJ47" s="228"/>
      <c r="GK47" s="228"/>
      <c r="GL47" s="228"/>
      <c r="GM47" s="228"/>
      <c r="GN47" s="228"/>
      <c r="GO47" s="228"/>
      <c r="GP47" s="228"/>
      <c r="GQ47" s="228"/>
      <c r="GR47" s="228"/>
      <c r="GS47" s="228"/>
      <c r="GT47" s="228"/>
      <c r="GU47" s="228"/>
      <c r="GV47" s="228"/>
      <c r="GW47" s="228"/>
      <c r="GX47" s="228"/>
      <c r="GY47" s="228"/>
      <c r="GZ47" s="228"/>
      <c r="HA47" s="228"/>
      <c r="HB47" s="228"/>
      <c r="HC47" s="228"/>
      <c r="HD47" s="228"/>
      <c r="HE47" s="228"/>
      <c r="HF47" s="228"/>
      <c r="HG47" s="228"/>
      <c r="HH47" s="228"/>
      <c r="HI47" s="228"/>
      <c r="HJ47" s="228"/>
      <c r="HK47" s="228"/>
      <c r="HL47" s="228"/>
      <c r="HM47" s="228"/>
      <c r="HN47" s="228"/>
      <c r="HO47" s="228"/>
      <c r="HP47" s="228"/>
      <c r="HQ47" s="228"/>
      <c r="HR47" s="228"/>
      <c r="HS47" s="228"/>
      <c r="HT47" s="228"/>
      <c r="HU47" s="228"/>
      <c r="HV47" s="228"/>
      <c r="HW47" s="228"/>
      <c r="HX47" s="228"/>
      <c r="HY47" s="228"/>
      <c r="HZ47" s="228"/>
      <c r="IA47" s="228"/>
      <c r="IB47" s="228"/>
      <c r="IC47" s="228"/>
      <c r="ID47" s="228"/>
      <c r="IE47" s="228"/>
      <c r="IF47" s="228"/>
      <c r="IG47" s="228"/>
      <c r="IH47" s="228"/>
      <c r="II47" s="228"/>
      <c r="IJ47" s="228"/>
      <c r="IK47" s="228"/>
      <c r="IL47" s="228"/>
      <c r="IM47" s="228"/>
      <c r="IN47" s="228"/>
      <c r="IO47" s="228"/>
      <c r="IP47" s="228"/>
      <c r="IQ47" s="228"/>
      <c r="IR47" s="228"/>
      <c r="IS47" s="228"/>
      <c r="IT47" s="228"/>
      <c r="IU47" s="228"/>
    </row>
    <row r="48" spans="1:255" ht="14.25">
      <c r="A48" s="762"/>
      <c r="B48" s="80"/>
      <c r="C48" s="741"/>
      <c r="D48" s="56"/>
      <c r="E48" s="739" t="s">
        <v>146</v>
      </c>
      <c r="F48" s="739"/>
      <c r="G48" s="734"/>
      <c r="H48" s="766"/>
      <c r="I48" s="89" t="s">
        <v>13</v>
      </c>
      <c r="J48" s="90"/>
      <c r="K48" s="89" t="s">
        <v>13</v>
      </c>
      <c r="L48" s="90"/>
      <c r="M48" s="89" t="s">
        <v>13</v>
      </c>
      <c r="N48" s="90"/>
      <c r="O48" s="89" t="s">
        <v>13</v>
      </c>
      <c r="P48" s="90"/>
      <c r="Q48" s="89" t="s">
        <v>13</v>
      </c>
      <c r="R48" s="90"/>
      <c r="S48" s="89" t="s">
        <v>13</v>
      </c>
      <c r="T48" s="90"/>
      <c r="U48" s="89" t="s">
        <v>13</v>
      </c>
      <c r="V48" s="90"/>
      <c r="W48" s="89" t="s">
        <v>13</v>
      </c>
      <c r="X48" s="90"/>
      <c r="Y48" s="89" t="s">
        <v>13</v>
      </c>
      <c r="Z48" s="90"/>
      <c r="AA48" s="89" t="s">
        <v>13</v>
      </c>
      <c r="AB48" s="90"/>
      <c r="AC48" s="138">
        <v>479.25772188987912</v>
      </c>
      <c r="AD48" s="139"/>
      <c r="AE48" s="138">
        <v>542.48488981914818</v>
      </c>
      <c r="AF48" s="90"/>
      <c r="AG48" s="138">
        <v>623.78176897235312</v>
      </c>
      <c r="AH48" s="90"/>
      <c r="AI48" s="138">
        <v>877.49078991713827</v>
      </c>
      <c r="AJ48" s="573" t="s">
        <v>280</v>
      </c>
      <c r="AK48" s="138">
        <v>1058.5287298628041</v>
      </c>
      <c r="AL48" s="34"/>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8"/>
      <c r="CG48" s="228"/>
      <c r="CH48" s="228"/>
      <c r="CI48" s="228"/>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c r="EB48" s="228"/>
      <c r="EC48" s="228"/>
      <c r="ED48" s="228"/>
      <c r="EE48" s="228"/>
      <c r="EF48" s="228"/>
      <c r="EG48" s="228"/>
      <c r="EH48" s="228"/>
      <c r="EI48" s="228"/>
      <c r="EJ48" s="228"/>
      <c r="EK48" s="228"/>
      <c r="EL48" s="228"/>
      <c r="EM48" s="228"/>
      <c r="EN48" s="228"/>
      <c r="EO48" s="228"/>
      <c r="EP48" s="228"/>
      <c r="EQ48" s="228"/>
      <c r="ER48" s="228"/>
      <c r="ES48" s="228"/>
      <c r="ET48" s="228"/>
      <c r="EU48" s="228"/>
      <c r="EV48" s="228"/>
      <c r="EW48" s="228"/>
      <c r="EX48" s="228"/>
      <c r="EY48" s="228"/>
      <c r="EZ48" s="228"/>
      <c r="FA48" s="228"/>
      <c r="FB48" s="228"/>
      <c r="FC48" s="228"/>
      <c r="FD48" s="228"/>
      <c r="FE48" s="228"/>
      <c r="FF48" s="228"/>
      <c r="FG48" s="228"/>
      <c r="FH48" s="228"/>
      <c r="FI48" s="228"/>
      <c r="FJ48" s="228"/>
      <c r="FK48" s="228"/>
      <c r="FL48" s="228"/>
      <c r="FM48" s="228"/>
      <c r="FN48" s="228"/>
      <c r="FO48" s="228"/>
      <c r="FP48" s="228"/>
      <c r="FQ48" s="228"/>
      <c r="FR48" s="228"/>
      <c r="FS48" s="228"/>
      <c r="FT48" s="228"/>
      <c r="FU48" s="228"/>
      <c r="FV48" s="228"/>
      <c r="FW48" s="228"/>
      <c r="FX48" s="228"/>
      <c r="FY48" s="228"/>
      <c r="FZ48" s="228"/>
      <c r="GA48" s="228"/>
      <c r="GB48" s="228"/>
      <c r="GC48" s="228"/>
      <c r="GD48" s="228"/>
      <c r="GE48" s="228"/>
      <c r="GF48" s="228"/>
      <c r="GG48" s="228"/>
      <c r="GH48" s="228"/>
      <c r="GI48" s="228"/>
      <c r="GJ48" s="228"/>
      <c r="GK48" s="228"/>
      <c r="GL48" s="228"/>
      <c r="GM48" s="228"/>
      <c r="GN48" s="228"/>
      <c r="GO48" s="228"/>
      <c r="GP48" s="228"/>
      <c r="GQ48" s="228"/>
      <c r="GR48" s="228"/>
      <c r="GS48" s="228"/>
      <c r="GT48" s="228"/>
      <c r="GU48" s="228"/>
      <c r="GV48" s="228"/>
      <c r="GW48" s="228"/>
      <c r="GX48" s="228"/>
      <c r="GY48" s="228"/>
      <c r="GZ48" s="228"/>
      <c r="HA48" s="228"/>
      <c r="HB48" s="228"/>
      <c r="HC48" s="228"/>
      <c r="HD48" s="228"/>
      <c r="HE48" s="228"/>
      <c r="HF48" s="228"/>
      <c r="HG48" s="228"/>
      <c r="HH48" s="228"/>
      <c r="HI48" s="228"/>
      <c r="HJ48" s="228"/>
      <c r="HK48" s="228"/>
      <c r="HL48" s="228"/>
      <c r="HM48" s="228"/>
      <c r="HN48" s="228"/>
      <c r="HO48" s="228"/>
      <c r="HP48" s="228"/>
      <c r="HQ48" s="228"/>
      <c r="HR48" s="228"/>
      <c r="HS48" s="228"/>
      <c r="HT48" s="228"/>
      <c r="HU48" s="228"/>
      <c r="HV48" s="228"/>
      <c r="HW48" s="228"/>
      <c r="HX48" s="228"/>
      <c r="HY48" s="228"/>
      <c r="HZ48" s="228"/>
      <c r="IA48" s="228"/>
      <c r="IB48" s="228"/>
      <c r="IC48" s="228"/>
      <c r="ID48" s="228"/>
      <c r="IE48" s="228"/>
      <c r="IF48" s="228"/>
      <c r="IG48" s="228"/>
      <c r="IH48" s="228"/>
      <c r="II48" s="228"/>
      <c r="IJ48" s="228"/>
      <c r="IK48" s="228"/>
      <c r="IL48" s="228"/>
      <c r="IM48" s="228"/>
      <c r="IN48" s="228"/>
      <c r="IO48" s="228"/>
      <c r="IP48" s="228"/>
      <c r="IQ48" s="228"/>
      <c r="IR48" s="228"/>
      <c r="IS48" s="228"/>
      <c r="IT48" s="228"/>
      <c r="IU48" s="228"/>
    </row>
    <row r="49" spans="1:255" ht="14.25">
      <c r="A49" s="762"/>
      <c r="B49" s="80"/>
      <c r="C49" s="741"/>
      <c r="D49" s="56"/>
      <c r="E49" s="739" t="s">
        <v>147</v>
      </c>
      <c r="F49" s="739"/>
      <c r="G49" s="734"/>
      <c r="H49" s="766"/>
      <c r="I49" s="89" t="s">
        <v>13</v>
      </c>
      <c r="J49" s="90"/>
      <c r="K49" s="89" t="s">
        <v>13</v>
      </c>
      <c r="L49" s="90"/>
      <c r="M49" s="89" t="s">
        <v>13</v>
      </c>
      <c r="N49" s="90"/>
      <c r="O49" s="89" t="s">
        <v>13</v>
      </c>
      <c r="P49" s="90"/>
      <c r="Q49" s="89" t="s">
        <v>13</v>
      </c>
      <c r="R49" s="90"/>
      <c r="S49" s="89" t="s">
        <v>13</v>
      </c>
      <c r="T49" s="90"/>
      <c r="U49" s="89" t="s">
        <v>13</v>
      </c>
      <c r="V49" s="90"/>
      <c r="W49" s="89" t="s">
        <v>13</v>
      </c>
      <c r="X49" s="90"/>
      <c r="Y49" s="89" t="s">
        <v>13</v>
      </c>
      <c r="Z49" s="90"/>
      <c r="AA49" s="89" t="s">
        <v>13</v>
      </c>
      <c r="AB49" s="90"/>
      <c r="AC49" s="138">
        <v>875.19031442457572</v>
      </c>
      <c r="AD49" s="139"/>
      <c r="AE49" s="138">
        <v>1149.2769364177038</v>
      </c>
      <c r="AF49" s="90"/>
      <c r="AG49" s="138">
        <v>1290.1348213387676</v>
      </c>
      <c r="AH49" s="90"/>
      <c r="AI49" s="138">
        <v>1407.7047066974189</v>
      </c>
      <c r="AJ49" s="573" t="s">
        <v>280</v>
      </c>
      <c r="AK49" s="138">
        <v>1859.018009146808</v>
      </c>
      <c r="AL49" s="34"/>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c r="EF49" s="228"/>
      <c r="EG49" s="228"/>
      <c r="EH49" s="228"/>
      <c r="EI49" s="228"/>
      <c r="EJ49" s="228"/>
      <c r="EK49" s="228"/>
      <c r="EL49" s="228"/>
      <c r="EM49" s="228"/>
      <c r="EN49" s="228"/>
      <c r="EO49" s="228"/>
      <c r="EP49" s="228"/>
      <c r="EQ49" s="228"/>
      <c r="ER49" s="228"/>
      <c r="ES49" s="228"/>
      <c r="ET49" s="228"/>
      <c r="EU49" s="228"/>
      <c r="EV49" s="228"/>
      <c r="EW49" s="228"/>
      <c r="EX49" s="228"/>
      <c r="EY49" s="228"/>
      <c r="EZ49" s="228"/>
      <c r="FA49" s="228"/>
      <c r="FB49" s="228"/>
      <c r="FC49" s="228"/>
      <c r="FD49" s="228"/>
      <c r="FE49" s="228"/>
      <c r="FF49" s="228"/>
      <c r="FG49" s="228"/>
      <c r="FH49" s="228"/>
      <c r="FI49" s="228"/>
      <c r="FJ49" s="228"/>
      <c r="FK49" s="228"/>
      <c r="FL49" s="228"/>
      <c r="FM49" s="228"/>
      <c r="FN49" s="228"/>
      <c r="FO49" s="228"/>
      <c r="FP49" s="228"/>
      <c r="FQ49" s="228"/>
      <c r="FR49" s="228"/>
      <c r="FS49" s="228"/>
      <c r="FT49" s="228"/>
      <c r="FU49" s="228"/>
      <c r="FV49" s="228"/>
      <c r="FW49" s="228"/>
      <c r="FX49" s="228"/>
      <c r="FY49" s="228"/>
      <c r="FZ49" s="228"/>
      <c r="GA49" s="228"/>
      <c r="GB49" s="228"/>
      <c r="GC49" s="228"/>
      <c r="GD49" s="228"/>
      <c r="GE49" s="228"/>
      <c r="GF49" s="228"/>
      <c r="GG49" s="228"/>
      <c r="GH49" s="228"/>
      <c r="GI49" s="228"/>
      <c r="GJ49" s="228"/>
      <c r="GK49" s="228"/>
      <c r="GL49" s="228"/>
      <c r="GM49" s="228"/>
      <c r="GN49" s="228"/>
      <c r="GO49" s="228"/>
      <c r="GP49" s="228"/>
      <c r="GQ49" s="228"/>
      <c r="GR49" s="228"/>
      <c r="GS49" s="228"/>
      <c r="GT49" s="228"/>
      <c r="GU49" s="228"/>
      <c r="GV49" s="228"/>
      <c r="GW49" s="228"/>
      <c r="GX49" s="228"/>
      <c r="GY49" s="228"/>
      <c r="GZ49" s="228"/>
      <c r="HA49" s="228"/>
      <c r="HB49" s="228"/>
      <c r="HC49" s="228"/>
      <c r="HD49" s="228"/>
      <c r="HE49" s="228"/>
      <c r="HF49" s="228"/>
      <c r="HG49" s="228"/>
      <c r="HH49" s="228"/>
      <c r="HI49" s="228"/>
      <c r="HJ49" s="228"/>
      <c r="HK49" s="228"/>
      <c r="HL49" s="228"/>
      <c r="HM49" s="228"/>
      <c r="HN49" s="228"/>
      <c r="HO49" s="228"/>
      <c r="HP49" s="228"/>
      <c r="HQ49" s="228"/>
      <c r="HR49" s="228"/>
      <c r="HS49" s="228"/>
      <c r="HT49" s="228"/>
      <c r="HU49" s="228"/>
      <c r="HV49" s="228"/>
      <c r="HW49" s="228"/>
      <c r="HX49" s="228"/>
      <c r="HY49" s="228"/>
      <c r="HZ49" s="228"/>
      <c r="IA49" s="228"/>
      <c r="IB49" s="228"/>
      <c r="IC49" s="228"/>
      <c r="ID49" s="228"/>
      <c r="IE49" s="228"/>
      <c r="IF49" s="228"/>
      <c r="IG49" s="228"/>
      <c r="IH49" s="228"/>
      <c r="II49" s="228"/>
      <c r="IJ49" s="228"/>
      <c r="IK49" s="228"/>
      <c r="IL49" s="228"/>
      <c r="IM49" s="228"/>
      <c r="IN49" s="228"/>
      <c r="IO49" s="228"/>
      <c r="IP49" s="228"/>
      <c r="IQ49" s="228"/>
      <c r="IR49" s="228"/>
      <c r="IS49" s="228"/>
      <c r="IT49" s="228"/>
      <c r="IU49" s="228"/>
    </row>
    <row r="50" spans="1:255" ht="14.25">
      <c r="A50" s="762"/>
      <c r="B50" s="80"/>
      <c r="C50" s="741"/>
      <c r="D50" s="56"/>
      <c r="E50" s="739" t="s">
        <v>148</v>
      </c>
      <c r="F50" s="739"/>
      <c r="G50" s="734"/>
      <c r="H50" s="766"/>
      <c r="I50" s="89" t="s">
        <v>13</v>
      </c>
      <c r="J50" s="90"/>
      <c r="K50" s="89" t="s">
        <v>13</v>
      </c>
      <c r="L50" s="90"/>
      <c r="M50" s="89" t="s">
        <v>13</v>
      </c>
      <c r="N50" s="90"/>
      <c r="O50" s="89" t="s">
        <v>13</v>
      </c>
      <c r="P50" s="90"/>
      <c r="Q50" s="89" t="s">
        <v>13</v>
      </c>
      <c r="R50" s="90"/>
      <c r="S50" s="89" t="s">
        <v>13</v>
      </c>
      <c r="T50" s="90"/>
      <c r="U50" s="89" t="s">
        <v>13</v>
      </c>
      <c r="V50" s="90"/>
      <c r="W50" s="89" t="s">
        <v>13</v>
      </c>
      <c r="X50" s="90"/>
      <c r="Y50" s="89" t="s">
        <v>13</v>
      </c>
      <c r="Z50" s="90"/>
      <c r="AA50" s="89" t="s">
        <v>13</v>
      </c>
      <c r="AB50" s="90"/>
      <c r="AC50" s="138">
        <v>4776.3940546832855</v>
      </c>
      <c r="AD50" s="139"/>
      <c r="AE50" s="138">
        <v>4757.2506640481497</v>
      </c>
      <c r="AF50" s="90"/>
      <c r="AG50" s="138">
        <v>4775.604658899475</v>
      </c>
      <c r="AH50" s="90"/>
      <c r="AI50" s="138">
        <v>4925.8729411352851</v>
      </c>
      <c r="AJ50" s="573" t="s">
        <v>280</v>
      </c>
      <c r="AK50" s="138">
        <v>4996.1424017565905</v>
      </c>
      <c r="AL50" s="34"/>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8"/>
      <c r="CG50" s="228"/>
      <c r="CH50" s="228"/>
      <c r="CI50" s="228"/>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c r="EB50" s="228"/>
      <c r="EC50" s="228"/>
      <c r="ED50" s="228"/>
      <c r="EE50" s="228"/>
      <c r="EF50" s="228"/>
      <c r="EG50" s="228"/>
      <c r="EH50" s="228"/>
      <c r="EI50" s="228"/>
      <c r="EJ50" s="228"/>
      <c r="EK50" s="228"/>
      <c r="EL50" s="228"/>
      <c r="EM50" s="228"/>
      <c r="EN50" s="228"/>
      <c r="EO50" s="228"/>
      <c r="EP50" s="228"/>
      <c r="EQ50" s="228"/>
      <c r="ER50" s="228"/>
      <c r="ES50" s="228"/>
      <c r="ET50" s="228"/>
      <c r="EU50" s="228"/>
      <c r="EV50" s="228"/>
      <c r="EW50" s="228"/>
      <c r="EX50" s="228"/>
      <c r="EY50" s="228"/>
      <c r="EZ50" s="228"/>
      <c r="FA50" s="228"/>
      <c r="FB50" s="228"/>
      <c r="FC50" s="228"/>
      <c r="FD50" s="228"/>
      <c r="FE50" s="228"/>
      <c r="FF50" s="228"/>
      <c r="FG50" s="228"/>
      <c r="FH50" s="228"/>
      <c r="FI50" s="228"/>
      <c r="FJ50" s="228"/>
      <c r="FK50" s="228"/>
      <c r="FL50" s="228"/>
      <c r="FM50" s="228"/>
      <c r="FN50" s="228"/>
      <c r="FO50" s="228"/>
      <c r="FP50" s="228"/>
      <c r="FQ50" s="228"/>
      <c r="FR50" s="228"/>
      <c r="FS50" s="228"/>
      <c r="FT50" s="228"/>
      <c r="FU50" s="228"/>
      <c r="FV50" s="228"/>
      <c r="FW50" s="228"/>
      <c r="FX50" s="228"/>
      <c r="FY50" s="228"/>
      <c r="FZ50" s="228"/>
      <c r="GA50" s="228"/>
      <c r="GB50" s="228"/>
      <c r="GC50" s="228"/>
      <c r="GD50" s="228"/>
      <c r="GE50" s="228"/>
      <c r="GF50" s="228"/>
      <c r="GG50" s="228"/>
      <c r="GH50" s="228"/>
      <c r="GI50" s="228"/>
      <c r="GJ50" s="228"/>
      <c r="GK50" s="228"/>
      <c r="GL50" s="228"/>
      <c r="GM50" s="228"/>
      <c r="GN50" s="228"/>
      <c r="GO50" s="228"/>
      <c r="GP50" s="228"/>
      <c r="GQ50" s="228"/>
      <c r="GR50" s="228"/>
      <c r="GS50" s="228"/>
      <c r="GT50" s="228"/>
      <c r="GU50" s="228"/>
      <c r="GV50" s="228"/>
      <c r="GW50" s="228"/>
      <c r="GX50" s="228"/>
      <c r="GY50" s="228"/>
      <c r="GZ50" s="228"/>
      <c r="HA50" s="228"/>
      <c r="HB50" s="228"/>
      <c r="HC50" s="228"/>
      <c r="HD50" s="228"/>
      <c r="HE50" s="228"/>
      <c r="HF50" s="228"/>
      <c r="HG50" s="228"/>
      <c r="HH50" s="228"/>
      <c r="HI50" s="228"/>
      <c r="HJ50" s="228"/>
      <c r="HK50" s="228"/>
      <c r="HL50" s="228"/>
      <c r="HM50" s="228"/>
      <c r="HN50" s="228"/>
      <c r="HO50" s="228"/>
      <c r="HP50" s="228"/>
      <c r="HQ50" s="228"/>
      <c r="HR50" s="228"/>
      <c r="HS50" s="228"/>
      <c r="HT50" s="228"/>
      <c r="HU50" s="228"/>
      <c r="HV50" s="228"/>
      <c r="HW50" s="228"/>
      <c r="HX50" s="228"/>
      <c r="HY50" s="228"/>
      <c r="HZ50" s="228"/>
      <c r="IA50" s="228"/>
      <c r="IB50" s="228"/>
      <c r="IC50" s="228"/>
      <c r="ID50" s="228"/>
      <c r="IE50" s="228"/>
      <c r="IF50" s="228"/>
      <c r="IG50" s="228"/>
      <c r="IH50" s="228"/>
      <c r="II50" s="228"/>
      <c r="IJ50" s="228"/>
      <c r="IK50" s="228"/>
      <c r="IL50" s="228"/>
      <c r="IM50" s="228"/>
      <c r="IN50" s="228"/>
      <c r="IO50" s="228"/>
      <c r="IP50" s="228"/>
      <c r="IQ50" s="228"/>
      <c r="IR50" s="228"/>
      <c r="IS50" s="228"/>
      <c r="IT50" s="228"/>
      <c r="IU50" s="228"/>
    </row>
    <row r="51" spans="1:255" ht="14.25">
      <c r="A51" s="762"/>
      <c r="B51" s="80"/>
      <c r="C51" s="741"/>
      <c r="D51" s="56"/>
      <c r="E51" s="739" t="s">
        <v>149</v>
      </c>
      <c r="F51" s="739"/>
      <c r="G51" s="734"/>
      <c r="H51" s="766"/>
      <c r="I51" s="89" t="s">
        <v>13</v>
      </c>
      <c r="J51" s="90"/>
      <c r="K51" s="89" t="s">
        <v>13</v>
      </c>
      <c r="L51" s="90"/>
      <c r="M51" s="89" t="s">
        <v>13</v>
      </c>
      <c r="N51" s="90"/>
      <c r="O51" s="89" t="s">
        <v>13</v>
      </c>
      <c r="P51" s="90"/>
      <c r="Q51" s="89" t="s">
        <v>13</v>
      </c>
      <c r="R51" s="90"/>
      <c r="S51" s="89" t="s">
        <v>13</v>
      </c>
      <c r="T51" s="90"/>
      <c r="U51" s="89" t="s">
        <v>13</v>
      </c>
      <c r="V51" s="90"/>
      <c r="W51" s="89" t="s">
        <v>13</v>
      </c>
      <c r="X51" s="90"/>
      <c r="Y51" s="89" t="s">
        <v>13</v>
      </c>
      <c r="Z51" s="90"/>
      <c r="AA51" s="89" t="s">
        <v>13</v>
      </c>
      <c r="AB51" s="90"/>
      <c r="AC51" s="138">
        <v>217.75964831307661</v>
      </c>
      <c r="AD51" s="139"/>
      <c r="AE51" s="138">
        <v>236.68967886066929</v>
      </c>
      <c r="AF51" s="90"/>
      <c r="AG51" s="138">
        <v>380.35393855158929</v>
      </c>
      <c r="AH51" s="90"/>
      <c r="AI51" s="138">
        <v>401.61043733512719</v>
      </c>
      <c r="AJ51" s="573" t="s">
        <v>280</v>
      </c>
      <c r="AK51" s="138">
        <v>545.6443158573461</v>
      </c>
      <c r="AL51" s="34"/>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8"/>
      <c r="CG51" s="228"/>
      <c r="CH51" s="228"/>
      <c r="CI51" s="228"/>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c r="EB51" s="228"/>
      <c r="EC51" s="228"/>
      <c r="ED51" s="228"/>
      <c r="EE51" s="228"/>
      <c r="EF51" s="228"/>
      <c r="EG51" s="228"/>
      <c r="EH51" s="228"/>
      <c r="EI51" s="228"/>
      <c r="EJ51" s="228"/>
      <c r="EK51" s="228"/>
      <c r="EL51" s="228"/>
      <c r="EM51" s="228"/>
      <c r="EN51" s="228"/>
      <c r="EO51" s="228"/>
      <c r="EP51" s="228"/>
      <c r="EQ51" s="228"/>
      <c r="ER51" s="228"/>
      <c r="ES51" s="228"/>
      <c r="ET51" s="228"/>
      <c r="EU51" s="228"/>
      <c r="EV51" s="228"/>
      <c r="EW51" s="228"/>
      <c r="EX51" s="228"/>
      <c r="EY51" s="228"/>
      <c r="EZ51" s="228"/>
      <c r="FA51" s="228"/>
      <c r="FB51" s="228"/>
      <c r="FC51" s="228"/>
      <c r="FD51" s="228"/>
      <c r="FE51" s="228"/>
      <c r="FF51" s="228"/>
      <c r="FG51" s="228"/>
      <c r="FH51" s="228"/>
      <c r="FI51" s="228"/>
      <c r="FJ51" s="228"/>
      <c r="FK51" s="228"/>
      <c r="FL51" s="228"/>
      <c r="FM51" s="228"/>
      <c r="FN51" s="228"/>
      <c r="FO51" s="228"/>
      <c r="FP51" s="228"/>
      <c r="FQ51" s="228"/>
      <c r="FR51" s="228"/>
      <c r="FS51" s="228"/>
      <c r="FT51" s="228"/>
      <c r="FU51" s="228"/>
      <c r="FV51" s="228"/>
      <c r="FW51" s="228"/>
      <c r="FX51" s="228"/>
      <c r="FY51" s="228"/>
      <c r="FZ51" s="228"/>
      <c r="GA51" s="228"/>
      <c r="GB51" s="228"/>
      <c r="GC51" s="228"/>
      <c r="GD51" s="228"/>
      <c r="GE51" s="228"/>
      <c r="GF51" s="228"/>
      <c r="GG51" s="228"/>
      <c r="GH51" s="228"/>
      <c r="GI51" s="228"/>
      <c r="GJ51" s="228"/>
      <c r="GK51" s="228"/>
      <c r="GL51" s="228"/>
      <c r="GM51" s="228"/>
      <c r="GN51" s="228"/>
      <c r="GO51" s="228"/>
      <c r="GP51" s="228"/>
      <c r="GQ51" s="228"/>
      <c r="GR51" s="228"/>
      <c r="GS51" s="228"/>
      <c r="GT51" s="228"/>
      <c r="GU51" s="228"/>
      <c r="GV51" s="228"/>
      <c r="GW51" s="228"/>
      <c r="GX51" s="228"/>
      <c r="GY51" s="228"/>
      <c r="GZ51" s="228"/>
      <c r="HA51" s="228"/>
      <c r="HB51" s="228"/>
      <c r="HC51" s="228"/>
      <c r="HD51" s="228"/>
      <c r="HE51" s="228"/>
      <c r="HF51" s="228"/>
      <c r="HG51" s="228"/>
      <c r="HH51" s="228"/>
      <c r="HI51" s="228"/>
      <c r="HJ51" s="228"/>
      <c r="HK51" s="228"/>
      <c r="HL51" s="228"/>
      <c r="HM51" s="228"/>
      <c r="HN51" s="228"/>
      <c r="HO51" s="228"/>
      <c r="HP51" s="228"/>
      <c r="HQ51" s="228"/>
      <c r="HR51" s="228"/>
      <c r="HS51" s="228"/>
      <c r="HT51" s="228"/>
      <c r="HU51" s="228"/>
      <c r="HV51" s="228"/>
      <c r="HW51" s="228"/>
      <c r="HX51" s="228"/>
      <c r="HY51" s="228"/>
      <c r="HZ51" s="228"/>
      <c r="IA51" s="228"/>
      <c r="IB51" s="228"/>
      <c r="IC51" s="228"/>
      <c r="ID51" s="228"/>
      <c r="IE51" s="228"/>
      <c r="IF51" s="228"/>
      <c r="IG51" s="228"/>
      <c r="IH51" s="228"/>
      <c r="II51" s="228"/>
      <c r="IJ51" s="228"/>
      <c r="IK51" s="228"/>
      <c r="IL51" s="228"/>
      <c r="IM51" s="228"/>
      <c r="IN51" s="228"/>
      <c r="IO51" s="228"/>
      <c r="IP51" s="228"/>
      <c r="IQ51" s="228"/>
      <c r="IR51" s="228"/>
      <c r="IS51" s="228"/>
      <c r="IT51" s="228"/>
      <c r="IU51" s="228"/>
    </row>
    <row r="52" spans="1:255" ht="14.25">
      <c r="A52" s="762"/>
      <c r="B52" s="80"/>
      <c r="C52" s="741"/>
      <c r="D52" s="56"/>
      <c r="E52" s="739" t="s">
        <v>150</v>
      </c>
      <c r="F52" s="739"/>
      <c r="G52" s="734"/>
      <c r="H52" s="766"/>
      <c r="I52" s="89" t="s">
        <v>13</v>
      </c>
      <c r="J52" s="90"/>
      <c r="K52" s="89" t="s">
        <v>13</v>
      </c>
      <c r="L52" s="90"/>
      <c r="M52" s="89" t="s">
        <v>13</v>
      </c>
      <c r="N52" s="90"/>
      <c r="O52" s="89" t="s">
        <v>13</v>
      </c>
      <c r="P52" s="90"/>
      <c r="Q52" s="89" t="s">
        <v>13</v>
      </c>
      <c r="R52" s="90"/>
      <c r="S52" s="89" t="s">
        <v>13</v>
      </c>
      <c r="T52" s="90"/>
      <c r="U52" s="89" t="s">
        <v>13</v>
      </c>
      <c r="V52" s="90"/>
      <c r="W52" s="89" t="s">
        <v>13</v>
      </c>
      <c r="X52" s="90"/>
      <c r="Y52" s="89" t="s">
        <v>13</v>
      </c>
      <c r="Z52" s="90"/>
      <c r="AA52" s="89" t="s">
        <v>13</v>
      </c>
      <c r="AB52" s="90"/>
      <c r="AC52" s="138">
        <v>470.39723381681176</v>
      </c>
      <c r="AD52" s="139"/>
      <c r="AE52" s="138">
        <v>724.5995175211084</v>
      </c>
      <c r="AF52" s="90"/>
      <c r="AG52" s="138">
        <v>838.26958082936437</v>
      </c>
      <c r="AH52" s="90"/>
      <c r="AI52" s="138">
        <v>695.2896187986662</v>
      </c>
      <c r="AJ52" s="573" t="s">
        <v>280</v>
      </c>
      <c r="AK52" s="138">
        <v>960.97969112371288</v>
      </c>
      <c r="AL52" s="34"/>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8"/>
      <c r="CG52" s="228"/>
      <c r="CH52" s="228"/>
      <c r="CI52" s="22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c r="EB52" s="228"/>
      <c r="EC52" s="228"/>
      <c r="ED52" s="228"/>
      <c r="EE52" s="228"/>
      <c r="EF52" s="228"/>
      <c r="EG52" s="228"/>
      <c r="EH52" s="228"/>
      <c r="EI52" s="228"/>
      <c r="EJ52" s="228"/>
      <c r="EK52" s="228"/>
      <c r="EL52" s="228"/>
      <c r="EM52" s="228"/>
      <c r="EN52" s="228"/>
      <c r="EO52" s="228"/>
      <c r="EP52" s="228"/>
      <c r="EQ52" s="228"/>
      <c r="ER52" s="228"/>
      <c r="ES52" s="228"/>
      <c r="ET52" s="228"/>
      <c r="EU52" s="228"/>
      <c r="EV52" s="228"/>
      <c r="EW52" s="228"/>
      <c r="EX52" s="228"/>
      <c r="EY52" s="228"/>
      <c r="EZ52" s="228"/>
      <c r="FA52" s="228"/>
      <c r="FB52" s="228"/>
      <c r="FC52" s="228"/>
      <c r="FD52" s="228"/>
      <c r="FE52" s="228"/>
      <c r="FF52" s="228"/>
      <c r="FG52" s="228"/>
      <c r="FH52" s="228"/>
      <c r="FI52" s="228"/>
      <c r="FJ52" s="228"/>
      <c r="FK52" s="228"/>
      <c r="FL52" s="228"/>
      <c r="FM52" s="228"/>
      <c r="FN52" s="228"/>
      <c r="FO52" s="228"/>
      <c r="FP52" s="228"/>
      <c r="FQ52" s="228"/>
      <c r="FR52" s="228"/>
      <c r="FS52" s="228"/>
      <c r="FT52" s="228"/>
      <c r="FU52" s="228"/>
      <c r="FV52" s="228"/>
      <c r="FW52" s="228"/>
      <c r="FX52" s="228"/>
      <c r="FY52" s="228"/>
      <c r="FZ52" s="228"/>
      <c r="GA52" s="228"/>
      <c r="GB52" s="228"/>
      <c r="GC52" s="228"/>
      <c r="GD52" s="228"/>
      <c r="GE52" s="228"/>
      <c r="GF52" s="228"/>
      <c r="GG52" s="228"/>
      <c r="GH52" s="228"/>
      <c r="GI52" s="228"/>
      <c r="GJ52" s="228"/>
      <c r="GK52" s="228"/>
      <c r="GL52" s="228"/>
      <c r="GM52" s="228"/>
      <c r="GN52" s="228"/>
      <c r="GO52" s="228"/>
      <c r="GP52" s="228"/>
      <c r="GQ52" s="228"/>
      <c r="GR52" s="228"/>
      <c r="GS52" s="228"/>
      <c r="GT52" s="228"/>
      <c r="GU52" s="228"/>
      <c r="GV52" s="228"/>
      <c r="GW52" s="228"/>
      <c r="GX52" s="228"/>
      <c r="GY52" s="228"/>
      <c r="GZ52" s="228"/>
      <c r="HA52" s="228"/>
      <c r="HB52" s="228"/>
      <c r="HC52" s="228"/>
      <c r="HD52" s="228"/>
      <c r="HE52" s="228"/>
      <c r="HF52" s="228"/>
      <c r="HG52" s="228"/>
      <c r="HH52" s="228"/>
      <c r="HI52" s="228"/>
      <c r="HJ52" s="228"/>
      <c r="HK52" s="228"/>
      <c r="HL52" s="228"/>
      <c r="HM52" s="228"/>
      <c r="HN52" s="228"/>
      <c r="HO52" s="228"/>
      <c r="HP52" s="228"/>
      <c r="HQ52" s="228"/>
      <c r="HR52" s="228"/>
      <c r="HS52" s="228"/>
      <c r="HT52" s="228"/>
      <c r="HU52" s="228"/>
      <c r="HV52" s="228"/>
      <c r="HW52" s="228"/>
      <c r="HX52" s="228"/>
      <c r="HY52" s="228"/>
      <c r="HZ52" s="228"/>
      <c r="IA52" s="228"/>
      <c r="IB52" s="228"/>
      <c r="IC52" s="228"/>
      <c r="ID52" s="228"/>
      <c r="IE52" s="228"/>
      <c r="IF52" s="228"/>
      <c r="IG52" s="228"/>
      <c r="IH52" s="228"/>
      <c r="II52" s="228"/>
      <c r="IJ52" s="228"/>
      <c r="IK52" s="228"/>
      <c r="IL52" s="228"/>
      <c r="IM52" s="228"/>
      <c r="IN52" s="228"/>
      <c r="IO52" s="228"/>
      <c r="IP52" s="228"/>
      <c r="IQ52" s="228"/>
      <c r="IR52" s="228"/>
      <c r="IS52" s="228"/>
      <c r="IT52" s="228"/>
      <c r="IU52" s="228"/>
    </row>
    <row r="53" spans="1:255" ht="14.25">
      <c r="A53" s="762"/>
      <c r="B53" s="80"/>
      <c r="C53" s="741"/>
      <c r="D53" s="56"/>
      <c r="E53" s="739" t="s">
        <v>151</v>
      </c>
      <c r="F53" s="739"/>
      <c r="G53" s="734"/>
      <c r="H53" s="766"/>
      <c r="I53" s="89" t="s">
        <v>13</v>
      </c>
      <c r="J53" s="90"/>
      <c r="K53" s="89" t="s">
        <v>13</v>
      </c>
      <c r="L53" s="90"/>
      <c r="M53" s="89" t="s">
        <v>13</v>
      </c>
      <c r="N53" s="90"/>
      <c r="O53" s="89" t="s">
        <v>13</v>
      </c>
      <c r="P53" s="90"/>
      <c r="Q53" s="89" t="s">
        <v>13</v>
      </c>
      <c r="R53" s="90"/>
      <c r="S53" s="89" t="s">
        <v>13</v>
      </c>
      <c r="T53" s="90"/>
      <c r="U53" s="89" t="s">
        <v>13</v>
      </c>
      <c r="V53" s="90"/>
      <c r="W53" s="89" t="s">
        <v>13</v>
      </c>
      <c r="X53" s="90"/>
      <c r="Y53" s="89" t="s">
        <v>13</v>
      </c>
      <c r="Z53" s="90"/>
      <c r="AA53" s="89" t="s">
        <v>13</v>
      </c>
      <c r="AB53" s="90"/>
      <c r="AC53" s="138">
        <v>613.57749389723392</v>
      </c>
      <c r="AD53" s="139"/>
      <c r="AE53" s="138">
        <v>684.60933960747639</v>
      </c>
      <c r="AF53" s="90"/>
      <c r="AG53" s="138">
        <v>721.42911405812288</v>
      </c>
      <c r="AH53" s="90"/>
      <c r="AI53" s="138">
        <v>1088.1646915502499</v>
      </c>
      <c r="AJ53" s="573" t="s">
        <v>280</v>
      </c>
      <c r="AK53" s="138">
        <v>1374.6168236496924</v>
      </c>
      <c r="AL53" s="34"/>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c r="EB53" s="228"/>
      <c r="EC53" s="228"/>
      <c r="ED53" s="228"/>
      <c r="EE53" s="228"/>
      <c r="EF53" s="228"/>
      <c r="EG53" s="228"/>
      <c r="EH53" s="228"/>
      <c r="EI53" s="228"/>
      <c r="EJ53" s="228"/>
      <c r="EK53" s="228"/>
      <c r="EL53" s="228"/>
      <c r="EM53" s="228"/>
      <c r="EN53" s="228"/>
      <c r="EO53" s="228"/>
      <c r="EP53" s="228"/>
      <c r="EQ53" s="228"/>
      <c r="ER53" s="228"/>
      <c r="ES53" s="228"/>
      <c r="ET53" s="228"/>
      <c r="EU53" s="228"/>
      <c r="EV53" s="228"/>
      <c r="EW53" s="228"/>
      <c r="EX53" s="228"/>
      <c r="EY53" s="228"/>
      <c r="EZ53" s="228"/>
      <c r="FA53" s="228"/>
      <c r="FB53" s="228"/>
      <c r="FC53" s="228"/>
      <c r="FD53" s="228"/>
      <c r="FE53" s="228"/>
      <c r="FF53" s="228"/>
      <c r="FG53" s="228"/>
      <c r="FH53" s="228"/>
      <c r="FI53" s="228"/>
      <c r="FJ53" s="228"/>
      <c r="FK53" s="228"/>
      <c r="FL53" s="228"/>
      <c r="FM53" s="228"/>
      <c r="FN53" s="228"/>
      <c r="FO53" s="228"/>
      <c r="FP53" s="228"/>
      <c r="FQ53" s="228"/>
      <c r="FR53" s="228"/>
      <c r="FS53" s="228"/>
      <c r="FT53" s="228"/>
      <c r="FU53" s="228"/>
      <c r="FV53" s="228"/>
      <c r="FW53" s="228"/>
      <c r="FX53" s="228"/>
      <c r="FY53" s="228"/>
      <c r="FZ53" s="228"/>
      <c r="GA53" s="228"/>
      <c r="GB53" s="228"/>
      <c r="GC53" s="228"/>
      <c r="GD53" s="228"/>
      <c r="GE53" s="228"/>
      <c r="GF53" s="228"/>
      <c r="GG53" s="228"/>
      <c r="GH53" s="228"/>
      <c r="GI53" s="228"/>
      <c r="GJ53" s="228"/>
      <c r="GK53" s="228"/>
      <c r="GL53" s="228"/>
      <c r="GM53" s="228"/>
      <c r="GN53" s="228"/>
      <c r="GO53" s="228"/>
      <c r="GP53" s="228"/>
      <c r="GQ53" s="228"/>
      <c r="GR53" s="228"/>
      <c r="GS53" s="228"/>
      <c r="GT53" s="228"/>
      <c r="GU53" s="228"/>
      <c r="GV53" s="228"/>
      <c r="GW53" s="228"/>
      <c r="GX53" s="228"/>
      <c r="GY53" s="228"/>
      <c r="GZ53" s="228"/>
      <c r="HA53" s="228"/>
      <c r="HB53" s="228"/>
      <c r="HC53" s="228"/>
      <c r="HD53" s="228"/>
      <c r="HE53" s="228"/>
      <c r="HF53" s="228"/>
      <c r="HG53" s="228"/>
      <c r="HH53" s="228"/>
      <c r="HI53" s="228"/>
      <c r="HJ53" s="228"/>
      <c r="HK53" s="228"/>
      <c r="HL53" s="228"/>
      <c r="HM53" s="228"/>
      <c r="HN53" s="228"/>
      <c r="HO53" s="228"/>
      <c r="HP53" s="228"/>
      <c r="HQ53" s="228"/>
      <c r="HR53" s="228"/>
      <c r="HS53" s="228"/>
      <c r="HT53" s="228"/>
      <c r="HU53" s="228"/>
      <c r="HV53" s="228"/>
      <c r="HW53" s="228"/>
      <c r="HX53" s="228"/>
      <c r="HY53" s="228"/>
      <c r="HZ53" s="228"/>
      <c r="IA53" s="228"/>
      <c r="IB53" s="228"/>
      <c r="IC53" s="228"/>
      <c r="ID53" s="228"/>
      <c r="IE53" s="228"/>
      <c r="IF53" s="228"/>
      <c r="IG53" s="228"/>
      <c r="IH53" s="228"/>
      <c r="II53" s="228"/>
      <c r="IJ53" s="228"/>
      <c r="IK53" s="228"/>
      <c r="IL53" s="228"/>
      <c r="IM53" s="228"/>
      <c r="IN53" s="228"/>
      <c r="IO53" s="228"/>
      <c r="IP53" s="228"/>
      <c r="IQ53" s="228"/>
      <c r="IR53" s="228"/>
      <c r="IS53" s="228"/>
      <c r="IT53" s="228"/>
      <c r="IU53" s="228"/>
    </row>
    <row r="54" spans="1:255" ht="14.25">
      <c r="A54" s="762"/>
      <c r="B54" s="80"/>
      <c r="C54" s="741"/>
      <c r="D54" s="56"/>
      <c r="E54" s="739" t="s">
        <v>152</v>
      </c>
      <c r="F54" s="739"/>
      <c r="G54" s="734"/>
      <c r="H54" s="766"/>
      <c r="I54" s="89" t="s">
        <v>13</v>
      </c>
      <c r="J54" s="90"/>
      <c r="K54" s="89" t="s">
        <v>13</v>
      </c>
      <c r="L54" s="90"/>
      <c r="M54" s="89" t="s">
        <v>13</v>
      </c>
      <c r="N54" s="90"/>
      <c r="O54" s="89" t="s">
        <v>13</v>
      </c>
      <c r="P54" s="90"/>
      <c r="Q54" s="89" t="s">
        <v>13</v>
      </c>
      <c r="R54" s="90"/>
      <c r="S54" s="89" t="s">
        <v>13</v>
      </c>
      <c r="T54" s="90"/>
      <c r="U54" s="89" t="s">
        <v>13</v>
      </c>
      <c r="V54" s="90"/>
      <c r="W54" s="89" t="s">
        <v>13</v>
      </c>
      <c r="X54" s="90"/>
      <c r="Y54" s="89" t="s">
        <v>13</v>
      </c>
      <c r="Z54" s="90"/>
      <c r="AA54" s="89" t="s">
        <v>13</v>
      </c>
      <c r="AB54" s="90"/>
      <c r="AC54" s="138">
        <v>155.88960140665213</v>
      </c>
      <c r="AD54" s="139"/>
      <c r="AE54" s="138">
        <v>216.3182591877929</v>
      </c>
      <c r="AF54" s="90"/>
      <c r="AG54" s="138">
        <v>257.52757988180497</v>
      </c>
      <c r="AH54" s="90"/>
      <c r="AI54" s="138">
        <v>354.71662315126969</v>
      </c>
      <c r="AJ54" s="573" t="s">
        <v>280</v>
      </c>
      <c r="AK54" s="138">
        <v>435.70791306662289</v>
      </c>
      <c r="AL54" s="34"/>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c r="BU54" s="228"/>
      <c r="BV54" s="228"/>
      <c r="BW54" s="228"/>
      <c r="BX54" s="228"/>
      <c r="BY54" s="228"/>
      <c r="BZ54" s="228"/>
      <c r="CA54" s="228"/>
      <c r="CB54" s="228"/>
      <c r="CC54" s="228"/>
      <c r="CD54" s="228"/>
      <c r="CE54" s="228"/>
      <c r="CF54" s="228"/>
      <c r="CG54" s="228"/>
      <c r="CH54" s="228"/>
      <c r="CI54" s="228"/>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c r="EB54" s="228"/>
      <c r="EC54" s="228"/>
      <c r="ED54" s="228"/>
      <c r="EE54" s="228"/>
      <c r="EF54" s="228"/>
      <c r="EG54" s="228"/>
      <c r="EH54" s="228"/>
      <c r="EI54" s="228"/>
      <c r="EJ54" s="228"/>
      <c r="EK54" s="228"/>
      <c r="EL54" s="228"/>
      <c r="EM54" s="228"/>
      <c r="EN54" s="228"/>
      <c r="EO54" s="228"/>
      <c r="EP54" s="228"/>
      <c r="EQ54" s="228"/>
      <c r="ER54" s="228"/>
      <c r="ES54" s="228"/>
      <c r="ET54" s="228"/>
      <c r="EU54" s="228"/>
      <c r="EV54" s="228"/>
      <c r="EW54" s="228"/>
      <c r="EX54" s="228"/>
      <c r="EY54" s="228"/>
      <c r="EZ54" s="228"/>
      <c r="FA54" s="228"/>
      <c r="FB54" s="228"/>
      <c r="FC54" s="228"/>
      <c r="FD54" s="228"/>
      <c r="FE54" s="228"/>
      <c r="FF54" s="228"/>
      <c r="FG54" s="228"/>
      <c r="FH54" s="228"/>
      <c r="FI54" s="228"/>
      <c r="FJ54" s="228"/>
      <c r="FK54" s="228"/>
      <c r="FL54" s="228"/>
      <c r="FM54" s="228"/>
      <c r="FN54" s="228"/>
      <c r="FO54" s="228"/>
      <c r="FP54" s="228"/>
      <c r="FQ54" s="228"/>
      <c r="FR54" s="228"/>
      <c r="FS54" s="228"/>
      <c r="FT54" s="228"/>
      <c r="FU54" s="228"/>
      <c r="FV54" s="228"/>
      <c r="FW54" s="228"/>
      <c r="FX54" s="228"/>
      <c r="FY54" s="228"/>
      <c r="FZ54" s="228"/>
      <c r="GA54" s="228"/>
      <c r="GB54" s="228"/>
      <c r="GC54" s="228"/>
      <c r="GD54" s="228"/>
      <c r="GE54" s="228"/>
      <c r="GF54" s="228"/>
      <c r="GG54" s="228"/>
      <c r="GH54" s="228"/>
      <c r="GI54" s="228"/>
      <c r="GJ54" s="228"/>
      <c r="GK54" s="228"/>
      <c r="GL54" s="228"/>
      <c r="GM54" s="228"/>
      <c r="GN54" s="228"/>
      <c r="GO54" s="228"/>
      <c r="GP54" s="228"/>
      <c r="GQ54" s="228"/>
      <c r="GR54" s="228"/>
      <c r="GS54" s="228"/>
      <c r="GT54" s="228"/>
      <c r="GU54" s="228"/>
      <c r="GV54" s="228"/>
      <c r="GW54" s="228"/>
      <c r="GX54" s="228"/>
      <c r="GY54" s="228"/>
      <c r="GZ54" s="228"/>
      <c r="HA54" s="228"/>
      <c r="HB54" s="228"/>
      <c r="HC54" s="228"/>
      <c r="HD54" s="228"/>
      <c r="HE54" s="228"/>
      <c r="HF54" s="228"/>
      <c r="HG54" s="228"/>
      <c r="HH54" s="228"/>
      <c r="HI54" s="228"/>
      <c r="HJ54" s="228"/>
      <c r="HK54" s="228"/>
      <c r="HL54" s="228"/>
      <c r="HM54" s="228"/>
      <c r="HN54" s="228"/>
      <c r="HO54" s="228"/>
      <c r="HP54" s="228"/>
      <c r="HQ54" s="228"/>
      <c r="HR54" s="228"/>
      <c r="HS54" s="228"/>
      <c r="HT54" s="228"/>
      <c r="HU54" s="228"/>
      <c r="HV54" s="228"/>
      <c r="HW54" s="228"/>
      <c r="HX54" s="228"/>
      <c r="HY54" s="228"/>
      <c r="HZ54" s="228"/>
      <c r="IA54" s="228"/>
      <c r="IB54" s="228"/>
      <c r="IC54" s="228"/>
      <c r="ID54" s="228"/>
      <c r="IE54" s="228"/>
      <c r="IF54" s="228"/>
      <c r="IG54" s="228"/>
      <c r="IH54" s="228"/>
      <c r="II54" s="228"/>
      <c r="IJ54" s="228"/>
      <c r="IK54" s="228"/>
      <c r="IL54" s="228"/>
      <c r="IM54" s="228"/>
      <c r="IN54" s="228"/>
      <c r="IO54" s="228"/>
      <c r="IP54" s="228"/>
      <c r="IQ54" s="228"/>
      <c r="IR54" s="228"/>
      <c r="IS54" s="228"/>
      <c r="IT54" s="228"/>
      <c r="IU54" s="228"/>
    </row>
    <row r="55" spans="1:255" ht="14.25">
      <c r="A55" s="762"/>
      <c r="B55" s="80"/>
      <c r="C55" s="741"/>
      <c r="D55" s="56"/>
      <c r="E55" s="739" t="s">
        <v>153</v>
      </c>
      <c r="F55" s="739"/>
      <c r="G55" s="734"/>
      <c r="H55" s="766"/>
      <c r="I55" s="89" t="s">
        <v>13</v>
      </c>
      <c r="J55" s="90"/>
      <c r="K55" s="89" t="s">
        <v>13</v>
      </c>
      <c r="L55" s="90"/>
      <c r="M55" s="89" t="s">
        <v>13</v>
      </c>
      <c r="N55" s="90"/>
      <c r="O55" s="89" t="s">
        <v>13</v>
      </c>
      <c r="P55" s="90"/>
      <c r="Q55" s="89" t="s">
        <v>13</v>
      </c>
      <c r="R55" s="90"/>
      <c r="S55" s="89" t="s">
        <v>13</v>
      </c>
      <c r="T55" s="90"/>
      <c r="U55" s="89" t="s">
        <v>13</v>
      </c>
      <c r="V55" s="90"/>
      <c r="W55" s="89" t="s">
        <v>13</v>
      </c>
      <c r="X55" s="90"/>
      <c r="Y55" s="89" t="s">
        <v>13</v>
      </c>
      <c r="Z55" s="90"/>
      <c r="AA55" s="89" t="s">
        <v>13</v>
      </c>
      <c r="AB55" s="90"/>
      <c r="AC55" s="138">
        <v>1399.0453293152225</v>
      </c>
      <c r="AD55" s="139"/>
      <c r="AE55" s="138">
        <v>1722.3447627387502</v>
      </c>
      <c r="AF55" s="90"/>
      <c r="AG55" s="138">
        <v>1823.1977017535389</v>
      </c>
      <c r="AH55" s="90"/>
      <c r="AI55" s="138">
        <v>1988.6679731252816</v>
      </c>
      <c r="AJ55" s="573" t="s">
        <v>280</v>
      </c>
      <c r="AK55" s="138">
        <v>2261.5201787101519</v>
      </c>
      <c r="AL55" s="34"/>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8"/>
      <c r="CG55" s="228"/>
      <c r="CH55" s="228"/>
      <c r="CI55" s="228"/>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c r="EB55" s="228"/>
      <c r="EC55" s="228"/>
      <c r="ED55" s="228"/>
      <c r="EE55" s="228"/>
      <c r="EF55" s="228"/>
      <c r="EG55" s="228"/>
      <c r="EH55" s="228"/>
      <c r="EI55" s="228"/>
      <c r="EJ55" s="228"/>
      <c r="EK55" s="228"/>
      <c r="EL55" s="228"/>
      <c r="EM55" s="228"/>
      <c r="EN55" s="228"/>
      <c r="EO55" s="228"/>
      <c r="EP55" s="228"/>
      <c r="EQ55" s="228"/>
      <c r="ER55" s="228"/>
      <c r="ES55" s="228"/>
      <c r="ET55" s="228"/>
      <c r="EU55" s="228"/>
      <c r="EV55" s="228"/>
      <c r="EW55" s="228"/>
      <c r="EX55" s="228"/>
      <c r="EY55" s="228"/>
      <c r="EZ55" s="228"/>
      <c r="FA55" s="228"/>
      <c r="FB55" s="228"/>
      <c r="FC55" s="228"/>
      <c r="FD55" s="228"/>
      <c r="FE55" s="228"/>
      <c r="FF55" s="228"/>
      <c r="FG55" s="228"/>
      <c r="FH55" s="228"/>
      <c r="FI55" s="228"/>
      <c r="FJ55" s="228"/>
      <c r="FK55" s="228"/>
      <c r="FL55" s="228"/>
      <c r="FM55" s="228"/>
      <c r="FN55" s="228"/>
      <c r="FO55" s="228"/>
      <c r="FP55" s="228"/>
      <c r="FQ55" s="228"/>
      <c r="FR55" s="228"/>
      <c r="FS55" s="228"/>
      <c r="FT55" s="228"/>
      <c r="FU55" s="228"/>
      <c r="FV55" s="228"/>
      <c r="FW55" s="228"/>
      <c r="FX55" s="228"/>
      <c r="FY55" s="228"/>
      <c r="FZ55" s="228"/>
      <c r="GA55" s="228"/>
      <c r="GB55" s="228"/>
      <c r="GC55" s="228"/>
      <c r="GD55" s="228"/>
      <c r="GE55" s="228"/>
      <c r="GF55" s="228"/>
      <c r="GG55" s="228"/>
      <c r="GH55" s="228"/>
      <c r="GI55" s="228"/>
      <c r="GJ55" s="228"/>
      <c r="GK55" s="228"/>
      <c r="GL55" s="228"/>
      <c r="GM55" s="228"/>
      <c r="GN55" s="228"/>
      <c r="GO55" s="228"/>
      <c r="GP55" s="228"/>
      <c r="GQ55" s="228"/>
      <c r="GR55" s="228"/>
      <c r="GS55" s="228"/>
      <c r="GT55" s="228"/>
      <c r="GU55" s="228"/>
      <c r="GV55" s="228"/>
      <c r="GW55" s="228"/>
      <c r="GX55" s="228"/>
      <c r="GY55" s="228"/>
      <c r="GZ55" s="228"/>
      <c r="HA55" s="228"/>
      <c r="HB55" s="228"/>
      <c r="HC55" s="228"/>
      <c r="HD55" s="228"/>
      <c r="HE55" s="228"/>
      <c r="HF55" s="228"/>
      <c r="HG55" s="228"/>
      <c r="HH55" s="228"/>
      <c r="HI55" s="228"/>
      <c r="HJ55" s="228"/>
      <c r="HK55" s="228"/>
      <c r="HL55" s="228"/>
      <c r="HM55" s="228"/>
      <c r="HN55" s="228"/>
      <c r="HO55" s="228"/>
      <c r="HP55" s="228"/>
      <c r="HQ55" s="228"/>
      <c r="HR55" s="228"/>
      <c r="HS55" s="228"/>
      <c r="HT55" s="228"/>
      <c r="HU55" s="228"/>
      <c r="HV55" s="228"/>
      <c r="HW55" s="228"/>
      <c r="HX55" s="228"/>
      <c r="HY55" s="228"/>
      <c r="HZ55" s="228"/>
      <c r="IA55" s="228"/>
      <c r="IB55" s="228"/>
      <c r="IC55" s="228"/>
      <c r="ID55" s="228"/>
      <c r="IE55" s="228"/>
      <c r="IF55" s="228"/>
      <c r="IG55" s="228"/>
      <c r="IH55" s="228"/>
      <c r="II55" s="228"/>
      <c r="IJ55" s="228"/>
      <c r="IK55" s="228"/>
      <c r="IL55" s="228"/>
      <c r="IM55" s="228"/>
      <c r="IN55" s="228"/>
      <c r="IO55" s="228"/>
      <c r="IP55" s="228"/>
      <c r="IQ55" s="228"/>
      <c r="IR55" s="228"/>
      <c r="IS55" s="228"/>
      <c r="IT55" s="228"/>
      <c r="IU55" s="228"/>
    </row>
    <row r="56" spans="1:255" ht="14.25">
      <c r="A56" s="762"/>
      <c r="B56" s="80"/>
      <c r="C56" s="741"/>
      <c r="D56" s="56"/>
      <c r="E56" s="739" t="s">
        <v>154</v>
      </c>
      <c r="F56" s="739"/>
      <c r="G56" s="734"/>
      <c r="H56" s="766"/>
      <c r="I56" s="89" t="s">
        <v>13</v>
      </c>
      <c r="J56" s="90"/>
      <c r="K56" s="89" t="s">
        <v>13</v>
      </c>
      <c r="L56" s="90"/>
      <c r="M56" s="89" t="s">
        <v>13</v>
      </c>
      <c r="N56" s="90"/>
      <c r="O56" s="89" t="s">
        <v>13</v>
      </c>
      <c r="P56" s="90"/>
      <c r="Q56" s="89" t="s">
        <v>13</v>
      </c>
      <c r="R56" s="90"/>
      <c r="S56" s="89" t="s">
        <v>13</v>
      </c>
      <c r="T56" s="90"/>
      <c r="U56" s="89" t="s">
        <v>13</v>
      </c>
      <c r="V56" s="90"/>
      <c r="W56" s="89" t="s">
        <v>13</v>
      </c>
      <c r="X56" s="90"/>
      <c r="Y56" s="89" t="s">
        <v>13</v>
      </c>
      <c r="Z56" s="90"/>
      <c r="AA56" s="89" t="s">
        <v>13</v>
      </c>
      <c r="AB56" s="90"/>
      <c r="AC56" s="138">
        <v>349.97723823975747</v>
      </c>
      <c r="AD56" s="139"/>
      <c r="AE56" s="138">
        <v>393.280004070936</v>
      </c>
      <c r="AF56" s="90"/>
      <c r="AG56" s="138">
        <v>669.09177283082863</v>
      </c>
      <c r="AH56" s="90"/>
      <c r="AI56" s="138">
        <v>788.47742833368204</v>
      </c>
      <c r="AJ56" s="573" t="s">
        <v>280</v>
      </c>
      <c r="AK56" s="138">
        <v>1044.6551922432629</v>
      </c>
      <c r="AL56" s="34"/>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c r="EB56" s="228"/>
      <c r="EC56" s="228"/>
      <c r="ED56" s="228"/>
      <c r="EE56" s="228"/>
      <c r="EF56" s="228"/>
      <c r="EG56" s="228"/>
      <c r="EH56" s="228"/>
      <c r="EI56" s="228"/>
      <c r="EJ56" s="228"/>
      <c r="EK56" s="228"/>
      <c r="EL56" s="228"/>
      <c r="EM56" s="228"/>
      <c r="EN56" s="228"/>
      <c r="EO56" s="228"/>
      <c r="EP56" s="228"/>
      <c r="EQ56" s="228"/>
      <c r="ER56" s="228"/>
      <c r="ES56" s="228"/>
      <c r="ET56" s="228"/>
      <c r="EU56" s="228"/>
      <c r="EV56" s="228"/>
      <c r="EW56" s="228"/>
      <c r="EX56" s="228"/>
      <c r="EY56" s="228"/>
      <c r="EZ56" s="228"/>
      <c r="FA56" s="228"/>
      <c r="FB56" s="228"/>
      <c r="FC56" s="228"/>
      <c r="FD56" s="228"/>
      <c r="FE56" s="228"/>
      <c r="FF56" s="228"/>
      <c r="FG56" s="228"/>
      <c r="FH56" s="228"/>
      <c r="FI56" s="228"/>
      <c r="FJ56" s="228"/>
      <c r="FK56" s="228"/>
      <c r="FL56" s="228"/>
      <c r="FM56" s="228"/>
      <c r="FN56" s="228"/>
      <c r="FO56" s="228"/>
      <c r="FP56" s="228"/>
      <c r="FQ56" s="228"/>
      <c r="FR56" s="228"/>
      <c r="FS56" s="228"/>
      <c r="FT56" s="228"/>
      <c r="FU56" s="228"/>
      <c r="FV56" s="228"/>
      <c r="FW56" s="228"/>
      <c r="FX56" s="228"/>
      <c r="FY56" s="228"/>
      <c r="FZ56" s="228"/>
      <c r="GA56" s="228"/>
      <c r="GB56" s="228"/>
      <c r="GC56" s="228"/>
      <c r="GD56" s="228"/>
      <c r="GE56" s="228"/>
      <c r="GF56" s="228"/>
      <c r="GG56" s="228"/>
      <c r="GH56" s="228"/>
      <c r="GI56" s="228"/>
      <c r="GJ56" s="228"/>
      <c r="GK56" s="228"/>
      <c r="GL56" s="228"/>
      <c r="GM56" s="228"/>
      <c r="GN56" s="228"/>
      <c r="GO56" s="228"/>
      <c r="GP56" s="228"/>
      <c r="GQ56" s="228"/>
      <c r="GR56" s="228"/>
      <c r="GS56" s="228"/>
      <c r="GT56" s="228"/>
      <c r="GU56" s="228"/>
      <c r="GV56" s="228"/>
      <c r="GW56" s="228"/>
      <c r="GX56" s="228"/>
      <c r="GY56" s="228"/>
      <c r="GZ56" s="228"/>
      <c r="HA56" s="228"/>
      <c r="HB56" s="228"/>
      <c r="HC56" s="228"/>
      <c r="HD56" s="228"/>
      <c r="HE56" s="228"/>
      <c r="HF56" s="228"/>
      <c r="HG56" s="228"/>
      <c r="HH56" s="228"/>
      <c r="HI56" s="228"/>
      <c r="HJ56" s="228"/>
      <c r="HK56" s="228"/>
      <c r="HL56" s="228"/>
      <c r="HM56" s="228"/>
      <c r="HN56" s="228"/>
      <c r="HO56" s="228"/>
      <c r="HP56" s="228"/>
      <c r="HQ56" s="228"/>
      <c r="HR56" s="228"/>
      <c r="HS56" s="228"/>
      <c r="HT56" s="228"/>
      <c r="HU56" s="228"/>
      <c r="HV56" s="228"/>
      <c r="HW56" s="228"/>
      <c r="HX56" s="228"/>
      <c r="HY56" s="228"/>
      <c r="HZ56" s="228"/>
      <c r="IA56" s="228"/>
      <c r="IB56" s="228"/>
      <c r="IC56" s="228"/>
      <c r="ID56" s="228"/>
      <c r="IE56" s="228"/>
      <c r="IF56" s="228"/>
      <c r="IG56" s="228"/>
      <c r="IH56" s="228"/>
      <c r="II56" s="228"/>
      <c r="IJ56" s="228"/>
      <c r="IK56" s="228"/>
      <c r="IL56" s="228"/>
      <c r="IM56" s="228"/>
      <c r="IN56" s="228"/>
      <c r="IO56" s="228"/>
      <c r="IP56" s="228"/>
      <c r="IQ56" s="228"/>
      <c r="IR56" s="228"/>
      <c r="IS56" s="228"/>
      <c r="IT56" s="228"/>
      <c r="IU56" s="228"/>
    </row>
    <row r="57" spans="1:255" ht="14.25">
      <c r="A57" s="762"/>
      <c r="B57" s="80"/>
      <c r="C57" s="741"/>
      <c r="D57" s="56"/>
      <c r="E57" s="739" t="s">
        <v>155</v>
      </c>
      <c r="F57" s="739"/>
      <c r="G57" s="734"/>
      <c r="H57" s="766"/>
      <c r="I57" s="89" t="s">
        <v>13</v>
      </c>
      <c r="J57" s="90"/>
      <c r="K57" s="89" t="s">
        <v>13</v>
      </c>
      <c r="L57" s="90"/>
      <c r="M57" s="89" t="s">
        <v>13</v>
      </c>
      <c r="N57" s="90"/>
      <c r="O57" s="89" t="s">
        <v>13</v>
      </c>
      <c r="P57" s="90"/>
      <c r="Q57" s="89" t="s">
        <v>13</v>
      </c>
      <c r="R57" s="90"/>
      <c r="S57" s="89" t="s">
        <v>13</v>
      </c>
      <c r="T57" s="90"/>
      <c r="U57" s="89" t="s">
        <v>13</v>
      </c>
      <c r="V57" s="90"/>
      <c r="W57" s="89" t="s">
        <v>13</v>
      </c>
      <c r="X57" s="90"/>
      <c r="Y57" s="89" t="s">
        <v>13</v>
      </c>
      <c r="Z57" s="90"/>
      <c r="AA57" s="89" t="s">
        <v>13</v>
      </c>
      <c r="AB57" s="90"/>
      <c r="AC57" s="138">
        <v>933.60497315732471</v>
      </c>
      <c r="AD57" s="139"/>
      <c r="AE57" s="138">
        <v>977.65545848043416</v>
      </c>
      <c r="AF57" s="90"/>
      <c r="AG57" s="138">
        <v>992.89578921259965</v>
      </c>
      <c r="AH57" s="90"/>
      <c r="AI57" s="138">
        <v>1146.0929192903964</v>
      </c>
      <c r="AJ57" s="573" t="s">
        <v>280</v>
      </c>
      <c r="AK57" s="138">
        <v>1250.9320110869214</v>
      </c>
      <c r="AL57" s="34"/>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c r="EB57" s="228"/>
      <c r="EC57" s="228"/>
      <c r="ED57" s="228"/>
      <c r="EE57" s="228"/>
      <c r="EF57" s="228"/>
      <c r="EG57" s="228"/>
      <c r="EH57" s="228"/>
      <c r="EI57" s="228"/>
      <c r="EJ57" s="228"/>
      <c r="EK57" s="228"/>
      <c r="EL57" s="228"/>
      <c r="EM57" s="228"/>
      <c r="EN57" s="228"/>
      <c r="EO57" s="228"/>
      <c r="EP57" s="228"/>
      <c r="EQ57" s="228"/>
      <c r="ER57" s="228"/>
      <c r="ES57" s="228"/>
      <c r="ET57" s="228"/>
      <c r="EU57" s="228"/>
      <c r="EV57" s="228"/>
      <c r="EW57" s="228"/>
      <c r="EX57" s="228"/>
      <c r="EY57" s="228"/>
      <c r="EZ57" s="228"/>
      <c r="FA57" s="228"/>
      <c r="FB57" s="228"/>
      <c r="FC57" s="228"/>
      <c r="FD57" s="228"/>
      <c r="FE57" s="228"/>
      <c r="FF57" s="228"/>
      <c r="FG57" s="228"/>
      <c r="FH57" s="228"/>
      <c r="FI57" s="228"/>
      <c r="FJ57" s="228"/>
      <c r="FK57" s="228"/>
      <c r="FL57" s="228"/>
      <c r="FM57" s="228"/>
      <c r="FN57" s="228"/>
      <c r="FO57" s="228"/>
      <c r="FP57" s="228"/>
      <c r="FQ57" s="228"/>
      <c r="FR57" s="228"/>
      <c r="FS57" s="228"/>
      <c r="FT57" s="228"/>
      <c r="FU57" s="228"/>
      <c r="FV57" s="228"/>
      <c r="FW57" s="228"/>
      <c r="FX57" s="228"/>
      <c r="FY57" s="228"/>
      <c r="FZ57" s="228"/>
      <c r="GA57" s="228"/>
      <c r="GB57" s="228"/>
      <c r="GC57" s="228"/>
      <c r="GD57" s="228"/>
      <c r="GE57" s="228"/>
      <c r="GF57" s="228"/>
      <c r="GG57" s="228"/>
      <c r="GH57" s="228"/>
      <c r="GI57" s="228"/>
      <c r="GJ57" s="228"/>
      <c r="GK57" s="228"/>
      <c r="GL57" s="228"/>
      <c r="GM57" s="228"/>
      <c r="GN57" s="228"/>
      <c r="GO57" s="228"/>
      <c r="GP57" s="228"/>
      <c r="GQ57" s="228"/>
      <c r="GR57" s="228"/>
      <c r="GS57" s="228"/>
      <c r="GT57" s="228"/>
      <c r="GU57" s="228"/>
      <c r="GV57" s="228"/>
      <c r="GW57" s="228"/>
      <c r="GX57" s="228"/>
      <c r="GY57" s="228"/>
      <c r="GZ57" s="228"/>
      <c r="HA57" s="228"/>
      <c r="HB57" s="228"/>
      <c r="HC57" s="228"/>
      <c r="HD57" s="228"/>
      <c r="HE57" s="228"/>
      <c r="HF57" s="228"/>
      <c r="HG57" s="228"/>
      <c r="HH57" s="228"/>
      <c r="HI57" s="228"/>
      <c r="HJ57" s="228"/>
      <c r="HK57" s="228"/>
      <c r="HL57" s="228"/>
      <c r="HM57" s="228"/>
      <c r="HN57" s="228"/>
      <c r="HO57" s="228"/>
      <c r="HP57" s="228"/>
      <c r="HQ57" s="228"/>
      <c r="HR57" s="228"/>
      <c r="HS57" s="228"/>
      <c r="HT57" s="228"/>
      <c r="HU57" s="228"/>
      <c r="HV57" s="228"/>
      <c r="HW57" s="228"/>
      <c r="HX57" s="228"/>
      <c r="HY57" s="228"/>
      <c r="HZ57" s="228"/>
      <c r="IA57" s="228"/>
      <c r="IB57" s="228"/>
      <c r="IC57" s="228"/>
      <c r="ID57" s="228"/>
      <c r="IE57" s="228"/>
      <c r="IF57" s="228"/>
      <c r="IG57" s="228"/>
      <c r="IH57" s="228"/>
      <c r="II57" s="228"/>
      <c r="IJ57" s="228"/>
      <c r="IK57" s="228"/>
      <c r="IL57" s="228"/>
      <c r="IM57" s="228"/>
      <c r="IN57" s="228"/>
      <c r="IO57" s="228"/>
      <c r="IP57" s="228"/>
      <c r="IQ57" s="228"/>
      <c r="IR57" s="228"/>
      <c r="IS57" s="228"/>
      <c r="IT57" s="228"/>
      <c r="IU57" s="228"/>
    </row>
    <row r="58" spans="1:255" ht="14.25">
      <c r="A58" s="762"/>
      <c r="B58" s="80"/>
      <c r="C58" s="741"/>
      <c r="D58" s="56"/>
      <c r="E58" s="739" t="s">
        <v>215</v>
      </c>
      <c r="F58" s="739"/>
      <c r="G58" s="734"/>
      <c r="H58" s="766"/>
      <c r="I58" s="89" t="s">
        <v>13</v>
      </c>
      <c r="J58" s="90"/>
      <c r="K58" s="89" t="s">
        <v>13</v>
      </c>
      <c r="L58" s="90"/>
      <c r="M58" s="89" t="s">
        <v>13</v>
      </c>
      <c r="N58" s="90"/>
      <c r="O58" s="89" t="s">
        <v>13</v>
      </c>
      <c r="P58" s="90"/>
      <c r="Q58" s="89" t="s">
        <v>13</v>
      </c>
      <c r="R58" s="90"/>
      <c r="S58" s="89" t="s">
        <v>13</v>
      </c>
      <c r="T58" s="90"/>
      <c r="U58" s="89" t="s">
        <v>13</v>
      </c>
      <c r="V58" s="90"/>
      <c r="W58" s="89" t="s">
        <v>13</v>
      </c>
      <c r="X58" s="90"/>
      <c r="Y58" s="89" t="s">
        <v>13</v>
      </c>
      <c r="Z58" s="90"/>
      <c r="AA58" s="89" t="s">
        <v>13</v>
      </c>
      <c r="AB58" s="90"/>
      <c r="AC58" s="138">
        <v>813.72142778228772</v>
      </c>
      <c r="AD58" s="139"/>
      <c r="AE58" s="138">
        <v>818.32732033307457</v>
      </c>
      <c r="AF58" s="90"/>
      <c r="AG58" s="138">
        <v>834.23378256078581</v>
      </c>
      <c r="AH58" s="90"/>
      <c r="AI58" s="138">
        <v>1003.8467181955695</v>
      </c>
      <c r="AJ58" s="573" t="s">
        <v>280</v>
      </c>
      <c r="AK58" s="138">
        <v>1165.9131811590862</v>
      </c>
      <c r="AL58" s="34"/>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c r="EB58" s="228"/>
      <c r="EC58" s="228"/>
      <c r="ED58" s="228"/>
      <c r="EE58" s="228"/>
      <c r="EF58" s="228"/>
      <c r="EG58" s="228"/>
      <c r="EH58" s="228"/>
      <c r="EI58" s="228"/>
      <c r="EJ58" s="228"/>
      <c r="EK58" s="228"/>
      <c r="EL58" s="228"/>
      <c r="EM58" s="228"/>
      <c r="EN58" s="228"/>
      <c r="EO58" s="228"/>
      <c r="EP58" s="228"/>
      <c r="EQ58" s="228"/>
      <c r="ER58" s="228"/>
      <c r="ES58" s="228"/>
      <c r="ET58" s="228"/>
      <c r="EU58" s="228"/>
      <c r="EV58" s="228"/>
      <c r="EW58" s="228"/>
      <c r="EX58" s="228"/>
      <c r="EY58" s="228"/>
      <c r="EZ58" s="228"/>
      <c r="FA58" s="228"/>
      <c r="FB58" s="228"/>
      <c r="FC58" s="228"/>
      <c r="FD58" s="228"/>
      <c r="FE58" s="228"/>
      <c r="FF58" s="228"/>
      <c r="FG58" s="228"/>
      <c r="FH58" s="228"/>
      <c r="FI58" s="228"/>
      <c r="FJ58" s="228"/>
      <c r="FK58" s="228"/>
      <c r="FL58" s="228"/>
      <c r="FM58" s="228"/>
      <c r="FN58" s="228"/>
      <c r="FO58" s="228"/>
      <c r="FP58" s="228"/>
      <c r="FQ58" s="228"/>
      <c r="FR58" s="228"/>
      <c r="FS58" s="228"/>
      <c r="FT58" s="228"/>
      <c r="FU58" s="228"/>
      <c r="FV58" s="228"/>
      <c r="FW58" s="228"/>
      <c r="FX58" s="228"/>
      <c r="FY58" s="228"/>
      <c r="FZ58" s="228"/>
      <c r="GA58" s="228"/>
      <c r="GB58" s="228"/>
      <c r="GC58" s="228"/>
      <c r="GD58" s="228"/>
      <c r="GE58" s="228"/>
      <c r="GF58" s="228"/>
      <c r="GG58" s="228"/>
      <c r="GH58" s="228"/>
      <c r="GI58" s="228"/>
      <c r="GJ58" s="228"/>
      <c r="GK58" s="228"/>
      <c r="GL58" s="228"/>
      <c r="GM58" s="228"/>
      <c r="GN58" s="228"/>
      <c r="GO58" s="228"/>
      <c r="GP58" s="228"/>
      <c r="GQ58" s="228"/>
      <c r="GR58" s="228"/>
      <c r="GS58" s="228"/>
      <c r="GT58" s="228"/>
      <c r="GU58" s="228"/>
      <c r="GV58" s="228"/>
      <c r="GW58" s="228"/>
      <c r="GX58" s="228"/>
      <c r="GY58" s="228"/>
      <c r="GZ58" s="228"/>
      <c r="HA58" s="228"/>
      <c r="HB58" s="228"/>
      <c r="HC58" s="228"/>
      <c r="HD58" s="228"/>
      <c r="HE58" s="228"/>
      <c r="HF58" s="228"/>
      <c r="HG58" s="228"/>
      <c r="HH58" s="228"/>
      <c r="HI58" s="228"/>
      <c r="HJ58" s="228"/>
      <c r="HK58" s="228"/>
      <c r="HL58" s="228"/>
      <c r="HM58" s="228"/>
      <c r="HN58" s="228"/>
      <c r="HO58" s="228"/>
      <c r="HP58" s="228"/>
      <c r="HQ58" s="228"/>
      <c r="HR58" s="228"/>
      <c r="HS58" s="228"/>
      <c r="HT58" s="228"/>
      <c r="HU58" s="228"/>
      <c r="HV58" s="228"/>
      <c r="HW58" s="228"/>
      <c r="HX58" s="228"/>
      <c r="HY58" s="228"/>
      <c r="HZ58" s="228"/>
      <c r="IA58" s="228"/>
      <c r="IB58" s="228"/>
      <c r="IC58" s="228"/>
      <c r="ID58" s="228"/>
      <c r="IE58" s="228"/>
      <c r="IF58" s="228"/>
      <c r="IG58" s="228"/>
      <c r="IH58" s="228"/>
      <c r="II58" s="228"/>
      <c r="IJ58" s="228"/>
      <c r="IK58" s="228"/>
      <c r="IL58" s="228"/>
      <c r="IM58" s="228"/>
      <c r="IN58" s="228"/>
      <c r="IO58" s="228"/>
      <c r="IP58" s="228"/>
      <c r="IQ58" s="228"/>
      <c r="IR58" s="228"/>
      <c r="IS58" s="228"/>
      <c r="IT58" s="228"/>
      <c r="IU58" s="228"/>
    </row>
    <row r="59" spans="1:255" ht="14.25">
      <c r="A59" s="762"/>
      <c r="B59" s="80"/>
      <c r="C59" s="741"/>
      <c r="D59" s="56"/>
      <c r="E59" s="739" t="s">
        <v>156</v>
      </c>
      <c r="F59" s="739"/>
      <c r="G59" s="734"/>
      <c r="H59" s="766"/>
      <c r="I59" s="89" t="s">
        <v>13</v>
      </c>
      <c r="J59" s="90"/>
      <c r="K59" s="89" t="s">
        <v>13</v>
      </c>
      <c r="L59" s="90"/>
      <c r="M59" s="89" t="s">
        <v>13</v>
      </c>
      <c r="N59" s="90"/>
      <c r="O59" s="89" t="s">
        <v>13</v>
      </c>
      <c r="P59" s="90"/>
      <c r="Q59" s="89" t="s">
        <v>13</v>
      </c>
      <c r="R59" s="90"/>
      <c r="S59" s="89" t="s">
        <v>13</v>
      </c>
      <c r="T59" s="90"/>
      <c r="U59" s="89" t="s">
        <v>13</v>
      </c>
      <c r="V59" s="90"/>
      <c r="W59" s="89" t="s">
        <v>13</v>
      </c>
      <c r="X59" s="90"/>
      <c r="Y59" s="89" t="s">
        <v>13</v>
      </c>
      <c r="Z59" s="90"/>
      <c r="AA59" s="89" t="s">
        <v>13</v>
      </c>
      <c r="AB59" s="90"/>
      <c r="AC59" s="138">
        <v>1299.3491758301834</v>
      </c>
      <c r="AD59" s="139"/>
      <c r="AE59" s="138">
        <v>1316.5293325287362</v>
      </c>
      <c r="AF59" s="90"/>
      <c r="AG59" s="138">
        <v>1329.5804153184699</v>
      </c>
      <c r="AH59" s="90"/>
      <c r="AI59" s="138">
        <v>1356.7040530038234</v>
      </c>
      <c r="AJ59" s="573" t="s">
        <v>280</v>
      </c>
      <c r="AK59" s="138">
        <v>1363.8233005250631</v>
      </c>
      <c r="AL59" s="34"/>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c r="EB59" s="228"/>
      <c r="EC59" s="228"/>
      <c r="ED59" s="228"/>
      <c r="EE59" s="228"/>
      <c r="EF59" s="228"/>
      <c r="EG59" s="228"/>
      <c r="EH59" s="228"/>
      <c r="EI59" s="228"/>
      <c r="EJ59" s="228"/>
      <c r="EK59" s="228"/>
      <c r="EL59" s="228"/>
      <c r="EM59" s="228"/>
      <c r="EN59" s="228"/>
      <c r="EO59" s="228"/>
      <c r="EP59" s="228"/>
      <c r="EQ59" s="228"/>
      <c r="ER59" s="228"/>
      <c r="ES59" s="228"/>
      <c r="ET59" s="228"/>
      <c r="EU59" s="228"/>
      <c r="EV59" s="228"/>
      <c r="EW59" s="228"/>
      <c r="EX59" s="228"/>
      <c r="EY59" s="228"/>
      <c r="EZ59" s="228"/>
      <c r="FA59" s="228"/>
      <c r="FB59" s="228"/>
      <c r="FC59" s="228"/>
      <c r="FD59" s="228"/>
      <c r="FE59" s="228"/>
      <c r="FF59" s="228"/>
      <c r="FG59" s="228"/>
      <c r="FH59" s="228"/>
      <c r="FI59" s="228"/>
      <c r="FJ59" s="228"/>
      <c r="FK59" s="228"/>
      <c r="FL59" s="228"/>
      <c r="FM59" s="228"/>
      <c r="FN59" s="228"/>
      <c r="FO59" s="228"/>
      <c r="FP59" s="228"/>
      <c r="FQ59" s="228"/>
      <c r="FR59" s="228"/>
      <c r="FS59" s="228"/>
      <c r="FT59" s="228"/>
      <c r="FU59" s="228"/>
      <c r="FV59" s="228"/>
      <c r="FW59" s="228"/>
      <c r="FX59" s="228"/>
      <c r="FY59" s="228"/>
      <c r="FZ59" s="228"/>
      <c r="GA59" s="228"/>
      <c r="GB59" s="228"/>
      <c r="GC59" s="228"/>
      <c r="GD59" s="228"/>
      <c r="GE59" s="228"/>
      <c r="GF59" s="228"/>
      <c r="GG59" s="228"/>
      <c r="GH59" s="228"/>
      <c r="GI59" s="228"/>
      <c r="GJ59" s="228"/>
      <c r="GK59" s="228"/>
      <c r="GL59" s="228"/>
      <c r="GM59" s="228"/>
      <c r="GN59" s="228"/>
      <c r="GO59" s="228"/>
      <c r="GP59" s="228"/>
      <c r="GQ59" s="228"/>
      <c r="GR59" s="228"/>
      <c r="GS59" s="228"/>
      <c r="GT59" s="228"/>
      <c r="GU59" s="228"/>
      <c r="GV59" s="228"/>
      <c r="GW59" s="228"/>
      <c r="GX59" s="228"/>
      <c r="GY59" s="228"/>
      <c r="GZ59" s="228"/>
      <c r="HA59" s="228"/>
      <c r="HB59" s="228"/>
      <c r="HC59" s="228"/>
      <c r="HD59" s="228"/>
      <c r="HE59" s="228"/>
      <c r="HF59" s="228"/>
      <c r="HG59" s="228"/>
      <c r="HH59" s="228"/>
      <c r="HI59" s="228"/>
      <c r="HJ59" s="228"/>
      <c r="HK59" s="228"/>
      <c r="HL59" s="228"/>
      <c r="HM59" s="228"/>
      <c r="HN59" s="228"/>
      <c r="HO59" s="228"/>
      <c r="HP59" s="228"/>
      <c r="HQ59" s="228"/>
      <c r="HR59" s="228"/>
      <c r="HS59" s="228"/>
      <c r="HT59" s="228"/>
      <c r="HU59" s="228"/>
      <c r="HV59" s="228"/>
      <c r="HW59" s="228"/>
      <c r="HX59" s="228"/>
      <c r="HY59" s="228"/>
      <c r="HZ59" s="228"/>
      <c r="IA59" s="228"/>
      <c r="IB59" s="228"/>
      <c r="IC59" s="228"/>
      <c r="ID59" s="228"/>
      <c r="IE59" s="228"/>
      <c r="IF59" s="228"/>
      <c r="IG59" s="228"/>
      <c r="IH59" s="228"/>
      <c r="II59" s="228"/>
      <c r="IJ59" s="228"/>
      <c r="IK59" s="228"/>
      <c r="IL59" s="228"/>
      <c r="IM59" s="228"/>
      <c r="IN59" s="228"/>
      <c r="IO59" s="228"/>
      <c r="IP59" s="228"/>
      <c r="IQ59" s="228"/>
      <c r="IR59" s="228"/>
      <c r="IS59" s="228"/>
      <c r="IT59" s="228"/>
      <c r="IU59" s="228"/>
    </row>
    <row r="60" spans="1:255" ht="14.25">
      <c r="A60" s="762"/>
      <c r="B60" s="80"/>
      <c r="C60" s="741"/>
      <c r="D60" s="56"/>
      <c r="E60" s="739" t="s">
        <v>157</v>
      </c>
      <c r="F60" s="739"/>
      <c r="G60" s="734"/>
      <c r="H60" s="766"/>
      <c r="I60" s="89" t="s">
        <v>13</v>
      </c>
      <c r="J60" s="90"/>
      <c r="K60" s="89" t="s">
        <v>13</v>
      </c>
      <c r="L60" s="90"/>
      <c r="M60" s="89" t="s">
        <v>13</v>
      </c>
      <c r="N60" s="90"/>
      <c r="O60" s="89" t="s">
        <v>13</v>
      </c>
      <c r="P60" s="90"/>
      <c r="Q60" s="89" t="s">
        <v>13</v>
      </c>
      <c r="R60" s="90"/>
      <c r="S60" s="89" t="s">
        <v>13</v>
      </c>
      <c r="T60" s="90"/>
      <c r="U60" s="89" t="s">
        <v>13</v>
      </c>
      <c r="V60" s="90"/>
      <c r="W60" s="89" t="s">
        <v>13</v>
      </c>
      <c r="X60" s="90"/>
      <c r="Y60" s="89" t="s">
        <v>13</v>
      </c>
      <c r="Z60" s="90"/>
      <c r="AA60" s="89" t="s">
        <v>13</v>
      </c>
      <c r="AB60" s="90"/>
      <c r="AC60" s="138">
        <v>293.07342568091809</v>
      </c>
      <c r="AD60" s="139"/>
      <c r="AE60" s="138">
        <v>293.31680699094215</v>
      </c>
      <c r="AF60" s="90"/>
      <c r="AG60" s="138">
        <v>297.31864508023335</v>
      </c>
      <c r="AH60" s="90"/>
      <c r="AI60" s="138">
        <v>377.84782794334723</v>
      </c>
      <c r="AJ60" s="573" t="s">
        <v>280</v>
      </c>
      <c r="AK60" s="138">
        <v>421.91616708379411</v>
      </c>
      <c r="AL60" s="34"/>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c r="DZ60" s="228"/>
      <c r="EA60" s="228"/>
      <c r="EB60" s="228"/>
      <c r="EC60" s="228"/>
      <c r="ED60" s="228"/>
      <c r="EE60" s="228"/>
      <c r="EF60" s="228"/>
      <c r="EG60" s="228"/>
      <c r="EH60" s="228"/>
      <c r="EI60" s="228"/>
      <c r="EJ60" s="228"/>
      <c r="EK60" s="228"/>
      <c r="EL60" s="228"/>
      <c r="EM60" s="228"/>
      <c r="EN60" s="228"/>
      <c r="EO60" s="228"/>
      <c r="EP60" s="228"/>
      <c r="EQ60" s="228"/>
      <c r="ER60" s="228"/>
      <c r="ES60" s="228"/>
      <c r="ET60" s="228"/>
      <c r="EU60" s="228"/>
      <c r="EV60" s="228"/>
      <c r="EW60" s="228"/>
      <c r="EX60" s="228"/>
      <c r="EY60" s="228"/>
      <c r="EZ60" s="228"/>
      <c r="FA60" s="228"/>
      <c r="FB60" s="228"/>
      <c r="FC60" s="228"/>
      <c r="FD60" s="228"/>
      <c r="FE60" s="228"/>
      <c r="FF60" s="228"/>
      <c r="FG60" s="228"/>
      <c r="FH60" s="228"/>
      <c r="FI60" s="228"/>
      <c r="FJ60" s="228"/>
      <c r="FK60" s="228"/>
      <c r="FL60" s="228"/>
      <c r="FM60" s="228"/>
      <c r="FN60" s="228"/>
      <c r="FO60" s="228"/>
      <c r="FP60" s="228"/>
      <c r="FQ60" s="228"/>
      <c r="FR60" s="228"/>
      <c r="FS60" s="228"/>
      <c r="FT60" s="228"/>
      <c r="FU60" s="228"/>
      <c r="FV60" s="228"/>
      <c r="FW60" s="228"/>
      <c r="FX60" s="228"/>
      <c r="FY60" s="228"/>
      <c r="FZ60" s="228"/>
      <c r="GA60" s="228"/>
      <c r="GB60" s="228"/>
      <c r="GC60" s="228"/>
      <c r="GD60" s="228"/>
      <c r="GE60" s="228"/>
      <c r="GF60" s="228"/>
      <c r="GG60" s="228"/>
      <c r="GH60" s="228"/>
      <c r="GI60" s="228"/>
      <c r="GJ60" s="228"/>
      <c r="GK60" s="228"/>
      <c r="GL60" s="228"/>
      <c r="GM60" s="228"/>
      <c r="GN60" s="228"/>
      <c r="GO60" s="228"/>
      <c r="GP60" s="228"/>
      <c r="GQ60" s="228"/>
      <c r="GR60" s="228"/>
      <c r="GS60" s="228"/>
      <c r="GT60" s="228"/>
      <c r="GU60" s="228"/>
      <c r="GV60" s="228"/>
      <c r="GW60" s="228"/>
      <c r="GX60" s="228"/>
      <c r="GY60" s="228"/>
      <c r="GZ60" s="228"/>
      <c r="HA60" s="228"/>
      <c r="HB60" s="228"/>
      <c r="HC60" s="228"/>
      <c r="HD60" s="228"/>
      <c r="HE60" s="228"/>
      <c r="HF60" s="228"/>
      <c r="HG60" s="228"/>
      <c r="HH60" s="228"/>
      <c r="HI60" s="228"/>
      <c r="HJ60" s="228"/>
      <c r="HK60" s="228"/>
      <c r="HL60" s="228"/>
      <c r="HM60" s="228"/>
      <c r="HN60" s="228"/>
      <c r="HO60" s="228"/>
      <c r="HP60" s="228"/>
      <c r="HQ60" s="228"/>
      <c r="HR60" s="228"/>
      <c r="HS60" s="228"/>
      <c r="HT60" s="228"/>
      <c r="HU60" s="228"/>
      <c r="HV60" s="228"/>
      <c r="HW60" s="228"/>
      <c r="HX60" s="228"/>
      <c r="HY60" s="228"/>
      <c r="HZ60" s="228"/>
      <c r="IA60" s="228"/>
      <c r="IB60" s="228"/>
      <c r="IC60" s="228"/>
      <c r="ID60" s="228"/>
      <c r="IE60" s="228"/>
      <c r="IF60" s="228"/>
      <c r="IG60" s="228"/>
      <c r="IH60" s="228"/>
      <c r="II60" s="228"/>
      <c r="IJ60" s="228"/>
      <c r="IK60" s="228"/>
      <c r="IL60" s="228"/>
      <c r="IM60" s="228"/>
      <c r="IN60" s="228"/>
      <c r="IO60" s="228"/>
      <c r="IP60" s="228"/>
      <c r="IQ60" s="228"/>
      <c r="IR60" s="228"/>
      <c r="IS60" s="228"/>
      <c r="IT60" s="228"/>
      <c r="IU60" s="228"/>
    </row>
    <row r="61" spans="1:255" ht="14.25">
      <c r="A61" s="762"/>
      <c r="B61" s="80"/>
      <c r="C61" s="741"/>
      <c r="D61" s="56"/>
      <c r="E61" s="739" t="s">
        <v>158</v>
      </c>
      <c r="F61" s="739"/>
      <c r="G61" s="734"/>
      <c r="H61" s="766"/>
      <c r="I61" s="89" t="s">
        <v>13</v>
      </c>
      <c r="J61" s="90"/>
      <c r="K61" s="89" t="s">
        <v>13</v>
      </c>
      <c r="L61" s="90"/>
      <c r="M61" s="89" t="s">
        <v>13</v>
      </c>
      <c r="N61" s="90"/>
      <c r="O61" s="89" t="s">
        <v>13</v>
      </c>
      <c r="P61" s="90"/>
      <c r="Q61" s="89" t="s">
        <v>13</v>
      </c>
      <c r="R61" s="90"/>
      <c r="S61" s="89" t="s">
        <v>13</v>
      </c>
      <c r="T61" s="90"/>
      <c r="U61" s="89" t="s">
        <v>13</v>
      </c>
      <c r="V61" s="90"/>
      <c r="W61" s="89" t="s">
        <v>13</v>
      </c>
      <c r="X61" s="90"/>
      <c r="Y61" s="89" t="s">
        <v>13</v>
      </c>
      <c r="Z61" s="90"/>
      <c r="AA61" s="89" t="s">
        <v>13</v>
      </c>
      <c r="AB61" s="90"/>
      <c r="AC61" s="138">
        <v>378.61311595215847</v>
      </c>
      <c r="AD61" s="139"/>
      <c r="AE61" s="138">
        <v>405.79794474843186</v>
      </c>
      <c r="AF61" s="90"/>
      <c r="AG61" s="138">
        <v>468.79396403304446</v>
      </c>
      <c r="AH61" s="90"/>
      <c r="AI61" s="138">
        <v>488.69692055259071</v>
      </c>
      <c r="AJ61" s="573" t="s">
        <v>280</v>
      </c>
      <c r="AK61" s="138">
        <v>532.65943733723918</v>
      </c>
      <c r="AL61" s="34"/>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c r="DZ61" s="228"/>
      <c r="EA61" s="228"/>
      <c r="EB61" s="228"/>
      <c r="EC61" s="228"/>
      <c r="ED61" s="228"/>
      <c r="EE61" s="228"/>
      <c r="EF61" s="228"/>
      <c r="EG61" s="228"/>
      <c r="EH61" s="228"/>
      <c r="EI61" s="228"/>
      <c r="EJ61" s="228"/>
      <c r="EK61" s="228"/>
      <c r="EL61" s="228"/>
      <c r="EM61" s="228"/>
      <c r="EN61" s="228"/>
      <c r="EO61" s="228"/>
      <c r="EP61" s="228"/>
      <c r="EQ61" s="228"/>
      <c r="ER61" s="228"/>
      <c r="ES61" s="228"/>
      <c r="ET61" s="228"/>
      <c r="EU61" s="228"/>
      <c r="EV61" s="228"/>
      <c r="EW61" s="228"/>
      <c r="EX61" s="228"/>
      <c r="EY61" s="228"/>
      <c r="EZ61" s="228"/>
      <c r="FA61" s="228"/>
      <c r="FB61" s="228"/>
      <c r="FC61" s="228"/>
      <c r="FD61" s="228"/>
      <c r="FE61" s="228"/>
      <c r="FF61" s="228"/>
      <c r="FG61" s="228"/>
      <c r="FH61" s="228"/>
      <c r="FI61" s="228"/>
      <c r="FJ61" s="228"/>
      <c r="FK61" s="228"/>
      <c r="FL61" s="228"/>
      <c r="FM61" s="228"/>
      <c r="FN61" s="228"/>
      <c r="FO61" s="228"/>
      <c r="FP61" s="228"/>
      <c r="FQ61" s="228"/>
      <c r="FR61" s="228"/>
      <c r="FS61" s="228"/>
      <c r="FT61" s="228"/>
      <c r="FU61" s="228"/>
      <c r="FV61" s="228"/>
      <c r="FW61" s="228"/>
      <c r="FX61" s="228"/>
      <c r="FY61" s="228"/>
      <c r="FZ61" s="228"/>
      <c r="GA61" s="228"/>
      <c r="GB61" s="228"/>
      <c r="GC61" s="228"/>
      <c r="GD61" s="228"/>
      <c r="GE61" s="228"/>
      <c r="GF61" s="228"/>
      <c r="GG61" s="228"/>
      <c r="GH61" s="228"/>
      <c r="GI61" s="228"/>
      <c r="GJ61" s="228"/>
      <c r="GK61" s="228"/>
      <c r="GL61" s="228"/>
      <c r="GM61" s="228"/>
      <c r="GN61" s="228"/>
      <c r="GO61" s="228"/>
      <c r="GP61" s="228"/>
      <c r="GQ61" s="228"/>
      <c r="GR61" s="228"/>
      <c r="GS61" s="228"/>
      <c r="GT61" s="228"/>
      <c r="GU61" s="228"/>
      <c r="GV61" s="228"/>
      <c r="GW61" s="228"/>
      <c r="GX61" s="228"/>
      <c r="GY61" s="228"/>
      <c r="GZ61" s="228"/>
      <c r="HA61" s="228"/>
      <c r="HB61" s="228"/>
      <c r="HC61" s="228"/>
      <c r="HD61" s="228"/>
      <c r="HE61" s="228"/>
      <c r="HF61" s="228"/>
      <c r="HG61" s="228"/>
      <c r="HH61" s="228"/>
      <c r="HI61" s="228"/>
      <c r="HJ61" s="228"/>
      <c r="HK61" s="228"/>
      <c r="HL61" s="228"/>
      <c r="HM61" s="228"/>
      <c r="HN61" s="228"/>
      <c r="HO61" s="228"/>
      <c r="HP61" s="228"/>
      <c r="HQ61" s="228"/>
      <c r="HR61" s="228"/>
      <c r="HS61" s="228"/>
      <c r="HT61" s="228"/>
      <c r="HU61" s="228"/>
      <c r="HV61" s="228"/>
      <c r="HW61" s="228"/>
      <c r="HX61" s="228"/>
      <c r="HY61" s="228"/>
      <c r="HZ61" s="228"/>
      <c r="IA61" s="228"/>
      <c r="IB61" s="228"/>
      <c r="IC61" s="228"/>
      <c r="ID61" s="228"/>
      <c r="IE61" s="228"/>
      <c r="IF61" s="228"/>
      <c r="IG61" s="228"/>
      <c r="IH61" s="228"/>
      <c r="II61" s="228"/>
      <c r="IJ61" s="228"/>
      <c r="IK61" s="228"/>
      <c r="IL61" s="228"/>
      <c r="IM61" s="228"/>
      <c r="IN61" s="228"/>
      <c r="IO61" s="228"/>
      <c r="IP61" s="228"/>
      <c r="IQ61" s="228"/>
      <c r="IR61" s="228"/>
      <c r="IS61" s="228"/>
      <c r="IT61" s="228"/>
      <c r="IU61" s="228"/>
    </row>
    <row r="62" spans="1:255" ht="14.25">
      <c r="A62" s="762"/>
      <c r="B62" s="80"/>
      <c r="C62" s="741"/>
      <c r="D62" s="56"/>
      <c r="E62" s="739" t="s">
        <v>159</v>
      </c>
      <c r="F62" s="739"/>
      <c r="G62" s="734"/>
      <c r="H62" s="766"/>
      <c r="I62" s="89" t="s">
        <v>13</v>
      </c>
      <c r="J62" s="90"/>
      <c r="K62" s="89" t="s">
        <v>13</v>
      </c>
      <c r="L62" s="90"/>
      <c r="M62" s="89" t="s">
        <v>13</v>
      </c>
      <c r="N62" s="90"/>
      <c r="O62" s="89" t="s">
        <v>13</v>
      </c>
      <c r="P62" s="90"/>
      <c r="Q62" s="89" t="s">
        <v>13</v>
      </c>
      <c r="R62" s="90"/>
      <c r="S62" s="89" t="s">
        <v>13</v>
      </c>
      <c r="T62" s="90"/>
      <c r="U62" s="89" t="s">
        <v>13</v>
      </c>
      <c r="V62" s="90"/>
      <c r="W62" s="89" t="s">
        <v>13</v>
      </c>
      <c r="X62" s="90"/>
      <c r="Y62" s="89" t="s">
        <v>13</v>
      </c>
      <c r="Z62" s="90"/>
      <c r="AA62" s="89" t="s">
        <v>13</v>
      </c>
      <c r="AB62" s="90"/>
      <c r="AC62" s="138">
        <v>4462.1739233961489</v>
      </c>
      <c r="AD62" s="139"/>
      <c r="AE62" s="138">
        <v>4469.4514766497532</v>
      </c>
      <c r="AF62" s="90"/>
      <c r="AG62" s="138">
        <v>4560.7869186149719</v>
      </c>
      <c r="AH62" s="90"/>
      <c r="AI62" s="138">
        <v>4619.1275307696251</v>
      </c>
      <c r="AJ62" s="573" t="s">
        <v>280</v>
      </c>
      <c r="AK62" s="138">
        <v>4742.3920945920227</v>
      </c>
      <c r="AL62" s="34"/>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c r="DZ62" s="228"/>
      <c r="EA62" s="228"/>
      <c r="EB62" s="228"/>
      <c r="EC62" s="228"/>
      <c r="ED62" s="228"/>
      <c r="EE62" s="228"/>
      <c r="EF62" s="228"/>
      <c r="EG62" s="228"/>
      <c r="EH62" s="228"/>
      <c r="EI62" s="228"/>
      <c r="EJ62" s="228"/>
      <c r="EK62" s="228"/>
      <c r="EL62" s="228"/>
      <c r="EM62" s="228"/>
      <c r="EN62" s="228"/>
      <c r="EO62" s="228"/>
      <c r="EP62" s="228"/>
      <c r="EQ62" s="228"/>
      <c r="ER62" s="228"/>
      <c r="ES62" s="228"/>
      <c r="ET62" s="228"/>
      <c r="EU62" s="228"/>
      <c r="EV62" s="228"/>
      <c r="EW62" s="228"/>
      <c r="EX62" s="228"/>
      <c r="EY62" s="228"/>
      <c r="EZ62" s="228"/>
      <c r="FA62" s="228"/>
      <c r="FB62" s="228"/>
      <c r="FC62" s="228"/>
      <c r="FD62" s="228"/>
      <c r="FE62" s="228"/>
      <c r="FF62" s="228"/>
      <c r="FG62" s="228"/>
      <c r="FH62" s="228"/>
      <c r="FI62" s="228"/>
      <c r="FJ62" s="228"/>
      <c r="FK62" s="228"/>
      <c r="FL62" s="228"/>
      <c r="FM62" s="228"/>
      <c r="FN62" s="228"/>
      <c r="FO62" s="228"/>
      <c r="FP62" s="228"/>
      <c r="FQ62" s="228"/>
      <c r="FR62" s="228"/>
      <c r="FS62" s="228"/>
      <c r="FT62" s="228"/>
      <c r="FU62" s="228"/>
      <c r="FV62" s="228"/>
      <c r="FW62" s="228"/>
      <c r="FX62" s="228"/>
      <c r="FY62" s="228"/>
      <c r="FZ62" s="228"/>
      <c r="GA62" s="228"/>
      <c r="GB62" s="228"/>
      <c r="GC62" s="228"/>
      <c r="GD62" s="228"/>
      <c r="GE62" s="228"/>
      <c r="GF62" s="228"/>
      <c r="GG62" s="228"/>
      <c r="GH62" s="228"/>
      <c r="GI62" s="228"/>
      <c r="GJ62" s="228"/>
      <c r="GK62" s="228"/>
      <c r="GL62" s="228"/>
      <c r="GM62" s="228"/>
      <c r="GN62" s="228"/>
      <c r="GO62" s="228"/>
      <c r="GP62" s="228"/>
      <c r="GQ62" s="228"/>
      <c r="GR62" s="228"/>
      <c r="GS62" s="228"/>
      <c r="GT62" s="228"/>
      <c r="GU62" s="228"/>
      <c r="GV62" s="228"/>
      <c r="GW62" s="228"/>
      <c r="GX62" s="228"/>
      <c r="GY62" s="228"/>
      <c r="GZ62" s="228"/>
      <c r="HA62" s="228"/>
      <c r="HB62" s="228"/>
      <c r="HC62" s="228"/>
      <c r="HD62" s="228"/>
      <c r="HE62" s="228"/>
      <c r="HF62" s="228"/>
      <c r="HG62" s="228"/>
      <c r="HH62" s="228"/>
      <c r="HI62" s="228"/>
      <c r="HJ62" s="228"/>
      <c r="HK62" s="228"/>
      <c r="HL62" s="228"/>
      <c r="HM62" s="228"/>
      <c r="HN62" s="228"/>
      <c r="HO62" s="228"/>
      <c r="HP62" s="228"/>
      <c r="HQ62" s="228"/>
      <c r="HR62" s="228"/>
      <c r="HS62" s="228"/>
      <c r="HT62" s="228"/>
      <c r="HU62" s="228"/>
      <c r="HV62" s="228"/>
      <c r="HW62" s="228"/>
      <c r="HX62" s="228"/>
      <c r="HY62" s="228"/>
      <c r="HZ62" s="228"/>
      <c r="IA62" s="228"/>
      <c r="IB62" s="228"/>
      <c r="IC62" s="228"/>
      <c r="ID62" s="228"/>
      <c r="IE62" s="228"/>
      <c r="IF62" s="228"/>
      <c r="IG62" s="228"/>
      <c r="IH62" s="228"/>
      <c r="II62" s="228"/>
      <c r="IJ62" s="228"/>
      <c r="IK62" s="228"/>
      <c r="IL62" s="228"/>
      <c r="IM62" s="228"/>
      <c r="IN62" s="228"/>
      <c r="IO62" s="228"/>
      <c r="IP62" s="228"/>
      <c r="IQ62" s="228"/>
      <c r="IR62" s="228"/>
      <c r="IS62" s="228"/>
      <c r="IT62" s="228"/>
      <c r="IU62" s="228"/>
    </row>
    <row r="63" spans="1:255" ht="14.25">
      <c r="A63" s="762"/>
      <c r="B63" s="80"/>
      <c r="C63" s="741"/>
      <c r="D63" s="56"/>
      <c r="E63" s="739" t="s">
        <v>160</v>
      </c>
      <c r="F63" s="739"/>
      <c r="G63" s="734"/>
      <c r="H63" s="766"/>
      <c r="I63" s="89" t="s">
        <v>13</v>
      </c>
      <c r="J63" s="90"/>
      <c r="K63" s="89" t="s">
        <v>13</v>
      </c>
      <c r="L63" s="90"/>
      <c r="M63" s="89" t="s">
        <v>13</v>
      </c>
      <c r="N63" s="90"/>
      <c r="O63" s="89" t="s">
        <v>13</v>
      </c>
      <c r="P63" s="90"/>
      <c r="Q63" s="89" t="s">
        <v>13</v>
      </c>
      <c r="R63" s="90"/>
      <c r="S63" s="89" t="s">
        <v>13</v>
      </c>
      <c r="T63" s="90"/>
      <c r="U63" s="89" t="s">
        <v>13</v>
      </c>
      <c r="V63" s="90"/>
      <c r="W63" s="89" t="s">
        <v>13</v>
      </c>
      <c r="X63" s="90"/>
      <c r="Y63" s="89" t="s">
        <v>13</v>
      </c>
      <c r="Z63" s="90"/>
      <c r="AA63" s="89" t="s">
        <v>13</v>
      </c>
      <c r="AB63" s="90"/>
      <c r="AC63" s="138">
        <v>1515.6536464887322</v>
      </c>
      <c r="AD63" s="139"/>
      <c r="AE63" s="138">
        <v>1543.4238743464323</v>
      </c>
      <c r="AF63" s="90"/>
      <c r="AG63" s="138">
        <v>1531.3494103827811</v>
      </c>
      <c r="AH63" s="90"/>
      <c r="AI63" s="138">
        <v>1676.2970924284816</v>
      </c>
      <c r="AJ63" s="573" t="s">
        <v>280</v>
      </c>
      <c r="AK63" s="138">
        <v>1778.0100771434134</v>
      </c>
      <c r="AL63" s="34"/>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228"/>
      <c r="DX63" s="228"/>
      <c r="DY63" s="228"/>
      <c r="DZ63" s="228"/>
      <c r="EA63" s="228"/>
      <c r="EB63" s="228"/>
      <c r="EC63" s="228"/>
      <c r="ED63" s="228"/>
      <c r="EE63" s="228"/>
      <c r="EF63" s="228"/>
      <c r="EG63" s="228"/>
      <c r="EH63" s="228"/>
      <c r="EI63" s="228"/>
      <c r="EJ63" s="228"/>
      <c r="EK63" s="228"/>
      <c r="EL63" s="228"/>
      <c r="EM63" s="228"/>
      <c r="EN63" s="228"/>
      <c r="EO63" s="228"/>
      <c r="EP63" s="228"/>
      <c r="EQ63" s="228"/>
      <c r="ER63" s="228"/>
      <c r="ES63" s="228"/>
      <c r="ET63" s="228"/>
      <c r="EU63" s="228"/>
      <c r="EV63" s="228"/>
      <c r="EW63" s="228"/>
      <c r="EX63" s="228"/>
      <c r="EY63" s="228"/>
      <c r="EZ63" s="228"/>
      <c r="FA63" s="228"/>
      <c r="FB63" s="228"/>
      <c r="FC63" s="228"/>
      <c r="FD63" s="228"/>
      <c r="FE63" s="228"/>
      <c r="FF63" s="228"/>
      <c r="FG63" s="228"/>
      <c r="FH63" s="228"/>
      <c r="FI63" s="228"/>
      <c r="FJ63" s="228"/>
      <c r="FK63" s="228"/>
      <c r="FL63" s="228"/>
      <c r="FM63" s="228"/>
      <c r="FN63" s="228"/>
      <c r="FO63" s="228"/>
      <c r="FP63" s="228"/>
      <c r="FQ63" s="228"/>
      <c r="FR63" s="228"/>
      <c r="FS63" s="228"/>
      <c r="FT63" s="228"/>
      <c r="FU63" s="228"/>
      <c r="FV63" s="228"/>
      <c r="FW63" s="228"/>
      <c r="FX63" s="228"/>
      <c r="FY63" s="228"/>
      <c r="FZ63" s="228"/>
      <c r="GA63" s="228"/>
      <c r="GB63" s="228"/>
      <c r="GC63" s="228"/>
      <c r="GD63" s="228"/>
      <c r="GE63" s="228"/>
      <c r="GF63" s="228"/>
      <c r="GG63" s="228"/>
      <c r="GH63" s="228"/>
      <c r="GI63" s="228"/>
      <c r="GJ63" s="228"/>
      <c r="GK63" s="228"/>
      <c r="GL63" s="228"/>
      <c r="GM63" s="228"/>
      <c r="GN63" s="228"/>
      <c r="GO63" s="228"/>
      <c r="GP63" s="228"/>
      <c r="GQ63" s="228"/>
      <c r="GR63" s="228"/>
      <c r="GS63" s="228"/>
      <c r="GT63" s="228"/>
      <c r="GU63" s="228"/>
      <c r="GV63" s="228"/>
      <c r="GW63" s="228"/>
      <c r="GX63" s="228"/>
      <c r="GY63" s="228"/>
      <c r="GZ63" s="228"/>
      <c r="HA63" s="228"/>
      <c r="HB63" s="228"/>
      <c r="HC63" s="228"/>
      <c r="HD63" s="228"/>
      <c r="HE63" s="228"/>
      <c r="HF63" s="228"/>
      <c r="HG63" s="228"/>
      <c r="HH63" s="228"/>
      <c r="HI63" s="228"/>
      <c r="HJ63" s="228"/>
      <c r="HK63" s="228"/>
      <c r="HL63" s="228"/>
      <c r="HM63" s="228"/>
      <c r="HN63" s="228"/>
      <c r="HO63" s="228"/>
      <c r="HP63" s="228"/>
      <c r="HQ63" s="228"/>
      <c r="HR63" s="228"/>
      <c r="HS63" s="228"/>
      <c r="HT63" s="228"/>
      <c r="HU63" s="228"/>
      <c r="HV63" s="228"/>
      <c r="HW63" s="228"/>
      <c r="HX63" s="228"/>
      <c r="HY63" s="228"/>
      <c r="HZ63" s="228"/>
      <c r="IA63" s="228"/>
      <c r="IB63" s="228"/>
      <c r="IC63" s="228"/>
      <c r="ID63" s="228"/>
      <c r="IE63" s="228"/>
      <c r="IF63" s="228"/>
      <c r="IG63" s="228"/>
      <c r="IH63" s="228"/>
      <c r="II63" s="228"/>
      <c r="IJ63" s="228"/>
      <c r="IK63" s="228"/>
      <c r="IL63" s="228"/>
      <c r="IM63" s="228"/>
      <c r="IN63" s="228"/>
      <c r="IO63" s="228"/>
      <c r="IP63" s="228"/>
      <c r="IQ63" s="228"/>
      <c r="IR63" s="228"/>
      <c r="IS63" s="228"/>
      <c r="IT63" s="228"/>
      <c r="IU63" s="228"/>
    </row>
    <row r="64" spans="1:255" ht="14.25">
      <c r="A64" s="762"/>
      <c r="B64" s="80"/>
      <c r="C64" s="741"/>
      <c r="D64" s="56"/>
      <c r="E64" s="739" t="s">
        <v>161</v>
      </c>
      <c r="F64" s="739"/>
      <c r="G64" s="734"/>
      <c r="H64" s="766"/>
      <c r="I64" s="89" t="s">
        <v>13</v>
      </c>
      <c r="J64" s="90"/>
      <c r="K64" s="89" t="s">
        <v>13</v>
      </c>
      <c r="L64" s="90"/>
      <c r="M64" s="89" t="s">
        <v>13</v>
      </c>
      <c r="N64" s="90"/>
      <c r="O64" s="89" t="s">
        <v>13</v>
      </c>
      <c r="P64" s="90"/>
      <c r="Q64" s="89" t="s">
        <v>13</v>
      </c>
      <c r="R64" s="90"/>
      <c r="S64" s="89" t="s">
        <v>13</v>
      </c>
      <c r="T64" s="90"/>
      <c r="U64" s="89" t="s">
        <v>13</v>
      </c>
      <c r="V64" s="90"/>
      <c r="W64" s="89" t="s">
        <v>13</v>
      </c>
      <c r="X64" s="90"/>
      <c r="Y64" s="89" t="s">
        <v>13</v>
      </c>
      <c r="Z64" s="90"/>
      <c r="AA64" s="89" t="s">
        <v>13</v>
      </c>
      <c r="AB64" s="90"/>
      <c r="AC64" s="138">
        <v>1172.966942246851</v>
      </c>
      <c r="AD64" s="139"/>
      <c r="AE64" s="138">
        <v>877.24579299848199</v>
      </c>
      <c r="AF64" s="90"/>
      <c r="AG64" s="138">
        <v>892.6730634314722</v>
      </c>
      <c r="AH64" s="90"/>
      <c r="AI64" s="138">
        <v>1038.970897061706</v>
      </c>
      <c r="AJ64" s="573" t="s">
        <v>280</v>
      </c>
      <c r="AK64" s="138">
        <v>1199.6205246944651</v>
      </c>
      <c r="AL64" s="34"/>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228"/>
      <c r="DX64" s="228"/>
      <c r="DY64" s="228"/>
      <c r="DZ64" s="228"/>
      <c r="EA64" s="228"/>
      <c r="EB64" s="228"/>
      <c r="EC64" s="228"/>
      <c r="ED64" s="228"/>
      <c r="EE64" s="228"/>
      <c r="EF64" s="228"/>
      <c r="EG64" s="228"/>
      <c r="EH64" s="228"/>
      <c r="EI64" s="228"/>
      <c r="EJ64" s="228"/>
      <c r="EK64" s="228"/>
      <c r="EL64" s="228"/>
      <c r="EM64" s="228"/>
      <c r="EN64" s="228"/>
      <c r="EO64" s="228"/>
      <c r="EP64" s="228"/>
      <c r="EQ64" s="228"/>
      <c r="ER64" s="228"/>
      <c r="ES64" s="228"/>
      <c r="ET64" s="228"/>
      <c r="EU64" s="228"/>
      <c r="EV64" s="228"/>
      <c r="EW64" s="228"/>
      <c r="EX64" s="228"/>
      <c r="EY64" s="228"/>
      <c r="EZ64" s="228"/>
      <c r="FA64" s="228"/>
      <c r="FB64" s="228"/>
      <c r="FC64" s="228"/>
      <c r="FD64" s="228"/>
      <c r="FE64" s="228"/>
      <c r="FF64" s="228"/>
      <c r="FG64" s="228"/>
      <c r="FH64" s="228"/>
      <c r="FI64" s="228"/>
      <c r="FJ64" s="228"/>
      <c r="FK64" s="228"/>
      <c r="FL64" s="228"/>
      <c r="FM64" s="228"/>
      <c r="FN64" s="228"/>
      <c r="FO64" s="228"/>
      <c r="FP64" s="228"/>
      <c r="FQ64" s="228"/>
      <c r="FR64" s="228"/>
      <c r="FS64" s="228"/>
      <c r="FT64" s="228"/>
      <c r="FU64" s="228"/>
      <c r="FV64" s="228"/>
      <c r="FW64" s="228"/>
      <c r="FX64" s="228"/>
      <c r="FY64" s="228"/>
      <c r="FZ64" s="228"/>
      <c r="GA64" s="228"/>
      <c r="GB64" s="228"/>
      <c r="GC64" s="228"/>
      <c r="GD64" s="228"/>
      <c r="GE64" s="228"/>
      <c r="GF64" s="228"/>
      <c r="GG64" s="228"/>
      <c r="GH64" s="228"/>
      <c r="GI64" s="228"/>
      <c r="GJ64" s="228"/>
      <c r="GK64" s="228"/>
      <c r="GL64" s="228"/>
      <c r="GM64" s="228"/>
      <c r="GN64" s="228"/>
      <c r="GO64" s="228"/>
      <c r="GP64" s="228"/>
      <c r="GQ64" s="228"/>
      <c r="GR64" s="228"/>
      <c r="GS64" s="228"/>
      <c r="GT64" s="228"/>
      <c r="GU64" s="228"/>
      <c r="GV64" s="228"/>
      <c r="GW64" s="228"/>
      <c r="GX64" s="228"/>
      <c r="GY64" s="228"/>
      <c r="GZ64" s="228"/>
      <c r="HA64" s="228"/>
      <c r="HB64" s="228"/>
      <c r="HC64" s="228"/>
      <c r="HD64" s="228"/>
      <c r="HE64" s="228"/>
      <c r="HF64" s="228"/>
      <c r="HG64" s="228"/>
      <c r="HH64" s="228"/>
      <c r="HI64" s="228"/>
      <c r="HJ64" s="228"/>
      <c r="HK64" s="228"/>
      <c r="HL64" s="228"/>
      <c r="HM64" s="228"/>
      <c r="HN64" s="228"/>
      <c r="HO64" s="228"/>
      <c r="HP64" s="228"/>
      <c r="HQ64" s="228"/>
      <c r="HR64" s="228"/>
      <c r="HS64" s="228"/>
      <c r="HT64" s="228"/>
      <c r="HU64" s="228"/>
      <c r="HV64" s="228"/>
      <c r="HW64" s="228"/>
      <c r="HX64" s="228"/>
      <c r="HY64" s="228"/>
      <c r="HZ64" s="228"/>
      <c r="IA64" s="228"/>
      <c r="IB64" s="228"/>
      <c r="IC64" s="228"/>
      <c r="ID64" s="228"/>
      <c r="IE64" s="228"/>
      <c r="IF64" s="228"/>
      <c r="IG64" s="228"/>
      <c r="IH64" s="228"/>
      <c r="II64" s="228"/>
      <c r="IJ64" s="228"/>
      <c r="IK64" s="228"/>
      <c r="IL64" s="228"/>
      <c r="IM64" s="228"/>
      <c r="IN64" s="228"/>
      <c r="IO64" s="228"/>
      <c r="IP64" s="228"/>
      <c r="IQ64" s="228"/>
      <c r="IR64" s="228"/>
      <c r="IS64" s="228"/>
      <c r="IT64" s="228"/>
      <c r="IU64" s="228"/>
    </row>
    <row r="65" spans="1:255" ht="14.25">
      <c r="A65" s="762"/>
      <c r="B65" s="80"/>
      <c r="C65" s="741"/>
      <c r="D65" s="56"/>
      <c r="E65" s="739" t="s">
        <v>162</v>
      </c>
      <c r="F65" s="739"/>
      <c r="G65" s="734"/>
      <c r="H65" s="766"/>
      <c r="I65" s="89" t="s">
        <v>13</v>
      </c>
      <c r="J65" s="90"/>
      <c r="K65" s="89" t="s">
        <v>13</v>
      </c>
      <c r="L65" s="90"/>
      <c r="M65" s="89" t="s">
        <v>13</v>
      </c>
      <c r="N65" s="90"/>
      <c r="O65" s="89" t="s">
        <v>13</v>
      </c>
      <c r="P65" s="90"/>
      <c r="Q65" s="89" t="s">
        <v>13</v>
      </c>
      <c r="R65" s="90"/>
      <c r="S65" s="89" t="s">
        <v>13</v>
      </c>
      <c r="T65" s="90"/>
      <c r="U65" s="89" t="s">
        <v>13</v>
      </c>
      <c r="V65" s="90"/>
      <c r="W65" s="89" t="s">
        <v>13</v>
      </c>
      <c r="X65" s="90"/>
      <c r="Y65" s="89" t="s">
        <v>13</v>
      </c>
      <c r="Z65" s="90"/>
      <c r="AA65" s="89" t="s">
        <v>13</v>
      </c>
      <c r="AB65" s="90"/>
      <c r="AC65" s="138">
        <v>530.49915169189069</v>
      </c>
      <c r="AD65" s="139"/>
      <c r="AE65" s="138">
        <v>581.63905922844617</v>
      </c>
      <c r="AF65" s="90"/>
      <c r="AG65" s="138">
        <v>688.34524391225841</v>
      </c>
      <c r="AH65" s="90"/>
      <c r="AI65" s="138">
        <v>824.31596822435222</v>
      </c>
      <c r="AJ65" s="573" t="s">
        <v>280</v>
      </c>
      <c r="AK65" s="138">
        <v>897.06151600967848</v>
      </c>
      <c r="AL65" s="34"/>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c r="DZ65" s="228"/>
      <c r="EA65" s="228"/>
      <c r="EB65" s="228"/>
      <c r="EC65" s="228"/>
      <c r="ED65" s="228"/>
      <c r="EE65" s="228"/>
      <c r="EF65" s="228"/>
      <c r="EG65" s="228"/>
      <c r="EH65" s="228"/>
      <c r="EI65" s="228"/>
      <c r="EJ65" s="228"/>
      <c r="EK65" s="228"/>
      <c r="EL65" s="228"/>
      <c r="EM65" s="228"/>
      <c r="EN65" s="228"/>
      <c r="EO65" s="228"/>
      <c r="EP65" s="228"/>
      <c r="EQ65" s="228"/>
      <c r="ER65" s="228"/>
      <c r="ES65" s="228"/>
      <c r="ET65" s="228"/>
      <c r="EU65" s="228"/>
      <c r="EV65" s="228"/>
      <c r="EW65" s="228"/>
      <c r="EX65" s="228"/>
      <c r="EY65" s="228"/>
      <c r="EZ65" s="228"/>
      <c r="FA65" s="228"/>
      <c r="FB65" s="228"/>
      <c r="FC65" s="228"/>
      <c r="FD65" s="228"/>
      <c r="FE65" s="228"/>
      <c r="FF65" s="228"/>
      <c r="FG65" s="228"/>
      <c r="FH65" s="228"/>
      <c r="FI65" s="228"/>
      <c r="FJ65" s="228"/>
      <c r="FK65" s="228"/>
      <c r="FL65" s="228"/>
      <c r="FM65" s="228"/>
      <c r="FN65" s="228"/>
      <c r="FO65" s="228"/>
      <c r="FP65" s="228"/>
      <c r="FQ65" s="228"/>
      <c r="FR65" s="228"/>
      <c r="FS65" s="228"/>
      <c r="FT65" s="228"/>
      <c r="FU65" s="228"/>
      <c r="FV65" s="228"/>
      <c r="FW65" s="228"/>
      <c r="FX65" s="228"/>
      <c r="FY65" s="228"/>
      <c r="FZ65" s="228"/>
      <c r="GA65" s="228"/>
      <c r="GB65" s="228"/>
      <c r="GC65" s="228"/>
      <c r="GD65" s="228"/>
      <c r="GE65" s="228"/>
      <c r="GF65" s="228"/>
      <c r="GG65" s="228"/>
      <c r="GH65" s="228"/>
      <c r="GI65" s="228"/>
      <c r="GJ65" s="228"/>
      <c r="GK65" s="228"/>
      <c r="GL65" s="228"/>
      <c r="GM65" s="228"/>
      <c r="GN65" s="228"/>
      <c r="GO65" s="228"/>
      <c r="GP65" s="228"/>
      <c r="GQ65" s="228"/>
      <c r="GR65" s="228"/>
      <c r="GS65" s="228"/>
      <c r="GT65" s="228"/>
      <c r="GU65" s="228"/>
      <c r="GV65" s="228"/>
      <c r="GW65" s="228"/>
      <c r="GX65" s="228"/>
      <c r="GY65" s="228"/>
      <c r="GZ65" s="228"/>
      <c r="HA65" s="228"/>
      <c r="HB65" s="228"/>
      <c r="HC65" s="228"/>
      <c r="HD65" s="228"/>
      <c r="HE65" s="228"/>
      <c r="HF65" s="228"/>
      <c r="HG65" s="228"/>
      <c r="HH65" s="228"/>
      <c r="HI65" s="228"/>
      <c r="HJ65" s="228"/>
      <c r="HK65" s="228"/>
      <c r="HL65" s="228"/>
      <c r="HM65" s="228"/>
      <c r="HN65" s="228"/>
      <c r="HO65" s="228"/>
      <c r="HP65" s="228"/>
      <c r="HQ65" s="228"/>
      <c r="HR65" s="228"/>
      <c r="HS65" s="228"/>
      <c r="HT65" s="228"/>
      <c r="HU65" s="228"/>
      <c r="HV65" s="228"/>
      <c r="HW65" s="228"/>
      <c r="HX65" s="228"/>
      <c r="HY65" s="228"/>
      <c r="HZ65" s="228"/>
      <c r="IA65" s="228"/>
      <c r="IB65" s="228"/>
      <c r="IC65" s="228"/>
      <c r="ID65" s="228"/>
      <c r="IE65" s="228"/>
      <c r="IF65" s="228"/>
      <c r="IG65" s="228"/>
      <c r="IH65" s="228"/>
      <c r="II65" s="228"/>
      <c r="IJ65" s="228"/>
      <c r="IK65" s="228"/>
      <c r="IL65" s="228"/>
      <c r="IM65" s="228"/>
      <c r="IN65" s="228"/>
      <c r="IO65" s="228"/>
      <c r="IP65" s="228"/>
      <c r="IQ65" s="228"/>
      <c r="IR65" s="228"/>
      <c r="IS65" s="228"/>
      <c r="IT65" s="228"/>
      <c r="IU65" s="228"/>
    </row>
    <row r="66" spans="1:255" ht="14.25">
      <c r="A66" s="762"/>
      <c r="B66" s="80"/>
      <c r="C66" s="741"/>
      <c r="D66" s="56"/>
      <c r="E66" s="739" t="s">
        <v>163</v>
      </c>
      <c r="F66" s="739"/>
      <c r="G66" s="734"/>
      <c r="H66" s="766"/>
      <c r="I66" s="89" t="s">
        <v>13</v>
      </c>
      <c r="J66" s="90"/>
      <c r="K66" s="89" t="s">
        <v>13</v>
      </c>
      <c r="L66" s="90"/>
      <c r="M66" s="89" t="s">
        <v>13</v>
      </c>
      <c r="N66" s="90"/>
      <c r="O66" s="89" t="s">
        <v>13</v>
      </c>
      <c r="P66" s="90"/>
      <c r="Q66" s="89" t="s">
        <v>13</v>
      </c>
      <c r="R66" s="90"/>
      <c r="S66" s="89" t="s">
        <v>13</v>
      </c>
      <c r="T66" s="90"/>
      <c r="U66" s="89" t="s">
        <v>13</v>
      </c>
      <c r="V66" s="90"/>
      <c r="W66" s="89" t="s">
        <v>13</v>
      </c>
      <c r="X66" s="90"/>
      <c r="Y66" s="89" t="s">
        <v>13</v>
      </c>
      <c r="Z66" s="90"/>
      <c r="AA66" s="89" t="s">
        <v>13</v>
      </c>
      <c r="AB66" s="90"/>
      <c r="AC66" s="138">
        <v>209.08769311384154</v>
      </c>
      <c r="AD66" s="139"/>
      <c r="AE66" s="138">
        <v>245.63627001472008</v>
      </c>
      <c r="AF66" s="90"/>
      <c r="AG66" s="138">
        <v>304.58023045879588</v>
      </c>
      <c r="AH66" s="90"/>
      <c r="AI66" s="138">
        <v>453.01687233784946</v>
      </c>
      <c r="AJ66" s="573" t="s">
        <v>280</v>
      </c>
      <c r="AK66" s="138">
        <v>620.24094871665091</v>
      </c>
      <c r="AL66" s="34"/>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c r="DZ66" s="228"/>
      <c r="EA66" s="228"/>
      <c r="EB66" s="228"/>
      <c r="EC66" s="228"/>
      <c r="ED66" s="228"/>
      <c r="EE66" s="228"/>
      <c r="EF66" s="228"/>
      <c r="EG66" s="228"/>
      <c r="EH66" s="228"/>
      <c r="EI66" s="228"/>
      <c r="EJ66" s="228"/>
      <c r="EK66" s="228"/>
      <c r="EL66" s="228"/>
      <c r="EM66" s="228"/>
      <c r="EN66" s="228"/>
      <c r="EO66" s="228"/>
      <c r="EP66" s="228"/>
      <c r="EQ66" s="228"/>
      <c r="ER66" s="228"/>
      <c r="ES66" s="228"/>
      <c r="ET66" s="228"/>
      <c r="EU66" s="228"/>
      <c r="EV66" s="228"/>
      <c r="EW66" s="228"/>
      <c r="EX66" s="228"/>
      <c r="EY66" s="228"/>
      <c r="EZ66" s="228"/>
      <c r="FA66" s="228"/>
      <c r="FB66" s="228"/>
      <c r="FC66" s="228"/>
      <c r="FD66" s="228"/>
      <c r="FE66" s="228"/>
      <c r="FF66" s="228"/>
      <c r="FG66" s="228"/>
      <c r="FH66" s="228"/>
      <c r="FI66" s="228"/>
      <c r="FJ66" s="228"/>
      <c r="FK66" s="228"/>
      <c r="FL66" s="228"/>
      <c r="FM66" s="228"/>
      <c r="FN66" s="228"/>
      <c r="FO66" s="228"/>
      <c r="FP66" s="228"/>
      <c r="FQ66" s="228"/>
      <c r="FR66" s="228"/>
      <c r="FS66" s="228"/>
      <c r="FT66" s="228"/>
      <c r="FU66" s="228"/>
      <c r="FV66" s="228"/>
      <c r="FW66" s="228"/>
      <c r="FX66" s="228"/>
      <c r="FY66" s="228"/>
      <c r="FZ66" s="228"/>
      <c r="GA66" s="228"/>
      <c r="GB66" s="228"/>
      <c r="GC66" s="228"/>
      <c r="GD66" s="228"/>
      <c r="GE66" s="228"/>
      <c r="GF66" s="228"/>
      <c r="GG66" s="228"/>
      <c r="GH66" s="228"/>
      <c r="GI66" s="228"/>
      <c r="GJ66" s="228"/>
      <c r="GK66" s="228"/>
      <c r="GL66" s="228"/>
      <c r="GM66" s="228"/>
      <c r="GN66" s="228"/>
      <c r="GO66" s="228"/>
      <c r="GP66" s="228"/>
      <c r="GQ66" s="228"/>
      <c r="GR66" s="228"/>
      <c r="GS66" s="228"/>
      <c r="GT66" s="228"/>
      <c r="GU66" s="228"/>
      <c r="GV66" s="228"/>
      <c r="GW66" s="228"/>
      <c r="GX66" s="228"/>
      <c r="GY66" s="228"/>
      <c r="GZ66" s="228"/>
      <c r="HA66" s="228"/>
      <c r="HB66" s="228"/>
      <c r="HC66" s="228"/>
      <c r="HD66" s="228"/>
      <c r="HE66" s="228"/>
      <c r="HF66" s="228"/>
      <c r="HG66" s="228"/>
      <c r="HH66" s="228"/>
      <c r="HI66" s="228"/>
      <c r="HJ66" s="228"/>
      <c r="HK66" s="228"/>
      <c r="HL66" s="228"/>
      <c r="HM66" s="228"/>
      <c r="HN66" s="228"/>
      <c r="HO66" s="228"/>
      <c r="HP66" s="228"/>
      <c r="HQ66" s="228"/>
      <c r="HR66" s="228"/>
      <c r="HS66" s="228"/>
      <c r="HT66" s="228"/>
      <c r="HU66" s="228"/>
      <c r="HV66" s="228"/>
      <c r="HW66" s="228"/>
      <c r="HX66" s="228"/>
      <c r="HY66" s="228"/>
      <c r="HZ66" s="228"/>
      <c r="IA66" s="228"/>
      <c r="IB66" s="228"/>
      <c r="IC66" s="228"/>
      <c r="ID66" s="228"/>
      <c r="IE66" s="228"/>
      <c r="IF66" s="228"/>
      <c r="IG66" s="228"/>
      <c r="IH66" s="228"/>
      <c r="II66" s="228"/>
      <c r="IJ66" s="228"/>
      <c r="IK66" s="228"/>
      <c r="IL66" s="228"/>
      <c r="IM66" s="228"/>
      <c r="IN66" s="228"/>
      <c r="IO66" s="228"/>
      <c r="IP66" s="228"/>
      <c r="IQ66" s="228"/>
      <c r="IR66" s="228"/>
      <c r="IS66" s="228"/>
      <c r="IT66" s="228"/>
      <c r="IU66" s="228"/>
    </row>
    <row r="67" spans="1:255" ht="14.25">
      <c r="A67" s="762"/>
      <c r="B67" s="80"/>
      <c r="C67" s="741"/>
      <c r="D67" s="56"/>
      <c r="E67" s="739" t="s">
        <v>164</v>
      </c>
      <c r="F67" s="739"/>
      <c r="G67" s="734"/>
      <c r="H67" s="766"/>
      <c r="I67" s="89" t="s">
        <v>13</v>
      </c>
      <c r="J67" s="90"/>
      <c r="K67" s="89" t="s">
        <v>13</v>
      </c>
      <c r="L67" s="90"/>
      <c r="M67" s="89" t="s">
        <v>13</v>
      </c>
      <c r="N67" s="90"/>
      <c r="O67" s="89" t="s">
        <v>13</v>
      </c>
      <c r="P67" s="90"/>
      <c r="Q67" s="89" t="s">
        <v>13</v>
      </c>
      <c r="R67" s="90"/>
      <c r="S67" s="89" t="s">
        <v>13</v>
      </c>
      <c r="T67" s="90"/>
      <c r="U67" s="89" t="s">
        <v>13</v>
      </c>
      <c r="V67" s="90"/>
      <c r="W67" s="89" t="s">
        <v>13</v>
      </c>
      <c r="X67" s="90"/>
      <c r="Y67" s="89" t="s">
        <v>13</v>
      </c>
      <c r="Z67" s="90"/>
      <c r="AA67" s="89" t="s">
        <v>13</v>
      </c>
      <c r="AB67" s="90"/>
      <c r="AC67" s="138">
        <v>2057.6728078249071</v>
      </c>
      <c r="AD67" s="139"/>
      <c r="AE67" s="138">
        <v>2120.6431576749287</v>
      </c>
      <c r="AF67" s="90"/>
      <c r="AG67" s="138">
        <v>2024.7392772067726</v>
      </c>
      <c r="AH67" s="90"/>
      <c r="AI67" s="138">
        <v>2006.373670166684</v>
      </c>
      <c r="AJ67" s="573" t="s">
        <v>280</v>
      </c>
      <c r="AK67" s="138">
        <v>2059.360370852909</v>
      </c>
      <c r="AL67" s="34"/>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c r="DZ67" s="228"/>
      <c r="EA67" s="228"/>
      <c r="EB67" s="228"/>
      <c r="EC67" s="228"/>
      <c r="ED67" s="228"/>
      <c r="EE67" s="228"/>
      <c r="EF67" s="228"/>
      <c r="EG67" s="228"/>
      <c r="EH67" s="228"/>
      <c r="EI67" s="228"/>
      <c r="EJ67" s="228"/>
      <c r="EK67" s="228"/>
      <c r="EL67" s="228"/>
      <c r="EM67" s="228"/>
      <c r="EN67" s="228"/>
      <c r="EO67" s="228"/>
      <c r="EP67" s="228"/>
      <c r="EQ67" s="228"/>
      <c r="ER67" s="228"/>
      <c r="ES67" s="228"/>
      <c r="ET67" s="228"/>
      <c r="EU67" s="228"/>
      <c r="EV67" s="228"/>
      <c r="EW67" s="228"/>
      <c r="EX67" s="228"/>
      <c r="EY67" s="228"/>
      <c r="EZ67" s="228"/>
      <c r="FA67" s="228"/>
      <c r="FB67" s="228"/>
      <c r="FC67" s="228"/>
      <c r="FD67" s="228"/>
      <c r="FE67" s="228"/>
      <c r="FF67" s="228"/>
      <c r="FG67" s="228"/>
      <c r="FH67" s="228"/>
      <c r="FI67" s="228"/>
      <c r="FJ67" s="228"/>
      <c r="FK67" s="228"/>
      <c r="FL67" s="228"/>
      <c r="FM67" s="228"/>
      <c r="FN67" s="228"/>
      <c r="FO67" s="228"/>
      <c r="FP67" s="228"/>
      <c r="FQ67" s="228"/>
      <c r="FR67" s="228"/>
      <c r="FS67" s="228"/>
      <c r="FT67" s="228"/>
      <c r="FU67" s="228"/>
      <c r="FV67" s="228"/>
      <c r="FW67" s="228"/>
      <c r="FX67" s="228"/>
      <c r="FY67" s="228"/>
      <c r="FZ67" s="228"/>
      <c r="GA67" s="228"/>
      <c r="GB67" s="228"/>
      <c r="GC67" s="228"/>
      <c r="GD67" s="228"/>
      <c r="GE67" s="228"/>
      <c r="GF67" s="228"/>
      <c r="GG67" s="228"/>
      <c r="GH67" s="228"/>
      <c r="GI67" s="228"/>
      <c r="GJ67" s="228"/>
      <c r="GK67" s="228"/>
      <c r="GL67" s="228"/>
      <c r="GM67" s="228"/>
      <c r="GN67" s="228"/>
      <c r="GO67" s="228"/>
      <c r="GP67" s="228"/>
      <c r="GQ67" s="228"/>
      <c r="GR67" s="228"/>
      <c r="GS67" s="228"/>
      <c r="GT67" s="228"/>
      <c r="GU67" s="228"/>
      <c r="GV67" s="228"/>
      <c r="GW67" s="228"/>
      <c r="GX67" s="228"/>
      <c r="GY67" s="228"/>
      <c r="GZ67" s="228"/>
      <c r="HA67" s="228"/>
      <c r="HB67" s="228"/>
      <c r="HC67" s="228"/>
      <c r="HD67" s="228"/>
      <c r="HE67" s="228"/>
      <c r="HF67" s="228"/>
      <c r="HG67" s="228"/>
      <c r="HH67" s="228"/>
      <c r="HI67" s="228"/>
      <c r="HJ67" s="228"/>
      <c r="HK67" s="228"/>
      <c r="HL67" s="228"/>
      <c r="HM67" s="228"/>
      <c r="HN67" s="228"/>
      <c r="HO67" s="228"/>
      <c r="HP67" s="228"/>
      <c r="HQ67" s="228"/>
      <c r="HR67" s="228"/>
      <c r="HS67" s="228"/>
      <c r="HT67" s="228"/>
      <c r="HU67" s="228"/>
      <c r="HV67" s="228"/>
      <c r="HW67" s="228"/>
      <c r="HX67" s="228"/>
      <c r="HY67" s="228"/>
      <c r="HZ67" s="228"/>
      <c r="IA67" s="228"/>
      <c r="IB67" s="228"/>
      <c r="IC67" s="228"/>
      <c r="ID67" s="228"/>
      <c r="IE67" s="228"/>
      <c r="IF67" s="228"/>
      <c r="IG67" s="228"/>
      <c r="IH67" s="228"/>
      <c r="II67" s="228"/>
      <c r="IJ67" s="228"/>
      <c r="IK67" s="228"/>
      <c r="IL67" s="228"/>
      <c r="IM67" s="228"/>
      <c r="IN67" s="228"/>
      <c r="IO67" s="228"/>
      <c r="IP67" s="228"/>
      <c r="IQ67" s="228"/>
      <c r="IR67" s="228"/>
      <c r="IS67" s="228"/>
      <c r="IT67" s="228"/>
      <c r="IU67" s="228"/>
    </row>
    <row r="68" spans="1:255" ht="14.25">
      <c r="A68" s="762"/>
      <c r="B68" s="80"/>
      <c r="C68" s="741"/>
      <c r="D68" s="56"/>
      <c r="E68" s="739" t="s">
        <v>165</v>
      </c>
      <c r="F68" s="739"/>
      <c r="G68" s="734"/>
      <c r="H68" s="766"/>
      <c r="I68" s="89" t="s">
        <v>13</v>
      </c>
      <c r="J68" s="90"/>
      <c r="K68" s="89" t="s">
        <v>13</v>
      </c>
      <c r="L68" s="90"/>
      <c r="M68" s="89" t="s">
        <v>13</v>
      </c>
      <c r="N68" s="90"/>
      <c r="O68" s="89" t="s">
        <v>13</v>
      </c>
      <c r="P68" s="90"/>
      <c r="Q68" s="89" t="s">
        <v>13</v>
      </c>
      <c r="R68" s="90"/>
      <c r="S68" s="89" t="s">
        <v>13</v>
      </c>
      <c r="T68" s="90"/>
      <c r="U68" s="89" t="s">
        <v>13</v>
      </c>
      <c r="V68" s="90"/>
      <c r="W68" s="89" t="s">
        <v>13</v>
      </c>
      <c r="X68" s="90"/>
      <c r="Y68" s="89" t="s">
        <v>13</v>
      </c>
      <c r="Z68" s="90"/>
      <c r="AA68" s="89" t="s">
        <v>13</v>
      </c>
      <c r="AB68" s="90"/>
      <c r="AC68" s="138">
        <v>4640.6896162368912</v>
      </c>
      <c r="AD68" s="139"/>
      <c r="AE68" s="138">
        <v>4536.7275294932679</v>
      </c>
      <c r="AF68" s="90"/>
      <c r="AG68" s="138">
        <v>4821.1548040734997</v>
      </c>
      <c r="AH68" s="90"/>
      <c r="AI68" s="138">
        <v>4751.3178357199113</v>
      </c>
      <c r="AJ68" s="573" t="s">
        <v>280</v>
      </c>
      <c r="AK68" s="138">
        <v>4986.7040394903834</v>
      </c>
      <c r="AL68" s="34"/>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c r="DZ68" s="228"/>
      <c r="EA68" s="228"/>
      <c r="EB68" s="228"/>
      <c r="EC68" s="228"/>
      <c r="ED68" s="228"/>
      <c r="EE68" s="228"/>
      <c r="EF68" s="228"/>
      <c r="EG68" s="228"/>
      <c r="EH68" s="228"/>
      <c r="EI68" s="228"/>
      <c r="EJ68" s="228"/>
      <c r="EK68" s="228"/>
      <c r="EL68" s="228"/>
      <c r="EM68" s="228"/>
      <c r="EN68" s="228"/>
      <c r="EO68" s="228"/>
      <c r="EP68" s="228"/>
      <c r="EQ68" s="228"/>
      <c r="ER68" s="228"/>
      <c r="ES68" s="228"/>
      <c r="ET68" s="228"/>
      <c r="EU68" s="228"/>
      <c r="EV68" s="228"/>
      <c r="EW68" s="228"/>
      <c r="EX68" s="228"/>
      <c r="EY68" s="228"/>
      <c r="EZ68" s="228"/>
      <c r="FA68" s="228"/>
      <c r="FB68" s="228"/>
      <c r="FC68" s="228"/>
      <c r="FD68" s="228"/>
      <c r="FE68" s="228"/>
      <c r="FF68" s="228"/>
      <c r="FG68" s="228"/>
      <c r="FH68" s="228"/>
      <c r="FI68" s="228"/>
      <c r="FJ68" s="228"/>
      <c r="FK68" s="228"/>
      <c r="FL68" s="228"/>
      <c r="FM68" s="228"/>
      <c r="FN68" s="228"/>
      <c r="FO68" s="228"/>
      <c r="FP68" s="228"/>
      <c r="FQ68" s="228"/>
      <c r="FR68" s="228"/>
      <c r="FS68" s="228"/>
      <c r="FT68" s="228"/>
      <c r="FU68" s="228"/>
      <c r="FV68" s="228"/>
      <c r="FW68" s="228"/>
      <c r="FX68" s="228"/>
      <c r="FY68" s="228"/>
      <c r="FZ68" s="228"/>
      <c r="GA68" s="228"/>
      <c r="GB68" s="228"/>
      <c r="GC68" s="228"/>
      <c r="GD68" s="228"/>
      <c r="GE68" s="228"/>
      <c r="GF68" s="228"/>
      <c r="GG68" s="228"/>
      <c r="GH68" s="228"/>
      <c r="GI68" s="228"/>
      <c r="GJ68" s="228"/>
      <c r="GK68" s="228"/>
      <c r="GL68" s="228"/>
      <c r="GM68" s="228"/>
      <c r="GN68" s="228"/>
      <c r="GO68" s="228"/>
      <c r="GP68" s="228"/>
      <c r="GQ68" s="228"/>
      <c r="GR68" s="228"/>
      <c r="GS68" s="228"/>
      <c r="GT68" s="228"/>
      <c r="GU68" s="228"/>
      <c r="GV68" s="228"/>
      <c r="GW68" s="228"/>
      <c r="GX68" s="228"/>
      <c r="GY68" s="228"/>
      <c r="GZ68" s="228"/>
      <c r="HA68" s="228"/>
      <c r="HB68" s="228"/>
      <c r="HC68" s="228"/>
      <c r="HD68" s="228"/>
      <c r="HE68" s="228"/>
      <c r="HF68" s="228"/>
      <c r="HG68" s="228"/>
      <c r="HH68" s="228"/>
      <c r="HI68" s="228"/>
      <c r="HJ68" s="228"/>
      <c r="HK68" s="228"/>
      <c r="HL68" s="228"/>
      <c r="HM68" s="228"/>
      <c r="HN68" s="228"/>
      <c r="HO68" s="228"/>
      <c r="HP68" s="228"/>
      <c r="HQ68" s="228"/>
      <c r="HR68" s="228"/>
      <c r="HS68" s="228"/>
      <c r="HT68" s="228"/>
      <c r="HU68" s="228"/>
      <c r="HV68" s="228"/>
      <c r="HW68" s="228"/>
      <c r="HX68" s="228"/>
      <c r="HY68" s="228"/>
      <c r="HZ68" s="228"/>
      <c r="IA68" s="228"/>
      <c r="IB68" s="228"/>
      <c r="IC68" s="228"/>
      <c r="ID68" s="228"/>
      <c r="IE68" s="228"/>
      <c r="IF68" s="228"/>
      <c r="IG68" s="228"/>
      <c r="IH68" s="228"/>
      <c r="II68" s="228"/>
      <c r="IJ68" s="228"/>
      <c r="IK68" s="228"/>
      <c r="IL68" s="228"/>
      <c r="IM68" s="228"/>
      <c r="IN68" s="228"/>
      <c r="IO68" s="228"/>
      <c r="IP68" s="228"/>
      <c r="IQ68" s="228"/>
      <c r="IR68" s="228"/>
      <c r="IS68" s="228"/>
      <c r="IT68" s="228"/>
      <c r="IU68" s="228"/>
    </row>
    <row r="69" spans="1:255" ht="14.25">
      <c r="A69" s="762"/>
      <c r="B69" s="80"/>
      <c r="C69" s="741"/>
      <c r="D69" s="56"/>
      <c r="E69" s="739" t="s">
        <v>166</v>
      </c>
      <c r="F69" s="739"/>
      <c r="G69" s="734"/>
      <c r="H69" s="766"/>
      <c r="I69" s="89" t="s">
        <v>13</v>
      </c>
      <c r="J69" s="90"/>
      <c r="K69" s="89" t="s">
        <v>13</v>
      </c>
      <c r="L69" s="90"/>
      <c r="M69" s="89" t="s">
        <v>13</v>
      </c>
      <c r="N69" s="90"/>
      <c r="O69" s="89" t="s">
        <v>13</v>
      </c>
      <c r="P69" s="90"/>
      <c r="Q69" s="89" t="s">
        <v>13</v>
      </c>
      <c r="R69" s="90"/>
      <c r="S69" s="89" t="s">
        <v>13</v>
      </c>
      <c r="T69" s="90"/>
      <c r="U69" s="89" t="s">
        <v>13</v>
      </c>
      <c r="V69" s="90"/>
      <c r="W69" s="89" t="s">
        <v>13</v>
      </c>
      <c r="X69" s="90"/>
      <c r="Y69" s="89" t="s">
        <v>13</v>
      </c>
      <c r="Z69" s="90"/>
      <c r="AA69" s="89" t="s">
        <v>13</v>
      </c>
      <c r="AB69" s="90"/>
      <c r="AC69" s="138">
        <v>170.08420257099468</v>
      </c>
      <c r="AD69" s="139"/>
      <c r="AE69" s="138">
        <v>205.34616739391413</v>
      </c>
      <c r="AF69" s="90"/>
      <c r="AG69" s="138">
        <v>207.49782990052046</v>
      </c>
      <c r="AH69" s="90"/>
      <c r="AI69" s="138">
        <v>234.02346805736639</v>
      </c>
      <c r="AJ69" s="573" t="s">
        <v>280</v>
      </c>
      <c r="AK69" s="138">
        <v>238.88430176724282</v>
      </c>
      <c r="AL69" s="34"/>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c r="DZ69" s="228"/>
      <c r="EA69" s="228"/>
      <c r="EB69" s="228"/>
      <c r="EC69" s="228"/>
      <c r="ED69" s="228"/>
      <c r="EE69" s="228"/>
      <c r="EF69" s="228"/>
      <c r="EG69" s="228"/>
      <c r="EH69" s="228"/>
      <c r="EI69" s="228"/>
      <c r="EJ69" s="228"/>
      <c r="EK69" s="228"/>
      <c r="EL69" s="228"/>
      <c r="EM69" s="228"/>
      <c r="EN69" s="228"/>
      <c r="EO69" s="228"/>
      <c r="EP69" s="228"/>
      <c r="EQ69" s="228"/>
      <c r="ER69" s="228"/>
      <c r="ES69" s="228"/>
      <c r="ET69" s="228"/>
      <c r="EU69" s="228"/>
      <c r="EV69" s="228"/>
      <c r="EW69" s="228"/>
      <c r="EX69" s="228"/>
      <c r="EY69" s="228"/>
      <c r="EZ69" s="228"/>
      <c r="FA69" s="228"/>
      <c r="FB69" s="228"/>
      <c r="FC69" s="228"/>
      <c r="FD69" s="228"/>
      <c r="FE69" s="228"/>
      <c r="FF69" s="228"/>
      <c r="FG69" s="228"/>
      <c r="FH69" s="228"/>
      <c r="FI69" s="228"/>
      <c r="FJ69" s="228"/>
      <c r="FK69" s="228"/>
      <c r="FL69" s="228"/>
      <c r="FM69" s="228"/>
      <c r="FN69" s="228"/>
      <c r="FO69" s="228"/>
      <c r="FP69" s="228"/>
      <c r="FQ69" s="228"/>
      <c r="FR69" s="228"/>
      <c r="FS69" s="228"/>
      <c r="FT69" s="228"/>
      <c r="FU69" s="228"/>
      <c r="FV69" s="228"/>
      <c r="FW69" s="228"/>
      <c r="FX69" s="228"/>
      <c r="FY69" s="228"/>
      <c r="FZ69" s="228"/>
      <c r="GA69" s="228"/>
      <c r="GB69" s="228"/>
      <c r="GC69" s="228"/>
      <c r="GD69" s="228"/>
      <c r="GE69" s="228"/>
      <c r="GF69" s="228"/>
      <c r="GG69" s="228"/>
      <c r="GH69" s="228"/>
      <c r="GI69" s="228"/>
      <c r="GJ69" s="228"/>
      <c r="GK69" s="228"/>
      <c r="GL69" s="228"/>
      <c r="GM69" s="228"/>
      <c r="GN69" s="228"/>
      <c r="GO69" s="228"/>
      <c r="GP69" s="228"/>
      <c r="GQ69" s="228"/>
      <c r="GR69" s="228"/>
      <c r="GS69" s="228"/>
      <c r="GT69" s="228"/>
      <c r="GU69" s="228"/>
      <c r="GV69" s="228"/>
      <c r="GW69" s="228"/>
      <c r="GX69" s="228"/>
      <c r="GY69" s="228"/>
      <c r="GZ69" s="228"/>
      <c r="HA69" s="228"/>
      <c r="HB69" s="228"/>
      <c r="HC69" s="228"/>
      <c r="HD69" s="228"/>
      <c r="HE69" s="228"/>
      <c r="HF69" s="228"/>
      <c r="HG69" s="228"/>
      <c r="HH69" s="228"/>
      <c r="HI69" s="228"/>
      <c r="HJ69" s="228"/>
      <c r="HK69" s="228"/>
      <c r="HL69" s="228"/>
      <c r="HM69" s="228"/>
      <c r="HN69" s="228"/>
      <c r="HO69" s="228"/>
      <c r="HP69" s="228"/>
      <c r="HQ69" s="228"/>
      <c r="HR69" s="228"/>
      <c r="HS69" s="228"/>
      <c r="HT69" s="228"/>
      <c r="HU69" s="228"/>
      <c r="HV69" s="228"/>
      <c r="HW69" s="228"/>
      <c r="HX69" s="228"/>
      <c r="HY69" s="228"/>
      <c r="HZ69" s="228"/>
      <c r="IA69" s="228"/>
      <c r="IB69" s="228"/>
      <c r="IC69" s="228"/>
      <c r="ID69" s="228"/>
      <c r="IE69" s="228"/>
      <c r="IF69" s="228"/>
      <c r="IG69" s="228"/>
      <c r="IH69" s="228"/>
      <c r="II69" s="228"/>
      <c r="IJ69" s="228"/>
      <c r="IK69" s="228"/>
      <c r="IL69" s="228"/>
      <c r="IM69" s="228"/>
      <c r="IN69" s="228"/>
      <c r="IO69" s="228"/>
      <c r="IP69" s="228"/>
      <c r="IQ69" s="228"/>
      <c r="IR69" s="228"/>
      <c r="IS69" s="228"/>
      <c r="IT69" s="228"/>
      <c r="IU69" s="228"/>
    </row>
    <row r="70" spans="1:255" ht="14.25">
      <c r="A70" s="762"/>
      <c r="B70" s="80"/>
      <c r="C70" s="741"/>
      <c r="D70" s="56"/>
      <c r="E70" s="739" t="s">
        <v>216</v>
      </c>
      <c r="F70" s="739"/>
      <c r="G70" s="734"/>
      <c r="H70" s="766"/>
      <c r="I70" s="89" t="s">
        <v>13</v>
      </c>
      <c r="J70" s="90"/>
      <c r="K70" s="89" t="s">
        <v>13</v>
      </c>
      <c r="L70" s="90"/>
      <c r="M70" s="89" t="s">
        <v>13</v>
      </c>
      <c r="N70" s="90"/>
      <c r="O70" s="89" t="s">
        <v>13</v>
      </c>
      <c r="P70" s="90"/>
      <c r="Q70" s="89" t="s">
        <v>13</v>
      </c>
      <c r="R70" s="90"/>
      <c r="S70" s="89" t="s">
        <v>13</v>
      </c>
      <c r="T70" s="90"/>
      <c r="U70" s="89" t="s">
        <v>13</v>
      </c>
      <c r="V70" s="90"/>
      <c r="W70" s="89" t="s">
        <v>13</v>
      </c>
      <c r="X70" s="90"/>
      <c r="Y70" s="89" t="s">
        <v>13</v>
      </c>
      <c r="Z70" s="90"/>
      <c r="AA70" s="89" t="s">
        <v>13</v>
      </c>
      <c r="AB70" s="90"/>
      <c r="AC70" s="138">
        <v>264.58116577875273</v>
      </c>
      <c r="AD70" s="139"/>
      <c r="AE70" s="138">
        <v>291.82780754552545</v>
      </c>
      <c r="AF70" s="90"/>
      <c r="AG70" s="138">
        <v>293.73103770188544</v>
      </c>
      <c r="AH70" s="90"/>
      <c r="AI70" s="138">
        <v>340.53486119743116</v>
      </c>
      <c r="AJ70" s="573" t="s">
        <v>280</v>
      </c>
      <c r="AK70" s="138">
        <v>478.55251970797309</v>
      </c>
      <c r="AL70" s="34"/>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c r="DZ70" s="228"/>
      <c r="EA70" s="228"/>
      <c r="EB70" s="228"/>
      <c r="EC70" s="228"/>
      <c r="ED70" s="228"/>
      <c r="EE70" s="228"/>
      <c r="EF70" s="228"/>
      <c r="EG70" s="228"/>
      <c r="EH70" s="228"/>
      <c r="EI70" s="228"/>
      <c r="EJ70" s="228"/>
      <c r="EK70" s="228"/>
      <c r="EL70" s="228"/>
      <c r="EM70" s="228"/>
      <c r="EN70" s="228"/>
      <c r="EO70" s="228"/>
      <c r="EP70" s="228"/>
      <c r="EQ70" s="228"/>
      <c r="ER70" s="228"/>
      <c r="ES70" s="228"/>
      <c r="ET70" s="228"/>
      <c r="EU70" s="228"/>
      <c r="EV70" s="228"/>
      <c r="EW70" s="228"/>
      <c r="EX70" s="228"/>
      <c r="EY70" s="228"/>
      <c r="EZ70" s="228"/>
      <c r="FA70" s="228"/>
      <c r="FB70" s="228"/>
      <c r="FC70" s="228"/>
      <c r="FD70" s="228"/>
      <c r="FE70" s="228"/>
      <c r="FF70" s="228"/>
      <c r="FG70" s="228"/>
      <c r="FH70" s="228"/>
      <c r="FI70" s="228"/>
      <c r="FJ70" s="228"/>
      <c r="FK70" s="228"/>
      <c r="FL70" s="228"/>
      <c r="FM70" s="228"/>
      <c r="FN70" s="228"/>
      <c r="FO70" s="228"/>
      <c r="FP70" s="228"/>
      <c r="FQ70" s="228"/>
      <c r="FR70" s="228"/>
      <c r="FS70" s="228"/>
      <c r="FT70" s="228"/>
      <c r="FU70" s="228"/>
      <c r="FV70" s="228"/>
      <c r="FW70" s="228"/>
      <c r="FX70" s="228"/>
      <c r="FY70" s="228"/>
      <c r="FZ70" s="228"/>
      <c r="GA70" s="228"/>
      <c r="GB70" s="228"/>
      <c r="GC70" s="228"/>
      <c r="GD70" s="228"/>
      <c r="GE70" s="228"/>
      <c r="GF70" s="228"/>
      <c r="GG70" s="228"/>
      <c r="GH70" s="228"/>
      <c r="GI70" s="228"/>
      <c r="GJ70" s="228"/>
      <c r="GK70" s="228"/>
      <c r="GL70" s="228"/>
      <c r="GM70" s="228"/>
      <c r="GN70" s="228"/>
      <c r="GO70" s="228"/>
      <c r="GP70" s="228"/>
      <c r="GQ70" s="228"/>
      <c r="GR70" s="228"/>
      <c r="GS70" s="228"/>
      <c r="GT70" s="228"/>
      <c r="GU70" s="228"/>
      <c r="GV70" s="228"/>
      <c r="GW70" s="228"/>
      <c r="GX70" s="228"/>
      <c r="GY70" s="228"/>
      <c r="GZ70" s="228"/>
      <c r="HA70" s="228"/>
      <c r="HB70" s="228"/>
      <c r="HC70" s="228"/>
      <c r="HD70" s="228"/>
      <c r="HE70" s="228"/>
      <c r="HF70" s="228"/>
      <c r="HG70" s="228"/>
      <c r="HH70" s="228"/>
      <c r="HI70" s="228"/>
      <c r="HJ70" s="228"/>
      <c r="HK70" s="228"/>
      <c r="HL70" s="228"/>
      <c r="HM70" s="228"/>
      <c r="HN70" s="228"/>
      <c r="HO70" s="228"/>
      <c r="HP70" s="228"/>
      <c r="HQ70" s="228"/>
      <c r="HR70" s="228"/>
      <c r="HS70" s="228"/>
      <c r="HT70" s="228"/>
      <c r="HU70" s="228"/>
      <c r="HV70" s="228"/>
      <c r="HW70" s="228"/>
      <c r="HX70" s="228"/>
      <c r="HY70" s="228"/>
      <c r="HZ70" s="228"/>
      <c r="IA70" s="228"/>
      <c r="IB70" s="228"/>
      <c r="IC70" s="228"/>
      <c r="ID70" s="228"/>
      <c r="IE70" s="228"/>
      <c r="IF70" s="228"/>
      <c r="IG70" s="228"/>
      <c r="IH70" s="228"/>
      <c r="II70" s="228"/>
      <c r="IJ70" s="228"/>
      <c r="IK70" s="228"/>
      <c r="IL70" s="228"/>
      <c r="IM70" s="228"/>
      <c r="IN70" s="228"/>
      <c r="IO70" s="228"/>
      <c r="IP70" s="228"/>
      <c r="IQ70" s="228"/>
      <c r="IR70" s="228"/>
      <c r="IS70" s="228"/>
      <c r="IT70" s="228"/>
      <c r="IU70" s="228"/>
    </row>
    <row r="71" spans="1:255" ht="14.25">
      <c r="A71" s="762"/>
      <c r="B71" s="80"/>
      <c r="C71" s="741"/>
      <c r="D71" s="56"/>
      <c r="E71" s="739" t="s">
        <v>167</v>
      </c>
      <c r="F71" s="739"/>
      <c r="G71" s="734"/>
      <c r="H71" s="766"/>
      <c r="I71" s="89" t="s">
        <v>13</v>
      </c>
      <c r="J71" s="90"/>
      <c r="K71" s="89" t="s">
        <v>13</v>
      </c>
      <c r="L71" s="90"/>
      <c r="M71" s="89" t="s">
        <v>13</v>
      </c>
      <c r="N71" s="90"/>
      <c r="O71" s="89" t="s">
        <v>13</v>
      </c>
      <c r="P71" s="90"/>
      <c r="Q71" s="89" t="s">
        <v>13</v>
      </c>
      <c r="R71" s="90"/>
      <c r="S71" s="89" t="s">
        <v>13</v>
      </c>
      <c r="T71" s="90"/>
      <c r="U71" s="89" t="s">
        <v>13</v>
      </c>
      <c r="V71" s="90"/>
      <c r="W71" s="89" t="s">
        <v>13</v>
      </c>
      <c r="X71" s="90"/>
      <c r="Y71" s="89" t="s">
        <v>13</v>
      </c>
      <c r="Z71" s="90"/>
      <c r="AA71" s="89" t="s">
        <v>13</v>
      </c>
      <c r="AB71" s="90"/>
      <c r="AC71" s="138">
        <v>120.63244483741816</v>
      </c>
      <c r="AD71" s="139"/>
      <c r="AE71" s="138">
        <v>126.37884612544855</v>
      </c>
      <c r="AF71" s="90"/>
      <c r="AG71" s="138">
        <v>126.10882442508129</v>
      </c>
      <c r="AH71" s="90"/>
      <c r="AI71" s="138">
        <v>141.96282981624691</v>
      </c>
      <c r="AJ71" s="573" t="s">
        <v>280</v>
      </c>
      <c r="AK71" s="138">
        <v>150.41792155933805</v>
      </c>
      <c r="AL71" s="34"/>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8"/>
      <c r="BP71" s="228"/>
      <c r="BQ71" s="228"/>
      <c r="BR71" s="228"/>
      <c r="BS71" s="228"/>
      <c r="BT71" s="228"/>
      <c r="BU71" s="228"/>
      <c r="BV71" s="228"/>
      <c r="BW71" s="228"/>
      <c r="BX71" s="228"/>
      <c r="BY71" s="228"/>
      <c r="BZ71" s="228"/>
      <c r="CA71" s="228"/>
      <c r="CB71" s="228"/>
      <c r="CC71" s="228"/>
      <c r="CD71" s="228"/>
      <c r="CE71" s="228"/>
      <c r="CF71" s="228"/>
      <c r="CG71" s="228"/>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c r="DG71" s="228"/>
      <c r="DH71" s="228"/>
      <c r="DI71" s="228"/>
      <c r="DJ71" s="228"/>
      <c r="DK71" s="228"/>
      <c r="DL71" s="228"/>
      <c r="DM71" s="228"/>
      <c r="DN71" s="228"/>
      <c r="DO71" s="228"/>
      <c r="DP71" s="228"/>
      <c r="DQ71" s="228"/>
      <c r="DR71" s="228"/>
      <c r="DS71" s="228"/>
      <c r="DT71" s="228"/>
      <c r="DU71" s="228"/>
      <c r="DV71" s="228"/>
      <c r="DW71" s="228"/>
      <c r="DX71" s="228"/>
      <c r="DY71" s="228"/>
      <c r="DZ71" s="228"/>
      <c r="EA71" s="228"/>
      <c r="EB71" s="228"/>
      <c r="EC71" s="228"/>
      <c r="ED71" s="228"/>
      <c r="EE71" s="228"/>
      <c r="EF71" s="228"/>
      <c r="EG71" s="228"/>
      <c r="EH71" s="228"/>
      <c r="EI71" s="228"/>
      <c r="EJ71" s="228"/>
      <c r="EK71" s="228"/>
      <c r="EL71" s="228"/>
      <c r="EM71" s="228"/>
      <c r="EN71" s="228"/>
      <c r="EO71" s="228"/>
      <c r="EP71" s="228"/>
      <c r="EQ71" s="228"/>
      <c r="ER71" s="228"/>
      <c r="ES71" s="228"/>
      <c r="ET71" s="228"/>
      <c r="EU71" s="228"/>
      <c r="EV71" s="228"/>
      <c r="EW71" s="228"/>
      <c r="EX71" s="228"/>
      <c r="EY71" s="228"/>
      <c r="EZ71" s="228"/>
      <c r="FA71" s="228"/>
      <c r="FB71" s="228"/>
      <c r="FC71" s="228"/>
      <c r="FD71" s="228"/>
      <c r="FE71" s="228"/>
      <c r="FF71" s="228"/>
      <c r="FG71" s="228"/>
      <c r="FH71" s="228"/>
      <c r="FI71" s="228"/>
      <c r="FJ71" s="228"/>
      <c r="FK71" s="228"/>
      <c r="FL71" s="228"/>
      <c r="FM71" s="228"/>
      <c r="FN71" s="228"/>
      <c r="FO71" s="228"/>
      <c r="FP71" s="228"/>
      <c r="FQ71" s="228"/>
      <c r="FR71" s="228"/>
      <c r="FS71" s="228"/>
      <c r="FT71" s="228"/>
      <c r="FU71" s="228"/>
      <c r="FV71" s="228"/>
      <c r="FW71" s="228"/>
      <c r="FX71" s="228"/>
      <c r="FY71" s="228"/>
      <c r="FZ71" s="228"/>
      <c r="GA71" s="228"/>
      <c r="GB71" s="228"/>
      <c r="GC71" s="228"/>
      <c r="GD71" s="228"/>
      <c r="GE71" s="228"/>
      <c r="GF71" s="228"/>
      <c r="GG71" s="228"/>
      <c r="GH71" s="228"/>
      <c r="GI71" s="228"/>
      <c r="GJ71" s="228"/>
      <c r="GK71" s="228"/>
      <c r="GL71" s="228"/>
      <c r="GM71" s="228"/>
      <c r="GN71" s="228"/>
      <c r="GO71" s="228"/>
      <c r="GP71" s="228"/>
      <c r="GQ71" s="228"/>
      <c r="GR71" s="228"/>
      <c r="GS71" s="228"/>
      <c r="GT71" s="228"/>
      <c r="GU71" s="228"/>
      <c r="GV71" s="228"/>
      <c r="GW71" s="228"/>
      <c r="GX71" s="228"/>
      <c r="GY71" s="228"/>
      <c r="GZ71" s="228"/>
      <c r="HA71" s="228"/>
      <c r="HB71" s="228"/>
      <c r="HC71" s="228"/>
      <c r="HD71" s="228"/>
      <c r="HE71" s="228"/>
      <c r="HF71" s="228"/>
      <c r="HG71" s="228"/>
      <c r="HH71" s="228"/>
      <c r="HI71" s="228"/>
      <c r="HJ71" s="228"/>
      <c r="HK71" s="228"/>
      <c r="HL71" s="228"/>
      <c r="HM71" s="228"/>
      <c r="HN71" s="228"/>
      <c r="HO71" s="228"/>
      <c r="HP71" s="228"/>
      <c r="HQ71" s="228"/>
      <c r="HR71" s="228"/>
      <c r="HS71" s="228"/>
      <c r="HT71" s="228"/>
      <c r="HU71" s="228"/>
      <c r="HV71" s="228"/>
      <c r="HW71" s="228"/>
      <c r="HX71" s="228"/>
      <c r="HY71" s="228"/>
      <c r="HZ71" s="228"/>
      <c r="IA71" s="228"/>
      <c r="IB71" s="228"/>
      <c r="IC71" s="228"/>
      <c r="ID71" s="228"/>
      <c r="IE71" s="228"/>
      <c r="IF71" s="228"/>
      <c r="IG71" s="228"/>
      <c r="IH71" s="228"/>
      <c r="II71" s="228"/>
      <c r="IJ71" s="228"/>
      <c r="IK71" s="228"/>
      <c r="IL71" s="228"/>
      <c r="IM71" s="228"/>
      <c r="IN71" s="228"/>
      <c r="IO71" s="228"/>
      <c r="IP71" s="228"/>
      <c r="IQ71" s="228"/>
      <c r="IR71" s="228"/>
      <c r="IS71" s="228"/>
      <c r="IT71" s="228"/>
      <c r="IU71" s="228"/>
    </row>
    <row r="72" spans="1:255" ht="14.25">
      <c r="A72" s="762"/>
      <c r="B72" s="80"/>
      <c r="C72" s="741"/>
      <c r="D72" s="56"/>
      <c r="E72" s="739" t="s">
        <v>168</v>
      </c>
      <c r="F72" s="739"/>
      <c r="G72" s="734"/>
      <c r="H72" s="766"/>
      <c r="I72" s="89" t="s">
        <v>13</v>
      </c>
      <c r="J72" s="90"/>
      <c r="K72" s="89" t="s">
        <v>13</v>
      </c>
      <c r="L72" s="90"/>
      <c r="M72" s="89" t="s">
        <v>13</v>
      </c>
      <c r="N72" s="90"/>
      <c r="O72" s="89" t="s">
        <v>13</v>
      </c>
      <c r="P72" s="90"/>
      <c r="Q72" s="89" t="s">
        <v>13</v>
      </c>
      <c r="R72" s="90"/>
      <c r="S72" s="89" t="s">
        <v>13</v>
      </c>
      <c r="T72" s="90"/>
      <c r="U72" s="89" t="s">
        <v>13</v>
      </c>
      <c r="V72" s="90"/>
      <c r="W72" s="89" t="s">
        <v>13</v>
      </c>
      <c r="X72" s="90"/>
      <c r="Y72" s="89" t="s">
        <v>13</v>
      </c>
      <c r="Z72" s="90"/>
      <c r="AA72" s="89" t="s">
        <v>13</v>
      </c>
      <c r="AB72" s="90"/>
      <c r="AC72" s="138">
        <v>1028.0571150841233</v>
      </c>
      <c r="AD72" s="139"/>
      <c r="AE72" s="138">
        <v>1052.338369854469</v>
      </c>
      <c r="AF72" s="90"/>
      <c r="AG72" s="138">
        <v>1095.195778364116</v>
      </c>
      <c r="AH72" s="90"/>
      <c r="AI72" s="138">
        <v>1537.5157889354057</v>
      </c>
      <c r="AJ72" s="573" t="s">
        <v>280</v>
      </c>
      <c r="AK72" s="138">
        <v>1828.7102589777539</v>
      </c>
      <c r="AL72" s="34"/>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8"/>
      <c r="BP72" s="228"/>
      <c r="BQ72" s="228"/>
      <c r="BR72" s="228"/>
      <c r="BS72" s="228"/>
      <c r="BT72" s="228"/>
      <c r="BU72" s="228"/>
      <c r="BV72" s="228"/>
      <c r="BW72" s="228"/>
      <c r="BX72" s="228"/>
      <c r="BY72" s="228"/>
      <c r="BZ72" s="228"/>
      <c r="CA72" s="228"/>
      <c r="CB72" s="228"/>
      <c r="CC72" s="228"/>
      <c r="CD72" s="228"/>
      <c r="CE72" s="228"/>
      <c r="CF72" s="228"/>
      <c r="CG72" s="228"/>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c r="DG72" s="228"/>
      <c r="DH72" s="228"/>
      <c r="DI72" s="228"/>
      <c r="DJ72" s="228"/>
      <c r="DK72" s="228"/>
      <c r="DL72" s="228"/>
      <c r="DM72" s="228"/>
      <c r="DN72" s="228"/>
      <c r="DO72" s="228"/>
      <c r="DP72" s="228"/>
      <c r="DQ72" s="228"/>
      <c r="DR72" s="228"/>
      <c r="DS72" s="228"/>
      <c r="DT72" s="228"/>
      <c r="DU72" s="228"/>
      <c r="DV72" s="228"/>
      <c r="DW72" s="228"/>
      <c r="DX72" s="228"/>
      <c r="DY72" s="228"/>
      <c r="DZ72" s="228"/>
      <c r="EA72" s="228"/>
      <c r="EB72" s="228"/>
      <c r="EC72" s="228"/>
      <c r="ED72" s="228"/>
      <c r="EE72" s="228"/>
      <c r="EF72" s="228"/>
      <c r="EG72" s="228"/>
      <c r="EH72" s="228"/>
      <c r="EI72" s="228"/>
      <c r="EJ72" s="228"/>
      <c r="EK72" s="228"/>
      <c r="EL72" s="228"/>
      <c r="EM72" s="228"/>
      <c r="EN72" s="228"/>
      <c r="EO72" s="228"/>
      <c r="EP72" s="228"/>
      <c r="EQ72" s="228"/>
      <c r="ER72" s="228"/>
      <c r="ES72" s="228"/>
      <c r="ET72" s="228"/>
      <c r="EU72" s="228"/>
      <c r="EV72" s="228"/>
      <c r="EW72" s="228"/>
      <c r="EX72" s="228"/>
      <c r="EY72" s="228"/>
      <c r="EZ72" s="228"/>
      <c r="FA72" s="228"/>
      <c r="FB72" s="228"/>
      <c r="FC72" s="228"/>
      <c r="FD72" s="228"/>
      <c r="FE72" s="228"/>
      <c r="FF72" s="228"/>
      <c r="FG72" s="228"/>
      <c r="FH72" s="228"/>
      <c r="FI72" s="228"/>
      <c r="FJ72" s="228"/>
      <c r="FK72" s="228"/>
      <c r="FL72" s="228"/>
      <c r="FM72" s="228"/>
      <c r="FN72" s="228"/>
      <c r="FO72" s="228"/>
      <c r="FP72" s="228"/>
      <c r="FQ72" s="228"/>
      <c r="FR72" s="228"/>
      <c r="FS72" s="228"/>
      <c r="FT72" s="228"/>
      <c r="FU72" s="228"/>
      <c r="FV72" s="228"/>
      <c r="FW72" s="228"/>
      <c r="FX72" s="228"/>
      <c r="FY72" s="228"/>
      <c r="FZ72" s="228"/>
      <c r="GA72" s="228"/>
      <c r="GB72" s="228"/>
      <c r="GC72" s="228"/>
      <c r="GD72" s="228"/>
      <c r="GE72" s="228"/>
      <c r="GF72" s="228"/>
      <c r="GG72" s="228"/>
      <c r="GH72" s="228"/>
      <c r="GI72" s="228"/>
      <c r="GJ72" s="228"/>
      <c r="GK72" s="228"/>
      <c r="GL72" s="228"/>
      <c r="GM72" s="228"/>
      <c r="GN72" s="228"/>
      <c r="GO72" s="228"/>
      <c r="GP72" s="228"/>
      <c r="GQ72" s="228"/>
      <c r="GR72" s="228"/>
      <c r="GS72" s="228"/>
      <c r="GT72" s="228"/>
      <c r="GU72" s="228"/>
      <c r="GV72" s="228"/>
      <c r="GW72" s="228"/>
      <c r="GX72" s="228"/>
      <c r="GY72" s="228"/>
      <c r="GZ72" s="228"/>
      <c r="HA72" s="228"/>
      <c r="HB72" s="228"/>
      <c r="HC72" s="228"/>
      <c r="HD72" s="228"/>
      <c r="HE72" s="228"/>
      <c r="HF72" s="228"/>
      <c r="HG72" s="228"/>
      <c r="HH72" s="228"/>
      <c r="HI72" s="228"/>
      <c r="HJ72" s="228"/>
      <c r="HK72" s="228"/>
      <c r="HL72" s="228"/>
      <c r="HM72" s="228"/>
      <c r="HN72" s="228"/>
      <c r="HO72" s="228"/>
      <c r="HP72" s="228"/>
      <c r="HQ72" s="228"/>
      <c r="HR72" s="228"/>
      <c r="HS72" s="228"/>
      <c r="HT72" s="228"/>
      <c r="HU72" s="228"/>
      <c r="HV72" s="228"/>
      <c r="HW72" s="228"/>
      <c r="HX72" s="228"/>
      <c r="HY72" s="228"/>
      <c r="HZ72" s="228"/>
      <c r="IA72" s="228"/>
      <c r="IB72" s="228"/>
      <c r="IC72" s="228"/>
      <c r="ID72" s="228"/>
      <c r="IE72" s="228"/>
      <c r="IF72" s="228"/>
      <c r="IG72" s="228"/>
      <c r="IH72" s="228"/>
      <c r="II72" s="228"/>
      <c r="IJ72" s="228"/>
      <c r="IK72" s="228"/>
      <c r="IL72" s="228"/>
      <c r="IM72" s="228"/>
      <c r="IN72" s="228"/>
      <c r="IO72" s="228"/>
      <c r="IP72" s="228"/>
      <c r="IQ72" s="228"/>
      <c r="IR72" s="228"/>
      <c r="IS72" s="228"/>
      <c r="IT72" s="228"/>
      <c r="IU72" s="228"/>
    </row>
    <row r="73" spans="1:255" ht="14.25">
      <c r="A73" s="762"/>
      <c r="B73" s="80"/>
      <c r="C73" s="741"/>
      <c r="D73" s="56"/>
      <c r="E73" s="739" t="s">
        <v>217</v>
      </c>
      <c r="F73" s="739"/>
      <c r="G73" s="734"/>
      <c r="H73" s="766"/>
      <c r="I73" s="89" t="s">
        <v>13</v>
      </c>
      <c r="J73" s="90"/>
      <c r="K73" s="89" t="s">
        <v>13</v>
      </c>
      <c r="L73" s="90"/>
      <c r="M73" s="89" t="s">
        <v>13</v>
      </c>
      <c r="N73" s="90"/>
      <c r="O73" s="89" t="s">
        <v>13</v>
      </c>
      <c r="P73" s="90"/>
      <c r="Q73" s="89" t="s">
        <v>13</v>
      </c>
      <c r="R73" s="90"/>
      <c r="S73" s="89" t="s">
        <v>13</v>
      </c>
      <c r="T73" s="90"/>
      <c r="U73" s="89" t="s">
        <v>13</v>
      </c>
      <c r="V73" s="90"/>
      <c r="W73" s="89" t="s">
        <v>13</v>
      </c>
      <c r="X73" s="90"/>
      <c r="Y73" s="89" t="s">
        <v>13</v>
      </c>
      <c r="Z73" s="90"/>
      <c r="AA73" s="89" t="s">
        <v>13</v>
      </c>
      <c r="AB73" s="90"/>
      <c r="AC73" s="138">
        <v>30.137328801408731</v>
      </c>
      <c r="AD73" s="139"/>
      <c r="AE73" s="138">
        <v>58.396372680845147</v>
      </c>
      <c r="AF73" s="90"/>
      <c r="AG73" s="138">
        <v>71.93300507400356</v>
      </c>
      <c r="AH73" s="90"/>
      <c r="AI73" s="138">
        <v>79.327726871949551</v>
      </c>
      <c r="AJ73" s="573" t="s">
        <v>280</v>
      </c>
      <c r="AK73" s="138">
        <v>83.210735949108866</v>
      </c>
      <c r="AL73" s="34"/>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228"/>
      <c r="DX73" s="228"/>
      <c r="DY73" s="228"/>
      <c r="DZ73" s="228"/>
      <c r="EA73" s="228"/>
      <c r="EB73" s="228"/>
      <c r="EC73" s="228"/>
      <c r="ED73" s="228"/>
      <c r="EE73" s="228"/>
      <c r="EF73" s="228"/>
      <c r="EG73" s="228"/>
      <c r="EH73" s="228"/>
      <c r="EI73" s="228"/>
      <c r="EJ73" s="228"/>
      <c r="EK73" s="228"/>
      <c r="EL73" s="228"/>
      <c r="EM73" s="228"/>
      <c r="EN73" s="228"/>
      <c r="EO73" s="228"/>
      <c r="EP73" s="228"/>
      <c r="EQ73" s="228"/>
      <c r="ER73" s="228"/>
      <c r="ES73" s="228"/>
      <c r="ET73" s="228"/>
      <c r="EU73" s="228"/>
      <c r="EV73" s="228"/>
      <c r="EW73" s="228"/>
      <c r="EX73" s="228"/>
      <c r="EY73" s="228"/>
      <c r="EZ73" s="228"/>
      <c r="FA73" s="228"/>
      <c r="FB73" s="228"/>
      <c r="FC73" s="228"/>
      <c r="FD73" s="228"/>
      <c r="FE73" s="228"/>
      <c r="FF73" s="228"/>
      <c r="FG73" s="228"/>
      <c r="FH73" s="228"/>
      <c r="FI73" s="228"/>
      <c r="FJ73" s="228"/>
      <c r="FK73" s="228"/>
      <c r="FL73" s="228"/>
      <c r="FM73" s="228"/>
      <c r="FN73" s="228"/>
      <c r="FO73" s="228"/>
      <c r="FP73" s="228"/>
      <c r="FQ73" s="228"/>
      <c r="FR73" s="228"/>
      <c r="FS73" s="228"/>
      <c r="FT73" s="228"/>
      <c r="FU73" s="228"/>
      <c r="FV73" s="228"/>
      <c r="FW73" s="228"/>
      <c r="FX73" s="228"/>
      <c r="FY73" s="228"/>
      <c r="FZ73" s="228"/>
      <c r="GA73" s="228"/>
      <c r="GB73" s="228"/>
      <c r="GC73" s="228"/>
      <c r="GD73" s="228"/>
      <c r="GE73" s="228"/>
      <c r="GF73" s="228"/>
      <c r="GG73" s="228"/>
      <c r="GH73" s="228"/>
      <c r="GI73" s="228"/>
      <c r="GJ73" s="228"/>
      <c r="GK73" s="228"/>
      <c r="GL73" s="228"/>
      <c r="GM73" s="228"/>
      <c r="GN73" s="228"/>
      <c r="GO73" s="228"/>
      <c r="GP73" s="228"/>
      <c r="GQ73" s="228"/>
      <c r="GR73" s="228"/>
      <c r="GS73" s="228"/>
      <c r="GT73" s="228"/>
      <c r="GU73" s="228"/>
      <c r="GV73" s="228"/>
      <c r="GW73" s="228"/>
      <c r="GX73" s="228"/>
      <c r="GY73" s="228"/>
      <c r="GZ73" s="228"/>
      <c r="HA73" s="228"/>
      <c r="HB73" s="228"/>
      <c r="HC73" s="228"/>
      <c r="HD73" s="228"/>
      <c r="HE73" s="228"/>
      <c r="HF73" s="228"/>
      <c r="HG73" s="228"/>
      <c r="HH73" s="228"/>
      <c r="HI73" s="228"/>
      <c r="HJ73" s="228"/>
      <c r="HK73" s="228"/>
      <c r="HL73" s="228"/>
      <c r="HM73" s="228"/>
      <c r="HN73" s="228"/>
      <c r="HO73" s="228"/>
      <c r="HP73" s="228"/>
      <c r="HQ73" s="228"/>
      <c r="HR73" s="228"/>
      <c r="HS73" s="228"/>
      <c r="HT73" s="228"/>
      <c r="HU73" s="228"/>
      <c r="HV73" s="228"/>
      <c r="HW73" s="228"/>
      <c r="HX73" s="228"/>
      <c r="HY73" s="228"/>
      <c r="HZ73" s="228"/>
      <c r="IA73" s="228"/>
      <c r="IB73" s="228"/>
      <c r="IC73" s="228"/>
      <c r="ID73" s="228"/>
      <c r="IE73" s="228"/>
      <c r="IF73" s="228"/>
      <c r="IG73" s="228"/>
      <c r="IH73" s="228"/>
      <c r="II73" s="228"/>
      <c r="IJ73" s="228"/>
      <c r="IK73" s="228"/>
      <c r="IL73" s="228"/>
      <c r="IM73" s="228"/>
      <c r="IN73" s="228"/>
      <c r="IO73" s="228"/>
      <c r="IP73" s="228"/>
      <c r="IQ73" s="228"/>
      <c r="IR73" s="228"/>
      <c r="IS73" s="228"/>
      <c r="IT73" s="228"/>
      <c r="IU73" s="228"/>
    </row>
    <row r="74" spans="1:255" ht="14.25">
      <c r="A74" s="762"/>
      <c r="B74" s="80"/>
      <c r="C74" s="741"/>
      <c r="D74" s="56"/>
      <c r="E74" s="739" t="s">
        <v>218</v>
      </c>
      <c r="F74" s="739"/>
      <c r="G74" s="734"/>
      <c r="H74" s="766"/>
      <c r="I74" s="89" t="s">
        <v>13</v>
      </c>
      <c r="J74" s="90"/>
      <c r="K74" s="89" t="s">
        <v>13</v>
      </c>
      <c r="L74" s="90"/>
      <c r="M74" s="89" t="s">
        <v>13</v>
      </c>
      <c r="N74" s="90"/>
      <c r="O74" s="89" t="s">
        <v>13</v>
      </c>
      <c r="P74" s="90"/>
      <c r="Q74" s="89" t="s">
        <v>13</v>
      </c>
      <c r="R74" s="90"/>
      <c r="S74" s="89" t="s">
        <v>13</v>
      </c>
      <c r="T74" s="90"/>
      <c r="U74" s="89" t="s">
        <v>13</v>
      </c>
      <c r="V74" s="90"/>
      <c r="W74" s="89" t="s">
        <v>13</v>
      </c>
      <c r="X74" s="90"/>
      <c r="Y74" s="89" t="s">
        <v>13</v>
      </c>
      <c r="Z74" s="90"/>
      <c r="AA74" s="89" t="s">
        <v>13</v>
      </c>
      <c r="AB74" s="90"/>
      <c r="AC74" s="138">
        <v>449.23652704829954</v>
      </c>
      <c r="AD74" s="139"/>
      <c r="AE74" s="138">
        <v>480.95634021414037</v>
      </c>
      <c r="AF74" s="90"/>
      <c r="AG74" s="138">
        <v>487.78879063821699</v>
      </c>
      <c r="AH74" s="90"/>
      <c r="AI74" s="138">
        <v>560.39357297927791</v>
      </c>
      <c r="AJ74" s="573" t="s">
        <v>280</v>
      </c>
      <c r="AK74" s="138">
        <v>610.48321278934009</v>
      </c>
      <c r="AL74" s="34"/>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c r="EC74" s="228"/>
      <c r="ED74" s="228"/>
      <c r="EE74" s="228"/>
      <c r="EF74" s="228"/>
      <c r="EG74" s="228"/>
      <c r="EH74" s="228"/>
      <c r="EI74" s="228"/>
      <c r="EJ74" s="228"/>
      <c r="EK74" s="228"/>
      <c r="EL74" s="228"/>
      <c r="EM74" s="228"/>
      <c r="EN74" s="228"/>
      <c r="EO74" s="228"/>
      <c r="EP74" s="228"/>
      <c r="EQ74" s="228"/>
      <c r="ER74" s="228"/>
      <c r="ES74" s="228"/>
      <c r="ET74" s="228"/>
      <c r="EU74" s="228"/>
      <c r="EV74" s="228"/>
      <c r="EW74" s="228"/>
      <c r="EX74" s="228"/>
      <c r="EY74" s="228"/>
      <c r="EZ74" s="228"/>
      <c r="FA74" s="228"/>
      <c r="FB74" s="228"/>
      <c r="FC74" s="228"/>
      <c r="FD74" s="228"/>
      <c r="FE74" s="228"/>
      <c r="FF74" s="228"/>
      <c r="FG74" s="228"/>
      <c r="FH74" s="228"/>
      <c r="FI74" s="228"/>
      <c r="FJ74" s="228"/>
      <c r="FK74" s="228"/>
      <c r="FL74" s="228"/>
      <c r="FM74" s="228"/>
      <c r="FN74" s="228"/>
      <c r="FO74" s="228"/>
      <c r="FP74" s="228"/>
      <c r="FQ74" s="228"/>
      <c r="FR74" s="228"/>
      <c r="FS74" s="228"/>
      <c r="FT74" s="228"/>
      <c r="FU74" s="228"/>
      <c r="FV74" s="228"/>
      <c r="FW74" s="228"/>
      <c r="FX74" s="228"/>
      <c r="FY74" s="228"/>
      <c r="FZ74" s="228"/>
      <c r="GA74" s="228"/>
      <c r="GB74" s="228"/>
      <c r="GC74" s="228"/>
      <c r="GD74" s="228"/>
      <c r="GE74" s="228"/>
      <c r="GF74" s="228"/>
      <c r="GG74" s="228"/>
      <c r="GH74" s="228"/>
      <c r="GI74" s="228"/>
      <c r="GJ74" s="228"/>
      <c r="GK74" s="228"/>
      <c r="GL74" s="228"/>
      <c r="GM74" s="228"/>
      <c r="GN74" s="228"/>
      <c r="GO74" s="228"/>
      <c r="GP74" s="228"/>
      <c r="GQ74" s="228"/>
      <c r="GR74" s="228"/>
      <c r="GS74" s="228"/>
      <c r="GT74" s="228"/>
      <c r="GU74" s="228"/>
      <c r="GV74" s="228"/>
      <c r="GW74" s="228"/>
      <c r="GX74" s="228"/>
      <c r="GY74" s="228"/>
      <c r="GZ74" s="228"/>
      <c r="HA74" s="228"/>
      <c r="HB74" s="228"/>
      <c r="HC74" s="228"/>
      <c r="HD74" s="228"/>
      <c r="HE74" s="228"/>
      <c r="HF74" s="228"/>
      <c r="HG74" s="228"/>
      <c r="HH74" s="228"/>
      <c r="HI74" s="228"/>
      <c r="HJ74" s="228"/>
      <c r="HK74" s="228"/>
      <c r="HL74" s="228"/>
      <c r="HM74" s="228"/>
      <c r="HN74" s="228"/>
      <c r="HO74" s="228"/>
      <c r="HP74" s="228"/>
      <c r="HQ74" s="228"/>
      <c r="HR74" s="228"/>
      <c r="HS74" s="228"/>
      <c r="HT74" s="228"/>
      <c r="HU74" s="228"/>
      <c r="HV74" s="228"/>
      <c r="HW74" s="228"/>
      <c r="HX74" s="228"/>
      <c r="HY74" s="228"/>
      <c r="HZ74" s="228"/>
      <c r="IA74" s="228"/>
      <c r="IB74" s="228"/>
      <c r="IC74" s="228"/>
      <c r="ID74" s="228"/>
      <c r="IE74" s="228"/>
      <c r="IF74" s="228"/>
      <c r="IG74" s="228"/>
      <c r="IH74" s="228"/>
      <c r="II74" s="228"/>
      <c r="IJ74" s="228"/>
      <c r="IK74" s="228"/>
      <c r="IL74" s="228"/>
      <c r="IM74" s="228"/>
      <c r="IN74" s="228"/>
      <c r="IO74" s="228"/>
      <c r="IP74" s="228"/>
      <c r="IQ74" s="228"/>
      <c r="IR74" s="228"/>
      <c r="IS74" s="228"/>
      <c r="IT74" s="228"/>
      <c r="IU74" s="228"/>
    </row>
    <row r="75" spans="1:255" ht="14.25">
      <c r="A75" s="762"/>
      <c r="B75" s="80"/>
      <c r="C75" s="741"/>
      <c r="D75" s="56"/>
      <c r="E75" s="739" t="s">
        <v>169</v>
      </c>
      <c r="F75" s="739"/>
      <c r="G75" s="734"/>
      <c r="H75" s="766"/>
      <c r="I75" s="89" t="s">
        <v>13</v>
      </c>
      <c r="J75" s="90"/>
      <c r="K75" s="89" t="s">
        <v>13</v>
      </c>
      <c r="L75" s="90"/>
      <c r="M75" s="89" t="s">
        <v>13</v>
      </c>
      <c r="N75" s="90"/>
      <c r="O75" s="89" t="s">
        <v>13</v>
      </c>
      <c r="P75" s="90"/>
      <c r="Q75" s="89" t="s">
        <v>13</v>
      </c>
      <c r="R75" s="90"/>
      <c r="S75" s="89" t="s">
        <v>13</v>
      </c>
      <c r="T75" s="90"/>
      <c r="U75" s="89" t="s">
        <v>13</v>
      </c>
      <c r="V75" s="90"/>
      <c r="W75" s="89" t="s">
        <v>13</v>
      </c>
      <c r="X75" s="90"/>
      <c r="Y75" s="89" t="s">
        <v>13</v>
      </c>
      <c r="Z75" s="90"/>
      <c r="AA75" s="89" t="s">
        <v>13</v>
      </c>
      <c r="AB75" s="90"/>
      <c r="AC75" s="138">
        <v>1453.5725151370141</v>
      </c>
      <c r="AD75" s="139"/>
      <c r="AE75" s="138">
        <v>1492.234623469006</v>
      </c>
      <c r="AF75" s="90"/>
      <c r="AG75" s="138">
        <v>1499.4332855458808</v>
      </c>
      <c r="AH75" s="90"/>
      <c r="AI75" s="138">
        <v>1765.5208406097699</v>
      </c>
      <c r="AJ75" s="573" t="s">
        <v>280</v>
      </c>
      <c r="AK75" s="138">
        <v>1757.5783591466397</v>
      </c>
      <c r="AL75" s="34"/>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row>
    <row r="76" spans="1:255" ht="14.25">
      <c r="A76" s="762"/>
      <c r="B76" s="80"/>
      <c r="C76" s="741"/>
      <c r="D76" s="56"/>
      <c r="E76" s="739" t="s">
        <v>170</v>
      </c>
      <c r="F76" s="739"/>
      <c r="G76" s="734"/>
      <c r="H76" s="766"/>
      <c r="I76" s="89" t="s">
        <v>13</v>
      </c>
      <c r="J76" s="90"/>
      <c r="K76" s="89" t="s">
        <v>13</v>
      </c>
      <c r="L76" s="90"/>
      <c r="M76" s="89" t="s">
        <v>13</v>
      </c>
      <c r="N76" s="90"/>
      <c r="O76" s="89" t="s">
        <v>13</v>
      </c>
      <c r="P76" s="90"/>
      <c r="Q76" s="89" t="s">
        <v>13</v>
      </c>
      <c r="R76" s="90"/>
      <c r="S76" s="89" t="s">
        <v>13</v>
      </c>
      <c r="T76" s="90"/>
      <c r="U76" s="89" t="s">
        <v>13</v>
      </c>
      <c r="V76" s="90"/>
      <c r="W76" s="89" t="s">
        <v>13</v>
      </c>
      <c r="X76" s="90"/>
      <c r="Y76" s="89" t="s">
        <v>13</v>
      </c>
      <c r="Z76" s="90"/>
      <c r="AA76" s="89" t="s">
        <v>13</v>
      </c>
      <c r="AB76" s="90"/>
      <c r="AC76" s="138">
        <v>343.8000279130099</v>
      </c>
      <c r="AD76" s="139"/>
      <c r="AE76" s="138">
        <v>348.507944658165</v>
      </c>
      <c r="AF76" s="90"/>
      <c r="AG76" s="138">
        <v>373.72112767696325</v>
      </c>
      <c r="AH76" s="90"/>
      <c r="AI76" s="138">
        <v>424.40370315230257</v>
      </c>
      <c r="AJ76" s="573" t="s">
        <v>280</v>
      </c>
      <c r="AK76" s="138">
        <v>434.61162257763158</v>
      </c>
      <c r="AL76" s="34"/>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c r="DZ76" s="228"/>
      <c r="EA76" s="228"/>
      <c r="EB76" s="228"/>
      <c r="EC76" s="228"/>
      <c r="ED76" s="228"/>
      <c r="EE76" s="228"/>
      <c r="EF76" s="228"/>
      <c r="EG76" s="228"/>
      <c r="EH76" s="228"/>
      <c r="EI76" s="228"/>
      <c r="EJ76" s="228"/>
      <c r="EK76" s="228"/>
      <c r="EL76" s="228"/>
      <c r="EM76" s="228"/>
      <c r="EN76" s="228"/>
      <c r="EO76" s="228"/>
      <c r="EP76" s="228"/>
      <c r="EQ76" s="228"/>
      <c r="ER76" s="228"/>
      <c r="ES76" s="228"/>
      <c r="ET76" s="228"/>
      <c r="EU76" s="228"/>
      <c r="EV76" s="228"/>
      <c r="EW76" s="228"/>
      <c r="EX76" s="228"/>
      <c r="EY76" s="228"/>
      <c r="EZ76" s="228"/>
      <c r="FA76" s="228"/>
      <c r="FB76" s="228"/>
      <c r="FC76" s="228"/>
      <c r="FD76" s="228"/>
      <c r="FE76" s="228"/>
      <c r="FF76" s="228"/>
      <c r="FG76" s="228"/>
      <c r="FH76" s="228"/>
      <c r="FI76" s="228"/>
      <c r="FJ76" s="228"/>
      <c r="FK76" s="228"/>
      <c r="FL76" s="228"/>
      <c r="FM76" s="228"/>
      <c r="FN76" s="228"/>
      <c r="FO76" s="228"/>
      <c r="FP76" s="228"/>
      <c r="FQ76" s="228"/>
      <c r="FR76" s="228"/>
      <c r="FS76" s="228"/>
      <c r="FT76" s="228"/>
      <c r="FU76" s="228"/>
      <c r="FV76" s="228"/>
      <c r="FW76" s="228"/>
      <c r="FX76" s="228"/>
      <c r="FY76" s="228"/>
      <c r="FZ76" s="228"/>
      <c r="GA76" s="228"/>
      <c r="GB76" s="228"/>
      <c r="GC76" s="228"/>
      <c r="GD76" s="228"/>
      <c r="GE76" s="228"/>
      <c r="GF76" s="228"/>
      <c r="GG76" s="228"/>
      <c r="GH76" s="228"/>
      <c r="GI76" s="228"/>
      <c r="GJ76" s="228"/>
      <c r="GK76" s="228"/>
      <c r="GL76" s="228"/>
      <c r="GM76" s="228"/>
      <c r="GN76" s="228"/>
      <c r="GO76" s="228"/>
      <c r="GP76" s="228"/>
      <c r="GQ76" s="228"/>
      <c r="GR76" s="228"/>
      <c r="GS76" s="228"/>
      <c r="GT76" s="228"/>
      <c r="GU76" s="228"/>
      <c r="GV76" s="228"/>
      <c r="GW76" s="228"/>
      <c r="GX76" s="228"/>
      <c r="GY76" s="228"/>
      <c r="GZ76" s="228"/>
      <c r="HA76" s="228"/>
      <c r="HB76" s="228"/>
      <c r="HC76" s="228"/>
      <c r="HD76" s="228"/>
      <c r="HE76" s="228"/>
      <c r="HF76" s="228"/>
      <c r="HG76" s="228"/>
      <c r="HH76" s="228"/>
      <c r="HI76" s="228"/>
      <c r="HJ76" s="228"/>
      <c r="HK76" s="228"/>
      <c r="HL76" s="228"/>
      <c r="HM76" s="228"/>
      <c r="HN76" s="228"/>
      <c r="HO76" s="228"/>
      <c r="HP76" s="228"/>
      <c r="HQ76" s="228"/>
      <c r="HR76" s="228"/>
      <c r="HS76" s="228"/>
      <c r="HT76" s="228"/>
      <c r="HU76" s="228"/>
      <c r="HV76" s="228"/>
      <c r="HW76" s="228"/>
      <c r="HX76" s="228"/>
      <c r="HY76" s="228"/>
      <c r="HZ76" s="228"/>
      <c r="IA76" s="228"/>
      <c r="IB76" s="228"/>
      <c r="IC76" s="228"/>
      <c r="ID76" s="228"/>
      <c r="IE76" s="228"/>
      <c r="IF76" s="228"/>
      <c r="IG76" s="228"/>
      <c r="IH76" s="228"/>
      <c r="II76" s="228"/>
      <c r="IJ76" s="228"/>
      <c r="IK76" s="228"/>
      <c r="IL76" s="228"/>
      <c r="IM76" s="228"/>
      <c r="IN76" s="228"/>
      <c r="IO76" s="228"/>
      <c r="IP76" s="228"/>
      <c r="IQ76" s="228"/>
      <c r="IR76" s="228"/>
      <c r="IS76" s="228"/>
      <c r="IT76" s="228"/>
      <c r="IU76" s="228"/>
    </row>
    <row r="77" spans="1:255" ht="14.25">
      <c r="A77" s="762"/>
      <c r="B77" s="80"/>
      <c r="C77" s="741"/>
      <c r="D77" s="56"/>
      <c r="E77" s="739" t="s">
        <v>171</v>
      </c>
      <c r="F77" s="739"/>
      <c r="G77" s="734"/>
      <c r="H77" s="766"/>
      <c r="I77" s="89" t="s">
        <v>13</v>
      </c>
      <c r="J77" s="90"/>
      <c r="K77" s="89" t="s">
        <v>13</v>
      </c>
      <c r="L77" s="90"/>
      <c r="M77" s="89" t="s">
        <v>13</v>
      </c>
      <c r="N77" s="90"/>
      <c r="O77" s="89" t="s">
        <v>13</v>
      </c>
      <c r="P77" s="90"/>
      <c r="Q77" s="89" t="s">
        <v>13</v>
      </c>
      <c r="R77" s="90"/>
      <c r="S77" s="89" t="s">
        <v>13</v>
      </c>
      <c r="T77" s="90"/>
      <c r="U77" s="89" t="s">
        <v>13</v>
      </c>
      <c r="V77" s="90"/>
      <c r="W77" s="89" t="s">
        <v>13</v>
      </c>
      <c r="X77" s="90"/>
      <c r="Y77" s="89" t="s">
        <v>13</v>
      </c>
      <c r="Z77" s="90"/>
      <c r="AA77" s="89" t="s">
        <v>13</v>
      </c>
      <c r="AB77" s="90"/>
      <c r="AC77" s="138">
        <v>2718.0814297875008</v>
      </c>
      <c r="AD77" s="139"/>
      <c r="AE77" s="138">
        <v>2854.8149807988007</v>
      </c>
      <c r="AF77" s="90"/>
      <c r="AG77" s="138">
        <v>2862.8060328633092</v>
      </c>
      <c r="AH77" s="90"/>
      <c r="AI77" s="138">
        <v>3069.5429231701773</v>
      </c>
      <c r="AJ77" s="573" t="s">
        <v>280</v>
      </c>
      <c r="AK77" s="138">
        <v>3592.7895171448035</v>
      </c>
      <c r="AL77" s="34"/>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c r="DZ77" s="228"/>
      <c r="EA77" s="228"/>
      <c r="EB77" s="228"/>
      <c r="EC77" s="228"/>
      <c r="ED77" s="228"/>
      <c r="EE77" s="228"/>
      <c r="EF77" s="228"/>
      <c r="EG77" s="228"/>
      <c r="EH77" s="228"/>
      <c r="EI77" s="228"/>
      <c r="EJ77" s="228"/>
      <c r="EK77" s="228"/>
      <c r="EL77" s="228"/>
      <c r="EM77" s="228"/>
      <c r="EN77" s="228"/>
      <c r="EO77" s="228"/>
      <c r="EP77" s="228"/>
      <c r="EQ77" s="228"/>
      <c r="ER77" s="228"/>
      <c r="ES77" s="228"/>
      <c r="ET77" s="228"/>
      <c r="EU77" s="228"/>
      <c r="EV77" s="228"/>
      <c r="EW77" s="228"/>
      <c r="EX77" s="228"/>
      <c r="EY77" s="228"/>
      <c r="EZ77" s="228"/>
      <c r="FA77" s="228"/>
      <c r="FB77" s="228"/>
      <c r="FC77" s="228"/>
      <c r="FD77" s="228"/>
      <c r="FE77" s="228"/>
      <c r="FF77" s="228"/>
      <c r="FG77" s="228"/>
      <c r="FH77" s="228"/>
      <c r="FI77" s="228"/>
      <c r="FJ77" s="228"/>
      <c r="FK77" s="228"/>
      <c r="FL77" s="228"/>
      <c r="FM77" s="228"/>
      <c r="FN77" s="228"/>
      <c r="FO77" s="228"/>
      <c r="FP77" s="228"/>
      <c r="FQ77" s="228"/>
      <c r="FR77" s="228"/>
      <c r="FS77" s="228"/>
      <c r="FT77" s="228"/>
      <c r="FU77" s="228"/>
      <c r="FV77" s="228"/>
      <c r="FW77" s="228"/>
      <c r="FX77" s="228"/>
      <c r="FY77" s="228"/>
      <c r="FZ77" s="228"/>
      <c r="GA77" s="228"/>
      <c r="GB77" s="228"/>
      <c r="GC77" s="228"/>
      <c r="GD77" s="228"/>
      <c r="GE77" s="228"/>
      <c r="GF77" s="228"/>
      <c r="GG77" s="228"/>
      <c r="GH77" s="228"/>
      <c r="GI77" s="228"/>
      <c r="GJ77" s="228"/>
      <c r="GK77" s="228"/>
      <c r="GL77" s="228"/>
      <c r="GM77" s="228"/>
      <c r="GN77" s="228"/>
      <c r="GO77" s="228"/>
      <c r="GP77" s="228"/>
      <c r="GQ77" s="228"/>
      <c r="GR77" s="228"/>
      <c r="GS77" s="228"/>
      <c r="GT77" s="228"/>
      <c r="GU77" s="228"/>
      <c r="GV77" s="228"/>
      <c r="GW77" s="228"/>
      <c r="GX77" s="228"/>
      <c r="GY77" s="228"/>
      <c r="GZ77" s="228"/>
      <c r="HA77" s="228"/>
      <c r="HB77" s="228"/>
      <c r="HC77" s="228"/>
      <c r="HD77" s="228"/>
      <c r="HE77" s="228"/>
      <c r="HF77" s="228"/>
      <c r="HG77" s="228"/>
      <c r="HH77" s="228"/>
      <c r="HI77" s="228"/>
      <c r="HJ77" s="228"/>
      <c r="HK77" s="228"/>
      <c r="HL77" s="228"/>
      <c r="HM77" s="228"/>
      <c r="HN77" s="228"/>
      <c r="HO77" s="228"/>
      <c r="HP77" s="228"/>
      <c r="HQ77" s="228"/>
      <c r="HR77" s="228"/>
      <c r="HS77" s="228"/>
      <c r="HT77" s="228"/>
      <c r="HU77" s="228"/>
      <c r="HV77" s="228"/>
      <c r="HW77" s="228"/>
      <c r="HX77" s="228"/>
      <c r="HY77" s="228"/>
      <c r="HZ77" s="228"/>
      <c r="IA77" s="228"/>
      <c r="IB77" s="228"/>
      <c r="IC77" s="228"/>
      <c r="ID77" s="228"/>
      <c r="IE77" s="228"/>
      <c r="IF77" s="228"/>
      <c r="IG77" s="228"/>
      <c r="IH77" s="228"/>
      <c r="II77" s="228"/>
      <c r="IJ77" s="228"/>
      <c r="IK77" s="228"/>
      <c r="IL77" s="228"/>
      <c r="IM77" s="228"/>
      <c r="IN77" s="228"/>
      <c r="IO77" s="228"/>
      <c r="IP77" s="228"/>
      <c r="IQ77" s="228"/>
      <c r="IR77" s="228"/>
      <c r="IS77" s="228"/>
      <c r="IT77" s="228"/>
      <c r="IU77" s="228"/>
    </row>
    <row r="78" spans="1:255" ht="14.25">
      <c r="A78" s="762"/>
      <c r="B78" s="80"/>
      <c r="C78" s="741"/>
      <c r="D78" s="56"/>
      <c r="E78" s="739" t="s">
        <v>172</v>
      </c>
      <c r="F78" s="739"/>
      <c r="G78" s="734"/>
      <c r="H78" s="766"/>
      <c r="I78" s="89" t="s">
        <v>13</v>
      </c>
      <c r="J78" s="90"/>
      <c r="K78" s="89" t="s">
        <v>13</v>
      </c>
      <c r="L78" s="90"/>
      <c r="M78" s="89" t="s">
        <v>13</v>
      </c>
      <c r="N78" s="90"/>
      <c r="O78" s="89" t="s">
        <v>13</v>
      </c>
      <c r="P78" s="90"/>
      <c r="Q78" s="89" t="s">
        <v>13</v>
      </c>
      <c r="R78" s="90"/>
      <c r="S78" s="89" t="s">
        <v>13</v>
      </c>
      <c r="T78" s="90"/>
      <c r="U78" s="89" t="s">
        <v>13</v>
      </c>
      <c r="V78" s="90"/>
      <c r="W78" s="89" t="s">
        <v>13</v>
      </c>
      <c r="X78" s="90"/>
      <c r="Y78" s="89" t="s">
        <v>13</v>
      </c>
      <c r="Z78" s="90"/>
      <c r="AA78" s="89" t="s">
        <v>13</v>
      </c>
      <c r="AB78" s="90"/>
      <c r="AC78" s="138">
        <v>882.35207406913457</v>
      </c>
      <c r="AD78" s="139"/>
      <c r="AE78" s="138">
        <v>894.4253709837518</v>
      </c>
      <c r="AF78" s="90"/>
      <c r="AG78" s="138">
        <v>914.75790400576375</v>
      </c>
      <c r="AH78" s="90"/>
      <c r="AI78" s="138">
        <v>934.07296962293651</v>
      </c>
      <c r="AJ78" s="573" t="s">
        <v>280</v>
      </c>
      <c r="AK78" s="138">
        <v>959.1593830334192</v>
      </c>
      <c r="AL78" s="34"/>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c r="DZ78" s="228"/>
      <c r="EA78" s="228"/>
      <c r="EB78" s="228"/>
      <c r="EC78" s="228"/>
      <c r="ED78" s="228"/>
      <c r="EE78" s="228"/>
      <c r="EF78" s="228"/>
      <c r="EG78" s="228"/>
      <c r="EH78" s="228"/>
      <c r="EI78" s="228"/>
      <c r="EJ78" s="228"/>
      <c r="EK78" s="228"/>
      <c r="EL78" s="228"/>
      <c r="EM78" s="228"/>
      <c r="EN78" s="228"/>
      <c r="EO78" s="228"/>
      <c r="EP78" s="228"/>
      <c r="EQ78" s="228"/>
      <c r="ER78" s="228"/>
      <c r="ES78" s="228"/>
      <c r="ET78" s="228"/>
      <c r="EU78" s="228"/>
      <c r="EV78" s="228"/>
      <c r="EW78" s="228"/>
      <c r="EX78" s="228"/>
      <c r="EY78" s="228"/>
      <c r="EZ78" s="228"/>
      <c r="FA78" s="228"/>
      <c r="FB78" s="228"/>
      <c r="FC78" s="228"/>
      <c r="FD78" s="228"/>
      <c r="FE78" s="228"/>
      <c r="FF78" s="228"/>
      <c r="FG78" s="228"/>
      <c r="FH78" s="228"/>
      <c r="FI78" s="228"/>
      <c r="FJ78" s="228"/>
      <c r="FK78" s="228"/>
      <c r="FL78" s="228"/>
      <c r="FM78" s="228"/>
      <c r="FN78" s="228"/>
      <c r="FO78" s="228"/>
      <c r="FP78" s="228"/>
      <c r="FQ78" s="228"/>
      <c r="FR78" s="228"/>
      <c r="FS78" s="228"/>
      <c r="FT78" s="228"/>
      <c r="FU78" s="228"/>
      <c r="FV78" s="228"/>
      <c r="FW78" s="228"/>
      <c r="FX78" s="228"/>
      <c r="FY78" s="228"/>
      <c r="FZ78" s="228"/>
      <c r="GA78" s="228"/>
      <c r="GB78" s="228"/>
      <c r="GC78" s="228"/>
      <c r="GD78" s="228"/>
      <c r="GE78" s="228"/>
      <c r="GF78" s="228"/>
      <c r="GG78" s="228"/>
      <c r="GH78" s="228"/>
      <c r="GI78" s="228"/>
      <c r="GJ78" s="228"/>
      <c r="GK78" s="228"/>
      <c r="GL78" s="228"/>
      <c r="GM78" s="228"/>
      <c r="GN78" s="228"/>
      <c r="GO78" s="228"/>
      <c r="GP78" s="228"/>
      <c r="GQ78" s="228"/>
      <c r="GR78" s="228"/>
      <c r="GS78" s="228"/>
      <c r="GT78" s="228"/>
      <c r="GU78" s="228"/>
      <c r="GV78" s="228"/>
      <c r="GW78" s="228"/>
      <c r="GX78" s="228"/>
      <c r="GY78" s="228"/>
      <c r="GZ78" s="228"/>
      <c r="HA78" s="228"/>
      <c r="HB78" s="228"/>
      <c r="HC78" s="228"/>
      <c r="HD78" s="228"/>
      <c r="HE78" s="228"/>
      <c r="HF78" s="228"/>
      <c r="HG78" s="228"/>
      <c r="HH78" s="228"/>
      <c r="HI78" s="228"/>
      <c r="HJ78" s="228"/>
      <c r="HK78" s="228"/>
      <c r="HL78" s="228"/>
      <c r="HM78" s="228"/>
      <c r="HN78" s="228"/>
      <c r="HO78" s="228"/>
      <c r="HP78" s="228"/>
      <c r="HQ78" s="228"/>
      <c r="HR78" s="228"/>
      <c r="HS78" s="228"/>
      <c r="HT78" s="228"/>
      <c r="HU78" s="228"/>
      <c r="HV78" s="228"/>
      <c r="HW78" s="228"/>
      <c r="HX78" s="228"/>
      <c r="HY78" s="228"/>
      <c r="HZ78" s="228"/>
      <c r="IA78" s="228"/>
      <c r="IB78" s="228"/>
      <c r="IC78" s="228"/>
      <c r="ID78" s="228"/>
      <c r="IE78" s="228"/>
      <c r="IF78" s="228"/>
      <c r="IG78" s="228"/>
      <c r="IH78" s="228"/>
      <c r="II78" s="228"/>
      <c r="IJ78" s="228"/>
      <c r="IK78" s="228"/>
      <c r="IL78" s="228"/>
      <c r="IM78" s="228"/>
      <c r="IN78" s="228"/>
      <c r="IO78" s="228"/>
      <c r="IP78" s="228"/>
      <c r="IQ78" s="228"/>
      <c r="IR78" s="228"/>
      <c r="IS78" s="228"/>
      <c r="IT78" s="228"/>
      <c r="IU78" s="228"/>
    </row>
    <row r="79" spans="1:255" ht="14.25">
      <c r="A79" s="762"/>
      <c r="B79" s="80"/>
      <c r="C79" s="741"/>
      <c r="D79" s="56"/>
      <c r="E79" s="739" t="s">
        <v>173</v>
      </c>
      <c r="F79" s="739"/>
      <c r="G79" s="734"/>
      <c r="H79" s="766"/>
      <c r="I79" s="89" t="s">
        <v>13</v>
      </c>
      <c r="J79" s="90"/>
      <c r="K79" s="89" t="s">
        <v>13</v>
      </c>
      <c r="L79" s="90"/>
      <c r="M79" s="89" t="s">
        <v>13</v>
      </c>
      <c r="N79" s="90"/>
      <c r="O79" s="89" t="s">
        <v>13</v>
      </c>
      <c r="P79" s="90"/>
      <c r="Q79" s="89" t="s">
        <v>13</v>
      </c>
      <c r="R79" s="90"/>
      <c r="S79" s="89" t="s">
        <v>13</v>
      </c>
      <c r="T79" s="90"/>
      <c r="U79" s="89" t="s">
        <v>13</v>
      </c>
      <c r="V79" s="90"/>
      <c r="W79" s="89" t="s">
        <v>13</v>
      </c>
      <c r="X79" s="90"/>
      <c r="Y79" s="89" t="s">
        <v>13</v>
      </c>
      <c r="Z79" s="90"/>
      <c r="AA79" s="89" t="s">
        <v>13</v>
      </c>
      <c r="AB79" s="90"/>
      <c r="AC79" s="138">
        <v>289.45179965832136</v>
      </c>
      <c r="AD79" s="139"/>
      <c r="AE79" s="138">
        <v>291.79535240367204</v>
      </c>
      <c r="AF79" s="90"/>
      <c r="AG79" s="138">
        <v>306.33801885669698</v>
      </c>
      <c r="AH79" s="90"/>
      <c r="AI79" s="138">
        <v>383.09912080002056</v>
      </c>
      <c r="AJ79" s="573" t="s">
        <v>280</v>
      </c>
      <c r="AK79" s="138">
        <v>430.9856174621915</v>
      </c>
      <c r="AL79" s="34"/>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28"/>
      <c r="DI79" s="228"/>
      <c r="DJ79" s="228"/>
      <c r="DK79" s="228"/>
      <c r="DL79" s="228"/>
      <c r="DM79" s="228"/>
      <c r="DN79" s="228"/>
      <c r="DO79" s="228"/>
      <c r="DP79" s="228"/>
      <c r="DQ79" s="228"/>
      <c r="DR79" s="228"/>
      <c r="DS79" s="228"/>
      <c r="DT79" s="228"/>
      <c r="DU79" s="228"/>
      <c r="DV79" s="228"/>
      <c r="DW79" s="228"/>
      <c r="DX79" s="228"/>
      <c r="DY79" s="228"/>
      <c r="DZ79" s="228"/>
      <c r="EA79" s="228"/>
      <c r="EB79" s="228"/>
      <c r="EC79" s="228"/>
      <c r="ED79" s="228"/>
      <c r="EE79" s="228"/>
      <c r="EF79" s="228"/>
      <c r="EG79" s="228"/>
      <c r="EH79" s="228"/>
      <c r="EI79" s="228"/>
      <c r="EJ79" s="228"/>
      <c r="EK79" s="228"/>
      <c r="EL79" s="228"/>
      <c r="EM79" s="228"/>
      <c r="EN79" s="228"/>
      <c r="EO79" s="228"/>
      <c r="EP79" s="228"/>
      <c r="EQ79" s="228"/>
      <c r="ER79" s="228"/>
      <c r="ES79" s="228"/>
      <c r="ET79" s="228"/>
      <c r="EU79" s="228"/>
      <c r="EV79" s="228"/>
      <c r="EW79" s="228"/>
      <c r="EX79" s="228"/>
      <c r="EY79" s="228"/>
      <c r="EZ79" s="228"/>
      <c r="FA79" s="228"/>
      <c r="FB79" s="228"/>
      <c r="FC79" s="228"/>
      <c r="FD79" s="228"/>
      <c r="FE79" s="228"/>
      <c r="FF79" s="228"/>
      <c r="FG79" s="228"/>
      <c r="FH79" s="228"/>
      <c r="FI79" s="228"/>
      <c r="FJ79" s="228"/>
      <c r="FK79" s="228"/>
      <c r="FL79" s="228"/>
      <c r="FM79" s="228"/>
      <c r="FN79" s="228"/>
      <c r="FO79" s="228"/>
      <c r="FP79" s="228"/>
      <c r="FQ79" s="228"/>
      <c r="FR79" s="228"/>
      <c r="FS79" s="228"/>
      <c r="FT79" s="228"/>
      <c r="FU79" s="228"/>
      <c r="FV79" s="228"/>
      <c r="FW79" s="228"/>
      <c r="FX79" s="228"/>
      <c r="FY79" s="228"/>
      <c r="FZ79" s="228"/>
      <c r="GA79" s="228"/>
      <c r="GB79" s="228"/>
      <c r="GC79" s="228"/>
      <c r="GD79" s="228"/>
      <c r="GE79" s="228"/>
      <c r="GF79" s="228"/>
      <c r="GG79" s="228"/>
      <c r="GH79" s="228"/>
      <c r="GI79" s="228"/>
      <c r="GJ79" s="228"/>
      <c r="GK79" s="228"/>
      <c r="GL79" s="228"/>
      <c r="GM79" s="228"/>
      <c r="GN79" s="228"/>
      <c r="GO79" s="228"/>
      <c r="GP79" s="228"/>
      <c r="GQ79" s="228"/>
      <c r="GR79" s="228"/>
      <c r="GS79" s="228"/>
      <c r="GT79" s="228"/>
      <c r="GU79" s="228"/>
      <c r="GV79" s="228"/>
      <c r="GW79" s="228"/>
      <c r="GX79" s="228"/>
      <c r="GY79" s="228"/>
      <c r="GZ79" s="228"/>
      <c r="HA79" s="228"/>
      <c r="HB79" s="228"/>
      <c r="HC79" s="228"/>
      <c r="HD79" s="228"/>
      <c r="HE79" s="228"/>
      <c r="HF79" s="228"/>
      <c r="HG79" s="228"/>
      <c r="HH79" s="228"/>
      <c r="HI79" s="228"/>
      <c r="HJ79" s="228"/>
      <c r="HK79" s="228"/>
      <c r="HL79" s="228"/>
      <c r="HM79" s="228"/>
      <c r="HN79" s="228"/>
      <c r="HO79" s="228"/>
      <c r="HP79" s="228"/>
      <c r="HQ79" s="228"/>
      <c r="HR79" s="228"/>
      <c r="HS79" s="228"/>
      <c r="HT79" s="228"/>
      <c r="HU79" s="228"/>
      <c r="HV79" s="228"/>
      <c r="HW79" s="228"/>
      <c r="HX79" s="228"/>
      <c r="HY79" s="228"/>
      <c r="HZ79" s="228"/>
      <c r="IA79" s="228"/>
      <c r="IB79" s="228"/>
      <c r="IC79" s="228"/>
      <c r="ID79" s="228"/>
      <c r="IE79" s="228"/>
      <c r="IF79" s="228"/>
      <c r="IG79" s="228"/>
      <c r="IH79" s="228"/>
      <c r="II79" s="228"/>
      <c r="IJ79" s="228"/>
      <c r="IK79" s="228"/>
      <c r="IL79" s="228"/>
      <c r="IM79" s="228"/>
      <c r="IN79" s="228"/>
      <c r="IO79" s="228"/>
      <c r="IP79" s="228"/>
      <c r="IQ79" s="228"/>
      <c r="IR79" s="228"/>
      <c r="IS79" s="228"/>
      <c r="IT79" s="228"/>
      <c r="IU79" s="228"/>
    </row>
    <row r="80" spans="1:255" ht="14.25">
      <c r="A80" s="762"/>
      <c r="B80" s="80"/>
      <c r="C80" s="741"/>
      <c r="D80" s="56"/>
      <c r="E80" s="739" t="s">
        <v>219</v>
      </c>
      <c r="F80" s="739"/>
      <c r="G80" s="734"/>
      <c r="H80" s="766"/>
      <c r="I80" s="89" t="s">
        <v>13</v>
      </c>
      <c r="J80" s="90"/>
      <c r="K80" s="89" t="s">
        <v>13</v>
      </c>
      <c r="L80" s="90"/>
      <c r="M80" s="89" t="s">
        <v>13</v>
      </c>
      <c r="N80" s="90"/>
      <c r="O80" s="89" t="s">
        <v>13</v>
      </c>
      <c r="P80" s="90"/>
      <c r="Q80" s="89" t="s">
        <v>13</v>
      </c>
      <c r="R80" s="90"/>
      <c r="S80" s="89" t="s">
        <v>13</v>
      </c>
      <c r="T80" s="90"/>
      <c r="U80" s="89" t="s">
        <v>13</v>
      </c>
      <c r="V80" s="90"/>
      <c r="W80" s="89" t="s">
        <v>13</v>
      </c>
      <c r="X80" s="90"/>
      <c r="Y80" s="89" t="s">
        <v>13</v>
      </c>
      <c r="Z80" s="90"/>
      <c r="AA80" s="89" t="s">
        <v>13</v>
      </c>
      <c r="AB80" s="90"/>
      <c r="AC80" s="138">
        <v>606.10613772507736</v>
      </c>
      <c r="AD80" s="139"/>
      <c r="AE80" s="138">
        <v>626.70213900723468</v>
      </c>
      <c r="AF80" s="90"/>
      <c r="AG80" s="138">
        <v>702.71192343098232</v>
      </c>
      <c r="AH80" s="90"/>
      <c r="AI80" s="138">
        <v>899.41564229502569</v>
      </c>
      <c r="AJ80" s="573" t="s">
        <v>280</v>
      </c>
      <c r="AK80" s="138">
        <v>1014.8166652667408</v>
      </c>
      <c r="AL80" s="34"/>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c r="DZ80" s="228"/>
      <c r="EA80" s="228"/>
      <c r="EB80" s="228"/>
      <c r="EC80" s="228"/>
      <c r="ED80" s="228"/>
      <c r="EE80" s="228"/>
      <c r="EF80" s="228"/>
      <c r="EG80" s="228"/>
      <c r="EH80" s="228"/>
      <c r="EI80" s="228"/>
      <c r="EJ80" s="228"/>
      <c r="EK80" s="228"/>
      <c r="EL80" s="228"/>
      <c r="EM80" s="228"/>
      <c r="EN80" s="228"/>
      <c r="EO80" s="228"/>
      <c r="EP80" s="228"/>
      <c r="EQ80" s="228"/>
      <c r="ER80" s="228"/>
      <c r="ES80" s="228"/>
      <c r="ET80" s="228"/>
      <c r="EU80" s="228"/>
      <c r="EV80" s="228"/>
      <c r="EW80" s="228"/>
      <c r="EX80" s="228"/>
      <c r="EY80" s="228"/>
      <c r="EZ80" s="228"/>
      <c r="FA80" s="228"/>
      <c r="FB80" s="228"/>
      <c r="FC80" s="228"/>
      <c r="FD80" s="228"/>
      <c r="FE80" s="228"/>
      <c r="FF80" s="228"/>
      <c r="FG80" s="228"/>
      <c r="FH80" s="228"/>
      <c r="FI80" s="228"/>
      <c r="FJ80" s="228"/>
      <c r="FK80" s="228"/>
      <c r="FL80" s="228"/>
      <c r="FM80" s="228"/>
      <c r="FN80" s="228"/>
      <c r="FO80" s="228"/>
      <c r="FP80" s="228"/>
      <c r="FQ80" s="228"/>
      <c r="FR80" s="228"/>
      <c r="FS80" s="228"/>
      <c r="FT80" s="228"/>
      <c r="FU80" s="228"/>
      <c r="FV80" s="228"/>
      <c r="FW80" s="228"/>
      <c r="FX80" s="228"/>
      <c r="FY80" s="228"/>
      <c r="FZ80" s="228"/>
      <c r="GA80" s="228"/>
      <c r="GB80" s="228"/>
      <c r="GC80" s="228"/>
      <c r="GD80" s="228"/>
      <c r="GE80" s="228"/>
      <c r="GF80" s="228"/>
      <c r="GG80" s="228"/>
      <c r="GH80" s="228"/>
      <c r="GI80" s="228"/>
      <c r="GJ80" s="228"/>
      <c r="GK80" s="228"/>
      <c r="GL80" s="228"/>
      <c r="GM80" s="228"/>
      <c r="GN80" s="228"/>
      <c r="GO80" s="228"/>
      <c r="GP80" s="228"/>
      <c r="GQ80" s="228"/>
      <c r="GR80" s="228"/>
      <c r="GS80" s="228"/>
      <c r="GT80" s="228"/>
      <c r="GU80" s="228"/>
      <c r="GV80" s="228"/>
      <c r="GW80" s="228"/>
      <c r="GX80" s="228"/>
      <c r="GY80" s="228"/>
      <c r="GZ80" s="228"/>
      <c r="HA80" s="228"/>
      <c r="HB80" s="228"/>
      <c r="HC80" s="228"/>
      <c r="HD80" s="228"/>
      <c r="HE80" s="228"/>
      <c r="HF80" s="228"/>
      <c r="HG80" s="228"/>
      <c r="HH80" s="228"/>
      <c r="HI80" s="228"/>
      <c r="HJ80" s="228"/>
      <c r="HK80" s="228"/>
      <c r="HL80" s="228"/>
      <c r="HM80" s="228"/>
      <c r="HN80" s="228"/>
      <c r="HO80" s="228"/>
      <c r="HP80" s="228"/>
      <c r="HQ80" s="228"/>
      <c r="HR80" s="228"/>
      <c r="HS80" s="228"/>
      <c r="HT80" s="228"/>
      <c r="HU80" s="228"/>
      <c r="HV80" s="228"/>
      <c r="HW80" s="228"/>
      <c r="HX80" s="228"/>
      <c r="HY80" s="228"/>
      <c r="HZ80" s="228"/>
      <c r="IA80" s="228"/>
      <c r="IB80" s="228"/>
      <c r="IC80" s="228"/>
      <c r="ID80" s="228"/>
      <c r="IE80" s="228"/>
      <c r="IF80" s="228"/>
      <c r="IG80" s="228"/>
      <c r="IH80" s="228"/>
      <c r="II80" s="228"/>
      <c r="IJ80" s="228"/>
      <c r="IK80" s="228"/>
      <c r="IL80" s="228"/>
      <c r="IM80" s="228"/>
      <c r="IN80" s="228"/>
      <c r="IO80" s="228"/>
      <c r="IP80" s="228"/>
      <c r="IQ80" s="228"/>
      <c r="IR80" s="228"/>
      <c r="IS80" s="228"/>
      <c r="IT80" s="228"/>
      <c r="IU80" s="228"/>
    </row>
    <row r="81" spans="1:255" ht="14.25">
      <c r="A81" s="762"/>
      <c r="B81" s="80"/>
      <c r="C81" s="741"/>
      <c r="D81" s="56"/>
      <c r="E81" s="739" t="s">
        <v>174</v>
      </c>
      <c r="F81" s="739"/>
      <c r="G81" s="734"/>
      <c r="H81" s="766"/>
      <c r="I81" s="89" t="s">
        <v>13</v>
      </c>
      <c r="J81" s="90"/>
      <c r="K81" s="89" t="s">
        <v>13</v>
      </c>
      <c r="L81" s="90"/>
      <c r="M81" s="89" t="s">
        <v>13</v>
      </c>
      <c r="N81" s="90"/>
      <c r="O81" s="89" t="s">
        <v>13</v>
      </c>
      <c r="P81" s="90"/>
      <c r="Q81" s="89" t="s">
        <v>13</v>
      </c>
      <c r="R81" s="90"/>
      <c r="S81" s="89" t="s">
        <v>13</v>
      </c>
      <c r="T81" s="90"/>
      <c r="U81" s="89" t="s">
        <v>13</v>
      </c>
      <c r="V81" s="90"/>
      <c r="W81" s="89" t="s">
        <v>13</v>
      </c>
      <c r="X81" s="90"/>
      <c r="Y81" s="89" t="s">
        <v>13</v>
      </c>
      <c r="Z81" s="90"/>
      <c r="AA81" s="89" t="s">
        <v>13</v>
      </c>
      <c r="AB81" s="90"/>
      <c r="AC81" s="138">
        <v>515.12254981108913</v>
      </c>
      <c r="AD81" s="139"/>
      <c r="AE81" s="138">
        <v>659.39239332096474</v>
      </c>
      <c r="AF81" s="90"/>
      <c r="AG81" s="138">
        <v>687.50027071316674</v>
      </c>
      <c r="AH81" s="90"/>
      <c r="AI81" s="138">
        <v>725.97834775183378</v>
      </c>
      <c r="AJ81" s="573" t="s">
        <v>280</v>
      </c>
      <c r="AK81" s="138">
        <v>886.43616919799467</v>
      </c>
      <c r="AL81" s="34"/>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228"/>
      <c r="DX81" s="228"/>
      <c r="DY81" s="228"/>
      <c r="DZ81" s="228"/>
      <c r="EA81" s="228"/>
      <c r="EB81" s="228"/>
      <c r="EC81" s="228"/>
      <c r="ED81" s="228"/>
      <c r="EE81" s="228"/>
      <c r="EF81" s="228"/>
      <c r="EG81" s="228"/>
      <c r="EH81" s="228"/>
      <c r="EI81" s="228"/>
      <c r="EJ81" s="228"/>
      <c r="EK81" s="228"/>
      <c r="EL81" s="228"/>
      <c r="EM81" s="228"/>
      <c r="EN81" s="228"/>
      <c r="EO81" s="228"/>
      <c r="EP81" s="228"/>
      <c r="EQ81" s="228"/>
      <c r="ER81" s="228"/>
      <c r="ES81" s="228"/>
      <c r="ET81" s="228"/>
      <c r="EU81" s="228"/>
      <c r="EV81" s="228"/>
      <c r="EW81" s="228"/>
      <c r="EX81" s="228"/>
      <c r="EY81" s="228"/>
      <c r="EZ81" s="228"/>
      <c r="FA81" s="228"/>
      <c r="FB81" s="228"/>
      <c r="FC81" s="228"/>
      <c r="FD81" s="228"/>
      <c r="FE81" s="228"/>
      <c r="FF81" s="228"/>
      <c r="FG81" s="228"/>
      <c r="FH81" s="228"/>
      <c r="FI81" s="228"/>
      <c r="FJ81" s="228"/>
      <c r="FK81" s="228"/>
      <c r="FL81" s="228"/>
      <c r="FM81" s="228"/>
      <c r="FN81" s="228"/>
      <c r="FO81" s="228"/>
      <c r="FP81" s="228"/>
      <c r="FQ81" s="228"/>
      <c r="FR81" s="228"/>
      <c r="FS81" s="228"/>
      <c r="FT81" s="228"/>
      <c r="FU81" s="228"/>
      <c r="FV81" s="228"/>
      <c r="FW81" s="228"/>
      <c r="FX81" s="228"/>
      <c r="FY81" s="228"/>
      <c r="FZ81" s="228"/>
      <c r="GA81" s="228"/>
      <c r="GB81" s="228"/>
      <c r="GC81" s="228"/>
      <c r="GD81" s="228"/>
      <c r="GE81" s="228"/>
      <c r="GF81" s="228"/>
      <c r="GG81" s="228"/>
      <c r="GH81" s="228"/>
      <c r="GI81" s="228"/>
      <c r="GJ81" s="228"/>
      <c r="GK81" s="228"/>
      <c r="GL81" s="228"/>
      <c r="GM81" s="228"/>
      <c r="GN81" s="228"/>
      <c r="GO81" s="228"/>
      <c r="GP81" s="228"/>
      <c r="GQ81" s="228"/>
      <c r="GR81" s="228"/>
      <c r="GS81" s="228"/>
      <c r="GT81" s="228"/>
      <c r="GU81" s="228"/>
      <c r="GV81" s="228"/>
      <c r="GW81" s="228"/>
      <c r="GX81" s="228"/>
      <c r="GY81" s="228"/>
      <c r="GZ81" s="228"/>
      <c r="HA81" s="228"/>
      <c r="HB81" s="228"/>
      <c r="HC81" s="228"/>
      <c r="HD81" s="228"/>
      <c r="HE81" s="228"/>
      <c r="HF81" s="228"/>
      <c r="HG81" s="228"/>
      <c r="HH81" s="228"/>
      <c r="HI81" s="228"/>
      <c r="HJ81" s="228"/>
      <c r="HK81" s="228"/>
      <c r="HL81" s="228"/>
      <c r="HM81" s="228"/>
      <c r="HN81" s="228"/>
      <c r="HO81" s="228"/>
      <c r="HP81" s="228"/>
      <c r="HQ81" s="228"/>
      <c r="HR81" s="228"/>
      <c r="HS81" s="228"/>
      <c r="HT81" s="228"/>
      <c r="HU81" s="228"/>
      <c r="HV81" s="228"/>
      <c r="HW81" s="228"/>
      <c r="HX81" s="228"/>
      <c r="HY81" s="228"/>
      <c r="HZ81" s="228"/>
      <c r="IA81" s="228"/>
      <c r="IB81" s="228"/>
      <c r="IC81" s="228"/>
      <c r="ID81" s="228"/>
      <c r="IE81" s="228"/>
      <c r="IF81" s="228"/>
      <c r="IG81" s="228"/>
      <c r="IH81" s="228"/>
      <c r="II81" s="228"/>
      <c r="IJ81" s="228"/>
      <c r="IK81" s="228"/>
      <c r="IL81" s="228"/>
      <c r="IM81" s="228"/>
      <c r="IN81" s="228"/>
      <c r="IO81" s="228"/>
      <c r="IP81" s="228"/>
      <c r="IQ81" s="228"/>
      <c r="IR81" s="228"/>
      <c r="IS81" s="228"/>
      <c r="IT81" s="228"/>
      <c r="IU81" s="228"/>
    </row>
    <row r="82" spans="1:255" ht="14.25">
      <c r="A82" s="762"/>
      <c r="B82" s="80"/>
      <c r="C82" s="741"/>
      <c r="D82" s="56"/>
      <c r="E82" s="739" t="s">
        <v>175</v>
      </c>
      <c r="F82" s="739"/>
      <c r="G82" s="734"/>
      <c r="H82" s="766"/>
      <c r="I82" s="89" t="s">
        <v>13</v>
      </c>
      <c r="J82" s="90"/>
      <c r="K82" s="89" t="s">
        <v>13</v>
      </c>
      <c r="L82" s="90"/>
      <c r="M82" s="89" t="s">
        <v>13</v>
      </c>
      <c r="N82" s="90"/>
      <c r="O82" s="89" t="s">
        <v>13</v>
      </c>
      <c r="P82" s="90"/>
      <c r="Q82" s="89" t="s">
        <v>13</v>
      </c>
      <c r="R82" s="90"/>
      <c r="S82" s="89" t="s">
        <v>13</v>
      </c>
      <c r="T82" s="90"/>
      <c r="U82" s="89" t="s">
        <v>13</v>
      </c>
      <c r="V82" s="90"/>
      <c r="W82" s="89" t="s">
        <v>13</v>
      </c>
      <c r="X82" s="90"/>
      <c r="Y82" s="89" t="s">
        <v>13</v>
      </c>
      <c r="Z82" s="90"/>
      <c r="AA82" s="89" t="s">
        <v>13</v>
      </c>
      <c r="AB82" s="90"/>
      <c r="AC82" s="138">
        <v>764.03022085106022</v>
      </c>
      <c r="AD82" s="139"/>
      <c r="AE82" s="138">
        <v>1140.7756787666876</v>
      </c>
      <c r="AF82" s="90"/>
      <c r="AG82" s="138">
        <v>1195.1308660961101</v>
      </c>
      <c r="AH82" s="90"/>
      <c r="AI82" s="138">
        <v>1229.7001771150399</v>
      </c>
      <c r="AJ82" s="573" t="s">
        <v>280</v>
      </c>
      <c r="AK82" s="138">
        <v>1404.209154396342</v>
      </c>
      <c r="AL82" s="34"/>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c r="DZ82" s="228"/>
      <c r="EA82" s="228"/>
      <c r="EB82" s="228"/>
      <c r="EC82" s="228"/>
      <c r="ED82" s="228"/>
      <c r="EE82" s="228"/>
      <c r="EF82" s="228"/>
      <c r="EG82" s="228"/>
      <c r="EH82" s="228"/>
      <c r="EI82" s="228"/>
      <c r="EJ82" s="228"/>
      <c r="EK82" s="228"/>
      <c r="EL82" s="228"/>
      <c r="EM82" s="228"/>
      <c r="EN82" s="228"/>
      <c r="EO82" s="228"/>
      <c r="EP82" s="228"/>
      <c r="EQ82" s="228"/>
      <c r="ER82" s="228"/>
      <c r="ES82" s="228"/>
      <c r="ET82" s="228"/>
      <c r="EU82" s="228"/>
      <c r="EV82" s="228"/>
      <c r="EW82" s="228"/>
      <c r="EX82" s="228"/>
      <c r="EY82" s="228"/>
      <c r="EZ82" s="228"/>
      <c r="FA82" s="228"/>
      <c r="FB82" s="228"/>
      <c r="FC82" s="228"/>
      <c r="FD82" s="228"/>
      <c r="FE82" s="228"/>
      <c r="FF82" s="228"/>
      <c r="FG82" s="228"/>
      <c r="FH82" s="228"/>
      <c r="FI82" s="228"/>
      <c r="FJ82" s="228"/>
      <c r="FK82" s="228"/>
      <c r="FL82" s="228"/>
      <c r="FM82" s="228"/>
      <c r="FN82" s="228"/>
      <c r="FO82" s="228"/>
      <c r="FP82" s="228"/>
      <c r="FQ82" s="228"/>
      <c r="FR82" s="228"/>
      <c r="FS82" s="228"/>
      <c r="FT82" s="228"/>
      <c r="FU82" s="228"/>
      <c r="FV82" s="228"/>
      <c r="FW82" s="228"/>
      <c r="FX82" s="228"/>
      <c r="FY82" s="228"/>
      <c r="FZ82" s="228"/>
      <c r="GA82" s="228"/>
      <c r="GB82" s="228"/>
      <c r="GC82" s="228"/>
      <c r="GD82" s="228"/>
      <c r="GE82" s="228"/>
      <c r="GF82" s="228"/>
      <c r="GG82" s="228"/>
      <c r="GH82" s="228"/>
      <c r="GI82" s="228"/>
      <c r="GJ82" s="228"/>
      <c r="GK82" s="228"/>
      <c r="GL82" s="228"/>
      <c r="GM82" s="228"/>
      <c r="GN82" s="228"/>
      <c r="GO82" s="228"/>
      <c r="GP82" s="228"/>
      <c r="GQ82" s="228"/>
      <c r="GR82" s="228"/>
      <c r="GS82" s="228"/>
      <c r="GT82" s="228"/>
      <c r="GU82" s="228"/>
      <c r="GV82" s="228"/>
      <c r="GW82" s="228"/>
      <c r="GX82" s="228"/>
      <c r="GY82" s="228"/>
      <c r="GZ82" s="228"/>
      <c r="HA82" s="228"/>
      <c r="HB82" s="228"/>
      <c r="HC82" s="228"/>
      <c r="HD82" s="228"/>
      <c r="HE82" s="228"/>
      <c r="HF82" s="228"/>
      <c r="HG82" s="228"/>
      <c r="HH82" s="228"/>
      <c r="HI82" s="228"/>
      <c r="HJ82" s="228"/>
      <c r="HK82" s="228"/>
      <c r="HL82" s="228"/>
      <c r="HM82" s="228"/>
      <c r="HN82" s="228"/>
      <c r="HO82" s="228"/>
      <c r="HP82" s="228"/>
      <c r="HQ82" s="228"/>
      <c r="HR82" s="228"/>
      <c r="HS82" s="228"/>
      <c r="HT82" s="228"/>
      <c r="HU82" s="228"/>
      <c r="HV82" s="228"/>
      <c r="HW82" s="228"/>
      <c r="HX82" s="228"/>
      <c r="HY82" s="228"/>
      <c r="HZ82" s="228"/>
      <c r="IA82" s="228"/>
      <c r="IB82" s="228"/>
      <c r="IC82" s="228"/>
      <c r="ID82" s="228"/>
      <c r="IE82" s="228"/>
      <c r="IF82" s="228"/>
      <c r="IG82" s="228"/>
      <c r="IH82" s="228"/>
      <c r="II82" s="228"/>
      <c r="IJ82" s="228"/>
      <c r="IK82" s="228"/>
      <c r="IL82" s="228"/>
      <c r="IM82" s="228"/>
      <c r="IN82" s="228"/>
      <c r="IO82" s="228"/>
      <c r="IP82" s="228"/>
      <c r="IQ82" s="228"/>
      <c r="IR82" s="228"/>
      <c r="IS82" s="228"/>
      <c r="IT82" s="228"/>
      <c r="IU82" s="228"/>
    </row>
    <row r="83" spans="1:255" ht="14.25">
      <c r="A83" s="762"/>
      <c r="B83" s="80"/>
      <c r="C83" s="741"/>
      <c r="D83" s="56"/>
      <c r="E83" s="739" t="s">
        <v>176</v>
      </c>
      <c r="F83" s="739"/>
      <c r="G83" s="734"/>
      <c r="H83" s="766"/>
      <c r="I83" s="89" t="s">
        <v>13</v>
      </c>
      <c r="J83" s="90"/>
      <c r="K83" s="89" t="s">
        <v>13</v>
      </c>
      <c r="L83" s="90"/>
      <c r="M83" s="89" t="s">
        <v>13</v>
      </c>
      <c r="N83" s="90"/>
      <c r="O83" s="89" t="s">
        <v>13</v>
      </c>
      <c r="P83" s="90"/>
      <c r="Q83" s="89" t="s">
        <v>13</v>
      </c>
      <c r="R83" s="90"/>
      <c r="S83" s="89" t="s">
        <v>13</v>
      </c>
      <c r="T83" s="90"/>
      <c r="U83" s="89" t="s">
        <v>13</v>
      </c>
      <c r="V83" s="90"/>
      <c r="W83" s="89" t="s">
        <v>13</v>
      </c>
      <c r="X83" s="90"/>
      <c r="Y83" s="89" t="s">
        <v>13</v>
      </c>
      <c r="Z83" s="90"/>
      <c r="AA83" s="89" t="s">
        <v>13</v>
      </c>
      <c r="AB83" s="90"/>
      <c r="AC83" s="138">
        <v>1461.201520724813</v>
      </c>
      <c r="AD83" s="139"/>
      <c r="AE83" s="138">
        <v>1516.5401903319284</v>
      </c>
      <c r="AF83" s="90"/>
      <c r="AG83" s="138">
        <v>1592.7978602889755</v>
      </c>
      <c r="AH83" s="90"/>
      <c r="AI83" s="138">
        <v>1655.8354471860473</v>
      </c>
      <c r="AJ83" s="573" t="s">
        <v>280</v>
      </c>
      <c r="AK83" s="138">
        <v>1723.6124082994613</v>
      </c>
      <c r="AL83" s="34"/>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c r="DZ83" s="228"/>
      <c r="EA83" s="228"/>
      <c r="EB83" s="228"/>
      <c r="EC83" s="228"/>
      <c r="ED83" s="228"/>
      <c r="EE83" s="228"/>
      <c r="EF83" s="228"/>
      <c r="EG83" s="228"/>
      <c r="EH83" s="228"/>
      <c r="EI83" s="228"/>
      <c r="EJ83" s="228"/>
      <c r="EK83" s="228"/>
      <c r="EL83" s="228"/>
      <c r="EM83" s="228"/>
      <c r="EN83" s="228"/>
      <c r="EO83" s="228"/>
      <c r="EP83" s="228"/>
      <c r="EQ83" s="228"/>
      <c r="ER83" s="228"/>
      <c r="ES83" s="228"/>
      <c r="ET83" s="228"/>
      <c r="EU83" s="228"/>
      <c r="EV83" s="228"/>
      <c r="EW83" s="228"/>
      <c r="EX83" s="228"/>
      <c r="EY83" s="228"/>
      <c r="EZ83" s="228"/>
      <c r="FA83" s="228"/>
      <c r="FB83" s="228"/>
      <c r="FC83" s="228"/>
      <c r="FD83" s="228"/>
      <c r="FE83" s="228"/>
      <c r="FF83" s="228"/>
      <c r="FG83" s="228"/>
      <c r="FH83" s="228"/>
      <c r="FI83" s="228"/>
      <c r="FJ83" s="228"/>
      <c r="FK83" s="228"/>
      <c r="FL83" s="228"/>
      <c r="FM83" s="228"/>
      <c r="FN83" s="228"/>
      <c r="FO83" s="228"/>
      <c r="FP83" s="228"/>
      <c r="FQ83" s="228"/>
      <c r="FR83" s="228"/>
      <c r="FS83" s="228"/>
      <c r="FT83" s="228"/>
      <c r="FU83" s="228"/>
      <c r="FV83" s="228"/>
      <c r="FW83" s="228"/>
      <c r="FX83" s="228"/>
      <c r="FY83" s="228"/>
      <c r="FZ83" s="228"/>
      <c r="GA83" s="228"/>
      <c r="GB83" s="228"/>
      <c r="GC83" s="228"/>
      <c r="GD83" s="228"/>
      <c r="GE83" s="228"/>
      <c r="GF83" s="228"/>
      <c r="GG83" s="228"/>
      <c r="GH83" s="228"/>
      <c r="GI83" s="228"/>
      <c r="GJ83" s="228"/>
      <c r="GK83" s="228"/>
      <c r="GL83" s="228"/>
      <c r="GM83" s="228"/>
      <c r="GN83" s="228"/>
      <c r="GO83" s="228"/>
      <c r="GP83" s="228"/>
      <c r="GQ83" s="228"/>
      <c r="GR83" s="228"/>
      <c r="GS83" s="228"/>
      <c r="GT83" s="228"/>
      <c r="GU83" s="228"/>
      <c r="GV83" s="228"/>
      <c r="GW83" s="228"/>
      <c r="GX83" s="228"/>
      <c r="GY83" s="228"/>
      <c r="GZ83" s="228"/>
      <c r="HA83" s="228"/>
      <c r="HB83" s="228"/>
      <c r="HC83" s="228"/>
      <c r="HD83" s="228"/>
      <c r="HE83" s="228"/>
      <c r="HF83" s="228"/>
      <c r="HG83" s="228"/>
      <c r="HH83" s="228"/>
      <c r="HI83" s="228"/>
      <c r="HJ83" s="228"/>
      <c r="HK83" s="228"/>
      <c r="HL83" s="228"/>
      <c r="HM83" s="228"/>
      <c r="HN83" s="228"/>
      <c r="HO83" s="228"/>
      <c r="HP83" s="228"/>
      <c r="HQ83" s="228"/>
      <c r="HR83" s="228"/>
      <c r="HS83" s="228"/>
      <c r="HT83" s="228"/>
      <c r="HU83" s="228"/>
      <c r="HV83" s="228"/>
      <c r="HW83" s="228"/>
      <c r="HX83" s="228"/>
      <c r="HY83" s="228"/>
      <c r="HZ83" s="228"/>
      <c r="IA83" s="228"/>
      <c r="IB83" s="228"/>
      <c r="IC83" s="228"/>
      <c r="ID83" s="228"/>
      <c r="IE83" s="228"/>
      <c r="IF83" s="228"/>
      <c r="IG83" s="228"/>
      <c r="IH83" s="228"/>
      <c r="II83" s="228"/>
      <c r="IJ83" s="228"/>
      <c r="IK83" s="228"/>
      <c r="IL83" s="228"/>
      <c r="IM83" s="228"/>
      <c r="IN83" s="228"/>
      <c r="IO83" s="228"/>
      <c r="IP83" s="228"/>
      <c r="IQ83" s="228"/>
      <c r="IR83" s="228"/>
      <c r="IS83" s="228"/>
      <c r="IT83" s="228"/>
      <c r="IU83" s="228"/>
    </row>
    <row r="84" spans="1:255" ht="14.25">
      <c r="A84" s="762"/>
      <c r="B84" s="80"/>
      <c r="C84" s="741"/>
      <c r="D84" s="56"/>
      <c r="E84" s="739" t="s">
        <v>177</v>
      </c>
      <c r="F84" s="739"/>
      <c r="G84" s="734"/>
      <c r="H84" s="766"/>
      <c r="I84" s="89" t="s">
        <v>13</v>
      </c>
      <c r="J84" s="90"/>
      <c r="K84" s="89" t="s">
        <v>13</v>
      </c>
      <c r="L84" s="90"/>
      <c r="M84" s="89" t="s">
        <v>13</v>
      </c>
      <c r="N84" s="90"/>
      <c r="O84" s="89" t="s">
        <v>13</v>
      </c>
      <c r="P84" s="90"/>
      <c r="Q84" s="89" t="s">
        <v>13</v>
      </c>
      <c r="R84" s="90"/>
      <c r="S84" s="89" t="s">
        <v>13</v>
      </c>
      <c r="T84" s="90"/>
      <c r="U84" s="89" t="s">
        <v>13</v>
      </c>
      <c r="V84" s="90"/>
      <c r="W84" s="89" t="s">
        <v>13</v>
      </c>
      <c r="X84" s="90"/>
      <c r="Y84" s="89" t="s">
        <v>13</v>
      </c>
      <c r="Z84" s="90"/>
      <c r="AA84" s="89" t="s">
        <v>13</v>
      </c>
      <c r="AB84" s="90"/>
      <c r="AC84" s="138">
        <v>168.74194632752537</v>
      </c>
      <c r="AD84" s="139"/>
      <c r="AE84" s="138">
        <v>199.51860436410516</v>
      </c>
      <c r="AF84" s="90"/>
      <c r="AG84" s="138">
        <v>228.88878372622855</v>
      </c>
      <c r="AH84" s="90"/>
      <c r="AI84" s="138">
        <v>331.43917669272264</v>
      </c>
      <c r="AJ84" s="573" t="s">
        <v>280</v>
      </c>
      <c r="AK84" s="138">
        <v>400.52188670337313</v>
      </c>
      <c r="AL84" s="34"/>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228"/>
      <c r="DX84" s="228"/>
      <c r="DY84" s="228"/>
      <c r="DZ84" s="228"/>
      <c r="EA84" s="228"/>
      <c r="EB84" s="228"/>
      <c r="EC84" s="228"/>
      <c r="ED84" s="228"/>
      <c r="EE84" s="228"/>
      <c r="EF84" s="228"/>
      <c r="EG84" s="228"/>
      <c r="EH84" s="228"/>
      <c r="EI84" s="228"/>
      <c r="EJ84" s="228"/>
      <c r="EK84" s="228"/>
      <c r="EL84" s="228"/>
      <c r="EM84" s="228"/>
      <c r="EN84" s="228"/>
      <c r="EO84" s="228"/>
      <c r="EP84" s="228"/>
      <c r="EQ84" s="228"/>
      <c r="ER84" s="228"/>
      <c r="ES84" s="228"/>
      <c r="ET84" s="228"/>
      <c r="EU84" s="228"/>
      <c r="EV84" s="228"/>
      <c r="EW84" s="228"/>
      <c r="EX84" s="228"/>
      <c r="EY84" s="228"/>
      <c r="EZ84" s="228"/>
      <c r="FA84" s="228"/>
      <c r="FB84" s="228"/>
      <c r="FC84" s="228"/>
      <c r="FD84" s="228"/>
      <c r="FE84" s="228"/>
      <c r="FF84" s="228"/>
      <c r="FG84" s="228"/>
      <c r="FH84" s="228"/>
      <c r="FI84" s="228"/>
      <c r="FJ84" s="228"/>
      <c r="FK84" s="228"/>
      <c r="FL84" s="228"/>
      <c r="FM84" s="228"/>
      <c r="FN84" s="228"/>
      <c r="FO84" s="228"/>
      <c r="FP84" s="228"/>
      <c r="FQ84" s="228"/>
      <c r="FR84" s="228"/>
      <c r="FS84" s="228"/>
      <c r="FT84" s="228"/>
      <c r="FU84" s="228"/>
      <c r="FV84" s="228"/>
      <c r="FW84" s="228"/>
      <c r="FX84" s="228"/>
      <c r="FY84" s="228"/>
      <c r="FZ84" s="228"/>
      <c r="GA84" s="228"/>
      <c r="GB84" s="228"/>
      <c r="GC84" s="228"/>
      <c r="GD84" s="228"/>
      <c r="GE84" s="228"/>
      <c r="GF84" s="228"/>
      <c r="GG84" s="228"/>
      <c r="GH84" s="228"/>
      <c r="GI84" s="228"/>
      <c r="GJ84" s="228"/>
      <c r="GK84" s="228"/>
      <c r="GL84" s="228"/>
      <c r="GM84" s="228"/>
      <c r="GN84" s="228"/>
      <c r="GO84" s="228"/>
      <c r="GP84" s="228"/>
      <c r="GQ84" s="228"/>
      <c r="GR84" s="228"/>
      <c r="GS84" s="228"/>
      <c r="GT84" s="228"/>
      <c r="GU84" s="228"/>
      <c r="GV84" s="228"/>
      <c r="GW84" s="228"/>
      <c r="GX84" s="228"/>
      <c r="GY84" s="228"/>
      <c r="GZ84" s="228"/>
      <c r="HA84" s="228"/>
      <c r="HB84" s="228"/>
      <c r="HC84" s="228"/>
      <c r="HD84" s="228"/>
      <c r="HE84" s="228"/>
      <c r="HF84" s="228"/>
      <c r="HG84" s="228"/>
      <c r="HH84" s="228"/>
      <c r="HI84" s="228"/>
      <c r="HJ84" s="228"/>
      <c r="HK84" s="228"/>
      <c r="HL84" s="228"/>
      <c r="HM84" s="228"/>
      <c r="HN84" s="228"/>
      <c r="HO84" s="228"/>
      <c r="HP84" s="228"/>
      <c r="HQ84" s="228"/>
      <c r="HR84" s="228"/>
      <c r="HS84" s="228"/>
      <c r="HT84" s="228"/>
      <c r="HU84" s="228"/>
      <c r="HV84" s="228"/>
      <c r="HW84" s="228"/>
      <c r="HX84" s="228"/>
      <c r="HY84" s="228"/>
      <c r="HZ84" s="228"/>
      <c r="IA84" s="228"/>
      <c r="IB84" s="228"/>
      <c r="IC84" s="228"/>
      <c r="ID84" s="228"/>
      <c r="IE84" s="228"/>
      <c r="IF84" s="228"/>
      <c r="IG84" s="228"/>
      <c r="IH84" s="228"/>
      <c r="II84" s="228"/>
      <c r="IJ84" s="228"/>
      <c r="IK84" s="228"/>
      <c r="IL84" s="228"/>
      <c r="IM84" s="228"/>
      <c r="IN84" s="228"/>
      <c r="IO84" s="228"/>
      <c r="IP84" s="228"/>
      <c r="IQ84" s="228"/>
      <c r="IR84" s="228"/>
      <c r="IS84" s="228"/>
      <c r="IT84" s="228"/>
      <c r="IU84" s="228"/>
    </row>
    <row r="85" spans="1:255" ht="14.25">
      <c r="A85" s="762"/>
      <c r="B85" s="80"/>
      <c r="C85" s="741"/>
      <c r="D85" s="56"/>
      <c r="E85" s="739" t="s">
        <v>178</v>
      </c>
      <c r="F85" s="739"/>
      <c r="G85" s="734"/>
      <c r="H85" s="766"/>
      <c r="I85" s="89" t="s">
        <v>13</v>
      </c>
      <c r="J85" s="90"/>
      <c r="K85" s="89" t="s">
        <v>13</v>
      </c>
      <c r="L85" s="90"/>
      <c r="M85" s="89" t="s">
        <v>13</v>
      </c>
      <c r="N85" s="90"/>
      <c r="O85" s="89" t="s">
        <v>13</v>
      </c>
      <c r="P85" s="90"/>
      <c r="Q85" s="89" t="s">
        <v>13</v>
      </c>
      <c r="R85" s="90"/>
      <c r="S85" s="89" t="s">
        <v>13</v>
      </c>
      <c r="T85" s="90"/>
      <c r="U85" s="89" t="s">
        <v>13</v>
      </c>
      <c r="V85" s="90"/>
      <c r="W85" s="89" t="s">
        <v>13</v>
      </c>
      <c r="X85" s="90"/>
      <c r="Y85" s="89" t="s">
        <v>13</v>
      </c>
      <c r="Z85" s="90"/>
      <c r="AA85" s="89" t="s">
        <v>13</v>
      </c>
      <c r="AB85" s="90"/>
      <c r="AC85" s="138">
        <v>38.341115669582997</v>
      </c>
      <c r="AD85" s="139"/>
      <c r="AE85" s="138">
        <v>70.215019762068337</v>
      </c>
      <c r="AF85" s="90"/>
      <c r="AG85" s="138">
        <v>89.963358652321801</v>
      </c>
      <c r="AH85" s="90"/>
      <c r="AI85" s="138">
        <v>155.26313812260841</v>
      </c>
      <c r="AJ85" s="573" t="s">
        <v>280</v>
      </c>
      <c r="AK85" s="138">
        <v>165.1553516750657</v>
      </c>
      <c r="AL85" s="34"/>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228"/>
      <c r="DX85" s="228"/>
      <c r="DY85" s="228"/>
      <c r="DZ85" s="228"/>
      <c r="EA85" s="228"/>
      <c r="EB85" s="228"/>
      <c r="EC85" s="228"/>
      <c r="ED85" s="228"/>
      <c r="EE85" s="228"/>
      <c r="EF85" s="228"/>
      <c r="EG85" s="228"/>
      <c r="EH85" s="228"/>
      <c r="EI85" s="228"/>
      <c r="EJ85" s="228"/>
      <c r="EK85" s="228"/>
      <c r="EL85" s="228"/>
      <c r="EM85" s="228"/>
      <c r="EN85" s="228"/>
      <c r="EO85" s="228"/>
      <c r="EP85" s="228"/>
      <c r="EQ85" s="228"/>
      <c r="ER85" s="228"/>
      <c r="ES85" s="228"/>
      <c r="ET85" s="228"/>
      <c r="EU85" s="228"/>
      <c r="EV85" s="228"/>
      <c r="EW85" s="228"/>
      <c r="EX85" s="228"/>
      <c r="EY85" s="228"/>
      <c r="EZ85" s="228"/>
      <c r="FA85" s="228"/>
      <c r="FB85" s="228"/>
      <c r="FC85" s="228"/>
      <c r="FD85" s="228"/>
      <c r="FE85" s="228"/>
      <c r="FF85" s="228"/>
      <c r="FG85" s="228"/>
      <c r="FH85" s="228"/>
      <c r="FI85" s="228"/>
      <c r="FJ85" s="228"/>
      <c r="FK85" s="228"/>
      <c r="FL85" s="228"/>
      <c r="FM85" s="228"/>
      <c r="FN85" s="228"/>
      <c r="FO85" s="228"/>
      <c r="FP85" s="228"/>
      <c r="FQ85" s="228"/>
      <c r="FR85" s="228"/>
      <c r="FS85" s="228"/>
      <c r="FT85" s="228"/>
      <c r="FU85" s="228"/>
      <c r="FV85" s="228"/>
      <c r="FW85" s="228"/>
      <c r="FX85" s="228"/>
      <c r="FY85" s="228"/>
      <c r="FZ85" s="228"/>
      <c r="GA85" s="228"/>
      <c r="GB85" s="228"/>
      <c r="GC85" s="228"/>
      <c r="GD85" s="228"/>
      <c r="GE85" s="228"/>
      <c r="GF85" s="228"/>
      <c r="GG85" s="228"/>
      <c r="GH85" s="228"/>
      <c r="GI85" s="228"/>
      <c r="GJ85" s="228"/>
      <c r="GK85" s="228"/>
      <c r="GL85" s="228"/>
      <c r="GM85" s="228"/>
      <c r="GN85" s="228"/>
      <c r="GO85" s="228"/>
      <c r="GP85" s="228"/>
      <c r="GQ85" s="228"/>
      <c r="GR85" s="228"/>
      <c r="GS85" s="228"/>
      <c r="GT85" s="228"/>
      <c r="GU85" s="228"/>
      <c r="GV85" s="228"/>
      <c r="GW85" s="228"/>
      <c r="GX85" s="228"/>
      <c r="GY85" s="228"/>
      <c r="GZ85" s="228"/>
      <c r="HA85" s="228"/>
      <c r="HB85" s="228"/>
      <c r="HC85" s="228"/>
      <c r="HD85" s="228"/>
      <c r="HE85" s="228"/>
      <c r="HF85" s="228"/>
      <c r="HG85" s="228"/>
      <c r="HH85" s="228"/>
      <c r="HI85" s="228"/>
      <c r="HJ85" s="228"/>
      <c r="HK85" s="228"/>
      <c r="HL85" s="228"/>
      <c r="HM85" s="228"/>
      <c r="HN85" s="228"/>
      <c r="HO85" s="228"/>
      <c r="HP85" s="228"/>
      <c r="HQ85" s="228"/>
      <c r="HR85" s="228"/>
      <c r="HS85" s="228"/>
      <c r="HT85" s="228"/>
      <c r="HU85" s="228"/>
      <c r="HV85" s="228"/>
      <c r="HW85" s="228"/>
      <c r="HX85" s="228"/>
      <c r="HY85" s="228"/>
      <c r="HZ85" s="228"/>
      <c r="IA85" s="228"/>
      <c r="IB85" s="228"/>
      <c r="IC85" s="228"/>
      <c r="ID85" s="228"/>
      <c r="IE85" s="228"/>
      <c r="IF85" s="228"/>
      <c r="IG85" s="228"/>
      <c r="IH85" s="228"/>
      <c r="II85" s="228"/>
      <c r="IJ85" s="228"/>
      <c r="IK85" s="228"/>
      <c r="IL85" s="228"/>
      <c r="IM85" s="228"/>
      <c r="IN85" s="228"/>
      <c r="IO85" s="228"/>
      <c r="IP85" s="228"/>
      <c r="IQ85" s="228"/>
      <c r="IR85" s="228"/>
      <c r="IS85" s="228"/>
      <c r="IT85" s="228"/>
      <c r="IU85" s="228"/>
    </row>
    <row r="86" spans="1:255" ht="14.25">
      <c r="A86" s="762"/>
      <c r="B86" s="80"/>
      <c r="C86" s="741"/>
      <c r="D86" s="56"/>
      <c r="E86" s="739" t="s">
        <v>220</v>
      </c>
      <c r="F86" s="739"/>
      <c r="G86" s="734"/>
      <c r="H86" s="766"/>
      <c r="I86" s="89" t="s">
        <v>13</v>
      </c>
      <c r="J86" s="90"/>
      <c r="K86" s="89" t="s">
        <v>13</v>
      </c>
      <c r="L86" s="90"/>
      <c r="M86" s="89" t="s">
        <v>13</v>
      </c>
      <c r="N86" s="90"/>
      <c r="O86" s="89" t="s">
        <v>13</v>
      </c>
      <c r="P86" s="90"/>
      <c r="Q86" s="89" t="s">
        <v>13</v>
      </c>
      <c r="R86" s="90"/>
      <c r="S86" s="89" t="s">
        <v>13</v>
      </c>
      <c r="T86" s="90"/>
      <c r="U86" s="89" t="s">
        <v>13</v>
      </c>
      <c r="V86" s="90"/>
      <c r="W86" s="89" t="s">
        <v>13</v>
      </c>
      <c r="X86" s="90"/>
      <c r="Y86" s="89" t="s">
        <v>13</v>
      </c>
      <c r="Z86" s="90"/>
      <c r="AA86" s="89" t="s">
        <v>13</v>
      </c>
      <c r="AB86" s="90"/>
      <c r="AC86" s="138">
        <v>449.79107296824139</v>
      </c>
      <c r="AD86" s="139"/>
      <c r="AE86" s="138">
        <v>645.82429995032976</v>
      </c>
      <c r="AF86" s="90"/>
      <c r="AG86" s="138">
        <v>915.38722588528651</v>
      </c>
      <c r="AH86" s="90"/>
      <c r="AI86" s="138">
        <v>1089.1985556672776</v>
      </c>
      <c r="AJ86" s="573" t="s">
        <v>280</v>
      </c>
      <c r="AK86" s="138">
        <v>1223.9712045884505</v>
      </c>
      <c r="AL86" s="34"/>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28"/>
      <c r="DY86" s="228"/>
      <c r="DZ86" s="228"/>
      <c r="EA86" s="228"/>
      <c r="EB86" s="228"/>
      <c r="EC86" s="228"/>
      <c r="ED86" s="228"/>
      <c r="EE86" s="228"/>
      <c r="EF86" s="228"/>
      <c r="EG86" s="228"/>
      <c r="EH86" s="228"/>
      <c r="EI86" s="228"/>
      <c r="EJ86" s="228"/>
      <c r="EK86" s="228"/>
      <c r="EL86" s="228"/>
      <c r="EM86" s="228"/>
      <c r="EN86" s="228"/>
      <c r="EO86" s="228"/>
      <c r="EP86" s="228"/>
      <c r="EQ86" s="228"/>
      <c r="ER86" s="228"/>
      <c r="ES86" s="228"/>
      <c r="ET86" s="228"/>
      <c r="EU86" s="228"/>
      <c r="EV86" s="228"/>
      <c r="EW86" s="228"/>
      <c r="EX86" s="228"/>
      <c r="EY86" s="228"/>
      <c r="EZ86" s="228"/>
      <c r="FA86" s="228"/>
      <c r="FB86" s="228"/>
      <c r="FC86" s="228"/>
      <c r="FD86" s="228"/>
      <c r="FE86" s="228"/>
      <c r="FF86" s="228"/>
      <c r="FG86" s="228"/>
      <c r="FH86" s="228"/>
      <c r="FI86" s="228"/>
      <c r="FJ86" s="228"/>
      <c r="FK86" s="228"/>
      <c r="FL86" s="228"/>
      <c r="FM86" s="228"/>
      <c r="FN86" s="228"/>
      <c r="FO86" s="228"/>
      <c r="FP86" s="228"/>
      <c r="FQ86" s="228"/>
      <c r="FR86" s="228"/>
      <c r="FS86" s="228"/>
      <c r="FT86" s="228"/>
      <c r="FU86" s="228"/>
      <c r="FV86" s="228"/>
      <c r="FW86" s="228"/>
      <c r="FX86" s="228"/>
      <c r="FY86" s="228"/>
      <c r="FZ86" s="228"/>
      <c r="GA86" s="228"/>
      <c r="GB86" s="228"/>
      <c r="GC86" s="228"/>
      <c r="GD86" s="228"/>
      <c r="GE86" s="228"/>
      <c r="GF86" s="228"/>
      <c r="GG86" s="228"/>
      <c r="GH86" s="228"/>
      <c r="GI86" s="228"/>
      <c r="GJ86" s="228"/>
      <c r="GK86" s="228"/>
      <c r="GL86" s="228"/>
      <c r="GM86" s="228"/>
      <c r="GN86" s="228"/>
      <c r="GO86" s="228"/>
      <c r="GP86" s="228"/>
      <c r="GQ86" s="228"/>
      <c r="GR86" s="228"/>
      <c r="GS86" s="228"/>
      <c r="GT86" s="228"/>
      <c r="GU86" s="228"/>
      <c r="GV86" s="228"/>
      <c r="GW86" s="228"/>
      <c r="GX86" s="228"/>
      <c r="GY86" s="228"/>
      <c r="GZ86" s="228"/>
      <c r="HA86" s="228"/>
      <c r="HB86" s="228"/>
      <c r="HC86" s="228"/>
      <c r="HD86" s="228"/>
      <c r="HE86" s="228"/>
      <c r="HF86" s="228"/>
      <c r="HG86" s="228"/>
      <c r="HH86" s="228"/>
      <c r="HI86" s="228"/>
      <c r="HJ86" s="228"/>
      <c r="HK86" s="228"/>
      <c r="HL86" s="228"/>
      <c r="HM86" s="228"/>
      <c r="HN86" s="228"/>
      <c r="HO86" s="228"/>
      <c r="HP86" s="228"/>
      <c r="HQ86" s="228"/>
      <c r="HR86" s="228"/>
      <c r="HS86" s="228"/>
      <c r="HT86" s="228"/>
      <c r="HU86" s="228"/>
      <c r="HV86" s="228"/>
      <c r="HW86" s="228"/>
      <c r="HX86" s="228"/>
      <c r="HY86" s="228"/>
      <c r="HZ86" s="228"/>
      <c r="IA86" s="228"/>
      <c r="IB86" s="228"/>
      <c r="IC86" s="228"/>
      <c r="ID86" s="228"/>
      <c r="IE86" s="228"/>
      <c r="IF86" s="228"/>
      <c r="IG86" s="228"/>
      <c r="IH86" s="228"/>
      <c r="II86" s="228"/>
      <c r="IJ86" s="228"/>
      <c r="IK86" s="228"/>
      <c r="IL86" s="228"/>
      <c r="IM86" s="228"/>
      <c r="IN86" s="228"/>
      <c r="IO86" s="228"/>
      <c r="IP86" s="228"/>
      <c r="IQ86" s="228"/>
      <c r="IR86" s="228"/>
      <c r="IS86" s="228"/>
      <c r="IT86" s="228"/>
      <c r="IU86" s="228"/>
    </row>
    <row r="87" spans="1:255" ht="14.25">
      <c r="A87" s="762"/>
      <c r="B87" s="80"/>
      <c r="C87" s="741"/>
      <c r="D87" s="56"/>
      <c r="E87" s="739" t="s">
        <v>179</v>
      </c>
      <c r="F87" s="739"/>
      <c r="G87" s="734"/>
      <c r="H87" s="766"/>
      <c r="I87" s="89" t="s">
        <v>13</v>
      </c>
      <c r="J87" s="90"/>
      <c r="K87" s="89" t="s">
        <v>13</v>
      </c>
      <c r="L87" s="90"/>
      <c r="M87" s="89" t="s">
        <v>13</v>
      </c>
      <c r="N87" s="90"/>
      <c r="O87" s="89" t="s">
        <v>13</v>
      </c>
      <c r="P87" s="90"/>
      <c r="Q87" s="89" t="s">
        <v>13</v>
      </c>
      <c r="R87" s="90"/>
      <c r="S87" s="89" t="s">
        <v>13</v>
      </c>
      <c r="T87" s="90"/>
      <c r="U87" s="89" t="s">
        <v>13</v>
      </c>
      <c r="V87" s="90"/>
      <c r="W87" s="89" t="s">
        <v>13</v>
      </c>
      <c r="X87" s="90"/>
      <c r="Y87" s="89" t="s">
        <v>13</v>
      </c>
      <c r="Z87" s="90"/>
      <c r="AA87" s="89" t="s">
        <v>13</v>
      </c>
      <c r="AB87" s="90"/>
      <c r="AC87" s="138">
        <v>227.11265016785487</v>
      </c>
      <c r="AD87" s="139"/>
      <c r="AE87" s="138">
        <v>234.51738559380615</v>
      </c>
      <c r="AF87" s="90"/>
      <c r="AG87" s="138">
        <v>251.61165556801177</v>
      </c>
      <c r="AH87" s="90"/>
      <c r="AI87" s="138">
        <v>341.76198681892873</v>
      </c>
      <c r="AJ87" s="573" t="s">
        <v>280</v>
      </c>
      <c r="AK87" s="138">
        <v>547.0187785206225</v>
      </c>
      <c r="AL87" s="34"/>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28"/>
      <c r="DY87" s="228"/>
      <c r="DZ87" s="228"/>
      <c r="EA87" s="228"/>
      <c r="EB87" s="228"/>
      <c r="EC87" s="228"/>
      <c r="ED87" s="228"/>
      <c r="EE87" s="228"/>
      <c r="EF87" s="228"/>
      <c r="EG87" s="228"/>
      <c r="EH87" s="228"/>
      <c r="EI87" s="228"/>
      <c r="EJ87" s="228"/>
      <c r="EK87" s="228"/>
      <c r="EL87" s="228"/>
      <c r="EM87" s="228"/>
      <c r="EN87" s="228"/>
      <c r="EO87" s="228"/>
      <c r="EP87" s="228"/>
      <c r="EQ87" s="228"/>
      <c r="ER87" s="228"/>
      <c r="ES87" s="228"/>
      <c r="ET87" s="228"/>
      <c r="EU87" s="228"/>
      <c r="EV87" s="228"/>
      <c r="EW87" s="228"/>
      <c r="EX87" s="228"/>
      <c r="EY87" s="228"/>
      <c r="EZ87" s="228"/>
      <c r="FA87" s="228"/>
      <c r="FB87" s="228"/>
      <c r="FC87" s="228"/>
      <c r="FD87" s="228"/>
      <c r="FE87" s="228"/>
      <c r="FF87" s="228"/>
      <c r="FG87" s="228"/>
      <c r="FH87" s="228"/>
      <c r="FI87" s="228"/>
      <c r="FJ87" s="228"/>
      <c r="FK87" s="228"/>
      <c r="FL87" s="228"/>
      <c r="FM87" s="228"/>
      <c r="FN87" s="228"/>
      <c r="FO87" s="228"/>
      <c r="FP87" s="228"/>
      <c r="FQ87" s="228"/>
      <c r="FR87" s="228"/>
      <c r="FS87" s="228"/>
      <c r="FT87" s="228"/>
      <c r="FU87" s="228"/>
      <c r="FV87" s="228"/>
      <c r="FW87" s="228"/>
      <c r="FX87" s="228"/>
      <c r="FY87" s="228"/>
      <c r="FZ87" s="228"/>
      <c r="GA87" s="228"/>
      <c r="GB87" s="228"/>
      <c r="GC87" s="228"/>
      <c r="GD87" s="228"/>
      <c r="GE87" s="228"/>
      <c r="GF87" s="228"/>
      <c r="GG87" s="228"/>
      <c r="GH87" s="228"/>
      <c r="GI87" s="228"/>
      <c r="GJ87" s="228"/>
      <c r="GK87" s="228"/>
      <c r="GL87" s="228"/>
      <c r="GM87" s="228"/>
      <c r="GN87" s="228"/>
      <c r="GO87" s="228"/>
      <c r="GP87" s="228"/>
      <c r="GQ87" s="228"/>
      <c r="GR87" s="228"/>
      <c r="GS87" s="228"/>
      <c r="GT87" s="228"/>
      <c r="GU87" s="228"/>
      <c r="GV87" s="228"/>
      <c r="GW87" s="228"/>
      <c r="GX87" s="228"/>
      <c r="GY87" s="228"/>
      <c r="GZ87" s="228"/>
      <c r="HA87" s="228"/>
      <c r="HB87" s="228"/>
      <c r="HC87" s="228"/>
      <c r="HD87" s="228"/>
      <c r="HE87" s="228"/>
      <c r="HF87" s="228"/>
      <c r="HG87" s="228"/>
      <c r="HH87" s="228"/>
      <c r="HI87" s="228"/>
      <c r="HJ87" s="228"/>
      <c r="HK87" s="228"/>
      <c r="HL87" s="228"/>
      <c r="HM87" s="228"/>
      <c r="HN87" s="228"/>
      <c r="HO87" s="228"/>
      <c r="HP87" s="228"/>
      <c r="HQ87" s="228"/>
      <c r="HR87" s="228"/>
      <c r="HS87" s="228"/>
      <c r="HT87" s="228"/>
      <c r="HU87" s="228"/>
      <c r="HV87" s="228"/>
      <c r="HW87" s="228"/>
      <c r="HX87" s="228"/>
      <c r="HY87" s="228"/>
      <c r="HZ87" s="228"/>
      <c r="IA87" s="228"/>
      <c r="IB87" s="228"/>
      <c r="IC87" s="228"/>
      <c r="ID87" s="228"/>
      <c r="IE87" s="228"/>
      <c r="IF87" s="228"/>
      <c r="IG87" s="228"/>
      <c r="IH87" s="228"/>
      <c r="II87" s="228"/>
      <c r="IJ87" s="228"/>
      <c r="IK87" s="228"/>
      <c r="IL87" s="228"/>
      <c r="IM87" s="228"/>
      <c r="IN87" s="228"/>
      <c r="IO87" s="228"/>
      <c r="IP87" s="228"/>
      <c r="IQ87" s="228"/>
      <c r="IR87" s="228"/>
      <c r="IS87" s="228"/>
      <c r="IT87" s="228"/>
      <c r="IU87" s="228"/>
    </row>
    <row r="88" spans="1:255" ht="14.25">
      <c r="A88" s="762"/>
      <c r="B88" s="80"/>
      <c r="C88" s="741"/>
      <c r="D88" s="56"/>
      <c r="E88" s="739" t="s">
        <v>180</v>
      </c>
      <c r="F88" s="739"/>
      <c r="G88" s="734"/>
      <c r="H88" s="766"/>
      <c r="I88" s="89" t="s">
        <v>13</v>
      </c>
      <c r="J88" s="90"/>
      <c r="K88" s="89" t="s">
        <v>13</v>
      </c>
      <c r="L88" s="90"/>
      <c r="M88" s="89" t="s">
        <v>13</v>
      </c>
      <c r="N88" s="90"/>
      <c r="O88" s="89" t="s">
        <v>13</v>
      </c>
      <c r="P88" s="90"/>
      <c r="Q88" s="89" t="s">
        <v>13</v>
      </c>
      <c r="R88" s="90"/>
      <c r="S88" s="89" t="s">
        <v>13</v>
      </c>
      <c r="T88" s="90"/>
      <c r="U88" s="89" t="s">
        <v>13</v>
      </c>
      <c r="V88" s="90"/>
      <c r="W88" s="89" t="s">
        <v>13</v>
      </c>
      <c r="X88" s="90"/>
      <c r="Y88" s="89" t="s">
        <v>13</v>
      </c>
      <c r="Z88" s="90"/>
      <c r="AA88" s="89" t="s">
        <v>13</v>
      </c>
      <c r="AB88" s="90"/>
      <c r="AC88" s="138">
        <v>252.10567185507506</v>
      </c>
      <c r="AD88" s="139"/>
      <c r="AE88" s="138">
        <v>296.65867845854785</v>
      </c>
      <c r="AF88" s="90"/>
      <c r="AG88" s="138">
        <v>299.01363558049667</v>
      </c>
      <c r="AH88" s="90"/>
      <c r="AI88" s="138">
        <v>436.04219058197845</v>
      </c>
      <c r="AJ88" s="573" t="s">
        <v>280</v>
      </c>
      <c r="AK88" s="138">
        <v>465.13593900526456</v>
      </c>
      <c r="AL88" s="34"/>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c r="DZ88" s="228"/>
      <c r="EA88" s="228"/>
      <c r="EB88" s="228"/>
      <c r="EC88" s="228"/>
      <c r="ED88" s="228"/>
      <c r="EE88" s="228"/>
      <c r="EF88" s="228"/>
      <c r="EG88" s="228"/>
      <c r="EH88" s="228"/>
      <c r="EI88" s="228"/>
      <c r="EJ88" s="228"/>
      <c r="EK88" s="228"/>
      <c r="EL88" s="228"/>
      <c r="EM88" s="228"/>
      <c r="EN88" s="228"/>
      <c r="EO88" s="228"/>
      <c r="EP88" s="228"/>
      <c r="EQ88" s="228"/>
      <c r="ER88" s="228"/>
      <c r="ES88" s="228"/>
      <c r="ET88" s="228"/>
      <c r="EU88" s="228"/>
      <c r="EV88" s="228"/>
      <c r="EW88" s="228"/>
      <c r="EX88" s="228"/>
      <c r="EY88" s="228"/>
      <c r="EZ88" s="228"/>
      <c r="FA88" s="228"/>
      <c r="FB88" s="228"/>
      <c r="FC88" s="228"/>
      <c r="FD88" s="228"/>
      <c r="FE88" s="228"/>
      <c r="FF88" s="228"/>
      <c r="FG88" s="228"/>
      <c r="FH88" s="228"/>
      <c r="FI88" s="228"/>
      <c r="FJ88" s="228"/>
      <c r="FK88" s="228"/>
      <c r="FL88" s="228"/>
      <c r="FM88" s="228"/>
      <c r="FN88" s="228"/>
      <c r="FO88" s="228"/>
      <c r="FP88" s="228"/>
      <c r="FQ88" s="228"/>
      <c r="FR88" s="228"/>
      <c r="FS88" s="228"/>
      <c r="FT88" s="228"/>
      <c r="FU88" s="228"/>
      <c r="FV88" s="228"/>
      <c r="FW88" s="228"/>
      <c r="FX88" s="228"/>
      <c r="FY88" s="228"/>
      <c r="FZ88" s="228"/>
      <c r="GA88" s="228"/>
      <c r="GB88" s="228"/>
      <c r="GC88" s="228"/>
      <c r="GD88" s="228"/>
      <c r="GE88" s="228"/>
      <c r="GF88" s="228"/>
      <c r="GG88" s="228"/>
      <c r="GH88" s="228"/>
      <c r="GI88" s="228"/>
      <c r="GJ88" s="228"/>
      <c r="GK88" s="228"/>
      <c r="GL88" s="228"/>
      <c r="GM88" s="228"/>
      <c r="GN88" s="228"/>
      <c r="GO88" s="228"/>
      <c r="GP88" s="228"/>
      <c r="GQ88" s="228"/>
      <c r="GR88" s="228"/>
      <c r="GS88" s="228"/>
      <c r="GT88" s="228"/>
      <c r="GU88" s="228"/>
      <c r="GV88" s="228"/>
      <c r="GW88" s="228"/>
      <c r="GX88" s="228"/>
      <c r="GY88" s="228"/>
      <c r="GZ88" s="228"/>
      <c r="HA88" s="228"/>
      <c r="HB88" s="228"/>
      <c r="HC88" s="228"/>
      <c r="HD88" s="228"/>
      <c r="HE88" s="228"/>
      <c r="HF88" s="228"/>
      <c r="HG88" s="228"/>
      <c r="HH88" s="228"/>
      <c r="HI88" s="228"/>
      <c r="HJ88" s="228"/>
      <c r="HK88" s="228"/>
      <c r="HL88" s="228"/>
      <c r="HM88" s="228"/>
      <c r="HN88" s="228"/>
      <c r="HO88" s="228"/>
      <c r="HP88" s="228"/>
      <c r="HQ88" s="228"/>
      <c r="HR88" s="228"/>
      <c r="HS88" s="228"/>
      <c r="HT88" s="228"/>
      <c r="HU88" s="228"/>
      <c r="HV88" s="228"/>
      <c r="HW88" s="228"/>
      <c r="HX88" s="228"/>
      <c r="HY88" s="228"/>
      <c r="HZ88" s="228"/>
      <c r="IA88" s="228"/>
      <c r="IB88" s="228"/>
      <c r="IC88" s="228"/>
      <c r="ID88" s="228"/>
      <c r="IE88" s="228"/>
      <c r="IF88" s="228"/>
      <c r="IG88" s="228"/>
      <c r="IH88" s="228"/>
      <c r="II88" s="228"/>
      <c r="IJ88" s="228"/>
      <c r="IK88" s="228"/>
      <c r="IL88" s="228"/>
      <c r="IM88" s="228"/>
      <c r="IN88" s="228"/>
      <c r="IO88" s="228"/>
      <c r="IP88" s="228"/>
      <c r="IQ88" s="228"/>
      <c r="IR88" s="228"/>
      <c r="IS88" s="228"/>
      <c r="IT88" s="228"/>
      <c r="IU88" s="228"/>
    </row>
    <row r="89" spans="1:255" ht="14.25">
      <c r="A89" s="762"/>
      <c r="B89" s="80"/>
      <c r="C89" s="741"/>
      <c r="D89" s="56"/>
      <c r="E89" s="739" t="s">
        <v>181</v>
      </c>
      <c r="F89" s="739"/>
      <c r="G89" s="734"/>
      <c r="H89" s="766"/>
      <c r="I89" s="89" t="s">
        <v>13</v>
      </c>
      <c r="J89" s="90"/>
      <c r="K89" s="89" t="s">
        <v>13</v>
      </c>
      <c r="L89" s="90"/>
      <c r="M89" s="89" t="s">
        <v>13</v>
      </c>
      <c r="N89" s="90"/>
      <c r="O89" s="89" t="s">
        <v>13</v>
      </c>
      <c r="P89" s="90"/>
      <c r="Q89" s="89" t="s">
        <v>13</v>
      </c>
      <c r="R89" s="90"/>
      <c r="S89" s="89" t="s">
        <v>13</v>
      </c>
      <c r="T89" s="90"/>
      <c r="U89" s="89" t="s">
        <v>13</v>
      </c>
      <c r="V89" s="90"/>
      <c r="W89" s="89" t="s">
        <v>13</v>
      </c>
      <c r="X89" s="90"/>
      <c r="Y89" s="89" t="s">
        <v>13</v>
      </c>
      <c r="Z89" s="90"/>
      <c r="AA89" s="89" t="s">
        <v>13</v>
      </c>
      <c r="AB89" s="90"/>
      <c r="AC89" s="138">
        <v>946.32328610741888</v>
      </c>
      <c r="AD89" s="139"/>
      <c r="AE89" s="138">
        <v>1000.7413021599232</v>
      </c>
      <c r="AF89" s="90"/>
      <c r="AG89" s="138">
        <v>1025.2668600449915</v>
      </c>
      <c r="AH89" s="90"/>
      <c r="AI89" s="138">
        <v>1143.7405503497962</v>
      </c>
      <c r="AJ89" s="573" t="s">
        <v>280</v>
      </c>
      <c r="AK89" s="138">
        <v>1313.7716397363886</v>
      </c>
      <c r="AL89" s="34"/>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228"/>
      <c r="DX89" s="228"/>
      <c r="DY89" s="228"/>
      <c r="DZ89" s="228"/>
      <c r="EA89" s="228"/>
      <c r="EB89" s="228"/>
      <c r="EC89" s="228"/>
      <c r="ED89" s="228"/>
      <c r="EE89" s="228"/>
      <c r="EF89" s="228"/>
      <c r="EG89" s="228"/>
      <c r="EH89" s="228"/>
      <c r="EI89" s="228"/>
      <c r="EJ89" s="228"/>
      <c r="EK89" s="228"/>
      <c r="EL89" s="228"/>
      <c r="EM89" s="228"/>
      <c r="EN89" s="228"/>
      <c r="EO89" s="228"/>
      <c r="EP89" s="228"/>
      <c r="EQ89" s="228"/>
      <c r="ER89" s="228"/>
      <c r="ES89" s="228"/>
      <c r="ET89" s="228"/>
      <c r="EU89" s="228"/>
      <c r="EV89" s="228"/>
      <c r="EW89" s="228"/>
      <c r="EX89" s="228"/>
      <c r="EY89" s="228"/>
      <c r="EZ89" s="228"/>
      <c r="FA89" s="228"/>
      <c r="FB89" s="228"/>
      <c r="FC89" s="228"/>
      <c r="FD89" s="228"/>
      <c r="FE89" s="228"/>
      <c r="FF89" s="228"/>
      <c r="FG89" s="228"/>
      <c r="FH89" s="228"/>
      <c r="FI89" s="228"/>
      <c r="FJ89" s="228"/>
      <c r="FK89" s="228"/>
      <c r="FL89" s="228"/>
      <c r="FM89" s="228"/>
      <c r="FN89" s="228"/>
      <c r="FO89" s="228"/>
      <c r="FP89" s="228"/>
      <c r="FQ89" s="228"/>
      <c r="FR89" s="228"/>
      <c r="FS89" s="228"/>
      <c r="FT89" s="228"/>
      <c r="FU89" s="228"/>
      <c r="FV89" s="228"/>
      <c r="FW89" s="228"/>
      <c r="FX89" s="228"/>
      <c r="FY89" s="228"/>
      <c r="FZ89" s="228"/>
      <c r="GA89" s="228"/>
      <c r="GB89" s="228"/>
      <c r="GC89" s="228"/>
      <c r="GD89" s="228"/>
      <c r="GE89" s="228"/>
      <c r="GF89" s="228"/>
      <c r="GG89" s="228"/>
      <c r="GH89" s="228"/>
      <c r="GI89" s="228"/>
      <c r="GJ89" s="228"/>
      <c r="GK89" s="228"/>
      <c r="GL89" s="228"/>
      <c r="GM89" s="228"/>
      <c r="GN89" s="228"/>
      <c r="GO89" s="228"/>
      <c r="GP89" s="228"/>
      <c r="GQ89" s="228"/>
      <c r="GR89" s="228"/>
      <c r="GS89" s="228"/>
      <c r="GT89" s="228"/>
      <c r="GU89" s="228"/>
      <c r="GV89" s="228"/>
      <c r="GW89" s="228"/>
      <c r="GX89" s="228"/>
      <c r="GY89" s="228"/>
      <c r="GZ89" s="228"/>
      <c r="HA89" s="228"/>
      <c r="HB89" s="228"/>
      <c r="HC89" s="228"/>
      <c r="HD89" s="228"/>
      <c r="HE89" s="228"/>
      <c r="HF89" s="228"/>
      <c r="HG89" s="228"/>
      <c r="HH89" s="228"/>
      <c r="HI89" s="228"/>
      <c r="HJ89" s="228"/>
      <c r="HK89" s="228"/>
      <c r="HL89" s="228"/>
      <c r="HM89" s="228"/>
      <c r="HN89" s="228"/>
      <c r="HO89" s="228"/>
      <c r="HP89" s="228"/>
      <c r="HQ89" s="228"/>
      <c r="HR89" s="228"/>
      <c r="HS89" s="228"/>
      <c r="HT89" s="228"/>
      <c r="HU89" s="228"/>
      <c r="HV89" s="228"/>
      <c r="HW89" s="228"/>
      <c r="HX89" s="228"/>
      <c r="HY89" s="228"/>
      <c r="HZ89" s="228"/>
      <c r="IA89" s="228"/>
      <c r="IB89" s="228"/>
      <c r="IC89" s="228"/>
      <c r="ID89" s="228"/>
      <c r="IE89" s="228"/>
      <c r="IF89" s="228"/>
      <c r="IG89" s="228"/>
      <c r="IH89" s="228"/>
      <c r="II89" s="228"/>
      <c r="IJ89" s="228"/>
      <c r="IK89" s="228"/>
      <c r="IL89" s="228"/>
      <c r="IM89" s="228"/>
      <c r="IN89" s="228"/>
      <c r="IO89" s="228"/>
      <c r="IP89" s="228"/>
      <c r="IQ89" s="228"/>
      <c r="IR89" s="228"/>
      <c r="IS89" s="228"/>
      <c r="IT89" s="228"/>
      <c r="IU89" s="228"/>
    </row>
    <row r="90" spans="1:255" ht="14.25">
      <c r="A90" s="762"/>
      <c r="B90" s="80"/>
      <c r="C90" s="741"/>
      <c r="D90" s="56"/>
      <c r="E90" s="739" t="s">
        <v>182</v>
      </c>
      <c r="F90" s="739"/>
      <c r="G90" s="734"/>
      <c r="H90" s="766"/>
      <c r="I90" s="89" t="s">
        <v>13</v>
      </c>
      <c r="J90" s="90"/>
      <c r="K90" s="89" t="s">
        <v>13</v>
      </c>
      <c r="L90" s="90"/>
      <c r="M90" s="89" t="s">
        <v>13</v>
      </c>
      <c r="N90" s="90"/>
      <c r="O90" s="89" t="s">
        <v>13</v>
      </c>
      <c r="P90" s="90"/>
      <c r="Q90" s="89" t="s">
        <v>13</v>
      </c>
      <c r="R90" s="90"/>
      <c r="S90" s="89" t="s">
        <v>13</v>
      </c>
      <c r="T90" s="90"/>
      <c r="U90" s="89" t="s">
        <v>13</v>
      </c>
      <c r="V90" s="90"/>
      <c r="W90" s="89" t="s">
        <v>13</v>
      </c>
      <c r="X90" s="90"/>
      <c r="Y90" s="89" t="s">
        <v>13</v>
      </c>
      <c r="Z90" s="90"/>
      <c r="AA90" s="89" t="s">
        <v>13</v>
      </c>
      <c r="AB90" s="90"/>
      <c r="AC90" s="138">
        <v>1466.8135380641054</v>
      </c>
      <c r="AD90" s="139"/>
      <c r="AE90" s="138">
        <v>1462.0800526683643</v>
      </c>
      <c r="AF90" s="90"/>
      <c r="AG90" s="138">
        <v>1451.0817188932574</v>
      </c>
      <c r="AH90" s="90"/>
      <c r="AI90" s="138">
        <v>1439.3143685156726</v>
      </c>
      <c r="AJ90" s="573" t="s">
        <v>280</v>
      </c>
      <c r="AK90" s="138">
        <v>1469.2302695245398</v>
      </c>
      <c r="AL90" s="34"/>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c r="DI90" s="228"/>
      <c r="DJ90" s="228"/>
      <c r="DK90" s="228"/>
      <c r="DL90" s="228"/>
      <c r="DM90" s="228"/>
      <c r="DN90" s="228"/>
      <c r="DO90" s="228"/>
      <c r="DP90" s="228"/>
      <c r="DQ90" s="228"/>
      <c r="DR90" s="228"/>
      <c r="DS90" s="228"/>
      <c r="DT90" s="228"/>
      <c r="DU90" s="228"/>
      <c r="DV90" s="228"/>
      <c r="DW90" s="228"/>
      <c r="DX90" s="228"/>
      <c r="DY90" s="228"/>
      <c r="DZ90" s="228"/>
      <c r="EA90" s="228"/>
      <c r="EB90" s="228"/>
      <c r="EC90" s="228"/>
      <c r="ED90" s="228"/>
      <c r="EE90" s="228"/>
      <c r="EF90" s="228"/>
      <c r="EG90" s="228"/>
      <c r="EH90" s="228"/>
      <c r="EI90" s="228"/>
      <c r="EJ90" s="228"/>
      <c r="EK90" s="228"/>
      <c r="EL90" s="228"/>
      <c r="EM90" s="228"/>
      <c r="EN90" s="228"/>
      <c r="EO90" s="228"/>
      <c r="EP90" s="228"/>
      <c r="EQ90" s="228"/>
      <c r="ER90" s="228"/>
      <c r="ES90" s="228"/>
      <c r="ET90" s="228"/>
      <c r="EU90" s="228"/>
      <c r="EV90" s="228"/>
      <c r="EW90" s="228"/>
      <c r="EX90" s="228"/>
      <c r="EY90" s="228"/>
      <c r="EZ90" s="228"/>
      <c r="FA90" s="228"/>
      <c r="FB90" s="228"/>
      <c r="FC90" s="228"/>
      <c r="FD90" s="228"/>
      <c r="FE90" s="228"/>
      <c r="FF90" s="228"/>
      <c r="FG90" s="228"/>
      <c r="FH90" s="228"/>
      <c r="FI90" s="228"/>
      <c r="FJ90" s="228"/>
      <c r="FK90" s="228"/>
      <c r="FL90" s="228"/>
      <c r="FM90" s="228"/>
      <c r="FN90" s="228"/>
      <c r="FO90" s="228"/>
      <c r="FP90" s="228"/>
      <c r="FQ90" s="228"/>
      <c r="FR90" s="228"/>
      <c r="FS90" s="228"/>
      <c r="FT90" s="228"/>
      <c r="FU90" s="228"/>
      <c r="FV90" s="228"/>
      <c r="FW90" s="228"/>
      <c r="FX90" s="228"/>
      <c r="FY90" s="228"/>
      <c r="FZ90" s="228"/>
      <c r="GA90" s="228"/>
      <c r="GB90" s="228"/>
      <c r="GC90" s="228"/>
      <c r="GD90" s="228"/>
      <c r="GE90" s="228"/>
      <c r="GF90" s="228"/>
      <c r="GG90" s="228"/>
      <c r="GH90" s="228"/>
      <c r="GI90" s="228"/>
      <c r="GJ90" s="228"/>
      <c r="GK90" s="228"/>
      <c r="GL90" s="228"/>
      <c r="GM90" s="228"/>
      <c r="GN90" s="228"/>
      <c r="GO90" s="228"/>
      <c r="GP90" s="228"/>
      <c r="GQ90" s="228"/>
      <c r="GR90" s="228"/>
      <c r="GS90" s="228"/>
      <c r="GT90" s="228"/>
      <c r="GU90" s="228"/>
      <c r="GV90" s="228"/>
      <c r="GW90" s="228"/>
      <c r="GX90" s="228"/>
      <c r="GY90" s="228"/>
      <c r="GZ90" s="228"/>
      <c r="HA90" s="228"/>
      <c r="HB90" s="228"/>
      <c r="HC90" s="228"/>
      <c r="HD90" s="228"/>
      <c r="HE90" s="228"/>
      <c r="HF90" s="228"/>
      <c r="HG90" s="228"/>
      <c r="HH90" s="228"/>
      <c r="HI90" s="228"/>
      <c r="HJ90" s="228"/>
      <c r="HK90" s="228"/>
      <c r="HL90" s="228"/>
      <c r="HM90" s="228"/>
      <c r="HN90" s="228"/>
      <c r="HO90" s="228"/>
      <c r="HP90" s="228"/>
      <c r="HQ90" s="228"/>
      <c r="HR90" s="228"/>
      <c r="HS90" s="228"/>
      <c r="HT90" s="228"/>
      <c r="HU90" s="228"/>
      <c r="HV90" s="228"/>
      <c r="HW90" s="228"/>
      <c r="HX90" s="228"/>
      <c r="HY90" s="228"/>
      <c r="HZ90" s="228"/>
      <c r="IA90" s="228"/>
      <c r="IB90" s="228"/>
      <c r="IC90" s="228"/>
      <c r="ID90" s="228"/>
      <c r="IE90" s="228"/>
      <c r="IF90" s="228"/>
      <c r="IG90" s="228"/>
      <c r="IH90" s="228"/>
      <c r="II90" s="228"/>
      <c r="IJ90" s="228"/>
      <c r="IK90" s="228"/>
      <c r="IL90" s="228"/>
      <c r="IM90" s="228"/>
      <c r="IN90" s="228"/>
      <c r="IO90" s="228"/>
      <c r="IP90" s="228"/>
      <c r="IQ90" s="228"/>
      <c r="IR90" s="228"/>
      <c r="IS90" s="228"/>
      <c r="IT90" s="228"/>
      <c r="IU90" s="228"/>
    </row>
    <row r="91" spans="1:255" ht="14.25">
      <c r="A91" s="762"/>
      <c r="B91" s="80"/>
      <c r="C91" s="741"/>
      <c r="D91" s="56"/>
      <c r="E91" s="739" t="s">
        <v>183</v>
      </c>
      <c r="F91" s="739"/>
      <c r="G91" s="734"/>
      <c r="H91" s="766"/>
      <c r="I91" s="89" t="s">
        <v>13</v>
      </c>
      <c r="J91" s="90"/>
      <c r="K91" s="89" t="s">
        <v>13</v>
      </c>
      <c r="L91" s="90"/>
      <c r="M91" s="89" t="s">
        <v>13</v>
      </c>
      <c r="N91" s="90"/>
      <c r="O91" s="89" t="s">
        <v>13</v>
      </c>
      <c r="P91" s="90"/>
      <c r="Q91" s="89" t="s">
        <v>13</v>
      </c>
      <c r="R91" s="90"/>
      <c r="S91" s="89" t="s">
        <v>13</v>
      </c>
      <c r="T91" s="90"/>
      <c r="U91" s="89" t="s">
        <v>13</v>
      </c>
      <c r="V91" s="90"/>
      <c r="W91" s="89" t="s">
        <v>13</v>
      </c>
      <c r="X91" s="90"/>
      <c r="Y91" s="89" t="s">
        <v>13</v>
      </c>
      <c r="Z91" s="90"/>
      <c r="AA91" s="89" t="s">
        <v>13</v>
      </c>
      <c r="AB91" s="90"/>
      <c r="AC91" s="138">
        <v>537.78379960583413</v>
      </c>
      <c r="AD91" s="139"/>
      <c r="AE91" s="138">
        <v>562.34680577110703</v>
      </c>
      <c r="AF91" s="90"/>
      <c r="AG91" s="138">
        <v>578.19393017858181</v>
      </c>
      <c r="AH91" s="90"/>
      <c r="AI91" s="138">
        <v>619.31984550056768</v>
      </c>
      <c r="AJ91" s="573" t="s">
        <v>280</v>
      </c>
      <c r="AK91" s="138">
        <v>667.95198126777188</v>
      </c>
      <c r="AL91" s="34"/>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28"/>
      <c r="DI91" s="228"/>
      <c r="DJ91" s="228"/>
      <c r="DK91" s="228"/>
      <c r="DL91" s="228"/>
      <c r="DM91" s="228"/>
      <c r="DN91" s="228"/>
      <c r="DO91" s="228"/>
      <c r="DP91" s="228"/>
      <c r="DQ91" s="228"/>
      <c r="DR91" s="228"/>
      <c r="DS91" s="228"/>
      <c r="DT91" s="228"/>
      <c r="DU91" s="228"/>
      <c r="DV91" s="228"/>
      <c r="DW91" s="228"/>
      <c r="DX91" s="228"/>
      <c r="DY91" s="228"/>
      <c r="DZ91" s="228"/>
      <c r="EA91" s="228"/>
      <c r="EB91" s="228"/>
      <c r="EC91" s="228"/>
      <c r="ED91" s="228"/>
      <c r="EE91" s="228"/>
      <c r="EF91" s="228"/>
      <c r="EG91" s="228"/>
      <c r="EH91" s="228"/>
      <c r="EI91" s="228"/>
      <c r="EJ91" s="228"/>
      <c r="EK91" s="228"/>
      <c r="EL91" s="228"/>
      <c r="EM91" s="228"/>
      <c r="EN91" s="228"/>
      <c r="EO91" s="228"/>
      <c r="EP91" s="228"/>
      <c r="EQ91" s="228"/>
      <c r="ER91" s="228"/>
      <c r="ES91" s="228"/>
      <c r="ET91" s="228"/>
      <c r="EU91" s="228"/>
      <c r="EV91" s="228"/>
      <c r="EW91" s="228"/>
      <c r="EX91" s="228"/>
      <c r="EY91" s="228"/>
      <c r="EZ91" s="228"/>
      <c r="FA91" s="228"/>
      <c r="FB91" s="228"/>
      <c r="FC91" s="228"/>
      <c r="FD91" s="228"/>
      <c r="FE91" s="228"/>
      <c r="FF91" s="228"/>
      <c r="FG91" s="228"/>
      <c r="FH91" s="228"/>
      <c r="FI91" s="228"/>
      <c r="FJ91" s="228"/>
      <c r="FK91" s="228"/>
      <c r="FL91" s="228"/>
      <c r="FM91" s="228"/>
      <c r="FN91" s="228"/>
      <c r="FO91" s="228"/>
      <c r="FP91" s="228"/>
      <c r="FQ91" s="228"/>
      <c r="FR91" s="228"/>
      <c r="FS91" s="228"/>
      <c r="FT91" s="228"/>
      <c r="FU91" s="228"/>
      <c r="FV91" s="228"/>
      <c r="FW91" s="228"/>
      <c r="FX91" s="228"/>
      <c r="FY91" s="228"/>
      <c r="FZ91" s="228"/>
      <c r="GA91" s="228"/>
      <c r="GB91" s="228"/>
      <c r="GC91" s="228"/>
      <c r="GD91" s="228"/>
      <c r="GE91" s="228"/>
      <c r="GF91" s="228"/>
      <c r="GG91" s="228"/>
      <c r="GH91" s="228"/>
      <c r="GI91" s="228"/>
      <c r="GJ91" s="228"/>
      <c r="GK91" s="228"/>
      <c r="GL91" s="228"/>
      <c r="GM91" s="228"/>
      <c r="GN91" s="228"/>
      <c r="GO91" s="228"/>
      <c r="GP91" s="228"/>
      <c r="GQ91" s="228"/>
      <c r="GR91" s="228"/>
      <c r="GS91" s="228"/>
      <c r="GT91" s="228"/>
      <c r="GU91" s="228"/>
      <c r="GV91" s="228"/>
      <c r="GW91" s="228"/>
      <c r="GX91" s="228"/>
      <c r="GY91" s="228"/>
      <c r="GZ91" s="228"/>
      <c r="HA91" s="228"/>
      <c r="HB91" s="228"/>
      <c r="HC91" s="228"/>
      <c r="HD91" s="228"/>
      <c r="HE91" s="228"/>
      <c r="HF91" s="228"/>
      <c r="HG91" s="228"/>
      <c r="HH91" s="228"/>
      <c r="HI91" s="228"/>
      <c r="HJ91" s="228"/>
      <c r="HK91" s="228"/>
      <c r="HL91" s="228"/>
      <c r="HM91" s="228"/>
      <c r="HN91" s="228"/>
      <c r="HO91" s="228"/>
      <c r="HP91" s="228"/>
      <c r="HQ91" s="228"/>
      <c r="HR91" s="228"/>
      <c r="HS91" s="228"/>
      <c r="HT91" s="228"/>
      <c r="HU91" s="228"/>
      <c r="HV91" s="228"/>
      <c r="HW91" s="228"/>
      <c r="HX91" s="228"/>
      <c r="HY91" s="228"/>
      <c r="HZ91" s="228"/>
      <c r="IA91" s="228"/>
      <c r="IB91" s="228"/>
      <c r="IC91" s="228"/>
      <c r="ID91" s="228"/>
      <c r="IE91" s="228"/>
      <c r="IF91" s="228"/>
      <c r="IG91" s="228"/>
      <c r="IH91" s="228"/>
      <c r="II91" s="228"/>
      <c r="IJ91" s="228"/>
      <c r="IK91" s="228"/>
      <c r="IL91" s="228"/>
      <c r="IM91" s="228"/>
      <c r="IN91" s="228"/>
      <c r="IO91" s="228"/>
      <c r="IP91" s="228"/>
      <c r="IQ91" s="228"/>
      <c r="IR91" s="228"/>
      <c r="IS91" s="228"/>
      <c r="IT91" s="228"/>
      <c r="IU91" s="228"/>
    </row>
    <row r="92" spans="1:255" ht="14.25">
      <c r="A92" s="762"/>
      <c r="B92" s="80"/>
      <c r="C92" s="741"/>
      <c r="D92" s="56"/>
      <c r="E92" s="739" t="s">
        <v>221</v>
      </c>
      <c r="F92" s="739"/>
      <c r="G92" s="734"/>
      <c r="H92" s="766"/>
      <c r="I92" s="89" t="s">
        <v>13</v>
      </c>
      <c r="J92" s="90"/>
      <c r="K92" s="89" t="s">
        <v>13</v>
      </c>
      <c r="L92" s="90"/>
      <c r="M92" s="89" t="s">
        <v>13</v>
      </c>
      <c r="N92" s="90"/>
      <c r="O92" s="89" t="s">
        <v>13</v>
      </c>
      <c r="P92" s="90"/>
      <c r="Q92" s="89" t="s">
        <v>13</v>
      </c>
      <c r="R92" s="90"/>
      <c r="S92" s="89" t="s">
        <v>13</v>
      </c>
      <c r="T92" s="90"/>
      <c r="U92" s="89" t="s">
        <v>13</v>
      </c>
      <c r="V92" s="90"/>
      <c r="W92" s="89" t="s">
        <v>13</v>
      </c>
      <c r="X92" s="90"/>
      <c r="Y92" s="89" t="s">
        <v>13</v>
      </c>
      <c r="Z92" s="90"/>
      <c r="AA92" s="89" t="s">
        <v>13</v>
      </c>
      <c r="AB92" s="90"/>
      <c r="AC92" s="138">
        <v>641.03103301148201</v>
      </c>
      <c r="AD92" s="139"/>
      <c r="AE92" s="138">
        <v>653.36378619602965</v>
      </c>
      <c r="AF92" s="90"/>
      <c r="AG92" s="138">
        <v>640.60595219355355</v>
      </c>
      <c r="AH92" s="90"/>
      <c r="AI92" s="138">
        <v>675.96743524170927</v>
      </c>
      <c r="AJ92" s="573" t="s">
        <v>280</v>
      </c>
      <c r="AK92" s="138">
        <v>697.40082838278636</v>
      </c>
      <c r="AL92" s="34"/>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c r="DG92" s="228"/>
      <c r="DH92" s="228"/>
      <c r="DI92" s="228"/>
      <c r="DJ92" s="228"/>
      <c r="DK92" s="228"/>
      <c r="DL92" s="228"/>
      <c r="DM92" s="228"/>
      <c r="DN92" s="228"/>
      <c r="DO92" s="228"/>
      <c r="DP92" s="228"/>
      <c r="DQ92" s="228"/>
      <c r="DR92" s="228"/>
      <c r="DS92" s="228"/>
      <c r="DT92" s="228"/>
      <c r="DU92" s="228"/>
      <c r="DV92" s="228"/>
      <c r="DW92" s="228"/>
      <c r="DX92" s="228"/>
      <c r="DY92" s="228"/>
      <c r="DZ92" s="228"/>
      <c r="EA92" s="228"/>
      <c r="EB92" s="228"/>
      <c r="EC92" s="228"/>
      <c r="ED92" s="228"/>
      <c r="EE92" s="228"/>
      <c r="EF92" s="228"/>
      <c r="EG92" s="228"/>
      <c r="EH92" s="228"/>
      <c r="EI92" s="228"/>
      <c r="EJ92" s="228"/>
      <c r="EK92" s="228"/>
      <c r="EL92" s="228"/>
      <c r="EM92" s="228"/>
      <c r="EN92" s="228"/>
      <c r="EO92" s="228"/>
      <c r="EP92" s="228"/>
      <c r="EQ92" s="228"/>
      <c r="ER92" s="228"/>
      <c r="ES92" s="228"/>
      <c r="ET92" s="228"/>
      <c r="EU92" s="228"/>
      <c r="EV92" s="228"/>
      <c r="EW92" s="228"/>
      <c r="EX92" s="228"/>
      <c r="EY92" s="228"/>
      <c r="EZ92" s="228"/>
      <c r="FA92" s="228"/>
      <c r="FB92" s="228"/>
      <c r="FC92" s="228"/>
      <c r="FD92" s="228"/>
      <c r="FE92" s="228"/>
      <c r="FF92" s="228"/>
      <c r="FG92" s="228"/>
      <c r="FH92" s="228"/>
      <c r="FI92" s="228"/>
      <c r="FJ92" s="228"/>
      <c r="FK92" s="228"/>
      <c r="FL92" s="228"/>
      <c r="FM92" s="228"/>
      <c r="FN92" s="228"/>
      <c r="FO92" s="228"/>
      <c r="FP92" s="228"/>
      <c r="FQ92" s="228"/>
      <c r="FR92" s="228"/>
      <c r="FS92" s="228"/>
      <c r="FT92" s="228"/>
      <c r="FU92" s="228"/>
      <c r="FV92" s="228"/>
      <c r="FW92" s="228"/>
      <c r="FX92" s="228"/>
      <c r="FY92" s="228"/>
      <c r="FZ92" s="228"/>
      <c r="GA92" s="228"/>
      <c r="GB92" s="228"/>
      <c r="GC92" s="228"/>
      <c r="GD92" s="228"/>
      <c r="GE92" s="228"/>
      <c r="GF92" s="228"/>
      <c r="GG92" s="228"/>
      <c r="GH92" s="228"/>
      <c r="GI92" s="228"/>
      <c r="GJ92" s="228"/>
      <c r="GK92" s="228"/>
      <c r="GL92" s="228"/>
      <c r="GM92" s="228"/>
      <c r="GN92" s="228"/>
      <c r="GO92" s="228"/>
      <c r="GP92" s="228"/>
      <c r="GQ92" s="228"/>
      <c r="GR92" s="228"/>
      <c r="GS92" s="228"/>
      <c r="GT92" s="228"/>
      <c r="GU92" s="228"/>
      <c r="GV92" s="228"/>
      <c r="GW92" s="228"/>
      <c r="GX92" s="228"/>
      <c r="GY92" s="228"/>
      <c r="GZ92" s="228"/>
      <c r="HA92" s="228"/>
      <c r="HB92" s="228"/>
      <c r="HC92" s="228"/>
      <c r="HD92" s="228"/>
      <c r="HE92" s="228"/>
      <c r="HF92" s="228"/>
      <c r="HG92" s="228"/>
      <c r="HH92" s="228"/>
      <c r="HI92" s="228"/>
      <c r="HJ92" s="228"/>
      <c r="HK92" s="228"/>
      <c r="HL92" s="228"/>
      <c r="HM92" s="228"/>
      <c r="HN92" s="228"/>
      <c r="HO92" s="228"/>
      <c r="HP92" s="228"/>
      <c r="HQ92" s="228"/>
      <c r="HR92" s="228"/>
      <c r="HS92" s="228"/>
      <c r="HT92" s="228"/>
      <c r="HU92" s="228"/>
      <c r="HV92" s="228"/>
      <c r="HW92" s="228"/>
      <c r="HX92" s="228"/>
      <c r="HY92" s="228"/>
      <c r="HZ92" s="228"/>
      <c r="IA92" s="228"/>
      <c r="IB92" s="228"/>
      <c r="IC92" s="228"/>
      <c r="ID92" s="228"/>
      <c r="IE92" s="228"/>
      <c r="IF92" s="228"/>
      <c r="IG92" s="228"/>
      <c r="IH92" s="228"/>
      <c r="II92" s="228"/>
      <c r="IJ92" s="228"/>
      <c r="IK92" s="228"/>
      <c r="IL92" s="228"/>
      <c r="IM92" s="228"/>
      <c r="IN92" s="228"/>
      <c r="IO92" s="228"/>
      <c r="IP92" s="228"/>
      <c r="IQ92" s="228"/>
      <c r="IR92" s="228"/>
      <c r="IS92" s="228"/>
      <c r="IT92" s="228"/>
      <c r="IU92" s="228"/>
    </row>
    <row r="93" spans="1:255" ht="14.25">
      <c r="A93" s="762"/>
      <c r="B93" s="80"/>
      <c r="C93" s="741"/>
      <c r="D93" s="56"/>
      <c r="E93" s="739" t="s">
        <v>184</v>
      </c>
      <c r="F93" s="739"/>
      <c r="G93" s="734"/>
      <c r="H93" s="766"/>
      <c r="I93" s="89" t="s">
        <v>13</v>
      </c>
      <c r="J93" s="90"/>
      <c r="K93" s="89" t="s">
        <v>13</v>
      </c>
      <c r="L93" s="90"/>
      <c r="M93" s="89" t="s">
        <v>13</v>
      </c>
      <c r="N93" s="90"/>
      <c r="O93" s="89" t="s">
        <v>13</v>
      </c>
      <c r="P93" s="90"/>
      <c r="Q93" s="89" t="s">
        <v>13</v>
      </c>
      <c r="R93" s="90"/>
      <c r="S93" s="89" t="s">
        <v>13</v>
      </c>
      <c r="T93" s="90"/>
      <c r="U93" s="89" t="s">
        <v>13</v>
      </c>
      <c r="V93" s="90"/>
      <c r="W93" s="89" t="s">
        <v>13</v>
      </c>
      <c r="X93" s="90"/>
      <c r="Y93" s="89" t="s">
        <v>13</v>
      </c>
      <c r="Z93" s="90"/>
      <c r="AA93" s="89" t="s">
        <v>13</v>
      </c>
      <c r="AB93" s="90"/>
      <c r="AC93" s="138">
        <v>501.55308586120253</v>
      </c>
      <c r="AD93" s="139"/>
      <c r="AE93" s="138">
        <v>1132.8067162190175</v>
      </c>
      <c r="AF93" s="90"/>
      <c r="AG93" s="138">
        <v>1168.0402402793572</v>
      </c>
      <c r="AH93" s="90"/>
      <c r="AI93" s="138">
        <v>1184.9623511112111</v>
      </c>
      <c r="AJ93" s="573" t="s">
        <v>280</v>
      </c>
      <c r="AK93" s="138">
        <v>1211.6480712514115</v>
      </c>
      <c r="AL93" s="34"/>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c r="DG93" s="228"/>
      <c r="DH93" s="228"/>
      <c r="DI93" s="228"/>
      <c r="DJ93" s="228"/>
      <c r="DK93" s="228"/>
      <c r="DL93" s="228"/>
      <c r="DM93" s="228"/>
      <c r="DN93" s="228"/>
      <c r="DO93" s="228"/>
      <c r="DP93" s="228"/>
      <c r="DQ93" s="228"/>
      <c r="DR93" s="228"/>
      <c r="DS93" s="228"/>
      <c r="DT93" s="228"/>
      <c r="DU93" s="228"/>
      <c r="DV93" s="228"/>
      <c r="DW93" s="228"/>
      <c r="DX93" s="228"/>
      <c r="DY93" s="228"/>
      <c r="DZ93" s="228"/>
      <c r="EA93" s="228"/>
      <c r="EB93" s="228"/>
      <c r="EC93" s="228"/>
      <c r="ED93" s="228"/>
      <c r="EE93" s="228"/>
      <c r="EF93" s="228"/>
      <c r="EG93" s="228"/>
      <c r="EH93" s="228"/>
      <c r="EI93" s="228"/>
      <c r="EJ93" s="228"/>
      <c r="EK93" s="228"/>
      <c r="EL93" s="228"/>
      <c r="EM93" s="228"/>
      <c r="EN93" s="228"/>
      <c r="EO93" s="228"/>
      <c r="EP93" s="228"/>
      <c r="EQ93" s="228"/>
      <c r="ER93" s="228"/>
      <c r="ES93" s="228"/>
      <c r="ET93" s="228"/>
      <c r="EU93" s="228"/>
      <c r="EV93" s="228"/>
      <c r="EW93" s="228"/>
      <c r="EX93" s="228"/>
      <c r="EY93" s="228"/>
      <c r="EZ93" s="228"/>
      <c r="FA93" s="228"/>
      <c r="FB93" s="228"/>
      <c r="FC93" s="228"/>
      <c r="FD93" s="228"/>
      <c r="FE93" s="228"/>
      <c r="FF93" s="228"/>
      <c r="FG93" s="228"/>
      <c r="FH93" s="228"/>
      <c r="FI93" s="228"/>
      <c r="FJ93" s="228"/>
      <c r="FK93" s="228"/>
      <c r="FL93" s="228"/>
      <c r="FM93" s="228"/>
      <c r="FN93" s="228"/>
      <c r="FO93" s="228"/>
      <c r="FP93" s="228"/>
      <c r="FQ93" s="228"/>
      <c r="FR93" s="228"/>
      <c r="FS93" s="228"/>
      <c r="FT93" s="228"/>
      <c r="FU93" s="228"/>
      <c r="FV93" s="228"/>
      <c r="FW93" s="228"/>
      <c r="FX93" s="228"/>
      <c r="FY93" s="228"/>
      <c r="FZ93" s="228"/>
      <c r="GA93" s="228"/>
      <c r="GB93" s="228"/>
      <c r="GC93" s="228"/>
      <c r="GD93" s="228"/>
      <c r="GE93" s="228"/>
      <c r="GF93" s="228"/>
      <c r="GG93" s="228"/>
      <c r="GH93" s="228"/>
      <c r="GI93" s="228"/>
      <c r="GJ93" s="228"/>
      <c r="GK93" s="228"/>
      <c r="GL93" s="228"/>
      <c r="GM93" s="228"/>
      <c r="GN93" s="228"/>
      <c r="GO93" s="228"/>
      <c r="GP93" s="228"/>
      <c r="GQ93" s="228"/>
      <c r="GR93" s="228"/>
      <c r="GS93" s="228"/>
      <c r="GT93" s="228"/>
      <c r="GU93" s="228"/>
      <c r="GV93" s="228"/>
      <c r="GW93" s="228"/>
      <c r="GX93" s="228"/>
      <c r="GY93" s="228"/>
      <c r="GZ93" s="228"/>
      <c r="HA93" s="228"/>
      <c r="HB93" s="228"/>
      <c r="HC93" s="228"/>
      <c r="HD93" s="228"/>
      <c r="HE93" s="228"/>
      <c r="HF93" s="228"/>
      <c r="HG93" s="228"/>
      <c r="HH93" s="228"/>
      <c r="HI93" s="228"/>
      <c r="HJ93" s="228"/>
      <c r="HK93" s="228"/>
      <c r="HL93" s="228"/>
      <c r="HM93" s="228"/>
      <c r="HN93" s="228"/>
      <c r="HO93" s="228"/>
      <c r="HP93" s="228"/>
      <c r="HQ93" s="228"/>
      <c r="HR93" s="228"/>
      <c r="HS93" s="228"/>
      <c r="HT93" s="228"/>
      <c r="HU93" s="228"/>
      <c r="HV93" s="228"/>
      <c r="HW93" s="228"/>
      <c r="HX93" s="228"/>
      <c r="HY93" s="228"/>
      <c r="HZ93" s="228"/>
      <c r="IA93" s="228"/>
      <c r="IB93" s="228"/>
      <c r="IC93" s="228"/>
      <c r="ID93" s="228"/>
      <c r="IE93" s="228"/>
      <c r="IF93" s="228"/>
      <c r="IG93" s="228"/>
      <c r="IH93" s="228"/>
      <c r="II93" s="228"/>
      <c r="IJ93" s="228"/>
      <c r="IK93" s="228"/>
      <c r="IL93" s="228"/>
      <c r="IM93" s="228"/>
      <c r="IN93" s="228"/>
      <c r="IO93" s="228"/>
      <c r="IP93" s="228"/>
      <c r="IQ93" s="228"/>
      <c r="IR93" s="228"/>
      <c r="IS93" s="228"/>
      <c r="IT93" s="228"/>
      <c r="IU93" s="228"/>
    </row>
    <row r="94" spans="1:255" ht="14.25">
      <c r="A94" s="762"/>
      <c r="B94" s="80"/>
      <c r="C94" s="741"/>
      <c r="D94" s="56"/>
      <c r="E94" s="739" t="s">
        <v>185</v>
      </c>
      <c r="F94" s="739"/>
      <c r="G94" s="734"/>
      <c r="H94" s="766"/>
      <c r="I94" s="89" t="s">
        <v>13</v>
      </c>
      <c r="J94" s="90"/>
      <c r="K94" s="89" t="s">
        <v>13</v>
      </c>
      <c r="L94" s="90"/>
      <c r="M94" s="89" t="s">
        <v>13</v>
      </c>
      <c r="N94" s="90"/>
      <c r="O94" s="89" t="s">
        <v>13</v>
      </c>
      <c r="P94" s="90"/>
      <c r="Q94" s="89" t="s">
        <v>13</v>
      </c>
      <c r="R94" s="90"/>
      <c r="S94" s="89" t="s">
        <v>13</v>
      </c>
      <c r="T94" s="90"/>
      <c r="U94" s="89" t="s">
        <v>13</v>
      </c>
      <c r="V94" s="90"/>
      <c r="W94" s="89" t="s">
        <v>13</v>
      </c>
      <c r="X94" s="90"/>
      <c r="Y94" s="89" t="s">
        <v>13</v>
      </c>
      <c r="Z94" s="90"/>
      <c r="AA94" s="89" t="s">
        <v>13</v>
      </c>
      <c r="AB94" s="90"/>
      <c r="AC94" s="138">
        <v>750.54328080219784</v>
      </c>
      <c r="AD94" s="139"/>
      <c r="AE94" s="138">
        <v>768.47037204183073</v>
      </c>
      <c r="AF94" s="90"/>
      <c r="AG94" s="138">
        <v>769.68617242613971</v>
      </c>
      <c r="AH94" s="90"/>
      <c r="AI94" s="138">
        <v>840.98571491863765</v>
      </c>
      <c r="AJ94" s="573" t="s">
        <v>280</v>
      </c>
      <c r="AK94" s="138">
        <v>981.75586252012886</v>
      </c>
      <c r="AL94" s="34"/>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228"/>
      <c r="DX94" s="228"/>
      <c r="DY94" s="228"/>
      <c r="DZ94" s="228"/>
      <c r="EA94" s="228"/>
      <c r="EB94" s="228"/>
      <c r="EC94" s="228"/>
      <c r="ED94" s="228"/>
      <c r="EE94" s="228"/>
      <c r="EF94" s="228"/>
      <c r="EG94" s="228"/>
      <c r="EH94" s="228"/>
      <c r="EI94" s="228"/>
      <c r="EJ94" s="228"/>
      <c r="EK94" s="228"/>
      <c r="EL94" s="228"/>
      <c r="EM94" s="228"/>
      <c r="EN94" s="228"/>
      <c r="EO94" s="228"/>
      <c r="EP94" s="228"/>
      <c r="EQ94" s="228"/>
      <c r="ER94" s="228"/>
      <c r="ES94" s="228"/>
      <c r="ET94" s="228"/>
      <c r="EU94" s="228"/>
      <c r="EV94" s="228"/>
      <c r="EW94" s="228"/>
      <c r="EX94" s="228"/>
      <c r="EY94" s="228"/>
      <c r="EZ94" s="228"/>
      <c r="FA94" s="228"/>
      <c r="FB94" s="228"/>
      <c r="FC94" s="228"/>
      <c r="FD94" s="228"/>
      <c r="FE94" s="228"/>
      <c r="FF94" s="228"/>
      <c r="FG94" s="228"/>
      <c r="FH94" s="228"/>
      <c r="FI94" s="228"/>
      <c r="FJ94" s="228"/>
      <c r="FK94" s="228"/>
      <c r="FL94" s="228"/>
      <c r="FM94" s="228"/>
      <c r="FN94" s="228"/>
      <c r="FO94" s="228"/>
      <c r="FP94" s="228"/>
      <c r="FQ94" s="228"/>
      <c r="FR94" s="228"/>
      <c r="FS94" s="228"/>
      <c r="FT94" s="228"/>
      <c r="FU94" s="228"/>
      <c r="FV94" s="228"/>
      <c r="FW94" s="228"/>
      <c r="FX94" s="228"/>
      <c r="FY94" s="228"/>
      <c r="FZ94" s="228"/>
      <c r="GA94" s="228"/>
      <c r="GB94" s="228"/>
      <c r="GC94" s="228"/>
      <c r="GD94" s="228"/>
      <c r="GE94" s="228"/>
      <c r="GF94" s="228"/>
      <c r="GG94" s="228"/>
      <c r="GH94" s="228"/>
      <c r="GI94" s="228"/>
      <c r="GJ94" s="228"/>
      <c r="GK94" s="228"/>
      <c r="GL94" s="228"/>
      <c r="GM94" s="228"/>
      <c r="GN94" s="228"/>
      <c r="GO94" s="228"/>
      <c r="GP94" s="228"/>
      <c r="GQ94" s="228"/>
      <c r="GR94" s="228"/>
      <c r="GS94" s="228"/>
      <c r="GT94" s="228"/>
      <c r="GU94" s="228"/>
      <c r="GV94" s="228"/>
      <c r="GW94" s="228"/>
      <c r="GX94" s="228"/>
      <c r="GY94" s="228"/>
      <c r="GZ94" s="228"/>
      <c r="HA94" s="228"/>
      <c r="HB94" s="228"/>
      <c r="HC94" s="228"/>
      <c r="HD94" s="228"/>
      <c r="HE94" s="228"/>
      <c r="HF94" s="228"/>
      <c r="HG94" s="228"/>
      <c r="HH94" s="228"/>
      <c r="HI94" s="228"/>
      <c r="HJ94" s="228"/>
      <c r="HK94" s="228"/>
      <c r="HL94" s="228"/>
      <c r="HM94" s="228"/>
      <c r="HN94" s="228"/>
      <c r="HO94" s="228"/>
      <c r="HP94" s="228"/>
      <c r="HQ94" s="228"/>
      <c r="HR94" s="228"/>
      <c r="HS94" s="228"/>
      <c r="HT94" s="228"/>
      <c r="HU94" s="228"/>
      <c r="HV94" s="228"/>
      <c r="HW94" s="228"/>
      <c r="HX94" s="228"/>
      <c r="HY94" s="228"/>
      <c r="HZ94" s="228"/>
      <c r="IA94" s="228"/>
      <c r="IB94" s="228"/>
      <c r="IC94" s="228"/>
      <c r="ID94" s="228"/>
      <c r="IE94" s="228"/>
      <c r="IF94" s="228"/>
      <c r="IG94" s="228"/>
      <c r="IH94" s="228"/>
      <c r="II94" s="228"/>
      <c r="IJ94" s="228"/>
      <c r="IK94" s="228"/>
      <c r="IL94" s="228"/>
      <c r="IM94" s="228"/>
      <c r="IN94" s="228"/>
      <c r="IO94" s="228"/>
      <c r="IP94" s="228"/>
      <c r="IQ94" s="228"/>
      <c r="IR94" s="228"/>
      <c r="IS94" s="228"/>
      <c r="IT94" s="228"/>
      <c r="IU94" s="228"/>
    </row>
    <row r="95" spans="1:255" ht="14.25">
      <c r="A95" s="762"/>
      <c r="B95" s="80"/>
      <c r="C95" s="741"/>
      <c r="D95" s="56"/>
      <c r="E95" s="739" t="s">
        <v>186</v>
      </c>
      <c r="F95" s="739"/>
      <c r="G95" s="734"/>
      <c r="H95" s="766"/>
      <c r="I95" s="89" t="s">
        <v>13</v>
      </c>
      <c r="J95" s="90"/>
      <c r="K95" s="89" t="s">
        <v>13</v>
      </c>
      <c r="L95" s="90"/>
      <c r="M95" s="89" t="s">
        <v>13</v>
      </c>
      <c r="N95" s="90"/>
      <c r="O95" s="89" t="s">
        <v>13</v>
      </c>
      <c r="P95" s="90"/>
      <c r="Q95" s="89" t="s">
        <v>13</v>
      </c>
      <c r="R95" s="90"/>
      <c r="S95" s="89" t="s">
        <v>13</v>
      </c>
      <c r="T95" s="90"/>
      <c r="U95" s="89" t="s">
        <v>13</v>
      </c>
      <c r="V95" s="90"/>
      <c r="W95" s="89" t="s">
        <v>13</v>
      </c>
      <c r="X95" s="90"/>
      <c r="Y95" s="89" t="s">
        <v>13</v>
      </c>
      <c r="Z95" s="90"/>
      <c r="AA95" s="89" t="s">
        <v>13</v>
      </c>
      <c r="AB95" s="90"/>
      <c r="AC95" s="138">
        <v>409.99085814660651</v>
      </c>
      <c r="AD95" s="139"/>
      <c r="AE95" s="138">
        <v>454.27946937933871</v>
      </c>
      <c r="AF95" s="90"/>
      <c r="AG95" s="138">
        <v>519.68288457907227</v>
      </c>
      <c r="AH95" s="90"/>
      <c r="AI95" s="138">
        <v>1187.5743343587567</v>
      </c>
      <c r="AJ95" s="573" t="s">
        <v>280</v>
      </c>
      <c r="AK95" s="138">
        <v>1402.8674726595618</v>
      </c>
      <c r="AL95" s="34"/>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c r="DG95" s="228"/>
      <c r="DH95" s="228"/>
      <c r="DI95" s="228"/>
      <c r="DJ95" s="228"/>
      <c r="DK95" s="228"/>
      <c r="DL95" s="228"/>
      <c r="DM95" s="228"/>
      <c r="DN95" s="228"/>
      <c r="DO95" s="228"/>
      <c r="DP95" s="228"/>
      <c r="DQ95" s="228"/>
      <c r="DR95" s="228"/>
      <c r="DS95" s="228"/>
      <c r="DT95" s="228"/>
      <c r="DU95" s="228"/>
      <c r="DV95" s="228"/>
      <c r="DW95" s="228"/>
      <c r="DX95" s="228"/>
      <c r="DY95" s="228"/>
      <c r="DZ95" s="228"/>
      <c r="EA95" s="228"/>
      <c r="EB95" s="228"/>
      <c r="EC95" s="228"/>
      <c r="ED95" s="228"/>
      <c r="EE95" s="228"/>
      <c r="EF95" s="228"/>
      <c r="EG95" s="228"/>
      <c r="EH95" s="228"/>
      <c r="EI95" s="228"/>
      <c r="EJ95" s="228"/>
      <c r="EK95" s="228"/>
      <c r="EL95" s="228"/>
      <c r="EM95" s="228"/>
      <c r="EN95" s="228"/>
      <c r="EO95" s="228"/>
      <c r="EP95" s="228"/>
      <c r="EQ95" s="228"/>
      <c r="ER95" s="228"/>
      <c r="ES95" s="228"/>
      <c r="ET95" s="228"/>
      <c r="EU95" s="228"/>
      <c r="EV95" s="228"/>
      <c r="EW95" s="228"/>
      <c r="EX95" s="228"/>
      <c r="EY95" s="228"/>
      <c r="EZ95" s="228"/>
      <c r="FA95" s="228"/>
      <c r="FB95" s="228"/>
      <c r="FC95" s="228"/>
      <c r="FD95" s="228"/>
      <c r="FE95" s="228"/>
      <c r="FF95" s="228"/>
      <c r="FG95" s="228"/>
      <c r="FH95" s="228"/>
      <c r="FI95" s="228"/>
      <c r="FJ95" s="228"/>
      <c r="FK95" s="228"/>
      <c r="FL95" s="228"/>
      <c r="FM95" s="228"/>
      <c r="FN95" s="228"/>
      <c r="FO95" s="228"/>
      <c r="FP95" s="228"/>
      <c r="FQ95" s="228"/>
      <c r="FR95" s="228"/>
      <c r="FS95" s="228"/>
      <c r="FT95" s="228"/>
      <c r="FU95" s="228"/>
      <c r="FV95" s="228"/>
      <c r="FW95" s="228"/>
      <c r="FX95" s="228"/>
      <c r="FY95" s="228"/>
      <c r="FZ95" s="228"/>
      <c r="GA95" s="228"/>
      <c r="GB95" s="228"/>
      <c r="GC95" s="228"/>
      <c r="GD95" s="228"/>
      <c r="GE95" s="228"/>
      <c r="GF95" s="228"/>
      <c r="GG95" s="228"/>
      <c r="GH95" s="228"/>
      <c r="GI95" s="228"/>
      <c r="GJ95" s="228"/>
      <c r="GK95" s="228"/>
      <c r="GL95" s="228"/>
      <c r="GM95" s="228"/>
      <c r="GN95" s="228"/>
      <c r="GO95" s="228"/>
      <c r="GP95" s="228"/>
      <c r="GQ95" s="228"/>
      <c r="GR95" s="228"/>
      <c r="GS95" s="228"/>
      <c r="GT95" s="228"/>
      <c r="GU95" s="228"/>
      <c r="GV95" s="228"/>
      <c r="GW95" s="228"/>
      <c r="GX95" s="228"/>
      <c r="GY95" s="228"/>
      <c r="GZ95" s="228"/>
      <c r="HA95" s="228"/>
      <c r="HB95" s="228"/>
      <c r="HC95" s="228"/>
      <c r="HD95" s="228"/>
      <c r="HE95" s="228"/>
      <c r="HF95" s="228"/>
      <c r="HG95" s="228"/>
      <c r="HH95" s="228"/>
      <c r="HI95" s="228"/>
      <c r="HJ95" s="228"/>
      <c r="HK95" s="228"/>
      <c r="HL95" s="228"/>
      <c r="HM95" s="228"/>
      <c r="HN95" s="228"/>
      <c r="HO95" s="228"/>
      <c r="HP95" s="228"/>
      <c r="HQ95" s="228"/>
      <c r="HR95" s="228"/>
      <c r="HS95" s="228"/>
      <c r="HT95" s="228"/>
      <c r="HU95" s="228"/>
      <c r="HV95" s="228"/>
      <c r="HW95" s="228"/>
      <c r="HX95" s="228"/>
      <c r="HY95" s="228"/>
      <c r="HZ95" s="228"/>
      <c r="IA95" s="228"/>
      <c r="IB95" s="228"/>
      <c r="IC95" s="228"/>
      <c r="ID95" s="228"/>
      <c r="IE95" s="228"/>
      <c r="IF95" s="228"/>
      <c r="IG95" s="228"/>
      <c r="IH95" s="228"/>
      <c r="II95" s="228"/>
      <c r="IJ95" s="228"/>
      <c r="IK95" s="228"/>
      <c r="IL95" s="228"/>
      <c r="IM95" s="228"/>
      <c r="IN95" s="228"/>
      <c r="IO95" s="228"/>
      <c r="IP95" s="228"/>
      <c r="IQ95" s="228"/>
      <c r="IR95" s="228"/>
      <c r="IS95" s="228"/>
      <c r="IT95" s="228"/>
      <c r="IU95" s="228"/>
    </row>
    <row r="96" spans="1:255" ht="14.25">
      <c r="A96" s="762"/>
      <c r="B96" s="80"/>
      <c r="C96" s="741"/>
      <c r="D96" s="56"/>
      <c r="E96" s="739" t="s">
        <v>222</v>
      </c>
      <c r="F96" s="739"/>
      <c r="G96" s="734"/>
      <c r="H96" s="766"/>
      <c r="I96" s="89" t="s">
        <v>13</v>
      </c>
      <c r="J96" s="90"/>
      <c r="K96" s="89" t="s">
        <v>13</v>
      </c>
      <c r="L96" s="90"/>
      <c r="M96" s="89" t="s">
        <v>13</v>
      </c>
      <c r="N96" s="90"/>
      <c r="O96" s="89" t="s">
        <v>13</v>
      </c>
      <c r="P96" s="90"/>
      <c r="Q96" s="89" t="s">
        <v>13</v>
      </c>
      <c r="R96" s="90"/>
      <c r="S96" s="89" t="s">
        <v>13</v>
      </c>
      <c r="T96" s="90"/>
      <c r="U96" s="89" t="s">
        <v>13</v>
      </c>
      <c r="V96" s="90"/>
      <c r="W96" s="89" t="s">
        <v>13</v>
      </c>
      <c r="X96" s="90"/>
      <c r="Y96" s="89" t="s">
        <v>13</v>
      </c>
      <c r="Z96" s="90"/>
      <c r="AA96" s="89" t="s">
        <v>13</v>
      </c>
      <c r="AB96" s="90"/>
      <c r="AC96" s="138">
        <v>657.66220120830053</v>
      </c>
      <c r="AD96" s="139"/>
      <c r="AE96" s="138">
        <v>662.62919387229385</v>
      </c>
      <c r="AF96" s="90"/>
      <c r="AG96" s="138">
        <v>666.8247749577431</v>
      </c>
      <c r="AH96" s="90"/>
      <c r="AI96" s="138">
        <v>661.60649394173754</v>
      </c>
      <c r="AJ96" s="573" t="s">
        <v>280</v>
      </c>
      <c r="AK96" s="138">
        <v>718.24592875928863</v>
      </c>
      <c r="AL96" s="34"/>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row>
    <row r="97" spans="1:255" ht="14.25">
      <c r="A97" s="762"/>
      <c r="B97" s="80"/>
      <c r="C97" s="741"/>
      <c r="D97" s="56"/>
      <c r="E97" s="739" t="s">
        <v>187</v>
      </c>
      <c r="F97" s="739"/>
      <c r="G97" s="734"/>
      <c r="H97" s="766"/>
      <c r="I97" s="89" t="s">
        <v>13</v>
      </c>
      <c r="J97" s="90"/>
      <c r="K97" s="89" t="s">
        <v>13</v>
      </c>
      <c r="L97" s="90"/>
      <c r="M97" s="89" t="s">
        <v>13</v>
      </c>
      <c r="N97" s="90"/>
      <c r="O97" s="89" t="s">
        <v>13</v>
      </c>
      <c r="P97" s="90"/>
      <c r="Q97" s="89" t="s">
        <v>13</v>
      </c>
      <c r="R97" s="90"/>
      <c r="S97" s="89" t="s">
        <v>13</v>
      </c>
      <c r="T97" s="90"/>
      <c r="U97" s="89" t="s">
        <v>13</v>
      </c>
      <c r="V97" s="90"/>
      <c r="W97" s="89" t="s">
        <v>13</v>
      </c>
      <c r="X97" s="90"/>
      <c r="Y97" s="89" t="s">
        <v>13</v>
      </c>
      <c r="Z97" s="90"/>
      <c r="AA97" s="89" t="s">
        <v>13</v>
      </c>
      <c r="AB97" s="90"/>
      <c r="AC97" s="138">
        <v>2081.0336592800008</v>
      </c>
      <c r="AD97" s="139"/>
      <c r="AE97" s="138">
        <v>2079.3658184632523</v>
      </c>
      <c r="AF97" s="90"/>
      <c r="AG97" s="138">
        <v>2175.2670247852629</v>
      </c>
      <c r="AH97" s="90"/>
      <c r="AI97" s="138">
        <v>2394.1216821538333</v>
      </c>
      <c r="AJ97" s="573" t="s">
        <v>280</v>
      </c>
      <c r="AK97" s="138">
        <v>2377.7505868345856</v>
      </c>
      <c r="AL97" s="34"/>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228"/>
      <c r="DX97" s="228"/>
      <c r="DY97" s="228"/>
      <c r="DZ97" s="228"/>
      <c r="EA97" s="228"/>
      <c r="EB97" s="228"/>
      <c r="EC97" s="228"/>
      <c r="ED97" s="228"/>
      <c r="EE97" s="228"/>
      <c r="EF97" s="228"/>
      <c r="EG97" s="228"/>
      <c r="EH97" s="228"/>
      <c r="EI97" s="228"/>
      <c r="EJ97" s="228"/>
      <c r="EK97" s="228"/>
      <c r="EL97" s="228"/>
      <c r="EM97" s="228"/>
      <c r="EN97" s="228"/>
      <c r="EO97" s="228"/>
      <c r="EP97" s="228"/>
      <c r="EQ97" s="228"/>
      <c r="ER97" s="228"/>
      <c r="ES97" s="228"/>
      <c r="ET97" s="228"/>
      <c r="EU97" s="228"/>
      <c r="EV97" s="228"/>
      <c r="EW97" s="228"/>
      <c r="EX97" s="228"/>
      <c r="EY97" s="228"/>
      <c r="EZ97" s="228"/>
      <c r="FA97" s="228"/>
      <c r="FB97" s="228"/>
      <c r="FC97" s="228"/>
      <c r="FD97" s="228"/>
      <c r="FE97" s="228"/>
      <c r="FF97" s="228"/>
      <c r="FG97" s="228"/>
      <c r="FH97" s="228"/>
      <c r="FI97" s="228"/>
      <c r="FJ97" s="228"/>
      <c r="FK97" s="228"/>
      <c r="FL97" s="228"/>
      <c r="FM97" s="228"/>
      <c r="FN97" s="228"/>
      <c r="FO97" s="228"/>
      <c r="FP97" s="228"/>
      <c r="FQ97" s="228"/>
      <c r="FR97" s="228"/>
      <c r="FS97" s="228"/>
      <c r="FT97" s="228"/>
      <c r="FU97" s="228"/>
      <c r="FV97" s="228"/>
      <c r="FW97" s="228"/>
      <c r="FX97" s="228"/>
      <c r="FY97" s="228"/>
      <c r="FZ97" s="228"/>
      <c r="GA97" s="228"/>
      <c r="GB97" s="228"/>
      <c r="GC97" s="228"/>
      <c r="GD97" s="228"/>
      <c r="GE97" s="228"/>
      <c r="GF97" s="228"/>
      <c r="GG97" s="228"/>
      <c r="GH97" s="228"/>
      <c r="GI97" s="228"/>
      <c r="GJ97" s="228"/>
      <c r="GK97" s="228"/>
      <c r="GL97" s="228"/>
      <c r="GM97" s="228"/>
      <c r="GN97" s="228"/>
      <c r="GO97" s="228"/>
      <c r="GP97" s="228"/>
      <c r="GQ97" s="228"/>
      <c r="GR97" s="228"/>
      <c r="GS97" s="228"/>
      <c r="GT97" s="228"/>
      <c r="GU97" s="228"/>
      <c r="GV97" s="228"/>
      <c r="GW97" s="228"/>
      <c r="GX97" s="228"/>
      <c r="GY97" s="228"/>
      <c r="GZ97" s="228"/>
      <c r="HA97" s="228"/>
      <c r="HB97" s="228"/>
      <c r="HC97" s="228"/>
      <c r="HD97" s="228"/>
      <c r="HE97" s="228"/>
      <c r="HF97" s="228"/>
      <c r="HG97" s="228"/>
      <c r="HH97" s="228"/>
      <c r="HI97" s="228"/>
      <c r="HJ97" s="228"/>
      <c r="HK97" s="228"/>
      <c r="HL97" s="228"/>
      <c r="HM97" s="228"/>
      <c r="HN97" s="228"/>
      <c r="HO97" s="228"/>
      <c r="HP97" s="228"/>
      <c r="HQ97" s="228"/>
      <c r="HR97" s="228"/>
      <c r="HS97" s="228"/>
      <c r="HT97" s="228"/>
      <c r="HU97" s="228"/>
      <c r="HV97" s="228"/>
      <c r="HW97" s="228"/>
      <c r="HX97" s="228"/>
      <c r="HY97" s="228"/>
      <c r="HZ97" s="228"/>
      <c r="IA97" s="228"/>
      <c r="IB97" s="228"/>
      <c r="IC97" s="228"/>
      <c r="ID97" s="228"/>
      <c r="IE97" s="228"/>
      <c r="IF97" s="228"/>
      <c r="IG97" s="228"/>
      <c r="IH97" s="228"/>
      <c r="II97" s="228"/>
      <c r="IJ97" s="228"/>
      <c r="IK97" s="228"/>
      <c r="IL97" s="228"/>
      <c r="IM97" s="228"/>
      <c r="IN97" s="228"/>
      <c r="IO97" s="228"/>
      <c r="IP97" s="228"/>
      <c r="IQ97" s="228"/>
      <c r="IR97" s="228"/>
      <c r="IS97" s="228"/>
      <c r="IT97" s="228"/>
      <c r="IU97" s="228"/>
    </row>
    <row r="98" spans="1:255" ht="14.25">
      <c r="A98" s="762"/>
      <c r="B98" s="80"/>
      <c r="C98" s="741"/>
      <c r="D98" s="56"/>
      <c r="E98" s="739" t="s">
        <v>188</v>
      </c>
      <c r="F98" s="739"/>
      <c r="G98" s="734"/>
      <c r="H98" s="766"/>
      <c r="I98" s="89" t="s">
        <v>13</v>
      </c>
      <c r="J98" s="90"/>
      <c r="K98" s="89" t="s">
        <v>13</v>
      </c>
      <c r="L98" s="90"/>
      <c r="M98" s="89" t="s">
        <v>13</v>
      </c>
      <c r="N98" s="90"/>
      <c r="O98" s="89" t="s">
        <v>13</v>
      </c>
      <c r="P98" s="90"/>
      <c r="Q98" s="89" t="s">
        <v>13</v>
      </c>
      <c r="R98" s="90"/>
      <c r="S98" s="89" t="s">
        <v>13</v>
      </c>
      <c r="T98" s="90"/>
      <c r="U98" s="89" t="s">
        <v>13</v>
      </c>
      <c r="V98" s="90"/>
      <c r="W98" s="89" t="s">
        <v>13</v>
      </c>
      <c r="X98" s="90"/>
      <c r="Y98" s="89" t="s">
        <v>13</v>
      </c>
      <c r="Z98" s="90"/>
      <c r="AA98" s="89" t="s">
        <v>13</v>
      </c>
      <c r="AB98" s="90"/>
      <c r="AC98" s="138">
        <v>1063.7590421623945</v>
      </c>
      <c r="AD98" s="139"/>
      <c r="AE98" s="138">
        <v>1062.3470326503925</v>
      </c>
      <c r="AF98" s="90"/>
      <c r="AG98" s="138">
        <v>1072.7960327426631</v>
      </c>
      <c r="AH98" s="90"/>
      <c r="AI98" s="138">
        <v>1055.1146057414139</v>
      </c>
      <c r="AJ98" s="573" t="s">
        <v>280</v>
      </c>
      <c r="AK98" s="138">
        <v>1077.9071811676279</v>
      </c>
      <c r="AL98" s="34"/>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228"/>
      <c r="DX98" s="228"/>
      <c r="DY98" s="228"/>
      <c r="DZ98" s="228"/>
      <c r="EA98" s="228"/>
      <c r="EB98" s="228"/>
      <c r="EC98" s="228"/>
      <c r="ED98" s="228"/>
      <c r="EE98" s="228"/>
      <c r="EF98" s="228"/>
      <c r="EG98" s="228"/>
      <c r="EH98" s="228"/>
      <c r="EI98" s="228"/>
      <c r="EJ98" s="228"/>
      <c r="EK98" s="228"/>
      <c r="EL98" s="228"/>
      <c r="EM98" s="228"/>
      <c r="EN98" s="228"/>
      <c r="EO98" s="228"/>
      <c r="EP98" s="228"/>
      <c r="EQ98" s="228"/>
      <c r="ER98" s="228"/>
      <c r="ES98" s="228"/>
      <c r="ET98" s="228"/>
      <c r="EU98" s="228"/>
      <c r="EV98" s="228"/>
      <c r="EW98" s="228"/>
      <c r="EX98" s="228"/>
      <c r="EY98" s="228"/>
      <c r="EZ98" s="228"/>
      <c r="FA98" s="228"/>
      <c r="FB98" s="228"/>
      <c r="FC98" s="228"/>
      <c r="FD98" s="228"/>
      <c r="FE98" s="228"/>
      <c r="FF98" s="228"/>
      <c r="FG98" s="228"/>
      <c r="FH98" s="228"/>
      <c r="FI98" s="228"/>
      <c r="FJ98" s="228"/>
      <c r="FK98" s="228"/>
      <c r="FL98" s="228"/>
      <c r="FM98" s="228"/>
      <c r="FN98" s="228"/>
      <c r="FO98" s="228"/>
      <c r="FP98" s="228"/>
      <c r="FQ98" s="228"/>
      <c r="FR98" s="228"/>
      <c r="FS98" s="228"/>
      <c r="FT98" s="228"/>
      <c r="FU98" s="228"/>
      <c r="FV98" s="228"/>
      <c r="FW98" s="228"/>
      <c r="FX98" s="228"/>
      <c r="FY98" s="228"/>
      <c r="FZ98" s="228"/>
      <c r="GA98" s="228"/>
      <c r="GB98" s="228"/>
      <c r="GC98" s="228"/>
      <c r="GD98" s="228"/>
      <c r="GE98" s="228"/>
      <c r="GF98" s="228"/>
      <c r="GG98" s="228"/>
      <c r="GH98" s="228"/>
      <c r="GI98" s="228"/>
      <c r="GJ98" s="228"/>
      <c r="GK98" s="228"/>
      <c r="GL98" s="228"/>
      <c r="GM98" s="228"/>
      <c r="GN98" s="228"/>
      <c r="GO98" s="228"/>
      <c r="GP98" s="228"/>
      <c r="GQ98" s="228"/>
      <c r="GR98" s="228"/>
      <c r="GS98" s="228"/>
      <c r="GT98" s="228"/>
      <c r="GU98" s="228"/>
      <c r="GV98" s="228"/>
      <c r="GW98" s="228"/>
      <c r="GX98" s="228"/>
      <c r="GY98" s="228"/>
      <c r="GZ98" s="228"/>
      <c r="HA98" s="228"/>
      <c r="HB98" s="228"/>
      <c r="HC98" s="228"/>
      <c r="HD98" s="228"/>
      <c r="HE98" s="228"/>
      <c r="HF98" s="228"/>
      <c r="HG98" s="228"/>
      <c r="HH98" s="228"/>
      <c r="HI98" s="228"/>
      <c r="HJ98" s="228"/>
      <c r="HK98" s="228"/>
      <c r="HL98" s="228"/>
      <c r="HM98" s="228"/>
      <c r="HN98" s="228"/>
      <c r="HO98" s="228"/>
      <c r="HP98" s="228"/>
      <c r="HQ98" s="228"/>
      <c r="HR98" s="228"/>
      <c r="HS98" s="228"/>
      <c r="HT98" s="228"/>
      <c r="HU98" s="228"/>
      <c r="HV98" s="228"/>
      <c r="HW98" s="228"/>
      <c r="HX98" s="228"/>
      <c r="HY98" s="228"/>
      <c r="HZ98" s="228"/>
      <c r="IA98" s="228"/>
      <c r="IB98" s="228"/>
      <c r="IC98" s="228"/>
      <c r="ID98" s="228"/>
      <c r="IE98" s="228"/>
      <c r="IF98" s="228"/>
      <c r="IG98" s="228"/>
      <c r="IH98" s="228"/>
      <c r="II98" s="228"/>
      <c r="IJ98" s="228"/>
      <c r="IK98" s="228"/>
      <c r="IL98" s="228"/>
      <c r="IM98" s="228"/>
      <c r="IN98" s="228"/>
      <c r="IO98" s="228"/>
      <c r="IP98" s="228"/>
      <c r="IQ98" s="228"/>
      <c r="IR98" s="228"/>
      <c r="IS98" s="228"/>
      <c r="IT98" s="228"/>
      <c r="IU98" s="228"/>
    </row>
    <row r="99" spans="1:255" ht="14.25">
      <c r="A99" s="762"/>
      <c r="B99" s="80"/>
      <c r="C99" s="741"/>
      <c r="D99" s="56"/>
      <c r="E99" s="739" t="s">
        <v>189</v>
      </c>
      <c r="F99" s="739"/>
      <c r="G99" s="734"/>
      <c r="H99" s="766"/>
      <c r="I99" s="89" t="s">
        <v>13</v>
      </c>
      <c r="J99" s="90"/>
      <c r="K99" s="89" t="s">
        <v>13</v>
      </c>
      <c r="L99" s="90"/>
      <c r="M99" s="89" t="s">
        <v>13</v>
      </c>
      <c r="N99" s="90"/>
      <c r="O99" s="89" t="s">
        <v>13</v>
      </c>
      <c r="P99" s="90"/>
      <c r="Q99" s="89" t="s">
        <v>13</v>
      </c>
      <c r="R99" s="90"/>
      <c r="S99" s="89" t="s">
        <v>13</v>
      </c>
      <c r="T99" s="90"/>
      <c r="U99" s="89" t="s">
        <v>13</v>
      </c>
      <c r="V99" s="90"/>
      <c r="W99" s="89" t="s">
        <v>13</v>
      </c>
      <c r="X99" s="90"/>
      <c r="Y99" s="89" t="s">
        <v>13</v>
      </c>
      <c r="Z99" s="90"/>
      <c r="AA99" s="89" t="s">
        <v>13</v>
      </c>
      <c r="AB99" s="90"/>
      <c r="AC99" s="138">
        <v>141.79805476243683</v>
      </c>
      <c r="AD99" s="139"/>
      <c r="AE99" s="138">
        <v>244.03568371798397</v>
      </c>
      <c r="AF99" s="90"/>
      <c r="AG99" s="138">
        <v>300.94530034812237</v>
      </c>
      <c r="AH99" s="90"/>
      <c r="AI99" s="138">
        <v>446.27128306233868</v>
      </c>
      <c r="AJ99" s="573" t="s">
        <v>280</v>
      </c>
      <c r="AK99" s="138">
        <v>455.12411601327062</v>
      </c>
      <c r="AL99" s="34"/>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c r="DZ99" s="228"/>
      <c r="EA99" s="228"/>
      <c r="EB99" s="228"/>
      <c r="EC99" s="228"/>
      <c r="ED99" s="228"/>
      <c r="EE99" s="228"/>
      <c r="EF99" s="228"/>
      <c r="EG99" s="228"/>
      <c r="EH99" s="228"/>
      <c r="EI99" s="228"/>
      <c r="EJ99" s="228"/>
      <c r="EK99" s="228"/>
      <c r="EL99" s="228"/>
      <c r="EM99" s="228"/>
      <c r="EN99" s="228"/>
      <c r="EO99" s="228"/>
      <c r="EP99" s="228"/>
      <c r="EQ99" s="228"/>
      <c r="ER99" s="228"/>
      <c r="ES99" s="228"/>
      <c r="ET99" s="228"/>
      <c r="EU99" s="228"/>
      <c r="EV99" s="228"/>
      <c r="EW99" s="228"/>
      <c r="EX99" s="228"/>
      <c r="EY99" s="228"/>
      <c r="EZ99" s="228"/>
      <c r="FA99" s="228"/>
      <c r="FB99" s="228"/>
      <c r="FC99" s="228"/>
      <c r="FD99" s="228"/>
      <c r="FE99" s="228"/>
      <c r="FF99" s="228"/>
      <c r="FG99" s="228"/>
      <c r="FH99" s="228"/>
      <c r="FI99" s="228"/>
      <c r="FJ99" s="228"/>
      <c r="FK99" s="228"/>
      <c r="FL99" s="228"/>
      <c r="FM99" s="228"/>
      <c r="FN99" s="228"/>
      <c r="FO99" s="228"/>
      <c r="FP99" s="228"/>
      <c r="FQ99" s="228"/>
      <c r="FR99" s="228"/>
      <c r="FS99" s="228"/>
      <c r="FT99" s="228"/>
      <c r="FU99" s="228"/>
      <c r="FV99" s="228"/>
      <c r="FW99" s="228"/>
      <c r="FX99" s="228"/>
      <c r="FY99" s="228"/>
      <c r="FZ99" s="228"/>
      <c r="GA99" s="228"/>
      <c r="GB99" s="228"/>
      <c r="GC99" s="228"/>
      <c r="GD99" s="228"/>
      <c r="GE99" s="228"/>
      <c r="GF99" s="228"/>
      <c r="GG99" s="228"/>
      <c r="GH99" s="228"/>
      <c r="GI99" s="228"/>
      <c r="GJ99" s="228"/>
      <c r="GK99" s="228"/>
      <c r="GL99" s="228"/>
      <c r="GM99" s="228"/>
      <c r="GN99" s="228"/>
      <c r="GO99" s="228"/>
      <c r="GP99" s="228"/>
      <c r="GQ99" s="228"/>
      <c r="GR99" s="228"/>
      <c r="GS99" s="228"/>
      <c r="GT99" s="228"/>
      <c r="GU99" s="228"/>
      <c r="GV99" s="228"/>
      <c r="GW99" s="228"/>
      <c r="GX99" s="228"/>
      <c r="GY99" s="228"/>
      <c r="GZ99" s="228"/>
      <c r="HA99" s="228"/>
      <c r="HB99" s="228"/>
      <c r="HC99" s="228"/>
      <c r="HD99" s="228"/>
      <c r="HE99" s="228"/>
      <c r="HF99" s="228"/>
      <c r="HG99" s="228"/>
      <c r="HH99" s="228"/>
      <c r="HI99" s="228"/>
      <c r="HJ99" s="228"/>
      <c r="HK99" s="228"/>
      <c r="HL99" s="228"/>
      <c r="HM99" s="228"/>
      <c r="HN99" s="228"/>
      <c r="HO99" s="228"/>
      <c r="HP99" s="228"/>
      <c r="HQ99" s="228"/>
      <c r="HR99" s="228"/>
      <c r="HS99" s="228"/>
      <c r="HT99" s="228"/>
      <c r="HU99" s="228"/>
      <c r="HV99" s="228"/>
      <c r="HW99" s="228"/>
      <c r="HX99" s="228"/>
      <c r="HY99" s="228"/>
      <c r="HZ99" s="228"/>
      <c r="IA99" s="228"/>
      <c r="IB99" s="228"/>
      <c r="IC99" s="228"/>
      <c r="ID99" s="228"/>
      <c r="IE99" s="228"/>
      <c r="IF99" s="228"/>
      <c r="IG99" s="228"/>
      <c r="IH99" s="228"/>
      <c r="II99" s="228"/>
      <c r="IJ99" s="228"/>
      <c r="IK99" s="228"/>
      <c r="IL99" s="228"/>
      <c r="IM99" s="228"/>
      <c r="IN99" s="228"/>
      <c r="IO99" s="228"/>
      <c r="IP99" s="228"/>
      <c r="IQ99" s="228"/>
      <c r="IR99" s="228"/>
      <c r="IS99" s="228"/>
      <c r="IT99" s="228"/>
      <c r="IU99" s="228"/>
    </row>
    <row r="100" spans="1:255" ht="14.25">
      <c r="A100" s="762"/>
      <c r="B100" s="80"/>
      <c r="C100" s="741"/>
      <c r="D100" s="56"/>
      <c r="E100" s="739" t="s">
        <v>223</v>
      </c>
      <c r="F100" s="739"/>
      <c r="G100" s="734"/>
      <c r="H100" s="766"/>
      <c r="I100" s="89" t="s">
        <v>13</v>
      </c>
      <c r="J100" s="90"/>
      <c r="K100" s="89" t="s">
        <v>13</v>
      </c>
      <c r="L100" s="90"/>
      <c r="M100" s="89" t="s">
        <v>13</v>
      </c>
      <c r="N100" s="90"/>
      <c r="O100" s="89" t="s">
        <v>13</v>
      </c>
      <c r="P100" s="90"/>
      <c r="Q100" s="89" t="s">
        <v>13</v>
      </c>
      <c r="R100" s="90"/>
      <c r="S100" s="89" t="s">
        <v>13</v>
      </c>
      <c r="T100" s="90"/>
      <c r="U100" s="89" t="s">
        <v>13</v>
      </c>
      <c r="V100" s="90"/>
      <c r="W100" s="89" t="s">
        <v>13</v>
      </c>
      <c r="X100" s="90"/>
      <c r="Y100" s="89" t="s">
        <v>13</v>
      </c>
      <c r="Z100" s="90"/>
      <c r="AA100" s="89" t="s">
        <v>13</v>
      </c>
      <c r="AB100" s="90"/>
      <c r="AC100" s="138">
        <v>1125.8416434440765</v>
      </c>
      <c r="AD100" s="139"/>
      <c r="AE100" s="138">
        <v>1121.7982037142103</v>
      </c>
      <c r="AF100" s="90"/>
      <c r="AG100" s="138">
        <v>1137.6929940196769</v>
      </c>
      <c r="AH100" s="90"/>
      <c r="AI100" s="138">
        <v>1150.9364260794196</v>
      </c>
      <c r="AJ100" s="573" t="s">
        <v>280</v>
      </c>
      <c r="AK100" s="138">
        <v>1197.5383614877571</v>
      </c>
      <c r="AL100" s="34"/>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228"/>
      <c r="DX100" s="228"/>
      <c r="DY100" s="228"/>
      <c r="DZ100" s="228"/>
      <c r="EA100" s="228"/>
      <c r="EB100" s="228"/>
      <c r="EC100" s="228"/>
      <c r="ED100" s="228"/>
      <c r="EE100" s="228"/>
      <c r="EF100" s="228"/>
      <c r="EG100" s="228"/>
      <c r="EH100" s="228"/>
      <c r="EI100" s="228"/>
      <c r="EJ100" s="228"/>
      <c r="EK100" s="228"/>
      <c r="EL100" s="228"/>
      <c r="EM100" s="228"/>
      <c r="EN100" s="228"/>
      <c r="EO100" s="228"/>
      <c r="EP100" s="228"/>
      <c r="EQ100" s="228"/>
      <c r="ER100" s="228"/>
      <c r="ES100" s="228"/>
      <c r="ET100" s="228"/>
      <c r="EU100" s="228"/>
      <c r="EV100" s="228"/>
      <c r="EW100" s="228"/>
      <c r="EX100" s="228"/>
      <c r="EY100" s="228"/>
      <c r="EZ100" s="228"/>
      <c r="FA100" s="228"/>
      <c r="FB100" s="228"/>
      <c r="FC100" s="228"/>
      <c r="FD100" s="228"/>
      <c r="FE100" s="228"/>
      <c r="FF100" s="228"/>
      <c r="FG100" s="228"/>
      <c r="FH100" s="228"/>
      <c r="FI100" s="228"/>
      <c r="FJ100" s="228"/>
      <c r="FK100" s="228"/>
      <c r="FL100" s="228"/>
      <c r="FM100" s="228"/>
      <c r="FN100" s="228"/>
      <c r="FO100" s="228"/>
      <c r="FP100" s="228"/>
      <c r="FQ100" s="228"/>
      <c r="FR100" s="228"/>
      <c r="FS100" s="228"/>
      <c r="FT100" s="228"/>
      <c r="FU100" s="228"/>
      <c r="FV100" s="228"/>
      <c r="FW100" s="228"/>
      <c r="FX100" s="228"/>
      <c r="FY100" s="228"/>
      <c r="FZ100" s="228"/>
      <c r="GA100" s="228"/>
      <c r="GB100" s="228"/>
      <c r="GC100" s="228"/>
      <c r="GD100" s="228"/>
      <c r="GE100" s="228"/>
      <c r="GF100" s="228"/>
      <c r="GG100" s="228"/>
      <c r="GH100" s="228"/>
      <c r="GI100" s="228"/>
      <c r="GJ100" s="228"/>
      <c r="GK100" s="228"/>
      <c r="GL100" s="228"/>
      <c r="GM100" s="228"/>
      <c r="GN100" s="228"/>
      <c r="GO100" s="228"/>
      <c r="GP100" s="228"/>
      <c r="GQ100" s="228"/>
      <c r="GR100" s="228"/>
      <c r="GS100" s="228"/>
      <c r="GT100" s="228"/>
      <c r="GU100" s="228"/>
      <c r="GV100" s="228"/>
      <c r="GW100" s="228"/>
      <c r="GX100" s="228"/>
      <c r="GY100" s="228"/>
      <c r="GZ100" s="228"/>
      <c r="HA100" s="228"/>
      <c r="HB100" s="228"/>
      <c r="HC100" s="228"/>
      <c r="HD100" s="228"/>
      <c r="HE100" s="228"/>
      <c r="HF100" s="228"/>
      <c r="HG100" s="228"/>
      <c r="HH100" s="228"/>
      <c r="HI100" s="228"/>
      <c r="HJ100" s="228"/>
      <c r="HK100" s="228"/>
      <c r="HL100" s="228"/>
      <c r="HM100" s="228"/>
      <c r="HN100" s="228"/>
      <c r="HO100" s="228"/>
      <c r="HP100" s="228"/>
      <c r="HQ100" s="228"/>
      <c r="HR100" s="228"/>
      <c r="HS100" s="228"/>
      <c r="HT100" s="228"/>
      <c r="HU100" s="228"/>
      <c r="HV100" s="228"/>
      <c r="HW100" s="228"/>
      <c r="HX100" s="228"/>
      <c r="HY100" s="228"/>
      <c r="HZ100" s="228"/>
      <c r="IA100" s="228"/>
      <c r="IB100" s="228"/>
      <c r="IC100" s="228"/>
      <c r="ID100" s="228"/>
      <c r="IE100" s="228"/>
      <c r="IF100" s="228"/>
      <c r="IG100" s="228"/>
      <c r="IH100" s="228"/>
      <c r="II100" s="228"/>
      <c r="IJ100" s="228"/>
      <c r="IK100" s="228"/>
      <c r="IL100" s="228"/>
      <c r="IM100" s="228"/>
      <c r="IN100" s="228"/>
      <c r="IO100" s="228"/>
      <c r="IP100" s="228"/>
      <c r="IQ100" s="228"/>
      <c r="IR100" s="228"/>
      <c r="IS100" s="228"/>
      <c r="IT100" s="228"/>
      <c r="IU100" s="228"/>
    </row>
    <row r="101" spans="1:255" ht="14.25">
      <c r="A101" s="762"/>
      <c r="B101" s="80"/>
      <c r="C101" s="741"/>
      <c r="D101" s="56"/>
      <c r="E101" s="739" t="s">
        <v>190</v>
      </c>
      <c r="F101" s="739"/>
      <c r="G101" s="734"/>
      <c r="H101" s="766"/>
      <c r="I101" s="89" t="s">
        <v>13</v>
      </c>
      <c r="J101" s="90"/>
      <c r="K101" s="89" t="s">
        <v>13</v>
      </c>
      <c r="L101" s="90"/>
      <c r="M101" s="89" t="s">
        <v>13</v>
      </c>
      <c r="N101" s="90"/>
      <c r="O101" s="89" t="s">
        <v>13</v>
      </c>
      <c r="P101" s="90"/>
      <c r="Q101" s="89" t="s">
        <v>13</v>
      </c>
      <c r="R101" s="90"/>
      <c r="S101" s="89" t="s">
        <v>13</v>
      </c>
      <c r="T101" s="90"/>
      <c r="U101" s="89" t="s">
        <v>13</v>
      </c>
      <c r="V101" s="90"/>
      <c r="W101" s="89" t="s">
        <v>13</v>
      </c>
      <c r="X101" s="90"/>
      <c r="Y101" s="89" t="s">
        <v>13</v>
      </c>
      <c r="Z101" s="90"/>
      <c r="AA101" s="89" t="s">
        <v>13</v>
      </c>
      <c r="AB101" s="90"/>
      <c r="AC101" s="138">
        <v>2339.5233636391094</v>
      </c>
      <c r="AD101" s="139"/>
      <c r="AE101" s="138">
        <v>2417.5733477920353</v>
      </c>
      <c r="AF101" s="90"/>
      <c r="AG101" s="138">
        <v>2420.3723993468375</v>
      </c>
      <c r="AH101" s="90"/>
      <c r="AI101" s="138">
        <v>2315.6787906002096</v>
      </c>
      <c r="AJ101" s="573" t="s">
        <v>280</v>
      </c>
      <c r="AK101" s="138">
        <v>2490.2277584090493</v>
      </c>
      <c r="AL101" s="34"/>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228"/>
      <c r="DX101" s="228"/>
      <c r="DY101" s="228"/>
      <c r="DZ101" s="228"/>
      <c r="EA101" s="228"/>
      <c r="EB101" s="228"/>
      <c r="EC101" s="228"/>
      <c r="ED101" s="228"/>
      <c r="EE101" s="228"/>
      <c r="EF101" s="228"/>
      <c r="EG101" s="228"/>
      <c r="EH101" s="228"/>
      <c r="EI101" s="228"/>
      <c r="EJ101" s="228"/>
      <c r="EK101" s="228"/>
      <c r="EL101" s="228"/>
      <c r="EM101" s="228"/>
      <c r="EN101" s="228"/>
      <c r="EO101" s="228"/>
      <c r="EP101" s="228"/>
      <c r="EQ101" s="228"/>
      <c r="ER101" s="228"/>
      <c r="ES101" s="228"/>
      <c r="ET101" s="228"/>
      <c r="EU101" s="228"/>
      <c r="EV101" s="228"/>
      <c r="EW101" s="228"/>
      <c r="EX101" s="228"/>
      <c r="EY101" s="228"/>
      <c r="EZ101" s="228"/>
      <c r="FA101" s="228"/>
      <c r="FB101" s="228"/>
      <c r="FC101" s="228"/>
      <c r="FD101" s="228"/>
      <c r="FE101" s="228"/>
      <c r="FF101" s="228"/>
      <c r="FG101" s="228"/>
      <c r="FH101" s="228"/>
      <c r="FI101" s="228"/>
      <c r="FJ101" s="228"/>
      <c r="FK101" s="228"/>
      <c r="FL101" s="228"/>
      <c r="FM101" s="228"/>
      <c r="FN101" s="228"/>
      <c r="FO101" s="228"/>
      <c r="FP101" s="228"/>
      <c r="FQ101" s="228"/>
      <c r="FR101" s="228"/>
      <c r="FS101" s="228"/>
      <c r="FT101" s="228"/>
      <c r="FU101" s="228"/>
      <c r="FV101" s="228"/>
      <c r="FW101" s="228"/>
      <c r="FX101" s="228"/>
      <c r="FY101" s="228"/>
      <c r="FZ101" s="228"/>
      <c r="GA101" s="228"/>
      <c r="GB101" s="228"/>
      <c r="GC101" s="228"/>
      <c r="GD101" s="228"/>
      <c r="GE101" s="228"/>
      <c r="GF101" s="228"/>
      <c r="GG101" s="228"/>
      <c r="GH101" s="228"/>
      <c r="GI101" s="228"/>
      <c r="GJ101" s="228"/>
      <c r="GK101" s="228"/>
      <c r="GL101" s="228"/>
      <c r="GM101" s="228"/>
      <c r="GN101" s="228"/>
      <c r="GO101" s="228"/>
      <c r="GP101" s="228"/>
      <c r="GQ101" s="228"/>
      <c r="GR101" s="228"/>
      <c r="GS101" s="228"/>
      <c r="GT101" s="228"/>
      <c r="GU101" s="228"/>
      <c r="GV101" s="228"/>
      <c r="GW101" s="228"/>
      <c r="GX101" s="228"/>
      <c r="GY101" s="228"/>
      <c r="GZ101" s="228"/>
      <c r="HA101" s="228"/>
      <c r="HB101" s="228"/>
      <c r="HC101" s="228"/>
      <c r="HD101" s="228"/>
      <c r="HE101" s="228"/>
      <c r="HF101" s="228"/>
      <c r="HG101" s="228"/>
      <c r="HH101" s="228"/>
      <c r="HI101" s="228"/>
      <c r="HJ101" s="228"/>
      <c r="HK101" s="228"/>
      <c r="HL101" s="228"/>
      <c r="HM101" s="228"/>
      <c r="HN101" s="228"/>
      <c r="HO101" s="228"/>
      <c r="HP101" s="228"/>
      <c r="HQ101" s="228"/>
      <c r="HR101" s="228"/>
      <c r="HS101" s="228"/>
      <c r="HT101" s="228"/>
      <c r="HU101" s="228"/>
      <c r="HV101" s="228"/>
      <c r="HW101" s="228"/>
      <c r="HX101" s="228"/>
      <c r="HY101" s="228"/>
      <c r="HZ101" s="228"/>
      <c r="IA101" s="228"/>
      <c r="IB101" s="228"/>
      <c r="IC101" s="228"/>
      <c r="ID101" s="228"/>
      <c r="IE101" s="228"/>
      <c r="IF101" s="228"/>
      <c r="IG101" s="228"/>
      <c r="IH101" s="228"/>
      <c r="II101" s="228"/>
      <c r="IJ101" s="228"/>
      <c r="IK101" s="228"/>
      <c r="IL101" s="228"/>
      <c r="IM101" s="228"/>
      <c r="IN101" s="228"/>
      <c r="IO101" s="228"/>
      <c r="IP101" s="228"/>
      <c r="IQ101" s="228"/>
      <c r="IR101" s="228"/>
      <c r="IS101" s="228"/>
      <c r="IT101" s="228"/>
      <c r="IU101" s="228"/>
    </row>
    <row r="102" spans="1:255" ht="14.25">
      <c r="A102" s="762"/>
      <c r="B102" s="80"/>
      <c r="C102" s="741"/>
      <c r="D102" s="56"/>
      <c r="E102" s="739" t="s">
        <v>191</v>
      </c>
      <c r="F102" s="739"/>
      <c r="G102" s="734"/>
      <c r="H102" s="766"/>
      <c r="I102" s="89" t="s">
        <v>13</v>
      </c>
      <c r="J102" s="90"/>
      <c r="K102" s="89" t="s">
        <v>13</v>
      </c>
      <c r="L102" s="90"/>
      <c r="M102" s="89" t="s">
        <v>13</v>
      </c>
      <c r="N102" s="90"/>
      <c r="O102" s="89" t="s">
        <v>13</v>
      </c>
      <c r="P102" s="90"/>
      <c r="Q102" s="89" t="s">
        <v>13</v>
      </c>
      <c r="R102" s="90"/>
      <c r="S102" s="89" t="s">
        <v>13</v>
      </c>
      <c r="T102" s="90"/>
      <c r="U102" s="89" t="s">
        <v>13</v>
      </c>
      <c r="V102" s="90"/>
      <c r="W102" s="89" t="s">
        <v>13</v>
      </c>
      <c r="X102" s="90"/>
      <c r="Y102" s="89" t="s">
        <v>13</v>
      </c>
      <c r="Z102" s="90"/>
      <c r="AA102" s="89" t="s">
        <v>13</v>
      </c>
      <c r="AB102" s="90"/>
      <c r="AC102" s="138">
        <v>2644.414672456805</v>
      </c>
      <c r="AD102" s="139"/>
      <c r="AE102" s="138">
        <v>2662.5581480531855</v>
      </c>
      <c r="AF102" s="90"/>
      <c r="AG102" s="138">
        <v>2778.200988229114</v>
      </c>
      <c r="AH102" s="90"/>
      <c r="AI102" s="138">
        <v>2703.9764143551165</v>
      </c>
      <c r="AJ102" s="573" t="s">
        <v>280</v>
      </c>
      <c r="AK102" s="138">
        <v>2745.0030005683893</v>
      </c>
      <c r="AL102" s="34"/>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row>
    <row r="103" spans="1:255" ht="14.25">
      <c r="A103" s="762"/>
      <c r="B103" s="80"/>
      <c r="C103" s="741"/>
      <c r="D103" s="56"/>
      <c r="E103" s="739" t="s">
        <v>224</v>
      </c>
      <c r="F103" s="739"/>
      <c r="G103" s="734"/>
      <c r="H103" s="766"/>
      <c r="I103" s="89" t="s">
        <v>13</v>
      </c>
      <c r="J103" s="90"/>
      <c r="K103" s="89" t="s">
        <v>13</v>
      </c>
      <c r="L103" s="90"/>
      <c r="M103" s="89" t="s">
        <v>13</v>
      </c>
      <c r="N103" s="90"/>
      <c r="O103" s="89" t="s">
        <v>13</v>
      </c>
      <c r="P103" s="90"/>
      <c r="Q103" s="89" t="s">
        <v>13</v>
      </c>
      <c r="R103" s="90"/>
      <c r="S103" s="89" t="s">
        <v>13</v>
      </c>
      <c r="T103" s="90"/>
      <c r="U103" s="89" t="s">
        <v>13</v>
      </c>
      <c r="V103" s="90"/>
      <c r="W103" s="89" t="s">
        <v>13</v>
      </c>
      <c r="X103" s="90"/>
      <c r="Y103" s="89" t="s">
        <v>13</v>
      </c>
      <c r="Z103" s="90"/>
      <c r="AA103" s="89" t="s">
        <v>13</v>
      </c>
      <c r="AB103" s="90"/>
      <c r="AC103" s="138">
        <v>937.74795601119081</v>
      </c>
      <c r="AD103" s="139"/>
      <c r="AE103" s="138">
        <v>949.30305712278005</v>
      </c>
      <c r="AF103" s="90"/>
      <c r="AG103" s="138">
        <v>1013.9963365694161</v>
      </c>
      <c r="AH103" s="90"/>
      <c r="AI103" s="138">
        <v>1184.5911983530159</v>
      </c>
      <c r="AJ103" s="573" t="s">
        <v>280</v>
      </c>
      <c r="AK103" s="138">
        <v>1187.261050506509</v>
      </c>
      <c r="AL103" s="34"/>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row>
    <row r="104" spans="1:255" ht="14.25">
      <c r="A104" s="762"/>
      <c r="B104" s="80"/>
      <c r="C104" s="741"/>
      <c r="D104" s="56"/>
      <c r="E104" s="739" t="s">
        <v>192</v>
      </c>
      <c r="F104" s="739"/>
      <c r="G104" s="734"/>
      <c r="H104" s="766"/>
      <c r="I104" s="89" t="s">
        <v>13</v>
      </c>
      <c r="J104" s="90"/>
      <c r="K104" s="89" t="s">
        <v>13</v>
      </c>
      <c r="L104" s="90"/>
      <c r="M104" s="89" t="s">
        <v>13</v>
      </c>
      <c r="N104" s="90"/>
      <c r="O104" s="89" t="s">
        <v>13</v>
      </c>
      <c r="P104" s="90"/>
      <c r="Q104" s="89" t="s">
        <v>13</v>
      </c>
      <c r="R104" s="90"/>
      <c r="S104" s="89" t="s">
        <v>13</v>
      </c>
      <c r="T104" s="90"/>
      <c r="U104" s="89" t="s">
        <v>13</v>
      </c>
      <c r="V104" s="90"/>
      <c r="W104" s="89" t="s">
        <v>13</v>
      </c>
      <c r="X104" s="90"/>
      <c r="Y104" s="89" t="s">
        <v>13</v>
      </c>
      <c r="Z104" s="90"/>
      <c r="AA104" s="89" t="s">
        <v>13</v>
      </c>
      <c r="AB104" s="90"/>
      <c r="AC104" s="138">
        <v>1659.5831426550737</v>
      </c>
      <c r="AD104" s="139"/>
      <c r="AE104" s="138">
        <v>1647.0106671892936</v>
      </c>
      <c r="AF104" s="90"/>
      <c r="AG104" s="138">
        <v>1639.1865850118195</v>
      </c>
      <c r="AH104" s="90"/>
      <c r="AI104" s="138">
        <v>1652.4357487294278</v>
      </c>
      <c r="AJ104" s="573" t="s">
        <v>280</v>
      </c>
      <c r="AK104" s="138">
        <v>1800.3690143425636</v>
      </c>
      <c r="AL104" s="34"/>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row>
    <row r="105" spans="1:255" ht="14.25">
      <c r="A105" s="762"/>
      <c r="B105" s="80"/>
      <c r="C105" s="741"/>
      <c r="D105" s="56"/>
      <c r="E105" s="739" t="s">
        <v>193</v>
      </c>
      <c r="F105" s="739"/>
      <c r="G105" s="734"/>
      <c r="H105" s="766"/>
      <c r="I105" s="89" t="s">
        <v>13</v>
      </c>
      <c r="J105" s="90"/>
      <c r="K105" s="89" t="s">
        <v>13</v>
      </c>
      <c r="L105" s="90"/>
      <c r="M105" s="89" t="s">
        <v>13</v>
      </c>
      <c r="N105" s="90"/>
      <c r="O105" s="89" t="s">
        <v>13</v>
      </c>
      <c r="P105" s="90"/>
      <c r="Q105" s="89" t="s">
        <v>13</v>
      </c>
      <c r="R105" s="90"/>
      <c r="S105" s="89" t="s">
        <v>13</v>
      </c>
      <c r="T105" s="90"/>
      <c r="U105" s="89" t="s">
        <v>13</v>
      </c>
      <c r="V105" s="90"/>
      <c r="W105" s="89" t="s">
        <v>13</v>
      </c>
      <c r="X105" s="90"/>
      <c r="Y105" s="89" t="s">
        <v>13</v>
      </c>
      <c r="Z105" s="90"/>
      <c r="AA105" s="89" t="s">
        <v>13</v>
      </c>
      <c r="AB105" s="90"/>
      <c r="AC105" s="138">
        <v>47.679084799595358</v>
      </c>
      <c r="AD105" s="139"/>
      <c r="AE105" s="138">
        <v>64.629913884106699</v>
      </c>
      <c r="AF105" s="90"/>
      <c r="AG105" s="138">
        <v>68.688408461186683</v>
      </c>
      <c r="AH105" s="90"/>
      <c r="AI105" s="138">
        <v>84.105861636983249</v>
      </c>
      <c r="AJ105" s="573" t="s">
        <v>280</v>
      </c>
      <c r="AK105" s="138">
        <v>122.08974363466278</v>
      </c>
      <c r="AL105" s="34"/>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c r="EB105" s="228"/>
      <c r="EC105" s="228"/>
      <c r="ED105" s="228"/>
      <c r="EE105" s="228"/>
      <c r="EF105" s="228"/>
      <c r="EG105" s="228"/>
      <c r="EH105" s="228"/>
      <c r="EI105" s="228"/>
      <c r="EJ105" s="228"/>
      <c r="EK105" s="228"/>
      <c r="EL105" s="228"/>
      <c r="EM105" s="228"/>
      <c r="EN105" s="228"/>
      <c r="EO105" s="228"/>
      <c r="EP105" s="228"/>
      <c r="EQ105" s="228"/>
      <c r="ER105" s="228"/>
      <c r="ES105" s="228"/>
      <c r="ET105" s="228"/>
      <c r="EU105" s="228"/>
      <c r="EV105" s="228"/>
      <c r="EW105" s="228"/>
      <c r="EX105" s="228"/>
      <c r="EY105" s="228"/>
      <c r="EZ105" s="228"/>
      <c r="FA105" s="228"/>
      <c r="FB105" s="228"/>
      <c r="FC105" s="228"/>
      <c r="FD105" s="228"/>
      <c r="FE105" s="228"/>
      <c r="FF105" s="228"/>
      <c r="FG105" s="228"/>
      <c r="FH105" s="228"/>
      <c r="FI105" s="228"/>
      <c r="FJ105" s="228"/>
      <c r="FK105" s="228"/>
      <c r="FL105" s="228"/>
      <c r="FM105" s="228"/>
      <c r="FN105" s="228"/>
      <c r="FO105" s="228"/>
      <c r="FP105" s="228"/>
      <c r="FQ105" s="228"/>
      <c r="FR105" s="228"/>
      <c r="FS105" s="228"/>
      <c r="FT105" s="228"/>
      <c r="FU105" s="228"/>
      <c r="FV105" s="228"/>
      <c r="FW105" s="228"/>
      <c r="FX105" s="228"/>
      <c r="FY105" s="228"/>
      <c r="FZ105" s="228"/>
      <c r="GA105" s="228"/>
      <c r="GB105" s="228"/>
      <c r="GC105" s="228"/>
      <c r="GD105" s="228"/>
      <c r="GE105" s="228"/>
      <c r="GF105" s="228"/>
      <c r="GG105" s="228"/>
      <c r="GH105" s="228"/>
      <c r="GI105" s="228"/>
      <c r="GJ105" s="228"/>
      <c r="GK105" s="228"/>
      <c r="GL105" s="228"/>
      <c r="GM105" s="228"/>
      <c r="GN105" s="228"/>
      <c r="GO105" s="228"/>
      <c r="GP105" s="228"/>
      <c r="GQ105" s="228"/>
      <c r="GR105" s="228"/>
      <c r="GS105" s="228"/>
      <c r="GT105" s="228"/>
      <c r="GU105" s="228"/>
      <c r="GV105" s="228"/>
      <c r="GW105" s="228"/>
      <c r="GX105" s="228"/>
      <c r="GY105" s="228"/>
      <c r="GZ105" s="228"/>
      <c r="HA105" s="228"/>
      <c r="HB105" s="228"/>
      <c r="HC105" s="228"/>
      <c r="HD105" s="228"/>
      <c r="HE105" s="228"/>
      <c r="HF105" s="228"/>
      <c r="HG105" s="228"/>
      <c r="HH105" s="228"/>
      <c r="HI105" s="228"/>
      <c r="HJ105" s="228"/>
      <c r="HK105" s="228"/>
      <c r="HL105" s="228"/>
      <c r="HM105" s="228"/>
      <c r="HN105" s="228"/>
      <c r="HO105" s="228"/>
      <c r="HP105" s="228"/>
      <c r="HQ105" s="228"/>
      <c r="HR105" s="228"/>
      <c r="HS105" s="228"/>
      <c r="HT105" s="228"/>
      <c r="HU105" s="228"/>
      <c r="HV105" s="228"/>
      <c r="HW105" s="228"/>
      <c r="HX105" s="228"/>
      <c r="HY105" s="228"/>
      <c r="HZ105" s="228"/>
      <c r="IA105" s="228"/>
      <c r="IB105" s="228"/>
      <c r="IC105" s="228"/>
      <c r="ID105" s="228"/>
      <c r="IE105" s="228"/>
      <c r="IF105" s="228"/>
      <c r="IG105" s="228"/>
      <c r="IH105" s="228"/>
      <c r="II105" s="228"/>
      <c r="IJ105" s="228"/>
      <c r="IK105" s="228"/>
      <c r="IL105" s="228"/>
      <c r="IM105" s="228"/>
      <c r="IN105" s="228"/>
      <c r="IO105" s="228"/>
      <c r="IP105" s="228"/>
      <c r="IQ105" s="228"/>
      <c r="IR105" s="228"/>
      <c r="IS105" s="228"/>
      <c r="IT105" s="228"/>
      <c r="IU105" s="228"/>
    </row>
    <row r="106" spans="1:255" ht="14.25">
      <c r="A106" s="762"/>
      <c r="B106" s="80"/>
      <c r="C106" s="741"/>
      <c r="D106" s="56"/>
      <c r="E106" s="739" t="s">
        <v>194</v>
      </c>
      <c r="F106" s="739"/>
      <c r="G106" s="734"/>
      <c r="H106" s="766"/>
      <c r="I106" s="89" t="s">
        <v>13</v>
      </c>
      <c r="J106" s="90"/>
      <c r="K106" s="89" t="s">
        <v>13</v>
      </c>
      <c r="L106" s="90"/>
      <c r="M106" s="89" t="s">
        <v>13</v>
      </c>
      <c r="N106" s="90"/>
      <c r="O106" s="89" t="s">
        <v>13</v>
      </c>
      <c r="P106" s="90"/>
      <c r="Q106" s="89" t="s">
        <v>13</v>
      </c>
      <c r="R106" s="90"/>
      <c r="S106" s="89" t="s">
        <v>13</v>
      </c>
      <c r="T106" s="90"/>
      <c r="U106" s="89" t="s">
        <v>13</v>
      </c>
      <c r="V106" s="90"/>
      <c r="W106" s="89" t="s">
        <v>13</v>
      </c>
      <c r="X106" s="90"/>
      <c r="Y106" s="89" t="s">
        <v>13</v>
      </c>
      <c r="Z106" s="90"/>
      <c r="AA106" s="89" t="s">
        <v>13</v>
      </c>
      <c r="AB106" s="90"/>
      <c r="AC106" s="138">
        <v>212.81421561145726</v>
      </c>
      <c r="AD106" s="139"/>
      <c r="AE106" s="138">
        <v>226.39392850727504</v>
      </c>
      <c r="AF106" s="90"/>
      <c r="AG106" s="138">
        <v>252.04494547249729</v>
      </c>
      <c r="AH106" s="90"/>
      <c r="AI106" s="138">
        <v>328.88883081318085</v>
      </c>
      <c r="AJ106" s="573" t="s">
        <v>280</v>
      </c>
      <c r="AK106" s="138">
        <v>422.07453574154158</v>
      </c>
      <c r="AL106" s="34"/>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c r="EB106" s="228"/>
      <c r="EC106" s="228"/>
      <c r="ED106" s="228"/>
      <c r="EE106" s="228"/>
      <c r="EF106" s="228"/>
      <c r="EG106" s="228"/>
      <c r="EH106" s="228"/>
      <c r="EI106" s="228"/>
      <c r="EJ106" s="228"/>
      <c r="EK106" s="228"/>
      <c r="EL106" s="228"/>
      <c r="EM106" s="228"/>
      <c r="EN106" s="228"/>
      <c r="EO106" s="228"/>
      <c r="EP106" s="228"/>
      <c r="EQ106" s="228"/>
      <c r="ER106" s="228"/>
      <c r="ES106" s="228"/>
      <c r="ET106" s="228"/>
      <c r="EU106" s="228"/>
      <c r="EV106" s="228"/>
      <c r="EW106" s="228"/>
      <c r="EX106" s="228"/>
      <c r="EY106" s="228"/>
      <c r="EZ106" s="228"/>
      <c r="FA106" s="228"/>
      <c r="FB106" s="228"/>
      <c r="FC106" s="228"/>
      <c r="FD106" s="228"/>
      <c r="FE106" s="228"/>
      <c r="FF106" s="228"/>
      <c r="FG106" s="228"/>
      <c r="FH106" s="228"/>
      <c r="FI106" s="228"/>
      <c r="FJ106" s="228"/>
      <c r="FK106" s="228"/>
      <c r="FL106" s="228"/>
      <c r="FM106" s="228"/>
      <c r="FN106" s="228"/>
      <c r="FO106" s="228"/>
      <c r="FP106" s="228"/>
      <c r="FQ106" s="228"/>
      <c r="FR106" s="228"/>
      <c r="FS106" s="228"/>
      <c r="FT106" s="228"/>
      <c r="FU106" s="228"/>
      <c r="FV106" s="228"/>
      <c r="FW106" s="228"/>
      <c r="FX106" s="228"/>
      <c r="FY106" s="228"/>
      <c r="FZ106" s="228"/>
      <c r="GA106" s="228"/>
      <c r="GB106" s="228"/>
      <c r="GC106" s="228"/>
      <c r="GD106" s="228"/>
      <c r="GE106" s="228"/>
      <c r="GF106" s="228"/>
      <c r="GG106" s="228"/>
      <c r="GH106" s="228"/>
      <c r="GI106" s="228"/>
      <c r="GJ106" s="228"/>
      <c r="GK106" s="228"/>
      <c r="GL106" s="228"/>
      <c r="GM106" s="228"/>
      <c r="GN106" s="228"/>
      <c r="GO106" s="228"/>
      <c r="GP106" s="228"/>
      <c r="GQ106" s="228"/>
      <c r="GR106" s="228"/>
      <c r="GS106" s="228"/>
      <c r="GT106" s="228"/>
      <c r="GU106" s="228"/>
      <c r="GV106" s="228"/>
      <c r="GW106" s="228"/>
      <c r="GX106" s="228"/>
      <c r="GY106" s="228"/>
      <c r="GZ106" s="228"/>
      <c r="HA106" s="228"/>
      <c r="HB106" s="228"/>
      <c r="HC106" s="228"/>
      <c r="HD106" s="228"/>
      <c r="HE106" s="228"/>
      <c r="HF106" s="228"/>
      <c r="HG106" s="228"/>
      <c r="HH106" s="228"/>
      <c r="HI106" s="228"/>
      <c r="HJ106" s="228"/>
      <c r="HK106" s="228"/>
      <c r="HL106" s="228"/>
      <c r="HM106" s="228"/>
      <c r="HN106" s="228"/>
      <c r="HO106" s="228"/>
      <c r="HP106" s="228"/>
      <c r="HQ106" s="228"/>
      <c r="HR106" s="228"/>
      <c r="HS106" s="228"/>
      <c r="HT106" s="228"/>
      <c r="HU106" s="228"/>
      <c r="HV106" s="228"/>
      <c r="HW106" s="228"/>
      <c r="HX106" s="228"/>
      <c r="HY106" s="228"/>
      <c r="HZ106" s="228"/>
      <c r="IA106" s="228"/>
      <c r="IB106" s="228"/>
      <c r="IC106" s="228"/>
      <c r="ID106" s="228"/>
      <c r="IE106" s="228"/>
      <c r="IF106" s="228"/>
      <c r="IG106" s="228"/>
      <c r="IH106" s="228"/>
      <c r="II106" s="228"/>
      <c r="IJ106" s="228"/>
      <c r="IK106" s="228"/>
      <c r="IL106" s="228"/>
      <c r="IM106" s="228"/>
      <c r="IN106" s="228"/>
      <c r="IO106" s="228"/>
      <c r="IP106" s="228"/>
      <c r="IQ106" s="228"/>
      <c r="IR106" s="228"/>
      <c r="IS106" s="228"/>
      <c r="IT106" s="228"/>
      <c r="IU106" s="228"/>
    </row>
    <row r="107" spans="1:255" ht="14.25">
      <c r="A107" s="762"/>
      <c r="B107" s="80"/>
      <c r="C107" s="741"/>
      <c r="D107" s="56"/>
      <c r="E107" s="739" t="s">
        <v>195</v>
      </c>
      <c r="F107" s="739"/>
      <c r="G107" s="734"/>
      <c r="H107" s="766"/>
      <c r="I107" s="89" t="s">
        <v>13</v>
      </c>
      <c r="J107" s="90"/>
      <c r="K107" s="89" t="s">
        <v>13</v>
      </c>
      <c r="L107" s="90"/>
      <c r="M107" s="89" t="s">
        <v>13</v>
      </c>
      <c r="N107" s="90"/>
      <c r="O107" s="89" t="s">
        <v>13</v>
      </c>
      <c r="P107" s="90"/>
      <c r="Q107" s="89" t="s">
        <v>13</v>
      </c>
      <c r="R107" s="90"/>
      <c r="S107" s="89" t="s">
        <v>13</v>
      </c>
      <c r="T107" s="90"/>
      <c r="U107" s="89" t="s">
        <v>13</v>
      </c>
      <c r="V107" s="90"/>
      <c r="W107" s="89" t="s">
        <v>13</v>
      </c>
      <c r="X107" s="90"/>
      <c r="Y107" s="89" t="s">
        <v>13</v>
      </c>
      <c r="Z107" s="90"/>
      <c r="AA107" s="89" t="s">
        <v>13</v>
      </c>
      <c r="AB107" s="90"/>
      <c r="AC107" s="138">
        <v>1147.1176076044428</v>
      </c>
      <c r="AD107" s="139"/>
      <c r="AE107" s="138">
        <v>1149.0355097441447</v>
      </c>
      <c r="AF107" s="90"/>
      <c r="AG107" s="138">
        <v>1173.288937621342</v>
      </c>
      <c r="AH107" s="90"/>
      <c r="AI107" s="138">
        <v>1255.7477089765935</v>
      </c>
      <c r="AJ107" s="573" t="s">
        <v>280</v>
      </c>
      <c r="AK107" s="138">
        <v>1225.513568390367</v>
      </c>
      <c r="AL107" s="34"/>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c r="EF107" s="228"/>
      <c r="EG107" s="228"/>
      <c r="EH107" s="228"/>
      <c r="EI107" s="228"/>
      <c r="EJ107" s="228"/>
      <c r="EK107" s="228"/>
      <c r="EL107" s="228"/>
      <c r="EM107" s="228"/>
      <c r="EN107" s="228"/>
      <c r="EO107" s="228"/>
      <c r="EP107" s="228"/>
      <c r="EQ107" s="228"/>
      <c r="ER107" s="228"/>
      <c r="ES107" s="228"/>
      <c r="ET107" s="228"/>
      <c r="EU107" s="228"/>
      <c r="EV107" s="228"/>
      <c r="EW107" s="228"/>
      <c r="EX107" s="228"/>
      <c r="EY107" s="228"/>
      <c r="EZ107" s="228"/>
      <c r="FA107" s="228"/>
      <c r="FB107" s="228"/>
      <c r="FC107" s="228"/>
      <c r="FD107" s="228"/>
      <c r="FE107" s="228"/>
      <c r="FF107" s="228"/>
      <c r="FG107" s="228"/>
      <c r="FH107" s="228"/>
      <c r="FI107" s="228"/>
      <c r="FJ107" s="228"/>
      <c r="FK107" s="228"/>
      <c r="FL107" s="228"/>
      <c r="FM107" s="228"/>
      <c r="FN107" s="228"/>
      <c r="FO107" s="228"/>
      <c r="FP107" s="228"/>
      <c r="FQ107" s="228"/>
      <c r="FR107" s="228"/>
      <c r="FS107" s="228"/>
      <c r="FT107" s="228"/>
      <c r="FU107" s="228"/>
      <c r="FV107" s="228"/>
      <c r="FW107" s="228"/>
      <c r="FX107" s="228"/>
      <c r="FY107" s="228"/>
      <c r="FZ107" s="228"/>
      <c r="GA107" s="228"/>
      <c r="GB107" s="228"/>
      <c r="GC107" s="228"/>
      <c r="GD107" s="228"/>
      <c r="GE107" s="228"/>
      <c r="GF107" s="228"/>
      <c r="GG107" s="228"/>
      <c r="GH107" s="228"/>
      <c r="GI107" s="228"/>
      <c r="GJ107" s="228"/>
      <c r="GK107" s="228"/>
      <c r="GL107" s="228"/>
      <c r="GM107" s="228"/>
      <c r="GN107" s="228"/>
      <c r="GO107" s="228"/>
      <c r="GP107" s="228"/>
      <c r="GQ107" s="228"/>
      <c r="GR107" s="228"/>
      <c r="GS107" s="228"/>
      <c r="GT107" s="228"/>
      <c r="GU107" s="228"/>
      <c r="GV107" s="228"/>
      <c r="GW107" s="228"/>
      <c r="GX107" s="228"/>
      <c r="GY107" s="228"/>
      <c r="GZ107" s="228"/>
      <c r="HA107" s="228"/>
      <c r="HB107" s="228"/>
      <c r="HC107" s="228"/>
      <c r="HD107" s="228"/>
      <c r="HE107" s="228"/>
      <c r="HF107" s="228"/>
      <c r="HG107" s="228"/>
      <c r="HH107" s="228"/>
      <c r="HI107" s="228"/>
      <c r="HJ107" s="228"/>
      <c r="HK107" s="228"/>
      <c r="HL107" s="228"/>
      <c r="HM107" s="228"/>
      <c r="HN107" s="228"/>
      <c r="HO107" s="228"/>
      <c r="HP107" s="228"/>
      <c r="HQ107" s="228"/>
      <c r="HR107" s="228"/>
      <c r="HS107" s="228"/>
      <c r="HT107" s="228"/>
      <c r="HU107" s="228"/>
      <c r="HV107" s="228"/>
      <c r="HW107" s="228"/>
      <c r="HX107" s="228"/>
      <c r="HY107" s="228"/>
      <c r="HZ107" s="228"/>
      <c r="IA107" s="228"/>
      <c r="IB107" s="228"/>
      <c r="IC107" s="228"/>
      <c r="ID107" s="228"/>
      <c r="IE107" s="228"/>
      <c r="IF107" s="228"/>
      <c r="IG107" s="228"/>
      <c r="IH107" s="228"/>
      <c r="II107" s="228"/>
      <c r="IJ107" s="228"/>
      <c r="IK107" s="228"/>
      <c r="IL107" s="228"/>
      <c r="IM107" s="228"/>
      <c r="IN107" s="228"/>
      <c r="IO107" s="228"/>
      <c r="IP107" s="228"/>
      <c r="IQ107" s="228"/>
      <c r="IR107" s="228"/>
      <c r="IS107" s="228"/>
      <c r="IT107" s="228"/>
      <c r="IU107" s="228"/>
    </row>
    <row r="108" spans="1:255" ht="14.25">
      <c r="A108" s="762"/>
      <c r="B108" s="80"/>
      <c r="C108" s="741"/>
      <c r="D108" s="56"/>
      <c r="E108" s="739" t="s">
        <v>225</v>
      </c>
      <c r="F108" s="739"/>
      <c r="G108" s="734"/>
      <c r="H108" s="766"/>
      <c r="I108" s="89" t="s">
        <v>13</v>
      </c>
      <c r="J108" s="90"/>
      <c r="K108" s="89" t="s">
        <v>13</v>
      </c>
      <c r="L108" s="90"/>
      <c r="M108" s="89" t="s">
        <v>13</v>
      </c>
      <c r="N108" s="90"/>
      <c r="O108" s="89" t="s">
        <v>13</v>
      </c>
      <c r="P108" s="90"/>
      <c r="Q108" s="89" t="s">
        <v>13</v>
      </c>
      <c r="R108" s="90"/>
      <c r="S108" s="89" t="s">
        <v>13</v>
      </c>
      <c r="T108" s="90"/>
      <c r="U108" s="89" t="s">
        <v>13</v>
      </c>
      <c r="V108" s="90"/>
      <c r="W108" s="89" t="s">
        <v>13</v>
      </c>
      <c r="X108" s="90"/>
      <c r="Y108" s="89" t="s">
        <v>13</v>
      </c>
      <c r="Z108" s="90"/>
      <c r="AA108" s="89" t="s">
        <v>13</v>
      </c>
      <c r="AB108" s="90"/>
      <c r="AC108" s="138">
        <v>744.64128015607821</v>
      </c>
      <c r="AD108" s="139"/>
      <c r="AE108" s="138">
        <v>804.19354364723654</v>
      </c>
      <c r="AF108" s="90"/>
      <c r="AG108" s="138">
        <v>804.86978972473878</v>
      </c>
      <c r="AH108" s="90"/>
      <c r="AI108" s="138">
        <v>811.06787877023396</v>
      </c>
      <c r="AJ108" s="573" t="s">
        <v>280</v>
      </c>
      <c r="AK108" s="138">
        <v>819.15724518710397</v>
      </c>
      <c r="AL108" s="34"/>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c r="EF108" s="228"/>
      <c r="EG108" s="228"/>
      <c r="EH108" s="228"/>
      <c r="EI108" s="228"/>
      <c r="EJ108" s="228"/>
      <c r="EK108" s="228"/>
      <c r="EL108" s="228"/>
      <c r="EM108" s="228"/>
      <c r="EN108" s="228"/>
      <c r="EO108" s="228"/>
      <c r="EP108" s="228"/>
      <c r="EQ108" s="228"/>
      <c r="ER108" s="228"/>
      <c r="ES108" s="228"/>
      <c r="ET108" s="228"/>
      <c r="EU108" s="228"/>
      <c r="EV108" s="228"/>
      <c r="EW108" s="228"/>
      <c r="EX108" s="228"/>
      <c r="EY108" s="228"/>
      <c r="EZ108" s="228"/>
      <c r="FA108" s="228"/>
      <c r="FB108" s="228"/>
      <c r="FC108" s="228"/>
      <c r="FD108" s="228"/>
      <c r="FE108" s="228"/>
      <c r="FF108" s="228"/>
      <c r="FG108" s="228"/>
      <c r="FH108" s="228"/>
      <c r="FI108" s="228"/>
      <c r="FJ108" s="228"/>
      <c r="FK108" s="228"/>
      <c r="FL108" s="228"/>
      <c r="FM108" s="228"/>
      <c r="FN108" s="228"/>
      <c r="FO108" s="228"/>
      <c r="FP108" s="228"/>
      <c r="FQ108" s="228"/>
      <c r="FR108" s="228"/>
      <c r="FS108" s="228"/>
      <c r="FT108" s="228"/>
      <c r="FU108" s="228"/>
      <c r="FV108" s="228"/>
      <c r="FW108" s="228"/>
      <c r="FX108" s="228"/>
      <c r="FY108" s="228"/>
      <c r="FZ108" s="228"/>
      <c r="GA108" s="228"/>
      <c r="GB108" s="228"/>
      <c r="GC108" s="228"/>
      <c r="GD108" s="228"/>
      <c r="GE108" s="228"/>
      <c r="GF108" s="228"/>
      <c r="GG108" s="228"/>
      <c r="GH108" s="228"/>
      <c r="GI108" s="228"/>
      <c r="GJ108" s="228"/>
      <c r="GK108" s="228"/>
      <c r="GL108" s="228"/>
      <c r="GM108" s="228"/>
      <c r="GN108" s="228"/>
      <c r="GO108" s="228"/>
      <c r="GP108" s="228"/>
      <c r="GQ108" s="228"/>
      <c r="GR108" s="228"/>
      <c r="GS108" s="228"/>
      <c r="GT108" s="228"/>
      <c r="GU108" s="228"/>
      <c r="GV108" s="228"/>
      <c r="GW108" s="228"/>
      <c r="GX108" s="228"/>
      <c r="GY108" s="228"/>
      <c r="GZ108" s="228"/>
      <c r="HA108" s="228"/>
      <c r="HB108" s="228"/>
      <c r="HC108" s="228"/>
      <c r="HD108" s="228"/>
      <c r="HE108" s="228"/>
      <c r="HF108" s="228"/>
      <c r="HG108" s="228"/>
      <c r="HH108" s="228"/>
      <c r="HI108" s="228"/>
      <c r="HJ108" s="228"/>
      <c r="HK108" s="228"/>
      <c r="HL108" s="228"/>
      <c r="HM108" s="228"/>
      <c r="HN108" s="228"/>
      <c r="HO108" s="228"/>
      <c r="HP108" s="228"/>
      <c r="HQ108" s="228"/>
      <c r="HR108" s="228"/>
      <c r="HS108" s="228"/>
      <c r="HT108" s="228"/>
      <c r="HU108" s="228"/>
      <c r="HV108" s="228"/>
      <c r="HW108" s="228"/>
      <c r="HX108" s="228"/>
      <c r="HY108" s="228"/>
      <c r="HZ108" s="228"/>
      <c r="IA108" s="228"/>
      <c r="IB108" s="228"/>
      <c r="IC108" s="228"/>
      <c r="ID108" s="228"/>
      <c r="IE108" s="228"/>
      <c r="IF108" s="228"/>
      <c r="IG108" s="228"/>
      <c r="IH108" s="228"/>
      <c r="II108" s="228"/>
      <c r="IJ108" s="228"/>
      <c r="IK108" s="228"/>
      <c r="IL108" s="228"/>
      <c r="IM108" s="228"/>
      <c r="IN108" s="228"/>
      <c r="IO108" s="228"/>
      <c r="IP108" s="228"/>
      <c r="IQ108" s="228"/>
      <c r="IR108" s="228"/>
      <c r="IS108" s="228"/>
      <c r="IT108" s="228"/>
      <c r="IU108" s="228"/>
    </row>
    <row r="109" spans="1:255" ht="14.25">
      <c r="A109" s="762"/>
      <c r="B109" s="80"/>
      <c r="C109" s="741"/>
      <c r="D109" s="56"/>
      <c r="E109" s="739" t="s">
        <v>196</v>
      </c>
      <c r="F109" s="739"/>
      <c r="G109" s="734"/>
      <c r="H109" s="766"/>
      <c r="I109" s="89" t="s">
        <v>13</v>
      </c>
      <c r="J109" s="90"/>
      <c r="K109" s="89" t="s">
        <v>13</v>
      </c>
      <c r="L109" s="90"/>
      <c r="M109" s="89" t="s">
        <v>13</v>
      </c>
      <c r="N109" s="90"/>
      <c r="O109" s="89" t="s">
        <v>13</v>
      </c>
      <c r="P109" s="90"/>
      <c r="Q109" s="89" t="s">
        <v>13</v>
      </c>
      <c r="R109" s="90"/>
      <c r="S109" s="89" t="s">
        <v>13</v>
      </c>
      <c r="T109" s="90"/>
      <c r="U109" s="89" t="s">
        <v>13</v>
      </c>
      <c r="V109" s="90"/>
      <c r="W109" s="89" t="s">
        <v>13</v>
      </c>
      <c r="X109" s="90"/>
      <c r="Y109" s="89" t="s">
        <v>13</v>
      </c>
      <c r="Z109" s="90"/>
      <c r="AA109" s="89" t="s">
        <v>13</v>
      </c>
      <c r="AB109" s="90"/>
      <c r="AC109" s="138">
        <v>1291.9477966995435</v>
      </c>
      <c r="AD109" s="139"/>
      <c r="AE109" s="138">
        <v>1288.8277840875128</v>
      </c>
      <c r="AF109" s="90"/>
      <c r="AG109" s="138">
        <v>1289.1923286632054</v>
      </c>
      <c r="AH109" s="90"/>
      <c r="AI109" s="138">
        <v>1232.1282622569051</v>
      </c>
      <c r="AJ109" s="573" t="s">
        <v>280</v>
      </c>
      <c r="AK109" s="138">
        <v>1285.0413337643745</v>
      </c>
      <c r="AL109" s="34"/>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c r="DK109" s="228"/>
      <c r="DL109" s="228"/>
      <c r="DM109" s="228"/>
      <c r="DN109" s="228"/>
      <c r="DO109" s="228"/>
      <c r="DP109" s="228"/>
      <c r="DQ109" s="228"/>
      <c r="DR109" s="228"/>
      <c r="DS109" s="228"/>
      <c r="DT109" s="228"/>
      <c r="DU109" s="228"/>
      <c r="DV109" s="228"/>
      <c r="DW109" s="228"/>
      <c r="DX109" s="228"/>
      <c r="DY109" s="228"/>
      <c r="DZ109" s="228"/>
      <c r="EA109" s="228"/>
      <c r="EB109" s="228"/>
      <c r="EC109" s="228"/>
      <c r="ED109" s="228"/>
      <c r="EE109" s="228"/>
      <c r="EF109" s="228"/>
      <c r="EG109" s="228"/>
      <c r="EH109" s="228"/>
      <c r="EI109" s="228"/>
      <c r="EJ109" s="228"/>
      <c r="EK109" s="228"/>
      <c r="EL109" s="228"/>
      <c r="EM109" s="228"/>
      <c r="EN109" s="228"/>
      <c r="EO109" s="228"/>
      <c r="EP109" s="228"/>
      <c r="EQ109" s="228"/>
      <c r="ER109" s="228"/>
      <c r="ES109" s="228"/>
      <c r="ET109" s="228"/>
      <c r="EU109" s="228"/>
      <c r="EV109" s="228"/>
      <c r="EW109" s="228"/>
      <c r="EX109" s="228"/>
      <c r="EY109" s="228"/>
      <c r="EZ109" s="228"/>
      <c r="FA109" s="228"/>
      <c r="FB109" s="228"/>
      <c r="FC109" s="228"/>
      <c r="FD109" s="228"/>
      <c r="FE109" s="228"/>
      <c r="FF109" s="228"/>
      <c r="FG109" s="228"/>
      <c r="FH109" s="228"/>
      <c r="FI109" s="228"/>
      <c r="FJ109" s="228"/>
      <c r="FK109" s="228"/>
      <c r="FL109" s="228"/>
      <c r="FM109" s="228"/>
      <c r="FN109" s="228"/>
      <c r="FO109" s="228"/>
      <c r="FP109" s="228"/>
      <c r="FQ109" s="228"/>
      <c r="FR109" s="228"/>
      <c r="FS109" s="228"/>
      <c r="FT109" s="228"/>
      <c r="FU109" s="228"/>
      <c r="FV109" s="228"/>
      <c r="FW109" s="228"/>
      <c r="FX109" s="228"/>
      <c r="FY109" s="228"/>
      <c r="FZ109" s="228"/>
      <c r="GA109" s="228"/>
      <c r="GB109" s="228"/>
      <c r="GC109" s="228"/>
      <c r="GD109" s="228"/>
      <c r="GE109" s="228"/>
      <c r="GF109" s="228"/>
      <c r="GG109" s="228"/>
      <c r="GH109" s="228"/>
      <c r="GI109" s="228"/>
      <c r="GJ109" s="228"/>
      <c r="GK109" s="228"/>
      <c r="GL109" s="228"/>
      <c r="GM109" s="228"/>
      <c r="GN109" s="228"/>
      <c r="GO109" s="228"/>
      <c r="GP109" s="228"/>
      <c r="GQ109" s="228"/>
      <c r="GR109" s="228"/>
      <c r="GS109" s="228"/>
      <c r="GT109" s="228"/>
      <c r="GU109" s="228"/>
      <c r="GV109" s="228"/>
      <c r="GW109" s="228"/>
      <c r="GX109" s="228"/>
      <c r="GY109" s="228"/>
      <c r="GZ109" s="228"/>
      <c r="HA109" s="228"/>
      <c r="HB109" s="228"/>
      <c r="HC109" s="228"/>
      <c r="HD109" s="228"/>
      <c r="HE109" s="228"/>
      <c r="HF109" s="228"/>
      <c r="HG109" s="228"/>
      <c r="HH109" s="228"/>
      <c r="HI109" s="228"/>
      <c r="HJ109" s="228"/>
      <c r="HK109" s="228"/>
      <c r="HL109" s="228"/>
      <c r="HM109" s="228"/>
      <c r="HN109" s="228"/>
      <c r="HO109" s="228"/>
      <c r="HP109" s="228"/>
      <c r="HQ109" s="228"/>
      <c r="HR109" s="228"/>
      <c r="HS109" s="228"/>
      <c r="HT109" s="228"/>
      <c r="HU109" s="228"/>
      <c r="HV109" s="228"/>
      <c r="HW109" s="228"/>
      <c r="HX109" s="228"/>
      <c r="HY109" s="228"/>
      <c r="HZ109" s="228"/>
      <c r="IA109" s="228"/>
      <c r="IB109" s="228"/>
      <c r="IC109" s="228"/>
      <c r="ID109" s="228"/>
      <c r="IE109" s="228"/>
      <c r="IF109" s="228"/>
      <c r="IG109" s="228"/>
      <c r="IH109" s="228"/>
      <c r="II109" s="228"/>
      <c r="IJ109" s="228"/>
      <c r="IK109" s="228"/>
      <c r="IL109" s="228"/>
      <c r="IM109" s="228"/>
      <c r="IN109" s="228"/>
      <c r="IO109" s="228"/>
      <c r="IP109" s="228"/>
      <c r="IQ109" s="228"/>
      <c r="IR109" s="228"/>
      <c r="IS109" s="228"/>
      <c r="IT109" s="228"/>
      <c r="IU109" s="228"/>
    </row>
    <row r="110" spans="1:255" ht="14.25">
      <c r="A110" s="762"/>
      <c r="B110" s="80"/>
      <c r="C110" s="741"/>
      <c r="D110" s="56"/>
      <c r="E110" s="739" t="s">
        <v>197</v>
      </c>
      <c r="F110" s="739"/>
      <c r="G110" s="734"/>
      <c r="H110" s="766"/>
      <c r="I110" s="89" t="s">
        <v>13</v>
      </c>
      <c r="J110" s="90"/>
      <c r="K110" s="89" t="s">
        <v>13</v>
      </c>
      <c r="L110" s="90"/>
      <c r="M110" s="89" t="s">
        <v>13</v>
      </c>
      <c r="N110" s="90"/>
      <c r="O110" s="89" t="s">
        <v>13</v>
      </c>
      <c r="P110" s="90"/>
      <c r="Q110" s="89" t="s">
        <v>13</v>
      </c>
      <c r="R110" s="90"/>
      <c r="S110" s="89" t="s">
        <v>13</v>
      </c>
      <c r="T110" s="90"/>
      <c r="U110" s="89" t="s">
        <v>13</v>
      </c>
      <c r="V110" s="90"/>
      <c r="W110" s="89" t="s">
        <v>13</v>
      </c>
      <c r="X110" s="90"/>
      <c r="Y110" s="89" t="s">
        <v>13</v>
      </c>
      <c r="Z110" s="90"/>
      <c r="AA110" s="89" t="s">
        <v>13</v>
      </c>
      <c r="AB110" s="90"/>
      <c r="AC110" s="138">
        <v>452.20486529357157</v>
      </c>
      <c r="AD110" s="139"/>
      <c r="AE110" s="138">
        <v>508.44331065455822</v>
      </c>
      <c r="AF110" s="90"/>
      <c r="AG110" s="138">
        <v>601.60285947146656</v>
      </c>
      <c r="AH110" s="90"/>
      <c r="AI110" s="138">
        <v>979.12658056609939</v>
      </c>
      <c r="AJ110" s="573" t="s">
        <v>280</v>
      </c>
      <c r="AK110" s="138">
        <v>1249.8736777597187</v>
      </c>
      <c r="AL110" s="34"/>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c r="DK110" s="228"/>
      <c r="DL110" s="228"/>
      <c r="DM110" s="228"/>
      <c r="DN110" s="228"/>
      <c r="DO110" s="228"/>
      <c r="DP110" s="228"/>
      <c r="DQ110" s="228"/>
      <c r="DR110" s="228"/>
      <c r="DS110" s="228"/>
      <c r="DT110" s="228"/>
      <c r="DU110" s="228"/>
      <c r="DV110" s="228"/>
      <c r="DW110" s="228"/>
      <c r="DX110" s="228"/>
      <c r="DY110" s="228"/>
      <c r="DZ110" s="228"/>
      <c r="EA110" s="228"/>
      <c r="EB110" s="228"/>
      <c r="EC110" s="228"/>
      <c r="ED110" s="228"/>
      <c r="EE110" s="228"/>
      <c r="EF110" s="228"/>
      <c r="EG110" s="228"/>
      <c r="EH110" s="228"/>
      <c r="EI110" s="228"/>
      <c r="EJ110" s="228"/>
      <c r="EK110" s="228"/>
      <c r="EL110" s="228"/>
      <c r="EM110" s="228"/>
      <c r="EN110" s="228"/>
      <c r="EO110" s="228"/>
      <c r="EP110" s="228"/>
      <c r="EQ110" s="228"/>
      <c r="ER110" s="228"/>
      <c r="ES110" s="228"/>
      <c r="ET110" s="228"/>
      <c r="EU110" s="228"/>
      <c r="EV110" s="228"/>
      <c r="EW110" s="228"/>
      <c r="EX110" s="228"/>
      <c r="EY110" s="228"/>
      <c r="EZ110" s="228"/>
      <c r="FA110" s="228"/>
      <c r="FB110" s="228"/>
      <c r="FC110" s="228"/>
      <c r="FD110" s="228"/>
      <c r="FE110" s="228"/>
      <c r="FF110" s="228"/>
      <c r="FG110" s="228"/>
      <c r="FH110" s="228"/>
      <c r="FI110" s="228"/>
      <c r="FJ110" s="228"/>
      <c r="FK110" s="228"/>
      <c r="FL110" s="228"/>
      <c r="FM110" s="228"/>
      <c r="FN110" s="228"/>
      <c r="FO110" s="228"/>
      <c r="FP110" s="228"/>
      <c r="FQ110" s="228"/>
      <c r="FR110" s="228"/>
      <c r="FS110" s="228"/>
      <c r="FT110" s="228"/>
      <c r="FU110" s="228"/>
      <c r="FV110" s="228"/>
      <c r="FW110" s="228"/>
      <c r="FX110" s="228"/>
      <c r="FY110" s="228"/>
      <c r="FZ110" s="228"/>
      <c r="GA110" s="228"/>
      <c r="GB110" s="228"/>
      <c r="GC110" s="228"/>
      <c r="GD110" s="228"/>
      <c r="GE110" s="228"/>
      <c r="GF110" s="228"/>
      <c r="GG110" s="228"/>
      <c r="GH110" s="228"/>
      <c r="GI110" s="228"/>
      <c r="GJ110" s="228"/>
      <c r="GK110" s="228"/>
      <c r="GL110" s="228"/>
      <c r="GM110" s="228"/>
      <c r="GN110" s="228"/>
      <c r="GO110" s="228"/>
      <c r="GP110" s="228"/>
      <c r="GQ110" s="228"/>
      <c r="GR110" s="228"/>
      <c r="GS110" s="228"/>
      <c r="GT110" s="228"/>
      <c r="GU110" s="228"/>
      <c r="GV110" s="228"/>
      <c r="GW110" s="228"/>
      <c r="GX110" s="228"/>
      <c r="GY110" s="228"/>
      <c r="GZ110" s="228"/>
      <c r="HA110" s="228"/>
      <c r="HB110" s="228"/>
      <c r="HC110" s="228"/>
      <c r="HD110" s="228"/>
      <c r="HE110" s="228"/>
      <c r="HF110" s="228"/>
      <c r="HG110" s="228"/>
      <c r="HH110" s="228"/>
      <c r="HI110" s="228"/>
      <c r="HJ110" s="228"/>
      <c r="HK110" s="228"/>
      <c r="HL110" s="228"/>
      <c r="HM110" s="228"/>
      <c r="HN110" s="228"/>
      <c r="HO110" s="228"/>
      <c r="HP110" s="228"/>
      <c r="HQ110" s="228"/>
      <c r="HR110" s="228"/>
      <c r="HS110" s="228"/>
      <c r="HT110" s="228"/>
      <c r="HU110" s="228"/>
      <c r="HV110" s="228"/>
      <c r="HW110" s="228"/>
      <c r="HX110" s="228"/>
      <c r="HY110" s="228"/>
      <c r="HZ110" s="228"/>
      <c r="IA110" s="228"/>
      <c r="IB110" s="228"/>
      <c r="IC110" s="228"/>
      <c r="ID110" s="228"/>
      <c r="IE110" s="228"/>
      <c r="IF110" s="228"/>
      <c r="IG110" s="228"/>
      <c r="IH110" s="228"/>
      <c r="II110" s="228"/>
      <c r="IJ110" s="228"/>
      <c r="IK110" s="228"/>
      <c r="IL110" s="228"/>
      <c r="IM110" s="228"/>
      <c r="IN110" s="228"/>
      <c r="IO110" s="228"/>
      <c r="IP110" s="228"/>
      <c r="IQ110" s="228"/>
      <c r="IR110" s="228"/>
      <c r="IS110" s="228"/>
      <c r="IT110" s="228"/>
      <c r="IU110" s="228"/>
    </row>
    <row r="111" spans="1:255" ht="14.25">
      <c r="A111" s="762"/>
      <c r="B111" s="80"/>
      <c r="C111" s="741"/>
      <c r="D111" s="56"/>
      <c r="E111" s="739" t="s">
        <v>198</v>
      </c>
      <c r="F111" s="739"/>
      <c r="G111" s="734"/>
      <c r="H111" s="766"/>
      <c r="I111" s="89" t="s">
        <v>13</v>
      </c>
      <c r="J111" s="90"/>
      <c r="K111" s="89" t="s">
        <v>13</v>
      </c>
      <c r="L111" s="90"/>
      <c r="M111" s="89" t="s">
        <v>13</v>
      </c>
      <c r="N111" s="90"/>
      <c r="O111" s="89" t="s">
        <v>13</v>
      </c>
      <c r="P111" s="90"/>
      <c r="Q111" s="89" t="s">
        <v>13</v>
      </c>
      <c r="R111" s="90"/>
      <c r="S111" s="89" t="s">
        <v>13</v>
      </c>
      <c r="T111" s="90"/>
      <c r="U111" s="89" t="s">
        <v>13</v>
      </c>
      <c r="V111" s="90"/>
      <c r="W111" s="89" t="s">
        <v>13</v>
      </c>
      <c r="X111" s="90"/>
      <c r="Y111" s="89" t="s">
        <v>13</v>
      </c>
      <c r="Z111" s="90"/>
      <c r="AA111" s="89" t="s">
        <v>13</v>
      </c>
      <c r="AB111" s="90"/>
      <c r="AC111" s="138">
        <v>119.60334695852062</v>
      </c>
      <c r="AD111" s="139"/>
      <c r="AE111" s="138">
        <v>208.83437115200064</v>
      </c>
      <c r="AF111" s="90"/>
      <c r="AG111" s="138">
        <v>169.68976273733134</v>
      </c>
      <c r="AH111" s="90"/>
      <c r="AI111" s="138">
        <v>184.39698229532854</v>
      </c>
      <c r="AJ111" s="573" t="s">
        <v>280</v>
      </c>
      <c r="AK111" s="138">
        <v>205.39278249367001</v>
      </c>
      <c r="AL111" s="34"/>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c r="EF111" s="228"/>
      <c r="EG111" s="228"/>
      <c r="EH111" s="228"/>
      <c r="EI111" s="228"/>
      <c r="EJ111" s="228"/>
      <c r="EK111" s="228"/>
      <c r="EL111" s="228"/>
      <c r="EM111" s="228"/>
      <c r="EN111" s="228"/>
      <c r="EO111" s="228"/>
      <c r="EP111" s="228"/>
      <c r="EQ111" s="228"/>
      <c r="ER111" s="228"/>
      <c r="ES111" s="228"/>
      <c r="ET111" s="228"/>
      <c r="EU111" s="228"/>
      <c r="EV111" s="228"/>
      <c r="EW111" s="228"/>
      <c r="EX111" s="228"/>
      <c r="EY111" s="228"/>
      <c r="EZ111" s="228"/>
      <c r="FA111" s="228"/>
      <c r="FB111" s="228"/>
      <c r="FC111" s="228"/>
      <c r="FD111" s="228"/>
      <c r="FE111" s="228"/>
      <c r="FF111" s="228"/>
      <c r="FG111" s="228"/>
      <c r="FH111" s="228"/>
      <c r="FI111" s="228"/>
      <c r="FJ111" s="228"/>
      <c r="FK111" s="228"/>
      <c r="FL111" s="228"/>
      <c r="FM111" s="228"/>
      <c r="FN111" s="228"/>
      <c r="FO111" s="228"/>
      <c r="FP111" s="228"/>
      <c r="FQ111" s="228"/>
      <c r="FR111" s="228"/>
      <c r="FS111" s="228"/>
      <c r="FT111" s="228"/>
      <c r="FU111" s="228"/>
      <c r="FV111" s="228"/>
      <c r="FW111" s="228"/>
      <c r="FX111" s="228"/>
      <c r="FY111" s="228"/>
      <c r="FZ111" s="228"/>
      <c r="GA111" s="228"/>
      <c r="GB111" s="228"/>
      <c r="GC111" s="228"/>
      <c r="GD111" s="228"/>
      <c r="GE111" s="228"/>
      <c r="GF111" s="228"/>
      <c r="GG111" s="228"/>
      <c r="GH111" s="228"/>
      <c r="GI111" s="228"/>
      <c r="GJ111" s="228"/>
      <c r="GK111" s="228"/>
      <c r="GL111" s="228"/>
      <c r="GM111" s="228"/>
      <c r="GN111" s="228"/>
      <c r="GO111" s="228"/>
      <c r="GP111" s="228"/>
      <c r="GQ111" s="228"/>
      <c r="GR111" s="228"/>
      <c r="GS111" s="228"/>
      <c r="GT111" s="228"/>
      <c r="GU111" s="228"/>
      <c r="GV111" s="228"/>
      <c r="GW111" s="228"/>
      <c r="GX111" s="228"/>
      <c r="GY111" s="228"/>
      <c r="GZ111" s="228"/>
      <c r="HA111" s="228"/>
      <c r="HB111" s="228"/>
      <c r="HC111" s="228"/>
      <c r="HD111" s="228"/>
      <c r="HE111" s="228"/>
      <c r="HF111" s="228"/>
      <c r="HG111" s="228"/>
      <c r="HH111" s="228"/>
      <c r="HI111" s="228"/>
      <c r="HJ111" s="228"/>
      <c r="HK111" s="228"/>
      <c r="HL111" s="228"/>
      <c r="HM111" s="228"/>
      <c r="HN111" s="228"/>
      <c r="HO111" s="228"/>
      <c r="HP111" s="228"/>
      <c r="HQ111" s="228"/>
      <c r="HR111" s="228"/>
      <c r="HS111" s="228"/>
      <c r="HT111" s="228"/>
      <c r="HU111" s="228"/>
      <c r="HV111" s="228"/>
      <c r="HW111" s="228"/>
      <c r="HX111" s="228"/>
      <c r="HY111" s="228"/>
      <c r="HZ111" s="228"/>
      <c r="IA111" s="228"/>
      <c r="IB111" s="228"/>
      <c r="IC111" s="228"/>
      <c r="ID111" s="228"/>
      <c r="IE111" s="228"/>
      <c r="IF111" s="228"/>
      <c r="IG111" s="228"/>
      <c r="IH111" s="228"/>
      <c r="II111" s="228"/>
      <c r="IJ111" s="228"/>
      <c r="IK111" s="228"/>
      <c r="IL111" s="228"/>
      <c r="IM111" s="228"/>
      <c r="IN111" s="228"/>
      <c r="IO111" s="228"/>
      <c r="IP111" s="228"/>
      <c r="IQ111" s="228"/>
      <c r="IR111" s="228"/>
      <c r="IS111" s="228"/>
      <c r="IT111" s="228"/>
      <c r="IU111" s="228"/>
    </row>
    <row r="112" spans="1:255" ht="14.25">
      <c r="A112" s="762"/>
      <c r="B112" s="80"/>
      <c r="C112" s="741"/>
      <c r="D112" s="56"/>
      <c r="E112" s="739" t="s">
        <v>199</v>
      </c>
      <c r="F112" s="739"/>
      <c r="G112" s="734"/>
      <c r="H112" s="766"/>
      <c r="I112" s="89" t="s">
        <v>13</v>
      </c>
      <c r="J112" s="90"/>
      <c r="K112" s="89" t="s">
        <v>13</v>
      </c>
      <c r="L112" s="90"/>
      <c r="M112" s="89" t="s">
        <v>13</v>
      </c>
      <c r="N112" s="90"/>
      <c r="O112" s="89" t="s">
        <v>13</v>
      </c>
      <c r="P112" s="90"/>
      <c r="Q112" s="89" t="s">
        <v>13</v>
      </c>
      <c r="R112" s="90"/>
      <c r="S112" s="89" t="s">
        <v>13</v>
      </c>
      <c r="T112" s="90"/>
      <c r="U112" s="89" t="s">
        <v>13</v>
      </c>
      <c r="V112" s="90"/>
      <c r="W112" s="89" t="s">
        <v>13</v>
      </c>
      <c r="X112" s="90"/>
      <c r="Y112" s="89" t="s">
        <v>13</v>
      </c>
      <c r="Z112" s="90"/>
      <c r="AA112" s="89" t="s">
        <v>13</v>
      </c>
      <c r="AB112" s="90"/>
      <c r="AC112" s="138">
        <v>345.40119543560951</v>
      </c>
      <c r="AD112" s="139"/>
      <c r="AE112" s="138">
        <v>568.12863186037157</v>
      </c>
      <c r="AF112" s="90"/>
      <c r="AG112" s="138">
        <v>779.51493758710637</v>
      </c>
      <c r="AH112" s="90"/>
      <c r="AI112" s="138">
        <v>806.93910361572296</v>
      </c>
      <c r="AJ112" s="573" t="s">
        <v>280</v>
      </c>
      <c r="AK112" s="138">
        <v>821.80803034928977</v>
      </c>
      <c r="AL112" s="34"/>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c r="EF112" s="228"/>
      <c r="EG112" s="228"/>
      <c r="EH112" s="228"/>
      <c r="EI112" s="228"/>
      <c r="EJ112" s="228"/>
      <c r="EK112" s="228"/>
      <c r="EL112" s="228"/>
      <c r="EM112" s="228"/>
      <c r="EN112" s="228"/>
      <c r="EO112" s="228"/>
      <c r="EP112" s="228"/>
      <c r="EQ112" s="228"/>
      <c r="ER112" s="228"/>
      <c r="ES112" s="228"/>
      <c r="ET112" s="228"/>
      <c r="EU112" s="228"/>
      <c r="EV112" s="228"/>
      <c r="EW112" s="228"/>
      <c r="EX112" s="228"/>
      <c r="EY112" s="228"/>
      <c r="EZ112" s="228"/>
      <c r="FA112" s="228"/>
      <c r="FB112" s="228"/>
      <c r="FC112" s="228"/>
      <c r="FD112" s="228"/>
      <c r="FE112" s="228"/>
      <c r="FF112" s="228"/>
      <c r="FG112" s="228"/>
      <c r="FH112" s="228"/>
      <c r="FI112" s="228"/>
      <c r="FJ112" s="228"/>
      <c r="FK112" s="228"/>
      <c r="FL112" s="228"/>
      <c r="FM112" s="228"/>
      <c r="FN112" s="228"/>
      <c r="FO112" s="228"/>
      <c r="FP112" s="228"/>
      <c r="FQ112" s="228"/>
      <c r="FR112" s="228"/>
      <c r="FS112" s="228"/>
      <c r="FT112" s="228"/>
      <c r="FU112" s="228"/>
      <c r="FV112" s="228"/>
      <c r="FW112" s="228"/>
      <c r="FX112" s="228"/>
      <c r="FY112" s="228"/>
      <c r="FZ112" s="228"/>
      <c r="GA112" s="228"/>
      <c r="GB112" s="228"/>
      <c r="GC112" s="228"/>
      <c r="GD112" s="228"/>
      <c r="GE112" s="228"/>
      <c r="GF112" s="228"/>
      <c r="GG112" s="228"/>
      <c r="GH112" s="228"/>
      <c r="GI112" s="228"/>
      <c r="GJ112" s="228"/>
      <c r="GK112" s="228"/>
      <c r="GL112" s="228"/>
      <c r="GM112" s="228"/>
      <c r="GN112" s="228"/>
      <c r="GO112" s="228"/>
      <c r="GP112" s="228"/>
      <c r="GQ112" s="228"/>
      <c r="GR112" s="228"/>
      <c r="GS112" s="228"/>
      <c r="GT112" s="228"/>
      <c r="GU112" s="228"/>
      <c r="GV112" s="228"/>
      <c r="GW112" s="228"/>
      <c r="GX112" s="228"/>
      <c r="GY112" s="228"/>
      <c r="GZ112" s="228"/>
      <c r="HA112" s="228"/>
      <c r="HB112" s="228"/>
      <c r="HC112" s="228"/>
      <c r="HD112" s="228"/>
      <c r="HE112" s="228"/>
      <c r="HF112" s="228"/>
      <c r="HG112" s="228"/>
      <c r="HH112" s="228"/>
      <c r="HI112" s="228"/>
      <c r="HJ112" s="228"/>
      <c r="HK112" s="228"/>
      <c r="HL112" s="228"/>
      <c r="HM112" s="228"/>
      <c r="HN112" s="228"/>
      <c r="HO112" s="228"/>
      <c r="HP112" s="228"/>
      <c r="HQ112" s="228"/>
      <c r="HR112" s="228"/>
      <c r="HS112" s="228"/>
      <c r="HT112" s="228"/>
      <c r="HU112" s="228"/>
      <c r="HV112" s="228"/>
      <c r="HW112" s="228"/>
      <c r="HX112" s="228"/>
      <c r="HY112" s="228"/>
      <c r="HZ112" s="228"/>
      <c r="IA112" s="228"/>
      <c r="IB112" s="228"/>
      <c r="IC112" s="228"/>
      <c r="ID112" s="228"/>
      <c r="IE112" s="228"/>
      <c r="IF112" s="228"/>
      <c r="IG112" s="228"/>
      <c r="IH112" s="228"/>
      <c r="II112" s="228"/>
      <c r="IJ112" s="228"/>
      <c r="IK112" s="228"/>
      <c r="IL112" s="228"/>
      <c r="IM112" s="228"/>
      <c r="IN112" s="228"/>
      <c r="IO112" s="228"/>
      <c r="IP112" s="228"/>
      <c r="IQ112" s="228"/>
      <c r="IR112" s="228"/>
      <c r="IS112" s="228"/>
      <c r="IT112" s="228"/>
      <c r="IU112" s="228"/>
    </row>
    <row r="113" spans="1:255" ht="14.25">
      <c r="A113" s="762"/>
      <c r="B113" s="80"/>
      <c r="C113" s="741"/>
      <c r="D113" s="56"/>
      <c r="E113" s="739" t="s">
        <v>200</v>
      </c>
      <c r="F113" s="739"/>
      <c r="G113" s="734"/>
      <c r="H113" s="766"/>
      <c r="I113" s="89" t="s">
        <v>13</v>
      </c>
      <c r="J113" s="90"/>
      <c r="K113" s="89" t="s">
        <v>13</v>
      </c>
      <c r="L113" s="90"/>
      <c r="M113" s="89" t="s">
        <v>13</v>
      </c>
      <c r="N113" s="90"/>
      <c r="O113" s="89" t="s">
        <v>13</v>
      </c>
      <c r="P113" s="90"/>
      <c r="Q113" s="89" t="s">
        <v>13</v>
      </c>
      <c r="R113" s="90"/>
      <c r="S113" s="89" t="s">
        <v>13</v>
      </c>
      <c r="T113" s="90"/>
      <c r="U113" s="89" t="s">
        <v>13</v>
      </c>
      <c r="V113" s="90"/>
      <c r="W113" s="89" t="s">
        <v>13</v>
      </c>
      <c r="X113" s="90"/>
      <c r="Y113" s="89" t="s">
        <v>13</v>
      </c>
      <c r="Z113" s="90"/>
      <c r="AA113" s="89" t="s">
        <v>13</v>
      </c>
      <c r="AB113" s="90"/>
      <c r="AC113" s="138">
        <v>228.0410408141353</v>
      </c>
      <c r="AD113" s="139"/>
      <c r="AE113" s="138">
        <v>266.42499402628431</v>
      </c>
      <c r="AF113" s="90"/>
      <c r="AG113" s="138">
        <v>303.67855043231793</v>
      </c>
      <c r="AH113" s="90"/>
      <c r="AI113" s="138">
        <v>593.0571025840328</v>
      </c>
      <c r="AJ113" s="573" t="s">
        <v>280</v>
      </c>
      <c r="AK113" s="138">
        <v>734.75901646089551</v>
      </c>
      <c r="AL113" s="34"/>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c r="DK113" s="228"/>
      <c r="DL113" s="228"/>
      <c r="DM113" s="228"/>
      <c r="DN113" s="228"/>
      <c r="DO113" s="228"/>
      <c r="DP113" s="228"/>
      <c r="DQ113" s="228"/>
      <c r="DR113" s="228"/>
      <c r="DS113" s="228"/>
      <c r="DT113" s="228"/>
      <c r="DU113" s="228"/>
      <c r="DV113" s="228"/>
      <c r="DW113" s="228"/>
      <c r="DX113" s="228"/>
      <c r="DY113" s="228"/>
      <c r="DZ113" s="228"/>
      <c r="EA113" s="228"/>
      <c r="EB113" s="228"/>
      <c r="EC113" s="228"/>
      <c r="ED113" s="228"/>
      <c r="EE113" s="228"/>
      <c r="EF113" s="228"/>
      <c r="EG113" s="228"/>
      <c r="EH113" s="228"/>
      <c r="EI113" s="228"/>
      <c r="EJ113" s="228"/>
      <c r="EK113" s="228"/>
      <c r="EL113" s="228"/>
      <c r="EM113" s="228"/>
      <c r="EN113" s="228"/>
      <c r="EO113" s="228"/>
      <c r="EP113" s="228"/>
      <c r="EQ113" s="228"/>
      <c r="ER113" s="228"/>
      <c r="ES113" s="228"/>
      <c r="ET113" s="228"/>
      <c r="EU113" s="228"/>
      <c r="EV113" s="228"/>
      <c r="EW113" s="228"/>
      <c r="EX113" s="228"/>
      <c r="EY113" s="228"/>
      <c r="EZ113" s="228"/>
      <c r="FA113" s="228"/>
      <c r="FB113" s="228"/>
      <c r="FC113" s="228"/>
      <c r="FD113" s="228"/>
      <c r="FE113" s="228"/>
      <c r="FF113" s="228"/>
      <c r="FG113" s="228"/>
      <c r="FH113" s="228"/>
      <c r="FI113" s="228"/>
      <c r="FJ113" s="228"/>
      <c r="FK113" s="228"/>
      <c r="FL113" s="228"/>
      <c r="FM113" s="228"/>
      <c r="FN113" s="228"/>
      <c r="FO113" s="228"/>
      <c r="FP113" s="228"/>
      <c r="FQ113" s="228"/>
      <c r="FR113" s="228"/>
      <c r="FS113" s="228"/>
      <c r="FT113" s="228"/>
      <c r="FU113" s="228"/>
      <c r="FV113" s="228"/>
      <c r="FW113" s="228"/>
      <c r="FX113" s="228"/>
      <c r="FY113" s="228"/>
      <c r="FZ113" s="228"/>
      <c r="GA113" s="228"/>
      <c r="GB113" s="228"/>
      <c r="GC113" s="228"/>
      <c r="GD113" s="228"/>
      <c r="GE113" s="228"/>
      <c r="GF113" s="228"/>
      <c r="GG113" s="228"/>
      <c r="GH113" s="228"/>
      <c r="GI113" s="228"/>
      <c r="GJ113" s="228"/>
      <c r="GK113" s="228"/>
      <c r="GL113" s="228"/>
      <c r="GM113" s="228"/>
      <c r="GN113" s="228"/>
      <c r="GO113" s="228"/>
      <c r="GP113" s="228"/>
      <c r="GQ113" s="228"/>
      <c r="GR113" s="228"/>
      <c r="GS113" s="228"/>
      <c r="GT113" s="228"/>
      <c r="GU113" s="228"/>
      <c r="GV113" s="228"/>
      <c r="GW113" s="228"/>
      <c r="GX113" s="228"/>
      <c r="GY113" s="228"/>
      <c r="GZ113" s="228"/>
      <c r="HA113" s="228"/>
      <c r="HB113" s="228"/>
      <c r="HC113" s="228"/>
      <c r="HD113" s="228"/>
      <c r="HE113" s="228"/>
      <c r="HF113" s="228"/>
      <c r="HG113" s="228"/>
      <c r="HH113" s="228"/>
      <c r="HI113" s="228"/>
      <c r="HJ113" s="228"/>
      <c r="HK113" s="228"/>
      <c r="HL113" s="228"/>
      <c r="HM113" s="228"/>
      <c r="HN113" s="228"/>
      <c r="HO113" s="228"/>
      <c r="HP113" s="228"/>
      <c r="HQ113" s="228"/>
      <c r="HR113" s="228"/>
      <c r="HS113" s="228"/>
      <c r="HT113" s="228"/>
      <c r="HU113" s="228"/>
      <c r="HV113" s="228"/>
      <c r="HW113" s="228"/>
      <c r="HX113" s="228"/>
      <c r="HY113" s="228"/>
      <c r="HZ113" s="228"/>
      <c r="IA113" s="228"/>
      <c r="IB113" s="228"/>
      <c r="IC113" s="228"/>
      <c r="ID113" s="228"/>
      <c r="IE113" s="228"/>
      <c r="IF113" s="228"/>
      <c r="IG113" s="228"/>
      <c r="IH113" s="228"/>
      <c r="II113" s="228"/>
      <c r="IJ113" s="228"/>
      <c r="IK113" s="228"/>
      <c r="IL113" s="228"/>
      <c r="IM113" s="228"/>
      <c r="IN113" s="228"/>
      <c r="IO113" s="228"/>
      <c r="IP113" s="228"/>
      <c r="IQ113" s="228"/>
      <c r="IR113" s="228"/>
      <c r="IS113" s="228"/>
      <c r="IT113" s="228"/>
      <c r="IU113" s="228"/>
    </row>
    <row r="114" spans="1:255" ht="14.25">
      <c r="A114" s="762"/>
      <c r="B114" s="80"/>
      <c r="C114" s="741"/>
      <c r="D114" s="56"/>
      <c r="E114" s="739" t="s">
        <v>201</v>
      </c>
      <c r="F114" s="739"/>
      <c r="G114" s="734"/>
      <c r="H114" s="766"/>
      <c r="I114" s="89" t="s">
        <v>13</v>
      </c>
      <c r="J114" s="90"/>
      <c r="K114" s="89" t="s">
        <v>13</v>
      </c>
      <c r="L114" s="90"/>
      <c r="M114" s="89" t="s">
        <v>13</v>
      </c>
      <c r="N114" s="90"/>
      <c r="O114" s="89" t="s">
        <v>13</v>
      </c>
      <c r="P114" s="90"/>
      <c r="Q114" s="89" t="s">
        <v>13</v>
      </c>
      <c r="R114" s="90"/>
      <c r="S114" s="89" t="s">
        <v>13</v>
      </c>
      <c r="T114" s="90"/>
      <c r="U114" s="89" t="s">
        <v>13</v>
      </c>
      <c r="V114" s="90"/>
      <c r="W114" s="89" t="s">
        <v>13</v>
      </c>
      <c r="X114" s="90"/>
      <c r="Y114" s="89" t="s">
        <v>13</v>
      </c>
      <c r="Z114" s="90"/>
      <c r="AA114" s="89" t="s">
        <v>13</v>
      </c>
      <c r="AB114" s="90"/>
      <c r="AC114" s="138">
        <v>132.83570476519105</v>
      </c>
      <c r="AD114" s="139"/>
      <c r="AE114" s="138">
        <v>136.13223353524938</v>
      </c>
      <c r="AF114" s="90"/>
      <c r="AG114" s="138">
        <v>153.96339909262375</v>
      </c>
      <c r="AH114" s="90"/>
      <c r="AI114" s="138">
        <v>190.86675728496752</v>
      </c>
      <c r="AJ114" s="573" t="s">
        <v>280</v>
      </c>
      <c r="AK114" s="138">
        <v>211.26807338761628</v>
      </c>
      <c r="AL114" s="34"/>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28"/>
      <c r="DI114" s="228"/>
      <c r="DJ114" s="228"/>
      <c r="DK114" s="228"/>
      <c r="DL114" s="228"/>
      <c r="DM114" s="228"/>
      <c r="DN114" s="228"/>
      <c r="DO114" s="228"/>
      <c r="DP114" s="228"/>
      <c r="DQ114" s="228"/>
      <c r="DR114" s="228"/>
      <c r="DS114" s="228"/>
      <c r="DT114" s="228"/>
      <c r="DU114" s="228"/>
      <c r="DV114" s="228"/>
      <c r="DW114" s="228"/>
      <c r="DX114" s="228"/>
      <c r="DY114" s="228"/>
      <c r="DZ114" s="228"/>
      <c r="EA114" s="228"/>
      <c r="EB114" s="228"/>
      <c r="EC114" s="228"/>
      <c r="ED114" s="228"/>
      <c r="EE114" s="228"/>
      <c r="EF114" s="228"/>
      <c r="EG114" s="228"/>
      <c r="EH114" s="228"/>
      <c r="EI114" s="228"/>
      <c r="EJ114" s="228"/>
      <c r="EK114" s="228"/>
      <c r="EL114" s="228"/>
      <c r="EM114" s="228"/>
      <c r="EN114" s="228"/>
      <c r="EO114" s="228"/>
      <c r="EP114" s="228"/>
      <c r="EQ114" s="228"/>
      <c r="ER114" s="228"/>
      <c r="ES114" s="228"/>
      <c r="ET114" s="228"/>
      <c r="EU114" s="228"/>
      <c r="EV114" s="228"/>
      <c r="EW114" s="228"/>
      <c r="EX114" s="228"/>
      <c r="EY114" s="228"/>
      <c r="EZ114" s="228"/>
      <c r="FA114" s="228"/>
      <c r="FB114" s="228"/>
      <c r="FC114" s="228"/>
      <c r="FD114" s="228"/>
      <c r="FE114" s="228"/>
      <c r="FF114" s="228"/>
      <c r="FG114" s="228"/>
      <c r="FH114" s="228"/>
      <c r="FI114" s="228"/>
      <c r="FJ114" s="228"/>
      <c r="FK114" s="228"/>
      <c r="FL114" s="228"/>
      <c r="FM114" s="228"/>
      <c r="FN114" s="228"/>
      <c r="FO114" s="228"/>
      <c r="FP114" s="228"/>
      <c r="FQ114" s="228"/>
      <c r="FR114" s="228"/>
      <c r="FS114" s="228"/>
      <c r="FT114" s="228"/>
      <c r="FU114" s="228"/>
      <c r="FV114" s="228"/>
      <c r="FW114" s="228"/>
      <c r="FX114" s="228"/>
      <c r="FY114" s="228"/>
      <c r="FZ114" s="228"/>
      <c r="GA114" s="228"/>
      <c r="GB114" s="228"/>
      <c r="GC114" s="228"/>
      <c r="GD114" s="228"/>
      <c r="GE114" s="228"/>
      <c r="GF114" s="228"/>
      <c r="GG114" s="228"/>
      <c r="GH114" s="228"/>
      <c r="GI114" s="228"/>
      <c r="GJ114" s="228"/>
      <c r="GK114" s="228"/>
      <c r="GL114" s="228"/>
      <c r="GM114" s="228"/>
      <c r="GN114" s="228"/>
      <c r="GO114" s="228"/>
      <c r="GP114" s="228"/>
      <c r="GQ114" s="228"/>
      <c r="GR114" s="228"/>
      <c r="GS114" s="228"/>
      <c r="GT114" s="228"/>
      <c r="GU114" s="228"/>
      <c r="GV114" s="228"/>
      <c r="GW114" s="228"/>
      <c r="GX114" s="228"/>
      <c r="GY114" s="228"/>
      <c r="GZ114" s="228"/>
      <c r="HA114" s="228"/>
      <c r="HB114" s="228"/>
      <c r="HC114" s="228"/>
      <c r="HD114" s="228"/>
      <c r="HE114" s="228"/>
      <c r="HF114" s="228"/>
      <c r="HG114" s="228"/>
      <c r="HH114" s="228"/>
      <c r="HI114" s="228"/>
      <c r="HJ114" s="228"/>
      <c r="HK114" s="228"/>
      <c r="HL114" s="228"/>
      <c r="HM114" s="228"/>
      <c r="HN114" s="228"/>
      <c r="HO114" s="228"/>
      <c r="HP114" s="228"/>
      <c r="HQ114" s="228"/>
      <c r="HR114" s="228"/>
      <c r="HS114" s="228"/>
      <c r="HT114" s="228"/>
      <c r="HU114" s="228"/>
      <c r="HV114" s="228"/>
      <c r="HW114" s="228"/>
      <c r="HX114" s="228"/>
      <c r="HY114" s="228"/>
      <c r="HZ114" s="228"/>
      <c r="IA114" s="228"/>
      <c r="IB114" s="228"/>
      <c r="IC114" s="228"/>
      <c r="ID114" s="228"/>
      <c r="IE114" s="228"/>
      <c r="IF114" s="228"/>
      <c r="IG114" s="228"/>
      <c r="IH114" s="228"/>
      <c r="II114" s="228"/>
      <c r="IJ114" s="228"/>
      <c r="IK114" s="228"/>
      <c r="IL114" s="228"/>
      <c r="IM114" s="228"/>
      <c r="IN114" s="228"/>
      <c r="IO114" s="228"/>
      <c r="IP114" s="228"/>
      <c r="IQ114" s="228"/>
      <c r="IR114" s="228"/>
      <c r="IS114" s="228"/>
      <c r="IT114" s="228"/>
      <c r="IU114" s="228"/>
    </row>
    <row r="115" spans="1:255" ht="9.75" customHeight="1">
      <c r="A115" s="762"/>
      <c r="B115" s="80"/>
      <c r="C115" s="741"/>
      <c r="D115" s="56"/>
      <c r="E115" s="739"/>
      <c r="F115" s="739"/>
      <c r="G115" s="734"/>
      <c r="H115" s="766"/>
      <c r="I115" s="89"/>
      <c r="J115" s="90"/>
      <c r="K115" s="89"/>
      <c r="L115" s="90"/>
      <c r="M115" s="89"/>
      <c r="N115" s="90"/>
      <c r="O115" s="89"/>
      <c r="P115" s="90"/>
      <c r="Q115" s="89"/>
      <c r="R115" s="90"/>
      <c r="S115" s="89"/>
      <c r="T115" s="90"/>
      <c r="U115" s="89"/>
      <c r="V115" s="90"/>
      <c r="W115" s="89"/>
      <c r="X115" s="90"/>
      <c r="Y115" s="89"/>
      <c r="Z115" s="90"/>
      <c r="AA115" s="89"/>
      <c r="AB115" s="90"/>
      <c r="AC115" s="138"/>
      <c r="AD115" s="139"/>
      <c r="AE115" s="138"/>
      <c r="AF115" s="90"/>
      <c r="AG115" s="138"/>
      <c r="AH115" s="90"/>
      <c r="AI115" s="138"/>
      <c r="AJ115" s="34"/>
      <c r="AK115" s="138"/>
      <c r="AL115" s="34"/>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8"/>
      <c r="BP115" s="228"/>
      <c r="BQ115" s="228"/>
      <c r="BR115" s="228"/>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28"/>
      <c r="DI115" s="228"/>
      <c r="DJ115" s="228"/>
      <c r="DK115" s="228"/>
      <c r="DL115" s="228"/>
      <c r="DM115" s="228"/>
      <c r="DN115" s="228"/>
      <c r="DO115" s="228"/>
      <c r="DP115" s="228"/>
      <c r="DQ115" s="228"/>
      <c r="DR115" s="228"/>
      <c r="DS115" s="228"/>
      <c r="DT115" s="228"/>
      <c r="DU115" s="228"/>
      <c r="DV115" s="228"/>
      <c r="DW115" s="228"/>
      <c r="DX115" s="228"/>
      <c r="DY115" s="228"/>
      <c r="DZ115" s="228"/>
      <c r="EA115" s="228"/>
      <c r="EB115" s="228"/>
      <c r="EC115" s="228"/>
      <c r="ED115" s="228"/>
      <c r="EE115" s="228"/>
      <c r="EF115" s="228"/>
      <c r="EG115" s="228"/>
      <c r="EH115" s="228"/>
      <c r="EI115" s="228"/>
      <c r="EJ115" s="228"/>
      <c r="EK115" s="228"/>
      <c r="EL115" s="228"/>
      <c r="EM115" s="228"/>
      <c r="EN115" s="228"/>
      <c r="EO115" s="228"/>
      <c r="EP115" s="228"/>
      <c r="EQ115" s="228"/>
      <c r="ER115" s="228"/>
      <c r="ES115" s="228"/>
      <c r="ET115" s="228"/>
      <c r="EU115" s="228"/>
      <c r="EV115" s="228"/>
      <c r="EW115" s="228"/>
      <c r="EX115" s="228"/>
      <c r="EY115" s="228"/>
      <c r="EZ115" s="228"/>
      <c r="FA115" s="228"/>
      <c r="FB115" s="228"/>
      <c r="FC115" s="228"/>
      <c r="FD115" s="228"/>
      <c r="FE115" s="228"/>
      <c r="FF115" s="228"/>
      <c r="FG115" s="228"/>
      <c r="FH115" s="228"/>
      <c r="FI115" s="228"/>
      <c r="FJ115" s="228"/>
      <c r="FK115" s="228"/>
      <c r="FL115" s="228"/>
      <c r="FM115" s="228"/>
      <c r="FN115" s="228"/>
      <c r="FO115" s="228"/>
      <c r="FP115" s="228"/>
      <c r="FQ115" s="228"/>
      <c r="FR115" s="228"/>
      <c r="FS115" s="228"/>
      <c r="FT115" s="228"/>
      <c r="FU115" s="228"/>
      <c r="FV115" s="228"/>
      <c r="FW115" s="228"/>
      <c r="FX115" s="228"/>
      <c r="FY115" s="228"/>
      <c r="FZ115" s="228"/>
      <c r="GA115" s="228"/>
      <c r="GB115" s="228"/>
      <c r="GC115" s="228"/>
      <c r="GD115" s="228"/>
      <c r="GE115" s="228"/>
      <c r="GF115" s="228"/>
      <c r="GG115" s="228"/>
      <c r="GH115" s="228"/>
      <c r="GI115" s="228"/>
      <c r="GJ115" s="228"/>
      <c r="GK115" s="228"/>
      <c r="GL115" s="228"/>
      <c r="GM115" s="228"/>
      <c r="GN115" s="228"/>
      <c r="GO115" s="228"/>
      <c r="GP115" s="228"/>
      <c r="GQ115" s="228"/>
      <c r="GR115" s="228"/>
      <c r="GS115" s="228"/>
      <c r="GT115" s="228"/>
      <c r="GU115" s="228"/>
      <c r="GV115" s="228"/>
      <c r="GW115" s="228"/>
      <c r="GX115" s="228"/>
      <c r="GY115" s="228"/>
      <c r="GZ115" s="228"/>
      <c r="HA115" s="228"/>
      <c r="HB115" s="228"/>
      <c r="HC115" s="228"/>
      <c r="HD115" s="228"/>
      <c r="HE115" s="228"/>
      <c r="HF115" s="228"/>
      <c r="HG115" s="228"/>
      <c r="HH115" s="228"/>
      <c r="HI115" s="228"/>
      <c r="HJ115" s="228"/>
      <c r="HK115" s="228"/>
      <c r="HL115" s="228"/>
      <c r="HM115" s="228"/>
      <c r="HN115" s="228"/>
      <c r="HO115" s="228"/>
      <c r="HP115" s="228"/>
      <c r="HQ115" s="228"/>
      <c r="HR115" s="228"/>
      <c r="HS115" s="228"/>
      <c r="HT115" s="228"/>
      <c r="HU115" s="228"/>
      <c r="HV115" s="228"/>
      <c r="HW115" s="228"/>
      <c r="HX115" s="228"/>
      <c r="HY115" s="228"/>
      <c r="HZ115" s="228"/>
      <c r="IA115" s="228"/>
      <c r="IB115" s="228"/>
      <c r="IC115" s="228"/>
      <c r="ID115" s="228"/>
      <c r="IE115" s="228"/>
      <c r="IF115" s="228"/>
      <c r="IG115" s="228"/>
      <c r="IH115" s="228"/>
      <c r="II115" s="228"/>
      <c r="IJ115" s="228"/>
      <c r="IK115" s="228"/>
      <c r="IL115" s="228"/>
      <c r="IM115" s="228"/>
      <c r="IN115" s="228"/>
      <c r="IO115" s="228"/>
      <c r="IP115" s="228"/>
      <c r="IQ115" s="228"/>
      <c r="IR115" s="228"/>
      <c r="IS115" s="228"/>
      <c r="IT115" s="228"/>
      <c r="IU115" s="228"/>
    </row>
    <row r="116" spans="1:255" s="1" customFormat="1" ht="36.75" customHeight="1">
      <c r="A116" s="762"/>
      <c r="B116" s="58" t="s">
        <v>232</v>
      </c>
      <c r="C116" s="770" t="s">
        <v>459</v>
      </c>
      <c r="D116" s="770"/>
      <c r="E116" s="770"/>
      <c r="F116" s="770"/>
      <c r="G116" s="734"/>
      <c r="H116" s="766"/>
      <c r="I116" s="78"/>
      <c r="J116" s="79"/>
      <c r="K116" s="31"/>
      <c r="L116" s="32"/>
      <c r="M116" s="78"/>
      <c r="N116" s="79"/>
      <c r="O116" s="31"/>
      <c r="P116" s="32"/>
      <c r="Q116" s="365"/>
      <c r="R116" s="601"/>
      <c r="S116" s="31"/>
      <c r="T116" s="32"/>
      <c r="U116" s="89"/>
      <c r="V116" s="117"/>
      <c r="W116" s="31"/>
      <c r="X116" s="32"/>
      <c r="Y116" s="89"/>
      <c r="Z116" s="117"/>
      <c r="AA116" s="31"/>
      <c r="AB116" s="32"/>
      <c r="AC116" s="31"/>
      <c r="AD116" s="34"/>
      <c r="AE116" s="31"/>
      <c r="AF116" s="34"/>
      <c r="AG116" s="31"/>
      <c r="AH116" s="34"/>
      <c r="AI116" s="31"/>
      <c r="AJ116" s="34"/>
      <c r="AK116" s="31"/>
      <c r="AL116" s="34"/>
      <c r="AM116" s="762"/>
      <c r="AN116" s="34"/>
      <c r="AO116" s="762"/>
      <c r="AP116" s="34"/>
      <c r="AQ116" s="762"/>
      <c r="AR116" s="34"/>
      <c r="AS116" s="762"/>
      <c r="AT116" s="34"/>
      <c r="AU116" s="762"/>
      <c r="AV116" s="34"/>
      <c r="AW116" s="762"/>
      <c r="AX116" s="762"/>
      <c r="AY116" s="762"/>
      <c r="AZ116" s="762"/>
      <c r="BA116" s="762"/>
      <c r="BB116" s="762"/>
      <c r="BC116" s="762"/>
      <c r="BD116" s="762"/>
      <c r="BE116" s="762"/>
      <c r="BF116" s="762"/>
      <c r="BG116" s="762"/>
      <c r="BH116" s="762"/>
      <c r="BI116" s="762"/>
      <c r="BJ116" s="762"/>
      <c r="BK116" s="762"/>
      <c r="BL116" s="762"/>
      <c r="BM116" s="762"/>
      <c r="BN116" s="762"/>
      <c r="BO116" s="762"/>
      <c r="BP116" s="762"/>
      <c r="BQ116" s="762"/>
      <c r="BR116" s="762"/>
      <c r="BS116" s="762"/>
      <c r="BT116" s="762"/>
      <c r="BU116" s="762"/>
      <c r="BV116" s="762"/>
      <c r="BW116" s="762"/>
      <c r="BX116" s="762"/>
      <c r="BY116" s="762"/>
      <c r="BZ116" s="762"/>
      <c r="CA116" s="762"/>
      <c r="CB116" s="762"/>
      <c r="CC116" s="762"/>
      <c r="CD116" s="762"/>
      <c r="CE116" s="762"/>
      <c r="CF116" s="762"/>
      <c r="CG116" s="762"/>
      <c r="CH116" s="762"/>
      <c r="CI116" s="762"/>
      <c r="CJ116" s="762"/>
      <c r="CK116" s="762"/>
      <c r="CL116" s="762"/>
      <c r="CM116" s="762"/>
      <c r="CN116" s="762"/>
      <c r="CO116" s="762"/>
      <c r="CP116" s="762"/>
      <c r="CQ116" s="762"/>
      <c r="CR116" s="762"/>
      <c r="CS116" s="762"/>
      <c r="CT116" s="762"/>
      <c r="CU116" s="762"/>
      <c r="CV116" s="762"/>
      <c r="CW116" s="762"/>
      <c r="CX116" s="762"/>
      <c r="CY116" s="762"/>
      <c r="CZ116" s="762"/>
      <c r="DA116" s="762"/>
      <c r="DB116" s="762"/>
      <c r="DC116" s="762"/>
      <c r="DD116" s="762"/>
      <c r="DE116" s="762"/>
      <c r="DF116" s="762"/>
      <c r="DG116" s="762"/>
      <c r="DH116" s="762"/>
      <c r="DI116" s="762"/>
      <c r="DJ116" s="762"/>
      <c r="DK116" s="762"/>
      <c r="DL116" s="762"/>
      <c r="DM116" s="762"/>
      <c r="DN116" s="762"/>
      <c r="DO116" s="762"/>
      <c r="DP116" s="762"/>
      <c r="DQ116" s="762"/>
      <c r="DR116" s="762"/>
      <c r="DS116" s="762"/>
      <c r="DT116" s="762"/>
      <c r="DU116" s="762"/>
      <c r="DV116" s="762"/>
      <c r="DW116" s="762"/>
      <c r="DX116" s="762"/>
      <c r="DY116" s="762"/>
      <c r="DZ116" s="762"/>
      <c r="EA116" s="762"/>
      <c r="EB116" s="762"/>
      <c r="EC116" s="762"/>
      <c r="ED116" s="762"/>
      <c r="EE116" s="762"/>
      <c r="EF116" s="762"/>
      <c r="EG116" s="762"/>
      <c r="EH116" s="762"/>
      <c r="EI116" s="762"/>
      <c r="EJ116" s="762"/>
      <c r="EK116" s="762"/>
      <c r="EL116" s="762"/>
      <c r="EM116" s="762"/>
      <c r="EN116" s="762"/>
      <c r="EO116" s="762"/>
      <c r="EP116" s="762"/>
      <c r="EQ116" s="762"/>
      <c r="ER116" s="762"/>
      <c r="ES116" s="762"/>
      <c r="ET116" s="762"/>
      <c r="EU116" s="762"/>
      <c r="EV116" s="762"/>
      <c r="EW116" s="762"/>
      <c r="EX116" s="762"/>
      <c r="EY116" s="762"/>
      <c r="EZ116" s="762"/>
      <c r="FA116" s="762"/>
      <c r="FB116" s="762"/>
      <c r="FC116" s="762"/>
      <c r="FD116" s="762"/>
      <c r="FE116" s="762"/>
      <c r="FF116" s="762"/>
      <c r="FG116" s="762"/>
      <c r="FH116" s="762"/>
      <c r="FI116" s="762"/>
      <c r="FJ116" s="762"/>
      <c r="FK116" s="762"/>
      <c r="FL116" s="762"/>
      <c r="FM116" s="762"/>
      <c r="FN116" s="762"/>
      <c r="FO116" s="762"/>
      <c r="FP116" s="762"/>
      <c r="FQ116" s="762"/>
      <c r="FR116" s="762"/>
      <c r="FS116" s="762"/>
      <c r="FT116" s="762"/>
      <c r="FU116" s="762"/>
      <c r="FV116" s="762"/>
      <c r="FW116" s="762"/>
      <c r="FX116" s="762"/>
      <c r="FY116" s="762"/>
      <c r="FZ116" s="762"/>
      <c r="GA116" s="762"/>
      <c r="GB116" s="762"/>
      <c r="GC116" s="762"/>
      <c r="GD116" s="762"/>
      <c r="GE116" s="762"/>
      <c r="GF116" s="762"/>
      <c r="GG116" s="762"/>
      <c r="GH116" s="762"/>
      <c r="GI116" s="762"/>
      <c r="GJ116" s="762"/>
      <c r="GK116" s="762"/>
      <c r="GL116" s="762"/>
      <c r="GM116" s="762"/>
      <c r="GN116" s="762"/>
      <c r="GO116" s="762"/>
      <c r="GP116" s="762"/>
      <c r="GQ116" s="762"/>
      <c r="GR116" s="762"/>
      <c r="GS116" s="762"/>
      <c r="GT116" s="762"/>
      <c r="GU116" s="762"/>
      <c r="GV116" s="762"/>
      <c r="GW116" s="762"/>
      <c r="GX116" s="762"/>
      <c r="GY116" s="762"/>
      <c r="GZ116" s="762"/>
      <c r="HA116" s="762"/>
      <c r="HB116" s="762"/>
      <c r="HC116" s="762"/>
      <c r="HD116" s="762"/>
      <c r="HE116" s="762"/>
      <c r="HF116" s="762"/>
      <c r="HG116" s="762"/>
      <c r="HH116" s="762"/>
      <c r="HI116" s="762"/>
      <c r="HJ116" s="762"/>
      <c r="HK116" s="762"/>
      <c r="HL116" s="762"/>
      <c r="HM116" s="762"/>
      <c r="HN116" s="762"/>
      <c r="HO116" s="762"/>
      <c r="HP116" s="762"/>
      <c r="HQ116" s="762"/>
      <c r="HR116" s="762"/>
      <c r="HS116" s="762"/>
      <c r="HT116" s="762"/>
      <c r="HU116" s="762"/>
      <c r="HV116" s="762"/>
      <c r="HW116" s="762"/>
      <c r="HX116" s="762"/>
      <c r="HY116" s="762"/>
      <c r="HZ116" s="762"/>
      <c r="IA116" s="762"/>
      <c r="IB116" s="762"/>
      <c r="IC116" s="762"/>
      <c r="ID116" s="762"/>
      <c r="IE116" s="762"/>
      <c r="IF116" s="762"/>
      <c r="IG116" s="762"/>
      <c r="IH116" s="762"/>
      <c r="II116" s="762"/>
      <c r="IJ116" s="762"/>
      <c r="IK116" s="762"/>
      <c r="IL116" s="762"/>
      <c r="IM116" s="762"/>
      <c r="IN116" s="762"/>
      <c r="IO116" s="762"/>
      <c r="IP116" s="762"/>
      <c r="IQ116" s="762"/>
      <c r="IR116" s="762"/>
      <c r="IS116" s="762"/>
      <c r="IT116" s="762"/>
      <c r="IU116" s="762"/>
    </row>
    <row r="117" spans="1:255" s="1" customFormat="1" ht="7.5" customHeight="1">
      <c r="A117" s="762"/>
      <c r="B117" s="736"/>
      <c r="C117" s="736"/>
      <c r="D117" s="736"/>
      <c r="E117" s="736"/>
      <c r="F117" s="736"/>
      <c r="G117" s="734"/>
      <c r="H117" s="766"/>
      <c r="I117" s="142"/>
      <c r="J117" s="60"/>
      <c r="K117" s="142"/>
      <c r="L117" s="60"/>
      <c r="M117" s="142"/>
      <c r="N117" s="60"/>
      <c r="O117" s="142"/>
      <c r="P117" s="60"/>
      <c r="Q117" s="142"/>
      <c r="R117" s="60"/>
      <c r="S117" s="142"/>
      <c r="T117" s="60"/>
      <c r="U117" s="142"/>
      <c r="V117" s="60"/>
      <c r="W117" s="142"/>
      <c r="X117" s="60"/>
      <c r="Y117" s="142"/>
      <c r="Z117" s="60"/>
      <c r="AA117" s="142"/>
      <c r="AB117" s="60"/>
      <c r="AC117" s="31"/>
      <c r="AD117" s="34"/>
      <c r="AE117" s="31"/>
      <c r="AF117" s="34"/>
      <c r="AG117" s="31"/>
      <c r="AH117" s="34"/>
      <c r="AI117" s="31"/>
      <c r="AJ117" s="34"/>
      <c r="AK117" s="31"/>
      <c r="AL117" s="34"/>
      <c r="AM117" s="762"/>
      <c r="AN117" s="34"/>
      <c r="AO117" s="762"/>
      <c r="AP117" s="34"/>
      <c r="AQ117" s="762"/>
      <c r="AR117" s="34"/>
      <c r="AS117" s="762"/>
      <c r="AT117" s="34"/>
      <c r="AU117" s="762"/>
      <c r="AV117" s="34"/>
      <c r="AW117" s="762"/>
      <c r="AX117" s="762"/>
      <c r="AY117" s="762"/>
      <c r="AZ117" s="762"/>
      <c r="BA117" s="762"/>
      <c r="BB117" s="762"/>
      <c r="BC117" s="762"/>
      <c r="BD117" s="762"/>
      <c r="BE117" s="762"/>
      <c r="BF117" s="762"/>
      <c r="BG117" s="762"/>
      <c r="BH117" s="762"/>
      <c r="BI117" s="762"/>
      <c r="BJ117" s="762"/>
      <c r="BK117" s="762"/>
      <c r="BL117" s="762"/>
      <c r="BM117" s="762"/>
      <c r="BN117" s="762"/>
      <c r="BO117" s="762"/>
      <c r="BP117" s="762"/>
      <c r="BQ117" s="762"/>
      <c r="BR117" s="762"/>
      <c r="BS117" s="762"/>
      <c r="BT117" s="762"/>
      <c r="BU117" s="762"/>
      <c r="BV117" s="762"/>
      <c r="BW117" s="762"/>
      <c r="BX117" s="762"/>
      <c r="BY117" s="762"/>
      <c r="BZ117" s="762"/>
      <c r="CA117" s="762"/>
      <c r="CB117" s="762"/>
      <c r="CC117" s="762"/>
      <c r="CD117" s="762"/>
      <c r="CE117" s="762"/>
      <c r="CF117" s="762"/>
      <c r="CG117" s="762"/>
      <c r="CH117" s="762"/>
      <c r="CI117" s="762"/>
      <c r="CJ117" s="762"/>
      <c r="CK117" s="762"/>
      <c r="CL117" s="762"/>
      <c r="CM117" s="762"/>
      <c r="CN117" s="762"/>
      <c r="CO117" s="762"/>
      <c r="CP117" s="762"/>
      <c r="CQ117" s="762"/>
      <c r="CR117" s="762"/>
      <c r="CS117" s="762"/>
      <c r="CT117" s="762"/>
      <c r="CU117" s="762"/>
      <c r="CV117" s="762"/>
      <c r="CW117" s="762"/>
      <c r="CX117" s="762"/>
      <c r="CY117" s="762"/>
      <c r="CZ117" s="762"/>
      <c r="DA117" s="762"/>
      <c r="DB117" s="762"/>
      <c r="DC117" s="762"/>
      <c r="DD117" s="762"/>
      <c r="DE117" s="762"/>
      <c r="DF117" s="762"/>
      <c r="DG117" s="762"/>
      <c r="DH117" s="762"/>
      <c r="DI117" s="762"/>
      <c r="DJ117" s="762"/>
      <c r="DK117" s="762"/>
      <c r="DL117" s="762"/>
      <c r="DM117" s="762"/>
      <c r="DN117" s="762"/>
      <c r="DO117" s="762"/>
      <c r="DP117" s="762"/>
      <c r="DQ117" s="762"/>
      <c r="DR117" s="762"/>
      <c r="DS117" s="762"/>
      <c r="DT117" s="762"/>
      <c r="DU117" s="762"/>
      <c r="DV117" s="762"/>
      <c r="DW117" s="762"/>
      <c r="DX117" s="762"/>
      <c r="DY117" s="762"/>
      <c r="DZ117" s="762"/>
      <c r="EA117" s="762"/>
      <c r="EB117" s="762"/>
      <c r="EC117" s="762"/>
      <c r="ED117" s="762"/>
      <c r="EE117" s="762"/>
      <c r="EF117" s="762"/>
      <c r="EG117" s="762"/>
      <c r="EH117" s="762"/>
      <c r="EI117" s="762"/>
      <c r="EJ117" s="762"/>
      <c r="EK117" s="762"/>
      <c r="EL117" s="762"/>
      <c r="EM117" s="762"/>
      <c r="EN117" s="762"/>
      <c r="EO117" s="762"/>
      <c r="EP117" s="762"/>
      <c r="EQ117" s="762"/>
      <c r="ER117" s="762"/>
      <c r="ES117" s="762"/>
      <c r="ET117" s="762"/>
      <c r="EU117" s="762"/>
      <c r="EV117" s="762"/>
      <c r="EW117" s="762"/>
      <c r="EX117" s="762"/>
      <c r="EY117" s="762"/>
      <c r="EZ117" s="762"/>
      <c r="FA117" s="762"/>
      <c r="FB117" s="762"/>
      <c r="FC117" s="762"/>
      <c r="FD117" s="762"/>
      <c r="FE117" s="762"/>
      <c r="FF117" s="762"/>
      <c r="FG117" s="762"/>
      <c r="FH117" s="762"/>
      <c r="FI117" s="762"/>
      <c r="FJ117" s="762"/>
      <c r="FK117" s="762"/>
      <c r="FL117" s="762"/>
      <c r="FM117" s="762"/>
      <c r="FN117" s="762"/>
      <c r="FO117" s="762"/>
      <c r="FP117" s="762"/>
      <c r="FQ117" s="762"/>
      <c r="FR117" s="762"/>
      <c r="FS117" s="762"/>
      <c r="FT117" s="762"/>
      <c r="FU117" s="762"/>
      <c r="FV117" s="762"/>
      <c r="FW117" s="762"/>
      <c r="FX117" s="762"/>
      <c r="FY117" s="762"/>
      <c r="FZ117" s="762"/>
      <c r="GA117" s="762"/>
      <c r="GB117" s="762"/>
      <c r="GC117" s="762"/>
      <c r="GD117" s="762"/>
      <c r="GE117" s="762"/>
      <c r="GF117" s="762"/>
      <c r="GG117" s="762"/>
      <c r="GH117" s="762"/>
      <c r="GI117" s="762"/>
      <c r="GJ117" s="762"/>
      <c r="GK117" s="762"/>
      <c r="GL117" s="762"/>
      <c r="GM117" s="762"/>
      <c r="GN117" s="762"/>
      <c r="GO117" s="762"/>
      <c r="GP117" s="762"/>
      <c r="GQ117" s="762"/>
      <c r="GR117" s="762"/>
      <c r="GS117" s="762"/>
      <c r="GT117" s="762"/>
      <c r="GU117" s="762"/>
      <c r="GV117" s="762"/>
      <c r="GW117" s="762"/>
      <c r="GX117" s="762"/>
      <c r="GY117" s="762"/>
      <c r="GZ117" s="762"/>
      <c r="HA117" s="762"/>
      <c r="HB117" s="762"/>
      <c r="HC117" s="762"/>
      <c r="HD117" s="762"/>
      <c r="HE117" s="762"/>
      <c r="HF117" s="762"/>
      <c r="HG117" s="762"/>
      <c r="HH117" s="762"/>
      <c r="HI117" s="762"/>
      <c r="HJ117" s="762"/>
      <c r="HK117" s="762"/>
      <c r="HL117" s="762"/>
      <c r="HM117" s="762"/>
      <c r="HN117" s="762"/>
      <c r="HO117" s="762"/>
      <c r="HP117" s="762"/>
      <c r="HQ117" s="762"/>
      <c r="HR117" s="762"/>
      <c r="HS117" s="762"/>
      <c r="HT117" s="762"/>
      <c r="HU117" s="762"/>
      <c r="HV117" s="762"/>
      <c r="HW117" s="762"/>
      <c r="HX117" s="762"/>
      <c r="HY117" s="762"/>
      <c r="HZ117" s="762"/>
      <c r="IA117" s="762"/>
      <c r="IB117" s="762"/>
      <c r="IC117" s="762"/>
      <c r="ID117" s="762"/>
      <c r="IE117" s="762"/>
      <c r="IF117" s="762"/>
      <c r="IG117" s="762"/>
      <c r="IH117" s="762"/>
      <c r="II117" s="762"/>
      <c r="IJ117" s="762"/>
      <c r="IK117" s="762"/>
      <c r="IL117" s="762"/>
      <c r="IM117" s="762"/>
      <c r="IN117" s="762"/>
      <c r="IO117" s="762"/>
      <c r="IP117" s="762"/>
      <c r="IQ117" s="762"/>
      <c r="IR117" s="762"/>
      <c r="IS117" s="762"/>
      <c r="IT117" s="762"/>
      <c r="IU117" s="762"/>
    </row>
    <row r="118" spans="1:255" s="1" customFormat="1" ht="30" customHeight="1">
      <c r="A118" s="762"/>
      <c r="B118" s="736"/>
      <c r="C118" s="736"/>
      <c r="D118" s="778" t="s">
        <v>460</v>
      </c>
      <c r="E118" s="778"/>
      <c r="F118" s="778"/>
      <c r="G118" s="734"/>
      <c r="H118" s="766" t="s">
        <v>291</v>
      </c>
      <c r="I118" s="142">
        <v>12</v>
      </c>
      <c r="J118" s="60"/>
      <c r="K118" s="142">
        <v>12</v>
      </c>
      <c r="L118" s="60"/>
      <c r="M118" s="142">
        <v>12</v>
      </c>
      <c r="N118" s="60"/>
      <c r="O118" s="142">
        <v>12</v>
      </c>
      <c r="P118" s="60"/>
      <c r="Q118" s="142">
        <v>12</v>
      </c>
      <c r="R118" s="60"/>
      <c r="S118" s="142">
        <v>12</v>
      </c>
      <c r="T118" s="60"/>
      <c r="U118" s="142">
        <v>12</v>
      </c>
      <c r="V118" s="60"/>
      <c r="W118" s="142">
        <v>12</v>
      </c>
      <c r="X118" s="60"/>
      <c r="Y118" s="142">
        <v>12</v>
      </c>
      <c r="Z118" s="60"/>
      <c r="AA118" s="142">
        <v>12</v>
      </c>
      <c r="AB118" s="60"/>
      <c r="AC118" s="45">
        <v>12</v>
      </c>
      <c r="AD118" s="34"/>
      <c r="AE118" s="45">
        <v>19</v>
      </c>
      <c r="AF118" s="34"/>
      <c r="AG118" s="45">
        <v>19</v>
      </c>
      <c r="AH118" s="34"/>
      <c r="AI118" s="31"/>
      <c r="AJ118" s="34"/>
      <c r="AK118" s="31"/>
      <c r="AL118" s="34"/>
      <c r="AM118" s="762"/>
      <c r="AN118" s="34"/>
      <c r="AO118" s="762"/>
      <c r="AP118" s="34"/>
      <c r="AQ118" s="762"/>
      <c r="AR118" s="34"/>
      <c r="AS118" s="762"/>
      <c r="AT118" s="34"/>
      <c r="AU118" s="762"/>
      <c r="AV118" s="34"/>
      <c r="AW118" s="762"/>
      <c r="AX118" s="762"/>
      <c r="AY118" s="762"/>
      <c r="AZ118" s="762"/>
      <c r="BA118" s="762"/>
      <c r="BB118" s="762"/>
      <c r="BC118" s="762"/>
      <c r="BD118" s="762"/>
      <c r="BE118" s="762"/>
      <c r="BF118" s="762"/>
      <c r="BG118" s="762"/>
      <c r="BH118" s="762"/>
      <c r="BI118" s="762"/>
      <c r="BJ118" s="762"/>
      <c r="BK118" s="762"/>
      <c r="BL118" s="762"/>
      <c r="BM118" s="762"/>
      <c r="BN118" s="762"/>
      <c r="BO118" s="762"/>
      <c r="BP118" s="762"/>
      <c r="BQ118" s="762"/>
      <c r="BR118" s="762"/>
      <c r="BS118" s="762"/>
      <c r="BT118" s="762"/>
      <c r="BU118" s="762"/>
      <c r="BV118" s="762"/>
      <c r="BW118" s="762"/>
      <c r="BX118" s="762"/>
      <c r="BY118" s="762"/>
      <c r="BZ118" s="762"/>
      <c r="CA118" s="762"/>
      <c r="CB118" s="762"/>
      <c r="CC118" s="762"/>
      <c r="CD118" s="762"/>
      <c r="CE118" s="762"/>
      <c r="CF118" s="762"/>
      <c r="CG118" s="762"/>
      <c r="CH118" s="762"/>
      <c r="CI118" s="762"/>
      <c r="CJ118" s="762"/>
      <c r="CK118" s="762"/>
      <c r="CL118" s="762"/>
      <c r="CM118" s="762"/>
      <c r="CN118" s="762"/>
      <c r="CO118" s="762"/>
      <c r="CP118" s="762"/>
      <c r="CQ118" s="762"/>
      <c r="CR118" s="762"/>
      <c r="CS118" s="762"/>
      <c r="CT118" s="762"/>
      <c r="CU118" s="762"/>
      <c r="CV118" s="762"/>
      <c r="CW118" s="762"/>
      <c r="CX118" s="762"/>
      <c r="CY118" s="762"/>
      <c r="CZ118" s="762"/>
      <c r="DA118" s="762"/>
      <c r="DB118" s="762"/>
      <c r="DC118" s="762"/>
      <c r="DD118" s="762"/>
      <c r="DE118" s="762"/>
      <c r="DF118" s="762"/>
      <c r="DG118" s="762"/>
      <c r="DH118" s="762"/>
      <c r="DI118" s="762"/>
      <c r="DJ118" s="762"/>
      <c r="DK118" s="762"/>
      <c r="DL118" s="762"/>
      <c r="DM118" s="762"/>
      <c r="DN118" s="762"/>
      <c r="DO118" s="762"/>
      <c r="DP118" s="762"/>
      <c r="DQ118" s="762"/>
      <c r="DR118" s="762"/>
      <c r="DS118" s="762"/>
      <c r="DT118" s="762"/>
      <c r="DU118" s="762"/>
      <c r="DV118" s="762"/>
      <c r="DW118" s="762"/>
      <c r="DX118" s="762"/>
      <c r="DY118" s="762"/>
      <c r="DZ118" s="762"/>
      <c r="EA118" s="762"/>
      <c r="EB118" s="762"/>
      <c r="EC118" s="762"/>
      <c r="ED118" s="762"/>
      <c r="EE118" s="762"/>
      <c r="EF118" s="762"/>
      <c r="EG118" s="762"/>
      <c r="EH118" s="762"/>
      <c r="EI118" s="762"/>
      <c r="EJ118" s="762"/>
      <c r="EK118" s="762"/>
      <c r="EL118" s="762"/>
      <c r="EM118" s="762"/>
      <c r="EN118" s="762"/>
      <c r="EO118" s="762"/>
      <c r="EP118" s="762"/>
      <c r="EQ118" s="762"/>
      <c r="ER118" s="762"/>
      <c r="ES118" s="762"/>
      <c r="ET118" s="762"/>
      <c r="EU118" s="762"/>
      <c r="EV118" s="762"/>
      <c r="EW118" s="762"/>
      <c r="EX118" s="762"/>
      <c r="EY118" s="762"/>
      <c r="EZ118" s="762"/>
      <c r="FA118" s="762"/>
      <c r="FB118" s="762"/>
      <c r="FC118" s="762"/>
      <c r="FD118" s="762"/>
      <c r="FE118" s="762"/>
      <c r="FF118" s="762"/>
      <c r="FG118" s="762"/>
      <c r="FH118" s="762"/>
      <c r="FI118" s="762"/>
      <c r="FJ118" s="762"/>
      <c r="FK118" s="762"/>
      <c r="FL118" s="762"/>
      <c r="FM118" s="762"/>
      <c r="FN118" s="762"/>
      <c r="FO118" s="762"/>
      <c r="FP118" s="762"/>
      <c r="FQ118" s="762"/>
      <c r="FR118" s="762"/>
      <c r="FS118" s="762"/>
      <c r="FT118" s="762"/>
      <c r="FU118" s="762"/>
      <c r="FV118" s="762"/>
      <c r="FW118" s="762"/>
      <c r="FX118" s="762"/>
      <c r="FY118" s="762"/>
      <c r="FZ118" s="762"/>
      <c r="GA118" s="762"/>
      <c r="GB118" s="762"/>
      <c r="GC118" s="762"/>
      <c r="GD118" s="762"/>
      <c r="GE118" s="762"/>
      <c r="GF118" s="762"/>
      <c r="GG118" s="762"/>
      <c r="GH118" s="762"/>
      <c r="GI118" s="762"/>
      <c r="GJ118" s="762"/>
      <c r="GK118" s="762"/>
      <c r="GL118" s="762"/>
      <c r="GM118" s="762"/>
      <c r="GN118" s="762"/>
      <c r="GO118" s="762"/>
      <c r="GP118" s="762"/>
      <c r="GQ118" s="762"/>
      <c r="GR118" s="762"/>
      <c r="GS118" s="762"/>
      <c r="GT118" s="762"/>
      <c r="GU118" s="762"/>
      <c r="GV118" s="762"/>
      <c r="GW118" s="762"/>
      <c r="GX118" s="762"/>
      <c r="GY118" s="762"/>
      <c r="GZ118" s="762"/>
      <c r="HA118" s="762"/>
      <c r="HB118" s="762"/>
      <c r="HC118" s="762"/>
      <c r="HD118" s="762"/>
      <c r="HE118" s="762"/>
      <c r="HF118" s="762"/>
      <c r="HG118" s="762"/>
      <c r="HH118" s="762"/>
      <c r="HI118" s="762"/>
      <c r="HJ118" s="762"/>
      <c r="HK118" s="762"/>
      <c r="HL118" s="762"/>
      <c r="HM118" s="762"/>
      <c r="HN118" s="762"/>
      <c r="HO118" s="762"/>
      <c r="HP118" s="762"/>
      <c r="HQ118" s="762"/>
      <c r="HR118" s="762"/>
      <c r="HS118" s="762"/>
      <c r="HT118" s="762"/>
      <c r="HU118" s="762"/>
      <c r="HV118" s="762"/>
      <c r="HW118" s="762"/>
      <c r="HX118" s="762"/>
      <c r="HY118" s="762"/>
      <c r="HZ118" s="762"/>
      <c r="IA118" s="762"/>
      <c r="IB118" s="762"/>
      <c r="IC118" s="762"/>
      <c r="ID118" s="762"/>
      <c r="IE118" s="762"/>
      <c r="IF118" s="762"/>
      <c r="IG118" s="762"/>
      <c r="IH118" s="762"/>
      <c r="II118" s="762"/>
      <c r="IJ118" s="762"/>
      <c r="IK118" s="762"/>
      <c r="IL118" s="762"/>
      <c r="IM118" s="762"/>
      <c r="IN118" s="762"/>
      <c r="IO118" s="762"/>
      <c r="IP118" s="762"/>
      <c r="IQ118" s="762"/>
      <c r="IR118" s="762"/>
      <c r="IS118" s="762"/>
      <c r="IT118" s="762"/>
      <c r="IU118" s="762"/>
    </row>
    <row r="119" spans="1:255" s="1" customFormat="1" ht="25.5" customHeight="1">
      <c r="A119" s="762"/>
      <c r="B119" s="736"/>
      <c r="C119" s="736"/>
      <c r="D119" s="736"/>
      <c r="E119" s="772" t="s">
        <v>461</v>
      </c>
      <c r="F119" s="772"/>
      <c r="G119" s="734"/>
      <c r="H119" s="766"/>
      <c r="I119" s="78">
        <v>12</v>
      </c>
      <c r="J119" s="79"/>
      <c r="K119" s="78">
        <v>12</v>
      </c>
      <c r="L119" s="79"/>
      <c r="M119" s="78">
        <v>12</v>
      </c>
      <c r="N119" s="79"/>
      <c r="O119" s="78">
        <v>12</v>
      </c>
      <c r="P119" s="79"/>
      <c r="Q119" s="78">
        <v>12</v>
      </c>
      <c r="R119" s="79"/>
      <c r="S119" s="78">
        <v>12</v>
      </c>
      <c r="T119" s="79"/>
      <c r="U119" s="78">
        <v>12</v>
      </c>
      <c r="V119" s="79"/>
      <c r="W119" s="78">
        <v>12</v>
      </c>
      <c r="X119" s="79"/>
      <c r="Y119" s="78">
        <v>12</v>
      </c>
      <c r="Z119" s="79"/>
      <c r="AA119" s="59">
        <v>12</v>
      </c>
      <c r="AB119" s="60"/>
      <c r="AC119" s="31">
        <v>12</v>
      </c>
      <c r="AD119" s="32"/>
      <c r="AE119" s="31">
        <v>12</v>
      </c>
      <c r="AF119" s="34"/>
      <c r="AG119" s="31">
        <v>12</v>
      </c>
      <c r="AH119" s="34"/>
      <c r="AI119" s="31"/>
      <c r="AJ119" s="34"/>
      <c r="AK119" s="31"/>
      <c r="AL119" s="34"/>
      <c r="AM119" s="762"/>
      <c r="AN119" s="34"/>
      <c r="AO119" s="762"/>
      <c r="AP119" s="34"/>
      <c r="AQ119" s="762"/>
      <c r="AR119" s="34"/>
      <c r="AS119" s="762"/>
      <c r="AT119" s="34"/>
      <c r="AU119" s="762"/>
      <c r="AV119" s="34"/>
      <c r="AW119" s="762"/>
      <c r="AX119" s="762"/>
      <c r="AY119" s="762"/>
      <c r="AZ119" s="762"/>
      <c r="BA119" s="762"/>
      <c r="BB119" s="762"/>
      <c r="BC119" s="762"/>
      <c r="BD119" s="762"/>
      <c r="BE119" s="762"/>
      <c r="BF119" s="762"/>
      <c r="BG119" s="762"/>
      <c r="BH119" s="762"/>
      <c r="BI119" s="762"/>
      <c r="BJ119" s="762"/>
      <c r="BK119" s="762"/>
      <c r="BL119" s="762"/>
      <c r="BM119" s="762"/>
      <c r="BN119" s="762"/>
      <c r="BO119" s="762"/>
      <c r="BP119" s="762"/>
      <c r="BQ119" s="762"/>
      <c r="BR119" s="762"/>
      <c r="BS119" s="762"/>
      <c r="BT119" s="762"/>
      <c r="BU119" s="762"/>
      <c r="BV119" s="762"/>
      <c r="BW119" s="762"/>
      <c r="BX119" s="762"/>
      <c r="BY119" s="762"/>
      <c r="BZ119" s="762"/>
      <c r="CA119" s="762"/>
      <c r="CB119" s="762"/>
      <c r="CC119" s="762"/>
      <c r="CD119" s="762"/>
      <c r="CE119" s="762"/>
      <c r="CF119" s="762"/>
      <c r="CG119" s="762"/>
      <c r="CH119" s="762"/>
      <c r="CI119" s="762"/>
      <c r="CJ119" s="762"/>
      <c r="CK119" s="762"/>
      <c r="CL119" s="762"/>
      <c r="CM119" s="762"/>
      <c r="CN119" s="762"/>
      <c r="CO119" s="762"/>
      <c r="CP119" s="762"/>
      <c r="CQ119" s="762"/>
      <c r="CR119" s="762"/>
      <c r="CS119" s="762"/>
      <c r="CT119" s="762"/>
      <c r="CU119" s="762"/>
      <c r="CV119" s="762"/>
      <c r="CW119" s="762"/>
      <c r="CX119" s="762"/>
      <c r="CY119" s="762"/>
      <c r="CZ119" s="762"/>
      <c r="DA119" s="762"/>
      <c r="DB119" s="762"/>
      <c r="DC119" s="762"/>
      <c r="DD119" s="762"/>
      <c r="DE119" s="762"/>
      <c r="DF119" s="762"/>
      <c r="DG119" s="762"/>
      <c r="DH119" s="762"/>
      <c r="DI119" s="762"/>
      <c r="DJ119" s="762"/>
      <c r="DK119" s="762"/>
      <c r="DL119" s="762"/>
      <c r="DM119" s="762"/>
      <c r="DN119" s="762"/>
      <c r="DO119" s="762"/>
      <c r="DP119" s="762"/>
      <c r="DQ119" s="762"/>
      <c r="DR119" s="762"/>
      <c r="DS119" s="762"/>
      <c r="DT119" s="762"/>
      <c r="DU119" s="762"/>
      <c r="DV119" s="762"/>
      <c r="DW119" s="762"/>
      <c r="DX119" s="762"/>
      <c r="DY119" s="762"/>
      <c r="DZ119" s="762"/>
      <c r="EA119" s="762"/>
      <c r="EB119" s="762"/>
      <c r="EC119" s="762"/>
      <c r="ED119" s="762"/>
      <c r="EE119" s="762"/>
      <c r="EF119" s="762"/>
      <c r="EG119" s="762"/>
      <c r="EH119" s="762"/>
      <c r="EI119" s="762"/>
      <c r="EJ119" s="762"/>
      <c r="EK119" s="762"/>
      <c r="EL119" s="762"/>
      <c r="EM119" s="762"/>
      <c r="EN119" s="762"/>
      <c r="EO119" s="762"/>
      <c r="EP119" s="762"/>
      <c r="EQ119" s="762"/>
      <c r="ER119" s="762"/>
      <c r="ES119" s="762"/>
      <c r="ET119" s="762"/>
      <c r="EU119" s="762"/>
      <c r="EV119" s="762"/>
      <c r="EW119" s="762"/>
      <c r="EX119" s="762"/>
      <c r="EY119" s="762"/>
      <c r="EZ119" s="762"/>
      <c r="FA119" s="762"/>
      <c r="FB119" s="762"/>
      <c r="FC119" s="762"/>
      <c r="FD119" s="762"/>
      <c r="FE119" s="762"/>
      <c r="FF119" s="762"/>
      <c r="FG119" s="762"/>
      <c r="FH119" s="762"/>
      <c r="FI119" s="762"/>
      <c r="FJ119" s="762"/>
      <c r="FK119" s="762"/>
      <c r="FL119" s="762"/>
      <c r="FM119" s="762"/>
      <c r="FN119" s="762"/>
      <c r="FO119" s="762"/>
      <c r="FP119" s="762"/>
      <c r="FQ119" s="762"/>
      <c r="FR119" s="762"/>
      <c r="FS119" s="762"/>
      <c r="FT119" s="762"/>
      <c r="FU119" s="762"/>
      <c r="FV119" s="762"/>
      <c r="FW119" s="762"/>
      <c r="FX119" s="762"/>
      <c r="FY119" s="762"/>
      <c r="FZ119" s="762"/>
      <c r="GA119" s="762"/>
      <c r="GB119" s="762"/>
      <c r="GC119" s="762"/>
      <c r="GD119" s="762"/>
      <c r="GE119" s="762"/>
      <c r="GF119" s="762"/>
      <c r="GG119" s="762"/>
      <c r="GH119" s="762"/>
      <c r="GI119" s="762"/>
      <c r="GJ119" s="762"/>
      <c r="GK119" s="762"/>
      <c r="GL119" s="762"/>
      <c r="GM119" s="762"/>
      <c r="GN119" s="762"/>
      <c r="GO119" s="762"/>
      <c r="GP119" s="762"/>
      <c r="GQ119" s="762"/>
      <c r="GR119" s="762"/>
      <c r="GS119" s="762"/>
      <c r="GT119" s="762"/>
      <c r="GU119" s="762"/>
      <c r="GV119" s="762"/>
      <c r="GW119" s="762"/>
      <c r="GX119" s="762"/>
      <c r="GY119" s="762"/>
      <c r="GZ119" s="762"/>
      <c r="HA119" s="762"/>
      <c r="HB119" s="762"/>
      <c r="HC119" s="762"/>
      <c r="HD119" s="762"/>
      <c r="HE119" s="762"/>
      <c r="HF119" s="762"/>
      <c r="HG119" s="762"/>
      <c r="HH119" s="762"/>
      <c r="HI119" s="762"/>
      <c r="HJ119" s="762"/>
      <c r="HK119" s="762"/>
      <c r="HL119" s="762"/>
      <c r="HM119" s="762"/>
      <c r="HN119" s="762"/>
      <c r="HO119" s="762"/>
      <c r="HP119" s="762"/>
      <c r="HQ119" s="762"/>
      <c r="HR119" s="762"/>
      <c r="HS119" s="762"/>
      <c r="HT119" s="762"/>
      <c r="HU119" s="762"/>
      <c r="HV119" s="762"/>
      <c r="HW119" s="762"/>
      <c r="HX119" s="762"/>
      <c r="HY119" s="762"/>
      <c r="HZ119" s="762"/>
      <c r="IA119" s="762"/>
      <c r="IB119" s="762"/>
      <c r="IC119" s="762"/>
      <c r="ID119" s="762"/>
      <c r="IE119" s="762"/>
      <c r="IF119" s="762"/>
      <c r="IG119" s="762"/>
      <c r="IH119" s="762"/>
      <c r="II119" s="762"/>
      <c r="IJ119" s="762"/>
      <c r="IK119" s="762"/>
      <c r="IL119" s="762"/>
      <c r="IM119" s="762"/>
      <c r="IN119" s="762"/>
      <c r="IO119" s="762"/>
      <c r="IP119" s="762"/>
      <c r="IQ119" s="762"/>
      <c r="IR119" s="762"/>
      <c r="IS119" s="762"/>
      <c r="IT119" s="762"/>
      <c r="IU119" s="762"/>
    </row>
    <row r="120" spans="1:255" s="1" customFormat="1" ht="25.5" customHeight="1">
      <c r="A120" s="762"/>
      <c r="B120" s="736"/>
      <c r="C120" s="736"/>
      <c r="D120" s="736"/>
      <c r="E120" s="772" t="s">
        <v>462</v>
      </c>
      <c r="F120" s="772"/>
      <c r="G120" s="734"/>
      <c r="H120" s="766"/>
      <c r="I120" s="78" t="s">
        <v>13</v>
      </c>
      <c r="J120" s="79"/>
      <c r="K120" s="78" t="s">
        <v>13</v>
      </c>
      <c r="L120" s="79"/>
      <c r="M120" s="78" t="s">
        <v>13</v>
      </c>
      <c r="N120" s="79"/>
      <c r="O120" s="78" t="s">
        <v>13</v>
      </c>
      <c r="P120" s="79"/>
      <c r="Q120" s="78" t="s">
        <v>13</v>
      </c>
      <c r="R120" s="79"/>
      <c r="S120" s="78" t="s">
        <v>13</v>
      </c>
      <c r="T120" s="79"/>
      <c r="U120" s="78" t="s">
        <v>13</v>
      </c>
      <c r="V120" s="79"/>
      <c r="W120" s="78" t="s">
        <v>13</v>
      </c>
      <c r="X120" s="79"/>
      <c r="Y120" s="78" t="s">
        <v>13</v>
      </c>
      <c r="Z120" s="79"/>
      <c r="AA120" s="59" t="s">
        <v>13</v>
      </c>
      <c r="AB120" s="60"/>
      <c r="AC120" s="31" t="s">
        <v>13</v>
      </c>
      <c r="AD120" s="32"/>
      <c r="AE120" s="31">
        <v>7</v>
      </c>
      <c r="AF120" s="34"/>
      <c r="AG120" s="31">
        <v>7</v>
      </c>
      <c r="AH120" s="34"/>
      <c r="AI120" s="31"/>
      <c r="AJ120" s="34"/>
      <c r="AK120" s="31"/>
      <c r="AL120" s="34"/>
      <c r="AM120" s="762"/>
      <c r="AN120" s="34"/>
      <c r="AO120" s="762"/>
      <c r="AP120" s="34"/>
      <c r="AQ120" s="762"/>
      <c r="AR120" s="34"/>
      <c r="AS120" s="762"/>
      <c r="AT120" s="34"/>
      <c r="AU120" s="762"/>
      <c r="AV120" s="34"/>
      <c r="AW120" s="762"/>
      <c r="AX120" s="762"/>
      <c r="AY120" s="762"/>
      <c r="AZ120" s="762"/>
      <c r="BA120" s="762"/>
      <c r="BB120" s="762"/>
      <c r="BC120" s="762"/>
      <c r="BD120" s="762"/>
      <c r="BE120" s="762"/>
      <c r="BF120" s="762"/>
      <c r="BG120" s="762"/>
      <c r="BH120" s="762"/>
      <c r="BI120" s="762"/>
      <c r="BJ120" s="762"/>
      <c r="BK120" s="762"/>
      <c r="BL120" s="762"/>
      <c r="BM120" s="762"/>
      <c r="BN120" s="762"/>
      <c r="BO120" s="762"/>
      <c r="BP120" s="762"/>
      <c r="BQ120" s="762"/>
      <c r="BR120" s="762"/>
      <c r="BS120" s="762"/>
      <c r="BT120" s="762"/>
      <c r="BU120" s="762"/>
      <c r="BV120" s="762"/>
      <c r="BW120" s="762"/>
      <c r="BX120" s="762"/>
      <c r="BY120" s="762"/>
      <c r="BZ120" s="762"/>
      <c r="CA120" s="762"/>
      <c r="CB120" s="762"/>
      <c r="CC120" s="762"/>
      <c r="CD120" s="762"/>
      <c r="CE120" s="762"/>
      <c r="CF120" s="762"/>
      <c r="CG120" s="762"/>
      <c r="CH120" s="762"/>
      <c r="CI120" s="762"/>
      <c r="CJ120" s="762"/>
      <c r="CK120" s="762"/>
      <c r="CL120" s="762"/>
      <c r="CM120" s="762"/>
      <c r="CN120" s="762"/>
      <c r="CO120" s="762"/>
      <c r="CP120" s="762"/>
      <c r="CQ120" s="762"/>
      <c r="CR120" s="762"/>
      <c r="CS120" s="762"/>
      <c r="CT120" s="762"/>
      <c r="CU120" s="762"/>
      <c r="CV120" s="762"/>
      <c r="CW120" s="762"/>
      <c r="CX120" s="762"/>
      <c r="CY120" s="762"/>
      <c r="CZ120" s="762"/>
      <c r="DA120" s="762"/>
      <c r="DB120" s="762"/>
      <c r="DC120" s="762"/>
      <c r="DD120" s="762"/>
      <c r="DE120" s="762"/>
      <c r="DF120" s="762"/>
      <c r="DG120" s="762"/>
      <c r="DH120" s="762"/>
      <c r="DI120" s="762"/>
      <c r="DJ120" s="762"/>
      <c r="DK120" s="762"/>
      <c r="DL120" s="762"/>
      <c r="DM120" s="762"/>
      <c r="DN120" s="762"/>
      <c r="DO120" s="762"/>
      <c r="DP120" s="762"/>
      <c r="DQ120" s="762"/>
      <c r="DR120" s="762"/>
      <c r="DS120" s="762"/>
      <c r="DT120" s="762"/>
      <c r="DU120" s="762"/>
      <c r="DV120" s="762"/>
      <c r="DW120" s="762"/>
      <c r="DX120" s="762"/>
      <c r="DY120" s="762"/>
      <c r="DZ120" s="762"/>
      <c r="EA120" s="762"/>
      <c r="EB120" s="762"/>
      <c r="EC120" s="762"/>
      <c r="ED120" s="762"/>
      <c r="EE120" s="762"/>
      <c r="EF120" s="762"/>
      <c r="EG120" s="762"/>
      <c r="EH120" s="762"/>
      <c r="EI120" s="762"/>
      <c r="EJ120" s="762"/>
      <c r="EK120" s="762"/>
      <c r="EL120" s="762"/>
      <c r="EM120" s="762"/>
      <c r="EN120" s="762"/>
      <c r="EO120" s="762"/>
      <c r="EP120" s="762"/>
      <c r="EQ120" s="762"/>
      <c r="ER120" s="762"/>
      <c r="ES120" s="762"/>
      <c r="ET120" s="762"/>
      <c r="EU120" s="762"/>
      <c r="EV120" s="762"/>
      <c r="EW120" s="762"/>
      <c r="EX120" s="762"/>
      <c r="EY120" s="762"/>
      <c r="EZ120" s="762"/>
      <c r="FA120" s="762"/>
      <c r="FB120" s="762"/>
      <c r="FC120" s="762"/>
      <c r="FD120" s="762"/>
      <c r="FE120" s="762"/>
      <c r="FF120" s="762"/>
      <c r="FG120" s="762"/>
      <c r="FH120" s="762"/>
      <c r="FI120" s="762"/>
      <c r="FJ120" s="762"/>
      <c r="FK120" s="762"/>
      <c r="FL120" s="762"/>
      <c r="FM120" s="762"/>
      <c r="FN120" s="762"/>
      <c r="FO120" s="762"/>
      <c r="FP120" s="762"/>
      <c r="FQ120" s="762"/>
      <c r="FR120" s="762"/>
      <c r="FS120" s="762"/>
      <c r="FT120" s="762"/>
      <c r="FU120" s="762"/>
      <c r="FV120" s="762"/>
      <c r="FW120" s="762"/>
      <c r="FX120" s="762"/>
      <c r="FY120" s="762"/>
      <c r="FZ120" s="762"/>
      <c r="GA120" s="762"/>
      <c r="GB120" s="762"/>
      <c r="GC120" s="762"/>
      <c r="GD120" s="762"/>
      <c r="GE120" s="762"/>
      <c r="GF120" s="762"/>
      <c r="GG120" s="762"/>
      <c r="GH120" s="762"/>
      <c r="GI120" s="762"/>
      <c r="GJ120" s="762"/>
      <c r="GK120" s="762"/>
      <c r="GL120" s="762"/>
      <c r="GM120" s="762"/>
      <c r="GN120" s="762"/>
      <c r="GO120" s="762"/>
      <c r="GP120" s="762"/>
      <c r="GQ120" s="762"/>
      <c r="GR120" s="762"/>
      <c r="GS120" s="762"/>
      <c r="GT120" s="762"/>
      <c r="GU120" s="762"/>
      <c r="GV120" s="762"/>
      <c r="GW120" s="762"/>
      <c r="GX120" s="762"/>
      <c r="GY120" s="762"/>
      <c r="GZ120" s="762"/>
      <c r="HA120" s="762"/>
      <c r="HB120" s="762"/>
      <c r="HC120" s="762"/>
      <c r="HD120" s="762"/>
      <c r="HE120" s="762"/>
      <c r="HF120" s="762"/>
      <c r="HG120" s="762"/>
      <c r="HH120" s="762"/>
      <c r="HI120" s="762"/>
      <c r="HJ120" s="762"/>
      <c r="HK120" s="762"/>
      <c r="HL120" s="762"/>
      <c r="HM120" s="762"/>
      <c r="HN120" s="762"/>
      <c r="HO120" s="762"/>
      <c r="HP120" s="762"/>
      <c r="HQ120" s="762"/>
      <c r="HR120" s="762"/>
      <c r="HS120" s="762"/>
      <c r="HT120" s="762"/>
      <c r="HU120" s="762"/>
      <c r="HV120" s="762"/>
      <c r="HW120" s="762"/>
      <c r="HX120" s="762"/>
      <c r="HY120" s="762"/>
      <c r="HZ120" s="762"/>
      <c r="IA120" s="762"/>
      <c r="IB120" s="762"/>
      <c r="IC120" s="762"/>
      <c r="ID120" s="762"/>
      <c r="IE120" s="762"/>
      <c r="IF120" s="762"/>
      <c r="IG120" s="762"/>
      <c r="IH120" s="762"/>
      <c r="II120" s="762"/>
      <c r="IJ120" s="762"/>
      <c r="IK120" s="762"/>
      <c r="IL120" s="762"/>
      <c r="IM120" s="762"/>
      <c r="IN120" s="762"/>
      <c r="IO120" s="762"/>
      <c r="IP120" s="762"/>
      <c r="IQ120" s="762"/>
      <c r="IR120" s="762"/>
      <c r="IS120" s="762"/>
      <c r="IT120" s="762"/>
      <c r="IU120" s="762"/>
    </row>
    <row r="121" spans="1:255" s="1" customFormat="1" ht="12" customHeight="1" thickBot="1">
      <c r="A121" s="123"/>
      <c r="B121" s="366"/>
      <c r="C121" s="366"/>
      <c r="D121" s="366"/>
      <c r="E121" s="366"/>
      <c r="F121" s="366"/>
      <c r="G121" s="164"/>
      <c r="H121" s="119"/>
      <c r="I121" s="367"/>
      <c r="J121" s="166"/>
      <c r="K121" s="367"/>
      <c r="L121" s="166"/>
      <c r="M121" s="367"/>
      <c r="N121" s="166"/>
      <c r="O121" s="367"/>
      <c r="P121" s="166"/>
      <c r="Q121" s="367"/>
      <c r="R121" s="166"/>
      <c r="S121" s="367"/>
      <c r="T121" s="166"/>
      <c r="U121" s="367"/>
      <c r="V121" s="166"/>
      <c r="W121" s="367"/>
      <c r="X121" s="166"/>
      <c r="Y121" s="367"/>
      <c r="Z121" s="166"/>
      <c r="AA121" s="367"/>
      <c r="AB121" s="166"/>
      <c r="AC121" s="120"/>
      <c r="AD121" s="124"/>
      <c r="AE121" s="120"/>
      <c r="AF121" s="124"/>
      <c r="AG121" s="120"/>
      <c r="AH121" s="124"/>
      <c r="AI121" s="120"/>
      <c r="AJ121" s="124"/>
      <c r="AK121" s="120"/>
      <c r="AL121" s="124"/>
      <c r="AM121" s="762"/>
      <c r="AN121" s="34"/>
      <c r="AO121" s="762"/>
      <c r="AP121" s="34"/>
      <c r="AQ121" s="762"/>
      <c r="AR121" s="34"/>
      <c r="AS121" s="762"/>
      <c r="AT121" s="34"/>
      <c r="AU121" s="762"/>
      <c r="AV121" s="34"/>
      <c r="AW121" s="762"/>
      <c r="AX121" s="762"/>
      <c r="AY121" s="762"/>
      <c r="AZ121" s="762"/>
      <c r="BA121" s="762"/>
      <c r="BB121" s="762"/>
      <c r="BC121" s="762"/>
      <c r="BD121" s="762"/>
      <c r="BE121" s="762"/>
      <c r="BF121" s="762"/>
      <c r="BG121" s="762"/>
      <c r="BH121" s="762"/>
      <c r="BI121" s="762"/>
      <c r="BJ121" s="762"/>
      <c r="BK121" s="762"/>
      <c r="BL121" s="762"/>
      <c r="BM121" s="762"/>
      <c r="BN121" s="762"/>
      <c r="BO121" s="762"/>
      <c r="BP121" s="762"/>
      <c r="BQ121" s="762"/>
      <c r="BR121" s="762"/>
      <c r="BS121" s="762"/>
      <c r="BT121" s="762"/>
      <c r="BU121" s="762"/>
      <c r="BV121" s="762"/>
      <c r="BW121" s="762"/>
      <c r="BX121" s="762"/>
      <c r="BY121" s="762"/>
      <c r="BZ121" s="762"/>
      <c r="CA121" s="762"/>
      <c r="CB121" s="762"/>
      <c r="CC121" s="762"/>
      <c r="CD121" s="762"/>
      <c r="CE121" s="762"/>
      <c r="CF121" s="762"/>
      <c r="CG121" s="762"/>
      <c r="CH121" s="762"/>
      <c r="CI121" s="762"/>
      <c r="CJ121" s="762"/>
      <c r="CK121" s="762"/>
      <c r="CL121" s="762"/>
      <c r="CM121" s="762"/>
      <c r="CN121" s="762"/>
      <c r="CO121" s="762"/>
      <c r="CP121" s="762"/>
      <c r="CQ121" s="762"/>
      <c r="CR121" s="762"/>
      <c r="CS121" s="762"/>
      <c r="CT121" s="762"/>
      <c r="CU121" s="762"/>
      <c r="CV121" s="762"/>
      <c r="CW121" s="762"/>
      <c r="CX121" s="762"/>
      <c r="CY121" s="762"/>
      <c r="CZ121" s="762"/>
      <c r="DA121" s="762"/>
      <c r="DB121" s="762"/>
      <c r="DC121" s="762"/>
      <c r="DD121" s="762"/>
      <c r="DE121" s="762"/>
      <c r="DF121" s="762"/>
      <c r="DG121" s="762"/>
      <c r="DH121" s="762"/>
      <c r="DI121" s="762"/>
      <c r="DJ121" s="762"/>
      <c r="DK121" s="762"/>
      <c r="DL121" s="762"/>
      <c r="DM121" s="762"/>
      <c r="DN121" s="762"/>
      <c r="DO121" s="762"/>
      <c r="DP121" s="762"/>
      <c r="DQ121" s="762"/>
      <c r="DR121" s="762"/>
      <c r="DS121" s="762"/>
      <c r="DT121" s="762"/>
      <c r="DU121" s="762"/>
      <c r="DV121" s="762"/>
      <c r="DW121" s="762"/>
      <c r="DX121" s="762"/>
      <c r="DY121" s="762"/>
      <c r="DZ121" s="762"/>
      <c r="EA121" s="762"/>
      <c r="EB121" s="762"/>
      <c r="EC121" s="762"/>
      <c r="ED121" s="762"/>
      <c r="EE121" s="762"/>
      <c r="EF121" s="762"/>
      <c r="EG121" s="762"/>
      <c r="EH121" s="762"/>
      <c r="EI121" s="762"/>
      <c r="EJ121" s="762"/>
      <c r="EK121" s="762"/>
      <c r="EL121" s="762"/>
      <c r="EM121" s="762"/>
      <c r="EN121" s="762"/>
      <c r="EO121" s="762"/>
      <c r="EP121" s="762"/>
      <c r="EQ121" s="762"/>
      <c r="ER121" s="762"/>
      <c r="ES121" s="762"/>
      <c r="ET121" s="762"/>
      <c r="EU121" s="762"/>
      <c r="EV121" s="762"/>
      <c r="EW121" s="762"/>
      <c r="EX121" s="762"/>
      <c r="EY121" s="762"/>
      <c r="EZ121" s="762"/>
      <c r="FA121" s="762"/>
      <c r="FB121" s="762"/>
      <c r="FC121" s="762"/>
      <c r="FD121" s="762"/>
      <c r="FE121" s="762"/>
      <c r="FF121" s="762"/>
      <c r="FG121" s="762"/>
      <c r="FH121" s="762"/>
      <c r="FI121" s="762"/>
      <c r="FJ121" s="762"/>
      <c r="FK121" s="762"/>
      <c r="FL121" s="762"/>
      <c r="FM121" s="762"/>
      <c r="FN121" s="762"/>
      <c r="FO121" s="762"/>
      <c r="FP121" s="762"/>
      <c r="FQ121" s="762"/>
      <c r="FR121" s="762"/>
      <c r="FS121" s="762"/>
      <c r="FT121" s="762"/>
      <c r="FU121" s="762"/>
      <c r="FV121" s="762"/>
      <c r="FW121" s="762"/>
      <c r="FX121" s="762"/>
      <c r="FY121" s="762"/>
      <c r="FZ121" s="762"/>
      <c r="GA121" s="762"/>
      <c r="GB121" s="762"/>
      <c r="GC121" s="762"/>
      <c r="GD121" s="762"/>
      <c r="GE121" s="762"/>
      <c r="GF121" s="762"/>
      <c r="GG121" s="762"/>
      <c r="GH121" s="762"/>
      <c r="GI121" s="762"/>
      <c r="GJ121" s="762"/>
      <c r="GK121" s="762"/>
      <c r="GL121" s="762"/>
      <c r="GM121" s="762"/>
      <c r="GN121" s="762"/>
      <c r="GO121" s="762"/>
      <c r="GP121" s="762"/>
      <c r="GQ121" s="762"/>
      <c r="GR121" s="762"/>
      <c r="GS121" s="762"/>
      <c r="GT121" s="762"/>
      <c r="GU121" s="762"/>
      <c r="GV121" s="762"/>
      <c r="GW121" s="762"/>
      <c r="GX121" s="762"/>
      <c r="GY121" s="762"/>
      <c r="GZ121" s="762"/>
      <c r="HA121" s="762"/>
      <c r="HB121" s="762"/>
      <c r="HC121" s="762"/>
      <c r="HD121" s="762"/>
      <c r="HE121" s="762"/>
      <c r="HF121" s="762"/>
      <c r="HG121" s="762"/>
      <c r="HH121" s="762"/>
      <c r="HI121" s="762"/>
      <c r="HJ121" s="762"/>
      <c r="HK121" s="762"/>
      <c r="HL121" s="762"/>
      <c r="HM121" s="762"/>
      <c r="HN121" s="762"/>
      <c r="HO121" s="762"/>
      <c r="HP121" s="762"/>
      <c r="HQ121" s="762"/>
      <c r="HR121" s="762"/>
      <c r="HS121" s="762"/>
      <c r="HT121" s="762"/>
      <c r="HU121" s="762"/>
      <c r="HV121" s="762"/>
      <c r="HW121" s="762"/>
      <c r="HX121" s="762"/>
      <c r="HY121" s="762"/>
      <c r="HZ121" s="762"/>
      <c r="IA121" s="762"/>
      <c r="IB121" s="762"/>
      <c r="IC121" s="762"/>
      <c r="ID121" s="762"/>
      <c r="IE121" s="762"/>
      <c r="IF121" s="762"/>
      <c r="IG121" s="762"/>
      <c r="IH121" s="762"/>
      <c r="II121" s="762"/>
      <c r="IJ121" s="762"/>
      <c r="IK121" s="762"/>
      <c r="IL121" s="762"/>
      <c r="IM121" s="762"/>
      <c r="IN121" s="762"/>
      <c r="IO121" s="762"/>
      <c r="IP121" s="762"/>
      <c r="IQ121" s="762"/>
      <c r="IR121" s="762"/>
      <c r="IS121" s="762"/>
      <c r="IT121" s="762"/>
      <c r="IU121" s="762"/>
    </row>
    <row r="122" spans="1:255" s="14" customFormat="1" ht="13.7" customHeight="1">
      <c r="A122" s="127" t="s">
        <v>1140</v>
      </c>
      <c r="B122" s="128"/>
      <c r="C122" s="129"/>
      <c r="D122" s="129"/>
      <c r="E122" s="129"/>
      <c r="F122" s="129"/>
      <c r="G122" s="130"/>
      <c r="H122" s="131"/>
      <c r="I122" s="31"/>
      <c r="J122" s="32"/>
      <c r="K122" s="31"/>
      <c r="L122" s="32"/>
      <c r="M122" s="31"/>
      <c r="N122" s="32"/>
      <c r="O122" s="31"/>
      <c r="P122" s="32"/>
      <c r="Q122" s="31"/>
      <c r="R122" s="32"/>
      <c r="S122" s="31"/>
      <c r="T122" s="32"/>
      <c r="U122" s="31"/>
      <c r="V122" s="32"/>
      <c r="W122" s="31"/>
      <c r="X122" s="32"/>
      <c r="Y122" s="31"/>
      <c r="Z122" s="32"/>
      <c r="AA122" s="31"/>
      <c r="AB122" s="32"/>
      <c r="AC122" s="31"/>
      <c r="AD122" s="32"/>
      <c r="AE122" s="31"/>
      <c r="AF122" s="32"/>
      <c r="AG122" s="31"/>
      <c r="AH122" s="32"/>
      <c r="AI122" s="31"/>
      <c r="AJ122" s="32"/>
      <c r="AK122" s="31"/>
      <c r="AL122" s="32"/>
      <c r="AM122" s="31"/>
      <c r="AN122" s="132"/>
      <c r="AO122" s="31"/>
      <c r="AP122" s="132"/>
      <c r="AQ122" s="31"/>
      <c r="AR122" s="132"/>
      <c r="AS122" s="31"/>
      <c r="AT122" s="132"/>
      <c r="AU122" s="31"/>
      <c r="AV122" s="132"/>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c r="CQ122" s="133"/>
      <c r="CR122" s="133"/>
      <c r="CS122" s="133"/>
      <c r="CT122" s="133"/>
      <c r="CU122" s="133"/>
      <c r="CV122" s="133"/>
      <c r="CW122" s="133"/>
      <c r="CX122" s="133"/>
      <c r="CY122" s="133"/>
      <c r="CZ122" s="133"/>
      <c r="DA122" s="133"/>
      <c r="DB122" s="133"/>
      <c r="DC122" s="133"/>
      <c r="DD122" s="133"/>
      <c r="DE122" s="133"/>
      <c r="DF122" s="133"/>
      <c r="DG122" s="133"/>
      <c r="DH122" s="133"/>
      <c r="DI122" s="133"/>
      <c r="DJ122" s="133"/>
      <c r="DK122" s="133"/>
      <c r="DL122" s="133"/>
      <c r="DM122" s="133"/>
      <c r="DN122" s="133"/>
      <c r="DO122" s="133"/>
      <c r="DP122" s="133"/>
      <c r="DQ122" s="133"/>
      <c r="DR122" s="133"/>
      <c r="DS122" s="133"/>
      <c r="DT122" s="133"/>
      <c r="DU122" s="133"/>
      <c r="DV122" s="133"/>
      <c r="DW122" s="133"/>
      <c r="DX122" s="133"/>
      <c r="DY122" s="133"/>
      <c r="DZ122" s="133"/>
      <c r="EA122" s="133"/>
      <c r="EB122" s="133"/>
      <c r="EC122" s="133"/>
      <c r="ED122" s="133"/>
      <c r="EE122" s="133"/>
      <c r="EF122" s="133"/>
      <c r="EG122" s="133"/>
      <c r="EH122" s="133"/>
      <c r="EI122" s="133"/>
      <c r="EJ122" s="133"/>
      <c r="EK122" s="133"/>
      <c r="EL122" s="133"/>
      <c r="EM122" s="133"/>
      <c r="EN122" s="133"/>
      <c r="EO122" s="133"/>
      <c r="EP122" s="133"/>
      <c r="EQ122" s="133"/>
      <c r="ER122" s="133"/>
      <c r="ES122" s="133"/>
      <c r="ET122" s="133"/>
      <c r="EU122" s="133"/>
      <c r="EV122" s="133"/>
      <c r="EW122" s="133"/>
      <c r="EX122" s="133"/>
      <c r="EY122" s="133"/>
      <c r="EZ122" s="133"/>
      <c r="FA122" s="133"/>
      <c r="FB122" s="133"/>
      <c r="FC122" s="133"/>
      <c r="FD122" s="133"/>
      <c r="FE122" s="133"/>
      <c r="FF122" s="133"/>
      <c r="FG122" s="133"/>
      <c r="FH122" s="133"/>
      <c r="FI122" s="133"/>
      <c r="FJ122" s="133"/>
      <c r="FK122" s="133"/>
      <c r="FL122" s="133"/>
      <c r="FM122" s="133"/>
      <c r="FN122" s="133"/>
      <c r="FO122" s="133"/>
      <c r="FP122" s="133"/>
      <c r="FQ122" s="133"/>
      <c r="FR122" s="133"/>
      <c r="FS122" s="133"/>
      <c r="FT122" s="133"/>
      <c r="FU122" s="133"/>
      <c r="FV122" s="133"/>
      <c r="FW122" s="133"/>
      <c r="FX122" s="133"/>
      <c r="FY122" s="133"/>
      <c r="FZ122" s="133"/>
      <c r="GA122" s="133"/>
      <c r="GB122" s="133"/>
      <c r="GC122" s="133"/>
      <c r="GD122" s="133"/>
      <c r="GE122" s="133"/>
      <c r="GF122" s="133"/>
      <c r="GG122" s="133"/>
      <c r="GH122" s="133"/>
      <c r="GI122" s="133"/>
      <c r="GJ122" s="133"/>
      <c r="GK122" s="133"/>
      <c r="GL122" s="133"/>
      <c r="GM122" s="133"/>
      <c r="GN122" s="133"/>
      <c r="GO122" s="133"/>
      <c r="GP122" s="133"/>
      <c r="GQ122" s="133"/>
      <c r="GR122" s="133"/>
      <c r="GS122" s="133"/>
      <c r="GT122" s="133"/>
      <c r="GU122" s="133"/>
      <c r="GV122" s="133"/>
      <c r="GW122" s="133"/>
      <c r="GX122" s="133"/>
      <c r="GY122" s="133"/>
      <c r="GZ122" s="133"/>
      <c r="HA122" s="133"/>
      <c r="HB122" s="133"/>
      <c r="HC122" s="133"/>
      <c r="HD122" s="133"/>
      <c r="HE122" s="133"/>
      <c r="HF122" s="133"/>
      <c r="HG122" s="133"/>
      <c r="HH122" s="133"/>
      <c r="HI122" s="133"/>
      <c r="HJ122" s="133"/>
      <c r="HK122" s="133"/>
      <c r="HL122" s="133"/>
      <c r="HM122" s="133"/>
      <c r="HN122" s="133"/>
      <c r="HO122" s="133"/>
      <c r="HP122" s="133"/>
      <c r="HQ122" s="133"/>
      <c r="HR122" s="133"/>
      <c r="HS122" s="133"/>
      <c r="HT122" s="133"/>
      <c r="HU122" s="133"/>
      <c r="HV122" s="133"/>
      <c r="HW122" s="133"/>
      <c r="HX122" s="133"/>
      <c r="HY122" s="133"/>
      <c r="HZ122" s="133"/>
      <c r="IA122" s="133"/>
      <c r="IB122" s="133"/>
      <c r="IC122" s="133"/>
      <c r="ID122" s="133"/>
      <c r="IE122" s="133"/>
      <c r="IF122" s="133"/>
      <c r="IG122" s="133"/>
      <c r="IH122" s="133"/>
      <c r="II122" s="133"/>
      <c r="IJ122" s="133"/>
      <c r="IK122" s="133"/>
      <c r="IL122" s="133"/>
      <c r="IM122" s="133"/>
      <c r="IN122" s="133"/>
      <c r="IO122" s="133"/>
      <c r="IP122" s="133"/>
      <c r="IQ122" s="133"/>
      <c r="IR122" s="133"/>
      <c r="IS122" s="133"/>
      <c r="IT122" s="133"/>
      <c r="IU122" s="133"/>
    </row>
    <row r="123" spans="1:255" s="14" customFormat="1" ht="13.7" customHeight="1">
      <c r="A123" s="134" t="s">
        <v>1141</v>
      </c>
      <c r="B123" s="134"/>
      <c r="C123" s="134"/>
      <c r="D123" s="134"/>
      <c r="E123" s="134"/>
      <c r="F123" s="134"/>
      <c r="G123" s="134"/>
      <c r="H123" s="134"/>
      <c r="I123" s="31"/>
      <c r="J123" s="34"/>
      <c r="K123" s="31"/>
      <c r="L123" s="34"/>
      <c r="M123" s="31"/>
      <c r="N123" s="34"/>
      <c r="O123" s="31"/>
      <c r="P123" s="34"/>
      <c r="Q123" s="31"/>
      <c r="R123" s="34"/>
      <c r="S123" s="31"/>
      <c r="T123" s="34"/>
      <c r="U123" s="31"/>
      <c r="V123" s="34"/>
      <c r="W123" s="31"/>
      <c r="X123" s="32"/>
      <c r="Y123" s="31"/>
      <c r="Z123" s="32"/>
      <c r="AA123" s="31"/>
      <c r="AB123" s="32"/>
      <c r="AC123" s="31"/>
      <c r="AD123" s="32"/>
      <c r="AE123" s="31"/>
      <c r="AF123" s="32"/>
      <c r="AG123" s="31"/>
      <c r="AH123" s="32"/>
      <c r="AI123" s="31"/>
      <c r="AJ123" s="32"/>
      <c r="AK123" s="31"/>
      <c r="AL123" s="32"/>
      <c r="AM123" s="31"/>
      <c r="AN123" s="132"/>
      <c r="AO123" s="31"/>
      <c r="AP123" s="132"/>
      <c r="AQ123" s="31"/>
      <c r="AR123" s="132"/>
      <c r="AS123" s="31"/>
      <c r="AT123" s="132"/>
      <c r="AU123" s="31"/>
      <c r="AV123" s="132"/>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3"/>
      <c r="CX123" s="133"/>
      <c r="CY123" s="133"/>
      <c r="CZ123" s="133"/>
      <c r="DA123" s="133"/>
      <c r="DB123" s="133"/>
      <c r="DC123" s="133"/>
      <c r="DD123" s="133"/>
      <c r="DE123" s="133"/>
      <c r="DF123" s="133"/>
      <c r="DG123" s="133"/>
      <c r="DH123" s="133"/>
      <c r="DI123" s="133"/>
      <c r="DJ123" s="133"/>
      <c r="DK123" s="133"/>
      <c r="DL123" s="133"/>
      <c r="DM123" s="133"/>
      <c r="DN123" s="133"/>
      <c r="DO123" s="133"/>
      <c r="DP123" s="133"/>
      <c r="DQ123" s="133"/>
      <c r="DR123" s="133"/>
      <c r="DS123" s="133"/>
      <c r="DT123" s="133"/>
      <c r="DU123" s="133"/>
      <c r="DV123" s="133"/>
      <c r="DW123" s="133"/>
      <c r="DX123" s="133"/>
      <c r="DY123" s="133"/>
      <c r="DZ123" s="133"/>
      <c r="EA123" s="133"/>
      <c r="EB123" s="133"/>
      <c r="EC123" s="133"/>
      <c r="ED123" s="133"/>
      <c r="EE123" s="133"/>
      <c r="EF123" s="133"/>
      <c r="EG123" s="133"/>
      <c r="EH123" s="133"/>
      <c r="EI123" s="133"/>
      <c r="EJ123" s="133"/>
      <c r="EK123" s="133"/>
      <c r="EL123" s="133"/>
      <c r="EM123" s="133"/>
      <c r="EN123" s="133"/>
      <c r="EO123" s="133"/>
      <c r="EP123" s="133"/>
      <c r="EQ123" s="133"/>
      <c r="ER123" s="133"/>
      <c r="ES123" s="133"/>
      <c r="ET123" s="133"/>
      <c r="EU123" s="133"/>
      <c r="EV123" s="133"/>
      <c r="EW123" s="133"/>
      <c r="EX123" s="133"/>
      <c r="EY123" s="133"/>
      <c r="EZ123" s="133"/>
      <c r="FA123" s="133"/>
      <c r="FB123" s="133"/>
      <c r="FC123" s="133"/>
      <c r="FD123" s="133"/>
      <c r="FE123" s="133"/>
      <c r="FF123" s="133"/>
      <c r="FG123" s="133"/>
      <c r="FH123" s="133"/>
      <c r="FI123" s="133"/>
      <c r="FJ123" s="133"/>
      <c r="FK123" s="133"/>
      <c r="FL123" s="133"/>
      <c r="FM123" s="133"/>
      <c r="FN123" s="133"/>
      <c r="FO123" s="133"/>
      <c r="FP123" s="133"/>
      <c r="FQ123" s="133"/>
      <c r="FR123" s="133"/>
      <c r="FS123" s="133"/>
      <c r="FT123" s="133"/>
      <c r="FU123" s="133"/>
      <c r="FV123" s="133"/>
      <c r="FW123" s="133"/>
      <c r="FX123" s="133"/>
      <c r="FY123" s="133"/>
      <c r="FZ123" s="133"/>
      <c r="GA123" s="133"/>
      <c r="GB123" s="133"/>
      <c r="GC123" s="133"/>
      <c r="GD123" s="133"/>
      <c r="GE123" s="133"/>
      <c r="GF123" s="133"/>
      <c r="GG123" s="133"/>
      <c r="GH123" s="133"/>
      <c r="GI123" s="133"/>
      <c r="GJ123" s="133"/>
      <c r="GK123" s="133"/>
      <c r="GL123" s="133"/>
      <c r="GM123" s="133"/>
      <c r="GN123" s="133"/>
      <c r="GO123" s="133"/>
      <c r="GP123" s="133"/>
      <c r="GQ123" s="133"/>
      <c r="GR123" s="133"/>
      <c r="GS123" s="133"/>
      <c r="GT123" s="133"/>
      <c r="GU123" s="133"/>
      <c r="GV123" s="133"/>
      <c r="GW123" s="133"/>
      <c r="GX123" s="133"/>
      <c r="GY123" s="133"/>
      <c r="GZ123" s="133"/>
      <c r="HA123" s="133"/>
      <c r="HB123" s="133"/>
      <c r="HC123" s="133"/>
      <c r="HD123" s="133"/>
      <c r="HE123" s="133"/>
      <c r="HF123" s="133"/>
      <c r="HG123" s="133"/>
      <c r="HH123" s="133"/>
      <c r="HI123" s="133"/>
      <c r="HJ123" s="133"/>
      <c r="HK123" s="133"/>
      <c r="HL123" s="133"/>
      <c r="HM123" s="133"/>
      <c r="HN123" s="133"/>
      <c r="HO123" s="133"/>
      <c r="HP123" s="133"/>
      <c r="HQ123" s="133"/>
      <c r="HR123" s="133"/>
      <c r="HS123" s="133"/>
      <c r="HT123" s="133"/>
      <c r="HU123" s="133"/>
      <c r="HV123" s="133"/>
      <c r="HW123" s="133"/>
      <c r="HX123" s="133"/>
      <c r="HY123" s="133"/>
      <c r="HZ123" s="133"/>
      <c r="IA123" s="133"/>
      <c r="IB123" s="133"/>
      <c r="IC123" s="133"/>
      <c r="ID123" s="133"/>
      <c r="IE123" s="133"/>
      <c r="IF123" s="133"/>
      <c r="IG123" s="133"/>
      <c r="IH123" s="133"/>
      <c r="II123" s="133"/>
      <c r="IJ123" s="133"/>
      <c r="IK123" s="133"/>
      <c r="IL123" s="133"/>
      <c r="IM123" s="133"/>
      <c r="IN123" s="133"/>
      <c r="IO123" s="133"/>
      <c r="IP123" s="133"/>
      <c r="IQ123" s="133"/>
      <c r="IR123" s="133"/>
      <c r="IS123" s="133"/>
      <c r="IT123" s="133"/>
      <c r="IU123" s="133"/>
    </row>
    <row r="124" spans="1:255" s="14" customFormat="1" ht="9" customHeight="1">
      <c r="A124" s="135"/>
      <c r="B124" s="135"/>
      <c r="C124" s="135"/>
      <c r="D124" s="135"/>
      <c r="E124" s="135"/>
      <c r="F124" s="135"/>
      <c r="G124" s="135"/>
      <c r="H124" s="135"/>
      <c r="I124" s="59"/>
      <c r="J124" s="85"/>
      <c r="K124" s="59"/>
      <c r="L124" s="85"/>
      <c r="M124" s="59"/>
      <c r="N124" s="85"/>
      <c r="O124" s="59"/>
      <c r="P124" s="85"/>
      <c r="Q124" s="59"/>
      <c r="R124" s="85"/>
      <c r="S124" s="59"/>
      <c r="T124" s="85"/>
      <c r="U124" s="59"/>
      <c r="V124" s="85"/>
      <c r="W124" s="31"/>
      <c r="X124" s="32"/>
      <c r="Y124" s="31"/>
      <c r="Z124" s="32"/>
      <c r="AA124" s="31"/>
      <c r="AB124" s="32"/>
      <c r="AC124" s="31"/>
      <c r="AD124" s="32"/>
      <c r="AE124" s="31"/>
      <c r="AF124" s="32"/>
      <c r="AG124" s="31"/>
      <c r="AH124" s="32"/>
      <c r="AI124" s="31"/>
      <c r="AJ124" s="32"/>
      <c r="AK124" s="31"/>
      <c r="AL124" s="32"/>
      <c r="AM124" s="31"/>
      <c r="AN124" s="132"/>
      <c r="AO124" s="31"/>
      <c r="AP124" s="132"/>
      <c r="AQ124" s="31"/>
      <c r="AR124" s="132"/>
      <c r="AS124" s="31"/>
      <c r="AT124" s="132"/>
      <c r="AU124" s="31"/>
      <c r="AV124" s="132"/>
      <c r="AW124" s="133"/>
      <c r="AX124" s="133"/>
      <c r="AY124" s="133"/>
      <c r="AZ124" s="133"/>
      <c r="BA124" s="133"/>
      <c r="BB124" s="133"/>
      <c r="BC124" s="133"/>
      <c r="BD124" s="133"/>
      <c r="BE124" s="133"/>
      <c r="BF124" s="133"/>
      <c r="BG124" s="133"/>
      <c r="BH124" s="133"/>
      <c r="BI124" s="133"/>
      <c r="BJ124" s="133"/>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c r="CL124" s="133"/>
      <c r="CM124" s="133"/>
      <c r="CN124" s="133"/>
      <c r="CO124" s="133"/>
      <c r="CP124" s="133"/>
      <c r="CQ124" s="133"/>
      <c r="CR124" s="133"/>
      <c r="CS124" s="133"/>
      <c r="CT124" s="133"/>
      <c r="CU124" s="133"/>
      <c r="CV124" s="133"/>
      <c r="CW124" s="133"/>
      <c r="CX124" s="133"/>
      <c r="CY124" s="133"/>
      <c r="CZ124" s="133"/>
      <c r="DA124" s="133"/>
      <c r="DB124" s="133"/>
      <c r="DC124" s="133"/>
      <c r="DD124" s="133"/>
      <c r="DE124" s="133"/>
      <c r="DF124" s="133"/>
      <c r="DG124" s="133"/>
      <c r="DH124" s="133"/>
      <c r="DI124" s="133"/>
      <c r="DJ124" s="133"/>
      <c r="DK124" s="133"/>
      <c r="DL124" s="133"/>
      <c r="DM124" s="133"/>
      <c r="DN124" s="133"/>
      <c r="DO124" s="133"/>
      <c r="DP124" s="133"/>
      <c r="DQ124" s="133"/>
      <c r="DR124" s="133"/>
      <c r="DS124" s="133"/>
      <c r="DT124" s="133"/>
      <c r="DU124" s="133"/>
      <c r="DV124" s="133"/>
      <c r="DW124" s="133"/>
      <c r="DX124" s="133"/>
      <c r="DY124" s="133"/>
      <c r="DZ124" s="133"/>
      <c r="EA124" s="133"/>
      <c r="EB124" s="133"/>
      <c r="EC124" s="133"/>
      <c r="ED124" s="133"/>
      <c r="EE124" s="133"/>
      <c r="EF124" s="133"/>
      <c r="EG124" s="133"/>
      <c r="EH124" s="133"/>
      <c r="EI124" s="133"/>
      <c r="EJ124" s="133"/>
      <c r="EK124" s="133"/>
      <c r="EL124" s="133"/>
      <c r="EM124" s="133"/>
      <c r="EN124" s="133"/>
      <c r="EO124" s="133"/>
      <c r="EP124" s="133"/>
      <c r="EQ124" s="133"/>
      <c r="ER124" s="133"/>
      <c r="ES124" s="133"/>
      <c r="ET124" s="133"/>
      <c r="EU124" s="133"/>
      <c r="EV124" s="133"/>
      <c r="EW124" s="133"/>
      <c r="EX124" s="133"/>
      <c r="EY124" s="133"/>
      <c r="EZ124" s="133"/>
      <c r="FA124" s="133"/>
      <c r="FB124" s="133"/>
      <c r="FC124" s="133"/>
      <c r="FD124" s="133"/>
      <c r="FE124" s="133"/>
      <c r="FF124" s="133"/>
      <c r="FG124" s="133"/>
      <c r="FH124" s="133"/>
      <c r="FI124" s="133"/>
      <c r="FJ124" s="133"/>
      <c r="FK124" s="133"/>
      <c r="FL124" s="133"/>
      <c r="FM124" s="133"/>
      <c r="FN124" s="133"/>
      <c r="FO124" s="133"/>
      <c r="FP124" s="133"/>
      <c r="FQ124" s="133"/>
      <c r="FR124" s="133"/>
      <c r="FS124" s="133"/>
      <c r="FT124" s="133"/>
      <c r="FU124" s="133"/>
      <c r="FV124" s="133"/>
      <c r="FW124" s="133"/>
      <c r="FX124" s="133"/>
      <c r="FY124" s="133"/>
      <c r="FZ124" s="133"/>
      <c r="GA124" s="133"/>
      <c r="GB124" s="133"/>
      <c r="GC124" s="133"/>
      <c r="GD124" s="133"/>
      <c r="GE124" s="133"/>
      <c r="GF124" s="133"/>
      <c r="GG124" s="133"/>
      <c r="GH124" s="133"/>
      <c r="GI124" s="133"/>
      <c r="GJ124" s="133"/>
      <c r="GK124" s="133"/>
      <c r="GL124" s="133"/>
      <c r="GM124" s="133"/>
      <c r="GN124" s="133"/>
      <c r="GO124" s="133"/>
      <c r="GP124" s="133"/>
      <c r="GQ124" s="133"/>
      <c r="GR124" s="133"/>
      <c r="GS124" s="133"/>
      <c r="GT124" s="133"/>
      <c r="GU124" s="133"/>
      <c r="GV124" s="133"/>
      <c r="GW124" s="133"/>
      <c r="GX124" s="133"/>
      <c r="GY124" s="133"/>
      <c r="GZ124" s="133"/>
      <c r="HA124" s="133"/>
      <c r="HB124" s="133"/>
      <c r="HC124" s="133"/>
      <c r="HD124" s="133"/>
      <c r="HE124" s="133"/>
      <c r="HF124" s="133"/>
      <c r="HG124" s="133"/>
      <c r="HH124" s="133"/>
      <c r="HI124" s="133"/>
      <c r="HJ124" s="133"/>
      <c r="HK124" s="133"/>
      <c r="HL124" s="133"/>
      <c r="HM124" s="133"/>
      <c r="HN124" s="133"/>
      <c r="HO124" s="133"/>
      <c r="HP124" s="133"/>
      <c r="HQ124" s="133"/>
      <c r="HR124" s="133"/>
      <c r="HS124" s="133"/>
      <c r="HT124" s="133"/>
      <c r="HU124" s="133"/>
      <c r="HV124" s="133"/>
      <c r="HW124" s="133"/>
      <c r="HX124" s="133"/>
      <c r="HY124" s="133"/>
      <c r="HZ124" s="133"/>
      <c r="IA124" s="133"/>
      <c r="IB124" s="133"/>
      <c r="IC124" s="133"/>
      <c r="ID124" s="133"/>
      <c r="IE124" s="133"/>
      <c r="IF124" s="133"/>
      <c r="IG124" s="133"/>
      <c r="IH124" s="133"/>
      <c r="II124" s="133"/>
      <c r="IJ124" s="133"/>
      <c r="IK124" s="133"/>
      <c r="IL124" s="133"/>
      <c r="IM124" s="133"/>
      <c r="IN124" s="133"/>
      <c r="IO124" s="133"/>
      <c r="IP124" s="133"/>
      <c r="IQ124" s="133"/>
      <c r="IR124" s="133"/>
      <c r="IS124" s="133"/>
      <c r="IT124" s="133"/>
      <c r="IU124" s="133"/>
    </row>
    <row r="125" spans="1:255" s="6" customFormat="1" ht="27" customHeight="1">
      <c r="A125" s="786" t="s">
        <v>334</v>
      </c>
      <c r="B125" s="786"/>
      <c r="C125" s="786"/>
      <c r="D125" s="786"/>
      <c r="E125" s="786"/>
      <c r="F125" s="786"/>
      <c r="G125" s="786"/>
      <c r="H125" s="786"/>
      <c r="I125" s="786"/>
      <c r="J125" s="786"/>
      <c r="K125" s="786"/>
      <c r="L125" s="786"/>
      <c r="M125" s="786"/>
      <c r="N125" s="786"/>
      <c r="O125" s="786"/>
      <c r="P125" s="786"/>
      <c r="Q125" s="786"/>
      <c r="R125" s="786"/>
      <c r="S125" s="786"/>
      <c r="T125" s="786"/>
      <c r="U125" s="786"/>
      <c r="V125" s="786"/>
      <c r="W125" s="786"/>
      <c r="X125" s="786"/>
      <c r="Y125" s="786"/>
      <c r="Z125" s="786"/>
      <c r="AA125" s="786"/>
      <c r="AB125" s="693"/>
      <c r="AC125" s="31"/>
      <c r="AD125" s="34"/>
      <c r="AE125" s="31"/>
      <c r="AF125" s="34"/>
      <c r="AG125" s="31"/>
      <c r="AH125" s="34"/>
      <c r="AI125" s="31"/>
      <c r="AJ125" s="34"/>
      <c r="AK125" s="31"/>
      <c r="AL125" s="34"/>
      <c r="AM125" s="762"/>
      <c r="AN125" s="136"/>
      <c r="AO125" s="762"/>
      <c r="AP125" s="136"/>
      <c r="AQ125" s="762"/>
      <c r="AR125" s="136"/>
      <c r="AS125" s="762"/>
      <c r="AT125" s="136"/>
      <c r="AU125" s="762"/>
      <c r="AV125" s="136"/>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34"/>
      <c r="BR125" s="134"/>
      <c r="BS125" s="134"/>
      <c r="BT125" s="134"/>
      <c r="BU125" s="134"/>
      <c r="BV125" s="134"/>
      <c r="BW125" s="134"/>
      <c r="BX125" s="134"/>
      <c r="BY125" s="134"/>
      <c r="BZ125" s="134"/>
      <c r="CA125" s="134"/>
      <c r="CB125" s="134"/>
      <c r="CC125" s="134"/>
      <c r="CD125" s="134"/>
      <c r="CE125" s="134"/>
      <c r="CF125" s="134"/>
      <c r="CG125" s="134"/>
      <c r="CH125" s="134"/>
      <c r="CI125" s="134"/>
      <c r="CJ125" s="134"/>
      <c r="CK125" s="134"/>
      <c r="CL125" s="134"/>
      <c r="CM125" s="134"/>
      <c r="CN125" s="134"/>
      <c r="CO125" s="134"/>
      <c r="CP125" s="134"/>
      <c r="CQ125" s="134"/>
      <c r="CR125" s="134"/>
      <c r="CS125" s="134"/>
      <c r="CT125" s="134"/>
      <c r="CU125" s="134"/>
      <c r="CV125" s="134"/>
      <c r="CW125" s="134"/>
      <c r="CX125" s="134"/>
      <c r="CY125" s="134"/>
      <c r="CZ125" s="134"/>
      <c r="DA125" s="134"/>
      <c r="DB125" s="134"/>
      <c r="DC125" s="134"/>
      <c r="DD125" s="134"/>
      <c r="DE125" s="134"/>
      <c r="DF125" s="134"/>
      <c r="DG125" s="134"/>
      <c r="DH125" s="134"/>
      <c r="DI125" s="134"/>
      <c r="DJ125" s="134"/>
      <c r="DK125" s="134"/>
      <c r="DL125" s="134"/>
      <c r="DM125" s="134"/>
      <c r="DN125" s="134"/>
      <c r="DO125" s="134"/>
      <c r="DP125" s="134"/>
      <c r="DQ125" s="134"/>
      <c r="DR125" s="134"/>
      <c r="DS125" s="134"/>
      <c r="DT125" s="134"/>
      <c r="DU125" s="134"/>
      <c r="DV125" s="134"/>
      <c r="DW125" s="134"/>
      <c r="DX125" s="134"/>
      <c r="DY125" s="134"/>
      <c r="DZ125" s="134"/>
      <c r="EA125" s="134"/>
      <c r="EB125" s="134"/>
      <c r="EC125" s="134"/>
      <c r="ED125" s="134"/>
      <c r="EE125" s="134"/>
      <c r="EF125" s="134"/>
      <c r="EG125" s="134"/>
      <c r="EH125" s="134"/>
      <c r="EI125" s="134"/>
      <c r="EJ125" s="134"/>
      <c r="EK125" s="134"/>
      <c r="EL125" s="134"/>
      <c r="EM125" s="134"/>
      <c r="EN125" s="134"/>
      <c r="EO125" s="134"/>
      <c r="EP125" s="134"/>
      <c r="EQ125" s="134"/>
      <c r="ER125" s="134"/>
      <c r="ES125" s="134"/>
      <c r="ET125" s="134"/>
      <c r="EU125" s="134"/>
      <c r="EV125" s="134"/>
      <c r="EW125" s="134"/>
      <c r="EX125" s="134"/>
      <c r="EY125" s="134"/>
      <c r="EZ125" s="134"/>
      <c r="FA125" s="134"/>
      <c r="FB125" s="134"/>
      <c r="FC125" s="134"/>
      <c r="FD125" s="134"/>
      <c r="FE125" s="134"/>
      <c r="FF125" s="134"/>
      <c r="FG125" s="134"/>
      <c r="FH125" s="134"/>
      <c r="FI125" s="134"/>
      <c r="FJ125" s="134"/>
      <c r="FK125" s="134"/>
      <c r="FL125" s="134"/>
      <c r="FM125" s="134"/>
      <c r="FN125" s="134"/>
      <c r="FO125" s="134"/>
      <c r="FP125" s="134"/>
      <c r="FQ125" s="134"/>
      <c r="FR125" s="134"/>
      <c r="FS125" s="134"/>
      <c r="FT125" s="134"/>
      <c r="FU125" s="134"/>
      <c r="FV125" s="134"/>
      <c r="FW125" s="134"/>
      <c r="FX125" s="134"/>
      <c r="FY125" s="134"/>
      <c r="FZ125" s="134"/>
      <c r="GA125" s="134"/>
      <c r="GB125" s="134"/>
      <c r="GC125" s="134"/>
      <c r="GD125" s="134"/>
      <c r="GE125" s="134"/>
      <c r="GF125" s="134"/>
      <c r="GG125" s="134"/>
      <c r="GH125" s="134"/>
      <c r="GI125" s="134"/>
      <c r="GJ125" s="134"/>
      <c r="GK125" s="134"/>
      <c r="GL125" s="134"/>
      <c r="GM125" s="134"/>
      <c r="GN125" s="134"/>
      <c r="GO125" s="134"/>
      <c r="GP125" s="134"/>
      <c r="GQ125" s="134"/>
      <c r="GR125" s="134"/>
      <c r="GS125" s="134"/>
      <c r="GT125" s="134"/>
      <c r="GU125" s="134"/>
      <c r="GV125" s="134"/>
      <c r="GW125" s="134"/>
      <c r="GX125" s="134"/>
      <c r="GY125" s="134"/>
      <c r="GZ125" s="134"/>
      <c r="HA125" s="134"/>
      <c r="HB125" s="134"/>
      <c r="HC125" s="134"/>
      <c r="HD125" s="134"/>
      <c r="HE125" s="134"/>
      <c r="HF125" s="134"/>
      <c r="HG125" s="134"/>
      <c r="HH125" s="134"/>
      <c r="HI125" s="134"/>
      <c r="HJ125" s="134"/>
      <c r="HK125" s="134"/>
      <c r="HL125" s="134"/>
      <c r="HM125" s="134"/>
      <c r="HN125" s="134"/>
      <c r="HO125" s="134"/>
      <c r="HP125" s="134"/>
      <c r="HQ125" s="134"/>
      <c r="HR125" s="134"/>
      <c r="HS125" s="134"/>
      <c r="HT125" s="134"/>
      <c r="HU125" s="134"/>
      <c r="HV125" s="134"/>
      <c r="HW125" s="134"/>
      <c r="HX125" s="134"/>
      <c r="HY125" s="134"/>
      <c r="HZ125" s="134"/>
      <c r="IA125" s="134"/>
      <c r="IB125" s="134"/>
      <c r="IC125" s="134"/>
      <c r="ID125" s="134"/>
      <c r="IE125" s="134"/>
      <c r="IF125" s="134"/>
      <c r="IG125" s="134"/>
      <c r="IH125" s="134"/>
      <c r="II125" s="134"/>
      <c r="IJ125" s="134"/>
      <c r="IK125" s="134"/>
      <c r="IL125" s="134"/>
      <c r="IM125" s="134"/>
      <c r="IN125" s="134"/>
      <c r="IO125" s="134"/>
      <c r="IP125" s="134"/>
      <c r="IQ125" s="134"/>
      <c r="IR125" s="134"/>
      <c r="IS125" s="134"/>
      <c r="IT125" s="134"/>
      <c r="IU125" s="134"/>
    </row>
    <row r="126" spans="1:255" s="6" customFormat="1" ht="27" customHeight="1">
      <c r="A126" s="786" t="s">
        <v>335</v>
      </c>
      <c r="B126" s="786"/>
      <c r="C126" s="786"/>
      <c r="D126" s="786"/>
      <c r="E126" s="786"/>
      <c r="F126" s="786"/>
      <c r="G126" s="786"/>
      <c r="H126" s="786"/>
      <c r="I126" s="786"/>
      <c r="J126" s="786"/>
      <c r="K126" s="786"/>
      <c r="L126" s="786"/>
      <c r="M126" s="786"/>
      <c r="N126" s="786"/>
      <c r="O126" s="786"/>
      <c r="P126" s="786"/>
      <c r="Q126" s="786"/>
      <c r="R126" s="786"/>
      <c r="S126" s="786"/>
      <c r="T126" s="786"/>
      <c r="U126" s="786"/>
      <c r="V126" s="786"/>
      <c r="W126" s="786"/>
      <c r="X126" s="786"/>
      <c r="Y126" s="786"/>
      <c r="Z126" s="786"/>
      <c r="AA126" s="786"/>
      <c r="AB126" s="693"/>
      <c r="AC126" s="31"/>
      <c r="AD126" s="34"/>
      <c r="AE126" s="31"/>
      <c r="AF126" s="34"/>
      <c r="AG126" s="31"/>
      <c r="AH126" s="34"/>
      <c r="AI126" s="31"/>
      <c r="AJ126" s="34"/>
      <c r="AK126" s="31"/>
      <c r="AL126" s="34"/>
      <c r="AM126" s="762"/>
      <c r="AN126" s="136"/>
      <c r="AO126" s="762"/>
      <c r="AP126" s="136"/>
      <c r="AQ126" s="762"/>
      <c r="AR126" s="136"/>
      <c r="AS126" s="762"/>
      <c r="AT126" s="136"/>
      <c r="AU126" s="762"/>
      <c r="AV126" s="136"/>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34"/>
      <c r="BR126" s="134"/>
      <c r="BS126" s="134"/>
      <c r="BT126" s="134"/>
      <c r="BU126" s="134"/>
      <c r="BV126" s="134"/>
      <c r="BW126" s="134"/>
      <c r="BX126" s="134"/>
      <c r="BY126" s="134"/>
      <c r="BZ126" s="134"/>
      <c r="CA126" s="134"/>
      <c r="CB126" s="134"/>
      <c r="CC126" s="134"/>
      <c r="CD126" s="134"/>
      <c r="CE126" s="134"/>
      <c r="CF126" s="134"/>
      <c r="CG126" s="134"/>
      <c r="CH126" s="134"/>
      <c r="CI126" s="134"/>
      <c r="CJ126" s="134"/>
      <c r="CK126" s="134"/>
      <c r="CL126" s="134"/>
      <c r="CM126" s="134"/>
      <c r="CN126" s="134"/>
      <c r="CO126" s="134"/>
      <c r="CP126" s="134"/>
      <c r="CQ126" s="134"/>
      <c r="CR126" s="134"/>
      <c r="CS126" s="134"/>
      <c r="CT126" s="134"/>
      <c r="CU126" s="134"/>
      <c r="CV126" s="134"/>
      <c r="CW126" s="134"/>
      <c r="CX126" s="134"/>
      <c r="CY126" s="134"/>
      <c r="CZ126" s="134"/>
      <c r="DA126" s="134"/>
      <c r="DB126" s="134"/>
      <c r="DC126" s="134"/>
      <c r="DD126" s="134"/>
      <c r="DE126" s="134"/>
      <c r="DF126" s="134"/>
      <c r="DG126" s="134"/>
      <c r="DH126" s="134"/>
      <c r="DI126" s="134"/>
      <c r="DJ126" s="134"/>
      <c r="DK126" s="134"/>
      <c r="DL126" s="134"/>
      <c r="DM126" s="134"/>
      <c r="DN126" s="134"/>
      <c r="DO126" s="134"/>
      <c r="DP126" s="134"/>
      <c r="DQ126" s="134"/>
      <c r="DR126" s="134"/>
      <c r="DS126" s="134"/>
      <c r="DT126" s="134"/>
      <c r="DU126" s="134"/>
      <c r="DV126" s="134"/>
      <c r="DW126" s="134"/>
      <c r="DX126" s="134"/>
      <c r="DY126" s="134"/>
      <c r="DZ126" s="134"/>
      <c r="EA126" s="134"/>
      <c r="EB126" s="134"/>
      <c r="EC126" s="134"/>
      <c r="ED126" s="134"/>
      <c r="EE126" s="134"/>
      <c r="EF126" s="134"/>
      <c r="EG126" s="134"/>
      <c r="EH126" s="134"/>
      <c r="EI126" s="134"/>
      <c r="EJ126" s="134"/>
      <c r="EK126" s="134"/>
      <c r="EL126" s="134"/>
      <c r="EM126" s="134"/>
      <c r="EN126" s="134"/>
      <c r="EO126" s="134"/>
      <c r="EP126" s="134"/>
      <c r="EQ126" s="134"/>
      <c r="ER126" s="134"/>
      <c r="ES126" s="134"/>
      <c r="ET126" s="134"/>
      <c r="EU126" s="134"/>
      <c r="EV126" s="134"/>
      <c r="EW126" s="134"/>
      <c r="EX126" s="134"/>
      <c r="EY126" s="134"/>
      <c r="EZ126" s="134"/>
      <c r="FA126" s="134"/>
      <c r="FB126" s="134"/>
      <c r="FC126" s="134"/>
      <c r="FD126" s="134"/>
      <c r="FE126" s="134"/>
      <c r="FF126" s="134"/>
      <c r="FG126" s="134"/>
      <c r="FH126" s="134"/>
      <c r="FI126" s="134"/>
      <c r="FJ126" s="134"/>
      <c r="FK126" s="134"/>
      <c r="FL126" s="134"/>
      <c r="FM126" s="134"/>
      <c r="FN126" s="134"/>
      <c r="FO126" s="134"/>
      <c r="FP126" s="134"/>
      <c r="FQ126" s="134"/>
      <c r="FR126" s="134"/>
      <c r="FS126" s="134"/>
      <c r="FT126" s="134"/>
      <c r="FU126" s="134"/>
      <c r="FV126" s="134"/>
      <c r="FW126" s="134"/>
      <c r="FX126" s="134"/>
      <c r="FY126" s="134"/>
      <c r="FZ126" s="134"/>
      <c r="GA126" s="134"/>
      <c r="GB126" s="134"/>
      <c r="GC126" s="134"/>
      <c r="GD126" s="134"/>
      <c r="GE126" s="134"/>
      <c r="GF126" s="134"/>
      <c r="GG126" s="134"/>
      <c r="GH126" s="134"/>
      <c r="GI126" s="134"/>
      <c r="GJ126" s="134"/>
      <c r="GK126" s="134"/>
      <c r="GL126" s="134"/>
      <c r="GM126" s="134"/>
      <c r="GN126" s="134"/>
      <c r="GO126" s="134"/>
      <c r="GP126" s="134"/>
      <c r="GQ126" s="134"/>
      <c r="GR126" s="134"/>
      <c r="GS126" s="134"/>
      <c r="GT126" s="134"/>
      <c r="GU126" s="134"/>
      <c r="GV126" s="134"/>
      <c r="GW126" s="134"/>
      <c r="GX126" s="134"/>
      <c r="GY126" s="134"/>
      <c r="GZ126" s="134"/>
      <c r="HA126" s="134"/>
      <c r="HB126" s="134"/>
      <c r="HC126" s="134"/>
      <c r="HD126" s="134"/>
      <c r="HE126" s="134"/>
      <c r="HF126" s="134"/>
      <c r="HG126" s="134"/>
      <c r="HH126" s="134"/>
      <c r="HI126" s="134"/>
      <c r="HJ126" s="134"/>
      <c r="HK126" s="134"/>
      <c r="HL126" s="134"/>
      <c r="HM126" s="134"/>
      <c r="HN126" s="134"/>
      <c r="HO126" s="134"/>
      <c r="HP126" s="134"/>
      <c r="HQ126" s="134"/>
      <c r="HR126" s="134"/>
      <c r="HS126" s="134"/>
      <c r="HT126" s="134"/>
      <c r="HU126" s="134"/>
      <c r="HV126" s="134"/>
      <c r="HW126" s="134"/>
      <c r="HX126" s="134"/>
      <c r="HY126" s="134"/>
      <c r="HZ126" s="134"/>
      <c r="IA126" s="134"/>
      <c r="IB126" s="134"/>
      <c r="IC126" s="134"/>
      <c r="ID126" s="134"/>
      <c r="IE126" s="134"/>
      <c r="IF126" s="134"/>
      <c r="IG126" s="134"/>
      <c r="IH126" s="134"/>
      <c r="II126" s="134"/>
      <c r="IJ126" s="134"/>
      <c r="IK126" s="134"/>
      <c r="IL126" s="134"/>
      <c r="IM126" s="134"/>
      <c r="IN126" s="134"/>
      <c r="IO126" s="134"/>
      <c r="IP126" s="134"/>
      <c r="IQ126" s="134"/>
      <c r="IR126" s="134"/>
      <c r="IS126" s="134"/>
      <c r="IT126" s="134"/>
      <c r="IU126" s="134"/>
    </row>
    <row r="127" spans="1:255" s="6" customFormat="1" ht="27" customHeight="1">
      <c r="A127" s="786" t="s">
        <v>336</v>
      </c>
      <c r="B127" s="786"/>
      <c r="C127" s="786"/>
      <c r="D127" s="786"/>
      <c r="E127" s="786"/>
      <c r="F127" s="786"/>
      <c r="G127" s="786"/>
      <c r="H127" s="786"/>
      <c r="I127" s="786"/>
      <c r="J127" s="786"/>
      <c r="K127" s="786"/>
      <c r="L127" s="786"/>
      <c r="M127" s="786"/>
      <c r="N127" s="786"/>
      <c r="O127" s="786"/>
      <c r="P127" s="786"/>
      <c r="Q127" s="786"/>
      <c r="R127" s="786"/>
      <c r="S127" s="786"/>
      <c r="T127" s="786"/>
      <c r="U127" s="786"/>
      <c r="V127" s="786"/>
      <c r="W127" s="786"/>
      <c r="X127" s="786"/>
      <c r="Y127" s="786"/>
      <c r="Z127" s="786"/>
      <c r="AA127" s="786"/>
      <c r="AB127" s="693"/>
      <c r="AC127" s="31"/>
      <c r="AD127" s="34"/>
      <c r="AE127" s="31"/>
      <c r="AF127" s="34"/>
      <c r="AG127" s="31"/>
      <c r="AH127" s="34"/>
      <c r="AI127" s="31"/>
      <c r="AJ127" s="34"/>
      <c r="AK127" s="31"/>
      <c r="AL127" s="34"/>
      <c r="AM127" s="762"/>
      <c r="AN127" s="136"/>
      <c r="AO127" s="762"/>
      <c r="AP127" s="136"/>
      <c r="AQ127" s="762"/>
      <c r="AR127" s="136"/>
      <c r="AS127" s="762"/>
      <c r="AT127" s="136"/>
      <c r="AU127" s="762"/>
      <c r="AV127" s="136"/>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134"/>
      <c r="BS127" s="134"/>
      <c r="BT127" s="134"/>
      <c r="BU127" s="134"/>
      <c r="BV127" s="134"/>
      <c r="BW127" s="134"/>
      <c r="BX127" s="134"/>
      <c r="BY127" s="134"/>
      <c r="BZ127" s="134"/>
      <c r="CA127" s="134"/>
      <c r="CB127" s="134"/>
      <c r="CC127" s="134"/>
      <c r="CD127" s="134"/>
      <c r="CE127" s="134"/>
      <c r="CF127" s="134"/>
      <c r="CG127" s="134"/>
      <c r="CH127" s="134"/>
      <c r="CI127" s="134"/>
      <c r="CJ127" s="134"/>
      <c r="CK127" s="134"/>
      <c r="CL127" s="134"/>
      <c r="CM127" s="134"/>
      <c r="CN127" s="134"/>
      <c r="CO127" s="134"/>
      <c r="CP127" s="134"/>
      <c r="CQ127" s="134"/>
      <c r="CR127" s="134"/>
      <c r="CS127" s="134"/>
      <c r="CT127" s="134"/>
      <c r="CU127" s="134"/>
      <c r="CV127" s="134"/>
      <c r="CW127" s="134"/>
      <c r="CX127" s="134"/>
      <c r="CY127" s="134"/>
      <c r="CZ127" s="134"/>
      <c r="DA127" s="134"/>
      <c r="DB127" s="134"/>
      <c r="DC127" s="134"/>
      <c r="DD127" s="134"/>
      <c r="DE127" s="134"/>
      <c r="DF127" s="134"/>
      <c r="DG127" s="134"/>
      <c r="DH127" s="134"/>
      <c r="DI127" s="134"/>
      <c r="DJ127" s="134"/>
      <c r="DK127" s="134"/>
      <c r="DL127" s="134"/>
      <c r="DM127" s="134"/>
      <c r="DN127" s="134"/>
      <c r="DO127" s="134"/>
      <c r="DP127" s="134"/>
      <c r="DQ127" s="134"/>
      <c r="DR127" s="134"/>
      <c r="DS127" s="134"/>
      <c r="DT127" s="134"/>
      <c r="DU127" s="134"/>
      <c r="DV127" s="134"/>
      <c r="DW127" s="134"/>
      <c r="DX127" s="134"/>
      <c r="DY127" s="134"/>
      <c r="DZ127" s="134"/>
      <c r="EA127" s="134"/>
      <c r="EB127" s="134"/>
      <c r="EC127" s="134"/>
      <c r="ED127" s="134"/>
      <c r="EE127" s="134"/>
      <c r="EF127" s="134"/>
      <c r="EG127" s="134"/>
      <c r="EH127" s="134"/>
      <c r="EI127" s="134"/>
      <c r="EJ127" s="134"/>
      <c r="EK127" s="134"/>
      <c r="EL127" s="134"/>
      <c r="EM127" s="134"/>
      <c r="EN127" s="134"/>
      <c r="EO127" s="134"/>
      <c r="EP127" s="134"/>
      <c r="EQ127" s="134"/>
      <c r="ER127" s="134"/>
      <c r="ES127" s="134"/>
      <c r="ET127" s="134"/>
      <c r="EU127" s="134"/>
      <c r="EV127" s="134"/>
      <c r="EW127" s="134"/>
      <c r="EX127" s="134"/>
      <c r="EY127" s="134"/>
      <c r="EZ127" s="134"/>
      <c r="FA127" s="134"/>
      <c r="FB127" s="134"/>
      <c r="FC127" s="134"/>
      <c r="FD127" s="134"/>
      <c r="FE127" s="134"/>
      <c r="FF127" s="134"/>
      <c r="FG127" s="134"/>
      <c r="FH127" s="134"/>
      <c r="FI127" s="134"/>
      <c r="FJ127" s="134"/>
      <c r="FK127" s="134"/>
      <c r="FL127" s="134"/>
      <c r="FM127" s="134"/>
      <c r="FN127" s="134"/>
      <c r="FO127" s="134"/>
      <c r="FP127" s="134"/>
      <c r="FQ127" s="134"/>
      <c r="FR127" s="134"/>
      <c r="FS127" s="134"/>
      <c r="FT127" s="134"/>
      <c r="FU127" s="134"/>
      <c r="FV127" s="134"/>
      <c r="FW127" s="134"/>
      <c r="FX127" s="134"/>
      <c r="FY127" s="134"/>
      <c r="FZ127" s="134"/>
      <c r="GA127" s="134"/>
      <c r="GB127" s="134"/>
      <c r="GC127" s="134"/>
      <c r="GD127" s="134"/>
      <c r="GE127" s="134"/>
      <c r="GF127" s="134"/>
      <c r="GG127" s="134"/>
      <c r="GH127" s="134"/>
      <c r="GI127" s="134"/>
      <c r="GJ127" s="134"/>
      <c r="GK127" s="134"/>
      <c r="GL127" s="134"/>
      <c r="GM127" s="134"/>
      <c r="GN127" s="134"/>
      <c r="GO127" s="134"/>
      <c r="GP127" s="134"/>
      <c r="GQ127" s="134"/>
      <c r="GR127" s="134"/>
      <c r="GS127" s="134"/>
      <c r="GT127" s="134"/>
      <c r="GU127" s="134"/>
      <c r="GV127" s="134"/>
      <c r="GW127" s="134"/>
      <c r="GX127" s="134"/>
      <c r="GY127" s="134"/>
      <c r="GZ127" s="134"/>
      <c r="HA127" s="134"/>
      <c r="HB127" s="134"/>
      <c r="HC127" s="134"/>
      <c r="HD127" s="134"/>
      <c r="HE127" s="134"/>
      <c r="HF127" s="134"/>
      <c r="HG127" s="134"/>
      <c r="HH127" s="134"/>
      <c r="HI127" s="134"/>
      <c r="HJ127" s="134"/>
      <c r="HK127" s="134"/>
      <c r="HL127" s="134"/>
      <c r="HM127" s="134"/>
      <c r="HN127" s="134"/>
      <c r="HO127" s="134"/>
      <c r="HP127" s="134"/>
      <c r="HQ127" s="134"/>
      <c r="HR127" s="134"/>
      <c r="HS127" s="134"/>
      <c r="HT127" s="134"/>
      <c r="HU127" s="134"/>
      <c r="HV127" s="134"/>
      <c r="HW127" s="134"/>
      <c r="HX127" s="134"/>
      <c r="HY127" s="134"/>
      <c r="HZ127" s="134"/>
      <c r="IA127" s="134"/>
      <c r="IB127" s="134"/>
      <c r="IC127" s="134"/>
      <c r="ID127" s="134"/>
      <c r="IE127" s="134"/>
      <c r="IF127" s="134"/>
      <c r="IG127" s="134"/>
      <c r="IH127" s="134"/>
      <c r="II127" s="134"/>
      <c r="IJ127" s="134"/>
      <c r="IK127" s="134"/>
      <c r="IL127" s="134"/>
      <c r="IM127" s="134"/>
      <c r="IN127" s="134"/>
      <c r="IO127" s="134"/>
      <c r="IP127" s="134"/>
      <c r="IQ127" s="134"/>
      <c r="IR127" s="134"/>
      <c r="IS127" s="134"/>
      <c r="IT127" s="134"/>
      <c r="IU127" s="134"/>
    </row>
    <row r="128" spans="1:255" s="6" customFormat="1" ht="27" customHeight="1">
      <c r="A128" s="786" t="s">
        <v>337</v>
      </c>
      <c r="B128" s="786"/>
      <c r="C128" s="786"/>
      <c r="D128" s="786"/>
      <c r="E128" s="786"/>
      <c r="F128" s="786"/>
      <c r="G128" s="786"/>
      <c r="H128" s="786"/>
      <c r="I128" s="786"/>
      <c r="J128" s="786"/>
      <c r="K128" s="786"/>
      <c r="L128" s="786"/>
      <c r="M128" s="786"/>
      <c r="N128" s="786"/>
      <c r="O128" s="786"/>
      <c r="P128" s="786"/>
      <c r="Q128" s="786"/>
      <c r="R128" s="786"/>
      <c r="S128" s="786"/>
      <c r="T128" s="786"/>
      <c r="U128" s="786"/>
      <c r="V128" s="786"/>
      <c r="W128" s="786"/>
      <c r="X128" s="786"/>
      <c r="Y128" s="786"/>
      <c r="Z128" s="786"/>
      <c r="AA128" s="786"/>
      <c r="AB128" s="693"/>
      <c r="AC128" s="31"/>
      <c r="AD128" s="34"/>
      <c r="AE128" s="31"/>
      <c r="AF128" s="34"/>
      <c r="AG128" s="31"/>
      <c r="AH128" s="34"/>
      <c r="AI128" s="31"/>
      <c r="AJ128" s="34"/>
      <c r="AK128" s="31"/>
      <c r="AL128" s="34"/>
      <c r="AM128" s="762"/>
      <c r="AN128" s="136"/>
      <c r="AO128" s="762"/>
      <c r="AP128" s="136"/>
      <c r="AQ128" s="762"/>
      <c r="AR128" s="136"/>
      <c r="AS128" s="762"/>
      <c r="AT128" s="136"/>
      <c r="AU128" s="762"/>
      <c r="AV128" s="136"/>
      <c r="AW128" s="134"/>
      <c r="AX128" s="134"/>
      <c r="AY128" s="134"/>
      <c r="AZ128" s="134"/>
      <c r="BA128" s="134"/>
      <c r="BB128" s="134"/>
      <c r="BC128" s="134"/>
      <c r="BD128" s="134"/>
      <c r="BE128" s="134"/>
      <c r="BF128" s="134"/>
      <c r="BG128" s="134"/>
      <c r="BH128" s="134"/>
      <c r="BI128" s="134"/>
      <c r="BJ128" s="134"/>
      <c r="BK128" s="134"/>
      <c r="BL128" s="134"/>
      <c r="BM128" s="134"/>
      <c r="BN128" s="134"/>
      <c r="BO128" s="134"/>
      <c r="BP128" s="134"/>
      <c r="BQ128" s="134"/>
      <c r="BR128" s="134"/>
      <c r="BS128" s="134"/>
      <c r="BT128" s="134"/>
      <c r="BU128" s="134"/>
      <c r="BV128" s="134"/>
      <c r="BW128" s="134"/>
      <c r="BX128" s="134"/>
      <c r="BY128" s="134"/>
      <c r="BZ128" s="134"/>
      <c r="CA128" s="134"/>
      <c r="CB128" s="134"/>
      <c r="CC128" s="134"/>
      <c r="CD128" s="134"/>
      <c r="CE128" s="134"/>
      <c r="CF128" s="134"/>
      <c r="CG128" s="134"/>
      <c r="CH128" s="134"/>
      <c r="CI128" s="134"/>
      <c r="CJ128" s="134"/>
      <c r="CK128" s="134"/>
      <c r="CL128" s="134"/>
      <c r="CM128" s="134"/>
      <c r="CN128" s="134"/>
      <c r="CO128" s="134"/>
      <c r="CP128" s="134"/>
      <c r="CQ128" s="134"/>
      <c r="CR128" s="134"/>
      <c r="CS128" s="134"/>
      <c r="CT128" s="134"/>
      <c r="CU128" s="134"/>
      <c r="CV128" s="134"/>
      <c r="CW128" s="134"/>
      <c r="CX128" s="134"/>
      <c r="CY128" s="134"/>
      <c r="CZ128" s="134"/>
      <c r="DA128" s="134"/>
      <c r="DB128" s="134"/>
      <c r="DC128" s="134"/>
      <c r="DD128" s="134"/>
      <c r="DE128" s="134"/>
      <c r="DF128" s="134"/>
      <c r="DG128" s="134"/>
      <c r="DH128" s="134"/>
      <c r="DI128" s="134"/>
      <c r="DJ128" s="134"/>
      <c r="DK128" s="134"/>
      <c r="DL128" s="134"/>
      <c r="DM128" s="134"/>
      <c r="DN128" s="134"/>
      <c r="DO128" s="134"/>
      <c r="DP128" s="134"/>
      <c r="DQ128" s="134"/>
      <c r="DR128" s="134"/>
      <c r="DS128" s="134"/>
      <c r="DT128" s="134"/>
      <c r="DU128" s="134"/>
      <c r="DV128" s="134"/>
      <c r="DW128" s="134"/>
      <c r="DX128" s="134"/>
      <c r="DY128" s="134"/>
      <c r="DZ128" s="134"/>
      <c r="EA128" s="134"/>
      <c r="EB128" s="134"/>
      <c r="EC128" s="134"/>
      <c r="ED128" s="134"/>
      <c r="EE128" s="134"/>
      <c r="EF128" s="134"/>
      <c r="EG128" s="134"/>
      <c r="EH128" s="134"/>
      <c r="EI128" s="134"/>
      <c r="EJ128" s="134"/>
      <c r="EK128" s="134"/>
      <c r="EL128" s="134"/>
      <c r="EM128" s="134"/>
      <c r="EN128" s="134"/>
      <c r="EO128" s="134"/>
      <c r="EP128" s="134"/>
      <c r="EQ128" s="134"/>
      <c r="ER128" s="134"/>
      <c r="ES128" s="134"/>
      <c r="ET128" s="134"/>
      <c r="EU128" s="134"/>
      <c r="EV128" s="134"/>
      <c r="EW128" s="134"/>
      <c r="EX128" s="134"/>
      <c r="EY128" s="134"/>
      <c r="EZ128" s="134"/>
      <c r="FA128" s="134"/>
      <c r="FB128" s="134"/>
      <c r="FC128" s="134"/>
      <c r="FD128" s="134"/>
      <c r="FE128" s="134"/>
      <c r="FF128" s="134"/>
      <c r="FG128" s="134"/>
      <c r="FH128" s="134"/>
      <c r="FI128" s="134"/>
      <c r="FJ128" s="134"/>
      <c r="FK128" s="134"/>
      <c r="FL128" s="134"/>
      <c r="FM128" s="134"/>
      <c r="FN128" s="134"/>
      <c r="FO128" s="134"/>
      <c r="FP128" s="134"/>
      <c r="FQ128" s="134"/>
      <c r="FR128" s="134"/>
      <c r="FS128" s="134"/>
      <c r="FT128" s="134"/>
      <c r="FU128" s="134"/>
      <c r="FV128" s="134"/>
      <c r="FW128" s="134"/>
      <c r="FX128" s="134"/>
      <c r="FY128" s="134"/>
      <c r="FZ128" s="134"/>
      <c r="GA128" s="134"/>
      <c r="GB128" s="134"/>
      <c r="GC128" s="134"/>
      <c r="GD128" s="134"/>
      <c r="GE128" s="134"/>
      <c r="GF128" s="134"/>
      <c r="GG128" s="134"/>
      <c r="GH128" s="134"/>
      <c r="GI128" s="134"/>
      <c r="GJ128" s="134"/>
      <c r="GK128" s="134"/>
      <c r="GL128" s="134"/>
      <c r="GM128" s="134"/>
      <c r="GN128" s="134"/>
      <c r="GO128" s="134"/>
      <c r="GP128" s="134"/>
      <c r="GQ128" s="134"/>
      <c r="GR128" s="134"/>
      <c r="GS128" s="134"/>
      <c r="GT128" s="134"/>
      <c r="GU128" s="134"/>
      <c r="GV128" s="134"/>
      <c r="GW128" s="134"/>
      <c r="GX128" s="134"/>
      <c r="GY128" s="134"/>
      <c r="GZ128" s="134"/>
      <c r="HA128" s="134"/>
      <c r="HB128" s="134"/>
      <c r="HC128" s="134"/>
      <c r="HD128" s="134"/>
      <c r="HE128" s="134"/>
      <c r="HF128" s="134"/>
      <c r="HG128" s="134"/>
      <c r="HH128" s="134"/>
      <c r="HI128" s="134"/>
      <c r="HJ128" s="134"/>
      <c r="HK128" s="134"/>
      <c r="HL128" s="134"/>
      <c r="HM128" s="134"/>
      <c r="HN128" s="134"/>
      <c r="HO128" s="134"/>
      <c r="HP128" s="134"/>
      <c r="HQ128" s="134"/>
      <c r="HR128" s="134"/>
      <c r="HS128" s="134"/>
      <c r="HT128" s="134"/>
      <c r="HU128" s="134"/>
      <c r="HV128" s="134"/>
      <c r="HW128" s="134"/>
      <c r="HX128" s="134"/>
      <c r="HY128" s="134"/>
      <c r="HZ128" s="134"/>
      <c r="IA128" s="134"/>
      <c r="IB128" s="134"/>
      <c r="IC128" s="134"/>
      <c r="ID128" s="134"/>
      <c r="IE128" s="134"/>
      <c r="IF128" s="134"/>
      <c r="IG128" s="134"/>
      <c r="IH128" s="134"/>
      <c r="II128" s="134"/>
      <c r="IJ128" s="134"/>
      <c r="IK128" s="134"/>
      <c r="IL128" s="134"/>
      <c r="IM128" s="134"/>
      <c r="IN128" s="134"/>
      <c r="IO128" s="134"/>
      <c r="IP128" s="134"/>
      <c r="IQ128" s="134"/>
      <c r="IR128" s="134"/>
      <c r="IS128" s="134"/>
      <c r="IT128" s="134"/>
      <c r="IU128" s="134"/>
    </row>
  </sheetData>
  <customSheetViews>
    <customSheetView guid="{ABA2F15F-C24E-4EE0-8B6A-C223C7B3C6D4}" scale="70" showGridLines="0">
      <pane xSplit="5.4299674267100979" ySplit="4" topLeftCell="Z5" activePane="bottomRight" state="frozen"/>
      <selection pane="bottomRight" activeCell="A6" sqref="A6:XFD7"/>
      <pageMargins left="0.7" right="0.7" top="0.75" bottom="0.75" header="0.3" footer="0.3"/>
      <pageSetup paperSize="9" orientation="portrait" horizontalDpi="4294967293" verticalDpi="4294967295" r:id="rId1"/>
    </customSheetView>
  </customSheetViews>
  <mergeCells count="25">
    <mergeCell ref="B4:AC4"/>
    <mergeCell ref="C22:F22"/>
    <mergeCell ref="A128:AA128"/>
    <mergeCell ref="A126:AA126"/>
    <mergeCell ref="A127:AA127"/>
    <mergeCell ref="C116:F116"/>
    <mergeCell ref="A125:AA125"/>
    <mergeCell ref="E120:F120"/>
    <mergeCell ref="D118:F118"/>
    <mergeCell ref="E119:F119"/>
    <mergeCell ref="C20:F20"/>
    <mergeCell ref="C19:F19"/>
    <mergeCell ref="C25:F25"/>
    <mergeCell ref="D27:F27"/>
    <mergeCell ref="E28:F28"/>
    <mergeCell ref="E29:F29"/>
    <mergeCell ref="E30:F30"/>
    <mergeCell ref="E31:F31"/>
    <mergeCell ref="E32:F32"/>
    <mergeCell ref="D33:F33"/>
    <mergeCell ref="C6:F6"/>
    <mergeCell ref="D8:F8"/>
    <mergeCell ref="E10:F10"/>
    <mergeCell ref="D16:F16"/>
    <mergeCell ref="D17:F17"/>
  </mergeCells>
  <pageMargins left="0.7" right="0.7" top="0.75" bottom="0.75" header="0.3" footer="0.3"/>
  <pageSetup paperSize="9" orientation="portrait" horizontalDpi="4294967293" verticalDpi="4294967295"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dimension ref="A1:IS108"/>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52" style="5" customWidth="1"/>
    <col min="7" max="7" width="4.8554687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39" width="9.28515625" style="5" bestFit="1" customWidth="1"/>
    <col min="40" max="40" width="11.5703125" style="5" customWidth="1"/>
    <col min="41" max="16384" width="9.140625" style="5"/>
  </cols>
  <sheetData>
    <row r="1" spans="1:253"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row>
    <row r="2" spans="1:253"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row>
    <row r="3" spans="1:253"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36"/>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62"/>
      <c r="BM3" s="762"/>
      <c r="BN3" s="762"/>
      <c r="BO3" s="762"/>
      <c r="BP3" s="762"/>
      <c r="BQ3" s="762"/>
      <c r="BR3" s="762"/>
      <c r="BS3" s="762"/>
      <c r="BT3" s="762"/>
      <c r="BU3" s="762"/>
      <c r="BV3" s="762"/>
      <c r="BW3" s="762"/>
      <c r="BX3" s="762"/>
      <c r="BY3" s="762"/>
      <c r="BZ3" s="762"/>
      <c r="CA3" s="762"/>
      <c r="CB3" s="762"/>
      <c r="CC3" s="762"/>
      <c r="CD3" s="762"/>
      <c r="CE3" s="762"/>
      <c r="CF3" s="762"/>
      <c r="CG3" s="762"/>
      <c r="CH3" s="762"/>
      <c r="CI3" s="762"/>
      <c r="CJ3" s="762"/>
      <c r="CK3" s="762"/>
      <c r="CL3" s="762"/>
      <c r="CM3" s="762"/>
      <c r="CN3" s="762"/>
      <c r="CO3" s="762"/>
      <c r="CP3" s="762"/>
      <c r="CQ3" s="762"/>
      <c r="CR3" s="762"/>
      <c r="CS3" s="762"/>
      <c r="CT3" s="762"/>
      <c r="CU3" s="762"/>
      <c r="CV3" s="762"/>
      <c r="CW3" s="762"/>
      <c r="CX3" s="762"/>
      <c r="CY3" s="762"/>
      <c r="CZ3" s="762"/>
      <c r="DA3" s="762"/>
      <c r="DB3" s="762"/>
      <c r="DC3" s="762"/>
      <c r="DD3" s="762"/>
      <c r="DE3" s="762"/>
      <c r="DF3" s="762"/>
      <c r="DG3" s="762"/>
      <c r="DH3" s="762"/>
      <c r="DI3" s="762"/>
      <c r="DJ3" s="762"/>
      <c r="DK3" s="762"/>
      <c r="DL3" s="762"/>
      <c r="DM3" s="762"/>
      <c r="DN3" s="762"/>
      <c r="DO3" s="762"/>
      <c r="DP3" s="762"/>
      <c r="DQ3" s="762"/>
      <c r="DR3" s="762"/>
      <c r="DS3" s="762"/>
      <c r="DT3" s="762"/>
      <c r="DU3" s="762"/>
      <c r="DV3" s="762"/>
      <c r="DW3" s="762"/>
      <c r="DX3" s="762"/>
      <c r="DY3" s="762"/>
      <c r="DZ3" s="762"/>
      <c r="EA3" s="762"/>
      <c r="EB3" s="762"/>
      <c r="EC3" s="762"/>
      <c r="ED3" s="762"/>
      <c r="EE3" s="762"/>
      <c r="EF3" s="762"/>
      <c r="EG3" s="762"/>
      <c r="EH3" s="762"/>
      <c r="EI3" s="762"/>
      <c r="EJ3" s="762"/>
      <c r="EK3" s="762"/>
      <c r="EL3" s="762"/>
      <c r="EM3" s="762"/>
      <c r="EN3" s="762"/>
      <c r="EO3" s="762"/>
      <c r="EP3" s="762"/>
      <c r="EQ3" s="762"/>
      <c r="ER3" s="762"/>
      <c r="ES3" s="762"/>
      <c r="ET3" s="762"/>
      <c r="EU3" s="762"/>
      <c r="EV3" s="762"/>
      <c r="EW3" s="762"/>
      <c r="EX3" s="762"/>
      <c r="EY3" s="762"/>
      <c r="EZ3" s="762"/>
      <c r="FA3" s="762"/>
      <c r="FB3" s="762"/>
      <c r="FC3" s="762"/>
      <c r="FD3" s="762"/>
      <c r="FE3" s="762"/>
      <c r="FF3" s="762"/>
      <c r="FG3" s="762"/>
      <c r="FH3" s="762"/>
      <c r="FI3" s="762"/>
      <c r="FJ3" s="762"/>
      <c r="FK3" s="762"/>
      <c r="FL3" s="762"/>
      <c r="FM3" s="762"/>
      <c r="FN3" s="762"/>
      <c r="FO3" s="762"/>
      <c r="FP3" s="762"/>
      <c r="FQ3" s="762"/>
      <c r="FR3" s="762"/>
      <c r="FS3" s="762"/>
      <c r="FT3" s="762"/>
      <c r="FU3" s="762"/>
      <c r="FV3" s="762"/>
      <c r="FW3" s="762"/>
      <c r="FX3" s="762"/>
      <c r="FY3" s="762"/>
      <c r="FZ3" s="762"/>
      <c r="GA3" s="762"/>
      <c r="GB3" s="762"/>
      <c r="GC3" s="762"/>
      <c r="GD3" s="762"/>
      <c r="GE3" s="762"/>
      <c r="GF3" s="762"/>
      <c r="GG3" s="762"/>
      <c r="GH3" s="762"/>
      <c r="GI3" s="762"/>
      <c r="GJ3" s="762"/>
      <c r="GK3" s="762"/>
      <c r="GL3" s="762"/>
      <c r="GM3" s="762"/>
      <c r="GN3" s="762"/>
      <c r="GO3" s="762"/>
      <c r="GP3" s="762"/>
      <c r="GQ3" s="762"/>
      <c r="GR3" s="762"/>
      <c r="GS3" s="762"/>
      <c r="GT3" s="762"/>
      <c r="GU3" s="762"/>
      <c r="GV3" s="762"/>
      <c r="GW3" s="762"/>
      <c r="GX3" s="762"/>
      <c r="GY3" s="762"/>
      <c r="GZ3" s="762"/>
      <c r="HA3" s="762"/>
      <c r="HB3" s="762"/>
      <c r="HC3" s="762"/>
      <c r="HD3" s="762"/>
      <c r="HE3" s="762"/>
      <c r="HF3" s="762"/>
      <c r="HG3" s="762"/>
      <c r="HH3" s="762"/>
      <c r="HI3" s="762"/>
      <c r="HJ3" s="762"/>
      <c r="HK3" s="762"/>
      <c r="HL3" s="762"/>
      <c r="HM3" s="762"/>
      <c r="HN3" s="762"/>
      <c r="HO3" s="762"/>
      <c r="HP3" s="762"/>
      <c r="HQ3" s="762"/>
      <c r="HR3" s="762"/>
      <c r="HS3" s="762"/>
      <c r="HT3" s="762"/>
      <c r="HU3" s="762"/>
      <c r="HV3" s="762"/>
      <c r="HW3" s="762"/>
      <c r="HX3" s="762"/>
      <c r="HY3" s="762"/>
      <c r="HZ3" s="762"/>
      <c r="IA3" s="762"/>
      <c r="IB3" s="762"/>
      <c r="IC3" s="762"/>
      <c r="ID3" s="762"/>
      <c r="IE3" s="762"/>
      <c r="IF3" s="762"/>
      <c r="IG3" s="762"/>
      <c r="IH3" s="762"/>
      <c r="II3" s="762"/>
      <c r="IJ3" s="762"/>
      <c r="IK3" s="762"/>
      <c r="IL3" s="762"/>
      <c r="IM3" s="762"/>
      <c r="IN3" s="762"/>
      <c r="IO3" s="762"/>
      <c r="IP3" s="762"/>
      <c r="IQ3" s="762"/>
      <c r="IR3" s="762"/>
      <c r="IS3" s="762"/>
    </row>
    <row r="4" spans="1:253" s="1" customFormat="1" ht="33" customHeight="1">
      <c r="A4" s="368"/>
      <c r="B4" s="791" t="s">
        <v>442</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c r="FU4" s="762"/>
      <c r="FV4" s="762"/>
      <c r="FW4" s="762"/>
      <c r="FX4" s="762"/>
      <c r="FY4" s="762"/>
      <c r="FZ4" s="762"/>
      <c r="GA4" s="762"/>
      <c r="GB4" s="762"/>
      <c r="GC4" s="762"/>
      <c r="GD4" s="762"/>
      <c r="GE4" s="762"/>
      <c r="GF4" s="762"/>
      <c r="GG4" s="762"/>
      <c r="GH4" s="762"/>
      <c r="GI4" s="762"/>
      <c r="GJ4" s="762"/>
      <c r="GK4" s="762"/>
      <c r="GL4" s="762"/>
      <c r="GM4" s="762"/>
      <c r="GN4" s="762"/>
      <c r="GO4" s="762"/>
      <c r="GP4" s="762"/>
      <c r="GQ4" s="762"/>
      <c r="GR4" s="762"/>
      <c r="GS4" s="762"/>
      <c r="GT4" s="762"/>
      <c r="GU4" s="762"/>
      <c r="GV4" s="762"/>
      <c r="GW4" s="762"/>
      <c r="GX4" s="762"/>
      <c r="GY4" s="762"/>
      <c r="GZ4" s="762"/>
      <c r="HA4" s="762"/>
      <c r="HB4" s="762"/>
      <c r="HC4" s="762"/>
      <c r="HD4" s="762"/>
      <c r="HE4" s="762"/>
      <c r="HF4" s="762"/>
      <c r="HG4" s="762"/>
      <c r="HH4" s="762"/>
      <c r="HI4" s="762"/>
      <c r="HJ4" s="762"/>
      <c r="HK4" s="762"/>
      <c r="HL4" s="762"/>
      <c r="HM4" s="762"/>
      <c r="HN4" s="762"/>
      <c r="HO4" s="762"/>
      <c r="HP4" s="762"/>
      <c r="HQ4" s="762"/>
      <c r="HR4" s="762"/>
      <c r="HS4" s="762"/>
      <c r="HT4" s="762"/>
      <c r="HU4" s="762"/>
      <c r="HV4" s="762"/>
      <c r="HW4" s="762"/>
      <c r="HX4" s="762"/>
      <c r="HY4" s="762"/>
      <c r="HZ4" s="762"/>
      <c r="IA4" s="762"/>
      <c r="IB4" s="762"/>
      <c r="IC4" s="762"/>
      <c r="ID4" s="762"/>
      <c r="IE4" s="762"/>
      <c r="IF4" s="762"/>
      <c r="IG4" s="762"/>
      <c r="IH4" s="762"/>
      <c r="II4" s="762"/>
      <c r="IJ4" s="762"/>
      <c r="IK4" s="762"/>
      <c r="IL4" s="762"/>
      <c r="IM4" s="762"/>
      <c r="IN4" s="762"/>
      <c r="IO4" s="762"/>
      <c r="IP4" s="762"/>
      <c r="IQ4" s="762"/>
      <c r="IR4" s="762"/>
      <c r="IS4" s="762"/>
    </row>
    <row r="5" spans="1:253" s="1" customFormat="1" ht="12" customHeight="1">
      <c r="A5" s="762"/>
      <c r="B5" s="736"/>
      <c r="C5" s="736"/>
      <c r="D5" s="736"/>
      <c r="E5" s="736"/>
      <c r="F5" s="736"/>
      <c r="G5" s="734"/>
      <c r="H5" s="766"/>
      <c r="I5" s="142"/>
      <c r="J5" s="60"/>
      <c r="K5" s="142"/>
      <c r="L5" s="60"/>
      <c r="M5" s="142"/>
      <c r="N5" s="60"/>
      <c r="O5" s="142"/>
      <c r="P5" s="60"/>
      <c r="Q5" s="142"/>
      <c r="R5" s="60"/>
      <c r="S5" s="142"/>
      <c r="T5" s="60"/>
      <c r="U5" s="142"/>
      <c r="V5" s="60"/>
      <c r="W5" s="142"/>
      <c r="X5" s="60"/>
      <c r="Y5" s="142"/>
      <c r="Z5" s="60"/>
      <c r="AA5" s="142"/>
      <c r="AB5" s="60"/>
      <c r="AC5" s="142"/>
      <c r="AD5" s="60"/>
      <c r="AE5" s="142"/>
      <c r="AF5" s="60"/>
      <c r="AG5" s="31"/>
      <c r="AH5" s="60"/>
      <c r="AI5" s="31"/>
      <c r="AJ5" s="60"/>
      <c r="AK5" s="31"/>
      <c r="AL5" s="60"/>
      <c r="AM5" s="762"/>
      <c r="AN5" s="762"/>
      <c r="AO5" s="762"/>
      <c r="AP5" s="762"/>
      <c r="AQ5" s="762"/>
      <c r="AR5" s="762"/>
      <c r="AS5" s="762"/>
      <c r="AT5" s="762"/>
      <c r="AU5" s="762"/>
      <c r="AV5" s="762"/>
      <c r="AW5" s="762"/>
      <c r="AX5" s="762"/>
      <c r="AY5" s="762"/>
      <c r="AZ5" s="762"/>
      <c r="BA5" s="762"/>
      <c r="BB5" s="762"/>
      <c r="BC5" s="762"/>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762"/>
      <c r="CE5" s="762"/>
      <c r="CF5" s="762"/>
      <c r="CG5" s="762"/>
      <c r="CH5" s="762"/>
      <c r="CI5" s="762"/>
      <c r="CJ5" s="762"/>
      <c r="CK5" s="762"/>
      <c r="CL5" s="762"/>
      <c r="CM5" s="762"/>
      <c r="CN5" s="762"/>
      <c r="CO5" s="762"/>
      <c r="CP5" s="762"/>
      <c r="CQ5" s="762"/>
      <c r="CR5" s="762"/>
      <c r="CS5" s="762"/>
      <c r="CT5" s="762"/>
      <c r="CU5" s="762"/>
      <c r="CV5" s="762"/>
      <c r="CW5" s="762"/>
      <c r="CX5" s="762"/>
      <c r="CY5" s="762"/>
      <c r="CZ5" s="762"/>
      <c r="DA5" s="762"/>
      <c r="DB5" s="762"/>
      <c r="DC5" s="762"/>
      <c r="DD5" s="762"/>
      <c r="DE5" s="762"/>
      <c r="DF5" s="762"/>
      <c r="DG5" s="762"/>
      <c r="DH5" s="762"/>
      <c r="DI5" s="762"/>
      <c r="DJ5" s="762"/>
      <c r="DK5" s="762"/>
      <c r="DL5" s="762"/>
      <c r="DM5" s="762"/>
      <c r="DN5" s="762"/>
      <c r="DO5" s="762"/>
      <c r="DP5" s="762"/>
      <c r="DQ5" s="762"/>
      <c r="DR5" s="762"/>
      <c r="DS5" s="762"/>
      <c r="DT5" s="762"/>
      <c r="DU5" s="762"/>
      <c r="DV5" s="762"/>
      <c r="DW5" s="762"/>
      <c r="DX5" s="762"/>
      <c r="DY5" s="762"/>
      <c r="DZ5" s="762"/>
      <c r="EA5" s="762"/>
      <c r="EB5" s="762"/>
      <c r="EC5" s="762"/>
      <c r="ED5" s="762"/>
      <c r="EE5" s="762"/>
      <c r="EF5" s="762"/>
      <c r="EG5" s="762"/>
      <c r="EH5" s="762"/>
      <c r="EI5" s="762"/>
      <c r="EJ5" s="762"/>
      <c r="EK5" s="762"/>
      <c r="EL5" s="762"/>
      <c r="EM5" s="762"/>
      <c r="EN5" s="762"/>
      <c r="EO5" s="762"/>
      <c r="EP5" s="762"/>
      <c r="EQ5" s="762"/>
      <c r="ER5" s="762"/>
      <c r="ES5" s="762"/>
      <c r="ET5" s="762"/>
      <c r="EU5" s="762"/>
      <c r="EV5" s="762"/>
      <c r="EW5" s="762"/>
      <c r="EX5" s="762"/>
      <c r="EY5" s="762"/>
      <c r="EZ5" s="762"/>
      <c r="FA5" s="762"/>
      <c r="FB5" s="762"/>
      <c r="FC5" s="762"/>
      <c r="FD5" s="762"/>
      <c r="FE5" s="762"/>
      <c r="FF5" s="762"/>
      <c r="FG5" s="762"/>
      <c r="FH5" s="762"/>
      <c r="FI5" s="762"/>
      <c r="FJ5" s="762"/>
      <c r="FK5" s="762"/>
      <c r="FL5" s="762"/>
      <c r="FM5" s="762"/>
      <c r="FN5" s="762"/>
      <c r="FO5" s="762"/>
      <c r="FP5" s="762"/>
      <c r="FQ5" s="762"/>
      <c r="FR5" s="762"/>
      <c r="FS5" s="762"/>
      <c r="FT5" s="762"/>
      <c r="FU5" s="762"/>
      <c r="FV5" s="762"/>
      <c r="FW5" s="762"/>
      <c r="FX5" s="762"/>
      <c r="FY5" s="762"/>
      <c r="FZ5" s="762"/>
      <c r="GA5" s="762"/>
      <c r="GB5" s="762"/>
      <c r="GC5" s="762"/>
      <c r="GD5" s="762"/>
      <c r="GE5" s="762"/>
      <c r="GF5" s="762"/>
      <c r="GG5" s="762"/>
      <c r="GH5" s="762"/>
      <c r="GI5" s="762"/>
      <c r="GJ5" s="762"/>
      <c r="GK5" s="762"/>
      <c r="GL5" s="762"/>
      <c r="GM5" s="762"/>
      <c r="GN5" s="762"/>
      <c r="GO5" s="762"/>
      <c r="GP5" s="762"/>
      <c r="GQ5" s="762"/>
      <c r="GR5" s="762"/>
      <c r="GS5" s="762"/>
      <c r="GT5" s="762"/>
      <c r="GU5" s="762"/>
      <c r="GV5" s="762"/>
      <c r="GW5" s="762"/>
      <c r="GX5" s="762"/>
      <c r="GY5" s="762"/>
      <c r="GZ5" s="762"/>
      <c r="HA5" s="762"/>
      <c r="HB5" s="762"/>
      <c r="HC5" s="762"/>
      <c r="HD5" s="762"/>
      <c r="HE5" s="762"/>
      <c r="HF5" s="762"/>
      <c r="HG5" s="762"/>
      <c r="HH5" s="762"/>
      <c r="HI5" s="762"/>
      <c r="HJ5" s="762"/>
      <c r="HK5" s="762"/>
      <c r="HL5" s="762"/>
      <c r="HM5" s="762"/>
      <c r="HN5" s="762"/>
      <c r="HO5" s="762"/>
      <c r="HP5" s="762"/>
      <c r="HQ5" s="762"/>
      <c r="HR5" s="762"/>
      <c r="HS5" s="762"/>
      <c r="HT5" s="762"/>
      <c r="HU5" s="762"/>
      <c r="HV5" s="762"/>
      <c r="HW5" s="762"/>
      <c r="HX5" s="762"/>
      <c r="HY5" s="762"/>
      <c r="HZ5" s="762"/>
      <c r="IA5" s="762"/>
      <c r="IB5" s="762"/>
      <c r="IC5" s="762"/>
      <c r="ID5" s="762"/>
      <c r="IE5" s="762"/>
      <c r="IF5" s="762"/>
      <c r="IG5" s="762"/>
      <c r="IH5" s="762"/>
      <c r="II5" s="762"/>
      <c r="IJ5" s="762"/>
      <c r="IK5" s="762"/>
      <c r="IL5" s="762"/>
      <c r="IM5" s="762"/>
      <c r="IN5" s="762"/>
      <c r="IO5" s="762"/>
      <c r="IP5" s="762"/>
      <c r="IQ5" s="762"/>
      <c r="IR5" s="762"/>
      <c r="IS5" s="762"/>
    </row>
    <row r="6" spans="1:253" s="1" customFormat="1" ht="42.75" customHeight="1">
      <c r="A6" s="739"/>
      <c r="B6" s="103" t="s">
        <v>1064</v>
      </c>
      <c r="C6" s="770" t="s">
        <v>310</v>
      </c>
      <c r="D6" s="770"/>
      <c r="E6" s="770"/>
      <c r="F6" s="770"/>
      <c r="G6" s="734"/>
      <c r="H6" s="766" t="s">
        <v>311</v>
      </c>
      <c r="I6" s="71"/>
      <c r="J6" s="192"/>
      <c r="K6" s="71"/>
      <c r="L6" s="192"/>
      <c r="M6" s="71"/>
      <c r="N6" s="192"/>
      <c r="O6" s="71"/>
      <c r="P6" s="192"/>
      <c r="Q6" s="71"/>
      <c r="R6" s="192"/>
      <c r="S6" s="71"/>
      <c r="T6" s="77"/>
      <c r="U6" s="71"/>
      <c r="V6" s="77"/>
      <c r="W6" s="71"/>
      <c r="X6" s="77"/>
      <c r="Y6" s="71"/>
      <c r="Z6" s="77"/>
      <c r="AA6" s="71"/>
      <c r="AB6" s="77"/>
      <c r="AC6" s="71"/>
      <c r="AD6" s="77"/>
      <c r="AE6" s="31"/>
      <c r="AF6" s="34"/>
      <c r="AG6" s="31"/>
      <c r="AH6" s="34"/>
      <c r="AI6" s="31"/>
      <c r="AJ6" s="34"/>
      <c r="AK6" s="31"/>
      <c r="AL6" s="34"/>
      <c r="AM6" s="762"/>
      <c r="AN6" s="762"/>
      <c r="AO6" s="762"/>
      <c r="AP6" s="762"/>
      <c r="AQ6" s="762"/>
      <c r="AR6" s="762"/>
      <c r="AS6" s="762"/>
      <c r="AT6" s="762"/>
      <c r="AU6" s="762"/>
      <c r="AV6" s="762"/>
      <c r="AW6" s="762"/>
      <c r="AX6" s="762"/>
      <c r="AY6" s="762"/>
      <c r="AZ6" s="762"/>
      <c r="BA6" s="762"/>
      <c r="BB6" s="762"/>
      <c r="BC6" s="762"/>
      <c r="BD6" s="762"/>
      <c r="BE6" s="762"/>
      <c r="BF6" s="762"/>
      <c r="BG6" s="762"/>
      <c r="BH6" s="762"/>
      <c r="BI6" s="762"/>
      <c r="BJ6" s="762"/>
      <c r="BK6" s="762"/>
      <c r="BL6" s="762"/>
      <c r="BM6" s="762"/>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c r="DY6" s="762"/>
      <c r="DZ6" s="762"/>
      <c r="EA6" s="762"/>
      <c r="EB6" s="762"/>
      <c r="EC6" s="762"/>
      <c r="ED6" s="762"/>
      <c r="EE6" s="762"/>
      <c r="EF6" s="762"/>
      <c r="EG6" s="762"/>
      <c r="EH6" s="762"/>
      <c r="EI6" s="762"/>
      <c r="EJ6" s="762"/>
      <c r="EK6" s="762"/>
      <c r="EL6" s="762"/>
      <c r="EM6" s="762"/>
      <c r="EN6" s="762"/>
      <c r="EO6" s="762"/>
      <c r="EP6" s="762"/>
      <c r="EQ6" s="762"/>
      <c r="ER6" s="762"/>
      <c r="ES6" s="762"/>
      <c r="ET6" s="762"/>
      <c r="EU6" s="762"/>
      <c r="EV6" s="762"/>
      <c r="EW6" s="762"/>
      <c r="EX6" s="762"/>
      <c r="EY6" s="762"/>
      <c r="EZ6" s="762"/>
      <c r="FA6" s="762"/>
      <c r="FB6" s="762"/>
      <c r="FC6" s="762"/>
      <c r="FD6" s="762"/>
      <c r="FE6" s="762"/>
      <c r="FF6" s="762"/>
      <c r="FG6" s="762"/>
      <c r="FH6" s="762"/>
      <c r="FI6" s="762"/>
      <c r="FJ6" s="762"/>
      <c r="FK6" s="762"/>
      <c r="FL6" s="762"/>
      <c r="FM6" s="762"/>
      <c r="FN6" s="762"/>
      <c r="FO6" s="762"/>
      <c r="FP6" s="762"/>
      <c r="FQ6" s="762"/>
      <c r="FR6" s="762"/>
      <c r="FS6" s="762"/>
      <c r="FT6" s="762"/>
      <c r="FU6" s="762"/>
      <c r="FV6" s="762"/>
      <c r="FW6" s="762"/>
      <c r="FX6" s="762"/>
      <c r="FY6" s="762"/>
      <c r="FZ6" s="762"/>
      <c r="GA6" s="762"/>
      <c r="GB6" s="762"/>
      <c r="GC6" s="762"/>
      <c r="GD6" s="762"/>
      <c r="GE6" s="762"/>
      <c r="GF6" s="762"/>
      <c r="GG6" s="762"/>
      <c r="GH6" s="762"/>
      <c r="GI6" s="762"/>
      <c r="GJ6" s="762"/>
      <c r="GK6" s="762"/>
      <c r="GL6" s="762"/>
      <c r="GM6" s="762"/>
      <c r="GN6" s="762"/>
      <c r="GO6" s="762"/>
      <c r="GP6" s="762"/>
      <c r="GQ6" s="762"/>
      <c r="GR6" s="762"/>
      <c r="GS6" s="762"/>
      <c r="GT6" s="762"/>
      <c r="GU6" s="762"/>
      <c r="GV6" s="762"/>
      <c r="GW6" s="762"/>
      <c r="GX6" s="762"/>
      <c r="GY6" s="762"/>
      <c r="GZ6" s="762"/>
      <c r="HA6" s="762"/>
      <c r="HB6" s="762"/>
      <c r="HC6" s="762"/>
      <c r="HD6" s="762"/>
      <c r="HE6" s="762"/>
      <c r="HF6" s="762"/>
      <c r="HG6" s="762"/>
      <c r="HH6" s="762"/>
      <c r="HI6" s="762"/>
      <c r="HJ6" s="762"/>
      <c r="HK6" s="762"/>
      <c r="HL6" s="762"/>
      <c r="HM6" s="762"/>
      <c r="HN6" s="762"/>
      <c r="HO6" s="762"/>
      <c r="HP6" s="762"/>
      <c r="HQ6" s="762"/>
      <c r="HR6" s="762"/>
      <c r="HS6" s="762"/>
      <c r="HT6" s="762"/>
      <c r="HU6" s="762"/>
      <c r="HV6" s="762"/>
      <c r="HW6" s="762"/>
      <c r="HX6" s="762"/>
      <c r="HY6" s="762"/>
      <c r="HZ6" s="762"/>
      <c r="IA6" s="762"/>
      <c r="IB6" s="762"/>
      <c r="IC6" s="762"/>
      <c r="ID6" s="762"/>
      <c r="IE6" s="762"/>
      <c r="IF6" s="762"/>
      <c r="IG6" s="762"/>
      <c r="IH6" s="762"/>
      <c r="II6" s="762"/>
      <c r="IJ6" s="762"/>
      <c r="IK6" s="762"/>
      <c r="IL6" s="762"/>
      <c r="IM6" s="762"/>
      <c r="IN6" s="762"/>
      <c r="IO6" s="762"/>
      <c r="IP6" s="762"/>
      <c r="IQ6" s="762"/>
      <c r="IR6" s="762"/>
      <c r="IS6" s="762"/>
    </row>
    <row r="7" spans="1:253" s="1" customFormat="1" ht="7.5" customHeight="1">
      <c r="A7" s="739"/>
      <c r="B7" s="104"/>
      <c r="C7" s="105"/>
      <c r="D7" s="105"/>
      <c r="E7" s="106"/>
      <c r="F7" s="106"/>
      <c r="G7" s="734"/>
      <c r="H7" s="766"/>
      <c r="I7" s="71"/>
      <c r="J7" s="192"/>
      <c r="K7" s="71"/>
      <c r="L7" s="192"/>
      <c r="M7" s="71"/>
      <c r="N7" s="192"/>
      <c r="O7" s="71"/>
      <c r="P7" s="192"/>
      <c r="Q7" s="71"/>
      <c r="R7" s="192"/>
      <c r="S7" s="71"/>
      <c r="T7" s="77"/>
      <c r="U7" s="71"/>
      <c r="V7" s="77"/>
      <c r="W7" s="71"/>
      <c r="X7" s="77"/>
      <c r="Y7" s="71"/>
      <c r="Z7" s="77"/>
      <c r="AA7" s="71"/>
      <c r="AB7" s="77"/>
      <c r="AC7" s="71"/>
      <c r="AD7" s="77"/>
      <c r="AE7" s="31"/>
      <c r="AF7" s="34"/>
      <c r="AG7" s="31"/>
      <c r="AH7" s="34"/>
      <c r="AI7" s="31"/>
      <c r="AJ7" s="34"/>
      <c r="AK7" s="31"/>
      <c r="AL7" s="34"/>
      <c r="AM7" s="762"/>
      <c r="AN7" s="762"/>
      <c r="AO7" s="762"/>
      <c r="AP7" s="762"/>
      <c r="AQ7" s="762"/>
      <c r="AR7" s="762"/>
      <c r="AS7" s="762"/>
      <c r="AT7" s="762"/>
      <c r="AU7" s="762"/>
      <c r="AV7" s="762"/>
      <c r="AW7" s="762"/>
      <c r="AX7" s="762"/>
      <c r="AY7" s="762"/>
      <c r="AZ7" s="762"/>
      <c r="BA7" s="762"/>
      <c r="BB7" s="762"/>
      <c r="BC7" s="762"/>
      <c r="BD7" s="762"/>
      <c r="BE7" s="762"/>
      <c r="BF7" s="762"/>
      <c r="BG7" s="762"/>
      <c r="BH7" s="762"/>
      <c r="BI7" s="762"/>
      <c r="BJ7" s="762"/>
      <c r="BK7" s="762"/>
      <c r="BL7" s="762"/>
      <c r="BM7" s="762"/>
      <c r="BN7" s="762"/>
      <c r="BO7" s="762"/>
      <c r="BP7" s="762"/>
      <c r="BQ7" s="762"/>
      <c r="BR7" s="762"/>
      <c r="BS7" s="762"/>
      <c r="BT7" s="762"/>
      <c r="BU7" s="762"/>
      <c r="BV7" s="762"/>
      <c r="BW7" s="762"/>
      <c r="BX7" s="762"/>
      <c r="BY7" s="762"/>
      <c r="BZ7" s="762"/>
      <c r="CA7" s="762"/>
      <c r="CB7" s="762"/>
      <c r="CC7" s="762"/>
      <c r="CD7" s="762"/>
      <c r="CE7" s="762"/>
      <c r="CF7" s="762"/>
      <c r="CG7" s="762"/>
      <c r="CH7" s="762"/>
      <c r="CI7" s="762"/>
      <c r="CJ7" s="762"/>
      <c r="CK7" s="762"/>
      <c r="CL7" s="762"/>
      <c r="CM7" s="762"/>
      <c r="CN7" s="762"/>
      <c r="CO7" s="762"/>
      <c r="CP7" s="762"/>
      <c r="CQ7" s="762"/>
      <c r="CR7" s="762"/>
      <c r="CS7" s="762"/>
      <c r="CT7" s="762"/>
      <c r="CU7" s="762"/>
      <c r="CV7" s="762"/>
      <c r="CW7" s="762"/>
      <c r="CX7" s="762"/>
      <c r="CY7" s="762"/>
      <c r="CZ7" s="762"/>
      <c r="DA7" s="762"/>
      <c r="DB7" s="762"/>
      <c r="DC7" s="762"/>
      <c r="DD7" s="762"/>
      <c r="DE7" s="762"/>
      <c r="DF7" s="762"/>
      <c r="DG7" s="762"/>
      <c r="DH7" s="762"/>
      <c r="DI7" s="762"/>
      <c r="DJ7" s="762"/>
      <c r="DK7" s="762"/>
      <c r="DL7" s="762"/>
      <c r="DM7" s="762"/>
      <c r="DN7" s="762"/>
      <c r="DO7" s="762"/>
      <c r="DP7" s="762"/>
      <c r="DQ7" s="762"/>
      <c r="DR7" s="762"/>
      <c r="DS7" s="762"/>
      <c r="DT7" s="762"/>
      <c r="DU7" s="762"/>
      <c r="DV7" s="762"/>
      <c r="DW7" s="762"/>
      <c r="DX7" s="762"/>
      <c r="DY7" s="762"/>
      <c r="DZ7" s="762"/>
      <c r="EA7" s="762"/>
      <c r="EB7" s="762"/>
      <c r="EC7" s="762"/>
      <c r="ED7" s="762"/>
      <c r="EE7" s="762"/>
      <c r="EF7" s="762"/>
      <c r="EG7" s="762"/>
      <c r="EH7" s="762"/>
      <c r="EI7" s="762"/>
      <c r="EJ7" s="762"/>
      <c r="EK7" s="762"/>
      <c r="EL7" s="762"/>
      <c r="EM7" s="762"/>
      <c r="EN7" s="762"/>
      <c r="EO7" s="762"/>
      <c r="EP7" s="762"/>
      <c r="EQ7" s="762"/>
      <c r="ER7" s="762"/>
      <c r="ES7" s="762"/>
      <c r="ET7" s="762"/>
      <c r="EU7" s="762"/>
      <c r="EV7" s="762"/>
      <c r="EW7" s="762"/>
      <c r="EX7" s="762"/>
      <c r="EY7" s="762"/>
      <c r="EZ7" s="762"/>
      <c r="FA7" s="762"/>
      <c r="FB7" s="762"/>
      <c r="FC7" s="762"/>
      <c r="FD7" s="762"/>
      <c r="FE7" s="762"/>
      <c r="FF7" s="762"/>
      <c r="FG7" s="762"/>
      <c r="FH7" s="762"/>
      <c r="FI7" s="762"/>
      <c r="FJ7" s="762"/>
      <c r="FK7" s="762"/>
      <c r="FL7" s="762"/>
      <c r="FM7" s="762"/>
      <c r="FN7" s="762"/>
      <c r="FO7" s="762"/>
      <c r="FP7" s="762"/>
      <c r="FQ7" s="762"/>
      <c r="FR7" s="762"/>
      <c r="FS7" s="762"/>
      <c r="FT7" s="762"/>
      <c r="FU7" s="762"/>
      <c r="FV7" s="762"/>
      <c r="FW7" s="762"/>
      <c r="FX7" s="762"/>
      <c r="FY7" s="762"/>
      <c r="FZ7" s="762"/>
      <c r="GA7" s="762"/>
      <c r="GB7" s="762"/>
      <c r="GC7" s="762"/>
      <c r="GD7" s="762"/>
      <c r="GE7" s="762"/>
      <c r="GF7" s="762"/>
      <c r="GG7" s="762"/>
      <c r="GH7" s="762"/>
      <c r="GI7" s="762"/>
      <c r="GJ7" s="762"/>
      <c r="GK7" s="762"/>
      <c r="GL7" s="762"/>
      <c r="GM7" s="762"/>
      <c r="GN7" s="762"/>
      <c r="GO7" s="762"/>
      <c r="GP7" s="762"/>
      <c r="GQ7" s="762"/>
      <c r="GR7" s="762"/>
      <c r="GS7" s="762"/>
      <c r="GT7" s="762"/>
      <c r="GU7" s="762"/>
      <c r="GV7" s="762"/>
      <c r="GW7" s="762"/>
      <c r="GX7" s="762"/>
      <c r="GY7" s="762"/>
      <c r="GZ7" s="762"/>
      <c r="HA7" s="762"/>
      <c r="HB7" s="762"/>
      <c r="HC7" s="762"/>
      <c r="HD7" s="762"/>
      <c r="HE7" s="762"/>
      <c r="HF7" s="762"/>
      <c r="HG7" s="762"/>
      <c r="HH7" s="762"/>
      <c r="HI7" s="762"/>
      <c r="HJ7" s="762"/>
      <c r="HK7" s="762"/>
      <c r="HL7" s="762"/>
      <c r="HM7" s="762"/>
      <c r="HN7" s="762"/>
      <c r="HO7" s="762"/>
      <c r="HP7" s="762"/>
      <c r="HQ7" s="762"/>
      <c r="HR7" s="762"/>
      <c r="HS7" s="762"/>
      <c r="HT7" s="762"/>
      <c r="HU7" s="762"/>
      <c r="HV7" s="762"/>
      <c r="HW7" s="762"/>
      <c r="HX7" s="762"/>
      <c r="HY7" s="762"/>
      <c r="HZ7" s="762"/>
      <c r="IA7" s="762"/>
      <c r="IB7" s="762"/>
      <c r="IC7" s="762"/>
      <c r="ID7" s="762"/>
      <c r="IE7" s="762"/>
      <c r="IF7" s="762"/>
      <c r="IG7" s="762"/>
      <c r="IH7" s="762"/>
      <c r="II7" s="762"/>
      <c r="IJ7" s="762"/>
      <c r="IK7" s="762"/>
      <c r="IL7" s="762"/>
      <c r="IM7" s="762"/>
      <c r="IN7" s="762"/>
      <c r="IO7" s="762"/>
      <c r="IP7" s="762"/>
      <c r="IQ7" s="762"/>
      <c r="IR7" s="762"/>
      <c r="IS7" s="762"/>
    </row>
    <row r="8" spans="1:253" s="1" customFormat="1" ht="15.75" customHeight="1">
      <c r="A8" s="739"/>
      <c r="B8" s="104"/>
      <c r="C8" s="781" t="s">
        <v>312</v>
      </c>
      <c r="D8" s="781"/>
      <c r="E8" s="781"/>
      <c r="F8" s="781"/>
      <c r="G8" s="738"/>
      <c r="H8" s="766"/>
      <c r="I8" s="71"/>
      <c r="J8" s="192"/>
      <c r="K8" s="71"/>
      <c r="L8" s="192"/>
      <c r="M8" s="71"/>
      <c r="N8" s="192"/>
      <c r="O8" s="71"/>
      <c r="P8" s="192"/>
      <c r="Q8" s="71"/>
      <c r="R8" s="192"/>
      <c r="S8" s="71"/>
      <c r="T8" s="77"/>
      <c r="U8" s="71"/>
      <c r="V8" s="77"/>
      <c r="W8" s="71"/>
      <c r="X8" s="77"/>
      <c r="Y8" s="71"/>
      <c r="Z8" s="77"/>
      <c r="AA8" s="71"/>
      <c r="AB8" s="77"/>
      <c r="AC8" s="71"/>
      <c r="AD8" s="77"/>
      <c r="AE8" s="31"/>
      <c r="AF8" s="34"/>
      <c r="AG8" s="31"/>
      <c r="AH8" s="34"/>
      <c r="AI8" s="31"/>
      <c r="AJ8" s="34"/>
      <c r="AK8" s="31"/>
      <c r="AL8" s="34"/>
      <c r="AM8" s="762"/>
      <c r="AN8" s="762"/>
      <c r="AO8" s="762"/>
      <c r="AP8" s="762"/>
      <c r="AQ8" s="762"/>
      <c r="AR8" s="762"/>
      <c r="AS8" s="762"/>
      <c r="AT8" s="762"/>
      <c r="AU8" s="762"/>
      <c r="AV8" s="762"/>
      <c r="AW8" s="762"/>
      <c r="AX8" s="762"/>
      <c r="AY8" s="762"/>
      <c r="AZ8" s="762"/>
      <c r="BA8" s="762"/>
      <c r="BB8" s="762"/>
      <c r="BC8" s="762"/>
      <c r="BD8" s="762"/>
      <c r="BE8" s="762"/>
      <c r="BF8" s="762"/>
      <c r="BG8" s="762"/>
      <c r="BH8" s="762"/>
      <c r="BI8" s="762"/>
      <c r="BJ8" s="762"/>
      <c r="BK8" s="762"/>
      <c r="BL8" s="762"/>
      <c r="BM8" s="762"/>
      <c r="BN8" s="762"/>
      <c r="BO8" s="762"/>
      <c r="BP8" s="762"/>
      <c r="BQ8" s="762"/>
      <c r="BR8" s="762"/>
      <c r="BS8" s="762"/>
      <c r="BT8" s="762"/>
      <c r="BU8" s="762"/>
      <c r="BV8" s="762"/>
      <c r="BW8" s="762"/>
      <c r="BX8" s="762"/>
      <c r="BY8" s="762"/>
      <c r="BZ8" s="762"/>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c r="DO8" s="762"/>
      <c r="DP8" s="762"/>
      <c r="DQ8" s="762"/>
      <c r="DR8" s="762"/>
      <c r="DS8" s="762"/>
      <c r="DT8" s="762"/>
      <c r="DU8" s="762"/>
      <c r="DV8" s="762"/>
      <c r="DW8" s="762"/>
      <c r="DX8" s="762"/>
      <c r="DY8" s="762"/>
      <c r="DZ8" s="762"/>
      <c r="EA8" s="762"/>
      <c r="EB8" s="762"/>
      <c r="EC8" s="762"/>
      <c r="ED8" s="762"/>
      <c r="EE8" s="762"/>
      <c r="EF8" s="762"/>
      <c r="EG8" s="762"/>
      <c r="EH8" s="762"/>
      <c r="EI8" s="762"/>
      <c r="EJ8" s="762"/>
      <c r="EK8" s="762"/>
      <c r="EL8" s="762"/>
      <c r="EM8" s="762"/>
      <c r="EN8" s="762"/>
      <c r="EO8" s="762"/>
      <c r="EP8" s="762"/>
      <c r="EQ8" s="762"/>
      <c r="ER8" s="762"/>
      <c r="ES8" s="762"/>
      <c r="ET8" s="762"/>
      <c r="EU8" s="762"/>
      <c r="EV8" s="762"/>
      <c r="EW8" s="762"/>
      <c r="EX8" s="762"/>
      <c r="EY8" s="762"/>
      <c r="EZ8" s="762"/>
      <c r="FA8" s="762"/>
      <c r="FB8" s="762"/>
      <c r="FC8" s="762"/>
      <c r="FD8" s="762"/>
      <c r="FE8" s="762"/>
      <c r="FF8" s="762"/>
      <c r="FG8" s="762"/>
      <c r="FH8" s="762"/>
      <c r="FI8" s="762"/>
      <c r="FJ8" s="762"/>
      <c r="FK8" s="762"/>
      <c r="FL8" s="762"/>
      <c r="FM8" s="762"/>
      <c r="FN8" s="762"/>
      <c r="FO8" s="762"/>
      <c r="FP8" s="762"/>
      <c r="FQ8" s="762"/>
      <c r="FR8" s="762"/>
      <c r="FS8" s="762"/>
      <c r="FT8" s="762"/>
      <c r="FU8" s="762"/>
      <c r="FV8" s="762"/>
      <c r="FW8" s="762"/>
      <c r="FX8" s="762"/>
      <c r="FY8" s="762"/>
      <c r="FZ8" s="762"/>
      <c r="GA8" s="762"/>
      <c r="GB8" s="762"/>
      <c r="GC8" s="762"/>
      <c r="GD8" s="762"/>
      <c r="GE8" s="762"/>
      <c r="GF8" s="762"/>
      <c r="GG8" s="762"/>
      <c r="GH8" s="762"/>
      <c r="GI8" s="762"/>
      <c r="GJ8" s="762"/>
      <c r="GK8" s="762"/>
      <c r="GL8" s="762"/>
      <c r="GM8" s="762"/>
      <c r="GN8" s="762"/>
      <c r="GO8" s="762"/>
      <c r="GP8" s="762"/>
      <c r="GQ8" s="762"/>
      <c r="GR8" s="762"/>
      <c r="GS8" s="762"/>
      <c r="GT8" s="762"/>
      <c r="GU8" s="762"/>
      <c r="GV8" s="762"/>
      <c r="GW8" s="762"/>
      <c r="GX8" s="762"/>
      <c r="GY8" s="762"/>
      <c r="GZ8" s="762"/>
      <c r="HA8" s="762"/>
      <c r="HB8" s="762"/>
      <c r="HC8" s="762"/>
      <c r="HD8" s="762"/>
      <c r="HE8" s="762"/>
      <c r="HF8" s="762"/>
      <c r="HG8" s="762"/>
      <c r="HH8" s="762"/>
      <c r="HI8" s="762"/>
      <c r="HJ8" s="762"/>
      <c r="HK8" s="762"/>
      <c r="HL8" s="762"/>
      <c r="HM8" s="762"/>
      <c r="HN8" s="762"/>
      <c r="HO8" s="762"/>
      <c r="HP8" s="762"/>
      <c r="HQ8" s="762"/>
      <c r="HR8" s="762"/>
      <c r="HS8" s="762"/>
      <c r="HT8" s="762"/>
      <c r="HU8" s="762"/>
      <c r="HV8" s="762"/>
      <c r="HW8" s="762"/>
      <c r="HX8" s="762"/>
      <c r="HY8" s="762"/>
      <c r="HZ8" s="762"/>
      <c r="IA8" s="762"/>
      <c r="IB8" s="762"/>
      <c r="IC8" s="762"/>
      <c r="ID8" s="762"/>
      <c r="IE8" s="762"/>
      <c r="IF8" s="762"/>
      <c r="IG8" s="762"/>
      <c r="IH8" s="762"/>
      <c r="II8" s="762"/>
      <c r="IJ8" s="762"/>
      <c r="IK8" s="762"/>
      <c r="IL8" s="762"/>
      <c r="IM8" s="762"/>
      <c r="IN8" s="762"/>
      <c r="IO8" s="762"/>
      <c r="IP8" s="762"/>
      <c r="IQ8" s="762"/>
      <c r="IR8" s="762"/>
      <c r="IS8" s="762"/>
    </row>
    <row r="9" spans="1:253" s="1" customFormat="1" ht="15" customHeight="1">
      <c r="A9" s="739"/>
      <c r="B9" s="104"/>
      <c r="C9" s="754"/>
      <c r="D9" s="779" t="s">
        <v>313</v>
      </c>
      <c r="E9" s="779"/>
      <c r="F9" s="779"/>
      <c r="G9" s="738"/>
      <c r="H9" s="766"/>
      <c r="I9" s="71"/>
      <c r="J9" s="192"/>
      <c r="K9" s="71"/>
      <c r="L9" s="192"/>
      <c r="M9" s="71"/>
      <c r="N9" s="192"/>
      <c r="O9" s="71"/>
      <c r="P9" s="192"/>
      <c r="Q9" s="71"/>
      <c r="R9" s="192"/>
      <c r="S9" s="71"/>
      <c r="T9" s="77"/>
      <c r="U9" s="71"/>
      <c r="V9" s="77"/>
      <c r="W9" s="71"/>
      <c r="X9" s="77"/>
      <c r="Y9" s="71"/>
      <c r="Z9" s="77"/>
      <c r="AA9" s="71"/>
      <c r="AB9" s="77"/>
      <c r="AC9" s="31"/>
      <c r="AD9" s="33"/>
      <c r="AE9" s="31"/>
      <c r="AF9" s="34"/>
      <c r="AG9" s="31"/>
      <c r="AH9" s="34"/>
      <c r="AI9" s="31"/>
      <c r="AJ9" s="34"/>
      <c r="AK9" s="31"/>
      <c r="AL9" s="34"/>
      <c r="AM9" s="762"/>
      <c r="AN9" s="762"/>
      <c r="AO9" s="762"/>
      <c r="AP9" s="762"/>
      <c r="AQ9" s="762"/>
      <c r="AR9" s="762"/>
      <c r="AS9" s="762"/>
      <c r="AT9" s="762"/>
      <c r="AU9" s="762"/>
      <c r="AV9" s="762"/>
      <c r="AW9" s="762"/>
      <c r="AX9" s="762"/>
      <c r="AY9" s="762"/>
      <c r="AZ9" s="762"/>
      <c r="BA9" s="762"/>
      <c r="BB9" s="762"/>
      <c r="BC9" s="762"/>
      <c r="BD9" s="762"/>
      <c r="BE9" s="762"/>
      <c r="BF9" s="762"/>
      <c r="BG9" s="762"/>
      <c r="BH9" s="762"/>
      <c r="BI9" s="762"/>
      <c r="BJ9" s="762"/>
      <c r="BK9" s="762"/>
      <c r="BL9" s="762"/>
      <c r="BM9" s="762"/>
      <c r="BN9" s="762"/>
      <c r="BO9" s="762"/>
      <c r="BP9" s="762"/>
      <c r="BQ9" s="762"/>
      <c r="BR9" s="762"/>
      <c r="BS9" s="762"/>
      <c r="BT9" s="762"/>
      <c r="BU9" s="762"/>
      <c r="BV9" s="762"/>
      <c r="BW9" s="762"/>
      <c r="BX9" s="762"/>
      <c r="BY9" s="762"/>
      <c r="BZ9" s="762"/>
      <c r="CA9" s="762"/>
      <c r="CB9" s="762"/>
      <c r="CC9" s="762"/>
      <c r="CD9" s="762"/>
      <c r="CE9" s="762"/>
      <c r="CF9" s="762"/>
      <c r="CG9" s="762"/>
      <c r="CH9" s="762"/>
      <c r="CI9" s="762"/>
      <c r="CJ9" s="762"/>
      <c r="CK9" s="762"/>
      <c r="CL9" s="762"/>
      <c r="CM9" s="762"/>
      <c r="CN9" s="762"/>
      <c r="CO9" s="762"/>
      <c r="CP9" s="762"/>
      <c r="CQ9" s="762"/>
      <c r="CR9" s="762"/>
      <c r="CS9" s="762"/>
      <c r="CT9" s="762"/>
      <c r="CU9" s="762"/>
      <c r="CV9" s="762"/>
      <c r="CW9" s="762"/>
      <c r="CX9" s="762"/>
      <c r="CY9" s="762"/>
      <c r="CZ9" s="762"/>
      <c r="DA9" s="762"/>
      <c r="DB9" s="762"/>
      <c r="DC9" s="762"/>
      <c r="DD9" s="762"/>
      <c r="DE9" s="762"/>
      <c r="DF9" s="762"/>
      <c r="DG9" s="762"/>
      <c r="DH9" s="762"/>
      <c r="DI9" s="762"/>
      <c r="DJ9" s="762"/>
      <c r="DK9" s="762"/>
      <c r="DL9" s="762"/>
      <c r="DM9" s="762"/>
      <c r="DN9" s="762"/>
      <c r="DO9" s="762"/>
      <c r="DP9" s="762"/>
      <c r="DQ9" s="762"/>
      <c r="DR9" s="762"/>
      <c r="DS9" s="762"/>
      <c r="DT9" s="762"/>
      <c r="DU9" s="762"/>
      <c r="DV9" s="762"/>
      <c r="DW9" s="762"/>
      <c r="DX9" s="762"/>
      <c r="DY9" s="762"/>
      <c r="DZ9" s="762"/>
      <c r="EA9" s="762"/>
      <c r="EB9" s="762"/>
      <c r="EC9" s="762"/>
      <c r="ED9" s="762"/>
      <c r="EE9" s="762"/>
      <c r="EF9" s="762"/>
      <c r="EG9" s="762"/>
      <c r="EH9" s="762"/>
      <c r="EI9" s="762"/>
      <c r="EJ9" s="762"/>
      <c r="EK9" s="762"/>
      <c r="EL9" s="762"/>
      <c r="EM9" s="762"/>
      <c r="EN9" s="762"/>
      <c r="EO9" s="762"/>
      <c r="EP9" s="762"/>
      <c r="EQ9" s="762"/>
      <c r="ER9" s="762"/>
      <c r="ES9" s="762"/>
      <c r="ET9" s="762"/>
      <c r="EU9" s="762"/>
      <c r="EV9" s="762"/>
      <c r="EW9" s="762"/>
      <c r="EX9" s="762"/>
      <c r="EY9" s="762"/>
      <c r="EZ9" s="762"/>
      <c r="FA9" s="762"/>
      <c r="FB9" s="762"/>
      <c r="FC9" s="762"/>
      <c r="FD9" s="762"/>
      <c r="FE9" s="762"/>
      <c r="FF9" s="762"/>
      <c r="FG9" s="762"/>
      <c r="FH9" s="762"/>
      <c r="FI9" s="762"/>
      <c r="FJ9" s="762"/>
      <c r="FK9" s="762"/>
      <c r="FL9" s="762"/>
      <c r="FM9" s="762"/>
      <c r="FN9" s="762"/>
      <c r="FO9" s="762"/>
      <c r="FP9" s="762"/>
      <c r="FQ9" s="762"/>
      <c r="FR9" s="762"/>
      <c r="FS9" s="762"/>
      <c r="FT9" s="762"/>
      <c r="FU9" s="762"/>
      <c r="FV9" s="762"/>
      <c r="FW9" s="762"/>
      <c r="FX9" s="762"/>
      <c r="FY9" s="762"/>
      <c r="FZ9" s="762"/>
      <c r="GA9" s="762"/>
      <c r="GB9" s="762"/>
      <c r="GC9" s="762"/>
      <c r="GD9" s="762"/>
      <c r="GE9" s="762"/>
      <c r="GF9" s="762"/>
      <c r="GG9" s="762"/>
      <c r="GH9" s="762"/>
      <c r="GI9" s="762"/>
      <c r="GJ9" s="762"/>
      <c r="GK9" s="762"/>
      <c r="GL9" s="762"/>
      <c r="GM9" s="762"/>
      <c r="GN9" s="762"/>
      <c r="GO9" s="762"/>
      <c r="GP9" s="762"/>
      <c r="GQ9" s="762"/>
      <c r="GR9" s="762"/>
      <c r="GS9" s="762"/>
      <c r="GT9" s="762"/>
      <c r="GU9" s="762"/>
      <c r="GV9" s="762"/>
      <c r="GW9" s="762"/>
      <c r="GX9" s="762"/>
      <c r="GY9" s="762"/>
      <c r="GZ9" s="762"/>
      <c r="HA9" s="762"/>
      <c r="HB9" s="762"/>
      <c r="HC9" s="762"/>
      <c r="HD9" s="762"/>
      <c r="HE9" s="762"/>
      <c r="HF9" s="762"/>
      <c r="HG9" s="762"/>
      <c r="HH9" s="762"/>
      <c r="HI9" s="762"/>
      <c r="HJ9" s="762"/>
      <c r="HK9" s="762"/>
      <c r="HL9" s="762"/>
      <c r="HM9" s="762"/>
      <c r="HN9" s="762"/>
      <c r="HO9" s="762"/>
      <c r="HP9" s="762"/>
      <c r="HQ9" s="762"/>
      <c r="HR9" s="762"/>
      <c r="HS9" s="762"/>
      <c r="HT9" s="762"/>
      <c r="HU9" s="762"/>
      <c r="HV9" s="762"/>
      <c r="HW9" s="762"/>
      <c r="HX9" s="762"/>
      <c r="HY9" s="762"/>
      <c r="HZ9" s="762"/>
      <c r="IA9" s="762"/>
      <c r="IB9" s="762"/>
      <c r="IC9" s="762"/>
      <c r="ID9" s="762"/>
      <c r="IE9" s="762"/>
      <c r="IF9" s="762"/>
      <c r="IG9" s="762"/>
      <c r="IH9" s="762"/>
      <c r="II9" s="762"/>
      <c r="IJ9" s="762"/>
      <c r="IK9" s="762"/>
      <c r="IL9" s="762"/>
      <c r="IM9" s="762"/>
      <c r="IN9" s="762"/>
      <c r="IO9" s="762"/>
      <c r="IP9" s="762"/>
      <c r="IQ9" s="762"/>
      <c r="IR9" s="762"/>
      <c r="IS9" s="762"/>
    </row>
    <row r="10" spans="1:253" s="1" customFormat="1" ht="12.75" customHeight="1">
      <c r="A10" s="739"/>
      <c r="B10" s="104"/>
      <c r="C10" s="734"/>
      <c r="D10" s="734"/>
      <c r="E10" s="780" t="s">
        <v>314</v>
      </c>
      <c r="F10" s="780"/>
      <c r="G10" s="738"/>
      <c r="H10" s="766"/>
      <c r="I10" s="78" t="s">
        <v>13</v>
      </c>
      <c r="J10" s="79"/>
      <c r="K10" s="78" t="s">
        <v>13</v>
      </c>
      <c r="L10" s="79"/>
      <c r="M10" s="78" t="s">
        <v>13</v>
      </c>
      <c r="N10" s="79"/>
      <c r="O10" s="78" t="s">
        <v>13</v>
      </c>
      <c r="P10" s="79"/>
      <c r="Q10" s="78" t="s">
        <v>13</v>
      </c>
      <c r="R10" s="79"/>
      <c r="S10" s="78">
        <v>0</v>
      </c>
      <c r="T10" s="88"/>
      <c r="U10" s="78">
        <v>0</v>
      </c>
      <c r="V10" s="88"/>
      <c r="W10" s="78">
        <v>0</v>
      </c>
      <c r="X10" s="88"/>
      <c r="Y10" s="78">
        <v>0</v>
      </c>
      <c r="Z10" s="88"/>
      <c r="AA10" s="31">
        <v>1</v>
      </c>
      <c r="AB10" s="33"/>
      <c r="AC10" s="31">
        <v>169</v>
      </c>
      <c r="AD10" s="33"/>
      <c r="AE10" s="78">
        <v>0</v>
      </c>
      <c r="AF10" s="79"/>
      <c r="AG10" s="78"/>
      <c r="AH10" s="79"/>
      <c r="AI10" s="78"/>
      <c r="AJ10" s="79"/>
      <c r="AK10" s="78"/>
      <c r="AL10" s="79"/>
      <c r="AM10" s="762"/>
      <c r="AN10" s="762"/>
      <c r="AO10" s="762"/>
      <c r="AP10" s="762"/>
      <c r="AQ10" s="762"/>
      <c r="AR10" s="762"/>
      <c r="AS10" s="762"/>
      <c r="AT10" s="762"/>
      <c r="AU10" s="762"/>
      <c r="AV10" s="762"/>
      <c r="AW10" s="762"/>
      <c r="AX10" s="762"/>
      <c r="AY10" s="762"/>
      <c r="AZ10" s="762"/>
      <c r="BA10" s="762"/>
      <c r="BB10" s="762"/>
      <c r="BC10" s="762"/>
      <c r="BD10" s="762"/>
      <c r="BE10" s="762"/>
      <c r="BF10" s="762"/>
      <c r="BG10" s="762"/>
      <c r="BH10" s="762"/>
      <c r="BI10" s="762"/>
      <c r="BJ10" s="762"/>
      <c r="BK10" s="762"/>
      <c r="BL10" s="762"/>
      <c r="BM10" s="762"/>
      <c r="BN10" s="762"/>
      <c r="BO10" s="762"/>
      <c r="BP10" s="762"/>
      <c r="BQ10" s="762"/>
      <c r="BR10" s="762"/>
      <c r="BS10" s="762"/>
      <c r="BT10" s="762"/>
      <c r="BU10" s="762"/>
      <c r="BV10" s="762"/>
      <c r="BW10" s="762"/>
      <c r="BX10" s="762"/>
      <c r="BY10" s="762"/>
      <c r="BZ10" s="762"/>
      <c r="CA10" s="762"/>
      <c r="CB10" s="762"/>
      <c r="CC10" s="762"/>
      <c r="CD10" s="762"/>
      <c r="CE10" s="762"/>
      <c r="CF10" s="762"/>
      <c r="CG10" s="762"/>
      <c r="CH10" s="762"/>
      <c r="CI10" s="762"/>
      <c r="CJ10" s="762"/>
      <c r="CK10" s="762"/>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c r="EB10" s="762"/>
      <c r="EC10" s="762"/>
      <c r="ED10" s="762"/>
      <c r="EE10" s="762"/>
      <c r="EF10" s="762"/>
      <c r="EG10" s="762"/>
      <c r="EH10" s="762"/>
      <c r="EI10" s="762"/>
      <c r="EJ10" s="762"/>
      <c r="EK10" s="762"/>
      <c r="EL10" s="762"/>
      <c r="EM10" s="762"/>
      <c r="EN10" s="762"/>
      <c r="EO10" s="762"/>
      <c r="EP10" s="762"/>
      <c r="EQ10" s="762"/>
      <c r="ER10" s="762"/>
      <c r="ES10" s="762"/>
      <c r="ET10" s="762"/>
      <c r="EU10" s="762"/>
      <c r="EV10" s="762"/>
      <c r="EW10" s="762"/>
      <c r="EX10" s="762"/>
      <c r="EY10" s="762"/>
      <c r="EZ10" s="762"/>
      <c r="FA10" s="762"/>
      <c r="FB10" s="762"/>
      <c r="FC10" s="762"/>
      <c r="FD10" s="762"/>
      <c r="FE10" s="762"/>
      <c r="FF10" s="762"/>
      <c r="FG10" s="762"/>
      <c r="FH10" s="762"/>
      <c r="FI10" s="762"/>
      <c r="FJ10" s="762"/>
      <c r="FK10" s="762"/>
      <c r="FL10" s="762"/>
      <c r="FM10" s="762"/>
      <c r="FN10" s="762"/>
      <c r="FO10" s="762"/>
      <c r="FP10" s="762"/>
      <c r="FQ10" s="762"/>
      <c r="FR10" s="762"/>
      <c r="FS10" s="762"/>
      <c r="FT10" s="762"/>
      <c r="FU10" s="762"/>
      <c r="FV10" s="762"/>
      <c r="FW10" s="762"/>
      <c r="FX10" s="762"/>
      <c r="FY10" s="762"/>
      <c r="FZ10" s="762"/>
      <c r="GA10" s="762"/>
      <c r="GB10" s="762"/>
      <c r="GC10" s="762"/>
      <c r="GD10" s="762"/>
      <c r="GE10" s="762"/>
      <c r="GF10" s="762"/>
      <c r="GG10" s="762"/>
      <c r="GH10" s="762"/>
      <c r="GI10" s="762"/>
      <c r="GJ10" s="762"/>
      <c r="GK10" s="762"/>
      <c r="GL10" s="762"/>
      <c r="GM10" s="762"/>
      <c r="GN10" s="762"/>
      <c r="GO10" s="762"/>
      <c r="GP10" s="762"/>
      <c r="GQ10" s="762"/>
      <c r="GR10" s="762"/>
      <c r="GS10" s="762"/>
      <c r="GT10" s="762"/>
      <c r="GU10" s="762"/>
      <c r="GV10" s="762"/>
      <c r="GW10" s="762"/>
      <c r="GX10" s="762"/>
      <c r="GY10" s="762"/>
      <c r="GZ10" s="762"/>
      <c r="HA10" s="762"/>
      <c r="HB10" s="762"/>
      <c r="HC10" s="762"/>
      <c r="HD10" s="762"/>
      <c r="HE10" s="762"/>
      <c r="HF10" s="762"/>
      <c r="HG10" s="762"/>
      <c r="HH10" s="762"/>
      <c r="HI10" s="762"/>
      <c r="HJ10" s="762"/>
      <c r="HK10" s="762"/>
      <c r="HL10" s="762"/>
      <c r="HM10" s="762"/>
      <c r="HN10" s="762"/>
      <c r="HO10" s="762"/>
      <c r="HP10" s="762"/>
      <c r="HQ10" s="762"/>
      <c r="HR10" s="762"/>
      <c r="HS10" s="762"/>
      <c r="HT10" s="762"/>
      <c r="HU10" s="762"/>
      <c r="HV10" s="762"/>
      <c r="HW10" s="762"/>
      <c r="HX10" s="762"/>
      <c r="HY10" s="762"/>
      <c r="HZ10" s="762"/>
      <c r="IA10" s="762"/>
      <c r="IB10" s="762"/>
      <c r="IC10" s="762"/>
      <c r="ID10" s="762"/>
      <c r="IE10" s="762"/>
      <c r="IF10" s="762"/>
      <c r="IG10" s="762"/>
      <c r="IH10" s="762"/>
      <c r="II10" s="762"/>
      <c r="IJ10" s="762"/>
      <c r="IK10" s="762"/>
      <c r="IL10" s="762"/>
      <c r="IM10" s="762"/>
      <c r="IN10" s="762"/>
      <c r="IO10" s="762"/>
      <c r="IP10" s="762"/>
      <c r="IQ10" s="762"/>
      <c r="IR10" s="762"/>
      <c r="IS10" s="762"/>
    </row>
    <row r="11" spans="1:253" s="1" customFormat="1" ht="12.75" customHeight="1">
      <c r="A11" s="739"/>
      <c r="B11" s="104"/>
      <c r="C11" s="754"/>
      <c r="D11" s="754"/>
      <c r="E11" s="780" t="s">
        <v>315</v>
      </c>
      <c r="F11" s="780"/>
      <c r="G11" s="738"/>
      <c r="H11" s="766"/>
      <c r="I11" s="78" t="s">
        <v>13</v>
      </c>
      <c r="J11" s="79"/>
      <c r="K11" s="78" t="s">
        <v>13</v>
      </c>
      <c r="L11" s="79"/>
      <c r="M11" s="78" t="s">
        <v>13</v>
      </c>
      <c r="N11" s="79"/>
      <c r="O11" s="78" t="s">
        <v>13</v>
      </c>
      <c r="P11" s="79"/>
      <c r="Q11" s="78" t="s">
        <v>13</v>
      </c>
      <c r="R11" s="79"/>
      <c r="S11" s="78">
        <v>0</v>
      </c>
      <c r="T11" s="88"/>
      <c r="U11" s="78">
        <v>0</v>
      </c>
      <c r="V11" s="88"/>
      <c r="W11" s="78">
        <v>0</v>
      </c>
      <c r="X11" s="88"/>
      <c r="Y11" s="78">
        <v>0</v>
      </c>
      <c r="Z11" s="88"/>
      <c r="AA11" s="78">
        <v>0</v>
      </c>
      <c r="AB11" s="88"/>
      <c r="AC11" s="78">
        <v>0</v>
      </c>
      <c r="AD11" s="88"/>
      <c r="AE11" s="78">
        <v>0</v>
      </c>
      <c r="AF11" s="79"/>
      <c r="AG11" s="78"/>
      <c r="AH11" s="79"/>
      <c r="AI11" s="78"/>
      <c r="AJ11" s="79"/>
      <c r="AK11" s="78"/>
      <c r="AL11" s="79"/>
      <c r="AM11" s="762"/>
      <c r="AN11" s="762"/>
      <c r="AO11" s="762"/>
      <c r="AP11" s="762"/>
      <c r="AQ11" s="762"/>
      <c r="AR11" s="762"/>
      <c r="AS11" s="762"/>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BW11" s="762"/>
      <c r="BX11" s="762"/>
      <c r="BY11" s="762"/>
      <c r="BZ11" s="762"/>
      <c r="CA11" s="762"/>
      <c r="CB11" s="762"/>
      <c r="CC11" s="762"/>
      <c r="CD11" s="762"/>
      <c r="CE11" s="762"/>
      <c r="CF11" s="762"/>
      <c r="CG11" s="762"/>
      <c r="CH11" s="762"/>
      <c r="CI11" s="762"/>
      <c r="CJ11" s="762"/>
      <c r="CK11" s="762"/>
      <c r="CL11" s="762"/>
      <c r="CM11" s="762"/>
      <c r="CN11" s="762"/>
      <c r="CO11" s="762"/>
      <c r="CP11" s="762"/>
      <c r="CQ11" s="762"/>
      <c r="CR11" s="762"/>
      <c r="CS11" s="762"/>
      <c r="CT11" s="762"/>
      <c r="CU11" s="762"/>
      <c r="CV11" s="762"/>
      <c r="CW11" s="762"/>
      <c r="CX11" s="762"/>
      <c r="CY11" s="762"/>
      <c r="CZ11" s="762"/>
      <c r="DA11" s="762"/>
      <c r="DB11" s="762"/>
      <c r="DC11" s="762"/>
      <c r="DD11" s="762"/>
      <c r="DE11" s="762"/>
      <c r="DF11" s="762"/>
      <c r="DG11" s="762"/>
      <c r="DH11" s="762"/>
      <c r="DI11" s="762"/>
      <c r="DJ11" s="762"/>
      <c r="DK11" s="762"/>
      <c r="DL11" s="762"/>
      <c r="DM11" s="762"/>
      <c r="DN11" s="762"/>
      <c r="DO11" s="762"/>
      <c r="DP11" s="762"/>
      <c r="DQ11" s="762"/>
      <c r="DR11" s="762"/>
      <c r="DS11" s="762"/>
      <c r="DT11" s="762"/>
      <c r="DU11" s="762"/>
      <c r="DV11" s="762"/>
      <c r="DW11" s="762"/>
      <c r="DX11" s="762"/>
      <c r="DY11" s="762"/>
      <c r="DZ11" s="762"/>
      <c r="EA11" s="762"/>
      <c r="EB11" s="762"/>
      <c r="EC11" s="762"/>
      <c r="ED11" s="762"/>
      <c r="EE11" s="762"/>
      <c r="EF11" s="762"/>
      <c r="EG11" s="762"/>
      <c r="EH11" s="762"/>
      <c r="EI11" s="762"/>
      <c r="EJ11" s="762"/>
      <c r="EK11" s="762"/>
      <c r="EL11" s="762"/>
      <c r="EM11" s="762"/>
      <c r="EN11" s="762"/>
      <c r="EO11" s="762"/>
      <c r="EP11" s="762"/>
      <c r="EQ11" s="762"/>
      <c r="ER11" s="762"/>
      <c r="ES11" s="762"/>
      <c r="ET11" s="762"/>
      <c r="EU11" s="762"/>
      <c r="EV11" s="762"/>
      <c r="EW11" s="762"/>
      <c r="EX11" s="762"/>
      <c r="EY11" s="762"/>
      <c r="EZ11" s="762"/>
      <c r="FA11" s="762"/>
      <c r="FB11" s="762"/>
      <c r="FC11" s="762"/>
      <c r="FD11" s="762"/>
      <c r="FE11" s="762"/>
      <c r="FF11" s="762"/>
      <c r="FG11" s="762"/>
      <c r="FH11" s="762"/>
      <c r="FI11" s="762"/>
      <c r="FJ11" s="762"/>
      <c r="FK11" s="762"/>
      <c r="FL11" s="762"/>
      <c r="FM11" s="762"/>
      <c r="FN11" s="762"/>
      <c r="FO11" s="762"/>
      <c r="FP11" s="762"/>
      <c r="FQ11" s="762"/>
      <c r="FR11" s="762"/>
      <c r="FS11" s="762"/>
      <c r="FT11" s="762"/>
      <c r="FU11" s="762"/>
      <c r="FV11" s="762"/>
      <c r="FW11" s="762"/>
      <c r="FX11" s="762"/>
      <c r="FY11" s="762"/>
      <c r="FZ11" s="762"/>
      <c r="GA11" s="762"/>
      <c r="GB11" s="762"/>
      <c r="GC11" s="762"/>
      <c r="GD11" s="762"/>
      <c r="GE11" s="762"/>
      <c r="GF11" s="762"/>
      <c r="GG11" s="762"/>
      <c r="GH11" s="762"/>
      <c r="GI11" s="762"/>
      <c r="GJ11" s="762"/>
      <c r="GK11" s="762"/>
      <c r="GL11" s="762"/>
      <c r="GM11" s="762"/>
      <c r="GN11" s="762"/>
      <c r="GO11" s="762"/>
      <c r="GP11" s="762"/>
      <c r="GQ11" s="762"/>
      <c r="GR11" s="762"/>
      <c r="GS11" s="762"/>
      <c r="GT11" s="762"/>
      <c r="GU11" s="762"/>
      <c r="GV11" s="762"/>
      <c r="GW11" s="762"/>
      <c r="GX11" s="762"/>
      <c r="GY11" s="762"/>
      <c r="GZ11" s="762"/>
      <c r="HA11" s="762"/>
      <c r="HB11" s="762"/>
      <c r="HC11" s="762"/>
      <c r="HD11" s="762"/>
      <c r="HE11" s="762"/>
      <c r="HF11" s="762"/>
      <c r="HG11" s="762"/>
      <c r="HH11" s="762"/>
      <c r="HI11" s="762"/>
      <c r="HJ11" s="762"/>
      <c r="HK11" s="762"/>
      <c r="HL11" s="762"/>
      <c r="HM11" s="762"/>
      <c r="HN11" s="762"/>
      <c r="HO11" s="762"/>
      <c r="HP11" s="762"/>
      <c r="HQ11" s="762"/>
      <c r="HR11" s="762"/>
      <c r="HS11" s="762"/>
      <c r="HT11" s="762"/>
      <c r="HU11" s="762"/>
      <c r="HV11" s="762"/>
      <c r="HW11" s="762"/>
      <c r="HX11" s="762"/>
      <c r="HY11" s="762"/>
      <c r="HZ11" s="762"/>
      <c r="IA11" s="762"/>
      <c r="IB11" s="762"/>
      <c r="IC11" s="762"/>
      <c r="ID11" s="762"/>
      <c r="IE11" s="762"/>
      <c r="IF11" s="762"/>
      <c r="IG11" s="762"/>
      <c r="IH11" s="762"/>
      <c r="II11" s="762"/>
      <c r="IJ11" s="762"/>
      <c r="IK11" s="762"/>
      <c r="IL11" s="762"/>
      <c r="IM11" s="762"/>
      <c r="IN11" s="762"/>
      <c r="IO11" s="762"/>
      <c r="IP11" s="762"/>
      <c r="IQ11" s="762"/>
      <c r="IR11" s="762"/>
      <c r="IS11" s="762"/>
    </row>
    <row r="12" spans="1:253" s="1" customFormat="1" ht="12.75" customHeight="1">
      <c r="A12" s="739"/>
      <c r="B12" s="104"/>
      <c r="C12" s="734"/>
      <c r="D12" s="734"/>
      <c r="E12" s="780" t="s">
        <v>316</v>
      </c>
      <c r="F12" s="780"/>
      <c r="G12" s="738"/>
      <c r="H12" s="766"/>
      <c r="I12" s="78" t="s">
        <v>13</v>
      </c>
      <c r="J12" s="79"/>
      <c r="K12" s="78" t="s">
        <v>13</v>
      </c>
      <c r="L12" s="79"/>
      <c r="M12" s="78" t="s">
        <v>13</v>
      </c>
      <c r="N12" s="79"/>
      <c r="O12" s="78" t="s">
        <v>13</v>
      </c>
      <c r="P12" s="79"/>
      <c r="Q12" s="78" t="s">
        <v>13</v>
      </c>
      <c r="R12" s="79"/>
      <c r="S12" s="78">
        <v>0</v>
      </c>
      <c r="T12" s="88"/>
      <c r="U12" s="78">
        <v>0</v>
      </c>
      <c r="V12" s="88"/>
      <c r="W12" s="31">
        <v>102</v>
      </c>
      <c r="X12" s="33"/>
      <c r="Y12" s="31">
        <v>39</v>
      </c>
      <c r="Z12" s="33"/>
      <c r="AA12" s="31">
        <v>51</v>
      </c>
      <c r="AB12" s="33"/>
      <c r="AC12" s="67">
        <v>2562</v>
      </c>
      <c r="AD12" s="69"/>
      <c r="AE12" s="31">
        <v>1</v>
      </c>
      <c r="AF12" s="32"/>
      <c r="AG12" s="31"/>
      <c r="AH12" s="32"/>
      <c r="AI12" s="31"/>
      <c r="AJ12" s="32"/>
      <c r="AK12" s="31"/>
      <c r="AL12" s="32"/>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762"/>
      <c r="HD12" s="762"/>
      <c r="HE12" s="762"/>
      <c r="HF12" s="762"/>
      <c r="HG12" s="762"/>
      <c r="HH12" s="762"/>
      <c r="HI12" s="762"/>
      <c r="HJ12" s="762"/>
      <c r="HK12" s="762"/>
      <c r="HL12" s="762"/>
      <c r="HM12" s="762"/>
      <c r="HN12" s="762"/>
      <c r="HO12" s="762"/>
      <c r="HP12" s="762"/>
      <c r="HQ12" s="762"/>
      <c r="HR12" s="762"/>
      <c r="HS12" s="762"/>
      <c r="HT12" s="762"/>
      <c r="HU12" s="762"/>
      <c r="HV12" s="762"/>
      <c r="HW12" s="762"/>
      <c r="HX12" s="762"/>
      <c r="HY12" s="762"/>
      <c r="HZ12" s="762"/>
      <c r="IA12" s="762"/>
      <c r="IB12" s="762"/>
      <c r="IC12" s="762"/>
      <c r="ID12" s="762"/>
      <c r="IE12" s="762"/>
      <c r="IF12" s="762"/>
      <c r="IG12" s="762"/>
      <c r="IH12" s="762"/>
      <c r="II12" s="762"/>
      <c r="IJ12" s="762"/>
      <c r="IK12" s="762"/>
      <c r="IL12" s="762"/>
      <c r="IM12" s="762"/>
      <c r="IN12" s="762"/>
      <c r="IO12" s="762"/>
      <c r="IP12" s="762"/>
      <c r="IQ12" s="762"/>
      <c r="IR12" s="762"/>
      <c r="IS12" s="762"/>
    </row>
    <row r="13" spans="1:253" s="1" customFormat="1" ht="7.5" customHeight="1">
      <c r="A13" s="739"/>
      <c r="B13" s="104"/>
      <c r="C13" s="754"/>
      <c r="D13" s="754"/>
      <c r="E13" s="754"/>
      <c r="F13" s="754"/>
      <c r="G13" s="734"/>
      <c r="H13" s="766"/>
      <c r="I13" s="59"/>
      <c r="J13" s="60"/>
      <c r="K13" s="59"/>
      <c r="L13" s="60"/>
      <c r="M13" s="59"/>
      <c r="N13" s="60"/>
      <c r="O13" s="59"/>
      <c r="P13" s="60"/>
      <c r="Q13" s="61"/>
      <c r="R13" s="62"/>
      <c r="S13" s="31"/>
      <c r="T13" s="33"/>
      <c r="U13" s="31"/>
      <c r="V13" s="33"/>
      <c r="W13" s="31"/>
      <c r="X13" s="33"/>
      <c r="Y13" s="31"/>
      <c r="Z13" s="33"/>
      <c r="AA13" s="31"/>
      <c r="AB13" s="33"/>
      <c r="AC13" s="31"/>
      <c r="AD13" s="33"/>
      <c r="AE13" s="31"/>
      <c r="AF13" s="32"/>
      <c r="AG13" s="31"/>
      <c r="AH13" s="32"/>
      <c r="AI13" s="31"/>
      <c r="AJ13" s="32"/>
      <c r="AK13" s="31"/>
      <c r="AL13" s="32"/>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2"/>
      <c r="BX13" s="762"/>
      <c r="BY13" s="762"/>
      <c r="BZ13" s="762"/>
      <c r="CA13" s="762"/>
      <c r="CB13" s="762"/>
      <c r="CC13" s="762"/>
      <c r="CD13" s="762"/>
      <c r="CE13" s="762"/>
      <c r="CF13" s="762"/>
      <c r="CG13" s="762"/>
      <c r="CH13" s="762"/>
      <c r="CI13" s="762"/>
      <c r="CJ13" s="762"/>
      <c r="CK13" s="762"/>
      <c r="CL13" s="762"/>
      <c r="CM13" s="762"/>
      <c r="CN13" s="762"/>
      <c r="CO13" s="762"/>
      <c r="CP13" s="762"/>
      <c r="CQ13" s="762"/>
      <c r="CR13" s="762"/>
      <c r="CS13" s="762"/>
      <c r="CT13" s="762"/>
      <c r="CU13" s="762"/>
      <c r="CV13" s="762"/>
      <c r="CW13" s="762"/>
      <c r="CX13" s="762"/>
      <c r="CY13" s="762"/>
      <c r="CZ13" s="762"/>
      <c r="DA13" s="762"/>
      <c r="DB13" s="762"/>
      <c r="DC13" s="762"/>
      <c r="DD13" s="762"/>
      <c r="DE13" s="762"/>
      <c r="DF13" s="762"/>
      <c r="DG13" s="762"/>
      <c r="DH13" s="762"/>
      <c r="DI13" s="762"/>
      <c r="DJ13" s="762"/>
      <c r="DK13" s="762"/>
      <c r="DL13" s="762"/>
      <c r="DM13" s="762"/>
      <c r="DN13" s="762"/>
      <c r="DO13" s="762"/>
      <c r="DP13" s="762"/>
      <c r="DQ13" s="762"/>
      <c r="DR13" s="762"/>
      <c r="DS13" s="762"/>
      <c r="DT13" s="762"/>
      <c r="DU13" s="762"/>
      <c r="DV13" s="762"/>
      <c r="DW13" s="762"/>
      <c r="DX13" s="762"/>
      <c r="DY13" s="762"/>
      <c r="DZ13" s="762"/>
      <c r="EA13" s="762"/>
      <c r="EB13" s="762"/>
      <c r="EC13" s="762"/>
      <c r="ED13" s="762"/>
      <c r="EE13" s="762"/>
      <c r="EF13" s="762"/>
      <c r="EG13" s="762"/>
      <c r="EH13" s="762"/>
      <c r="EI13" s="762"/>
      <c r="EJ13" s="762"/>
      <c r="EK13" s="762"/>
      <c r="EL13" s="762"/>
      <c r="EM13" s="762"/>
      <c r="EN13" s="762"/>
      <c r="EO13" s="762"/>
      <c r="EP13" s="762"/>
      <c r="EQ13" s="762"/>
      <c r="ER13" s="762"/>
      <c r="ES13" s="762"/>
      <c r="ET13" s="762"/>
      <c r="EU13" s="762"/>
      <c r="EV13" s="762"/>
      <c r="EW13" s="762"/>
      <c r="EX13" s="762"/>
      <c r="EY13" s="762"/>
      <c r="EZ13" s="762"/>
      <c r="FA13" s="762"/>
      <c r="FB13" s="762"/>
      <c r="FC13" s="762"/>
      <c r="FD13" s="762"/>
      <c r="FE13" s="762"/>
      <c r="FF13" s="762"/>
      <c r="FG13" s="762"/>
      <c r="FH13" s="762"/>
      <c r="FI13" s="762"/>
      <c r="FJ13" s="762"/>
      <c r="FK13" s="762"/>
      <c r="FL13" s="762"/>
      <c r="FM13" s="762"/>
      <c r="FN13" s="762"/>
      <c r="FO13" s="762"/>
      <c r="FP13" s="762"/>
      <c r="FQ13" s="762"/>
      <c r="FR13" s="762"/>
      <c r="FS13" s="762"/>
      <c r="FT13" s="762"/>
      <c r="FU13" s="762"/>
      <c r="FV13" s="762"/>
      <c r="FW13" s="762"/>
      <c r="FX13" s="762"/>
      <c r="FY13" s="762"/>
      <c r="FZ13" s="762"/>
      <c r="GA13" s="762"/>
      <c r="GB13" s="762"/>
      <c r="GC13" s="762"/>
      <c r="GD13" s="762"/>
      <c r="GE13" s="762"/>
      <c r="GF13" s="762"/>
      <c r="GG13" s="762"/>
      <c r="GH13" s="762"/>
      <c r="GI13" s="762"/>
      <c r="GJ13" s="762"/>
      <c r="GK13" s="762"/>
      <c r="GL13" s="762"/>
      <c r="GM13" s="762"/>
      <c r="GN13" s="762"/>
      <c r="GO13" s="762"/>
      <c r="GP13" s="762"/>
      <c r="GQ13" s="762"/>
      <c r="GR13" s="762"/>
      <c r="GS13" s="762"/>
      <c r="GT13" s="762"/>
      <c r="GU13" s="762"/>
      <c r="GV13" s="762"/>
      <c r="GW13" s="762"/>
      <c r="GX13" s="762"/>
      <c r="GY13" s="762"/>
      <c r="GZ13" s="762"/>
      <c r="HA13" s="762"/>
      <c r="HB13" s="762"/>
      <c r="HC13" s="762"/>
      <c r="HD13" s="762"/>
      <c r="HE13" s="762"/>
      <c r="HF13" s="762"/>
      <c r="HG13" s="762"/>
      <c r="HH13" s="762"/>
      <c r="HI13" s="762"/>
      <c r="HJ13" s="762"/>
      <c r="HK13" s="762"/>
      <c r="HL13" s="762"/>
      <c r="HM13" s="762"/>
      <c r="HN13" s="762"/>
      <c r="HO13" s="762"/>
      <c r="HP13" s="762"/>
      <c r="HQ13" s="762"/>
      <c r="HR13" s="762"/>
      <c r="HS13" s="762"/>
      <c r="HT13" s="762"/>
      <c r="HU13" s="762"/>
      <c r="HV13" s="762"/>
      <c r="HW13" s="762"/>
      <c r="HX13" s="762"/>
      <c r="HY13" s="762"/>
      <c r="HZ13" s="762"/>
      <c r="IA13" s="762"/>
      <c r="IB13" s="762"/>
      <c r="IC13" s="762"/>
      <c r="ID13" s="762"/>
      <c r="IE13" s="762"/>
      <c r="IF13" s="762"/>
      <c r="IG13" s="762"/>
      <c r="IH13" s="762"/>
      <c r="II13" s="762"/>
      <c r="IJ13" s="762"/>
      <c r="IK13" s="762"/>
      <c r="IL13" s="762"/>
      <c r="IM13" s="762"/>
      <c r="IN13" s="762"/>
      <c r="IO13" s="762"/>
      <c r="IP13" s="762"/>
      <c r="IQ13" s="762"/>
      <c r="IR13" s="762"/>
      <c r="IS13" s="762"/>
    </row>
    <row r="14" spans="1:253" s="1" customFormat="1" ht="15" customHeight="1">
      <c r="A14" s="739"/>
      <c r="B14" s="104"/>
      <c r="C14" s="734"/>
      <c r="D14" s="779" t="s">
        <v>317</v>
      </c>
      <c r="E14" s="779"/>
      <c r="F14" s="779"/>
      <c r="G14" s="738"/>
      <c r="H14" s="766"/>
      <c r="I14" s="59"/>
      <c r="J14" s="60"/>
      <c r="K14" s="59"/>
      <c r="L14" s="60"/>
      <c r="M14" s="59"/>
      <c r="N14" s="60"/>
      <c r="O14" s="59"/>
      <c r="P14" s="60"/>
      <c r="Q14" s="61"/>
      <c r="R14" s="62"/>
      <c r="S14" s="31"/>
      <c r="T14" s="33"/>
      <c r="U14" s="31"/>
      <c r="V14" s="33"/>
      <c r="W14" s="31"/>
      <c r="X14" s="33"/>
      <c r="Y14" s="31"/>
      <c r="Z14" s="33"/>
      <c r="AA14" s="31"/>
      <c r="AB14" s="33"/>
      <c r="AC14" s="31"/>
      <c r="AD14" s="33"/>
      <c r="AE14" s="31"/>
      <c r="AF14" s="32"/>
      <c r="AG14" s="31"/>
      <c r="AH14" s="32"/>
      <c r="AI14" s="31"/>
      <c r="AJ14" s="32"/>
      <c r="AK14" s="31"/>
      <c r="AL14" s="32"/>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2"/>
      <c r="BX14" s="762"/>
      <c r="BY14" s="762"/>
      <c r="BZ14" s="762"/>
      <c r="CA14" s="762"/>
      <c r="CB14" s="762"/>
      <c r="CC14" s="762"/>
      <c r="CD14" s="762"/>
      <c r="CE14" s="762"/>
      <c r="CF14" s="762"/>
      <c r="CG14" s="762"/>
      <c r="CH14" s="762"/>
      <c r="CI14" s="762"/>
      <c r="CJ14" s="762"/>
      <c r="CK14" s="762"/>
      <c r="CL14" s="762"/>
      <c r="CM14" s="762"/>
      <c r="CN14" s="762"/>
      <c r="CO14" s="762"/>
      <c r="CP14" s="762"/>
      <c r="CQ14" s="762"/>
      <c r="CR14" s="762"/>
      <c r="CS14" s="762"/>
      <c r="CT14" s="762"/>
      <c r="CU14" s="762"/>
      <c r="CV14" s="762"/>
      <c r="CW14" s="762"/>
      <c r="CX14" s="762"/>
      <c r="CY14" s="762"/>
      <c r="CZ14" s="762"/>
      <c r="DA14" s="762"/>
      <c r="DB14" s="762"/>
      <c r="DC14" s="762"/>
      <c r="DD14" s="762"/>
      <c r="DE14" s="762"/>
      <c r="DF14" s="762"/>
      <c r="DG14" s="762"/>
      <c r="DH14" s="762"/>
      <c r="DI14" s="762"/>
      <c r="DJ14" s="762"/>
      <c r="DK14" s="762"/>
      <c r="DL14" s="762"/>
      <c r="DM14" s="762"/>
      <c r="DN14" s="762"/>
      <c r="DO14" s="762"/>
      <c r="DP14" s="762"/>
      <c r="DQ14" s="762"/>
      <c r="DR14" s="762"/>
      <c r="DS14" s="762"/>
      <c r="DT14" s="762"/>
      <c r="DU14" s="762"/>
      <c r="DV14" s="762"/>
      <c r="DW14" s="762"/>
      <c r="DX14" s="762"/>
      <c r="DY14" s="762"/>
      <c r="DZ14" s="762"/>
      <c r="EA14" s="762"/>
      <c r="EB14" s="762"/>
      <c r="EC14" s="762"/>
      <c r="ED14" s="762"/>
      <c r="EE14" s="762"/>
      <c r="EF14" s="762"/>
      <c r="EG14" s="762"/>
      <c r="EH14" s="762"/>
      <c r="EI14" s="762"/>
      <c r="EJ14" s="762"/>
      <c r="EK14" s="762"/>
      <c r="EL14" s="762"/>
      <c r="EM14" s="762"/>
      <c r="EN14" s="762"/>
      <c r="EO14" s="762"/>
      <c r="EP14" s="762"/>
      <c r="EQ14" s="762"/>
      <c r="ER14" s="762"/>
      <c r="ES14" s="762"/>
      <c r="ET14" s="762"/>
      <c r="EU14" s="762"/>
      <c r="EV14" s="762"/>
      <c r="EW14" s="762"/>
      <c r="EX14" s="762"/>
      <c r="EY14" s="762"/>
      <c r="EZ14" s="762"/>
      <c r="FA14" s="762"/>
      <c r="FB14" s="762"/>
      <c r="FC14" s="762"/>
      <c r="FD14" s="762"/>
      <c r="FE14" s="762"/>
      <c r="FF14" s="762"/>
      <c r="FG14" s="762"/>
      <c r="FH14" s="762"/>
      <c r="FI14" s="762"/>
      <c r="FJ14" s="762"/>
      <c r="FK14" s="762"/>
      <c r="FL14" s="762"/>
      <c r="FM14" s="762"/>
      <c r="FN14" s="762"/>
      <c r="FO14" s="762"/>
      <c r="FP14" s="762"/>
      <c r="FQ14" s="762"/>
      <c r="FR14" s="762"/>
      <c r="FS14" s="762"/>
      <c r="FT14" s="762"/>
      <c r="FU14" s="762"/>
      <c r="FV14" s="762"/>
      <c r="FW14" s="762"/>
      <c r="FX14" s="762"/>
      <c r="FY14" s="762"/>
      <c r="FZ14" s="762"/>
      <c r="GA14" s="762"/>
      <c r="GB14" s="762"/>
      <c r="GC14" s="762"/>
      <c r="GD14" s="762"/>
      <c r="GE14" s="762"/>
      <c r="GF14" s="762"/>
      <c r="GG14" s="762"/>
      <c r="GH14" s="762"/>
      <c r="GI14" s="762"/>
      <c r="GJ14" s="762"/>
      <c r="GK14" s="762"/>
      <c r="GL14" s="762"/>
      <c r="GM14" s="762"/>
      <c r="GN14" s="762"/>
      <c r="GO14" s="762"/>
      <c r="GP14" s="762"/>
      <c r="GQ14" s="762"/>
      <c r="GR14" s="762"/>
      <c r="GS14" s="762"/>
      <c r="GT14" s="762"/>
      <c r="GU14" s="762"/>
      <c r="GV14" s="762"/>
      <c r="GW14" s="762"/>
      <c r="GX14" s="762"/>
      <c r="GY14" s="762"/>
      <c r="GZ14" s="762"/>
      <c r="HA14" s="762"/>
      <c r="HB14" s="762"/>
      <c r="HC14" s="762"/>
      <c r="HD14" s="762"/>
      <c r="HE14" s="762"/>
      <c r="HF14" s="762"/>
      <c r="HG14" s="762"/>
      <c r="HH14" s="762"/>
      <c r="HI14" s="762"/>
      <c r="HJ14" s="762"/>
      <c r="HK14" s="762"/>
      <c r="HL14" s="762"/>
      <c r="HM14" s="762"/>
      <c r="HN14" s="762"/>
      <c r="HO14" s="762"/>
      <c r="HP14" s="762"/>
      <c r="HQ14" s="762"/>
      <c r="HR14" s="762"/>
      <c r="HS14" s="762"/>
      <c r="HT14" s="762"/>
      <c r="HU14" s="762"/>
      <c r="HV14" s="762"/>
      <c r="HW14" s="762"/>
      <c r="HX14" s="762"/>
      <c r="HY14" s="762"/>
      <c r="HZ14" s="762"/>
      <c r="IA14" s="762"/>
      <c r="IB14" s="762"/>
      <c r="IC14" s="762"/>
      <c r="ID14" s="762"/>
      <c r="IE14" s="762"/>
      <c r="IF14" s="762"/>
      <c r="IG14" s="762"/>
      <c r="IH14" s="762"/>
      <c r="II14" s="762"/>
      <c r="IJ14" s="762"/>
      <c r="IK14" s="762"/>
      <c r="IL14" s="762"/>
      <c r="IM14" s="762"/>
      <c r="IN14" s="762"/>
      <c r="IO14" s="762"/>
      <c r="IP14" s="762"/>
      <c r="IQ14" s="762"/>
      <c r="IR14" s="762"/>
      <c r="IS14" s="762"/>
    </row>
    <row r="15" spans="1:253" s="1" customFormat="1" ht="12.75" customHeight="1">
      <c r="A15" s="739"/>
      <c r="B15" s="104"/>
      <c r="C15" s="754"/>
      <c r="D15" s="754"/>
      <c r="E15" s="780" t="s">
        <v>314</v>
      </c>
      <c r="F15" s="780"/>
      <c r="G15" s="738"/>
      <c r="H15" s="766"/>
      <c r="I15" s="78" t="s">
        <v>13</v>
      </c>
      <c r="J15" s="79"/>
      <c r="K15" s="78" t="s">
        <v>13</v>
      </c>
      <c r="L15" s="79"/>
      <c r="M15" s="78" t="s">
        <v>13</v>
      </c>
      <c r="N15" s="79"/>
      <c r="O15" s="78" t="s">
        <v>13</v>
      </c>
      <c r="P15" s="79"/>
      <c r="Q15" s="78" t="s">
        <v>13</v>
      </c>
      <c r="R15" s="79"/>
      <c r="S15" s="31">
        <v>8</v>
      </c>
      <c r="T15" s="33"/>
      <c r="U15" s="31">
        <v>21</v>
      </c>
      <c r="V15" s="33"/>
      <c r="W15" s="31">
        <v>2</v>
      </c>
      <c r="X15" s="33"/>
      <c r="Y15" s="78">
        <v>0</v>
      </c>
      <c r="Z15" s="88"/>
      <c r="AA15" s="31">
        <v>2</v>
      </c>
      <c r="AB15" s="33"/>
      <c r="AC15" s="31">
        <v>5</v>
      </c>
      <c r="AD15" s="33"/>
      <c r="AE15" s="31">
        <v>7</v>
      </c>
      <c r="AF15" s="32"/>
      <c r="AG15" s="31"/>
      <c r="AH15" s="32"/>
      <c r="AI15" s="31"/>
      <c r="AJ15" s="32"/>
      <c r="AK15" s="31"/>
      <c r="AL15" s="3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c r="CB15" s="762"/>
      <c r="CC15" s="762"/>
      <c r="CD15" s="762"/>
      <c r="CE15" s="762"/>
      <c r="CF15" s="762"/>
      <c r="CG15" s="762"/>
      <c r="CH15" s="762"/>
      <c r="CI15" s="762"/>
      <c r="CJ15" s="762"/>
      <c r="CK15" s="762"/>
      <c r="CL15" s="762"/>
      <c r="CM15" s="762"/>
      <c r="CN15" s="762"/>
      <c r="CO15" s="762"/>
      <c r="CP15" s="762"/>
      <c r="CQ15" s="762"/>
      <c r="CR15" s="762"/>
      <c r="CS15" s="762"/>
      <c r="CT15" s="762"/>
      <c r="CU15" s="762"/>
      <c r="CV15" s="762"/>
      <c r="CW15" s="762"/>
      <c r="CX15" s="762"/>
      <c r="CY15" s="762"/>
      <c r="CZ15" s="762"/>
      <c r="DA15" s="762"/>
      <c r="DB15" s="762"/>
      <c r="DC15" s="762"/>
      <c r="DD15" s="762"/>
      <c r="DE15" s="762"/>
      <c r="DF15" s="762"/>
      <c r="DG15" s="762"/>
      <c r="DH15" s="762"/>
      <c r="DI15" s="762"/>
      <c r="DJ15" s="762"/>
      <c r="DK15" s="762"/>
      <c r="DL15" s="762"/>
      <c r="DM15" s="762"/>
      <c r="DN15" s="762"/>
      <c r="DO15" s="762"/>
      <c r="DP15" s="762"/>
      <c r="DQ15" s="762"/>
      <c r="DR15" s="762"/>
      <c r="DS15" s="762"/>
      <c r="DT15" s="762"/>
      <c r="DU15" s="762"/>
      <c r="DV15" s="762"/>
      <c r="DW15" s="762"/>
      <c r="DX15" s="762"/>
      <c r="DY15" s="762"/>
      <c r="DZ15" s="762"/>
      <c r="EA15" s="762"/>
      <c r="EB15" s="762"/>
      <c r="EC15" s="762"/>
      <c r="ED15" s="762"/>
      <c r="EE15" s="762"/>
      <c r="EF15" s="762"/>
      <c r="EG15" s="762"/>
      <c r="EH15" s="762"/>
      <c r="EI15" s="762"/>
      <c r="EJ15" s="762"/>
      <c r="EK15" s="762"/>
      <c r="EL15" s="762"/>
      <c r="EM15" s="762"/>
      <c r="EN15" s="762"/>
      <c r="EO15" s="762"/>
      <c r="EP15" s="762"/>
      <c r="EQ15" s="762"/>
      <c r="ER15" s="762"/>
      <c r="ES15" s="762"/>
      <c r="ET15" s="762"/>
      <c r="EU15" s="762"/>
      <c r="EV15" s="762"/>
      <c r="EW15" s="762"/>
      <c r="EX15" s="762"/>
      <c r="EY15" s="762"/>
      <c r="EZ15" s="762"/>
      <c r="FA15" s="762"/>
      <c r="FB15" s="762"/>
      <c r="FC15" s="762"/>
      <c r="FD15" s="762"/>
      <c r="FE15" s="762"/>
      <c r="FF15" s="762"/>
      <c r="FG15" s="762"/>
      <c r="FH15" s="762"/>
      <c r="FI15" s="762"/>
      <c r="FJ15" s="762"/>
      <c r="FK15" s="762"/>
      <c r="FL15" s="762"/>
      <c r="FM15" s="762"/>
      <c r="FN15" s="762"/>
      <c r="FO15" s="762"/>
      <c r="FP15" s="762"/>
      <c r="FQ15" s="762"/>
      <c r="FR15" s="762"/>
      <c r="FS15" s="762"/>
      <c r="FT15" s="762"/>
      <c r="FU15" s="762"/>
      <c r="FV15" s="762"/>
      <c r="FW15" s="762"/>
      <c r="FX15" s="762"/>
      <c r="FY15" s="762"/>
      <c r="FZ15" s="762"/>
      <c r="GA15" s="762"/>
      <c r="GB15" s="762"/>
      <c r="GC15" s="762"/>
      <c r="GD15" s="762"/>
      <c r="GE15" s="762"/>
      <c r="GF15" s="762"/>
      <c r="GG15" s="762"/>
      <c r="GH15" s="762"/>
      <c r="GI15" s="762"/>
      <c r="GJ15" s="762"/>
      <c r="GK15" s="762"/>
      <c r="GL15" s="762"/>
      <c r="GM15" s="762"/>
      <c r="GN15" s="762"/>
      <c r="GO15" s="762"/>
      <c r="GP15" s="762"/>
      <c r="GQ15" s="762"/>
      <c r="GR15" s="762"/>
      <c r="GS15" s="762"/>
      <c r="GT15" s="762"/>
      <c r="GU15" s="762"/>
      <c r="GV15" s="762"/>
      <c r="GW15" s="762"/>
      <c r="GX15" s="762"/>
      <c r="GY15" s="762"/>
      <c r="GZ15" s="762"/>
      <c r="HA15" s="762"/>
      <c r="HB15" s="762"/>
      <c r="HC15" s="762"/>
      <c r="HD15" s="762"/>
      <c r="HE15" s="762"/>
      <c r="HF15" s="762"/>
      <c r="HG15" s="762"/>
      <c r="HH15" s="762"/>
      <c r="HI15" s="762"/>
      <c r="HJ15" s="762"/>
      <c r="HK15" s="762"/>
      <c r="HL15" s="762"/>
      <c r="HM15" s="762"/>
      <c r="HN15" s="762"/>
      <c r="HO15" s="762"/>
      <c r="HP15" s="762"/>
      <c r="HQ15" s="762"/>
      <c r="HR15" s="762"/>
      <c r="HS15" s="762"/>
      <c r="HT15" s="762"/>
      <c r="HU15" s="762"/>
      <c r="HV15" s="762"/>
      <c r="HW15" s="762"/>
      <c r="HX15" s="762"/>
      <c r="HY15" s="762"/>
      <c r="HZ15" s="762"/>
      <c r="IA15" s="762"/>
      <c r="IB15" s="762"/>
      <c r="IC15" s="762"/>
      <c r="ID15" s="762"/>
      <c r="IE15" s="762"/>
      <c r="IF15" s="762"/>
      <c r="IG15" s="762"/>
      <c r="IH15" s="762"/>
      <c r="II15" s="762"/>
      <c r="IJ15" s="762"/>
      <c r="IK15" s="762"/>
      <c r="IL15" s="762"/>
      <c r="IM15" s="762"/>
      <c r="IN15" s="762"/>
      <c r="IO15" s="762"/>
      <c r="IP15" s="762"/>
      <c r="IQ15" s="762"/>
      <c r="IR15" s="762"/>
      <c r="IS15" s="762"/>
    </row>
    <row r="16" spans="1:253" s="1" customFormat="1" ht="12.75" customHeight="1">
      <c r="A16" s="739"/>
      <c r="B16" s="104"/>
      <c r="C16" s="734"/>
      <c r="D16" s="734"/>
      <c r="E16" s="780" t="s">
        <v>315</v>
      </c>
      <c r="F16" s="780"/>
      <c r="G16" s="780"/>
      <c r="H16" s="766"/>
      <c r="I16" s="78" t="s">
        <v>13</v>
      </c>
      <c r="J16" s="79"/>
      <c r="K16" s="78" t="s">
        <v>13</v>
      </c>
      <c r="L16" s="79"/>
      <c r="M16" s="78" t="s">
        <v>13</v>
      </c>
      <c r="N16" s="79"/>
      <c r="O16" s="78" t="s">
        <v>13</v>
      </c>
      <c r="P16" s="79"/>
      <c r="Q16" s="78" t="s">
        <v>13</v>
      </c>
      <c r="R16" s="79"/>
      <c r="S16" s="31">
        <v>3</v>
      </c>
      <c r="T16" s="33"/>
      <c r="U16" s="78">
        <v>0</v>
      </c>
      <c r="V16" s="88"/>
      <c r="W16" s="78">
        <v>0</v>
      </c>
      <c r="X16" s="88"/>
      <c r="Y16" s="78">
        <v>0</v>
      </c>
      <c r="Z16" s="88"/>
      <c r="AA16" s="78">
        <v>0</v>
      </c>
      <c r="AB16" s="88"/>
      <c r="AC16" s="78">
        <v>0</v>
      </c>
      <c r="AD16" s="88"/>
      <c r="AE16" s="31">
        <v>2</v>
      </c>
      <c r="AF16" s="32"/>
      <c r="AG16" s="31"/>
      <c r="AH16" s="32"/>
      <c r="AI16" s="31"/>
      <c r="AJ16" s="32"/>
      <c r="AK16" s="31"/>
      <c r="AL16" s="3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62"/>
      <c r="CJ16" s="762"/>
      <c r="CK16" s="762"/>
      <c r="CL16" s="762"/>
      <c r="CM16" s="762"/>
      <c r="CN16" s="762"/>
      <c r="CO16" s="762"/>
      <c r="CP16" s="762"/>
      <c r="CQ16" s="762"/>
      <c r="CR16" s="762"/>
      <c r="CS16" s="762"/>
      <c r="CT16" s="762"/>
      <c r="CU16" s="762"/>
      <c r="CV16" s="762"/>
      <c r="CW16" s="762"/>
      <c r="CX16" s="762"/>
      <c r="CY16" s="762"/>
      <c r="CZ16" s="762"/>
      <c r="DA16" s="762"/>
      <c r="DB16" s="762"/>
      <c r="DC16" s="762"/>
      <c r="DD16" s="762"/>
      <c r="DE16" s="762"/>
      <c r="DF16" s="762"/>
      <c r="DG16" s="762"/>
      <c r="DH16" s="762"/>
      <c r="DI16" s="762"/>
      <c r="DJ16" s="762"/>
      <c r="DK16" s="762"/>
      <c r="DL16" s="762"/>
      <c r="DM16" s="762"/>
      <c r="DN16" s="762"/>
      <c r="DO16" s="762"/>
      <c r="DP16" s="762"/>
      <c r="DQ16" s="762"/>
      <c r="DR16" s="762"/>
      <c r="DS16" s="762"/>
      <c r="DT16" s="762"/>
      <c r="DU16" s="762"/>
      <c r="DV16" s="762"/>
      <c r="DW16" s="762"/>
      <c r="DX16" s="762"/>
      <c r="DY16" s="762"/>
      <c r="DZ16" s="762"/>
      <c r="EA16" s="762"/>
      <c r="EB16" s="762"/>
      <c r="EC16" s="762"/>
      <c r="ED16" s="762"/>
      <c r="EE16" s="762"/>
      <c r="EF16" s="762"/>
      <c r="EG16" s="762"/>
      <c r="EH16" s="762"/>
      <c r="EI16" s="762"/>
      <c r="EJ16" s="762"/>
      <c r="EK16" s="762"/>
      <c r="EL16" s="762"/>
      <c r="EM16" s="762"/>
      <c r="EN16" s="762"/>
      <c r="EO16" s="762"/>
      <c r="EP16" s="762"/>
      <c r="EQ16" s="762"/>
      <c r="ER16" s="762"/>
      <c r="ES16" s="762"/>
      <c r="ET16" s="762"/>
      <c r="EU16" s="762"/>
      <c r="EV16" s="762"/>
      <c r="EW16" s="762"/>
      <c r="EX16" s="762"/>
      <c r="EY16" s="762"/>
      <c r="EZ16" s="762"/>
      <c r="FA16" s="762"/>
      <c r="FB16" s="762"/>
      <c r="FC16" s="762"/>
      <c r="FD16" s="762"/>
      <c r="FE16" s="762"/>
      <c r="FF16" s="762"/>
      <c r="FG16" s="762"/>
      <c r="FH16" s="762"/>
      <c r="FI16" s="762"/>
      <c r="FJ16" s="762"/>
      <c r="FK16" s="762"/>
      <c r="FL16" s="762"/>
      <c r="FM16" s="762"/>
      <c r="FN16" s="762"/>
      <c r="FO16" s="762"/>
      <c r="FP16" s="762"/>
      <c r="FQ16" s="762"/>
      <c r="FR16" s="762"/>
      <c r="FS16" s="762"/>
      <c r="FT16" s="762"/>
      <c r="FU16" s="762"/>
      <c r="FV16" s="762"/>
      <c r="FW16" s="762"/>
      <c r="FX16" s="762"/>
      <c r="FY16" s="762"/>
      <c r="FZ16" s="762"/>
      <c r="GA16" s="762"/>
      <c r="GB16" s="762"/>
      <c r="GC16" s="762"/>
      <c r="GD16" s="762"/>
      <c r="GE16" s="762"/>
      <c r="GF16" s="762"/>
      <c r="GG16" s="762"/>
      <c r="GH16" s="762"/>
      <c r="GI16" s="762"/>
      <c r="GJ16" s="762"/>
      <c r="GK16" s="762"/>
      <c r="GL16" s="762"/>
      <c r="GM16" s="762"/>
      <c r="GN16" s="762"/>
      <c r="GO16" s="762"/>
      <c r="GP16" s="762"/>
      <c r="GQ16" s="762"/>
      <c r="GR16" s="762"/>
      <c r="GS16" s="762"/>
      <c r="GT16" s="762"/>
      <c r="GU16" s="762"/>
      <c r="GV16" s="762"/>
      <c r="GW16" s="762"/>
      <c r="GX16" s="762"/>
      <c r="GY16" s="762"/>
      <c r="GZ16" s="762"/>
      <c r="HA16" s="762"/>
      <c r="HB16" s="762"/>
      <c r="HC16" s="762"/>
      <c r="HD16" s="762"/>
      <c r="HE16" s="762"/>
      <c r="HF16" s="762"/>
      <c r="HG16" s="762"/>
      <c r="HH16" s="762"/>
      <c r="HI16" s="762"/>
      <c r="HJ16" s="762"/>
      <c r="HK16" s="762"/>
      <c r="HL16" s="762"/>
      <c r="HM16" s="762"/>
      <c r="HN16" s="762"/>
      <c r="HO16" s="762"/>
      <c r="HP16" s="762"/>
      <c r="HQ16" s="762"/>
      <c r="HR16" s="762"/>
      <c r="HS16" s="762"/>
      <c r="HT16" s="762"/>
      <c r="HU16" s="762"/>
      <c r="HV16" s="762"/>
      <c r="HW16" s="762"/>
      <c r="HX16" s="762"/>
      <c r="HY16" s="762"/>
      <c r="HZ16" s="762"/>
      <c r="IA16" s="762"/>
      <c r="IB16" s="762"/>
      <c r="IC16" s="762"/>
      <c r="ID16" s="762"/>
      <c r="IE16" s="762"/>
      <c r="IF16" s="762"/>
      <c r="IG16" s="762"/>
      <c r="IH16" s="762"/>
      <c r="II16" s="762"/>
      <c r="IJ16" s="762"/>
      <c r="IK16" s="762"/>
      <c r="IL16" s="762"/>
      <c r="IM16" s="762"/>
      <c r="IN16" s="762"/>
      <c r="IO16" s="762"/>
      <c r="IP16" s="762"/>
      <c r="IQ16" s="762"/>
      <c r="IR16" s="762"/>
      <c r="IS16" s="762"/>
    </row>
    <row r="17" spans="1:253" s="1" customFormat="1" ht="12.75" customHeight="1">
      <c r="A17" s="739"/>
      <c r="B17" s="104"/>
      <c r="C17" s="754"/>
      <c r="D17" s="754"/>
      <c r="E17" s="780" t="s">
        <v>316</v>
      </c>
      <c r="F17" s="780"/>
      <c r="G17" s="738"/>
      <c r="H17" s="766"/>
      <c r="I17" s="78" t="s">
        <v>13</v>
      </c>
      <c r="J17" s="79"/>
      <c r="K17" s="78" t="s">
        <v>13</v>
      </c>
      <c r="L17" s="79"/>
      <c r="M17" s="78" t="s">
        <v>13</v>
      </c>
      <c r="N17" s="79"/>
      <c r="O17" s="78" t="s">
        <v>13</v>
      </c>
      <c r="P17" s="79"/>
      <c r="Q17" s="78" t="s">
        <v>13</v>
      </c>
      <c r="R17" s="79"/>
      <c r="S17" s="78">
        <v>0</v>
      </c>
      <c r="T17" s="88"/>
      <c r="U17" s="31">
        <v>11</v>
      </c>
      <c r="V17" s="33"/>
      <c r="W17" s="31">
        <v>6</v>
      </c>
      <c r="X17" s="33"/>
      <c r="Y17" s="31">
        <v>1</v>
      </c>
      <c r="Z17" s="33"/>
      <c r="AA17" s="78">
        <v>0</v>
      </c>
      <c r="AB17" s="88"/>
      <c r="AC17" s="31">
        <v>2</v>
      </c>
      <c r="AD17" s="33"/>
      <c r="AE17" s="31">
        <v>2</v>
      </c>
      <c r="AF17" s="32"/>
      <c r="AG17" s="31"/>
      <c r="AH17" s="32"/>
      <c r="AI17" s="31"/>
      <c r="AJ17" s="32"/>
      <c r="AK17" s="31"/>
      <c r="AL17" s="3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62"/>
      <c r="CJ17" s="762"/>
      <c r="CK17" s="762"/>
      <c r="CL17" s="762"/>
      <c r="CM17" s="762"/>
      <c r="CN17" s="762"/>
      <c r="CO17" s="762"/>
      <c r="CP17" s="762"/>
      <c r="CQ17" s="762"/>
      <c r="CR17" s="762"/>
      <c r="CS17" s="762"/>
      <c r="CT17" s="762"/>
      <c r="CU17" s="762"/>
      <c r="CV17" s="762"/>
      <c r="CW17" s="762"/>
      <c r="CX17" s="762"/>
      <c r="CY17" s="762"/>
      <c r="CZ17" s="762"/>
      <c r="DA17" s="762"/>
      <c r="DB17" s="762"/>
      <c r="DC17" s="762"/>
      <c r="DD17" s="762"/>
      <c r="DE17" s="762"/>
      <c r="DF17" s="762"/>
      <c r="DG17" s="762"/>
      <c r="DH17" s="762"/>
      <c r="DI17" s="762"/>
      <c r="DJ17" s="762"/>
      <c r="DK17" s="762"/>
      <c r="DL17" s="762"/>
      <c r="DM17" s="762"/>
      <c r="DN17" s="762"/>
      <c r="DO17" s="762"/>
      <c r="DP17" s="762"/>
      <c r="DQ17" s="762"/>
      <c r="DR17" s="762"/>
      <c r="DS17" s="762"/>
      <c r="DT17" s="762"/>
      <c r="DU17" s="762"/>
      <c r="DV17" s="762"/>
      <c r="DW17" s="762"/>
      <c r="DX17" s="762"/>
      <c r="DY17" s="762"/>
      <c r="DZ17" s="762"/>
      <c r="EA17" s="762"/>
      <c r="EB17" s="762"/>
      <c r="EC17" s="762"/>
      <c r="ED17" s="762"/>
      <c r="EE17" s="762"/>
      <c r="EF17" s="762"/>
      <c r="EG17" s="762"/>
      <c r="EH17" s="762"/>
      <c r="EI17" s="762"/>
      <c r="EJ17" s="762"/>
      <c r="EK17" s="762"/>
      <c r="EL17" s="762"/>
      <c r="EM17" s="762"/>
      <c r="EN17" s="762"/>
      <c r="EO17" s="762"/>
      <c r="EP17" s="762"/>
      <c r="EQ17" s="762"/>
      <c r="ER17" s="762"/>
      <c r="ES17" s="762"/>
      <c r="ET17" s="762"/>
      <c r="EU17" s="762"/>
      <c r="EV17" s="762"/>
      <c r="EW17" s="762"/>
      <c r="EX17" s="762"/>
      <c r="EY17" s="762"/>
      <c r="EZ17" s="762"/>
      <c r="FA17" s="762"/>
      <c r="FB17" s="762"/>
      <c r="FC17" s="762"/>
      <c r="FD17" s="762"/>
      <c r="FE17" s="762"/>
      <c r="FF17" s="762"/>
      <c r="FG17" s="762"/>
      <c r="FH17" s="762"/>
      <c r="FI17" s="762"/>
      <c r="FJ17" s="762"/>
      <c r="FK17" s="762"/>
      <c r="FL17" s="762"/>
      <c r="FM17" s="762"/>
      <c r="FN17" s="762"/>
      <c r="FO17" s="762"/>
      <c r="FP17" s="762"/>
      <c r="FQ17" s="762"/>
      <c r="FR17" s="762"/>
      <c r="FS17" s="762"/>
      <c r="FT17" s="762"/>
      <c r="FU17" s="762"/>
      <c r="FV17" s="762"/>
      <c r="FW17" s="762"/>
      <c r="FX17" s="762"/>
      <c r="FY17" s="762"/>
      <c r="FZ17" s="762"/>
      <c r="GA17" s="762"/>
      <c r="GB17" s="762"/>
      <c r="GC17" s="762"/>
      <c r="GD17" s="762"/>
      <c r="GE17" s="762"/>
      <c r="GF17" s="762"/>
      <c r="GG17" s="762"/>
      <c r="GH17" s="762"/>
      <c r="GI17" s="762"/>
      <c r="GJ17" s="762"/>
      <c r="GK17" s="762"/>
      <c r="GL17" s="762"/>
      <c r="GM17" s="762"/>
      <c r="GN17" s="762"/>
      <c r="GO17" s="762"/>
      <c r="GP17" s="762"/>
      <c r="GQ17" s="762"/>
      <c r="GR17" s="762"/>
      <c r="GS17" s="762"/>
      <c r="GT17" s="762"/>
      <c r="GU17" s="762"/>
      <c r="GV17" s="762"/>
      <c r="GW17" s="762"/>
      <c r="GX17" s="762"/>
      <c r="GY17" s="762"/>
      <c r="GZ17" s="762"/>
      <c r="HA17" s="762"/>
      <c r="HB17" s="762"/>
      <c r="HC17" s="762"/>
      <c r="HD17" s="762"/>
      <c r="HE17" s="762"/>
      <c r="HF17" s="762"/>
      <c r="HG17" s="762"/>
      <c r="HH17" s="762"/>
      <c r="HI17" s="762"/>
      <c r="HJ17" s="762"/>
      <c r="HK17" s="762"/>
      <c r="HL17" s="762"/>
      <c r="HM17" s="762"/>
      <c r="HN17" s="762"/>
      <c r="HO17" s="762"/>
      <c r="HP17" s="762"/>
      <c r="HQ17" s="762"/>
      <c r="HR17" s="762"/>
      <c r="HS17" s="762"/>
      <c r="HT17" s="762"/>
      <c r="HU17" s="762"/>
      <c r="HV17" s="762"/>
      <c r="HW17" s="762"/>
      <c r="HX17" s="762"/>
      <c r="HY17" s="762"/>
      <c r="HZ17" s="762"/>
      <c r="IA17" s="762"/>
      <c r="IB17" s="762"/>
      <c r="IC17" s="762"/>
      <c r="ID17" s="762"/>
      <c r="IE17" s="762"/>
      <c r="IF17" s="762"/>
      <c r="IG17" s="762"/>
      <c r="IH17" s="762"/>
      <c r="II17" s="762"/>
      <c r="IJ17" s="762"/>
      <c r="IK17" s="762"/>
      <c r="IL17" s="762"/>
      <c r="IM17" s="762"/>
      <c r="IN17" s="762"/>
      <c r="IO17" s="762"/>
      <c r="IP17" s="762"/>
      <c r="IQ17" s="762"/>
      <c r="IR17" s="762"/>
      <c r="IS17" s="762"/>
    </row>
    <row r="18" spans="1:253" s="1" customFormat="1" ht="7.5" customHeight="1">
      <c r="A18" s="739"/>
      <c r="B18" s="104"/>
      <c r="C18" s="734"/>
      <c r="D18" s="734"/>
      <c r="E18" s="734"/>
      <c r="F18" s="734"/>
      <c r="G18" s="734"/>
      <c r="H18" s="766"/>
      <c r="I18" s="59"/>
      <c r="J18" s="60"/>
      <c r="K18" s="59"/>
      <c r="L18" s="60"/>
      <c r="M18" s="59"/>
      <c r="N18" s="60"/>
      <c r="O18" s="59"/>
      <c r="P18" s="60"/>
      <c r="Q18" s="61"/>
      <c r="R18" s="62"/>
      <c r="S18" s="31"/>
      <c r="T18" s="33"/>
      <c r="U18" s="31"/>
      <c r="V18" s="33"/>
      <c r="W18" s="31"/>
      <c r="X18" s="33"/>
      <c r="Y18" s="31"/>
      <c r="Z18" s="33"/>
      <c r="AA18" s="31"/>
      <c r="AB18" s="33"/>
      <c r="AC18" s="31"/>
      <c r="AD18" s="33"/>
      <c r="AE18" s="31"/>
      <c r="AF18" s="32"/>
      <c r="AG18" s="31"/>
      <c r="AH18" s="32"/>
      <c r="AI18" s="31"/>
      <c r="AJ18" s="32"/>
      <c r="AK18" s="31"/>
      <c r="AL18" s="3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62"/>
      <c r="CJ18" s="762"/>
      <c r="CK18" s="762"/>
      <c r="CL18" s="762"/>
      <c r="CM18" s="762"/>
      <c r="CN18" s="762"/>
      <c r="CO18" s="762"/>
      <c r="CP18" s="762"/>
      <c r="CQ18" s="762"/>
      <c r="CR18" s="762"/>
      <c r="CS18" s="762"/>
      <c r="CT18" s="762"/>
      <c r="CU18" s="762"/>
      <c r="CV18" s="762"/>
      <c r="CW18" s="762"/>
      <c r="CX18" s="762"/>
      <c r="CY18" s="762"/>
      <c r="CZ18" s="762"/>
      <c r="DA18" s="762"/>
      <c r="DB18" s="762"/>
      <c r="DC18" s="762"/>
      <c r="DD18" s="762"/>
      <c r="DE18" s="762"/>
      <c r="DF18" s="762"/>
      <c r="DG18" s="762"/>
      <c r="DH18" s="762"/>
      <c r="DI18" s="762"/>
      <c r="DJ18" s="762"/>
      <c r="DK18" s="762"/>
      <c r="DL18" s="762"/>
      <c r="DM18" s="762"/>
      <c r="DN18" s="762"/>
      <c r="DO18" s="762"/>
      <c r="DP18" s="762"/>
      <c r="DQ18" s="762"/>
      <c r="DR18" s="762"/>
      <c r="DS18" s="762"/>
      <c r="DT18" s="762"/>
      <c r="DU18" s="762"/>
      <c r="DV18" s="762"/>
      <c r="DW18" s="762"/>
      <c r="DX18" s="762"/>
      <c r="DY18" s="762"/>
      <c r="DZ18" s="762"/>
      <c r="EA18" s="762"/>
      <c r="EB18" s="762"/>
      <c r="EC18" s="762"/>
      <c r="ED18" s="762"/>
      <c r="EE18" s="762"/>
      <c r="EF18" s="762"/>
      <c r="EG18" s="762"/>
      <c r="EH18" s="762"/>
      <c r="EI18" s="762"/>
      <c r="EJ18" s="762"/>
      <c r="EK18" s="762"/>
      <c r="EL18" s="762"/>
      <c r="EM18" s="762"/>
      <c r="EN18" s="762"/>
      <c r="EO18" s="762"/>
      <c r="EP18" s="762"/>
      <c r="EQ18" s="762"/>
      <c r="ER18" s="762"/>
      <c r="ES18" s="762"/>
      <c r="ET18" s="762"/>
      <c r="EU18" s="762"/>
      <c r="EV18" s="762"/>
      <c r="EW18" s="762"/>
      <c r="EX18" s="762"/>
      <c r="EY18" s="762"/>
      <c r="EZ18" s="762"/>
      <c r="FA18" s="762"/>
      <c r="FB18" s="762"/>
      <c r="FC18" s="762"/>
      <c r="FD18" s="762"/>
      <c r="FE18" s="762"/>
      <c r="FF18" s="762"/>
      <c r="FG18" s="762"/>
      <c r="FH18" s="762"/>
      <c r="FI18" s="762"/>
      <c r="FJ18" s="762"/>
      <c r="FK18" s="762"/>
      <c r="FL18" s="762"/>
      <c r="FM18" s="762"/>
      <c r="FN18" s="762"/>
      <c r="FO18" s="762"/>
      <c r="FP18" s="762"/>
      <c r="FQ18" s="762"/>
      <c r="FR18" s="762"/>
      <c r="FS18" s="762"/>
      <c r="FT18" s="762"/>
      <c r="FU18" s="762"/>
      <c r="FV18" s="762"/>
      <c r="FW18" s="762"/>
      <c r="FX18" s="762"/>
      <c r="FY18" s="762"/>
      <c r="FZ18" s="762"/>
      <c r="GA18" s="762"/>
      <c r="GB18" s="762"/>
      <c r="GC18" s="762"/>
      <c r="GD18" s="762"/>
      <c r="GE18" s="762"/>
      <c r="GF18" s="762"/>
      <c r="GG18" s="762"/>
      <c r="GH18" s="762"/>
      <c r="GI18" s="762"/>
      <c r="GJ18" s="762"/>
      <c r="GK18" s="762"/>
      <c r="GL18" s="762"/>
      <c r="GM18" s="762"/>
      <c r="GN18" s="762"/>
      <c r="GO18" s="762"/>
      <c r="GP18" s="762"/>
      <c r="GQ18" s="762"/>
      <c r="GR18" s="762"/>
      <c r="GS18" s="762"/>
      <c r="GT18" s="762"/>
      <c r="GU18" s="762"/>
      <c r="GV18" s="762"/>
      <c r="GW18" s="762"/>
      <c r="GX18" s="762"/>
      <c r="GY18" s="762"/>
      <c r="GZ18" s="762"/>
      <c r="HA18" s="762"/>
      <c r="HB18" s="762"/>
      <c r="HC18" s="762"/>
      <c r="HD18" s="762"/>
      <c r="HE18" s="762"/>
      <c r="HF18" s="762"/>
      <c r="HG18" s="762"/>
      <c r="HH18" s="762"/>
      <c r="HI18" s="762"/>
      <c r="HJ18" s="762"/>
      <c r="HK18" s="762"/>
      <c r="HL18" s="762"/>
      <c r="HM18" s="762"/>
      <c r="HN18" s="762"/>
      <c r="HO18" s="762"/>
      <c r="HP18" s="762"/>
      <c r="HQ18" s="762"/>
      <c r="HR18" s="762"/>
      <c r="HS18" s="762"/>
      <c r="HT18" s="762"/>
      <c r="HU18" s="762"/>
      <c r="HV18" s="762"/>
      <c r="HW18" s="762"/>
      <c r="HX18" s="762"/>
      <c r="HY18" s="762"/>
      <c r="HZ18" s="762"/>
      <c r="IA18" s="762"/>
      <c r="IB18" s="762"/>
      <c r="IC18" s="762"/>
      <c r="ID18" s="762"/>
      <c r="IE18" s="762"/>
      <c r="IF18" s="762"/>
      <c r="IG18" s="762"/>
      <c r="IH18" s="762"/>
      <c r="II18" s="762"/>
      <c r="IJ18" s="762"/>
      <c r="IK18" s="762"/>
      <c r="IL18" s="762"/>
      <c r="IM18" s="762"/>
      <c r="IN18" s="762"/>
      <c r="IO18" s="762"/>
      <c r="IP18" s="762"/>
      <c r="IQ18" s="762"/>
      <c r="IR18" s="762"/>
      <c r="IS18" s="762"/>
    </row>
    <row r="19" spans="1:253" s="1" customFormat="1" ht="15" customHeight="1">
      <c r="A19" s="739"/>
      <c r="B19" s="104"/>
      <c r="C19" s="754"/>
      <c r="D19" s="779" t="s">
        <v>318</v>
      </c>
      <c r="E19" s="779"/>
      <c r="F19" s="779"/>
      <c r="G19" s="738"/>
      <c r="H19" s="766"/>
      <c r="I19" s="59"/>
      <c r="J19" s="60"/>
      <c r="K19" s="59"/>
      <c r="L19" s="60"/>
      <c r="M19" s="59"/>
      <c r="N19" s="60"/>
      <c r="O19" s="59"/>
      <c r="P19" s="60"/>
      <c r="Q19" s="61"/>
      <c r="R19" s="62"/>
      <c r="S19" s="31"/>
      <c r="T19" s="33"/>
      <c r="U19" s="31"/>
      <c r="V19" s="33"/>
      <c r="W19" s="31"/>
      <c r="X19" s="33"/>
      <c r="Y19" s="31"/>
      <c r="Z19" s="33"/>
      <c r="AA19" s="31"/>
      <c r="AB19" s="33"/>
      <c r="AC19" s="31"/>
      <c r="AD19" s="33"/>
      <c r="AE19" s="31"/>
      <c r="AF19" s="32"/>
      <c r="AG19" s="31"/>
      <c r="AH19" s="32"/>
      <c r="AI19" s="31"/>
      <c r="AJ19" s="32"/>
      <c r="AK19" s="31"/>
      <c r="AL19" s="3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62"/>
      <c r="CJ19" s="762"/>
      <c r="CK19" s="762"/>
      <c r="CL19" s="762"/>
      <c r="CM19" s="762"/>
      <c r="CN19" s="762"/>
      <c r="CO19" s="762"/>
      <c r="CP19" s="762"/>
      <c r="CQ19" s="762"/>
      <c r="CR19" s="762"/>
      <c r="CS19" s="762"/>
      <c r="CT19" s="762"/>
      <c r="CU19" s="762"/>
      <c r="CV19" s="762"/>
      <c r="CW19" s="762"/>
      <c r="CX19" s="762"/>
      <c r="CY19" s="762"/>
      <c r="CZ19" s="762"/>
      <c r="DA19" s="762"/>
      <c r="DB19" s="762"/>
      <c r="DC19" s="762"/>
      <c r="DD19" s="762"/>
      <c r="DE19" s="762"/>
      <c r="DF19" s="762"/>
      <c r="DG19" s="762"/>
      <c r="DH19" s="762"/>
      <c r="DI19" s="762"/>
      <c r="DJ19" s="762"/>
      <c r="DK19" s="762"/>
      <c r="DL19" s="762"/>
      <c r="DM19" s="762"/>
      <c r="DN19" s="762"/>
      <c r="DO19" s="762"/>
      <c r="DP19" s="762"/>
      <c r="DQ19" s="762"/>
      <c r="DR19" s="762"/>
      <c r="DS19" s="762"/>
      <c r="DT19" s="762"/>
      <c r="DU19" s="762"/>
      <c r="DV19" s="762"/>
      <c r="DW19" s="762"/>
      <c r="DX19" s="762"/>
      <c r="DY19" s="762"/>
      <c r="DZ19" s="762"/>
      <c r="EA19" s="762"/>
      <c r="EB19" s="762"/>
      <c r="EC19" s="762"/>
      <c r="ED19" s="762"/>
      <c r="EE19" s="762"/>
      <c r="EF19" s="762"/>
      <c r="EG19" s="762"/>
      <c r="EH19" s="762"/>
      <c r="EI19" s="762"/>
      <c r="EJ19" s="762"/>
      <c r="EK19" s="762"/>
      <c r="EL19" s="762"/>
      <c r="EM19" s="762"/>
      <c r="EN19" s="762"/>
      <c r="EO19" s="762"/>
      <c r="EP19" s="762"/>
      <c r="EQ19" s="762"/>
      <c r="ER19" s="762"/>
      <c r="ES19" s="762"/>
      <c r="ET19" s="762"/>
      <c r="EU19" s="762"/>
      <c r="EV19" s="762"/>
      <c r="EW19" s="762"/>
      <c r="EX19" s="762"/>
      <c r="EY19" s="762"/>
      <c r="EZ19" s="762"/>
      <c r="FA19" s="762"/>
      <c r="FB19" s="762"/>
      <c r="FC19" s="762"/>
      <c r="FD19" s="762"/>
      <c r="FE19" s="762"/>
      <c r="FF19" s="762"/>
      <c r="FG19" s="762"/>
      <c r="FH19" s="762"/>
      <c r="FI19" s="762"/>
      <c r="FJ19" s="762"/>
      <c r="FK19" s="762"/>
      <c r="FL19" s="762"/>
      <c r="FM19" s="762"/>
      <c r="FN19" s="762"/>
      <c r="FO19" s="762"/>
      <c r="FP19" s="762"/>
      <c r="FQ19" s="762"/>
      <c r="FR19" s="762"/>
      <c r="FS19" s="762"/>
      <c r="FT19" s="762"/>
      <c r="FU19" s="762"/>
      <c r="FV19" s="762"/>
      <c r="FW19" s="762"/>
      <c r="FX19" s="762"/>
      <c r="FY19" s="762"/>
      <c r="FZ19" s="762"/>
      <c r="GA19" s="762"/>
      <c r="GB19" s="762"/>
      <c r="GC19" s="762"/>
      <c r="GD19" s="762"/>
      <c r="GE19" s="762"/>
      <c r="GF19" s="762"/>
      <c r="GG19" s="762"/>
      <c r="GH19" s="762"/>
      <c r="GI19" s="762"/>
      <c r="GJ19" s="762"/>
      <c r="GK19" s="762"/>
      <c r="GL19" s="762"/>
      <c r="GM19" s="762"/>
      <c r="GN19" s="762"/>
      <c r="GO19" s="762"/>
      <c r="GP19" s="762"/>
      <c r="GQ19" s="762"/>
      <c r="GR19" s="762"/>
      <c r="GS19" s="762"/>
      <c r="GT19" s="762"/>
      <c r="GU19" s="762"/>
      <c r="GV19" s="762"/>
      <c r="GW19" s="762"/>
      <c r="GX19" s="762"/>
      <c r="GY19" s="762"/>
      <c r="GZ19" s="762"/>
      <c r="HA19" s="762"/>
      <c r="HB19" s="762"/>
      <c r="HC19" s="762"/>
      <c r="HD19" s="762"/>
      <c r="HE19" s="762"/>
      <c r="HF19" s="762"/>
      <c r="HG19" s="762"/>
      <c r="HH19" s="762"/>
      <c r="HI19" s="762"/>
      <c r="HJ19" s="762"/>
      <c r="HK19" s="762"/>
      <c r="HL19" s="762"/>
      <c r="HM19" s="762"/>
      <c r="HN19" s="762"/>
      <c r="HO19" s="762"/>
      <c r="HP19" s="762"/>
      <c r="HQ19" s="762"/>
      <c r="HR19" s="762"/>
      <c r="HS19" s="762"/>
      <c r="HT19" s="762"/>
      <c r="HU19" s="762"/>
      <c r="HV19" s="762"/>
      <c r="HW19" s="762"/>
      <c r="HX19" s="762"/>
      <c r="HY19" s="762"/>
      <c r="HZ19" s="762"/>
      <c r="IA19" s="762"/>
      <c r="IB19" s="762"/>
      <c r="IC19" s="762"/>
      <c r="ID19" s="762"/>
      <c r="IE19" s="762"/>
      <c r="IF19" s="762"/>
      <c r="IG19" s="762"/>
      <c r="IH19" s="762"/>
      <c r="II19" s="762"/>
      <c r="IJ19" s="762"/>
      <c r="IK19" s="762"/>
      <c r="IL19" s="762"/>
      <c r="IM19" s="762"/>
      <c r="IN19" s="762"/>
      <c r="IO19" s="762"/>
      <c r="IP19" s="762"/>
      <c r="IQ19" s="762"/>
      <c r="IR19" s="762"/>
      <c r="IS19" s="762"/>
    </row>
    <row r="20" spans="1:253" s="1" customFormat="1" ht="12.75" customHeight="1">
      <c r="A20" s="739"/>
      <c r="B20" s="104"/>
      <c r="C20" s="734"/>
      <c r="D20" s="734"/>
      <c r="E20" s="780" t="s">
        <v>314</v>
      </c>
      <c r="F20" s="780"/>
      <c r="G20" s="738"/>
      <c r="H20" s="766"/>
      <c r="I20" s="78" t="s">
        <v>13</v>
      </c>
      <c r="J20" s="79"/>
      <c r="K20" s="78" t="s">
        <v>13</v>
      </c>
      <c r="L20" s="79"/>
      <c r="M20" s="78" t="s">
        <v>13</v>
      </c>
      <c r="N20" s="79"/>
      <c r="O20" s="78" t="s">
        <v>13</v>
      </c>
      <c r="P20" s="79"/>
      <c r="Q20" s="78" t="s">
        <v>13</v>
      </c>
      <c r="R20" s="79"/>
      <c r="S20" s="31">
        <v>7</v>
      </c>
      <c r="T20" s="33"/>
      <c r="U20" s="31">
        <v>7</v>
      </c>
      <c r="V20" s="33"/>
      <c r="W20" s="31">
        <v>3</v>
      </c>
      <c r="X20" s="33"/>
      <c r="Y20" s="31">
        <v>6</v>
      </c>
      <c r="Z20" s="33"/>
      <c r="AA20" s="31">
        <v>32</v>
      </c>
      <c r="AB20" s="33"/>
      <c r="AC20" s="31">
        <v>26</v>
      </c>
      <c r="AD20" s="33"/>
      <c r="AE20" s="31">
        <v>89</v>
      </c>
      <c r="AF20" s="32"/>
      <c r="AG20" s="31"/>
      <c r="AH20" s="32"/>
      <c r="AI20" s="31"/>
      <c r="AJ20" s="32"/>
      <c r="AK20" s="31"/>
      <c r="AL20" s="3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62"/>
      <c r="CJ20" s="762"/>
      <c r="CK20" s="762"/>
      <c r="CL20" s="762"/>
      <c r="CM20" s="762"/>
      <c r="CN20" s="762"/>
      <c r="CO20" s="762"/>
      <c r="CP20" s="762"/>
      <c r="CQ20" s="762"/>
      <c r="CR20" s="762"/>
      <c r="CS20" s="762"/>
      <c r="CT20" s="762"/>
      <c r="CU20" s="762"/>
      <c r="CV20" s="762"/>
      <c r="CW20" s="762"/>
      <c r="CX20" s="762"/>
      <c r="CY20" s="762"/>
      <c r="CZ20" s="762"/>
      <c r="DA20" s="762"/>
      <c r="DB20" s="762"/>
      <c r="DC20" s="762"/>
      <c r="DD20" s="762"/>
      <c r="DE20" s="762"/>
      <c r="DF20" s="762"/>
      <c r="DG20" s="762"/>
      <c r="DH20" s="762"/>
      <c r="DI20" s="762"/>
      <c r="DJ20" s="762"/>
      <c r="DK20" s="762"/>
      <c r="DL20" s="762"/>
      <c r="DM20" s="762"/>
      <c r="DN20" s="762"/>
      <c r="DO20" s="762"/>
      <c r="DP20" s="762"/>
      <c r="DQ20" s="762"/>
      <c r="DR20" s="762"/>
      <c r="DS20" s="762"/>
      <c r="DT20" s="762"/>
      <c r="DU20" s="762"/>
      <c r="DV20" s="762"/>
      <c r="DW20" s="762"/>
      <c r="DX20" s="762"/>
      <c r="DY20" s="762"/>
      <c r="DZ20" s="762"/>
      <c r="EA20" s="762"/>
      <c r="EB20" s="762"/>
      <c r="EC20" s="762"/>
      <c r="ED20" s="762"/>
      <c r="EE20" s="762"/>
      <c r="EF20" s="762"/>
      <c r="EG20" s="762"/>
      <c r="EH20" s="762"/>
      <c r="EI20" s="762"/>
      <c r="EJ20" s="762"/>
      <c r="EK20" s="762"/>
      <c r="EL20" s="762"/>
      <c r="EM20" s="762"/>
      <c r="EN20" s="762"/>
      <c r="EO20" s="762"/>
      <c r="EP20" s="762"/>
      <c r="EQ20" s="762"/>
      <c r="ER20" s="762"/>
      <c r="ES20" s="762"/>
      <c r="ET20" s="762"/>
      <c r="EU20" s="762"/>
      <c r="EV20" s="762"/>
      <c r="EW20" s="762"/>
      <c r="EX20" s="762"/>
      <c r="EY20" s="762"/>
      <c r="EZ20" s="762"/>
      <c r="FA20" s="762"/>
      <c r="FB20" s="762"/>
      <c r="FC20" s="762"/>
      <c r="FD20" s="762"/>
      <c r="FE20" s="762"/>
      <c r="FF20" s="762"/>
      <c r="FG20" s="762"/>
      <c r="FH20" s="762"/>
      <c r="FI20" s="762"/>
      <c r="FJ20" s="762"/>
      <c r="FK20" s="762"/>
      <c r="FL20" s="762"/>
      <c r="FM20" s="762"/>
      <c r="FN20" s="762"/>
      <c r="FO20" s="762"/>
      <c r="FP20" s="762"/>
      <c r="FQ20" s="762"/>
      <c r="FR20" s="762"/>
      <c r="FS20" s="762"/>
      <c r="FT20" s="762"/>
      <c r="FU20" s="762"/>
      <c r="FV20" s="762"/>
      <c r="FW20" s="762"/>
      <c r="FX20" s="762"/>
      <c r="FY20" s="762"/>
      <c r="FZ20" s="762"/>
      <c r="GA20" s="762"/>
      <c r="GB20" s="762"/>
      <c r="GC20" s="762"/>
      <c r="GD20" s="762"/>
      <c r="GE20" s="762"/>
      <c r="GF20" s="762"/>
      <c r="GG20" s="762"/>
      <c r="GH20" s="762"/>
      <c r="GI20" s="762"/>
      <c r="GJ20" s="762"/>
      <c r="GK20" s="762"/>
      <c r="GL20" s="762"/>
      <c r="GM20" s="762"/>
      <c r="GN20" s="762"/>
      <c r="GO20" s="762"/>
      <c r="GP20" s="762"/>
      <c r="GQ20" s="762"/>
      <c r="GR20" s="762"/>
      <c r="GS20" s="762"/>
      <c r="GT20" s="762"/>
      <c r="GU20" s="762"/>
      <c r="GV20" s="762"/>
      <c r="GW20" s="762"/>
      <c r="GX20" s="762"/>
      <c r="GY20" s="762"/>
      <c r="GZ20" s="762"/>
      <c r="HA20" s="762"/>
      <c r="HB20" s="762"/>
      <c r="HC20" s="762"/>
      <c r="HD20" s="762"/>
      <c r="HE20" s="762"/>
      <c r="HF20" s="762"/>
      <c r="HG20" s="762"/>
      <c r="HH20" s="762"/>
      <c r="HI20" s="762"/>
      <c r="HJ20" s="762"/>
      <c r="HK20" s="762"/>
      <c r="HL20" s="762"/>
      <c r="HM20" s="762"/>
      <c r="HN20" s="762"/>
      <c r="HO20" s="762"/>
      <c r="HP20" s="762"/>
      <c r="HQ20" s="762"/>
      <c r="HR20" s="762"/>
      <c r="HS20" s="762"/>
      <c r="HT20" s="762"/>
      <c r="HU20" s="762"/>
      <c r="HV20" s="762"/>
      <c r="HW20" s="762"/>
      <c r="HX20" s="762"/>
      <c r="HY20" s="762"/>
      <c r="HZ20" s="762"/>
      <c r="IA20" s="762"/>
      <c r="IB20" s="762"/>
      <c r="IC20" s="762"/>
      <c r="ID20" s="762"/>
      <c r="IE20" s="762"/>
      <c r="IF20" s="762"/>
      <c r="IG20" s="762"/>
      <c r="IH20" s="762"/>
      <c r="II20" s="762"/>
      <c r="IJ20" s="762"/>
      <c r="IK20" s="762"/>
      <c r="IL20" s="762"/>
      <c r="IM20" s="762"/>
      <c r="IN20" s="762"/>
      <c r="IO20" s="762"/>
      <c r="IP20" s="762"/>
      <c r="IQ20" s="762"/>
      <c r="IR20" s="762"/>
      <c r="IS20" s="762"/>
    </row>
    <row r="21" spans="1:253" s="1" customFormat="1" ht="12.75" customHeight="1">
      <c r="A21" s="739"/>
      <c r="B21" s="104"/>
      <c r="C21" s="754"/>
      <c r="D21" s="754"/>
      <c r="E21" s="780" t="s">
        <v>315</v>
      </c>
      <c r="F21" s="780"/>
      <c r="G21" s="738"/>
      <c r="H21" s="766"/>
      <c r="I21" s="78" t="s">
        <v>13</v>
      </c>
      <c r="J21" s="79"/>
      <c r="K21" s="78" t="s">
        <v>13</v>
      </c>
      <c r="L21" s="79"/>
      <c r="M21" s="78" t="s">
        <v>13</v>
      </c>
      <c r="N21" s="79"/>
      <c r="O21" s="78" t="s">
        <v>13</v>
      </c>
      <c r="P21" s="79"/>
      <c r="Q21" s="78" t="s">
        <v>13</v>
      </c>
      <c r="R21" s="79"/>
      <c r="S21" s="78">
        <v>0</v>
      </c>
      <c r="T21" s="88"/>
      <c r="U21" s="31">
        <v>4</v>
      </c>
      <c r="V21" s="33"/>
      <c r="W21" s="78">
        <v>0</v>
      </c>
      <c r="X21" s="88"/>
      <c r="Y21" s="78">
        <v>0</v>
      </c>
      <c r="Z21" s="88"/>
      <c r="AA21" s="31">
        <v>20</v>
      </c>
      <c r="AB21" s="33"/>
      <c r="AC21" s="31">
        <v>4</v>
      </c>
      <c r="AD21" s="33"/>
      <c r="AE21" s="31">
        <v>14</v>
      </c>
      <c r="AF21" s="32"/>
      <c r="AG21" s="31"/>
      <c r="AH21" s="32"/>
      <c r="AI21" s="31"/>
      <c r="AJ21" s="32"/>
      <c r="AK21" s="31"/>
      <c r="AL21" s="3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62"/>
      <c r="CJ21" s="762"/>
      <c r="CK21" s="762"/>
      <c r="CL21" s="762"/>
      <c r="CM21" s="762"/>
      <c r="CN21" s="762"/>
      <c r="CO21" s="762"/>
      <c r="CP21" s="762"/>
      <c r="CQ21" s="762"/>
      <c r="CR21" s="762"/>
      <c r="CS21" s="762"/>
      <c r="CT21" s="762"/>
      <c r="CU21" s="762"/>
      <c r="CV21" s="762"/>
      <c r="CW21" s="762"/>
      <c r="CX21" s="762"/>
      <c r="CY21" s="762"/>
      <c r="CZ21" s="762"/>
      <c r="DA21" s="762"/>
      <c r="DB21" s="762"/>
      <c r="DC21" s="762"/>
      <c r="DD21" s="762"/>
      <c r="DE21" s="762"/>
      <c r="DF21" s="762"/>
      <c r="DG21" s="762"/>
      <c r="DH21" s="762"/>
      <c r="DI21" s="762"/>
      <c r="DJ21" s="762"/>
      <c r="DK21" s="762"/>
      <c r="DL21" s="762"/>
      <c r="DM21" s="762"/>
      <c r="DN21" s="762"/>
      <c r="DO21" s="762"/>
      <c r="DP21" s="762"/>
      <c r="DQ21" s="762"/>
      <c r="DR21" s="762"/>
      <c r="DS21" s="762"/>
      <c r="DT21" s="762"/>
      <c r="DU21" s="762"/>
      <c r="DV21" s="762"/>
      <c r="DW21" s="762"/>
      <c r="DX21" s="762"/>
      <c r="DY21" s="762"/>
      <c r="DZ21" s="762"/>
      <c r="EA21" s="762"/>
      <c r="EB21" s="762"/>
      <c r="EC21" s="762"/>
      <c r="ED21" s="762"/>
      <c r="EE21" s="762"/>
      <c r="EF21" s="762"/>
      <c r="EG21" s="762"/>
      <c r="EH21" s="762"/>
      <c r="EI21" s="762"/>
      <c r="EJ21" s="762"/>
      <c r="EK21" s="762"/>
      <c r="EL21" s="762"/>
      <c r="EM21" s="762"/>
      <c r="EN21" s="762"/>
      <c r="EO21" s="762"/>
      <c r="EP21" s="762"/>
      <c r="EQ21" s="762"/>
      <c r="ER21" s="762"/>
      <c r="ES21" s="762"/>
      <c r="ET21" s="762"/>
      <c r="EU21" s="762"/>
      <c r="EV21" s="762"/>
      <c r="EW21" s="762"/>
      <c r="EX21" s="762"/>
      <c r="EY21" s="762"/>
      <c r="EZ21" s="762"/>
      <c r="FA21" s="762"/>
      <c r="FB21" s="762"/>
      <c r="FC21" s="762"/>
      <c r="FD21" s="762"/>
      <c r="FE21" s="762"/>
      <c r="FF21" s="762"/>
      <c r="FG21" s="762"/>
      <c r="FH21" s="762"/>
      <c r="FI21" s="762"/>
      <c r="FJ21" s="762"/>
      <c r="FK21" s="762"/>
      <c r="FL21" s="762"/>
      <c r="FM21" s="762"/>
      <c r="FN21" s="762"/>
      <c r="FO21" s="762"/>
      <c r="FP21" s="762"/>
      <c r="FQ21" s="762"/>
      <c r="FR21" s="762"/>
      <c r="FS21" s="762"/>
      <c r="FT21" s="762"/>
      <c r="FU21" s="762"/>
      <c r="FV21" s="762"/>
      <c r="FW21" s="762"/>
      <c r="FX21" s="762"/>
      <c r="FY21" s="762"/>
      <c r="FZ21" s="762"/>
      <c r="GA21" s="762"/>
      <c r="GB21" s="762"/>
      <c r="GC21" s="762"/>
      <c r="GD21" s="762"/>
      <c r="GE21" s="762"/>
      <c r="GF21" s="762"/>
      <c r="GG21" s="762"/>
      <c r="GH21" s="762"/>
      <c r="GI21" s="762"/>
      <c r="GJ21" s="762"/>
      <c r="GK21" s="762"/>
      <c r="GL21" s="762"/>
      <c r="GM21" s="762"/>
      <c r="GN21" s="762"/>
      <c r="GO21" s="762"/>
      <c r="GP21" s="762"/>
      <c r="GQ21" s="762"/>
      <c r="GR21" s="762"/>
      <c r="GS21" s="762"/>
      <c r="GT21" s="762"/>
      <c r="GU21" s="762"/>
      <c r="GV21" s="762"/>
      <c r="GW21" s="762"/>
      <c r="GX21" s="762"/>
      <c r="GY21" s="762"/>
      <c r="GZ21" s="762"/>
      <c r="HA21" s="762"/>
      <c r="HB21" s="762"/>
      <c r="HC21" s="762"/>
      <c r="HD21" s="762"/>
      <c r="HE21" s="762"/>
      <c r="HF21" s="762"/>
      <c r="HG21" s="762"/>
      <c r="HH21" s="762"/>
      <c r="HI21" s="762"/>
      <c r="HJ21" s="762"/>
      <c r="HK21" s="762"/>
      <c r="HL21" s="762"/>
      <c r="HM21" s="762"/>
      <c r="HN21" s="762"/>
      <c r="HO21" s="762"/>
      <c r="HP21" s="762"/>
      <c r="HQ21" s="762"/>
      <c r="HR21" s="762"/>
      <c r="HS21" s="762"/>
      <c r="HT21" s="762"/>
      <c r="HU21" s="762"/>
      <c r="HV21" s="762"/>
      <c r="HW21" s="762"/>
      <c r="HX21" s="762"/>
      <c r="HY21" s="762"/>
      <c r="HZ21" s="762"/>
      <c r="IA21" s="762"/>
      <c r="IB21" s="762"/>
      <c r="IC21" s="762"/>
      <c r="ID21" s="762"/>
      <c r="IE21" s="762"/>
      <c r="IF21" s="762"/>
      <c r="IG21" s="762"/>
      <c r="IH21" s="762"/>
      <c r="II21" s="762"/>
      <c r="IJ21" s="762"/>
      <c r="IK21" s="762"/>
      <c r="IL21" s="762"/>
      <c r="IM21" s="762"/>
      <c r="IN21" s="762"/>
      <c r="IO21" s="762"/>
      <c r="IP21" s="762"/>
      <c r="IQ21" s="762"/>
      <c r="IR21" s="762"/>
      <c r="IS21" s="762"/>
    </row>
    <row r="22" spans="1:253" s="1" customFormat="1" ht="12.75" customHeight="1">
      <c r="A22" s="739"/>
      <c r="B22" s="104"/>
      <c r="C22" s="734"/>
      <c r="D22" s="734"/>
      <c r="E22" s="780" t="s">
        <v>316</v>
      </c>
      <c r="F22" s="780"/>
      <c r="G22" s="738"/>
      <c r="H22" s="766"/>
      <c r="I22" s="78" t="s">
        <v>13</v>
      </c>
      <c r="J22" s="79"/>
      <c r="K22" s="78" t="s">
        <v>13</v>
      </c>
      <c r="L22" s="79"/>
      <c r="M22" s="78" t="s">
        <v>13</v>
      </c>
      <c r="N22" s="79"/>
      <c r="O22" s="78" t="s">
        <v>13</v>
      </c>
      <c r="P22" s="79"/>
      <c r="Q22" s="78" t="s">
        <v>13</v>
      </c>
      <c r="R22" s="79"/>
      <c r="S22" s="31">
        <v>52</v>
      </c>
      <c r="T22" s="33"/>
      <c r="U22" s="31">
        <v>17</v>
      </c>
      <c r="V22" s="33"/>
      <c r="W22" s="31">
        <v>17</v>
      </c>
      <c r="X22" s="33"/>
      <c r="Y22" s="31">
        <v>55</v>
      </c>
      <c r="Z22" s="33"/>
      <c r="AA22" s="31">
        <v>348</v>
      </c>
      <c r="AB22" s="33"/>
      <c r="AC22" s="31">
        <v>1</v>
      </c>
      <c r="AD22" s="33"/>
      <c r="AE22" s="31">
        <v>441</v>
      </c>
      <c r="AF22" s="32"/>
      <c r="AG22" s="31"/>
      <c r="AH22" s="32"/>
      <c r="AI22" s="31"/>
      <c r="AJ22" s="32"/>
      <c r="AK22" s="31"/>
      <c r="AL22" s="3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62"/>
      <c r="CJ22" s="762"/>
      <c r="CK22" s="762"/>
      <c r="CL22" s="762"/>
      <c r="CM22" s="762"/>
      <c r="CN22" s="762"/>
      <c r="CO22" s="762"/>
      <c r="CP22" s="762"/>
      <c r="CQ22" s="762"/>
      <c r="CR22" s="762"/>
      <c r="CS22" s="762"/>
      <c r="CT22" s="762"/>
      <c r="CU22" s="762"/>
      <c r="CV22" s="762"/>
      <c r="CW22" s="762"/>
      <c r="CX22" s="762"/>
      <c r="CY22" s="762"/>
      <c r="CZ22" s="762"/>
      <c r="DA22" s="762"/>
      <c r="DB22" s="762"/>
      <c r="DC22" s="762"/>
      <c r="DD22" s="762"/>
      <c r="DE22" s="762"/>
      <c r="DF22" s="762"/>
      <c r="DG22" s="762"/>
      <c r="DH22" s="762"/>
      <c r="DI22" s="762"/>
      <c r="DJ22" s="762"/>
      <c r="DK22" s="762"/>
      <c r="DL22" s="762"/>
      <c r="DM22" s="762"/>
      <c r="DN22" s="762"/>
      <c r="DO22" s="762"/>
      <c r="DP22" s="762"/>
      <c r="DQ22" s="762"/>
      <c r="DR22" s="762"/>
      <c r="DS22" s="762"/>
      <c r="DT22" s="762"/>
      <c r="DU22" s="762"/>
      <c r="DV22" s="762"/>
      <c r="DW22" s="762"/>
      <c r="DX22" s="762"/>
      <c r="DY22" s="762"/>
      <c r="DZ22" s="762"/>
      <c r="EA22" s="762"/>
      <c r="EB22" s="762"/>
      <c r="EC22" s="762"/>
      <c r="ED22" s="762"/>
      <c r="EE22" s="762"/>
      <c r="EF22" s="762"/>
      <c r="EG22" s="762"/>
      <c r="EH22" s="762"/>
      <c r="EI22" s="762"/>
      <c r="EJ22" s="762"/>
      <c r="EK22" s="762"/>
      <c r="EL22" s="762"/>
      <c r="EM22" s="762"/>
      <c r="EN22" s="762"/>
      <c r="EO22" s="762"/>
      <c r="EP22" s="762"/>
      <c r="EQ22" s="762"/>
      <c r="ER22" s="762"/>
      <c r="ES22" s="762"/>
      <c r="ET22" s="762"/>
      <c r="EU22" s="762"/>
      <c r="EV22" s="762"/>
      <c r="EW22" s="762"/>
      <c r="EX22" s="762"/>
      <c r="EY22" s="762"/>
      <c r="EZ22" s="762"/>
      <c r="FA22" s="762"/>
      <c r="FB22" s="762"/>
      <c r="FC22" s="762"/>
      <c r="FD22" s="762"/>
      <c r="FE22" s="762"/>
      <c r="FF22" s="762"/>
      <c r="FG22" s="762"/>
      <c r="FH22" s="762"/>
      <c r="FI22" s="762"/>
      <c r="FJ22" s="762"/>
      <c r="FK22" s="762"/>
      <c r="FL22" s="762"/>
      <c r="FM22" s="762"/>
      <c r="FN22" s="762"/>
      <c r="FO22" s="762"/>
      <c r="FP22" s="762"/>
      <c r="FQ22" s="762"/>
      <c r="FR22" s="762"/>
      <c r="FS22" s="762"/>
      <c r="FT22" s="762"/>
      <c r="FU22" s="762"/>
      <c r="FV22" s="762"/>
      <c r="FW22" s="762"/>
      <c r="FX22" s="762"/>
      <c r="FY22" s="762"/>
      <c r="FZ22" s="762"/>
      <c r="GA22" s="762"/>
      <c r="GB22" s="762"/>
      <c r="GC22" s="762"/>
      <c r="GD22" s="762"/>
      <c r="GE22" s="762"/>
      <c r="GF22" s="762"/>
      <c r="GG22" s="762"/>
      <c r="GH22" s="762"/>
      <c r="GI22" s="762"/>
      <c r="GJ22" s="762"/>
      <c r="GK22" s="762"/>
      <c r="GL22" s="762"/>
      <c r="GM22" s="762"/>
      <c r="GN22" s="762"/>
      <c r="GO22" s="762"/>
      <c r="GP22" s="762"/>
      <c r="GQ22" s="762"/>
      <c r="GR22" s="762"/>
      <c r="GS22" s="762"/>
      <c r="GT22" s="762"/>
      <c r="GU22" s="762"/>
      <c r="GV22" s="762"/>
      <c r="GW22" s="762"/>
      <c r="GX22" s="762"/>
      <c r="GY22" s="762"/>
      <c r="GZ22" s="762"/>
      <c r="HA22" s="762"/>
      <c r="HB22" s="762"/>
      <c r="HC22" s="762"/>
      <c r="HD22" s="762"/>
      <c r="HE22" s="762"/>
      <c r="HF22" s="762"/>
      <c r="HG22" s="762"/>
      <c r="HH22" s="762"/>
      <c r="HI22" s="762"/>
      <c r="HJ22" s="762"/>
      <c r="HK22" s="762"/>
      <c r="HL22" s="762"/>
      <c r="HM22" s="762"/>
      <c r="HN22" s="762"/>
      <c r="HO22" s="762"/>
      <c r="HP22" s="762"/>
      <c r="HQ22" s="762"/>
      <c r="HR22" s="762"/>
      <c r="HS22" s="762"/>
      <c r="HT22" s="762"/>
      <c r="HU22" s="762"/>
      <c r="HV22" s="762"/>
      <c r="HW22" s="762"/>
      <c r="HX22" s="762"/>
      <c r="HY22" s="762"/>
      <c r="HZ22" s="762"/>
      <c r="IA22" s="762"/>
      <c r="IB22" s="762"/>
      <c r="IC22" s="762"/>
      <c r="ID22" s="762"/>
      <c r="IE22" s="762"/>
      <c r="IF22" s="762"/>
      <c r="IG22" s="762"/>
      <c r="IH22" s="762"/>
      <c r="II22" s="762"/>
      <c r="IJ22" s="762"/>
      <c r="IK22" s="762"/>
      <c r="IL22" s="762"/>
      <c r="IM22" s="762"/>
      <c r="IN22" s="762"/>
      <c r="IO22" s="762"/>
      <c r="IP22" s="762"/>
      <c r="IQ22" s="762"/>
      <c r="IR22" s="762"/>
      <c r="IS22" s="762"/>
    </row>
    <row r="23" spans="1:253" s="1" customFormat="1" ht="7.5" customHeight="1">
      <c r="A23" s="739"/>
      <c r="B23" s="104"/>
      <c r="C23" s="754"/>
      <c r="D23" s="754"/>
      <c r="E23" s="754"/>
      <c r="F23" s="754"/>
      <c r="G23" s="734"/>
      <c r="H23" s="766"/>
      <c r="I23" s="59"/>
      <c r="J23" s="60"/>
      <c r="K23" s="59"/>
      <c r="L23" s="60"/>
      <c r="M23" s="59"/>
      <c r="N23" s="60"/>
      <c r="O23" s="59"/>
      <c r="P23" s="60"/>
      <c r="Q23" s="61"/>
      <c r="R23" s="62"/>
      <c r="S23" s="31"/>
      <c r="T23" s="33"/>
      <c r="U23" s="31"/>
      <c r="V23" s="33"/>
      <c r="W23" s="31"/>
      <c r="X23" s="33"/>
      <c r="Y23" s="31"/>
      <c r="Z23" s="33"/>
      <c r="AA23" s="31"/>
      <c r="AB23" s="33"/>
      <c r="AC23" s="31"/>
      <c r="AD23" s="33"/>
      <c r="AE23" s="31"/>
      <c r="AF23" s="32"/>
      <c r="AG23" s="31"/>
      <c r="AH23" s="32"/>
      <c r="AI23" s="31"/>
      <c r="AJ23" s="32"/>
      <c r="AK23" s="31"/>
      <c r="AL23" s="3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62"/>
      <c r="CJ23" s="762"/>
      <c r="CK23" s="762"/>
      <c r="CL23" s="762"/>
      <c r="CM23" s="762"/>
      <c r="CN23" s="762"/>
      <c r="CO23" s="762"/>
      <c r="CP23" s="762"/>
      <c r="CQ23" s="762"/>
      <c r="CR23" s="762"/>
      <c r="CS23" s="762"/>
      <c r="CT23" s="762"/>
      <c r="CU23" s="762"/>
      <c r="CV23" s="762"/>
      <c r="CW23" s="762"/>
      <c r="CX23" s="762"/>
      <c r="CY23" s="762"/>
      <c r="CZ23" s="762"/>
      <c r="DA23" s="762"/>
      <c r="DB23" s="762"/>
      <c r="DC23" s="762"/>
      <c r="DD23" s="762"/>
      <c r="DE23" s="762"/>
      <c r="DF23" s="762"/>
      <c r="DG23" s="762"/>
      <c r="DH23" s="762"/>
      <c r="DI23" s="762"/>
      <c r="DJ23" s="762"/>
      <c r="DK23" s="762"/>
      <c r="DL23" s="762"/>
      <c r="DM23" s="762"/>
      <c r="DN23" s="762"/>
      <c r="DO23" s="762"/>
      <c r="DP23" s="762"/>
      <c r="DQ23" s="762"/>
      <c r="DR23" s="762"/>
      <c r="DS23" s="762"/>
      <c r="DT23" s="762"/>
      <c r="DU23" s="762"/>
      <c r="DV23" s="762"/>
      <c r="DW23" s="762"/>
      <c r="DX23" s="762"/>
      <c r="DY23" s="762"/>
      <c r="DZ23" s="762"/>
      <c r="EA23" s="762"/>
      <c r="EB23" s="762"/>
      <c r="EC23" s="762"/>
      <c r="ED23" s="762"/>
      <c r="EE23" s="762"/>
      <c r="EF23" s="762"/>
      <c r="EG23" s="762"/>
      <c r="EH23" s="762"/>
      <c r="EI23" s="762"/>
      <c r="EJ23" s="762"/>
      <c r="EK23" s="762"/>
      <c r="EL23" s="762"/>
      <c r="EM23" s="762"/>
      <c r="EN23" s="762"/>
      <c r="EO23" s="762"/>
      <c r="EP23" s="762"/>
      <c r="EQ23" s="762"/>
      <c r="ER23" s="762"/>
      <c r="ES23" s="762"/>
      <c r="ET23" s="762"/>
      <c r="EU23" s="762"/>
      <c r="EV23" s="762"/>
      <c r="EW23" s="762"/>
      <c r="EX23" s="762"/>
      <c r="EY23" s="762"/>
      <c r="EZ23" s="762"/>
      <c r="FA23" s="762"/>
      <c r="FB23" s="762"/>
      <c r="FC23" s="762"/>
      <c r="FD23" s="762"/>
      <c r="FE23" s="762"/>
      <c r="FF23" s="762"/>
      <c r="FG23" s="762"/>
      <c r="FH23" s="762"/>
      <c r="FI23" s="762"/>
      <c r="FJ23" s="762"/>
      <c r="FK23" s="762"/>
      <c r="FL23" s="762"/>
      <c r="FM23" s="762"/>
      <c r="FN23" s="762"/>
      <c r="FO23" s="762"/>
      <c r="FP23" s="762"/>
      <c r="FQ23" s="762"/>
      <c r="FR23" s="762"/>
      <c r="FS23" s="762"/>
      <c r="FT23" s="762"/>
      <c r="FU23" s="762"/>
      <c r="FV23" s="762"/>
      <c r="FW23" s="762"/>
      <c r="FX23" s="762"/>
      <c r="FY23" s="762"/>
      <c r="FZ23" s="762"/>
      <c r="GA23" s="762"/>
      <c r="GB23" s="762"/>
      <c r="GC23" s="762"/>
      <c r="GD23" s="762"/>
      <c r="GE23" s="762"/>
      <c r="GF23" s="762"/>
      <c r="GG23" s="762"/>
      <c r="GH23" s="762"/>
      <c r="GI23" s="762"/>
      <c r="GJ23" s="762"/>
      <c r="GK23" s="762"/>
      <c r="GL23" s="762"/>
      <c r="GM23" s="762"/>
      <c r="GN23" s="762"/>
      <c r="GO23" s="762"/>
      <c r="GP23" s="762"/>
      <c r="GQ23" s="762"/>
      <c r="GR23" s="762"/>
      <c r="GS23" s="762"/>
      <c r="GT23" s="762"/>
      <c r="GU23" s="762"/>
      <c r="GV23" s="762"/>
      <c r="GW23" s="762"/>
      <c r="GX23" s="762"/>
      <c r="GY23" s="762"/>
      <c r="GZ23" s="762"/>
      <c r="HA23" s="762"/>
      <c r="HB23" s="762"/>
      <c r="HC23" s="762"/>
      <c r="HD23" s="762"/>
      <c r="HE23" s="762"/>
      <c r="HF23" s="762"/>
      <c r="HG23" s="762"/>
      <c r="HH23" s="762"/>
      <c r="HI23" s="762"/>
      <c r="HJ23" s="762"/>
      <c r="HK23" s="762"/>
      <c r="HL23" s="762"/>
      <c r="HM23" s="762"/>
      <c r="HN23" s="762"/>
      <c r="HO23" s="762"/>
      <c r="HP23" s="762"/>
      <c r="HQ23" s="762"/>
      <c r="HR23" s="762"/>
      <c r="HS23" s="762"/>
      <c r="HT23" s="762"/>
      <c r="HU23" s="762"/>
      <c r="HV23" s="762"/>
      <c r="HW23" s="762"/>
      <c r="HX23" s="762"/>
      <c r="HY23" s="762"/>
      <c r="HZ23" s="762"/>
      <c r="IA23" s="762"/>
      <c r="IB23" s="762"/>
      <c r="IC23" s="762"/>
      <c r="ID23" s="762"/>
      <c r="IE23" s="762"/>
      <c r="IF23" s="762"/>
      <c r="IG23" s="762"/>
      <c r="IH23" s="762"/>
      <c r="II23" s="762"/>
      <c r="IJ23" s="762"/>
      <c r="IK23" s="762"/>
      <c r="IL23" s="762"/>
      <c r="IM23" s="762"/>
      <c r="IN23" s="762"/>
      <c r="IO23" s="762"/>
      <c r="IP23" s="762"/>
      <c r="IQ23" s="762"/>
      <c r="IR23" s="762"/>
      <c r="IS23" s="762"/>
    </row>
    <row r="24" spans="1:253" s="1" customFormat="1" ht="15" customHeight="1">
      <c r="A24" s="739"/>
      <c r="B24" s="104"/>
      <c r="C24" s="734"/>
      <c r="D24" s="779" t="s">
        <v>319</v>
      </c>
      <c r="E24" s="779"/>
      <c r="F24" s="779"/>
      <c r="G24" s="738"/>
      <c r="H24" s="766"/>
      <c r="I24" s="59"/>
      <c r="J24" s="60"/>
      <c r="K24" s="59"/>
      <c r="L24" s="60"/>
      <c r="M24" s="59"/>
      <c r="N24" s="60"/>
      <c r="O24" s="59"/>
      <c r="P24" s="60"/>
      <c r="Q24" s="61"/>
      <c r="R24" s="62"/>
      <c r="S24" s="31"/>
      <c r="T24" s="33"/>
      <c r="U24" s="31"/>
      <c r="V24" s="33"/>
      <c r="W24" s="31"/>
      <c r="X24" s="33"/>
      <c r="Y24" s="31"/>
      <c r="Z24" s="33"/>
      <c r="AA24" s="31"/>
      <c r="AB24" s="33"/>
      <c r="AC24" s="31"/>
      <c r="AD24" s="33"/>
      <c r="AE24" s="31"/>
      <c r="AF24" s="32"/>
      <c r="AG24" s="31"/>
      <c r="AH24" s="32"/>
      <c r="AI24" s="31"/>
      <c r="AJ24" s="32"/>
      <c r="AK24" s="31"/>
      <c r="AL24" s="3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62"/>
      <c r="CJ24" s="762"/>
      <c r="CK24" s="762"/>
      <c r="CL24" s="762"/>
      <c r="CM24" s="762"/>
      <c r="CN24" s="762"/>
      <c r="CO24" s="762"/>
      <c r="CP24" s="762"/>
      <c r="CQ24" s="762"/>
      <c r="CR24" s="762"/>
      <c r="CS24" s="762"/>
      <c r="CT24" s="762"/>
      <c r="CU24" s="762"/>
      <c r="CV24" s="762"/>
      <c r="CW24" s="762"/>
      <c r="CX24" s="762"/>
      <c r="CY24" s="762"/>
      <c r="CZ24" s="762"/>
      <c r="DA24" s="762"/>
      <c r="DB24" s="762"/>
      <c r="DC24" s="762"/>
      <c r="DD24" s="762"/>
      <c r="DE24" s="762"/>
      <c r="DF24" s="762"/>
      <c r="DG24" s="762"/>
      <c r="DH24" s="762"/>
      <c r="DI24" s="762"/>
      <c r="DJ24" s="762"/>
      <c r="DK24" s="762"/>
      <c r="DL24" s="762"/>
      <c r="DM24" s="762"/>
      <c r="DN24" s="762"/>
      <c r="DO24" s="762"/>
      <c r="DP24" s="762"/>
      <c r="DQ24" s="762"/>
      <c r="DR24" s="762"/>
      <c r="DS24" s="762"/>
      <c r="DT24" s="762"/>
      <c r="DU24" s="762"/>
      <c r="DV24" s="762"/>
      <c r="DW24" s="762"/>
      <c r="DX24" s="762"/>
      <c r="DY24" s="762"/>
      <c r="DZ24" s="762"/>
      <c r="EA24" s="762"/>
      <c r="EB24" s="762"/>
      <c r="EC24" s="762"/>
      <c r="ED24" s="762"/>
      <c r="EE24" s="762"/>
      <c r="EF24" s="762"/>
      <c r="EG24" s="762"/>
      <c r="EH24" s="762"/>
      <c r="EI24" s="762"/>
      <c r="EJ24" s="762"/>
      <c r="EK24" s="762"/>
      <c r="EL24" s="762"/>
      <c r="EM24" s="762"/>
      <c r="EN24" s="762"/>
      <c r="EO24" s="762"/>
      <c r="EP24" s="762"/>
      <c r="EQ24" s="762"/>
      <c r="ER24" s="762"/>
      <c r="ES24" s="762"/>
      <c r="ET24" s="762"/>
      <c r="EU24" s="762"/>
      <c r="EV24" s="762"/>
      <c r="EW24" s="762"/>
      <c r="EX24" s="762"/>
      <c r="EY24" s="762"/>
      <c r="EZ24" s="762"/>
      <c r="FA24" s="762"/>
      <c r="FB24" s="762"/>
      <c r="FC24" s="762"/>
      <c r="FD24" s="762"/>
      <c r="FE24" s="762"/>
      <c r="FF24" s="762"/>
      <c r="FG24" s="762"/>
      <c r="FH24" s="762"/>
      <c r="FI24" s="762"/>
      <c r="FJ24" s="762"/>
      <c r="FK24" s="762"/>
      <c r="FL24" s="762"/>
      <c r="FM24" s="762"/>
      <c r="FN24" s="762"/>
      <c r="FO24" s="762"/>
      <c r="FP24" s="762"/>
      <c r="FQ24" s="762"/>
      <c r="FR24" s="762"/>
      <c r="FS24" s="762"/>
      <c r="FT24" s="762"/>
      <c r="FU24" s="762"/>
      <c r="FV24" s="762"/>
      <c r="FW24" s="762"/>
      <c r="FX24" s="762"/>
      <c r="FY24" s="762"/>
      <c r="FZ24" s="762"/>
      <c r="GA24" s="762"/>
      <c r="GB24" s="762"/>
      <c r="GC24" s="762"/>
      <c r="GD24" s="762"/>
      <c r="GE24" s="762"/>
      <c r="GF24" s="762"/>
      <c r="GG24" s="762"/>
      <c r="GH24" s="762"/>
      <c r="GI24" s="762"/>
      <c r="GJ24" s="762"/>
      <c r="GK24" s="762"/>
      <c r="GL24" s="762"/>
      <c r="GM24" s="762"/>
      <c r="GN24" s="762"/>
      <c r="GO24" s="762"/>
      <c r="GP24" s="762"/>
      <c r="GQ24" s="762"/>
      <c r="GR24" s="762"/>
      <c r="GS24" s="762"/>
      <c r="GT24" s="762"/>
      <c r="GU24" s="762"/>
      <c r="GV24" s="762"/>
      <c r="GW24" s="762"/>
      <c r="GX24" s="762"/>
      <c r="GY24" s="762"/>
      <c r="GZ24" s="762"/>
      <c r="HA24" s="762"/>
      <c r="HB24" s="762"/>
      <c r="HC24" s="762"/>
      <c r="HD24" s="762"/>
      <c r="HE24" s="762"/>
      <c r="HF24" s="762"/>
      <c r="HG24" s="762"/>
      <c r="HH24" s="762"/>
      <c r="HI24" s="762"/>
      <c r="HJ24" s="762"/>
      <c r="HK24" s="762"/>
      <c r="HL24" s="762"/>
      <c r="HM24" s="762"/>
      <c r="HN24" s="762"/>
      <c r="HO24" s="762"/>
      <c r="HP24" s="762"/>
      <c r="HQ24" s="762"/>
      <c r="HR24" s="762"/>
      <c r="HS24" s="762"/>
      <c r="HT24" s="762"/>
      <c r="HU24" s="762"/>
      <c r="HV24" s="762"/>
      <c r="HW24" s="762"/>
      <c r="HX24" s="762"/>
      <c r="HY24" s="762"/>
      <c r="HZ24" s="762"/>
      <c r="IA24" s="762"/>
      <c r="IB24" s="762"/>
      <c r="IC24" s="762"/>
      <c r="ID24" s="762"/>
      <c r="IE24" s="762"/>
      <c r="IF24" s="762"/>
      <c r="IG24" s="762"/>
      <c r="IH24" s="762"/>
      <c r="II24" s="762"/>
      <c r="IJ24" s="762"/>
      <c r="IK24" s="762"/>
      <c r="IL24" s="762"/>
      <c r="IM24" s="762"/>
      <c r="IN24" s="762"/>
      <c r="IO24" s="762"/>
      <c r="IP24" s="762"/>
      <c r="IQ24" s="762"/>
      <c r="IR24" s="762"/>
      <c r="IS24" s="762"/>
    </row>
    <row r="25" spans="1:253" s="1" customFormat="1" ht="12.75" customHeight="1">
      <c r="A25" s="739"/>
      <c r="B25" s="104"/>
      <c r="C25" s="754"/>
      <c r="D25" s="754"/>
      <c r="E25" s="780" t="s">
        <v>314</v>
      </c>
      <c r="F25" s="780"/>
      <c r="G25" s="738"/>
      <c r="H25" s="766"/>
      <c r="I25" s="78" t="s">
        <v>13</v>
      </c>
      <c r="J25" s="79"/>
      <c r="K25" s="78" t="s">
        <v>13</v>
      </c>
      <c r="L25" s="79"/>
      <c r="M25" s="78" t="s">
        <v>13</v>
      </c>
      <c r="N25" s="79"/>
      <c r="O25" s="78" t="s">
        <v>13</v>
      </c>
      <c r="P25" s="79"/>
      <c r="Q25" s="78" t="s">
        <v>13</v>
      </c>
      <c r="R25" s="79"/>
      <c r="S25" s="31">
        <v>1</v>
      </c>
      <c r="T25" s="33"/>
      <c r="U25" s="78">
        <v>0</v>
      </c>
      <c r="V25" s="88"/>
      <c r="W25" s="31">
        <v>4</v>
      </c>
      <c r="X25" s="33"/>
      <c r="Y25" s="78">
        <v>0</v>
      </c>
      <c r="Z25" s="88"/>
      <c r="AA25" s="78">
        <v>0</v>
      </c>
      <c r="AB25" s="88"/>
      <c r="AC25" s="78">
        <v>0</v>
      </c>
      <c r="AD25" s="88"/>
      <c r="AE25" s="78">
        <v>0</v>
      </c>
      <c r="AF25" s="79"/>
      <c r="AG25" s="78"/>
      <c r="AH25" s="79"/>
      <c r="AI25" s="78"/>
      <c r="AJ25" s="79"/>
      <c r="AK25" s="78"/>
      <c r="AL25" s="79"/>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62"/>
      <c r="CJ25" s="762"/>
      <c r="CK25" s="762"/>
      <c r="CL25" s="762"/>
      <c r="CM25" s="762"/>
      <c r="CN25" s="762"/>
      <c r="CO25" s="762"/>
      <c r="CP25" s="762"/>
      <c r="CQ25" s="762"/>
      <c r="CR25" s="762"/>
      <c r="CS25" s="762"/>
      <c r="CT25" s="762"/>
      <c r="CU25" s="762"/>
      <c r="CV25" s="762"/>
      <c r="CW25" s="762"/>
      <c r="CX25" s="762"/>
      <c r="CY25" s="762"/>
      <c r="CZ25" s="762"/>
      <c r="DA25" s="762"/>
      <c r="DB25" s="762"/>
      <c r="DC25" s="762"/>
      <c r="DD25" s="762"/>
      <c r="DE25" s="762"/>
      <c r="DF25" s="762"/>
      <c r="DG25" s="762"/>
      <c r="DH25" s="762"/>
      <c r="DI25" s="762"/>
      <c r="DJ25" s="762"/>
      <c r="DK25" s="762"/>
      <c r="DL25" s="762"/>
      <c r="DM25" s="762"/>
      <c r="DN25" s="762"/>
      <c r="DO25" s="762"/>
      <c r="DP25" s="762"/>
      <c r="DQ25" s="762"/>
      <c r="DR25" s="762"/>
      <c r="DS25" s="762"/>
      <c r="DT25" s="762"/>
      <c r="DU25" s="762"/>
      <c r="DV25" s="762"/>
      <c r="DW25" s="762"/>
      <c r="DX25" s="762"/>
      <c r="DY25" s="762"/>
      <c r="DZ25" s="762"/>
      <c r="EA25" s="762"/>
      <c r="EB25" s="762"/>
      <c r="EC25" s="762"/>
      <c r="ED25" s="762"/>
      <c r="EE25" s="762"/>
      <c r="EF25" s="762"/>
      <c r="EG25" s="762"/>
      <c r="EH25" s="762"/>
      <c r="EI25" s="762"/>
      <c r="EJ25" s="762"/>
      <c r="EK25" s="762"/>
      <c r="EL25" s="762"/>
      <c r="EM25" s="762"/>
      <c r="EN25" s="762"/>
      <c r="EO25" s="762"/>
      <c r="EP25" s="762"/>
      <c r="EQ25" s="762"/>
      <c r="ER25" s="762"/>
      <c r="ES25" s="762"/>
      <c r="ET25" s="762"/>
      <c r="EU25" s="762"/>
      <c r="EV25" s="762"/>
      <c r="EW25" s="762"/>
      <c r="EX25" s="762"/>
      <c r="EY25" s="762"/>
      <c r="EZ25" s="762"/>
      <c r="FA25" s="762"/>
      <c r="FB25" s="762"/>
      <c r="FC25" s="762"/>
      <c r="FD25" s="762"/>
      <c r="FE25" s="762"/>
      <c r="FF25" s="762"/>
      <c r="FG25" s="762"/>
      <c r="FH25" s="762"/>
      <c r="FI25" s="762"/>
      <c r="FJ25" s="762"/>
      <c r="FK25" s="762"/>
      <c r="FL25" s="762"/>
      <c r="FM25" s="762"/>
      <c r="FN25" s="762"/>
      <c r="FO25" s="762"/>
      <c r="FP25" s="762"/>
      <c r="FQ25" s="762"/>
      <c r="FR25" s="762"/>
      <c r="FS25" s="762"/>
      <c r="FT25" s="762"/>
      <c r="FU25" s="762"/>
      <c r="FV25" s="762"/>
      <c r="FW25" s="762"/>
      <c r="FX25" s="762"/>
      <c r="FY25" s="762"/>
      <c r="FZ25" s="762"/>
      <c r="GA25" s="762"/>
      <c r="GB25" s="762"/>
      <c r="GC25" s="762"/>
      <c r="GD25" s="762"/>
      <c r="GE25" s="762"/>
      <c r="GF25" s="762"/>
      <c r="GG25" s="762"/>
      <c r="GH25" s="762"/>
      <c r="GI25" s="762"/>
      <c r="GJ25" s="762"/>
      <c r="GK25" s="762"/>
      <c r="GL25" s="762"/>
      <c r="GM25" s="762"/>
      <c r="GN25" s="762"/>
      <c r="GO25" s="762"/>
      <c r="GP25" s="762"/>
      <c r="GQ25" s="762"/>
      <c r="GR25" s="762"/>
      <c r="GS25" s="762"/>
      <c r="GT25" s="762"/>
      <c r="GU25" s="762"/>
      <c r="GV25" s="762"/>
      <c r="GW25" s="762"/>
      <c r="GX25" s="762"/>
      <c r="GY25" s="762"/>
      <c r="GZ25" s="762"/>
      <c r="HA25" s="762"/>
      <c r="HB25" s="762"/>
      <c r="HC25" s="762"/>
      <c r="HD25" s="762"/>
      <c r="HE25" s="762"/>
      <c r="HF25" s="762"/>
      <c r="HG25" s="762"/>
      <c r="HH25" s="762"/>
      <c r="HI25" s="762"/>
      <c r="HJ25" s="762"/>
      <c r="HK25" s="762"/>
      <c r="HL25" s="762"/>
      <c r="HM25" s="762"/>
      <c r="HN25" s="762"/>
      <c r="HO25" s="762"/>
      <c r="HP25" s="762"/>
      <c r="HQ25" s="762"/>
      <c r="HR25" s="762"/>
      <c r="HS25" s="762"/>
      <c r="HT25" s="762"/>
      <c r="HU25" s="762"/>
      <c r="HV25" s="762"/>
      <c r="HW25" s="762"/>
      <c r="HX25" s="762"/>
      <c r="HY25" s="762"/>
      <c r="HZ25" s="762"/>
      <c r="IA25" s="762"/>
      <c r="IB25" s="762"/>
      <c r="IC25" s="762"/>
      <c r="ID25" s="762"/>
      <c r="IE25" s="762"/>
      <c r="IF25" s="762"/>
      <c r="IG25" s="762"/>
      <c r="IH25" s="762"/>
      <c r="II25" s="762"/>
      <c r="IJ25" s="762"/>
      <c r="IK25" s="762"/>
      <c r="IL25" s="762"/>
      <c r="IM25" s="762"/>
      <c r="IN25" s="762"/>
      <c r="IO25" s="762"/>
      <c r="IP25" s="762"/>
      <c r="IQ25" s="762"/>
      <c r="IR25" s="762"/>
      <c r="IS25" s="762"/>
    </row>
    <row r="26" spans="1:253" s="1" customFormat="1" ht="12.75" customHeight="1">
      <c r="A26" s="739"/>
      <c r="B26" s="104"/>
      <c r="C26" s="754"/>
      <c r="D26" s="754"/>
      <c r="E26" s="780" t="s">
        <v>315</v>
      </c>
      <c r="F26" s="780"/>
      <c r="G26" s="738"/>
      <c r="H26" s="766"/>
      <c r="I26" s="78" t="s">
        <v>13</v>
      </c>
      <c r="J26" s="79"/>
      <c r="K26" s="78" t="s">
        <v>13</v>
      </c>
      <c r="L26" s="79"/>
      <c r="M26" s="78" t="s">
        <v>13</v>
      </c>
      <c r="N26" s="79"/>
      <c r="O26" s="78" t="s">
        <v>13</v>
      </c>
      <c r="P26" s="79"/>
      <c r="Q26" s="78" t="s">
        <v>13</v>
      </c>
      <c r="R26" s="79"/>
      <c r="S26" s="78">
        <v>0</v>
      </c>
      <c r="T26" s="88"/>
      <c r="U26" s="78">
        <v>0</v>
      </c>
      <c r="V26" s="88"/>
      <c r="W26" s="78">
        <v>0</v>
      </c>
      <c r="X26" s="88"/>
      <c r="Y26" s="78">
        <v>0</v>
      </c>
      <c r="Z26" s="88"/>
      <c r="AA26" s="78">
        <v>0</v>
      </c>
      <c r="AB26" s="88"/>
      <c r="AC26" s="78">
        <v>0</v>
      </c>
      <c r="AD26" s="88"/>
      <c r="AE26" s="78">
        <v>0</v>
      </c>
      <c r="AF26" s="79"/>
      <c r="AG26" s="78"/>
      <c r="AH26" s="79"/>
      <c r="AI26" s="78"/>
      <c r="AJ26" s="79"/>
      <c r="AK26" s="78"/>
      <c r="AL26" s="79"/>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62"/>
      <c r="CJ26" s="762"/>
      <c r="CK26" s="762"/>
      <c r="CL26" s="762"/>
      <c r="CM26" s="762"/>
      <c r="CN26" s="762"/>
      <c r="CO26" s="762"/>
      <c r="CP26" s="762"/>
      <c r="CQ26" s="762"/>
      <c r="CR26" s="762"/>
      <c r="CS26" s="762"/>
      <c r="CT26" s="762"/>
      <c r="CU26" s="762"/>
      <c r="CV26" s="762"/>
      <c r="CW26" s="762"/>
      <c r="CX26" s="762"/>
      <c r="CY26" s="762"/>
      <c r="CZ26" s="762"/>
      <c r="DA26" s="762"/>
      <c r="DB26" s="762"/>
      <c r="DC26" s="762"/>
      <c r="DD26" s="762"/>
      <c r="DE26" s="762"/>
      <c r="DF26" s="762"/>
      <c r="DG26" s="762"/>
      <c r="DH26" s="762"/>
      <c r="DI26" s="762"/>
      <c r="DJ26" s="762"/>
      <c r="DK26" s="762"/>
      <c r="DL26" s="762"/>
      <c r="DM26" s="762"/>
      <c r="DN26" s="762"/>
      <c r="DO26" s="762"/>
      <c r="DP26" s="762"/>
      <c r="DQ26" s="762"/>
      <c r="DR26" s="762"/>
      <c r="DS26" s="762"/>
      <c r="DT26" s="762"/>
      <c r="DU26" s="762"/>
      <c r="DV26" s="762"/>
      <c r="DW26" s="762"/>
      <c r="DX26" s="762"/>
      <c r="DY26" s="762"/>
      <c r="DZ26" s="762"/>
      <c r="EA26" s="762"/>
      <c r="EB26" s="762"/>
      <c r="EC26" s="762"/>
      <c r="ED26" s="762"/>
      <c r="EE26" s="762"/>
      <c r="EF26" s="762"/>
      <c r="EG26" s="762"/>
      <c r="EH26" s="762"/>
      <c r="EI26" s="762"/>
      <c r="EJ26" s="762"/>
      <c r="EK26" s="762"/>
      <c r="EL26" s="762"/>
      <c r="EM26" s="762"/>
      <c r="EN26" s="762"/>
      <c r="EO26" s="762"/>
      <c r="EP26" s="762"/>
      <c r="EQ26" s="762"/>
      <c r="ER26" s="762"/>
      <c r="ES26" s="762"/>
      <c r="ET26" s="762"/>
      <c r="EU26" s="762"/>
      <c r="EV26" s="762"/>
      <c r="EW26" s="762"/>
      <c r="EX26" s="762"/>
      <c r="EY26" s="762"/>
      <c r="EZ26" s="762"/>
      <c r="FA26" s="762"/>
      <c r="FB26" s="762"/>
      <c r="FC26" s="762"/>
      <c r="FD26" s="762"/>
      <c r="FE26" s="762"/>
      <c r="FF26" s="762"/>
      <c r="FG26" s="762"/>
      <c r="FH26" s="762"/>
      <c r="FI26" s="762"/>
      <c r="FJ26" s="762"/>
      <c r="FK26" s="762"/>
      <c r="FL26" s="762"/>
      <c r="FM26" s="762"/>
      <c r="FN26" s="762"/>
      <c r="FO26" s="762"/>
      <c r="FP26" s="762"/>
      <c r="FQ26" s="762"/>
      <c r="FR26" s="762"/>
      <c r="FS26" s="762"/>
      <c r="FT26" s="762"/>
      <c r="FU26" s="762"/>
      <c r="FV26" s="762"/>
      <c r="FW26" s="762"/>
      <c r="FX26" s="762"/>
      <c r="FY26" s="762"/>
      <c r="FZ26" s="762"/>
      <c r="GA26" s="762"/>
      <c r="GB26" s="762"/>
      <c r="GC26" s="762"/>
      <c r="GD26" s="762"/>
      <c r="GE26" s="762"/>
      <c r="GF26" s="762"/>
      <c r="GG26" s="762"/>
      <c r="GH26" s="762"/>
      <c r="GI26" s="762"/>
      <c r="GJ26" s="762"/>
      <c r="GK26" s="762"/>
      <c r="GL26" s="762"/>
      <c r="GM26" s="762"/>
      <c r="GN26" s="762"/>
      <c r="GO26" s="762"/>
      <c r="GP26" s="762"/>
      <c r="GQ26" s="762"/>
      <c r="GR26" s="762"/>
      <c r="GS26" s="762"/>
      <c r="GT26" s="762"/>
      <c r="GU26" s="762"/>
      <c r="GV26" s="762"/>
      <c r="GW26" s="762"/>
      <c r="GX26" s="762"/>
      <c r="GY26" s="762"/>
      <c r="GZ26" s="762"/>
      <c r="HA26" s="762"/>
      <c r="HB26" s="762"/>
      <c r="HC26" s="762"/>
      <c r="HD26" s="762"/>
      <c r="HE26" s="762"/>
      <c r="HF26" s="762"/>
      <c r="HG26" s="762"/>
      <c r="HH26" s="762"/>
      <c r="HI26" s="762"/>
      <c r="HJ26" s="762"/>
      <c r="HK26" s="762"/>
      <c r="HL26" s="762"/>
      <c r="HM26" s="762"/>
      <c r="HN26" s="762"/>
      <c r="HO26" s="762"/>
      <c r="HP26" s="762"/>
      <c r="HQ26" s="762"/>
      <c r="HR26" s="762"/>
      <c r="HS26" s="762"/>
      <c r="HT26" s="762"/>
      <c r="HU26" s="762"/>
      <c r="HV26" s="762"/>
      <c r="HW26" s="762"/>
      <c r="HX26" s="762"/>
      <c r="HY26" s="762"/>
      <c r="HZ26" s="762"/>
      <c r="IA26" s="762"/>
      <c r="IB26" s="762"/>
      <c r="IC26" s="762"/>
      <c r="ID26" s="762"/>
      <c r="IE26" s="762"/>
      <c r="IF26" s="762"/>
      <c r="IG26" s="762"/>
      <c r="IH26" s="762"/>
      <c r="II26" s="762"/>
      <c r="IJ26" s="762"/>
      <c r="IK26" s="762"/>
      <c r="IL26" s="762"/>
      <c r="IM26" s="762"/>
      <c r="IN26" s="762"/>
      <c r="IO26" s="762"/>
      <c r="IP26" s="762"/>
      <c r="IQ26" s="762"/>
      <c r="IR26" s="762"/>
      <c r="IS26" s="762"/>
    </row>
    <row r="27" spans="1:253" s="1" customFormat="1" ht="12.75" customHeight="1">
      <c r="A27" s="739"/>
      <c r="B27" s="104"/>
      <c r="C27" s="734"/>
      <c r="D27" s="734"/>
      <c r="E27" s="780" t="s">
        <v>316</v>
      </c>
      <c r="F27" s="780"/>
      <c r="G27" s="738"/>
      <c r="H27" s="766"/>
      <c r="I27" s="78" t="s">
        <v>13</v>
      </c>
      <c r="J27" s="79"/>
      <c r="K27" s="78" t="s">
        <v>13</v>
      </c>
      <c r="L27" s="79"/>
      <c r="M27" s="78" t="s">
        <v>13</v>
      </c>
      <c r="N27" s="79"/>
      <c r="O27" s="78" t="s">
        <v>13</v>
      </c>
      <c r="P27" s="79"/>
      <c r="Q27" s="78" t="s">
        <v>13</v>
      </c>
      <c r="R27" s="79"/>
      <c r="S27" s="31">
        <v>1</v>
      </c>
      <c r="T27" s="33"/>
      <c r="U27" s="78">
        <v>0</v>
      </c>
      <c r="V27" s="88"/>
      <c r="W27" s="31">
        <v>3</v>
      </c>
      <c r="X27" s="33"/>
      <c r="Y27" s="78">
        <v>0</v>
      </c>
      <c r="Z27" s="88"/>
      <c r="AA27" s="31">
        <v>1</v>
      </c>
      <c r="AB27" s="33"/>
      <c r="AC27" s="78">
        <v>0</v>
      </c>
      <c r="AD27" s="88"/>
      <c r="AE27" s="78">
        <v>0</v>
      </c>
      <c r="AF27" s="79"/>
      <c r="AG27" s="78"/>
      <c r="AH27" s="79"/>
      <c r="AI27" s="78"/>
      <c r="AJ27" s="79"/>
      <c r="AK27" s="78"/>
      <c r="AL27" s="79"/>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62"/>
      <c r="CJ27" s="762"/>
      <c r="CK27" s="762"/>
      <c r="CL27" s="762"/>
      <c r="CM27" s="762"/>
      <c r="CN27" s="762"/>
      <c r="CO27" s="762"/>
      <c r="CP27" s="762"/>
      <c r="CQ27" s="762"/>
      <c r="CR27" s="762"/>
      <c r="CS27" s="762"/>
      <c r="CT27" s="762"/>
      <c r="CU27" s="762"/>
      <c r="CV27" s="762"/>
      <c r="CW27" s="762"/>
      <c r="CX27" s="762"/>
      <c r="CY27" s="762"/>
      <c r="CZ27" s="762"/>
      <c r="DA27" s="762"/>
      <c r="DB27" s="762"/>
      <c r="DC27" s="762"/>
      <c r="DD27" s="762"/>
      <c r="DE27" s="762"/>
      <c r="DF27" s="762"/>
      <c r="DG27" s="762"/>
      <c r="DH27" s="762"/>
      <c r="DI27" s="762"/>
      <c r="DJ27" s="762"/>
      <c r="DK27" s="762"/>
      <c r="DL27" s="762"/>
      <c r="DM27" s="762"/>
      <c r="DN27" s="762"/>
      <c r="DO27" s="762"/>
      <c r="DP27" s="762"/>
      <c r="DQ27" s="762"/>
      <c r="DR27" s="762"/>
      <c r="DS27" s="762"/>
      <c r="DT27" s="762"/>
      <c r="DU27" s="762"/>
      <c r="DV27" s="762"/>
      <c r="DW27" s="762"/>
      <c r="DX27" s="762"/>
      <c r="DY27" s="762"/>
      <c r="DZ27" s="762"/>
      <c r="EA27" s="762"/>
      <c r="EB27" s="762"/>
      <c r="EC27" s="762"/>
      <c r="ED27" s="762"/>
      <c r="EE27" s="762"/>
      <c r="EF27" s="762"/>
      <c r="EG27" s="762"/>
      <c r="EH27" s="762"/>
      <c r="EI27" s="762"/>
      <c r="EJ27" s="762"/>
      <c r="EK27" s="762"/>
      <c r="EL27" s="762"/>
      <c r="EM27" s="762"/>
      <c r="EN27" s="762"/>
      <c r="EO27" s="762"/>
      <c r="EP27" s="762"/>
      <c r="EQ27" s="762"/>
      <c r="ER27" s="762"/>
      <c r="ES27" s="762"/>
      <c r="ET27" s="762"/>
      <c r="EU27" s="762"/>
      <c r="EV27" s="762"/>
      <c r="EW27" s="762"/>
      <c r="EX27" s="762"/>
      <c r="EY27" s="762"/>
      <c r="EZ27" s="762"/>
      <c r="FA27" s="762"/>
      <c r="FB27" s="762"/>
      <c r="FC27" s="762"/>
      <c r="FD27" s="762"/>
      <c r="FE27" s="762"/>
      <c r="FF27" s="762"/>
      <c r="FG27" s="762"/>
      <c r="FH27" s="762"/>
      <c r="FI27" s="762"/>
      <c r="FJ27" s="762"/>
      <c r="FK27" s="762"/>
      <c r="FL27" s="762"/>
      <c r="FM27" s="762"/>
      <c r="FN27" s="762"/>
      <c r="FO27" s="762"/>
      <c r="FP27" s="762"/>
      <c r="FQ27" s="762"/>
      <c r="FR27" s="762"/>
      <c r="FS27" s="762"/>
      <c r="FT27" s="762"/>
      <c r="FU27" s="762"/>
      <c r="FV27" s="762"/>
      <c r="FW27" s="762"/>
      <c r="FX27" s="762"/>
      <c r="FY27" s="762"/>
      <c r="FZ27" s="762"/>
      <c r="GA27" s="762"/>
      <c r="GB27" s="762"/>
      <c r="GC27" s="762"/>
      <c r="GD27" s="762"/>
      <c r="GE27" s="762"/>
      <c r="GF27" s="762"/>
      <c r="GG27" s="762"/>
      <c r="GH27" s="762"/>
      <c r="GI27" s="762"/>
      <c r="GJ27" s="762"/>
      <c r="GK27" s="762"/>
      <c r="GL27" s="762"/>
      <c r="GM27" s="762"/>
      <c r="GN27" s="762"/>
      <c r="GO27" s="762"/>
      <c r="GP27" s="762"/>
      <c r="GQ27" s="762"/>
      <c r="GR27" s="762"/>
      <c r="GS27" s="762"/>
      <c r="GT27" s="762"/>
      <c r="GU27" s="762"/>
      <c r="GV27" s="762"/>
      <c r="GW27" s="762"/>
      <c r="GX27" s="762"/>
      <c r="GY27" s="762"/>
      <c r="GZ27" s="762"/>
      <c r="HA27" s="762"/>
      <c r="HB27" s="762"/>
      <c r="HC27" s="762"/>
      <c r="HD27" s="762"/>
      <c r="HE27" s="762"/>
      <c r="HF27" s="762"/>
      <c r="HG27" s="762"/>
      <c r="HH27" s="762"/>
      <c r="HI27" s="762"/>
      <c r="HJ27" s="762"/>
      <c r="HK27" s="762"/>
      <c r="HL27" s="762"/>
      <c r="HM27" s="762"/>
      <c r="HN27" s="762"/>
      <c r="HO27" s="762"/>
      <c r="HP27" s="762"/>
      <c r="HQ27" s="762"/>
      <c r="HR27" s="762"/>
      <c r="HS27" s="762"/>
      <c r="HT27" s="762"/>
      <c r="HU27" s="762"/>
      <c r="HV27" s="762"/>
      <c r="HW27" s="762"/>
      <c r="HX27" s="762"/>
      <c r="HY27" s="762"/>
      <c r="HZ27" s="762"/>
      <c r="IA27" s="762"/>
      <c r="IB27" s="762"/>
      <c r="IC27" s="762"/>
      <c r="ID27" s="762"/>
      <c r="IE27" s="762"/>
      <c r="IF27" s="762"/>
      <c r="IG27" s="762"/>
      <c r="IH27" s="762"/>
      <c r="II27" s="762"/>
      <c r="IJ27" s="762"/>
      <c r="IK27" s="762"/>
      <c r="IL27" s="762"/>
      <c r="IM27" s="762"/>
      <c r="IN27" s="762"/>
      <c r="IO27" s="762"/>
      <c r="IP27" s="762"/>
      <c r="IQ27" s="762"/>
      <c r="IR27" s="762"/>
      <c r="IS27" s="762"/>
    </row>
    <row r="28" spans="1:253" s="1" customFormat="1" ht="7.5" customHeight="1">
      <c r="A28" s="739"/>
      <c r="B28" s="104"/>
      <c r="C28" s="754"/>
      <c r="D28" s="754"/>
      <c r="E28" s="754"/>
      <c r="F28" s="754"/>
      <c r="G28" s="734"/>
      <c r="H28" s="766"/>
      <c r="I28" s="59"/>
      <c r="J28" s="60"/>
      <c r="K28" s="59"/>
      <c r="L28" s="60"/>
      <c r="M28" s="59"/>
      <c r="N28" s="60"/>
      <c r="O28" s="59"/>
      <c r="P28" s="60"/>
      <c r="Q28" s="61"/>
      <c r="R28" s="62"/>
      <c r="S28" s="31"/>
      <c r="T28" s="33"/>
      <c r="U28" s="31"/>
      <c r="V28" s="33"/>
      <c r="W28" s="31"/>
      <c r="X28" s="33"/>
      <c r="Y28" s="31"/>
      <c r="Z28" s="33"/>
      <c r="AA28" s="31"/>
      <c r="AB28" s="33"/>
      <c r="AC28" s="31"/>
      <c r="AD28" s="33"/>
      <c r="AE28" s="31"/>
      <c r="AF28" s="32"/>
      <c r="AG28" s="31"/>
      <c r="AH28" s="32"/>
      <c r="AI28" s="31"/>
      <c r="AJ28" s="32"/>
      <c r="AK28" s="31"/>
      <c r="AL28" s="3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62"/>
      <c r="CJ28" s="762"/>
      <c r="CK28" s="762"/>
      <c r="CL28" s="762"/>
      <c r="CM28" s="762"/>
      <c r="CN28" s="762"/>
      <c r="CO28" s="762"/>
      <c r="CP28" s="762"/>
      <c r="CQ28" s="762"/>
      <c r="CR28" s="762"/>
      <c r="CS28" s="762"/>
      <c r="CT28" s="762"/>
      <c r="CU28" s="762"/>
      <c r="CV28" s="762"/>
      <c r="CW28" s="762"/>
      <c r="CX28" s="762"/>
      <c r="CY28" s="762"/>
      <c r="CZ28" s="762"/>
      <c r="DA28" s="762"/>
      <c r="DB28" s="762"/>
      <c r="DC28" s="762"/>
      <c r="DD28" s="762"/>
      <c r="DE28" s="762"/>
      <c r="DF28" s="762"/>
      <c r="DG28" s="762"/>
      <c r="DH28" s="762"/>
      <c r="DI28" s="762"/>
      <c r="DJ28" s="762"/>
      <c r="DK28" s="762"/>
      <c r="DL28" s="762"/>
      <c r="DM28" s="762"/>
      <c r="DN28" s="762"/>
      <c r="DO28" s="762"/>
      <c r="DP28" s="762"/>
      <c r="DQ28" s="762"/>
      <c r="DR28" s="762"/>
      <c r="DS28" s="762"/>
      <c r="DT28" s="762"/>
      <c r="DU28" s="762"/>
      <c r="DV28" s="762"/>
      <c r="DW28" s="762"/>
      <c r="DX28" s="762"/>
      <c r="DY28" s="762"/>
      <c r="DZ28" s="762"/>
      <c r="EA28" s="762"/>
      <c r="EB28" s="762"/>
      <c r="EC28" s="762"/>
      <c r="ED28" s="762"/>
      <c r="EE28" s="762"/>
      <c r="EF28" s="762"/>
      <c r="EG28" s="762"/>
      <c r="EH28" s="762"/>
      <c r="EI28" s="762"/>
      <c r="EJ28" s="762"/>
      <c r="EK28" s="762"/>
      <c r="EL28" s="762"/>
      <c r="EM28" s="762"/>
      <c r="EN28" s="762"/>
      <c r="EO28" s="762"/>
      <c r="EP28" s="762"/>
      <c r="EQ28" s="762"/>
      <c r="ER28" s="762"/>
      <c r="ES28" s="762"/>
      <c r="ET28" s="762"/>
      <c r="EU28" s="762"/>
      <c r="EV28" s="762"/>
      <c r="EW28" s="762"/>
      <c r="EX28" s="762"/>
      <c r="EY28" s="762"/>
      <c r="EZ28" s="762"/>
      <c r="FA28" s="762"/>
      <c r="FB28" s="762"/>
      <c r="FC28" s="762"/>
      <c r="FD28" s="762"/>
      <c r="FE28" s="762"/>
      <c r="FF28" s="762"/>
      <c r="FG28" s="762"/>
      <c r="FH28" s="762"/>
      <c r="FI28" s="762"/>
      <c r="FJ28" s="762"/>
      <c r="FK28" s="762"/>
      <c r="FL28" s="762"/>
      <c r="FM28" s="762"/>
      <c r="FN28" s="762"/>
      <c r="FO28" s="762"/>
      <c r="FP28" s="762"/>
      <c r="FQ28" s="762"/>
      <c r="FR28" s="762"/>
      <c r="FS28" s="762"/>
      <c r="FT28" s="762"/>
      <c r="FU28" s="762"/>
      <c r="FV28" s="762"/>
      <c r="FW28" s="762"/>
      <c r="FX28" s="762"/>
      <c r="FY28" s="762"/>
      <c r="FZ28" s="762"/>
      <c r="GA28" s="762"/>
      <c r="GB28" s="762"/>
      <c r="GC28" s="762"/>
      <c r="GD28" s="762"/>
      <c r="GE28" s="762"/>
      <c r="GF28" s="762"/>
      <c r="GG28" s="762"/>
      <c r="GH28" s="762"/>
      <c r="GI28" s="762"/>
      <c r="GJ28" s="762"/>
      <c r="GK28" s="762"/>
      <c r="GL28" s="762"/>
      <c r="GM28" s="762"/>
      <c r="GN28" s="762"/>
      <c r="GO28" s="762"/>
      <c r="GP28" s="762"/>
      <c r="GQ28" s="762"/>
      <c r="GR28" s="762"/>
      <c r="GS28" s="762"/>
      <c r="GT28" s="762"/>
      <c r="GU28" s="762"/>
      <c r="GV28" s="762"/>
      <c r="GW28" s="762"/>
      <c r="GX28" s="762"/>
      <c r="GY28" s="762"/>
      <c r="GZ28" s="762"/>
      <c r="HA28" s="762"/>
      <c r="HB28" s="762"/>
      <c r="HC28" s="762"/>
      <c r="HD28" s="762"/>
      <c r="HE28" s="762"/>
      <c r="HF28" s="762"/>
      <c r="HG28" s="762"/>
      <c r="HH28" s="762"/>
      <c r="HI28" s="762"/>
      <c r="HJ28" s="762"/>
      <c r="HK28" s="762"/>
      <c r="HL28" s="762"/>
      <c r="HM28" s="762"/>
      <c r="HN28" s="762"/>
      <c r="HO28" s="762"/>
      <c r="HP28" s="762"/>
      <c r="HQ28" s="762"/>
      <c r="HR28" s="762"/>
      <c r="HS28" s="762"/>
      <c r="HT28" s="762"/>
      <c r="HU28" s="762"/>
      <c r="HV28" s="762"/>
      <c r="HW28" s="762"/>
      <c r="HX28" s="762"/>
      <c r="HY28" s="762"/>
      <c r="HZ28" s="762"/>
      <c r="IA28" s="762"/>
      <c r="IB28" s="762"/>
      <c r="IC28" s="762"/>
      <c r="ID28" s="762"/>
      <c r="IE28" s="762"/>
      <c r="IF28" s="762"/>
      <c r="IG28" s="762"/>
      <c r="IH28" s="762"/>
      <c r="II28" s="762"/>
      <c r="IJ28" s="762"/>
      <c r="IK28" s="762"/>
      <c r="IL28" s="762"/>
      <c r="IM28" s="762"/>
      <c r="IN28" s="762"/>
      <c r="IO28" s="762"/>
      <c r="IP28" s="762"/>
      <c r="IQ28" s="762"/>
      <c r="IR28" s="762"/>
      <c r="IS28" s="762"/>
    </row>
    <row r="29" spans="1:253" s="1" customFormat="1" ht="15" customHeight="1">
      <c r="A29" s="739"/>
      <c r="B29" s="104"/>
      <c r="C29" s="734"/>
      <c r="D29" s="779" t="s">
        <v>320</v>
      </c>
      <c r="E29" s="779"/>
      <c r="F29" s="779"/>
      <c r="G29" s="738"/>
      <c r="H29" s="766"/>
      <c r="I29" s="59"/>
      <c r="J29" s="60"/>
      <c r="K29" s="59"/>
      <c r="L29" s="60"/>
      <c r="M29" s="59"/>
      <c r="N29" s="60"/>
      <c r="O29" s="59"/>
      <c r="P29" s="60"/>
      <c r="Q29" s="61"/>
      <c r="R29" s="62"/>
      <c r="S29" s="31"/>
      <c r="T29" s="33"/>
      <c r="U29" s="31"/>
      <c r="V29" s="33"/>
      <c r="W29" s="31"/>
      <c r="X29" s="33"/>
      <c r="Y29" s="31"/>
      <c r="Z29" s="33"/>
      <c r="AA29" s="31"/>
      <c r="AB29" s="33"/>
      <c r="AC29" s="31"/>
      <c r="AD29" s="33"/>
      <c r="AE29" s="31"/>
      <c r="AF29" s="32"/>
      <c r="AG29" s="31"/>
      <c r="AH29" s="32"/>
      <c r="AI29" s="31"/>
      <c r="AJ29" s="32"/>
      <c r="AK29" s="31"/>
      <c r="AL29" s="3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62"/>
      <c r="CJ29" s="762"/>
      <c r="CK29" s="762"/>
      <c r="CL29" s="762"/>
      <c r="CM29" s="762"/>
      <c r="CN29" s="762"/>
      <c r="CO29" s="762"/>
      <c r="CP29" s="762"/>
      <c r="CQ29" s="762"/>
      <c r="CR29" s="762"/>
      <c r="CS29" s="762"/>
      <c r="CT29" s="762"/>
      <c r="CU29" s="762"/>
      <c r="CV29" s="762"/>
      <c r="CW29" s="762"/>
      <c r="CX29" s="762"/>
      <c r="CY29" s="762"/>
      <c r="CZ29" s="762"/>
      <c r="DA29" s="762"/>
      <c r="DB29" s="762"/>
      <c r="DC29" s="762"/>
      <c r="DD29" s="762"/>
      <c r="DE29" s="762"/>
      <c r="DF29" s="762"/>
      <c r="DG29" s="762"/>
      <c r="DH29" s="762"/>
      <c r="DI29" s="762"/>
      <c r="DJ29" s="762"/>
      <c r="DK29" s="762"/>
      <c r="DL29" s="762"/>
      <c r="DM29" s="762"/>
      <c r="DN29" s="762"/>
      <c r="DO29" s="762"/>
      <c r="DP29" s="762"/>
      <c r="DQ29" s="762"/>
      <c r="DR29" s="762"/>
      <c r="DS29" s="762"/>
      <c r="DT29" s="762"/>
      <c r="DU29" s="762"/>
      <c r="DV29" s="762"/>
      <c r="DW29" s="762"/>
      <c r="DX29" s="762"/>
      <c r="DY29" s="762"/>
      <c r="DZ29" s="762"/>
      <c r="EA29" s="762"/>
      <c r="EB29" s="762"/>
      <c r="EC29" s="762"/>
      <c r="ED29" s="762"/>
      <c r="EE29" s="762"/>
      <c r="EF29" s="762"/>
      <c r="EG29" s="762"/>
      <c r="EH29" s="762"/>
      <c r="EI29" s="762"/>
      <c r="EJ29" s="762"/>
      <c r="EK29" s="762"/>
      <c r="EL29" s="762"/>
      <c r="EM29" s="762"/>
      <c r="EN29" s="762"/>
      <c r="EO29" s="762"/>
      <c r="EP29" s="762"/>
      <c r="EQ29" s="762"/>
      <c r="ER29" s="762"/>
      <c r="ES29" s="762"/>
      <c r="ET29" s="762"/>
      <c r="EU29" s="762"/>
      <c r="EV29" s="762"/>
      <c r="EW29" s="762"/>
      <c r="EX29" s="762"/>
      <c r="EY29" s="762"/>
      <c r="EZ29" s="762"/>
      <c r="FA29" s="762"/>
      <c r="FB29" s="762"/>
      <c r="FC29" s="762"/>
      <c r="FD29" s="762"/>
      <c r="FE29" s="762"/>
      <c r="FF29" s="762"/>
      <c r="FG29" s="762"/>
      <c r="FH29" s="762"/>
      <c r="FI29" s="762"/>
      <c r="FJ29" s="762"/>
      <c r="FK29" s="762"/>
      <c r="FL29" s="762"/>
      <c r="FM29" s="762"/>
      <c r="FN29" s="762"/>
      <c r="FO29" s="762"/>
      <c r="FP29" s="762"/>
      <c r="FQ29" s="762"/>
      <c r="FR29" s="762"/>
      <c r="FS29" s="762"/>
      <c r="FT29" s="762"/>
      <c r="FU29" s="762"/>
      <c r="FV29" s="762"/>
      <c r="FW29" s="762"/>
      <c r="FX29" s="762"/>
      <c r="FY29" s="762"/>
      <c r="FZ29" s="762"/>
      <c r="GA29" s="762"/>
      <c r="GB29" s="762"/>
      <c r="GC29" s="762"/>
      <c r="GD29" s="762"/>
      <c r="GE29" s="762"/>
      <c r="GF29" s="762"/>
      <c r="GG29" s="762"/>
      <c r="GH29" s="762"/>
      <c r="GI29" s="762"/>
      <c r="GJ29" s="762"/>
      <c r="GK29" s="762"/>
      <c r="GL29" s="762"/>
      <c r="GM29" s="762"/>
      <c r="GN29" s="762"/>
      <c r="GO29" s="762"/>
      <c r="GP29" s="762"/>
      <c r="GQ29" s="762"/>
      <c r="GR29" s="762"/>
      <c r="GS29" s="762"/>
      <c r="GT29" s="762"/>
      <c r="GU29" s="762"/>
      <c r="GV29" s="762"/>
      <c r="GW29" s="762"/>
      <c r="GX29" s="762"/>
      <c r="GY29" s="762"/>
      <c r="GZ29" s="762"/>
      <c r="HA29" s="762"/>
      <c r="HB29" s="762"/>
      <c r="HC29" s="762"/>
      <c r="HD29" s="762"/>
      <c r="HE29" s="762"/>
      <c r="HF29" s="762"/>
      <c r="HG29" s="762"/>
      <c r="HH29" s="762"/>
      <c r="HI29" s="762"/>
      <c r="HJ29" s="762"/>
      <c r="HK29" s="762"/>
      <c r="HL29" s="762"/>
      <c r="HM29" s="762"/>
      <c r="HN29" s="762"/>
      <c r="HO29" s="762"/>
      <c r="HP29" s="762"/>
      <c r="HQ29" s="762"/>
      <c r="HR29" s="762"/>
      <c r="HS29" s="762"/>
      <c r="HT29" s="762"/>
      <c r="HU29" s="762"/>
      <c r="HV29" s="762"/>
      <c r="HW29" s="762"/>
      <c r="HX29" s="762"/>
      <c r="HY29" s="762"/>
      <c r="HZ29" s="762"/>
      <c r="IA29" s="762"/>
      <c r="IB29" s="762"/>
      <c r="IC29" s="762"/>
      <c r="ID29" s="762"/>
      <c r="IE29" s="762"/>
      <c r="IF29" s="762"/>
      <c r="IG29" s="762"/>
      <c r="IH29" s="762"/>
      <c r="II29" s="762"/>
      <c r="IJ29" s="762"/>
      <c r="IK29" s="762"/>
      <c r="IL29" s="762"/>
      <c r="IM29" s="762"/>
      <c r="IN29" s="762"/>
      <c r="IO29" s="762"/>
      <c r="IP29" s="762"/>
      <c r="IQ29" s="762"/>
      <c r="IR29" s="762"/>
      <c r="IS29" s="762"/>
    </row>
    <row r="30" spans="1:253" s="1" customFormat="1" ht="12.75" customHeight="1">
      <c r="A30" s="739"/>
      <c r="B30" s="104"/>
      <c r="C30" s="754"/>
      <c r="D30" s="754"/>
      <c r="E30" s="780" t="s">
        <v>314</v>
      </c>
      <c r="F30" s="780"/>
      <c r="G30" s="738"/>
      <c r="H30" s="766"/>
      <c r="I30" s="78" t="s">
        <v>13</v>
      </c>
      <c r="J30" s="79"/>
      <c r="K30" s="78" t="s">
        <v>13</v>
      </c>
      <c r="L30" s="79"/>
      <c r="M30" s="78" t="s">
        <v>13</v>
      </c>
      <c r="N30" s="79"/>
      <c r="O30" s="78" t="s">
        <v>13</v>
      </c>
      <c r="P30" s="79"/>
      <c r="Q30" s="78" t="s">
        <v>13</v>
      </c>
      <c r="R30" s="79"/>
      <c r="S30" s="78">
        <v>0</v>
      </c>
      <c r="T30" s="88"/>
      <c r="U30" s="31">
        <v>3</v>
      </c>
      <c r="V30" s="33"/>
      <c r="W30" s="78">
        <v>0</v>
      </c>
      <c r="X30" s="88"/>
      <c r="Y30" s="78">
        <v>0</v>
      </c>
      <c r="Z30" s="88"/>
      <c r="AA30" s="31">
        <v>2</v>
      </c>
      <c r="AB30" s="33"/>
      <c r="AC30" s="31">
        <v>47</v>
      </c>
      <c r="AD30" s="33"/>
      <c r="AE30" s="78">
        <v>0</v>
      </c>
      <c r="AF30" s="79"/>
      <c r="AG30" s="78"/>
      <c r="AH30" s="79"/>
      <c r="AI30" s="78"/>
      <c r="AJ30" s="79"/>
      <c r="AK30" s="78"/>
      <c r="AL30" s="79"/>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62"/>
      <c r="CJ30" s="762"/>
      <c r="CK30" s="762"/>
      <c r="CL30" s="762"/>
      <c r="CM30" s="762"/>
      <c r="CN30" s="762"/>
      <c r="CO30" s="762"/>
      <c r="CP30" s="762"/>
      <c r="CQ30" s="762"/>
      <c r="CR30" s="762"/>
      <c r="CS30" s="762"/>
      <c r="CT30" s="762"/>
      <c r="CU30" s="762"/>
      <c r="CV30" s="762"/>
      <c r="CW30" s="762"/>
      <c r="CX30" s="762"/>
      <c r="CY30" s="762"/>
      <c r="CZ30" s="762"/>
      <c r="DA30" s="762"/>
      <c r="DB30" s="762"/>
      <c r="DC30" s="762"/>
      <c r="DD30" s="762"/>
      <c r="DE30" s="762"/>
      <c r="DF30" s="762"/>
      <c r="DG30" s="762"/>
      <c r="DH30" s="762"/>
      <c r="DI30" s="762"/>
      <c r="DJ30" s="762"/>
      <c r="DK30" s="762"/>
      <c r="DL30" s="762"/>
      <c r="DM30" s="762"/>
      <c r="DN30" s="762"/>
      <c r="DO30" s="762"/>
      <c r="DP30" s="762"/>
      <c r="DQ30" s="762"/>
      <c r="DR30" s="762"/>
      <c r="DS30" s="762"/>
      <c r="DT30" s="762"/>
      <c r="DU30" s="762"/>
      <c r="DV30" s="762"/>
      <c r="DW30" s="762"/>
      <c r="DX30" s="762"/>
      <c r="DY30" s="762"/>
      <c r="DZ30" s="762"/>
      <c r="EA30" s="762"/>
      <c r="EB30" s="762"/>
      <c r="EC30" s="762"/>
      <c r="ED30" s="762"/>
      <c r="EE30" s="762"/>
      <c r="EF30" s="762"/>
      <c r="EG30" s="762"/>
      <c r="EH30" s="762"/>
      <c r="EI30" s="762"/>
      <c r="EJ30" s="762"/>
      <c r="EK30" s="762"/>
      <c r="EL30" s="762"/>
      <c r="EM30" s="762"/>
      <c r="EN30" s="762"/>
      <c r="EO30" s="762"/>
      <c r="EP30" s="762"/>
      <c r="EQ30" s="762"/>
      <c r="ER30" s="762"/>
      <c r="ES30" s="762"/>
      <c r="ET30" s="762"/>
      <c r="EU30" s="762"/>
      <c r="EV30" s="762"/>
      <c r="EW30" s="762"/>
      <c r="EX30" s="762"/>
      <c r="EY30" s="762"/>
      <c r="EZ30" s="762"/>
      <c r="FA30" s="762"/>
      <c r="FB30" s="762"/>
      <c r="FC30" s="762"/>
      <c r="FD30" s="762"/>
      <c r="FE30" s="762"/>
      <c r="FF30" s="762"/>
      <c r="FG30" s="762"/>
      <c r="FH30" s="762"/>
      <c r="FI30" s="762"/>
      <c r="FJ30" s="762"/>
      <c r="FK30" s="762"/>
      <c r="FL30" s="762"/>
      <c r="FM30" s="762"/>
      <c r="FN30" s="762"/>
      <c r="FO30" s="762"/>
      <c r="FP30" s="762"/>
      <c r="FQ30" s="762"/>
      <c r="FR30" s="762"/>
      <c r="FS30" s="762"/>
      <c r="FT30" s="762"/>
      <c r="FU30" s="762"/>
      <c r="FV30" s="762"/>
      <c r="FW30" s="762"/>
      <c r="FX30" s="762"/>
      <c r="FY30" s="762"/>
      <c r="FZ30" s="762"/>
      <c r="GA30" s="762"/>
      <c r="GB30" s="762"/>
      <c r="GC30" s="762"/>
      <c r="GD30" s="762"/>
      <c r="GE30" s="762"/>
      <c r="GF30" s="762"/>
      <c r="GG30" s="762"/>
      <c r="GH30" s="762"/>
      <c r="GI30" s="762"/>
      <c r="GJ30" s="762"/>
      <c r="GK30" s="762"/>
      <c r="GL30" s="762"/>
      <c r="GM30" s="762"/>
      <c r="GN30" s="762"/>
      <c r="GO30" s="762"/>
      <c r="GP30" s="762"/>
      <c r="GQ30" s="762"/>
      <c r="GR30" s="762"/>
      <c r="GS30" s="762"/>
      <c r="GT30" s="762"/>
      <c r="GU30" s="762"/>
      <c r="GV30" s="762"/>
      <c r="GW30" s="762"/>
      <c r="GX30" s="762"/>
      <c r="GY30" s="762"/>
      <c r="GZ30" s="762"/>
      <c r="HA30" s="762"/>
      <c r="HB30" s="762"/>
      <c r="HC30" s="762"/>
      <c r="HD30" s="762"/>
      <c r="HE30" s="762"/>
      <c r="HF30" s="762"/>
      <c r="HG30" s="762"/>
      <c r="HH30" s="762"/>
      <c r="HI30" s="762"/>
      <c r="HJ30" s="762"/>
      <c r="HK30" s="762"/>
      <c r="HL30" s="762"/>
      <c r="HM30" s="762"/>
      <c r="HN30" s="762"/>
      <c r="HO30" s="762"/>
      <c r="HP30" s="762"/>
      <c r="HQ30" s="762"/>
      <c r="HR30" s="762"/>
      <c r="HS30" s="762"/>
      <c r="HT30" s="762"/>
      <c r="HU30" s="762"/>
      <c r="HV30" s="762"/>
      <c r="HW30" s="762"/>
      <c r="HX30" s="762"/>
      <c r="HY30" s="762"/>
      <c r="HZ30" s="762"/>
      <c r="IA30" s="762"/>
      <c r="IB30" s="762"/>
      <c r="IC30" s="762"/>
      <c r="ID30" s="762"/>
      <c r="IE30" s="762"/>
      <c r="IF30" s="762"/>
      <c r="IG30" s="762"/>
      <c r="IH30" s="762"/>
      <c r="II30" s="762"/>
      <c r="IJ30" s="762"/>
      <c r="IK30" s="762"/>
      <c r="IL30" s="762"/>
      <c r="IM30" s="762"/>
      <c r="IN30" s="762"/>
      <c r="IO30" s="762"/>
      <c r="IP30" s="762"/>
      <c r="IQ30" s="762"/>
      <c r="IR30" s="762"/>
      <c r="IS30" s="762"/>
    </row>
    <row r="31" spans="1:253" s="1" customFormat="1" ht="12.75" customHeight="1">
      <c r="A31" s="739"/>
      <c r="B31" s="104"/>
      <c r="C31" s="734"/>
      <c r="D31" s="734"/>
      <c r="E31" s="780" t="s">
        <v>321</v>
      </c>
      <c r="F31" s="780"/>
      <c r="G31" s="738"/>
      <c r="H31" s="766"/>
      <c r="I31" s="78" t="s">
        <v>13</v>
      </c>
      <c r="J31" s="79"/>
      <c r="K31" s="78" t="s">
        <v>13</v>
      </c>
      <c r="L31" s="79"/>
      <c r="M31" s="78" t="s">
        <v>13</v>
      </c>
      <c r="N31" s="79"/>
      <c r="O31" s="78" t="s">
        <v>13</v>
      </c>
      <c r="P31" s="79"/>
      <c r="Q31" s="78" t="s">
        <v>13</v>
      </c>
      <c r="R31" s="79"/>
      <c r="S31" s="78">
        <v>0</v>
      </c>
      <c r="T31" s="88"/>
      <c r="U31" s="78">
        <v>0</v>
      </c>
      <c r="V31" s="88"/>
      <c r="W31" s="78">
        <v>0</v>
      </c>
      <c r="X31" s="88"/>
      <c r="Y31" s="78">
        <v>0</v>
      </c>
      <c r="Z31" s="88"/>
      <c r="AA31" s="78">
        <v>0</v>
      </c>
      <c r="AB31" s="88"/>
      <c r="AC31" s="78">
        <v>0</v>
      </c>
      <c r="AD31" s="88"/>
      <c r="AE31" s="78">
        <v>0</v>
      </c>
      <c r="AF31" s="79"/>
      <c r="AG31" s="78"/>
      <c r="AH31" s="79"/>
      <c r="AI31" s="78"/>
      <c r="AJ31" s="79"/>
      <c r="AK31" s="78"/>
      <c r="AL31" s="79"/>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62"/>
      <c r="CJ31" s="762"/>
      <c r="CK31" s="762"/>
      <c r="CL31" s="762"/>
      <c r="CM31" s="762"/>
      <c r="CN31" s="762"/>
      <c r="CO31" s="762"/>
      <c r="CP31" s="762"/>
      <c r="CQ31" s="762"/>
      <c r="CR31" s="762"/>
      <c r="CS31" s="762"/>
      <c r="CT31" s="762"/>
      <c r="CU31" s="762"/>
      <c r="CV31" s="762"/>
      <c r="CW31" s="762"/>
      <c r="CX31" s="762"/>
      <c r="CY31" s="762"/>
      <c r="CZ31" s="762"/>
      <c r="DA31" s="762"/>
      <c r="DB31" s="762"/>
      <c r="DC31" s="762"/>
      <c r="DD31" s="762"/>
      <c r="DE31" s="762"/>
      <c r="DF31" s="762"/>
      <c r="DG31" s="762"/>
      <c r="DH31" s="762"/>
      <c r="DI31" s="762"/>
      <c r="DJ31" s="762"/>
      <c r="DK31" s="762"/>
      <c r="DL31" s="762"/>
      <c r="DM31" s="762"/>
      <c r="DN31" s="762"/>
      <c r="DO31" s="762"/>
      <c r="DP31" s="762"/>
      <c r="DQ31" s="762"/>
      <c r="DR31" s="762"/>
      <c r="DS31" s="762"/>
      <c r="DT31" s="762"/>
      <c r="DU31" s="762"/>
      <c r="DV31" s="762"/>
      <c r="DW31" s="762"/>
      <c r="DX31" s="762"/>
      <c r="DY31" s="762"/>
      <c r="DZ31" s="762"/>
      <c r="EA31" s="762"/>
      <c r="EB31" s="762"/>
      <c r="EC31" s="762"/>
      <c r="ED31" s="762"/>
      <c r="EE31" s="762"/>
      <c r="EF31" s="762"/>
      <c r="EG31" s="762"/>
      <c r="EH31" s="762"/>
      <c r="EI31" s="762"/>
      <c r="EJ31" s="762"/>
      <c r="EK31" s="762"/>
      <c r="EL31" s="762"/>
      <c r="EM31" s="762"/>
      <c r="EN31" s="762"/>
      <c r="EO31" s="762"/>
      <c r="EP31" s="762"/>
      <c r="EQ31" s="762"/>
      <c r="ER31" s="762"/>
      <c r="ES31" s="762"/>
      <c r="ET31" s="762"/>
      <c r="EU31" s="762"/>
      <c r="EV31" s="762"/>
      <c r="EW31" s="762"/>
      <c r="EX31" s="762"/>
      <c r="EY31" s="762"/>
      <c r="EZ31" s="762"/>
      <c r="FA31" s="762"/>
      <c r="FB31" s="762"/>
      <c r="FC31" s="762"/>
      <c r="FD31" s="762"/>
      <c r="FE31" s="762"/>
      <c r="FF31" s="762"/>
      <c r="FG31" s="762"/>
      <c r="FH31" s="762"/>
      <c r="FI31" s="762"/>
      <c r="FJ31" s="762"/>
      <c r="FK31" s="762"/>
      <c r="FL31" s="762"/>
      <c r="FM31" s="762"/>
      <c r="FN31" s="762"/>
      <c r="FO31" s="762"/>
      <c r="FP31" s="762"/>
      <c r="FQ31" s="762"/>
      <c r="FR31" s="762"/>
      <c r="FS31" s="762"/>
      <c r="FT31" s="762"/>
      <c r="FU31" s="762"/>
      <c r="FV31" s="762"/>
      <c r="FW31" s="762"/>
      <c r="FX31" s="762"/>
      <c r="FY31" s="762"/>
      <c r="FZ31" s="762"/>
      <c r="GA31" s="762"/>
      <c r="GB31" s="762"/>
      <c r="GC31" s="762"/>
      <c r="GD31" s="762"/>
      <c r="GE31" s="762"/>
      <c r="GF31" s="762"/>
      <c r="GG31" s="762"/>
      <c r="GH31" s="762"/>
      <c r="GI31" s="762"/>
      <c r="GJ31" s="762"/>
      <c r="GK31" s="762"/>
      <c r="GL31" s="762"/>
      <c r="GM31" s="762"/>
      <c r="GN31" s="762"/>
      <c r="GO31" s="762"/>
      <c r="GP31" s="762"/>
      <c r="GQ31" s="762"/>
      <c r="GR31" s="762"/>
      <c r="GS31" s="762"/>
      <c r="GT31" s="762"/>
      <c r="GU31" s="762"/>
      <c r="GV31" s="762"/>
      <c r="GW31" s="762"/>
      <c r="GX31" s="762"/>
      <c r="GY31" s="762"/>
      <c r="GZ31" s="762"/>
      <c r="HA31" s="762"/>
      <c r="HB31" s="762"/>
      <c r="HC31" s="762"/>
      <c r="HD31" s="762"/>
      <c r="HE31" s="762"/>
      <c r="HF31" s="762"/>
      <c r="HG31" s="762"/>
      <c r="HH31" s="762"/>
      <c r="HI31" s="762"/>
      <c r="HJ31" s="762"/>
      <c r="HK31" s="762"/>
      <c r="HL31" s="762"/>
      <c r="HM31" s="762"/>
      <c r="HN31" s="762"/>
      <c r="HO31" s="762"/>
      <c r="HP31" s="762"/>
      <c r="HQ31" s="762"/>
      <c r="HR31" s="762"/>
      <c r="HS31" s="762"/>
      <c r="HT31" s="762"/>
      <c r="HU31" s="762"/>
      <c r="HV31" s="762"/>
      <c r="HW31" s="762"/>
      <c r="HX31" s="762"/>
      <c r="HY31" s="762"/>
      <c r="HZ31" s="762"/>
      <c r="IA31" s="762"/>
      <c r="IB31" s="762"/>
      <c r="IC31" s="762"/>
      <c r="ID31" s="762"/>
      <c r="IE31" s="762"/>
      <c r="IF31" s="762"/>
      <c r="IG31" s="762"/>
      <c r="IH31" s="762"/>
      <c r="II31" s="762"/>
      <c r="IJ31" s="762"/>
      <c r="IK31" s="762"/>
      <c r="IL31" s="762"/>
      <c r="IM31" s="762"/>
      <c r="IN31" s="762"/>
      <c r="IO31" s="762"/>
      <c r="IP31" s="762"/>
      <c r="IQ31" s="762"/>
      <c r="IR31" s="762"/>
      <c r="IS31" s="762"/>
    </row>
    <row r="32" spans="1:253" s="1" customFormat="1" ht="12.75" customHeight="1">
      <c r="A32" s="739"/>
      <c r="B32" s="104"/>
      <c r="C32" s="754"/>
      <c r="D32" s="754"/>
      <c r="E32" s="780" t="s">
        <v>316</v>
      </c>
      <c r="F32" s="780"/>
      <c r="G32" s="738"/>
      <c r="H32" s="766"/>
      <c r="I32" s="78" t="s">
        <v>13</v>
      </c>
      <c r="J32" s="79"/>
      <c r="K32" s="78" t="s">
        <v>13</v>
      </c>
      <c r="L32" s="79"/>
      <c r="M32" s="78" t="s">
        <v>13</v>
      </c>
      <c r="N32" s="79"/>
      <c r="O32" s="78" t="s">
        <v>13</v>
      </c>
      <c r="P32" s="79"/>
      <c r="Q32" s="78" t="s">
        <v>13</v>
      </c>
      <c r="R32" s="79"/>
      <c r="S32" s="31">
        <v>3</v>
      </c>
      <c r="T32" s="33"/>
      <c r="U32" s="31">
        <v>2</v>
      </c>
      <c r="V32" s="33"/>
      <c r="W32" s="78">
        <v>0</v>
      </c>
      <c r="X32" s="88"/>
      <c r="Y32" s="78">
        <v>0</v>
      </c>
      <c r="Z32" s="88"/>
      <c r="AA32" s="31">
        <v>2</v>
      </c>
      <c r="AB32" s="33"/>
      <c r="AC32" s="31">
        <v>3</v>
      </c>
      <c r="AD32" s="33"/>
      <c r="AE32" s="78">
        <v>0</v>
      </c>
      <c r="AF32" s="79"/>
      <c r="AG32" s="78"/>
      <c r="AH32" s="79"/>
      <c r="AI32" s="78"/>
      <c r="AJ32" s="79"/>
      <c r="AK32" s="78"/>
      <c r="AL32" s="79"/>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62"/>
      <c r="CJ32" s="762"/>
      <c r="CK32" s="762"/>
      <c r="CL32" s="762"/>
      <c r="CM32" s="762"/>
      <c r="CN32" s="762"/>
      <c r="CO32" s="762"/>
      <c r="CP32" s="762"/>
      <c r="CQ32" s="762"/>
      <c r="CR32" s="762"/>
      <c r="CS32" s="762"/>
      <c r="CT32" s="762"/>
      <c r="CU32" s="762"/>
      <c r="CV32" s="762"/>
      <c r="CW32" s="762"/>
      <c r="CX32" s="762"/>
      <c r="CY32" s="762"/>
      <c r="CZ32" s="762"/>
      <c r="DA32" s="762"/>
      <c r="DB32" s="762"/>
      <c r="DC32" s="762"/>
      <c r="DD32" s="762"/>
      <c r="DE32" s="762"/>
      <c r="DF32" s="762"/>
      <c r="DG32" s="762"/>
      <c r="DH32" s="762"/>
      <c r="DI32" s="762"/>
      <c r="DJ32" s="762"/>
      <c r="DK32" s="762"/>
      <c r="DL32" s="762"/>
      <c r="DM32" s="762"/>
      <c r="DN32" s="762"/>
      <c r="DO32" s="762"/>
      <c r="DP32" s="762"/>
      <c r="DQ32" s="762"/>
      <c r="DR32" s="762"/>
      <c r="DS32" s="762"/>
      <c r="DT32" s="762"/>
      <c r="DU32" s="762"/>
      <c r="DV32" s="762"/>
      <c r="DW32" s="762"/>
      <c r="DX32" s="762"/>
      <c r="DY32" s="762"/>
      <c r="DZ32" s="762"/>
      <c r="EA32" s="762"/>
      <c r="EB32" s="762"/>
      <c r="EC32" s="762"/>
      <c r="ED32" s="762"/>
      <c r="EE32" s="762"/>
      <c r="EF32" s="762"/>
      <c r="EG32" s="762"/>
      <c r="EH32" s="762"/>
      <c r="EI32" s="762"/>
      <c r="EJ32" s="762"/>
      <c r="EK32" s="762"/>
      <c r="EL32" s="762"/>
      <c r="EM32" s="762"/>
      <c r="EN32" s="762"/>
      <c r="EO32" s="762"/>
      <c r="EP32" s="762"/>
      <c r="EQ32" s="762"/>
      <c r="ER32" s="762"/>
      <c r="ES32" s="762"/>
      <c r="ET32" s="762"/>
      <c r="EU32" s="762"/>
      <c r="EV32" s="762"/>
      <c r="EW32" s="762"/>
      <c r="EX32" s="762"/>
      <c r="EY32" s="762"/>
      <c r="EZ32" s="762"/>
      <c r="FA32" s="762"/>
      <c r="FB32" s="762"/>
      <c r="FC32" s="762"/>
      <c r="FD32" s="762"/>
      <c r="FE32" s="762"/>
      <c r="FF32" s="762"/>
      <c r="FG32" s="762"/>
      <c r="FH32" s="762"/>
      <c r="FI32" s="762"/>
      <c r="FJ32" s="762"/>
      <c r="FK32" s="762"/>
      <c r="FL32" s="762"/>
      <c r="FM32" s="762"/>
      <c r="FN32" s="762"/>
      <c r="FO32" s="762"/>
      <c r="FP32" s="762"/>
      <c r="FQ32" s="762"/>
      <c r="FR32" s="762"/>
      <c r="FS32" s="762"/>
      <c r="FT32" s="762"/>
      <c r="FU32" s="762"/>
      <c r="FV32" s="762"/>
      <c r="FW32" s="762"/>
      <c r="FX32" s="762"/>
      <c r="FY32" s="762"/>
      <c r="FZ32" s="762"/>
      <c r="GA32" s="762"/>
      <c r="GB32" s="762"/>
      <c r="GC32" s="762"/>
      <c r="GD32" s="762"/>
      <c r="GE32" s="762"/>
      <c r="GF32" s="762"/>
      <c r="GG32" s="762"/>
      <c r="GH32" s="762"/>
      <c r="GI32" s="762"/>
      <c r="GJ32" s="762"/>
      <c r="GK32" s="762"/>
      <c r="GL32" s="762"/>
      <c r="GM32" s="762"/>
      <c r="GN32" s="762"/>
      <c r="GO32" s="762"/>
      <c r="GP32" s="762"/>
      <c r="GQ32" s="762"/>
      <c r="GR32" s="762"/>
      <c r="GS32" s="762"/>
      <c r="GT32" s="762"/>
      <c r="GU32" s="762"/>
      <c r="GV32" s="762"/>
      <c r="GW32" s="762"/>
      <c r="GX32" s="762"/>
      <c r="GY32" s="762"/>
      <c r="GZ32" s="762"/>
      <c r="HA32" s="762"/>
      <c r="HB32" s="762"/>
      <c r="HC32" s="762"/>
      <c r="HD32" s="762"/>
      <c r="HE32" s="762"/>
      <c r="HF32" s="762"/>
      <c r="HG32" s="762"/>
      <c r="HH32" s="762"/>
      <c r="HI32" s="762"/>
      <c r="HJ32" s="762"/>
      <c r="HK32" s="762"/>
      <c r="HL32" s="762"/>
      <c r="HM32" s="762"/>
      <c r="HN32" s="762"/>
      <c r="HO32" s="762"/>
      <c r="HP32" s="762"/>
      <c r="HQ32" s="762"/>
      <c r="HR32" s="762"/>
      <c r="HS32" s="762"/>
      <c r="HT32" s="762"/>
      <c r="HU32" s="762"/>
      <c r="HV32" s="762"/>
      <c r="HW32" s="762"/>
      <c r="HX32" s="762"/>
      <c r="HY32" s="762"/>
      <c r="HZ32" s="762"/>
      <c r="IA32" s="762"/>
      <c r="IB32" s="762"/>
      <c r="IC32" s="762"/>
      <c r="ID32" s="762"/>
      <c r="IE32" s="762"/>
      <c r="IF32" s="762"/>
      <c r="IG32" s="762"/>
      <c r="IH32" s="762"/>
      <c r="II32" s="762"/>
      <c r="IJ32" s="762"/>
      <c r="IK32" s="762"/>
      <c r="IL32" s="762"/>
      <c r="IM32" s="762"/>
      <c r="IN32" s="762"/>
      <c r="IO32" s="762"/>
      <c r="IP32" s="762"/>
      <c r="IQ32" s="762"/>
      <c r="IR32" s="762"/>
      <c r="IS32" s="762"/>
    </row>
    <row r="33" spans="1:253" s="1" customFormat="1" ht="7.5" customHeight="1">
      <c r="A33" s="739"/>
      <c r="B33" s="104"/>
      <c r="C33" s="754"/>
      <c r="D33" s="754"/>
      <c r="E33" s="754"/>
      <c r="F33" s="754"/>
      <c r="G33" s="734"/>
      <c r="H33" s="766"/>
      <c r="I33" s="59"/>
      <c r="J33" s="60"/>
      <c r="K33" s="59"/>
      <c r="L33" s="60"/>
      <c r="M33" s="59"/>
      <c r="N33" s="60"/>
      <c r="O33" s="59"/>
      <c r="P33" s="60"/>
      <c r="Q33" s="61"/>
      <c r="R33" s="62"/>
      <c r="S33" s="31"/>
      <c r="T33" s="33"/>
      <c r="U33" s="31"/>
      <c r="V33" s="33"/>
      <c r="W33" s="31"/>
      <c r="X33" s="33"/>
      <c r="Y33" s="31"/>
      <c r="Z33" s="33"/>
      <c r="AA33" s="31"/>
      <c r="AB33" s="33"/>
      <c r="AC33" s="31"/>
      <c r="AD33" s="33"/>
      <c r="AE33" s="31"/>
      <c r="AF33" s="32"/>
      <c r="AG33" s="31"/>
      <c r="AH33" s="32"/>
      <c r="AI33" s="31"/>
      <c r="AJ33" s="32"/>
      <c r="AK33" s="31"/>
      <c r="AL33" s="3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62"/>
      <c r="CJ33" s="762"/>
      <c r="CK33" s="762"/>
      <c r="CL33" s="762"/>
      <c r="CM33" s="762"/>
      <c r="CN33" s="762"/>
      <c r="CO33" s="762"/>
      <c r="CP33" s="762"/>
      <c r="CQ33" s="762"/>
      <c r="CR33" s="762"/>
      <c r="CS33" s="762"/>
      <c r="CT33" s="762"/>
      <c r="CU33" s="762"/>
      <c r="CV33" s="762"/>
      <c r="CW33" s="762"/>
      <c r="CX33" s="762"/>
      <c r="CY33" s="762"/>
      <c r="CZ33" s="762"/>
      <c r="DA33" s="762"/>
      <c r="DB33" s="762"/>
      <c r="DC33" s="762"/>
      <c r="DD33" s="762"/>
      <c r="DE33" s="762"/>
      <c r="DF33" s="762"/>
      <c r="DG33" s="762"/>
      <c r="DH33" s="762"/>
      <c r="DI33" s="762"/>
      <c r="DJ33" s="762"/>
      <c r="DK33" s="762"/>
      <c r="DL33" s="762"/>
      <c r="DM33" s="762"/>
      <c r="DN33" s="762"/>
      <c r="DO33" s="762"/>
      <c r="DP33" s="762"/>
      <c r="DQ33" s="762"/>
      <c r="DR33" s="762"/>
      <c r="DS33" s="762"/>
      <c r="DT33" s="762"/>
      <c r="DU33" s="762"/>
      <c r="DV33" s="762"/>
      <c r="DW33" s="762"/>
      <c r="DX33" s="762"/>
      <c r="DY33" s="762"/>
      <c r="DZ33" s="762"/>
      <c r="EA33" s="762"/>
      <c r="EB33" s="762"/>
      <c r="EC33" s="762"/>
      <c r="ED33" s="762"/>
      <c r="EE33" s="762"/>
      <c r="EF33" s="762"/>
      <c r="EG33" s="762"/>
      <c r="EH33" s="762"/>
      <c r="EI33" s="762"/>
      <c r="EJ33" s="762"/>
      <c r="EK33" s="762"/>
      <c r="EL33" s="762"/>
      <c r="EM33" s="762"/>
      <c r="EN33" s="762"/>
      <c r="EO33" s="762"/>
      <c r="EP33" s="762"/>
      <c r="EQ33" s="762"/>
      <c r="ER33" s="762"/>
      <c r="ES33" s="762"/>
      <c r="ET33" s="762"/>
      <c r="EU33" s="762"/>
      <c r="EV33" s="762"/>
      <c r="EW33" s="762"/>
      <c r="EX33" s="762"/>
      <c r="EY33" s="762"/>
      <c r="EZ33" s="762"/>
      <c r="FA33" s="762"/>
      <c r="FB33" s="762"/>
      <c r="FC33" s="762"/>
      <c r="FD33" s="762"/>
      <c r="FE33" s="762"/>
      <c r="FF33" s="762"/>
      <c r="FG33" s="762"/>
      <c r="FH33" s="762"/>
      <c r="FI33" s="762"/>
      <c r="FJ33" s="762"/>
      <c r="FK33" s="762"/>
      <c r="FL33" s="762"/>
      <c r="FM33" s="762"/>
      <c r="FN33" s="762"/>
      <c r="FO33" s="762"/>
      <c r="FP33" s="762"/>
      <c r="FQ33" s="762"/>
      <c r="FR33" s="762"/>
      <c r="FS33" s="762"/>
      <c r="FT33" s="762"/>
      <c r="FU33" s="762"/>
      <c r="FV33" s="762"/>
      <c r="FW33" s="762"/>
      <c r="FX33" s="762"/>
      <c r="FY33" s="762"/>
      <c r="FZ33" s="762"/>
      <c r="GA33" s="762"/>
      <c r="GB33" s="762"/>
      <c r="GC33" s="762"/>
      <c r="GD33" s="762"/>
      <c r="GE33" s="762"/>
      <c r="GF33" s="762"/>
      <c r="GG33" s="762"/>
      <c r="GH33" s="762"/>
      <c r="GI33" s="762"/>
      <c r="GJ33" s="762"/>
      <c r="GK33" s="762"/>
      <c r="GL33" s="762"/>
      <c r="GM33" s="762"/>
      <c r="GN33" s="762"/>
      <c r="GO33" s="762"/>
      <c r="GP33" s="762"/>
      <c r="GQ33" s="762"/>
      <c r="GR33" s="762"/>
      <c r="GS33" s="762"/>
      <c r="GT33" s="762"/>
      <c r="GU33" s="762"/>
      <c r="GV33" s="762"/>
      <c r="GW33" s="762"/>
      <c r="GX33" s="762"/>
      <c r="GY33" s="762"/>
      <c r="GZ33" s="762"/>
      <c r="HA33" s="762"/>
      <c r="HB33" s="762"/>
      <c r="HC33" s="762"/>
      <c r="HD33" s="762"/>
      <c r="HE33" s="762"/>
      <c r="HF33" s="762"/>
      <c r="HG33" s="762"/>
      <c r="HH33" s="762"/>
      <c r="HI33" s="762"/>
      <c r="HJ33" s="762"/>
      <c r="HK33" s="762"/>
      <c r="HL33" s="762"/>
      <c r="HM33" s="762"/>
      <c r="HN33" s="762"/>
      <c r="HO33" s="762"/>
      <c r="HP33" s="762"/>
      <c r="HQ33" s="762"/>
      <c r="HR33" s="762"/>
      <c r="HS33" s="762"/>
      <c r="HT33" s="762"/>
      <c r="HU33" s="762"/>
      <c r="HV33" s="762"/>
      <c r="HW33" s="762"/>
      <c r="HX33" s="762"/>
      <c r="HY33" s="762"/>
      <c r="HZ33" s="762"/>
      <c r="IA33" s="762"/>
      <c r="IB33" s="762"/>
      <c r="IC33" s="762"/>
      <c r="ID33" s="762"/>
      <c r="IE33" s="762"/>
      <c r="IF33" s="762"/>
      <c r="IG33" s="762"/>
      <c r="IH33" s="762"/>
      <c r="II33" s="762"/>
      <c r="IJ33" s="762"/>
      <c r="IK33" s="762"/>
      <c r="IL33" s="762"/>
      <c r="IM33" s="762"/>
      <c r="IN33" s="762"/>
      <c r="IO33" s="762"/>
      <c r="IP33" s="762"/>
      <c r="IQ33" s="762"/>
      <c r="IR33" s="762"/>
      <c r="IS33" s="762"/>
    </row>
    <row r="34" spans="1:253" s="1" customFormat="1" ht="15" customHeight="1">
      <c r="A34" s="739"/>
      <c r="B34" s="104"/>
      <c r="C34" s="734"/>
      <c r="D34" s="779" t="s">
        <v>322</v>
      </c>
      <c r="E34" s="779"/>
      <c r="F34" s="779"/>
      <c r="G34" s="738"/>
      <c r="H34" s="766"/>
      <c r="I34" s="59"/>
      <c r="J34" s="60"/>
      <c r="K34" s="59"/>
      <c r="L34" s="60"/>
      <c r="M34" s="59"/>
      <c r="N34" s="60"/>
      <c r="O34" s="59"/>
      <c r="P34" s="60"/>
      <c r="Q34" s="61"/>
      <c r="R34" s="62"/>
      <c r="S34" s="31"/>
      <c r="T34" s="33"/>
      <c r="U34" s="31"/>
      <c r="V34" s="33"/>
      <c r="W34" s="31"/>
      <c r="X34" s="33"/>
      <c r="Y34" s="31"/>
      <c r="Z34" s="33"/>
      <c r="AA34" s="31"/>
      <c r="AB34" s="33"/>
      <c r="AC34" s="31"/>
      <c r="AD34" s="33"/>
      <c r="AE34" s="31"/>
      <c r="AF34" s="32"/>
      <c r="AG34" s="31"/>
      <c r="AH34" s="32"/>
      <c r="AI34" s="31"/>
      <c r="AJ34" s="32"/>
      <c r="AK34" s="31"/>
      <c r="AL34" s="3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62"/>
      <c r="CJ34" s="762"/>
      <c r="CK34" s="762"/>
      <c r="CL34" s="762"/>
      <c r="CM34" s="762"/>
      <c r="CN34" s="762"/>
      <c r="CO34" s="762"/>
      <c r="CP34" s="762"/>
      <c r="CQ34" s="762"/>
      <c r="CR34" s="762"/>
      <c r="CS34" s="762"/>
      <c r="CT34" s="762"/>
      <c r="CU34" s="762"/>
      <c r="CV34" s="762"/>
      <c r="CW34" s="762"/>
      <c r="CX34" s="762"/>
      <c r="CY34" s="762"/>
      <c r="CZ34" s="762"/>
      <c r="DA34" s="762"/>
      <c r="DB34" s="762"/>
      <c r="DC34" s="762"/>
      <c r="DD34" s="762"/>
      <c r="DE34" s="762"/>
      <c r="DF34" s="762"/>
      <c r="DG34" s="762"/>
      <c r="DH34" s="762"/>
      <c r="DI34" s="762"/>
      <c r="DJ34" s="762"/>
      <c r="DK34" s="762"/>
      <c r="DL34" s="762"/>
      <c r="DM34" s="762"/>
      <c r="DN34" s="762"/>
      <c r="DO34" s="762"/>
      <c r="DP34" s="762"/>
      <c r="DQ34" s="762"/>
      <c r="DR34" s="762"/>
      <c r="DS34" s="762"/>
      <c r="DT34" s="762"/>
      <c r="DU34" s="762"/>
      <c r="DV34" s="762"/>
      <c r="DW34" s="762"/>
      <c r="DX34" s="762"/>
      <c r="DY34" s="762"/>
      <c r="DZ34" s="762"/>
      <c r="EA34" s="762"/>
      <c r="EB34" s="762"/>
      <c r="EC34" s="762"/>
      <c r="ED34" s="762"/>
      <c r="EE34" s="762"/>
      <c r="EF34" s="762"/>
      <c r="EG34" s="762"/>
      <c r="EH34" s="762"/>
      <c r="EI34" s="762"/>
      <c r="EJ34" s="762"/>
      <c r="EK34" s="762"/>
      <c r="EL34" s="762"/>
      <c r="EM34" s="762"/>
      <c r="EN34" s="762"/>
      <c r="EO34" s="762"/>
      <c r="EP34" s="762"/>
      <c r="EQ34" s="762"/>
      <c r="ER34" s="762"/>
      <c r="ES34" s="762"/>
      <c r="ET34" s="762"/>
      <c r="EU34" s="762"/>
      <c r="EV34" s="762"/>
      <c r="EW34" s="762"/>
      <c r="EX34" s="762"/>
      <c r="EY34" s="762"/>
      <c r="EZ34" s="762"/>
      <c r="FA34" s="762"/>
      <c r="FB34" s="762"/>
      <c r="FC34" s="762"/>
      <c r="FD34" s="762"/>
      <c r="FE34" s="762"/>
      <c r="FF34" s="762"/>
      <c r="FG34" s="762"/>
      <c r="FH34" s="762"/>
      <c r="FI34" s="762"/>
      <c r="FJ34" s="762"/>
      <c r="FK34" s="762"/>
      <c r="FL34" s="762"/>
      <c r="FM34" s="762"/>
      <c r="FN34" s="762"/>
      <c r="FO34" s="762"/>
      <c r="FP34" s="762"/>
      <c r="FQ34" s="762"/>
      <c r="FR34" s="762"/>
      <c r="FS34" s="762"/>
      <c r="FT34" s="762"/>
      <c r="FU34" s="762"/>
      <c r="FV34" s="762"/>
      <c r="FW34" s="762"/>
      <c r="FX34" s="762"/>
      <c r="FY34" s="762"/>
      <c r="FZ34" s="762"/>
      <c r="GA34" s="762"/>
      <c r="GB34" s="762"/>
      <c r="GC34" s="762"/>
      <c r="GD34" s="762"/>
      <c r="GE34" s="762"/>
      <c r="GF34" s="762"/>
      <c r="GG34" s="762"/>
      <c r="GH34" s="762"/>
      <c r="GI34" s="762"/>
      <c r="GJ34" s="762"/>
      <c r="GK34" s="762"/>
      <c r="GL34" s="762"/>
      <c r="GM34" s="762"/>
      <c r="GN34" s="762"/>
      <c r="GO34" s="762"/>
      <c r="GP34" s="762"/>
      <c r="GQ34" s="762"/>
      <c r="GR34" s="762"/>
      <c r="GS34" s="762"/>
      <c r="GT34" s="762"/>
      <c r="GU34" s="762"/>
      <c r="GV34" s="762"/>
      <c r="GW34" s="762"/>
      <c r="GX34" s="762"/>
      <c r="GY34" s="762"/>
      <c r="GZ34" s="762"/>
      <c r="HA34" s="762"/>
      <c r="HB34" s="762"/>
      <c r="HC34" s="762"/>
      <c r="HD34" s="762"/>
      <c r="HE34" s="762"/>
      <c r="HF34" s="762"/>
      <c r="HG34" s="762"/>
      <c r="HH34" s="762"/>
      <c r="HI34" s="762"/>
      <c r="HJ34" s="762"/>
      <c r="HK34" s="762"/>
      <c r="HL34" s="762"/>
      <c r="HM34" s="762"/>
      <c r="HN34" s="762"/>
      <c r="HO34" s="762"/>
      <c r="HP34" s="762"/>
      <c r="HQ34" s="762"/>
      <c r="HR34" s="762"/>
      <c r="HS34" s="762"/>
      <c r="HT34" s="762"/>
      <c r="HU34" s="762"/>
      <c r="HV34" s="762"/>
      <c r="HW34" s="762"/>
      <c r="HX34" s="762"/>
      <c r="HY34" s="762"/>
      <c r="HZ34" s="762"/>
      <c r="IA34" s="762"/>
      <c r="IB34" s="762"/>
      <c r="IC34" s="762"/>
      <c r="ID34" s="762"/>
      <c r="IE34" s="762"/>
      <c r="IF34" s="762"/>
      <c r="IG34" s="762"/>
      <c r="IH34" s="762"/>
      <c r="II34" s="762"/>
      <c r="IJ34" s="762"/>
      <c r="IK34" s="762"/>
      <c r="IL34" s="762"/>
      <c r="IM34" s="762"/>
      <c r="IN34" s="762"/>
      <c r="IO34" s="762"/>
      <c r="IP34" s="762"/>
      <c r="IQ34" s="762"/>
      <c r="IR34" s="762"/>
      <c r="IS34" s="762"/>
    </row>
    <row r="35" spans="1:253" s="1" customFormat="1" ht="12.75" customHeight="1">
      <c r="A35" s="739"/>
      <c r="B35" s="104"/>
      <c r="C35" s="754"/>
      <c r="D35" s="754"/>
      <c r="E35" s="780" t="s">
        <v>314</v>
      </c>
      <c r="F35" s="780"/>
      <c r="G35" s="738"/>
      <c r="H35" s="766"/>
      <c r="I35" s="78" t="s">
        <v>13</v>
      </c>
      <c r="J35" s="79"/>
      <c r="K35" s="78" t="s">
        <v>13</v>
      </c>
      <c r="L35" s="79"/>
      <c r="M35" s="78" t="s">
        <v>13</v>
      </c>
      <c r="N35" s="79"/>
      <c r="O35" s="78" t="s">
        <v>13</v>
      </c>
      <c r="P35" s="79"/>
      <c r="Q35" s="78" t="s">
        <v>13</v>
      </c>
      <c r="R35" s="79"/>
      <c r="S35" s="78">
        <v>0</v>
      </c>
      <c r="T35" s="88"/>
      <c r="U35" s="31">
        <v>1</v>
      </c>
      <c r="V35" s="33"/>
      <c r="W35" s="31">
        <v>1</v>
      </c>
      <c r="X35" s="33"/>
      <c r="Y35" s="78">
        <v>0</v>
      </c>
      <c r="Z35" s="88"/>
      <c r="AA35" s="78">
        <v>0</v>
      </c>
      <c r="AB35" s="88"/>
      <c r="AC35" s="31">
        <v>1</v>
      </c>
      <c r="AD35" s="33"/>
      <c r="AE35" s="31">
        <v>9</v>
      </c>
      <c r="AF35" s="32"/>
      <c r="AG35" s="31"/>
      <c r="AH35" s="32"/>
      <c r="AI35" s="31"/>
      <c r="AJ35" s="32"/>
      <c r="AK35" s="31"/>
      <c r="AL35" s="3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62"/>
      <c r="CJ35" s="762"/>
      <c r="CK35" s="762"/>
      <c r="CL35" s="762"/>
      <c r="CM35" s="762"/>
      <c r="CN35" s="762"/>
      <c r="CO35" s="762"/>
      <c r="CP35" s="762"/>
      <c r="CQ35" s="762"/>
      <c r="CR35" s="762"/>
      <c r="CS35" s="762"/>
      <c r="CT35" s="762"/>
      <c r="CU35" s="762"/>
      <c r="CV35" s="762"/>
      <c r="CW35" s="762"/>
      <c r="CX35" s="762"/>
      <c r="CY35" s="762"/>
      <c r="CZ35" s="762"/>
      <c r="DA35" s="762"/>
      <c r="DB35" s="762"/>
      <c r="DC35" s="762"/>
      <c r="DD35" s="762"/>
      <c r="DE35" s="762"/>
      <c r="DF35" s="762"/>
      <c r="DG35" s="762"/>
      <c r="DH35" s="762"/>
      <c r="DI35" s="762"/>
      <c r="DJ35" s="762"/>
      <c r="DK35" s="762"/>
      <c r="DL35" s="762"/>
      <c r="DM35" s="762"/>
      <c r="DN35" s="762"/>
      <c r="DO35" s="762"/>
      <c r="DP35" s="762"/>
      <c r="DQ35" s="762"/>
      <c r="DR35" s="762"/>
      <c r="DS35" s="762"/>
      <c r="DT35" s="762"/>
      <c r="DU35" s="762"/>
      <c r="DV35" s="762"/>
      <c r="DW35" s="762"/>
      <c r="DX35" s="762"/>
      <c r="DY35" s="762"/>
      <c r="DZ35" s="762"/>
      <c r="EA35" s="762"/>
      <c r="EB35" s="762"/>
      <c r="EC35" s="762"/>
      <c r="ED35" s="762"/>
      <c r="EE35" s="762"/>
      <c r="EF35" s="762"/>
      <c r="EG35" s="762"/>
      <c r="EH35" s="762"/>
      <c r="EI35" s="762"/>
      <c r="EJ35" s="762"/>
      <c r="EK35" s="762"/>
      <c r="EL35" s="762"/>
      <c r="EM35" s="762"/>
      <c r="EN35" s="762"/>
      <c r="EO35" s="762"/>
      <c r="EP35" s="762"/>
      <c r="EQ35" s="762"/>
      <c r="ER35" s="762"/>
      <c r="ES35" s="762"/>
      <c r="ET35" s="762"/>
      <c r="EU35" s="762"/>
      <c r="EV35" s="762"/>
      <c r="EW35" s="762"/>
      <c r="EX35" s="762"/>
      <c r="EY35" s="762"/>
      <c r="EZ35" s="762"/>
      <c r="FA35" s="762"/>
      <c r="FB35" s="762"/>
      <c r="FC35" s="762"/>
      <c r="FD35" s="762"/>
      <c r="FE35" s="762"/>
      <c r="FF35" s="762"/>
      <c r="FG35" s="762"/>
      <c r="FH35" s="762"/>
      <c r="FI35" s="762"/>
      <c r="FJ35" s="762"/>
      <c r="FK35" s="762"/>
      <c r="FL35" s="762"/>
      <c r="FM35" s="762"/>
      <c r="FN35" s="762"/>
      <c r="FO35" s="762"/>
      <c r="FP35" s="762"/>
      <c r="FQ35" s="762"/>
      <c r="FR35" s="762"/>
      <c r="FS35" s="762"/>
      <c r="FT35" s="762"/>
      <c r="FU35" s="762"/>
      <c r="FV35" s="762"/>
      <c r="FW35" s="762"/>
      <c r="FX35" s="762"/>
      <c r="FY35" s="762"/>
      <c r="FZ35" s="762"/>
      <c r="GA35" s="762"/>
      <c r="GB35" s="762"/>
      <c r="GC35" s="762"/>
      <c r="GD35" s="762"/>
      <c r="GE35" s="762"/>
      <c r="GF35" s="762"/>
      <c r="GG35" s="762"/>
      <c r="GH35" s="762"/>
      <c r="GI35" s="762"/>
      <c r="GJ35" s="762"/>
      <c r="GK35" s="762"/>
      <c r="GL35" s="762"/>
      <c r="GM35" s="762"/>
      <c r="GN35" s="762"/>
      <c r="GO35" s="762"/>
      <c r="GP35" s="762"/>
      <c r="GQ35" s="762"/>
      <c r="GR35" s="762"/>
      <c r="GS35" s="762"/>
      <c r="GT35" s="762"/>
      <c r="GU35" s="762"/>
      <c r="GV35" s="762"/>
      <c r="GW35" s="762"/>
      <c r="GX35" s="762"/>
      <c r="GY35" s="762"/>
      <c r="GZ35" s="762"/>
      <c r="HA35" s="762"/>
      <c r="HB35" s="762"/>
      <c r="HC35" s="762"/>
      <c r="HD35" s="762"/>
      <c r="HE35" s="762"/>
      <c r="HF35" s="762"/>
      <c r="HG35" s="762"/>
      <c r="HH35" s="762"/>
      <c r="HI35" s="762"/>
      <c r="HJ35" s="762"/>
      <c r="HK35" s="762"/>
      <c r="HL35" s="762"/>
      <c r="HM35" s="762"/>
      <c r="HN35" s="762"/>
      <c r="HO35" s="762"/>
      <c r="HP35" s="762"/>
      <c r="HQ35" s="762"/>
      <c r="HR35" s="762"/>
      <c r="HS35" s="762"/>
      <c r="HT35" s="762"/>
      <c r="HU35" s="762"/>
      <c r="HV35" s="762"/>
      <c r="HW35" s="762"/>
      <c r="HX35" s="762"/>
      <c r="HY35" s="762"/>
      <c r="HZ35" s="762"/>
      <c r="IA35" s="762"/>
      <c r="IB35" s="762"/>
      <c r="IC35" s="762"/>
      <c r="ID35" s="762"/>
      <c r="IE35" s="762"/>
      <c r="IF35" s="762"/>
      <c r="IG35" s="762"/>
      <c r="IH35" s="762"/>
      <c r="II35" s="762"/>
      <c r="IJ35" s="762"/>
      <c r="IK35" s="762"/>
      <c r="IL35" s="762"/>
      <c r="IM35" s="762"/>
      <c r="IN35" s="762"/>
      <c r="IO35" s="762"/>
      <c r="IP35" s="762"/>
      <c r="IQ35" s="762"/>
      <c r="IR35" s="762"/>
      <c r="IS35" s="762"/>
    </row>
    <row r="36" spans="1:253" s="1" customFormat="1" ht="12.75" customHeight="1">
      <c r="A36" s="739"/>
      <c r="B36" s="104"/>
      <c r="C36" s="734"/>
      <c r="D36" s="734"/>
      <c r="E36" s="780" t="s">
        <v>321</v>
      </c>
      <c r="F36" s="780"/>
      <c r="G36" s="738"/>
      <c r="H36" s="766"/>
      <c r="I36" s="78" t="s">
        <v>13</v>
      </c>
      <c r="J36" s="79"/>
      <c r="K36" s="78" t="s">
        <v>13</v>
      </c>
      <c r="L36" s="79"/>
      <c r="M36" s="78" t="s">
        <v>13</v>
      </c>
      <c r="N36" s="79"/>
      <c r="O36" s="78" t="s">
        <v>13</v>
      </c>
      <c r="P36" s="79"/>
      <c r="Q36" s="78" t="s">
        <v>13</v>
      </c>
      <c r="R36" s="79"/>
      <c r="S36" s="78">
        <v>0</v>
      </c>
      <c r="T36" s="88"/>
      <c r="U36" s="78">
        <v>0</v>
      </c>
      <c r="V36" s="88"/>
      <c r="W36" s="78">
        <v>0</v>
      </c>
      <c r="X36" s="88"/>
      <c r="Y36" s="78">
        <v>0</v>
      </c>
      <c r="Z36" s="88"/>
      <c r="AA36" s="78">
        <v>0</v>
      </c>
      <c r="AB36" s="88"/>
      <c r="AC36" s="78">
        <v>0</v>
      </c>
      <c r="AD36" s="88"/>
      <c r="AE36" s="78">
        <v>0</v>
      </c>
      <c r="AF36" s="79"/>
      <c r="AG36" s="78"/>
      <c r="AH36" s="79"/>
      <c r="AI36" s="78"/>
      <c r="AJ36" s="79"/>
      <c r="AK36" s="78"/>
      <c r="AL36" s="79"/>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62"/>
      <c r="CJ36" s="762"/>
      <c r="CK36" s="762"/>
      <c r="CL36" s="762"/>
      <c r="CM36" s="762"/>
      <c r="CN36" s="762"/>
      <c r="CO36" s="762"/>
      <c r="CP36" s="762"/>
      <c r="CQ36" s="762"/>
      <c r="CR36" s="762"/>
      <c r="CS36" s="762"/>
      <c r="CT36" s="762"/>
      <c r="CU36" s="762"/>
      <c r="CV36" s="762"/>
      <c r="CW36" s="762"/>
      <c r="CX36" s="762"/>
      <c r="CY36" s="762"/>
      <c r="CZ36" s="762"/>
      <c r="DA36" s="762"/>
      <c r="DB36" s="762"/>
      <c r="DC36" s="762"/>
      <c r="DD36" s="762"/>
      <c r="DE36" s="762"/>
      <c r="DF36" s="762"/>
      <c r="DG36" s="762"/>
      <c r="DH36" s="762"/>
      <c r="DI36" s="762"/>
      <c r="DJ36" s="762"/>
      <c r="DK36" s="762"/>
      <c r="DL36" s="762"/>
      <c r="DM36" s="762"/>
      <c r="DN36" s="762"/>
      <c r="DO36" s="762"/>
      <c r="DP36" s="762"/>
      <c r="DQ36" s="762"/>
      <c r="DR36" s="762"/>
      <c r="DS36" s="762"/>
      <c r="DT36" s="762"/>
      <c r="DU36" s="762"/>
      <c r="DV36" s="762"/>
      <c r="DW36" s="762"/>
      <c r="DX36" s="762"/>
      <c r="DY36" s="762"/>
      <c r="DZ36" s="762"/>
      <c r="EA36" s="762"/>
      <c r="EB36" s="762"/>
      <c r="EC36" s="762"/>
      <c r="ED36" s="762"/>
      <c r="EE36" s="762"/>
      <c r="EF36" s="762"/>
      <c r="EG36" s="762"/>
      <c r="EH36" s="762"/>
      <c r="EI36" s="762"/>
      <c r="EJ36" s="762"/>
      <c r="EK36" s="762"/>
      <c r="EL36" s="762"/>
      <c r="EM36" s="762"/>
      <c r="EN36" s="762"/>
      <c r="EO36" s="762"/>
      <c r="EP36" s="762"/>
      <c r="EQ36" s="762"/>
      <c r="ER36" s="762"/>
      <c r="ES36" s="762"/>
      <c r="ET36" s="762"/>
      <c r="EU36" s="762"/>
      <c r="EV36" s="762"/>
      <c r="EW36" s="762"/>
      <c r="EX36" s="762"/>
      <c r="EY36" s="762"/>
      <c r="EZ36" s="762"/>
      <c r="FA36" s="762"/>
      <c r="FB36" s="762"/>
      <c r="FC36" s="762"/>
      <c r="FD36" s="762"/>
      <c r="FE36" s="762"/>
      <c r="FF36" s="762"/>
      <c r="FG36" s="762"/>
      <c r="FH36" s="762"/>
      <c r="FI36" s="762"/>
      <c r="FJ36" s="762"/>
      <c r="FK36" s="762"/>
      <c r="FL36" s="762"/>
      <c r="FM36" s="762"/>
      <c r="FN36" s="762"/>
      <c r="FO36" s="762"/>
      <c r="FP36" s="762"/>
      <c r="FQ36" s="762"/>
      <c r="FR36" s="762"/>
      <c r="FS36" s="762"/>
      <c r="FT36" s="762"/>
      <c r="FU36" s="762"/>
      <c r="FV36" s="762"/>
      <c r="FW36" s="762"/>
      <c r="FX36" s="762"/>
      <c r="FY36" s="762"/>
      <c r="FZ36" s="762"/>
      <c r="GA36" s="762"/>
      <c r="GB36" s="762"/>
      <c r="GC36" s="762"/>
      <c r="GD36" s="762"/>
      <c r="GE36" s="762"/>
      <c r="GF36" s="762"/>
      <c r="GG36" s="762"/>
      <c r="GH36" s="762"/>
      <c r="GI36" s="762"/>
      <c r="GJ36" s="762"/>
      <c r="GK36" s="762"/>
      <c r="GL36" s="762"/>
      <c r="GM36" s="762"/>
      <c r="GN36" s="762"/>
      <c r="GO36" s="762"/>
      <c r="GP36" s="762"/>
      <c r="GQ36" s="762"/>
      <c r="GR36" s="762"/>
      <c r="GS36" s="762"/>
      <c r="GT36" s="762"/>
      <c r="GU36" s="762"/>
      <c r="GV36" s="762"/>
      <c r="GW36" s="762"/>
      <c r="GX36" s="762"/>
      <c r="GY36" s="762"/>
      <c r="GZ36" s="762"/>
      <c r="HA36" s="762"/>
      <c r="HB36" s="762"/>
      <c r="HC36" s="762"/>
      <c r="HD36" s="762"/>
      <c r="HE36" s="762"/>
      <c r="HF36" s="762"/>
      <c r="HG36" s="762"/>
      <c r="HH36" s="762"/>
      <c r="HI36" s="762"/>
      <c r="HJ36" s="762"/>
      <c r="HK36" s="762"/>
      <c r="HL36" s="762"/>
      <c r="HM36" s="762"/>
      <c r="HN36" s="762"/>
      <c r="HO36" s="762"/>
      <c r="HP36" s="762"/>
      <c r="HQ36" s="762"/>
      <c r="HR36" s="762"/>
      <c r="HS36" s="762"/>
      <c r="HT36" s="762"/>
      <c r="HU36" s="762"/>
      <c r="HV36" s="762"/>
      <c r="HW36" s="762"/>
      <c r="HX36" s="762"/>
      <c r="HY36" s="762"/>
      <c r="HZ36" s="762"/>
      <c r="IA36" s="762"/>
      <c r="IB36" s="762"/>
      <c r="IC36" s="762"/>
      <c r="ID36" s="762"/>
      <c r="IE36" s="762"/>
      <c r="IF36" s="762"/>
      <c r="IG36" s="762"/>
      <c r="IH36" s="762"/>
      <c r="II36" s="762"/>
      <c r="IJ36" s="762"/>
      <c r="IK36" s="762"/>
      <c r="IL36" s="762"/>
      <c r="IM36" s="762"/>
      <c r="IN36" s="762"/>
      <c r="IO36" s="762"/>
      <c r="IP36" s="762"/>
      <c r="IQ36" s="762"/>
      <c r="IR36" s="762"/>
      <c r="IS36" s="762"/>
    </row>
    <row r="37" spans="1:253" s="1" customFormat="1" ht="12.75" customHeight="1">
      <c r="A37" s="739"/>
      <c r="B37" s="104"/>
      <c r="C37" s="754"/>
      <c r="D37" s="754"/>
      <c r="E37" s="780" t="s">
        <v>316</v>
      </c>
      <c r="F37" s="780"/>
      <c r="G37" s="738"/>
      <c r="H37" s="766"/>
      <c r="I37" s="78" t="s">
        <v>13</v>
      </c>
      <c r="J37" s="79"/>
      <c r="K37" s="78" t="s">
        <v>13</v>
      </c>
      <c r="L37" s="79"/>
      <c r="M37" s="78" t="s">
        <v>13</v>
      </c>
      <c r="N37" s="79"/>
      <c r="O37" s="78" t="s">
        <v>13</v>
      </c>
      <c r="P37" s="79"/>
      <c r="Q37" s="78" t="s">
        <v>13</v>
      </c>
      <c r="R37" s="79"/>
      <c r="S37" s="78">
        <v>0</v>
      </c>
      <c r="T37" s="88"/>
      <c r="U37" s="78">
        <v>0</v>
      </c>
      <c r="V37" s="88"/>
      <c r="W37" s="31">
        <v>3</v>
      </c>
      <c r="X37" s="33"/>
      <c r="Y37" s="78">
        <v>0</v>
      </c>
      <c r="Z37" s="88"/>
      <c r="AA37" s="31">
        <v>53</v>
      </c>
      <c r="AB37" s="33"/>
      <c r="AC37" s="78">
        <v>0</v>
      </c>
      <c r="AD37" s="88"/>
      <c r="AE37" s="67">
        <v>2245</v>
      </c>
      <c r="AF37" s="68"/>
      <c r="AG37" s="67"/>
      <c r="AH37" s="68"/>
      <c r="AI37" s="67"/>
      <c r="AJ37" s="68"/>
      <c r="AK37" s="67"/>
      <c r="AL37" s="68"/>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62"/>
      <c r="CJ37" s="762"/>
      <c r="CK37" s="762"/>
      <c r="CL37" s="762"/>
      <c r="CM37" s="762"/>
      <c r="CN37" s="762"/>
      <c r="CO37" s="762"/>
      <c r="CP37" s="762"/>
      <c r="CQ37" s="762"/>
      <c r="CR37" s="762"/>
      <c r="CS37" s="762"/>
      <c r="CT37" s="762"/>
      <c r="CU37" s="762"/>
      <c r="CV37" s="762"/>
      <c r="CW37" s="762"/>
      <c r="CX37" s="762"/>
      <c r="CY37" s="762"/>
      <c r="CZ37" s="762"/>
      <c r="DA37" s="762"/>
      <c r="DB37" s="762"/>
      <c r="DC37" s="762"/>
      <c r="DD37" s="762"/>
      <c r="DE37" s="762"/>
      <c r="DF37" s="762"/>
      <c r="DG37" s="762"/>
      <c r="DH37" s="762"/>
      <c r="DI37" s="762"/>
      <c r="DJ37" s="762"/>
      <c r="DK37" s="762"/>
      <c r="DL37" s="762"/>
      <c r="DM37" s="762"/>
      <c r="DN37" s="762"/>
      <c r="DO37" s="762"/>
      <c r="DP37" s="762"/>
      <c r="DQ37" s="762"/>
      <c r="DR37" s="762"/>
      <c r="DS37" s="762"/>
      <c r="DT37" s="762"/>
      <c r="DU37" s="762"/>
      <c r="DV37" s="762"/>
      <c r="DW37" s="762"/>
      <c r="DX37" s="762"/>
      <c r="DY37" s="762"/>
      <c r="DZ37" s="762"/>
      <c r="EA37" s="762"/>
      <c r="EB37" s="762"/>
      <c r="EC37" s="762"/>
      <c r="ED37" s="762"/>
      <c r="EE37" s="762"/>
      <c r="EF37" s="762"/>
      <c r="EG37" s="762"/>
      <c r="EH37" s="762"/>
      <c r="EI37" s="762"/>
      <c r="EJ37" s="762"/>
      <c r="EK37" s="762"/>
      <c r="EL37" s="762"/>
      <c r="EM37" s="762"/>
      <c r="EN37" s="762"/>
      <c r="EO37" s="762"/>
      <c r="EP37" s="762"/>
      <c r="EQ37" s="762"/>
      <c r="ER37" s="762"/>
      <c r="ES37" s="762"/>
      <c r="ET37" s="762"/>
      <c r="EU37" s="762"/>
      <c r="EV37" s="762"/>
      <c r="EW37" s="762"/>
      <c r="EX37" s="762"/>
      <c r="EY37" s="762"/>
      <c r="EZ37" s="762"/>
      <c r="FA37" s="762"/>
      <c r="FB37" s="762"/>
      <c r="FC37" s="762"/>
      <c r="FD37" s="762"/>
      <c r="FE37" s="762"/>
      <c r="FF37" s="762"/>
      <c r="FG37" s="762"/>
      <c r="FH37" s="762"/>
      <c r="FI37" s="762"/>
      <c r="FJ37" s="762"/>
      <c r="FK37" s="762"/>
      <c r="FL37" s="762"/>
      <c r="FM37" s="762"/>
      <c r="FN37" s="762"/>
      <c r="FO37" s="762"/>
      <c r="FP37" s="762"/>
      <c r="FQ37" s="762"/>
      <c r="FR37" s="762"/>
      <c r="FS37" s="762"/>
      <c r="FT37" s="762"/>
      <c r="FU37" s="762"/>
      <c r="FV37" s="762"/>
      <c r="FW37" s="762"/>
      <c r="FX37" s="762"/>
      <c r="FY37" s="762"/>
      <c r="FZ37" s="762"/>
      <c r="GA37" s="762"/>
      <c r="GB37" s="762"/>
      <c r="GC37" s="762"/>
      <c r="GD37" s="762"/>
      <c r="GE37" s="762"/>
      <c r="GF37" s="762"/>
      <c r="GG37" s="762"/>
      <c r="GH37" s="762"/>
      <c r="GI37" s="762"/>
      <c r="GJ37" s="762"/>
      <c r="GK37" s="762"/>
      <c r="GL37" s="762"/>
      <c r="GM37" s="762"/>
      <c r="GN37" s="762"/>
      <c r="GO37" s="762"/>
      <c r="GP37" s="762"/>
      <c r="GQ37" s="762"/>
      <c r="GR37" s="762"/>
      <c r="GS37" s="762"/>
      <c r="GT37" s="762"/>
      <c r="GU37" s="762"/>
      <c r="GV37" s="762"/>
      <c r="GW37" s="762"/>
      <c r="GX37" s="762"/>
      <c r="GY37" s="762"/>
      <c r="GZ37" s="762"/>
      <c r="HA37" s="762"/>
      <c r="HB37" s="762"/>
      <c r="HC37" s="762"/>
      <c r="HD37" s="762"/>
      <c r="HE37" s="762"/>
      <c r="HF37" s="762"/>
      <c r="HG37" s="762"/>
      <c r="HH37" s="762"/>
      <c r="HI37" s="762"/>
      <c r="HJ37" s="762"/>
      <c r="HK37" s="762"/>
      <c r="HL37" s="762"/>
      <c r="HM37" s="762"/>
      <c r="HN37" s="762"/>
      <c r="HO37" s="762"/>
      <c r="HP37" s="762"/>
      <c r="HQ37" s="762"/>
      <c r="HR37" s="762"/>
      <c r="HS37" s="762"/>
      <c r="HT37" s="762"/>
      <c r="HU37" s="762"/>
      <c r="HV37" s="762"/>
      <c r="HW37" s="762"/>
      <c r="HX37" s="762"/>
      <c r="HY37" s="762"/>
      <c r="HZ37" s="762"/>
      <c r="IA37" s="762"/>
      <c r="IB37" s="762"/>
      <c r="IC37" s="762"/>
      <c r="ID37" s="762"/>
      <c r="IE37" s="762"/>
      <c r="IF37" s="762"/>
      <c r="IG37" s="762"/>
      <c r="IH37" s="762"/>
      <c r="II37" s="762"/>
      <c r="IJ37" s="762"/>
      <c r="IK37" s="762"/>
      <c r="IL37" s="762"/>
      <c r="IM37" s="762"/>
      <c r="IN37" s="762"/>
      <c r="IO37" s="762"/>
      <c r="IP37" s="762"/>
      <c r="IQ37" s="762"/>
      <c r="IR37" s="762"/>
      <c r="IS37" s="762"/>
    </row>
    <row r="38" spans="1:253" s="1" customFormat="1" ht="12.75" customHeight="1">
      <c r="A38" s="739"/>
      <c r="B38" s="104"/>
      <c r="C38" s="754"/>
      <c r="D38" s="754"/>
      <c r="E38" s="739"/>
      <c r="F38" s="739"/>
      <c r="G38" s="738"/>
      <c r="H38" s="766"/>
      <c r="I38" s="78"/>
      <c r="J38" s="79"/>
      <c r="K38" s="78"/>
      <c r="L38" s="79"/>
      <c r="M38" s="78"/>
      <c r="N38" s="79"/>
      <c r="O38" s="78"/>
      <c r="P38" s="79"/>
      <c r="Q38" s="78"/>
      <c r="R38" s="79"/>
      <c r="S38" s="78"/>
      <c r="T38" s="88"/>
      <c r="U38" s="78"/>
      <c r="V38" s="88"/>
      <c r="W38" s="31"/>
      <c r="X38" s="33"/>
      <c r="Y38" s="78"/>
      <c r="Z38" s="88"/>
      <c r="AA38" s="31"/>
      <c r="AB38" s="33"/>
      <c r="AC38" s="78"/>
      <c r="AD38" s="88"/>
      <c r="AE38" s="67"/>
      <c r="AF38" s="68"/>
      <c r="AG38" s="67"/>
      <c r="AH38" s="68"/>
      <c r="AI38" s="67"/>
      <c r="AJ38" s="68"/>
      <c r="AK38" s="67"/>
      <c r="AL38" s="68"/>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62"/>
      <c r="CJ38" s="762"/>
      <c r="CK38" s="762"/>
      <c r="CL38" s="762"/>
      <c r="CM38" s="762"/>
      <c r="CN38" s="762"/>
      <c r="CO38" s="762"/>
      <c r="CP38" s="762"/>
      <c r="CQ38" s="762"/>
      <c r="CR38" s="762"/>
      <c r="CS38" s="762"/>
      <c r="CT38" s="762"/>
      <c r="CU38" s="762"/>
      <c r="CV38" s="762"/>
      <c r="CW38" s="762"/>
      <c r="CX38" s="762"/>
      <c r="CY38" s="762"/>
      <c r="CZ38" s="762"/>
      <c r="DA38" s="762"/>
      <c r="DB38" s="762"/>
      <c r="DC38" s="762"/>
      <c r="DD38" s="762"/>
      <c r="DE38" s="762"/>
      <c r="DF38" s="762"/>
      <c r="DG38" s="762"/>
      <c r="DH38" s="762"/>
      <c r="DI38" s="762"/>
      <c r="DJ38" s="762"/>
      <c r="DK38" s="762"/>
      <c r="DL38" s="762"/>
      <c r="DM38" s="762"/>
      <c r="DN38" s="762"/>
      <c r="DO38" s="762"/>
      <c r="DP38" s="762"/>
      <c r="DQ38" s="762"/>
      <c r="DR38" s="762"/>
      <c r="DS38" s="762"/>
      <c r="DT38" s="762"/>
      <c r="DU38" s="762"/>
      <c r="DV38" s="762"/>
      <c r="DW38" s="762"/>
      <c r="DX38" s="762"/>
      <c r="DY38" s="762"/>
      <c r="DZ38" s="762"/>
      <c r="EA38" s="762"/>
      <c r="EB38" s="762"/>
      <c r="EC38" s="762"/>
      <c r="ED38" s="762"/>
      <c r="EE38" s="762"/>
      <c r="EF38" s="762"/>
      <c r="EG38" s="762"/>
      <c r="EH38" s="762"/>
      <c r="EI38" s="762"/>
      <c r="EJ38" s="762"/>
      <c r="EK38" s="762"/>
      <c r="EL38" s="762"/>
      <c r="EM38" s="762"/>
      <c r="EN38" s="762"/>
      <c r="EO38" s="762"/>
      <c r="EP38" s="762"/>
      <c r="EQ38" s="762"/>
      <c r="ER38" s="762"/>
      <c r="ES38" s="762"/>
      <c r="ET38" s="762"/>
      <c r="EU38" s="762"/>
      <c r="EV38" s="762"/>
      <c r="EW38" s="762"/>
      <c r="EX38" s="762"/>
      <c r="EY38" s="762"/>
      <c r="EZ38" s="762"/>
      <c r="FA38" s="762"/>
      <c r="FB38" s="762"/>
      <c r="FC38" s="762"/>
      <c r="FD38" s="762"/>
      <c r="FE38" s="762"/>
      <c r="FF38" s="762"/>
      <c r="FG38" s="762"/>
      <c r="FH38" s="762"/>
      <c r="FI38" s="762"/>
      <c r="FJ38" s="762"/>
      <c r="FK38" s="762"/>
      <c r="FL38" s="762"/>
      <c r="FM38" s="762"/>
      <c r="FN38" s="762"/>
      <c r="FO38" s="762"/>
      <c r="FP38" s="762"/>
      <c r="FQ38" s="762"/>
      <c r="FR38" s="762"/>
      <c r="FS38" s="762"/>
      <c r="FT38" s="762"/>
      <c r="FU38" s="762"/>
      <c r="FV38" s="762"/>
      <c r="FW38" s="762"/>
      <c r="FX38" s="762"/>
      <c r="FY38" s="762"/>
      <c r="FZ38" s="762"/>
      <c r="GA38" s="762"/>
      <c r="GB38" s="762"/>
      <c r="GC38" s="762"/>
      <c r="GD38" s="762"/>
      <c r="GE38" s="762"/>
      <c r="GF38" s="762"/>
      <c r="GG38" s="762"/>
      <c r="GH38" s="762"/>
      <c r="GI38" s="762"/>
      <c r="GJ38" s="762"/>
      <c r="GK38" s="762"/>
      <c r="GL38" s="762"/>
      <c r="GM38" s="762"/>
      <c r="GN38" s="762"/>
      <c r="GO38" s="762"/>
      <c r="GP38" s="762"/>
      <c r="GQ38" s="762"/>
      <c r="GR38" s="762"/>
      <c r="GS38" s="762"/>
      <c r="GT38" s="762"/>
      <c r="GU38" s="762"/>
      <c r="GV38" s="762"/>
      <c r="GW38" s="762"/>
      <c r="GX38" s="762"/>
      <c r="GY38" s="762"/>
      <c r="GZ38" s="762"/>
      <c r="HA38" s="762"/>
      <c r="HB38" s="762"/>
      <c r="HC38" s="762"/>
      <c r="HD38" s="762"/>
      <c r="HE38" s="762"/>
      <c r="HF38" s="762"/>
      <c r="HG38" s="762"/>
      <c r="HH38" s="762"/>
      <c r="HI38" s="762"/>
      <c r="HJ38" s="762"/>
      <c r="HK38" s="762"/>
      <c r="HL38" s="762"/>
      <c r="HM38" s="762"/>
      <c r="HN38" s="762"/>
      <c r="HO38" s="762"/>
      <c r="HP38" s="762"/>
      <c r="HQ38" s="762"/>
      <c r="HR38" s="762"/>
      <c r="HS38" s="762"/>
      <c r="HT38" s="762"/>
      <c r="HU38" s="762"/>
      <c r="HV38" s="762"/>
      <c r="HW38" s="762"/>
      <c r="HX38" s="762"/>
      <c r="HY38" s="762"/>
      <c r="HZ38" s="762"/>
      <c r="IA38" s="762"/>
      <c r="IB38" s="762"/>
      <c r="IC38" s="762"/>
      <c r="ID38" s="762"/>
      <c r="IE38" s="762"/>
      <c r="IF38" s="762"/>
      <c r="IG38" s="762"/>
      <c r="IH38" s="762"/>
      <c r="II38" s="762"/>
      <c r="IJ38" s="762"/>
      <c r="IK38" s="762"/>
      <c r="IL38" s="762"/>
      <c r="IM38" s="762"/>
      <c r="IN38" s="762"/>
      <c r="IO38" s="762"/>
      <c r="IP38" s="762"/>
      <c r="IQ38" s="762"/>
      <c r="IR38" s="762"/>
      <c r="IS38" s="762"/>
    </row>
    <row r="39" spans="1:253" s="1" customFormat="1" ht="52.5" customHeight="1">
      <c r="A39" s="762"/>
      <c r="B39" s="58" t="s">
        <v>1066</v>
      </c>
      <c r="C39" s="770" t="s">
        <v>323</v>
      </c>
      <c r="D39" s="770"/>
      <c r="E39" s="770"/>
      <c r="F39" s="770"/>
      <c r="G39" s="70"/>
      <c r="H39" s="766" t="s">
        <v>22</v>
      </c>
      <c r="I39" s="78" t="s">
        <v>13</v>
      </c>
      <c r="J39" s="79"/>
      <c r="K39" s="78" t="s">
        <v>13</v>
      </c>
      <c r="L39" s="79"/>
      <c r="M39" s="78" t="s">
        <v>13</v>
      </c>
      <c r="N39" s="79"/>
      <c r="O39" s="78" t="s">
        <v>13</v>
      </c>
      <c r="P39" s="79"/>
      <c r="Q39" s="78" t="s">
        <v>13</v>
      </c>
      <c r="R39" s="79"/>
      <c r="S39" s="78" t="s">
        <v>13</v>
      </c>
      <c r="T39" s="88"/>
      <c r="U39" s="78" t="s">
        <v>13</v>
      </c>
      <c r="V39" s="88"/>
      <c r="W39" s="78" t="s">
        <v>13</v>
      </c>
      <c r="X39" s="88"/>
      <c r="Y39" s="78" t="s">
        <v>13</v>
      </c>
      <c r="Z39" s="88"/>
      <c r="AA39" s="83">
        <v>1.2</v>
      </c>
      <c r="AB39" s="93"/>
      <c r="AC39" s="49">
        <v>8.6419753086419746</v>
      </c>
      <c r="AD39" s="50"/>
      <c r="AE39" s="49">
        <v>100</v>
      </c>
      <c r="AF39" s="57"/>
      <c r="AG39" s="49">
        <v>100</v>
      </c>
      <c r="AH39" s="57"/>
      <c r="AI39" s="49"/>
      <c r="AJ39" s="57"/>
      <c r="AK39" s="49"/>
      <c r="AL39" s="57"/>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62"/>
      <c r="CJ39" s="762"/>
      <c r="CK39" s="762"/>
      <c r="CL39" s="762"/>
      <c r="CM39" s="762"/>
      <c r="CN39" s="762"/>
      <c r="CO39" s="762"/>
      <c r="CP39" s="762"/>
      <c r="CQ39" s="762"/>
      <c r="CR39" s="762"/>
      <c r="CS39" s="762"/>
      <c r="CT39" s="762"/>
      <c r="CU39" s="762"/>
      <c r="CV39" s="762"/>
      <c r="CW39" s="762"/>
      <c r="CX39" s="762"/>
      <c r="CY39" s="762"/>
      <c r="CZ39" s="762"/>
      <c r="DA39" s="762"/>
      <c r="DB39" s="762"/>
      <c r="DC39" s="762"/>
      <c r="DD39" s="762"/>
      <c r="DE39" s="762"/>
      <c r="DF39" s="762"/>
      <c r="DG39" s="762"/>
      <c r="DH39" s="762"/>
      <c r="DI39" s="762"/>
      <c r="DJ39" s="762"/>
      <c r="DK39" s="762"/>
      <c r="DL39" s="762"/>
      <c r="DM39" s="762"/>
      <c r="DN39" s="762"/>
      <c r="DO39" s="762"/>
      <c r="DP39" s="762"/>
      <c r="DQ39" s="762"/>
      <c r="DR39" s="762"/>
      <c r="DS39" s="762"/>
      <c r="DT39" s="762"/>
      <c r="DU39" s="762"/>
      <c r="DV39" s="762"/>
      <c r="DW39" s="762"/>
      <c r="DX39" s="762"/>
      <c r="DY39" s="762"/>
      <c r="DZ39" s="762"/>
      <c r="EA39" s="762"/>
      <c r="EB39" s="762"/>
      <c r="EC39" s="762"/>
      <c r="ED39" s="762"/>
      <c r="EE39" s="762"/>
      <c r="EF39" s="762"/>
      <c r="EG39" s="762"/>
      <c r="EH39" s="762"/>
      <c r="EI39" s="762"/>
      <c r="EJ39" s="762"/>
      <c r="EK39" s="762"/>
      <c r="EL39" s="762"/>
      <c r="EM39" s="762"/>
      <c r="EN39" s="762"/>
      <c r="EO39" s="762"/>
      <c r="EP39" s="762"/>
      <c r="EQ39" s="762"/>
      <c r="ER39" s="762"/>
      <c r="ES39" s="762"/>
      <c r="ET39" s="762"/>
      <c r="EU39" s="762"/>
      <c r="EV39" s="762"/>
      <c r="EW39" s="762"/>
      <c r="EX39" s="762"/>
      <c r="EY39" s="762"/>
      <c r="EZ39" s="762"/>
      <c r="FA39" s="762"/>
      <c r="FB39" s="762"/>
      <c r="FC39" s="762"/>
      <c r="FD39" s="762"/>
      <c r="FE39" s="762"/>
      <c r="FF39" s="762"/>
      <c r="FG39" s="762"/>
      <c r="FH39" s="762"/>
      <c r="FI39" s="762"/>
      <c r="FJ39" s="762"/>
      <c r="FK39" s="762"/>
      <c r="FL39" s="762"/>
      <c r="FM39" s="762"/>
      <c r="FN39" s="762"/>
      <c r="FO39" s="762"/>
      <c r="FP39" s="762"/>
      <c r="FQ39" s="762"/>
      <c r="FR39" s="762"/>
      <c r="FS39" s="762"/>
      <c r="FT39" s="762"/>
      <c r="FU39" s="762"/>
      <c r="FV39" s="762"/>
      <c r="FW39" s="762"/>
      <c r="FX39" s="762"/>
      <c r="FY39" s="762"/>
      <c r="FZ39" s="762"/>
      <c r="GA39" s="762"/>
      <c r="GB39" s="762"/>
      <c r="GC39" s="762"/>
      <c r="GD39" s="762"/>
      <c r="GE39" s="762"/>
      <c r="GF39" s="762"/>
      <c r="GG39" s="762"/>
      <c r="GH39" s="762"/>
      <c r="GI39" s="762"/>
      <c r="GJ39" s="762"/>
      <c r="GK39" s="762"/>
      <c r="GL39" s="762"/>
      <c r="GM39" s="762"/>
      <c r="GN39" s="762"/>
      <c r="GO39" s="762"/>
      <c r="GP39" s="762"/>
      <c r="GQ39" s="762"/>
      <c r="GR39" s="762"/>
      <c r="GS39" s="762"/>
      <c r="GT39" s="762"/>
      <c r="GU39" s="762"/>
      <c r="GV39" s="762"/>
      <c r="GW39" s="762"/>
      <c r="GX39" s="762"/>
      <c r="GY39" s="762"/>
      <c r="GZ39" s="762"/>
      <c r="HA39" s="762"/>
      <c r="HB39" s="762"/>
      <c r="HC39" s="762"/>
      <c r="HD39" s="762"/>
      <c r="HE39" s="762"/>
      <c r="HF39" s="762"/>
      <c r="HG39" s="762"/>
      <c r="HH39" s="762"/>
      <c r="HI39" s="762"/>
      <c r="HJ39" s="762"/>
      <c r="HK39" s="762"/>
      <c r="HL39" s="762"/>
      <c r="HM39" s="762"/>
      <c r="HN39" s="762"/>
      <c r="HO39" s="762"/>
      <c r="HP39" s="762"/>
      <c r="HQ39" s="762"/>
      <c r="HR39" s="762"/>
      <c r="HS39" s="762"/>
      <c r="HT39" s="762"/>
      <c r="HU39" s="762"/>
      <c r="HV39" s="762"/>
      <c r="HW39" s="762"/>
      <c r="HX39" s="762"/>
      <c r="HY39" s="762"/>
      <c r="HZ39" s="762"/>
      <c r="IA39" s="762"/>
      <c r="IB39" s="762"/>
      <c r="IC39" s="762"/>
      <c r="ID39" s="762"/>
      <c r="IE39" s="762"/>
      <c r="IF39" s="762"/>
      <c r="IG39" s="762"/>
      <c r="IH39" s="762"/>
      <c r="II39" s="762"/>
      <c r="IJ39" s="762"/>
      <c r="IK39" s="762"/>
      <c r="IL39" s="762"/>
      <c r="IM39" s="762"/>
      <c r="IN39" s="762"/>
      <c r="IO39" s="762"/>
      <c r="IP39" s="762"/>
      <c r="IQ39" s="762"/>
      <c r="IR39" s="762"/>
      <c r="IS39" s="762"/>
    </row>
    <row r="40" spans="1:253" s="1" customFormat="1" ht="15.75" customHeight="1">
      <c r="A40" s="762"/>
      <c r="B40" s="58"/>
      <c r="C40" s="732"/>
      <c r="D40" s="732"/>
      <c r="E40" s="732"/>
      <c r="F40" s="732"/>
      <c r="G40" s="70"/>
      <c r="H40" s="766"/>
      <c r="I40" s="78"/>
      <c r="J40" s="79"/>
      <c r="K40" s="78"/>
      <c r="L40" s="79"/>
      <c r="M40" s="78"/>
      <c r="N40" s="79"/>
      <c r="O40" s="78"/>
      <c r="P40" s="79"/>
      <c r="Q40" s="78"/>
      <c r="R40" s="79"/>
      <c r="S40" s="78"/>
      <c r="T40" s="88"/>
      <c r="U40" s="78"/>
      <c r="V40" s="88"/>
      <c r="W40" s="78"/>
      <c r="X40" s="88"/>
      <c r="Y40" s="78"/>
      <c r="Z40" s="88"/>
      <c r="AA40" s="83"/>
      <c r="AB40" s="93"/>
      <c r="AC40" s="49"/>
      <c r="AD40" s="50"/>
      <c r="AE40" s="49"/>
      <c r="AF40" s="57"/>
      <c r="AG40" s="49"/>
      <c r="AH40" s="57"/>
      <c r="AI40" s="49"/>
      <c r="AJ40" s="57"/>
      <c r="AK40" s="49"/>
      <c r="AL40" s="57"/>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62"/>
      <c r="CJ40" s="762"/>
      <c r="CK40" s="762"/>
      <c r="CL40" s="762"/>
      <c r="CM40" s="762"/>
      <c r="CN40" s="762"/>
      <c r="CO40" s="762"/>
      <c r="CP40" s="762"/>
      <c r="CQ40" s="762"/>
      <c r="CR40" s="762"/>
      <c r="CS40" s="762"/>
      <c r="CT40" s="762"/>
      <c r="CU40" s="762"/>
      <c r="CV40" s="762"/>
      <c r="CW40" s="762"/>
      <c r="CX40" s="762"/>
      <c r="CY40" s="762"/>
      <c r="CZ40" s="762"/>
      <c r="DA40" s="762"/>
      <c r="DB40" s="762"/>
      <c r="DC40" s="762"/>
      <c r="DD40" s="762"/>
      <c r="DE40" s="762"/>
      <c r="DF40" s="762"/>
      <c r="DG40" s="762"/>
      <c r="DH40" s="762"/>
      <c r="DI40" s="762"/>
      <c r="DJ40" s="762"/>
      <c r="DK40" s="762"/>
      <c r="DL40" s="762"/>
      <c r="DM40" s="762"/>
      <c r="DN40" s="762"/>
      <c r="DO40" s="762"/>
      <c r="DP40" s="762"/>
      <c r="DQ40" s="762"/>
      <c r="DR40" s="762"/>
      <c r="DS40" s="762"/>
      <c r="DT40" s="762"/>
      <c r="DU40" s="762"/>
      <c r="DV40" s="762"/>
      <c r="DW40" s="762"/>
      <c r="DX40" s="762"/>
      <c r="DY40" s="762"/>
      <c r="DZ40" s="762"/>
      <c r="EA40" s="762"/>
      <c r="EB40" s="762"/>
      <c r="EC40" s="762"/>
      <c r="ED40" s="762"/>
      <c r="EE40" s="762"/>
      <c r="EF40" s="762"/>
      <c r="EG40" s="762"/>
      <c r="EH40" s="762"/>
      <c r="EI40" s="762"/>
      <c r="EJ40" s="762"/>
      <c r="EK40" s="762"/>
      <c r="EL40" s="762"/>
      <c r="EM40" s="762"/>
      <c r="EN40" s="762"/>
      <c r="EO40" s="762"/>
      <c r="EP40" s="762"/>
      <c r="EQ40" s="762"/>
      <c r="ER40" s="762"/>
      <c r="ES40" s="762"/>
      <c r="ET40" s="762"/>
      <c r="EU40" s="762"/>
      <c r="EV40" s="762"/>
      <c r="EW40" s="762"/>
      <c r="EX40" s="762"/>
      <c r="EY40" s="762"/>
      <c r="EZ40" s="762"/>
      <c r="FA40" s="762"/>
      <c r="FB40" s="762"/>
      <c r="FC40" s="762"/>
      <c r="FD40" s="762"/>
      <c r="FE40" s="762"/>
      <c r="FF40" s="762"/>
      <c r="FG40" s="762"/>
      <c r="FH40" s="762"/>
      <c r="FI40" s="762"/>
      <c r="FJ40" s="762"/>
      <c r="FK40" s="762"/>
      <c r="FL40" s="762"/>
      <c r="FM40" s="762"/>
      <c r="FN40" s="762"/>
      <c r="FO40" s="762"/>
      <c r="FP40" s="762"/>
      <c r="FQ40" s="762"/>
      <c r="FR40" s="762"/>
      <c r="FS40" s="762"/>
      <c r="FT40" s="762"/>
      <c r="FU40" s="762"/>
      <c r="FV40" s="762"/>
      <c r="FW40" s="762"/>
      <c r="FX40" s="762"/>
      <c r="FY40" s="762"/>
      <c r="FZ40" s="762"/>
      <c r="GA40" s="762"/>
      <c r="GB40" s="762"/>
      <c r="GC40" s="762"/>
      <c r="GD40" s="762"/>
      <c r="GE40" s="762"/>
      <c r="GF40" s="762"/>
      <c r="GG40" s="762"/>
      <c r="GH40" s="762"/>
      <c r="GI40" s="762"/>
      <c r="GJ40" s="762"/>
      <c r="GK40" s="762"/>
      <c r="GL40" s="762"/>
      <c r="GM40" s="762"/>
      <c r="GN40" s="762"/>
      <c r="GO40" s="762"/>
      <c r="GP40" s="762"/>
      <c r="GQ40" s="762"/>
      <c r="GR40" s="762"/>
      <c r="GS40" s="762"/>
      <c r="GT40" s="762"/>
      <c r="GU40" s="762"/>
      <c r="GV40" s="762"/>
      <c r="GW40" s="762"/>
      <c r="GX40" s="762"/>
      <c r="GY40" s="762"/>
      <c r="GZ40" s="762"/>
      <c r="HA40" s="762"/>
      <c r="HB40" s="762"/>
      <c r="HC40" s="762"/>
      <c r="HD40" s="762"/>
      <c r="HE40" s="762"/>
      <c r="HF40" s="762"/>
      <c r="HG40" s="762"/>
      <c r="HH40" s="762"/>
      <c r="HI40" s="762"/>
      <c r="HJ40" s="762"/>
      <c r="HK40" s="762"/>
      <c r="HL40" s="762"/>
      <c r="HM40" s="762"/>
      <c r="HN40" s="762"/>
      <c r="HO40" s="762"/>
      <c r="HP40" s="762"/>
      <c r="HQ40" s="762"/>
      <c r="HR40" s="762"/>
      <c r="HS40" s="762"/>
      <c r="HT40" s="762"/>
      <c r="HU40" s="762"/>
      <c r="HV40" s="762"/>
      <c r="HW40" s="762"/>
      <c r="HX40" s="762"/>
      <c r="HY40" s="762"/>
      <c r="HZ40" s="762"/>
      <c r="IA40" s="762"/>
      <c r="IB40" s="762"/>
      <c r="IC40" s="762"/>
      <c r="ID40" s="762"/>
      <c r="IE40" s="762"/>
      <c r="IF40" s="762"/>
      <c r="IG40" s="762"/>
      <c r="IH40" s="762"/>
      <c r="II40" s="762"/>
      <c r="IJ40" s="762"/>
      <c r="IK40" s="762"/>
      <c r="IL40" s="762"/>
      <c r="IM40" s="762"/>
      <c r="IN40" s="762"/>
      <c r="IO40" s="762"/>
      <c r="IP40" s="762"/>
      <c r="IQ40" s="762"/>
      <c r="IR40" s="762"/>
      <c r="IS40" s="762"/>
    </row>
    <row r="41" spans="1:253" s="1" customFormat="1" ht="52.5" customHeight="1">
      <c r="A41" s="762"/>
      <c r="B41" s="58" t="s">
        <v>233</v>
      </c>
      <c r="C41" s="770" t="s">
        <v>443</v>
      </c>
      <c r="D41" s="770"/>
      <c r="E41" s="770"/>
      <c r="F41" s="770"/>
      <c r="G41" s="734"/>
      <c r="H41" s="766" t="s">
        <v>444</v>
      </c>
      <c r="I41" s="682">
        <v>406.42057310620902</v>
      </c>
      <c r="J41" s="698" t="s">
        <v>280</v>
      </c>
      <c r="K41" s="682">
        <v>435.97618033523702</v>
      </c>
      <c r="L41" s="698" t="s">
        <v>280</v>
      </c>
      <c r="M41" s="682">
        <v>456.33347975582501</v>
      </c>
      <c r="N41" s="698" t="s">
        <v>280</v>
      </c>
      <c r="O41" s="682">
        <v>448.632095278115</v>
      </c>
      <c r="P41" s="698" t="s">
        <v>280</v>
      </c>
      <c r="Q41" s="682">
        <v>467.75417482717501</v>
      </c>
      <c r="R41" s="698" t="s">
        <v>280</v>
      </c>
      <c r="S41" s="682">
        <v>481.26564667511701</v>
      </c>
      <c r="T41" s="698" t="s">
        <v>280</v>
      </c>
      <c r="U41" s="682">
        <v>504.79551762121201</v>
      </c>
      <c r="V41" s="698" t="s">
        <v>280</v>
      </c>
      <c r="W41" s="682">
        <v>531.98593130035295</v>
      </c>
      <c r="X41" s="698" t="s">
        <v>280</v>
      </c>
      <c r="Y41" s="682">
        <v>529.31693055965002</v>
      </c>
      <c r="Z41" s="698" t="s">
        <v>280</v>
      </c>
      <c r="AA41" s="682">
        <v>516.87920826029801</v>
      </c>
      <c r="AB41" s="698" t="s">
        <v>280</v>
      </c>
      <c r="AC41" s="682">
        <v>531.91393873529296</v>
      </c>
      <c r="AD41" s="698" t="s">
        <v>280</v>
      </c>
      <c r="AE41" s="682">
        <v>573.829799308308</v>
      </c>
      <c r="AF41" s="698" t="s">
        <v>280</v>
      </c>
      <c r="AG41" s="682">
        <v>559.98398005441595</v>
      </c>
      <c r="AH41" s="698" t="s">
        <v>280</v>
      </c>
      <c r="AI41" s="682">
        <v>552.19108051669502</v>
      </c>
      <c r="AJ41" s="113"/>
      <c r="AK41" s="83"/>
      <c r="AL41" s="113"/>
      <c r="AM41" s="369"/>
      <c r="AN41" s="369"/>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62"/>
      <c r="CJ41" s="762"/>
      <c r="CK41" s="762"/>
      <c r="CL41" s="762"/>
      <c r="CM41" s="762"/>
      <c r="CN41" s="762"/>
      <c r="CO41" s="762"/>
      <c r="CP41" s="762"/>
      <c r="CQ41" s="762"/>
      <c r="CR41" s="762"/>
      <c r="CS41" s="762"/>
      <c r="CT41" s="762"/>
      <c r="CU41" s="762"/>
      <c r="CV41" s="762"/>
      <c r="CW41" s="762"/>
      <c r="CX41" s="762"/>
      <c r="CY41" s="762"/>
      <c r="CZ41" s="762"/>
      <c r="DA41" s="762"/>
      <c r="DB41" s="762"/>
      <c r="DC41" s="762"/>
      <c r="DD41" s="762"/>
      <c r="DE41" s="762"/>
      <c r="DF41" s="762"/>
      <c r="DG41" s="762"/>
      <c r="DH41" s="762"/>
      <c r="DI41" s="762"/>
      <c r="DJ41" s="762"/>
      <c r="DK41" s="762"/>
      <c r="DL41" s="762"/>
      <c r="DM41" s="762"/>
      <c r="DN41" s="762"/>
      <c r="DO41" s="762"/>
      <c r="DP41" s="762"/>
      <c r="DQ41" s="762"/>
      <c r="DR41" s="762"/>
      <c r="DS41" s="762"/>
      <c r="DT41" s="762"/>
      <c r="DU41" s="762"/>
      <c r="DV41" s="762"/>
      <c r="DW41" s="762"/>
      <c r="DX41" s="762"/>
      <c r="DY41" s="762"/>
      <c r="DZ41" s="762"/>
      <c r="EA41" s="762"/>
      <c r="EB41" s="762"/>
      <c r="EC41" s="762"/>
      <c r="ED41" s="762"/>
      <c r="EE41" s="762"/>
      <c r="EF41" s="762"/>
      <c r="EG41" s="762"/>
      <c r="EH41" s="762"/>
      <c r="EI41" s="762"/>
      <c r="EJ41" s="762"/>
      <c r="EK41" s="762"/>
      <c r="EL41" s="762"/>
      <c r="EM41" s="762"/>
      <c r="EN41" s="762"/>
      <c r="EO41" s="762"/>
      <c r="EP41" s="762"/>
      <c r="EQ41" s="762"/>
      <c r="ER41" s="762"/>
      <c r="ES41" s="762"/>
      <c r="ET41" s="762"/>
      <c r="EU41" s="762"/>
      <c r="EV41" s="762"/>
      <c r="EW41" s="762"/>
      <c r="EX41" s="762"/>
      <c r="EY41" s="762"/>
      <c r="EZ41" s="762"/>
      <c r="FA41" s="762"/>
      <c r="FB41" s="762"/>
      <c r="FC41" s="762"/>
      <c r="FD41" s="762"/>
      <c r="FE41" s="762"/>
      <c r="FF41" s="762"/>
      <c r="FG41" s="762"/>
      <c r="FH41" s="762"/>
      <c r="FI41" s="762"/>
      <c r="FJ41" s="762"/>
      <c r="FK41" s="762"/>
      <c r="FL41" s="762"/>
      <c r="FM41" s="762"/>
      <c r="FN41" s="762"/>
      <c r="FO41" s="762"/>
      <c r="FP41" s="762"/>
      <c r="FQ41" s="762"/>
      <c r="FR41" s="762"/>
      <c r="FS41" s="762"/>
      <c r="FT41" s="762"/>
      <c r="FU41" s="762"/>
      <c r="FV41" s="762"/>
      <c r="FW41" s="762"/>
      <c r="FX41" s="762"/>
      <c r="FY41" s="762"/>
      <c r="FZ41" s="762"/>
      <c r="GA41" s="762"/>
      <c r="GB41" s="762"/>
      <c r="GC41" s="762"/>
      <c r="GD41" s="762"/>
      <c r="GE41" s="762"/>
      <c r="GF41" s="762"/>
      <c r="GG41" s="762"/>
      <c r="GH41" s="762"/>
      <c r="GI41" s="762"/>
      <c r="GJ41" s="762"/>
      <c r="GK41" s="762"/>
      <c r="GL41" s="762"/>
      <c r="GM41" s="762"/>
      <c r="GN41" s="762"/>
      <c r="GO41" s="762"/>
      <c r="GP41" s="762"/>
      <c r="GQ41" s="762"/>
      <c r="GR41" s="762"/>
      <c r="GS41" s="762"/>
      <c r="GT41" s="762"/>
      <c r="GU41" s="762"/>
      <c r="GV41" s="762"/>
      <c r="GW41" s="762"/>
      <c r="GX41" s="762"/>
      <c r="GY41" s="762"/>
      <c r="GZ41" s="762"/>
      <c r="HA41" s="762"/>
      <c r="HB41" s="762"/>
      <c r="HC41" s="762"/>
      <c r="HD41" s="762"/>
      <c r="HE41" s="762"/>
      <c r="HF41" s="762"/>
      <c r="HG41" s="762"/>
      <c r="HH41" s="762"/>
      <c r="HI41" s="762"/>
      <c r="HJ41" s="762"/>
      <c r="HK41" s="762"/>
      <c r="HL41" s="762"/>
      <c r="HM41" s="762"/>
      <c r="HN41" s="762"/>
      <c r="HO41" s="762"/>
      <c r="HP41" s="762"/>
      <c r="HQ41" s="762"/>
      <c r="HR41" s="762"/>
      <c r="HS41" s="762"/>
      <c r="HT41" s="762"/>
      <c r="HU41" s="762"/>
      <c r="HV41" s="762"/>
      <c r="HW41" s="762"/>
      <c r="HX41" s="762"/>
      <c r="HY41" s="762"/>
      <c r="HZ41" s="762"/>
      <c r="IA41" s="762"/>
      <c r="IB41" s="762"/>
      <c r="IC41" s="762"/>
      <c r="ID41" s="762"/>
      <c r="IE41" s="762"/>
      <c r="IF41" s="762"/>
      <c r="IG41" s="762"/>
      <c r="IH41" s="762"/>
      <c r="II41" s="762"/>
      <c r="IJ41" s="762"/>
      <c r="IK41" s="762"/>
      <c r="IL41" s="762"/>
      <c r="IM41" s="762"/>
      <c r="IN41" s="762"/>
      <c r="IO41" s="762"/>
      <c r="IP41" s="762"/>
      <c r="IQ41" s="762"/>
      <c r="IR41" s="762"/>
      <c r="IS41" s="762"/>
    </row>
    <row r="42" spans="1:253" s="1" customFormat="1" ht="13.5">
      <c r="A42" s="762"/>
      <c r="B42" s="58"/>
      <c r="C42" s="732"/>
      <c r="D42" s="732"/>
      <c r="E42" s="732"/>
      <c r="F42" s="732"/>
      <c r="G42" s="734"/>
      <c r="H42" s="766"/>
      <c r="I42" s="83"/>
      <c r="J42" s="84"/>
      <c r="K42" s="83"/>
      <c r="L42" s="84"/>
      <c r="M42" s="83"/>
      <c r="N42" s="84"/>
      <c r="O42" s="83"/>
      <c r="P42" s="84"/>
      <c r="Q42" s="83"/>
      <c r="R42" s="84"/>
      <c r="S42" s="83"/>
      <c r="T42" s="84"/>
      <c r="U42" s="83"/>
      <c r="V42" s="84"/>
      <c r="W42" s="83"/>
      <c r="X42" s="84"/>
      <c r="Y42" s="83"/>
      <c r="Z42" s="84"/>
      <c r="AA42" s="83"/>
      <c r="AB42" s="84"/>
      <c r="AC42" s="31"/>
      <c r="AD42" s="84"/>
      <c r="AE42" s="31"/>
      <c r="AF42" s="84"/>
      <c r="AG42" s="31"/>
      <c r="AH42" s="84"/>
      <c r="AI42" s="31"/>
      <c r="AJ42" s="84"/>
      <c r="AK42" s="31"/>
      <c r="AL42" s="84"/>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62"/>
      <c r="CJ42" s="762"/>
      <c r="CK42" s="762"/>
      <c r="CL42" s="762"/>
      <c r="CM42" s="762"/>
      <c r="CN42" s="762"/>
      <c r="CO42" s="762"/>
      <c r="CP42" s="762"/>
      <c r="CQ42" s="762"/>
      <c r="CR42" s="762"/>
      <c r="CS42" s="762"/>
      <c r="CT42" s="762"/>
      <c r="CU42" s="762"/>
      <c r="CV42" s="762"/>
      <c r="CW42" s="762"/>
      <c r="CX42" s="762"/>
      <c r="CY42" s="762"/>
      <c r="CZ42" s="762"/>
      <c r="DA42" s="762"/>
      <c r="DB42" s="762"/>
      <c r="DC42" s="762"/>
      <c r="DD42" s="762"/>
      <c r="DE42" s="762"/>
      <c r="DF42" s="762"/>
      <c r="DG42" s="762"/>
      <c r="DH42" s="762"/>
      <c r="DI42" s="762"/>
      <c r="DJ42" s="762"/>
      <c r="DK42" s="762"/>
      <c r="DL42" s="762"/>
      <c r="DM42" s="762"/>
      <c r="DN42" s="762"/>
      <c r="DO42" s="762"/>
      <c r="DP42" s="762"/>
      <c r="DQ42" s="762"/>
      <c r="DR42" s="762"/>
      <c r="DS42" s="762"/>
      <c r="DT42" s="762"/>
      <c r="DU42" s="762"/>
      <c r="DV42" s="762"/>
      <c r="DW42" s="762"/>
      <c r="DX42" s="762"/>
      <c r="DY42" s="762"/>
      <c r="DZ42" s="762"/>
      <c r="EA42" s="762"/>
      <c r="EB42" s="762"/>
      <c r="EC42" s="762"/>
      <c r="ED42" s="762"/>
      <c r="EE42" s="762"/>
      <c r="EF42" s="762"/>
      <c r="EG42" s="762"/>
      <c r="EH42" s="762"/>
      <c r="EI42" s="762"/>
      <c r="EJ42" s="762"/>
      <c r="EK42" s="762"/>
      <c r="EL42" s="762"/>
      <c r="EM42" s="762"/>
      <c r="EN42" s="762"/>
      <c r="EO42" s="762"/>
      <c r="EP42" s="762"/>
      <c r="EQ42" s="762"/>
      <c r="ER42" s="762"/>
      <c r="ES42" s="762"/>
      <c r="ET42" s="762"/>
      <c r="EU42" s="762"/>
      <c r="EV42" s="762"/>
      <c r="EW42" s="762"/>
      <c r="EX42" s="762"/>
      <c r="EY42" s="762"/>
      <c r="EZ42" s="762"/>
      <c r="FA42" s="762"/>
      <c r="FB42" s="762"/>
      <c r="FC42" s="762"/>
      <c r="FD42" s="762"/>
      <c r="FE42" s="762"/>
      <c r="FF42" s="762"/>
      <c r="FG42" s="762"/>
      <c r="FH42" s="762"/>
      <c r="FI42" s="762"/>
      <c r="FJ42" s="762"/>
      <c r="FK42" s="762"/>
      <c r="FL42" s="762"/>
      <c r="FM42" s="762"/>
      <c r="FN42" s="762"/>
      <c r="FO42" s="762"/>
      <c r="FP42" s="762"/>
      <c r="FQ42" s="762"/>
      <c r="FR42" s="762"/>
      <c r="FS42" s="762"/>
      <c r="FT42" s="762"/>
      <c r="FU42" s="762"/>
      <c r="FV42" s="762"/>
      <c r="FW42" s="762"/>
      <c r="FX42" s="762"/>
      <c r="FY42" s="762"/>
      <c r="FZ42" s="762"/>
      <c r="GA42" s="762"/>
      <c r="GB42" s="762"/>
      <c r="GC42" s="762"/>
      <c r="GD42" s="762"/>
      <c r="GE42" s="762"/>
      <c r="GF42" s="762"/>
      <c r="GG42" s="762"/>
      <c r="GH42" s="762"/>
      <c r="GI42" s="762"/>
      <c r="GJ42" s="762"/>
      <c r="GK42" s="762"/>
      <c r="GL42" s="762"/>
      <c r="GM42" s="762"/>
      <c r="GN42" s="762"/>
      <c r="GO42" s="762"/>
      <c r="GP42" s="762"/>
      <c r="GQ42" s="762"/>
      <c r="GR42" s="762"/>
      <c r="GS42" s="762"/>
      <c r="GT42" s="762"/>
      <c r="GU42" s="762"/>
      <c r="GV42" s="762"/>
      <c r="GW42" s="762"/>
      <c r="GX42" s="762"/>
      <c r="GY42" s="762"/>
      <c r="GZ42" s="762"/>
      <c r="HA42" s="762"/>
      <c r="HB42" s="762"/>
      <c r="HC42" s="762"/>
      <c r="HD42" s="762"/>
      <c r="HE42" s="762"/>
      <c r="HF42" s="762"/>
      <c r="HG42" s="762"/>
      <c r="HH42" s="762"/>
      <c r="HI42" s="762"/>
      <c r="HJ42" s="762"/>
      <c r="HK42" s="762"/>
      <c r="HL42" s="762"/>
      <c r="HM42" s="762"/>
      <c r="HN42" s="762"/>
      <c r="HO42" s="762"/>
      <c r="HP42" s="762"/>
      <c r="HQ42" s="762"/>
      <c r="HR42" s="762"/>
      <c r="HS42" s="762"/>
      <c r="HT42" s="762"/>
      <c r="HU42" s="762"/>
      <c r="HV42" s="762"/>
      <c r="HW42" s="762"/>
      <c r="HX42" s="762"/>
      <c r="HY42" s="762"/>
      <c r="HZ42" s="762"/>
      <c r="IA42" s="762"/>
      <c r="IB42" s="762"/>
      <c r="IC42" s="762"/>
      <c r="ID42" s="762"/>
      <c r="IE42" s="762"/>
      <c r="IF42" s="762"/>
      <c r="IG42" s="762"/>
      <c r="IH42" s="762"/>
      <c r="II42" s="762"/>
      <c r="IJ42" s="762"/>
      <c r="IK42" s="762"/>
      <c r="IL42" s="762"/>
      <c r="IM42" s="762"/>
      <c r="IN42" s="762"/>
      <c r="IO42" s="762"/>
      <c r="IP42" s="762"/>
      <c r="IQ42" s="762"/>
      <c r="IR42" s="762"/>
      <c r="IS42" s="762"/>
    </row>
    <row r="43" spans="1:253" s="1" customFormat="1" ht="15.75" customHeight="1">
      <c r="A43" s="762"/>
      <c r="B43" s="58"/>
      <c r="C43" s="741"/>
      <c r="D43" s="775" t="s">
        <v>1285</v>
      </c>
      <c r="E43" s="775"/>
      <c r="F43" s="775"/>
      <c r="G43" s="734"/>
      <c r="H43" s="766"/>
      <c r="I43" s="83"/>
      <c r="J43" s="84"/>
      <c r="K43" s="83"/>
      <c r="L43" s="84"/>
      <c r="M43" s="83"/>
      <c r="N43" s="84"/>
      <c r="O43" s="83"/>
      <c r="P43" s="84"/>
      <c r="Q43" s="83"/>
      <c r="R43" s="84"/>
      <c r="S43" s="83"/>
      <c r="T43" s="84"/>
      <c r="U43" s="83"/>
      <c r="V43" s="84"/>
      <c r="W43" s="83"/>
      <c r="X43" s="84"/>
      <c r="Y43" s="83"/>
      <c r="Z43" s="84"/>
      <c r="AA43" s="83"/>
      <c r="AB43" s="84"/>
      <c r="AC43" s="83"/>
      <c r="AD43" s="84"/>
      <c r="AE43" s="83"/>
      <c r="AF43" s="84"/>
      <c r="AG43" s="31"/>
      <c r="AH43" s="84"/>
      <c r="AI43" s="31"/>
      <c r="AJ43" s="84"/>
      <c r="AK43" s="31"/>
      <c r="AL43" s="84"/>
      <c r="AM43" s="370"/>
      <c r="AN43" s="370"/>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62"/>
      <c r="CJ43" s="762"/>
      <c r="CK43" s="762"/>
      <c r="CL43" s="762"/>
      <c r="CM43" s="762"/>
      <c r="CN43" s="762"/>
      <c r="CO43" s="762"/>
      <c r="CP43" s="762"/>
      <c r="CQ43" s="762"/>
      <c r="CR43" s="762"/>
      <c r="CS43" s="762"/>
      <c r="CT43" s="762"/>
      <c r="CU43" s="762"/>
      <c r="CV43" s="762"/>
      <c r="CW43" s="762"/>
      <c r="CX43" s="762"/>
      <c r="CY43" s="762"/>
      <c r="CZ43" s="762"/>
      <c r="DA43" s="762"/>
      <c r="DB43" s="762"/>
      <c r="DC43" s="762"/>
      <c r="DD43" s="762"/>
      <c r="DE43" s="762"/>
      <c r="DF43" s="762"/>
      <c r="DG43" s="762"/>
      <c r="DH43" s="762"/>
      <c r="DI43" s="762"/>
      <c r="DJ43" s="762"/>
      <c r="DK43" s="762"/>
      <c r="DL43" s="762"/>
      <c r="DM43" s="762"/>
      <c r="DN43" s="762"/>
      <c r="DO43" s="762"/>
      <c r="DP43" s="762"/>
      <c r="DQ43" s="762"/>
      <c r="DR43" s="762"/>
      <c r="DS43" s="762"/>
      <c r="DT43" s="762"/>
      <c r="DU43" s="762"/>
      <c r="DV43" s="762"/>
      <c r="DW43" s="762"/>
      <c r="DX43" s="762"/>
      <c r="DY43" s="762"/>
      <c r="DZ43" s="762"/>
      <c r="EA43" s="762"/>
      <c r="EB43" s="762"/>
      <c r="EC43" s="762"/>
      <c r="ED43" s="762"/>
      <c r="EE43" s="762"/>
      <c r="EF43" s="762"/>
      <c r="EG43" s="762"/>
      <c r="EH43" s="762"/>
      <c r="EI43" s="762"/>
      <c r="EJ43" s="762"/>
      <c r="EK43" s="762"/>
      <c r="EL43" s="762"/>
      <c r="EM43" s="762"/>
      <c r="EN43" s="762"/>
      <c r="EO43" s="762"/>
      <c r="EP43" s="762"/>
      <c r="EQ43" s="762"/>
      <c r="ER43" s="762"/>
      <c r="ES43" s="762"/>
      <c r="ET43" s="762"/>
      <c r="EU43" s="762"/>
      <c r="EV43" s="762"/>
      <c r="EW43" s="762"/>
      <c r="EX43" s="762"/>
      <c r="EY43" s="762"/>
      <c r="EZ43" s="762"/>
      <c r="FA43" s="762"/>
      <c r="FB43" s="762"/>
      <c r="FC43" s="762"/>
      <c r="FD43" s="762"/>
      <c r="FE43" s="762"/>
      <c r="FF43" s="762"/>
      <c r="FG43" s="762"/>
      <c r="FH43" s="762"/>
      <c r="FI43" s="762"/>
      <c r="FJ43" s="762"/>
      <c r="FK43" s="762"/>
      <c r="FL43" s="762"/>
      <c r="FM43" s="762"/>
      <c r="FN43" s="762"/>
      <c r="FO43" s="762"/>
      <c r="FP43" s="762"/>
      <c r="FQ43" s="762"/>
      <c r="FR43" s="762"/>
      <c r="FS43" s="762"/>
      <c r="FT43" s="762"/>
      <c r="FU43" s="762"/>
      <c r="FV43" s="762"/>
      <c r="FW43" s="762"/>
      <c r="FX43" s="762"/>
      <c r="FY43" s="762"/>
      <c r="FZ43" s="762"/>
      <c r="GA43" s="762"/>
      <c r="GB43" s="762"/>
      <c r="GC43" s="762"/>
      <c r="GD43" s="762"/>
      <c r="GE43" s="762"/>
      <c r="GF43" s="762"/>
      <c r="GG43" s="762"/>
      <c r="GH43" s="762"/>
      <c r="GI43" s="762"/>
      <c r="GJ43" s="762"/>
      <c r="GK43" s="762"/>
      <c r="GL43" s="762"/>
      <c r="GM43" s="762"/>
      <c r="GN43" s="762"/>
      <c r="GO43" s="762"/>
      <c r="GP43" s="762"/>
      <c r="GQ43" s="762"/>
      <c r="GR43" s="762"/>
      <c r="GS43" s="762"/>
      <c r="GT43" s="762"/>
      <c r="GU43" s="762"/>
      <c r="GV43" s="762"/>
      <c r="GW43" s="762"/>
      <c r="GX43" s="762"/>
      <c r="GY43" s="762"/>
      <c r="GZ43" s="762"/>
      <c r="HA43" s="762"/>
      <c r="HB43" s="762"/>
      <c r="HC43" s="762"/>
      <c r="HD43" s="762"/>
      <c r="HE43" s="762"/>
      <c r="HF43" s="762"/>
      <c r="HG43" s="762"/>
      <c r="HH43" s="762"/>
      <c r="HI43" s="762"/>
      <c r="HJ43" s="762"/>
      <c r="HK43" s="762"/>
      <c r="HL43" s="762"/>
      <c r="HM43" s="762"/>
      <c r="HN43" s="762"/>
      <c r="HO43" s="762"/>
      <c r="HP43" s="762"/>
      <c r="HQ43" s="762"/>
      <c r="HR43" s="762"/>
      <c r="HS43" s="762"/>
      <c r="HT43" s="762"/>
      <c r="HU43" s="762"/>
      <c r="HV43" s="762"/>
      <c r="HW43" s="762"/>
      <c r="HX43" s="762"/>
      <c r="HY43" s="762"/>
      <c r="HZ43" s="762"/>
      <c r="IA43" s="762"/>
      <c r="IB43" s="762"/>
      <c r="IC43" s="762"/>
      <c r="ID43" s="762"/>
      <c r="IE43" s="762"/>
      <c r="IF43" s="762"/>
      <c r="IG43" s="762"/>
      <c r="IH43" s="762"/>
      <c r="II43" s="762"/>
      <c r="IJ43" s="762"/>
      <c r="IK43" s="762"/>
      <c r="IL43" s="762"/>
      <c r="IM43" s="762"/>
      <c r="IN43" s="762"/>
      <c r="IO43" s="762"/>
      <c r="IP43" s="762"/>
      <c r="IQ43" s="762"/>
      <c r="IR43" s="762"/>
      <c r="IS43" s="762"/>
    </row>
    <row r="44" spans="1:253" s="1" customFormat="1" ht="24.95" customHeight="1">
      <c r="A44" s="739"/>
      <c r="B44" s="58"/>
      <c r="C44" s="746"/>
      <c r="D44" s="762"/>
      <c r="E44" s="796" t="s">
        <v>445</v>
      </c>
      <c r="F44" s="796"/>
      <c r="G44" s="750"/>
      <c r="H44" s="766"/>
      <c r="I44" s="83">
        <v>62.161437999999997</v>
      </c>
      <c r="J44" s="113"/>
      <c r="K44" s="83">
        <v>67.149336145999996</v>
      </c>
      <c r="L44" s="113"/>
      <c r="M44" s="83">
        <v>59.774855011</v>
      </c>
      <c r="N44" s="113"/>
      <c r="O44" s="83">
        <v>62.147046967999998</v>
      </c>
      <c r="P44" s="113"/>
      <c r="Q44" s="83">
        <v>63.055625751000001</v>
      </c>
      <c r="R44" s="113"/>
      <c r="S44" s="83">
        <v>69.13371948999999</v>
      </c>
      <c r="T44" s="113"/>
      <c r="U44" s="83">
        <v>71.517639549999998</v>
      </c>
      <c r="V44" s="113"/>
      <c r="W44" s="83">
        <v>76.637036004999999</v>
      </c>
      <c r="X44" s="113"/>
      <c r="Y44" s="83">
        <v>79.550051328000009</v>
      </c>
      <c r="Z44" s="113"/>
      <c r="AA44" s="83">
        <v>82.498299863</v>
      </c>
      <c r="AB44" s="113"/>
      <c r="AC44" s="83">
        <v>87.81798223700001</v>
      </c>
      <c r="AD44" s="113"/>
      <c r="AE44" s="83">
        <v>86.622622652999993</v>
      </c>
      <c r="AF44" s="113"/>
      <c r="AG44" s="83">
        <v>82.64682238799999</v>
      </c>
      <c r="AH44" s="84"/>
      <c r="AI44" s="83"/>
      <c r="AJ44" s="84"/>
      <c r="AK44" s="83"/>
      <c r="AL44" s="84"/>
      <c r="AM44" s="370"/>
      <c r="AN44" s="370"/>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62"/>
      <c r="CJ44" s="762"/>
      <c r="CK44" s="762"/>
      <c r="CL44" s="762"/>
      <c r="CM44" s="762"/>
      <c r="CN44" s="762"/>
      <c r="CO44" s="762"/>
      <c r="CP44" s="762"/>
      <c r="CQ44" s="762"/>
      <c r="CR44" s="762"/>
      <c r="CS44" s="762"/>
      <c r="CT44" s="762"/>
      <c r="CU44" s="762"/>
      <c r="CV44" s="762"/>
      <c r="CW44" s="762"/>
      <c r="CX44" s="762"/>
      <c r="CY44" s="762"/>
      <c r="CZ44" s="762"/>
      <c r="DA44" s="762"/>
      <c r="DB44" s="762"/>
      <c r="DC44" s="762"/>
      <c r="DD44" s="762"/>
      <c r="DE44" s="762"/>
      <c r="DF44" s="762"/>
      <c r="DG44" s="762"/>
      <c r="DH44" s="762"/>
      <c r="DI44" s="762"/>
      <c r="DJ44" s="762"/>
      <c r="DK44" s="762"/>
      <c r="DL44" s="762"/>
      <c r="DM44" s="762"/>
      <c r="DN44" s="762"/>
      <c r="DO44" s="762"/>
      <c r="DP44" s="762"/>
      <c r="DQ44" s="762"/>
      <c r="DR44" s="762"/>
      <c r="DS44" s="762"/>
      <c r="DT44" s="762"/>
      <c r="DU44" s="762"/>
      <c r="DV44" s="762"/>
      <c r="DW44" s="762"/>
      <c r="DX44" s="762"/>
      <c r="DY44" s="762"/>
      <c r="DZ44" s="762"/>
      <c r="EA44" s="762"/>
      <c r="EB44" s="762"/>
      <c r="EC44" s="762"/>
      <c r="ED44" s="762"/>
      <c r="EE44" s="762"/>
      <c r="EF44" s="762"/>
      <c r="EG44" s="762"/>
      <c r="EH44" s="762"/>
      <c r="EI44" s="762"/>
      <c r="EJ44" s="762"/>
      <c r="EK44" s="762"/>
      <c r="EL44" s="762"/>
      <c r="EM44" s="762"/>
      <c r="EN44" s="762"/>
      <c r="EO44" s="762"/>
      <c r="EP44" s="762"/>
      <c r="EQ44" s="762"/>
      <c r="ER44" s="762"/>
      <c r="ES44" s="762"/>
      <c r="ET44" s="762"/>
      <c r="EU44" s="762"/>
      <c r="EV44" s="762"/>
      <c r="EW44" s="762"/>
      <c r="EX44" s="762"/>
      <c r="EY44" s="762"/>
      <c r="EZ44" s="762"/>
      <c r="FA44" s="762"/>
      <c r="FB44" s="762"/>
      <c r="FC44" s="762"/>
      <c r="FD44" s="762"/>
      <c r="FE44" s="762"/>
      <c r="FF44" s="762"/>
      <c r="FG44" s="762"/>
      <c r="FH44" s="762"/>
      <c r="FI44" s="762"/>
      <c r="FJ44" s="762"/>
      <c r="FK44" s="762"/>
      <c r="FL44" s="762"/>
      <c r="FM44" s="762"/>
      <c r="FN44" s="762"/>
      <c r="FO44" s="762"/>
      <c r="FP44" s="762"/>
      <c r="FQ44" s="762"/>
      <c r="FR44" s="762"/>
      <c r="FS44" s="762"/>
      <c r="FT44" s="762"/>
      <c r="FU44" s="762"/>
      <c r="FV44" s="762"/>
      <c r="FW44" s="762"/>
      <c r="FX44" s="762"/>
      <c r="FY44" s="762"/>
      <c r="FZ44" s="762"/>
      <c r="GA44" s="762"/>
      <c r="GB44" s="762"/>
      <c r="GC44" s="762"/>
      <c r="GD44" s="762"/>
      <c r="GE44" s="762"/>
      <c r="GF44" s="762"/>
      <c r="GG44" s="762"/>
      <c r="GH44" s="762"/>
      <c r="GI44" s="762"/>
      <c r="GJ44" s="762"/>
      <c r="GK44" s="762"/>
      <c r="GL44" s="762"/>
      <c r="GM44" s="762"/>
      <c r="GN44" s="762"/>
      <c r="GO44" s="762"/>
      <c r="GP44" s="762"/>
      <c r="GQ44" s="762"/>
      <c r="GR44" s="762"/>
      <c r="GS44" s="762"/>
      <c r="GT44" s="762"/>
      <c r="GU44" s="762"/>
      <c r="GV44" s="762"/>
      <c r="GW44" s="762"/>
      <c r="GX44" s="762"/>
      <c r="GY44" s="762"/>
      <c r="GZ44" s="762"/>
      <c r="HA44" s="762"/>
      <c r="HB44" s="762"/>
      <c r="HC44" s="762"/>
      <c r="HD44" s="762"/>
      <c r="HE44" s="762"/>
      <c r="HF44" s="762"/>
      <c r="HG44" s="762"/>
      <c r="HH44" s="762"/>
      <c r="HI44" s="762"/>
      <c r="HJ44" s="762"/>
      <c r="HK44" s="762"/>
      <c r="HL44" s="762"/>
      <c r="HM44" s="762"/>
      <c r="HN44" s="762"/>
      <c r="HO44" s="762"/>
      <c r="HP44" s="762"/>
      <c r="HQ44" s="762"/>
      <c r="HR44" s="762"/>
      <c r="HS44" s="762"/>
      <c r="HT44" s="762"/>
      <c r="HU44" s="762"/>
      <c r="HV44" s="762"/>
      <c r="HW44" s="762"/>
      <c r="HX44" s="762"/>
      <c r="HY44" s="762"/>
      <c r="HZ44" s="762"/>
      <c r="IA44" s="762"/>
      <c r="IB44" s="762"/>
      <c r="IC44" s="762"/>
      <c r="ID44" s="762"/>
      <c r="IE44" s="762"/>
      <c r="IF44" s="762"/>
      <c r="IG44" s="762"/>
      <c r="IH44" s="762"/>
      <c r="II44" s="762"/>
      <c r="IJ44" s="762"/>
      <c r="IK44" s="762"/>
      <c r="IL44" s="762"/>
      <c r="IM44" s="762"/>
      <c r="IN44" s="762"/>
      <c r="IO44" s="762"/>
      <c r="IP44" s="762"/>
      <c r="IQ44" s="762"/>
      <c r="IR44" s="762"/>
      <c r="IS44" s="762"/>
    </row>
    <row r="45" spans="1:253" s="1" customFormat="1" ht="24.95" customHeight="1">
      <c r="A45" s="739"/>
      <c r="B45" s="58"/>
      <c r="C45" s="746"/>
      <c r="D45" s="762"/>
      <c r="E45" s="796" t="s">
        <v>446</v>
      </c>
      <c r="F45" s="796"/>
      <c r="G45" s="750"/>
      <c r="H45" s="766"/>
      <c r="I45" s="83">
        <v>8.7188388310000011</v>
      </c>
      <c r="J45" s="113"/>
      <c r="K45" s="83">
        <v>9.1108348830000008</v>
      </c>
      <c r="L45" s="113"/>
      <c r="M45" s="83">
        <v>9.5077781279999982</v>
      </c>
      <c r="N45" s="113"/>
      <c r="O45" s="83">
        <v>8.6373299649999993</v>
      </c>
      <c r="P45" s="113"/>
      <c r="Q45" s="83">
        <v>9.8843940850000003</v>
      </c>
      <c r="R45" s="113"/>
      <c r="S45" s="83">
        <v>4.5137533809999999</v>
      </c>
      <c r="T45" s="113"/>
      <c r="U45" s="83">
        <v>8.217958286</v>
      </c>
      <c r="V45" s="113"/>
      <c r="W45" s="83">
        <v>5.7336523980000003</v>
      </c>
      <c r="X45" s="113"/>
      <c r="Y45" s="83">
        <v>7.1506411540000014</v>
      </c>
      <c r="Z45" s="113"/>
      <c r="AA45" s="83">
        <v>9.2950935169999997</v>
      </c>
      <c r="AB45" s="113"/>
      <c r="AC45" s="83">
        <v>7.8315942459999999</v>
      </c>
      <c r="AD45" s="113"/>
      <c r="AE45" s="83">
        <v>9.0982294139999986</v>
      </c>
      <c r="AF45" s="113"/>
      <c r="AG45" s="83">
        <v>9.375726899</v>
      </c>
      <c r="AH45" s="84"/>
      <c r="AI45" s="83"/>
      <c r="AJ45" s="84"/>
      <c r="AK45" s="83"/>
      <c r="AL45" s="84"/>
      <c r="AM45" s="370"/>
      <c r="AN45" s="370"/>
      <c r="AO45" s="762"/>
      <c r="AP45" s="762"/>
      <c r="AQ45" s="762"/>
      <c r="AR45" s="762"/>
      <c r="AS45" s="762"/>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c r="BY45" s="762"/>
      <c r="BZ45" s="762"/>
      <c r="CA45" s="762"/>
      <c r="CB45" s="762"/>
      <c r="CC45" s="762"/>
      <c r="CD45" s="762"/>
      <c r="CE45" s="762"/>
      <c r="CF45" s="762"/>
      <c r="CG45" s="762"/>
      <c r="CH45" s="762"/>
      <c r="CI45" s="762"/>
      <c r="CJ45" s="762"/>
      <c r="CK45" s="762"/>
      <c r="CL45" s="762"/>
      <c r="CM45" s="762"/>
      <c r="CN45" s="762"/>
      <c r="CO45" s="762"/>
      <c r="CP45" s="762"/>
      <c r="CQ45" s="762"/>
      <c r="CR45" s="762"/>
      <c r="CS45" s="762"/>
      <c r="CT45" s="762"/>
      <c r="CU45" s="762"/>
      <c r="CV45" s="762"/>
      <c r="CW45" s="762"/>
      <c r="CX45" s="762"/>
      <c r="CY45" s="762"/>
      <c r="CZ45" s="762"/>
      <c r="DA45" s="762"/>
      <c r="DB45" s="762"/>
      <c r="DC45" s="762"/>
      <c r="DD45" s="762"/>
      <c r="DE45" s="762"/>
      <c r="DF45" s="762"/>
      <c r="DG45" s="762"/>
      <c r="DH45" s="762"/>
      <c r="DI45" s="762"/>
      <c r="DJ45" s="762"/>
      <c r="DK45" s="762"/>
      <c r="DL45" s="762"/>
      <c r="DM45" s="762"/>
      <c r="DN45" s="762"/>
      <c r="DO45" s="762"/>
      <c r="DP45" s="762"/>
      <c r="DQ45" s="762"/>
      <c r="DR45" s="762"/>
      <c r="DS45" s="762"/>
      <c r="DT45" s="762"/>
      <c r="DU45" s="762"/>
      <c r="DV45" s="762"/>
      <c r="DW45" s="762"/>
      <c r="DX45" s="762"/>
      <c r="DY45" s="762"/>
      <c r="DZ45" s="762"/>
      <c r="EA45" s="762"/>
      <c r="EB45" s="762"/>
      <c r="EC45" s="762"/>
      <c r="ED45" s="762"/>
      <c r="EE45" s="762"/>
      <c r="EF45" s="762"/>
      <c r="EG45" s="762"/>
      <c r="EH45" s="762"/>
      <c r="EI45" s="762"/>
      <c r="EJ45" s="762"/>
      <c r="EK45" s="762"/>
      <c r="EL45" s="762"/>
      <c r="EM45" s="762"/>
      <c r="EN45" s="762"/>
      <c r="EO45" s="762"/>
      <c r="EP45" s="762"/>
      <c r="EQ45" s="762"/>
      <c r="ER45" s="762"/>
      <c r="ES45" s="762"/>
      <c r="ET45" s="762"/>
      <c r="EU45" s="762"/>
      <c r="EV45" s="762"/>
      <c r="EW45" s="762"/>
      <c r="EX45" s="762"/>
      <c r="EY45" s="762"/>
      <c r="EZ45" s="762"/>
      <c r="FA45" s="762"/>
      <c r="FB45" s="762"/>
      <c r="FC45" s="762"/>
      <c r="FD45" s="762"/>
      <c r="FE45" s="762"/>
      <c r="FF45" s="762"/>
      <c r="FG45" s="762"/>
      <c r="FH45" s="762"/>
      <c r="FI45" s="762"/>
      <c r="FJ45" s="762"/>
      <c r="FK45" s="762"/>
      <c r="FL45" s="762"/>
      <c r="FM45" s="762"/>
      <c r="FN45" s="762"/>
      <c r="FO45" s="762"/>
      <c r="FP45" s="762"/>
      <c r="FQ45" s="762"/>
      <c r="FR45" s="762"/>
      <c r="FS45" s="762"/>
      <c r="FT45" s="762"/>
      <c r="FU45" s="762"/>
      <c r="FV45" s="762"/>
      <c r="FW45" s="762"/>
      <c r="FX45" s="762"/>
      <c r="FY45" s="762"/>
      <c r="FZ45" s="762"/>
      <c r="GA45" s="762"/>
      <c r="GB45" s="762"/>
      <c r="GC45" s="762"/>
      <c r="GD45" s="762"/>
      <c r="GE45" s="762"/>
      <c r="GF45" s="762"/>
      <c r="GG45" s="762"/>
      <c r="GH45" s="762"/>
      <c r="GI45" s="762"/>
      <c r="GJ45" s="762"/>
      <c r="GK45" s="762"/>
      <c r="GL45" s="762"/>
      <c r="GM45" s="762"/>
      <c r="GN45" s="762"/>
      <c r="GO45" s="762"/>
      <c r="GP45" s="762"/>
      <c r="GQ45" s="762"/>
      <c r="GR45" s="762"/>
      <c r="GS45" s="762"/>
      <c r="GT45" s="762"/>
      <c r="GU45" s="762"/>
      <c r="GV45" s="762"/>
      <c r="GW45" s="762"/>
      <c r="GX45" s="762"/>
      <c r="GY45" s="762"/>
      <c r="GZ45" s="762"/>
      <c r="HA45" s="762"/>
      <c r="HB45" s="762"/>
      <c r="HC45" s="762"/>
      <c r="HD45" s="762"/>
      <c r="HE45" s="762"/>
      <c r="HF45" s="762"/>
      <c r="HG45" s="762"/>
      <c r="HH45" s="762"/>
      <c r="HI45" s="762"/>
      <c r="HJ45" s="762"/>
      <c r="HK45" s="762"/>
      <c r="HL45" s="762"/>
      <c r="HM45" s="762"/>
      <c r="HN45" s="762"/>
      <c r="HO45" s="762"/>
      <c r="HP45" s="762"/>
      <c r="HQ45" s="762"/>
      <c r="HR45" s="762"/>
      <c r="HS45" s="762"/>
      <c r="HT45" s="762"/>
      <c r="HU45" s="762"/>
      <c r="HV45" s="762"/>
      <c r="HW45" s="762"/>
      <c r="HX45" s="762"/>
      <c r="HY45" s="762"/>
      <c r="HZ45" s="762"/>
      <c r="IA45" s="762"/>
      <c r="IB45" s="762"/>
      <c r="IC45" s="762"/>
      <c r="ID45" s="762"/>
      <c r="IE45" s="762"/>
      <c r="IF45" s="762"/>
      <c r="IG45" s="762"/>
      <c r="IH45" s="762"/>
      <c r="II45" s="762"/>
      <c r="IJ45" s="762"/>
      <c r="IK45" s="762"/>
      <c r="IL45" s="762"/>
      <c r="IM45" s="762"/>
      <c r="IN45" s="762"/>
      <c r="IO45" s="762"/>
      <c r="IP45" s="762"/>
      <c r="IQ45" s="762"/>
      <c r="IR45" s="762"/>
      <c r="IS45" s="762"/>
    </row>
    <row r="46" spans="1:253" s="1" customFormat="1" ht="24.95" customHeight="1">
      <c r="A46" s="739"/>
      <c r="B46" s="58"/>
      <c r="C46" s="746"/>
      <c r="D46" s="762"/>
      <c r="E46" s="796" t="s">
        <v>447</v>
      </c>
      <c r="F46" s="796"/>
      <c r="G46" s="750"/>
      <c r="H46" s="766"/>
      <c r="I46" s="83">
        <v>109.6348726307849</v>
      </c>
      <c r="J46" s="566"/>
      <c r="K46" s="83">
        <v>116.83310710795853</v>
      </c>
      <c r="L46" s="566"/>
      <c r="M46" s="83">
        <v>128.05440147975446</v>
      </c>
      <c r="N46" s="566"/>
      <c r="O46" s="83">
        <v>123.96854236865747</v>
      </c>
      <c r="P46" s="566"/>
      <c r="Q46" s="83">
        <v>126.7427821618256</v>
      </c>
      <c r="R46" s="566"/>
      <c r="S46" s="83">
        <v>133.89244213863279</v>
      </c>
      <c r="T46" s="566"/>
      <c r="U46" s="83">
        <v>139.39694267575067</v>
      </c>
      <c r="V46" s="566"/>
      <c r="W46" s="83">
        <v>143.17840573966299</v>
      </c>
      <c r="X46" s="566"/>
      <c r="Y46" s="83">
        <v>142.95425438027064</v>
      </c>
      <c r="Z46" s="566"/>
      <c r="AA46" s="83">
        <v>132.25223144916828</v>
      </c>
      <c r="AB46" s="566"/>
      <c r="AC46" s="83">
        <v>146.08245315091739</v>
      </c>
      <c r="AD46" s="566"/>
      <c r="AE46" s="83">
        <v>161.33633520493294</v>
      </c>
      <c r="AF46" s="566"/>
      <c r="AG46" s="83">
        <v>154.28368471522401</v>
      </c>
      <c r="AH46" s="84"/>
      <c r="AI46" s="83"/>
      <c r="AJ46" s="84"/>
      <c r="AK46" s="83"/>
      <c r="AL46" s="84"/>
      <c r="AM46" s="370"/>
      <c r="AN46" s="370"/>
      <c r="AO46" s="762"/>
      <c r="AP46" s="762"/>
      <c r="AQ46" s="762"/>
      <c r="AR46" s="762"/>
      <c r="AS46" s="762"/>
      <c r="AT46" s="762"/>
      <c r="AU46" s="762"/>
      <c r="AV46" s="762"/>
      <c r="AW46" s="762"/>
      <c r="AX46" s="762"/>
      <c r="AY46" s="762"/>
      <c r="AZ46" s="762"/>
      <c r="BA46" s="762"/>
      <c r="BB46" s="762"/>
      <c r="BC46" s="762"/>
      <c r="BD46" s="762"/>
      <c r="BE46" s="762"/>
      <c r="BF46" s="762"/>
      <c r="BG46" s="762"/>
      <c r="BH46" s="762"/>
      <c r="BI46" s="762"/>
      <c r="BJ46" s="762"/>
      <c r="BK46" s="762"/>
      <c r="BL46" s="762"/>
      <c r="BM46" s="762"/>
      <c r="BN46" s="762"/>
      <c r="BO46" s="762"/>
      <c r="BP46" s="762"/>
      <c r="BQ46" s="762"/>
      <c r="BR46" s="762"/>
      <c r="BS46" s="762"/>
      <c r="BT46" s="762"/>
      <c r="BU46" s="762"/>
      <c r="BV46" s="762"/>
      <c r="BW46" s="762"/>
      <c r="BX46" s="762"/>
      <c r="BY46" s="762"/>
      <c r="BZ46" s="762"/>
      <c r="CA46" s="762"/>
      <c r="CB46" s="762"/>
      <c r="CC46" s="762"/>
      <c r="CD46" s="762"/>
      <c r="CE46" s="762"/>
      <c r="CF46" s="762"/>
      <c r="CG46" s="762"/>
      <c r="CH46" s="762"/>
      <c r="CI46" s="762"/>
      <c r="CJ46" s="762"/>
      <c r="CK46" s="762"/>
      <c r="CL46" s="762"/>
      <c r="CM46" s="762"/>
      <c r="CN46" s="762"/>
      <c r="CO46" s="762"/>
      <c r="CP46" s="762"/>
      <c r="CQ46" s="762"/>
      <c r="CR46" s="762"/>
      <c r="CS46" s="762"/>
      <c r="CT46" s="762"/>
      <c r="CU46" s="762"/>
      <c r="CV46" s="762"/>
      <c r="CW46" s="762"/>
      <c r="CX46" s="762"/>
      <c r="CY46" s="762"/>
      <c r="CZ46" s="762"/>
      <c r="DA46" s="762"/>
      <c r="DB46" s="762"/>
      <c r="DC46" s="762"/>
      <c r="DD46" s="762"/>
      <c r="DE46" s="762"/>
      <c r="DF46" s="762"/>
      <c r="DG46" s="762"/>
      <c r="DH46" s="762"/>
      <c r="DI46" s="762"/>
      <c r="DJ46" s="762"/>
      <c r="DK46" s="762"/>
      <c r="DL46" s="762"/>
      <c r="DM46" s="762"/>
      <c r="DN46" s="762"/>
      <c r="DO46" s="762"/>
      <c r="DP46" s="762"/>
      <c r="DQ46" s="762"/>
      <c r="DR46" s="762"/>
      <c r="DS46" s="762"/>
      <c r="DT46" s="762"/>
      <c r="DU46" s="762"/>
      <c r="DV46" s="762"/>
      <c r="DW46" s="762"/>
      <c r="DX46" s="762"/>
      <c r="DY46" s="762"/>
      <c r="DZ46" s="762"/>
      <c r="EA46" s="762"/>
      <c r="EB46" s="762"/>
      <c r="EC46" s="762"/>
      <c r="ED46" s="762"/>
      <c r="EE46" s="762"/>
      <c r="EF46" s="762"/>
      <c r="EG46" s="762"/>
      <c r="EH46" s="762"/>
      <c r="EI46" s="762"/>
      <c r="EJ46" s="762"/>
      <c r="EK46" s="762"/>
      <c r="EL46" s="762"/>
      <c r="EM46" s="762"/>
      <c r="EN46" s="762"/>
      <c r="EO46" s="762"/>
      <c r="EP46" s="762"/>
      <c r="EQ46" s="762"/>
      <c r="ER46" s="762"/>
      <c r="ES46" s="762"/>
      <c r="ET46" s="762"/>
      <c r="EU46" s="762"/>
      <c r="EV46" s="762"/>
      <c r="EW46" s="762"/>
      <c r="EX46" s="762"/>
      <c r="EY46" s="762"/>
      <c r="EZ46" s="762"/>
      <c r="FA46" s="762"/>
      <c r="FB46" s="762"/>
      <c r="FC46" s="762"/>
      <c r="FD46" s="762"/>
      <c r="FE46" s="762"/>
      <c r="FF46" s="762"/>
      <c r="FG46" s="762"/>
      <c r="FH46" s="762"/>
      <c r="FI46" s="762"/>
      <c r="FJ46" s="762"/>
      <c r="FK46" s="762"/>
      <c r="FL46" s="762"/>
      <c r="FM46" s="762"/>
      <c r="FN46" s="762"/>
      <c r="FO46" s="762"/>
      <c r="FP46" s="762"/>
      <c r="FQ46" s="762"/>
      <c r="FR46" s="762"/>
      <c r="FS46" s="762"/>
      <c r="FT46" s="762"/>
      <c r="FU46" s="762"/>
      <c r="FV46" s="762"/>
      <c r="FW46" s="762"/>
      <c r="FX46" s="762"/>
      <c r="FY46" s="762"/>
      <c r="FZ46" s="762"/>
      <c r="GA46" s="762"/>
      <c r="GB46" s="762"/>
      <c r="GC46" s="762"/>
      <c r="GD46" s="762"/>
      <c r="GE46" s="762"/>
      <c r="GF46" s="762"/>
      <c r="GG46" s="762"/>
      <c r="GH46" s="762"/>
      <c r="GI46" s="762"/>
      <c r="GJ46" s="762"/>
      <c r="GK46" s="762"/>
      <c r="GL46" s="762"/>
      <c r="GM46" s="762"/>
      <c r="GN46" s="762"/>
      <c r="GO46" s="762"/>
      <c r="GP46" s="762"/>
      <c r="GQ46" s="762"/>
      <c r="GR46" s="762"/>
      <c r="GS46" s="762"/>
      <c r="GT46" s="762"/>
      <c r="GU46" s="762"/>
      <c r="GV46" s="762"/>
      <c r="GW46" s="762"/>
      <c r="GX46" s="762"/>
      <c r="GY46" s="762"/>
      <c r="GZ46" s="762"/>
      <c r="HA46" s="762"/>
      <c r="HB46" s="762"/>
      <c r="HC46" s="762"/>
      <c r="HD46" s="762"/>
      <c r="HE46" s="762"/>
      <c r="HF46" s="762"/>
      <c r="HG46" s="762"/>
      <c r="HH46" s="762"/>
      <c r="HI46" s="762"/>
      <c r="HJ46" s="762"/>
      <c r="HK46" s="762"/>
      <c r="HL46" s="762"/>
      <c r="HM46" s="762"/>
      <c r="HN46" s="762"/>
      <c r="HO46" s="762"/>
      <c r="HP46" s="762"/>
      <c r="HQ46" s="762"/>
      <c r="HR46" s="762"/>
      <c r="HS46" s="762"/>
      <c r="HT46" s="762"/>
      <c r="HU46" s="762"/>
      <c r="HV46" s="762"/>
      <c r="HW46" s="762"/>
      <c r="HX46" s="762"/>
      <c r="HY46" s="762"/>
      <c r="HZ46" s="762"/>
      <c r="IA46" s="762"/>
      <c r="IB46" s="762"/>
      <c r="IC46" s="762"/>
      <c r="ID46" s="762"/>
      <c r="IE46" s="762"/>
      <c r="IF46" s="762"/>
      <c r="IG46" s="762"/>
      <c r="IH46" s="762"/>
      <c r="II46" s="762"/>
      <c r="IJ46" s="762"/>
      <c r="IK46" s="762"/>
      <c r="IL46" s="762"/>
      <c r="IM46" s="762"/>
      <c r="IN46" s="762"/>
      <c r="IO46" s="762"/>
      <c r="IP46" s="762"/>
      <c r="IQ46" s="762"/>
      <c r="IR46" s="762"/>
      <c r="IS46" s="762"/>
    </row>
    <row r="47" spans="1:253" s="1" customFormat="1" ht="24.95" customHeight="1">
      <c r="A47" s="739"/>
      <c r="B47" s="58"/>
      <c r="C47" s="746"/>
      <c r="D47" s="762"/>
      <c r="E47" s="796" t="s">
        <v>448</v>
      </c>
      <c r="F47" s="796"/>
      <c r="G47" s="750"/>
      <c r="H47" s="766"/>
      <c r="I47" s="83">
        <v>103.642931856</v>
      </c>
      <c r="J47" s="113"/>
      <c r="K47" s="83">
        <v>114.32029165900001</v>
      </c>
      <c r="L47" s="113"/>
      <c r="M47" s="83">
        <v>115.22508856399999</v>
      </c>
      <c r="N47" s="113"/>
      <c r="O47" s="83">
        <v>110.52921939899998</v>
      </c>
      <c r="P47" s="113"/>
      <c r="Q47" s="83">
        <v>121.18146918200001</v>
      </c>
      <c r="R47" s="113"/>
      <c r="S47" s="83">
        <v>122.01595078600002</v>
      </c>
      <c r="T47" s="113"/>
      <c r="U47" s="83">
        <v>129.13313152699999</v>
      </c>
      <c r="V47" s="113"/>
      <c r="W47" s="83">
        <v>139.35302818399998</v>
      </c>
      <c r="X47" s="113"/>
      <c r="Y47" s="83">
        <v>142.84269876600001</v>
      </c>
      <c r="Z47" s="113"/>
      <c r="AA47" s="83">
        <v>132.64046725700001</v>
      </c>
      <c r="AB47" s="113"/>
      <c r="AC47" s="83">
        <v>125.67114605700002</v>
      </c>
      <c r="AD47" s="113"/>
      <c r="AE47" s="83">
        <v>142.69880569200001</v>
      </c>
      <c r="AF47" s="113"/>
      <c r="AG47" s="83">
        <v>138.590290415</v>
      </c>
      <c r="AH47" s="84"/>
      <c r="AI47" s="83"/>
      <c r="AJ47" s="84"/>
      <c r="AK47" s="83"/>
      <c r="AL47" s="84"/>
      <c r="AM47" s="370"/>
      <c r="AN47" s="370"/>
      <c r="AO47" s="762"/>
      <c r="AP47" s="762"/>
      <c r="AQ47" s="762"/>
      <c r="AR47" s="762"/>
      <c r="AS47" s="762"/>
      <c r="AT47" s="762"/>
      <c r="AU47" s="762"/>
      <c r="AV47" s="762"/>
      <c r="AW47" s="762"/>
      <c r="AX47" s="762"/>
      <c r="AY47" s="762"/>
      <c r="AZ47" s="762"/>
      <c r="BA47" s="762"/>
      <c r="BB47" s="762"/>
      <c r="BC47" s="762"/>
      <c r="BD47" s="762"/>
      <c r="BE47" s="762"/>
      <c r="BF47" s="762"/>
      <c r="BG47" s="762"/>
      <c r="BH47" s="762"/>
      <c r="BI47" s="762"/>
      <c r="BJ47" s="762"/>
      <c r="BK47" s="762"/>
      <c r="BL47" s="762"/>
      <c r="BM47" s="762"/>
      <c r="BN47" s="762"/>
      <c r="BO47" s="762"/>
      <c r="BP47" s="762"/>
      <c r="BQ47" s="762"/>
      <c r="BR47" s="762"/>
      <c r="BS47" s="762"/>
      <c r="BT47" s="762"/>
      <c r="BU47" s="762"/>
      <c r="BV47" s="762"/>
      <c r="BW47" s="762"/>
      <c r="BX47" s="762"/>
      <c r="BY47" s="762"/>
      <c r="BZ47" s="762"/>
      <c r="CA47" s="762"/>
      <c r="CB47" s="762"/>
      <c r="CC47" s="762"/>
      <c r="CD47" s="762"/>
      <c r="CE47" s="762"/>
      <c r="CF47" s="762"/>
      <c r="CG47" s="762"/>
      <c r="CH47" s="762"/>
      <c r="CI47" s="762"/>
      <c r="CJ47" s="762"/>
      <c r="CK47" s="762"/>
      <c r="CL47" s="762"/>
      <c r="CM47" s="762"/>
      <c r="CN47" s="762"/>
      <c r="CO47" s="762"/>
      <c r="CP47" s="762"/>
      <c r="CQ47" s="762"/>
      <c r="CR47" s="762"/>
      <c r="CS47" s="762"/>
      <c r="CT47" s="762"/>
      <c r="CU47" s="762"/>
      <c r="CV47" s="762"/>
      <c r="CW47" s="762"/>
      <c r="CX47" s="762"/>
      <c r="CY47" s="762"/>
      <c r="CZ47" s="762"/>
      <c r="DA47" s="762"/>
      <c r="DB47" s="762"/>
      <c r="DC47" s="762"/>
      <c r="DD47" s="762"/>
      <c r="DE47" s="762"/>
      <c r="DF47" s="762"/>
      <c r="DG47" s="762"/>
      <c r="DH47" s="762"/>
      <c r="DI47" s="762"/>
      <c r="DJ47" s="762"/>
      <c r="DK47" s="762"/>
      <c r="DL47" s="762"/>
      <c r="DM47" s="762"/>
      <c r="DN47" s="762"/>
      <c r="DO47" s="762"/>
      <c r="DP47" s="762"/>
      <c r="DQ47" s="762"/>
      <c r="DR47" s="762"/>
      <c r="DS47" s="762"/>
      <c r="DT47" s="762"/>
      <c r="DU47" s="762"/>
      <c r="DV47" s="762"/>
      <c r="DW47" s="762"/>
      <c r="DX47" s="762"/>
      <c r="DY47" s="762"/>
      <c r="DZ47" s="762"/>
      <c r="EA47" s="762"/>
      <c r="EB47" s="762"/>
      <c r="EC47" s="762"/>
      <c r="ED47" s="762"/>
      <c r="EE47" s="762"/>
      <c r="EF47" s="762"/>
      <c r="EG47" s="762"/>
      <c r="EH47" s="762"/>
      <c r="EI47" s="762"/>
      <c r="EJ47" s="762"/>
      <c r="EK47" s="762"/>
      <c r="EL47" s="762"/>
      <c r="EM47" s="762"/>
      <c r="EN47" s="762"/>
      <c r="EO47" s="762"/>
      <c r="EP47" s="762"/>
      <c r="EQ47" s="762"/>
      <c r="ER47" s="762"/>
      <c r="ES47" s="762"/>
      <c r="ET47" s="762"/>
      <c r="EU47" s="762"/>
      <c r="EV47" s="762"/>
      <c r="EW47" s="762"/>
      <c r="EX47" s="762"/>
      <c r="EY47" s="762"/>
      <c r="EZ47" s="762"/>
      <c r="FA47" s="762"/>
      <c r="FB47" s="762"/>
      <c r="FC47" s="762"/>
      <c r="FD47" s="762"/>
      <c r="FE47" s="762"/>
      <c r="FF47" s="762"/>
      <c r="FG47" s="762"/>
      <c r="FH47" s="762"/>
      <c r="FI47" s="762"/>
      <c r="FJ47" s="762"/>
      <c r="FK47" s="762"/>
      <c r="FL47" s="762"/>
      <c r="FM47" s="762"/>
      <c r="FN47" s="762"/>
      <c r="FO47" s="762"/>
      <c r="FP47" s="762"/>
      <c r="FQ47" s="762"/>
      <c r="FR47" s="762"/>
      <c r="FS47" s="762"/>
      <c r="FT47" s="762"/>
      <c r="FU47" s="762"/>
      <c r="FV47" s="762"/>
      <c r="FW47" s="762"/>
      <c r="FX47" s="762"/>
      <c r="FY47" s="762"/>
      <c r="FZ47" s="762"/>
      <c r="GA47" s="762"/>
      <c r="GB47" s="762"/>
      <c r="GC47" s="762"/>
      <c r="GD47" s="762"/>
      <c r="GE47" s="762"/>
      <c r="GF47" s="762"/>
      <c r="GG47" s="762"/>
      <c r="GH47" s="762"/>
      <c r="GI47" s="762"/>
      <c r="GJ47" s="762"/>
      <c r="GK47" s="762"/>
      <c r="GL47" s="762"/>
      <c r="GM47" s="762"/>
      <c r="GN47" s="762"/>
      <c r="GO47" s="762"/>
      <c r="GP47" s="762"/>
      <c r="GQ47" s="762"/>
      <c r="GR47" s="762"/>
      <c r="GS47" s="762"/>
      <c r="GT47" s="762"/>
      <c r="GU47" s="762"/>
      <c r="GV47" s="762"/>
      <c r="GW47" s="762"/>
      <c r="GX47" s="762"/>
      <c r="GY47" s="762"/>
      <c r="GZ47" s="762"/>
      <c r="HA47" s="762"/>
      <c r="HB47" s="762"/>
      <c r="HC47" s="762"/>
      <c r="HD47" s="762"/>
      <c r="HE47" s="762"/>
      <c r="HF47" s="762"/>
      <c r="HG47" s="762"/>
      <c r="HH47" s="762"/>
      <c r="HI47" s="762"/>
      <c r="HJ47" s="762"/>
      <c r="HK47" s="762"/>
      <c r="HL47" s="762"/>
      <c r="HM47" s="762"/>
      <c r="HN47" s="762"/>
      <c r="HO47" s="762"/>
      <c r="HP47" s="762"/>
      <c r="HQ47" s="762"/>
      <c r="HR47" s="762"/>
      <c r="HS47" s="762"/>
      <c r="HT47" s="762"/>
      <c r="HU47" s="762"/>
      <c r="HV47" s="762"/>
      <c r="HW47" s="762"/>
      <c r="HX47" s="762"/>
      <c r="HY47" s="762"/>
      <c r="HZ47" s="762"/>
      <c r="IA47" s="762"/>
      <c r="IB47" s="762"/>
      <c r="IC47" s="762"/>
      <c r="ID47" s="762"/>
      <c r="IE47" s="762"/>
      <c r="IF47" s="762"/>
      <c r="IG47" s="762"/>
      <c r="IH47" s="762"/>
      <c r="II47" s="762"/>
      <c r="IJ47" s="762"/>
      <c r="IK47" s="762"/>
      <c r="IL47" s="762"/>
      <c r="IM47" s="762"/>
      <c r="IN47" s="762"/>
      <c r="IO47" s="762"/>
      <c r="IP47" s="762"/>
      <c r="IQ47" s="762"/>
      <c r="IR47" s="762"/>
      <c r="IS47" s="762"/>
    </row>
    <row r="48" spans="1:253" s="1" customFormat="1" ht="24.75" customHeight="1">
      <c r="A48" s="739"/>
      <c r="B48" s="58"/>
      <c r="C48" s="746"/>
      <c r="D48" s="762"/>
      <c r="E48" s="796" t="s">
        <v>449</v>
      </c>
      <c r="F48" s="796"/>
      <c r="G48" s="750"/>
      <c r="H48" s="766"/>
      <c r="I48" s="83">
        <v>17.746069669000001</v>
      </c>
      <c r="J48" s="113"/>
      <c r="K48" s="83">
        <v>18.112226629999999</v>
      </c>
      <c r="L48" s="113"/>
      <c r="M48" s="83">
        <v>17.981150103000001</v>
      </c>
      <c r="N48" s="113"/>
      <c r="O48" s="83">
        <v>17.024189062999998</v>
      </c>
      <c r="P48" s="113"/>
      <c r="Q48" s="83">
        <v>16.873581230999999</v>
      </c>
      <c r="R48" s="113"/>
      <c r="S48" s="83">
        <v>17.494928859999998</v>
      </c>
      <c r="T48" s="113"/>
      <c r="U48" s="83">
        <v>17.108741950000002</v>
      </c>
      <c r="V48" s="113"/>
      <c r="W48" s="83">
        <v>16.658098246999998</v>
      </c>
      <c r="X48" s="113"/>
      <c r="Y48" s="83">
        <v>17.054571767000002</v>
      </c>
      <c r="Z48" s="113"/>
      <c r="AA48" s="83">
        <v>16.512681798999999</v>
      </c>
      <c r="AB48" s="113"/>
      <c r="AC48" s="83">
        <v>16.691527532999999</v>
      </c>
      <c r="AD48" s="113"/>
      <c r="AE48" s="83">
        <v>15.154419682999999</v>
      </c>
      <c r="AF48" s="113"/>
      <c r="AG48" s="83">
        <v>15.976985994000001</v>
      </c>
      <c r="AH48" s="84"/>
      <c r="AI48" s="83"/>
      <c r="AJ48" s="84"/>
      <c r="AK48" s="83"/>
      <c r="AL48" s="84"/>
      <c r="AM48" s="370"/>
      <c r="AN48" s="370"/>
      <c r="AO48" s="762"/>
      <c r="AP48" s="762"/>
      <c r="AQ48" s="762"/>
      <c r="AR48" s="762"/>
      <c r="AS48" s="762"/>
      <c r="AT48" s="762"/>
      <c r="AU48" s="762"/>
      <c r="AV48" s="762"/>
      <c r="AW48" s="762"/>
      <c r="AX48" s="762"/>
      <c r="AY48" s="762"/>
      <c r="AZ48" s="762"/>
      <c r="BA48" s="762"/>
      <c r="BB48" s="762"/>
      <c r="BC48" s="762"/>
      <c r="BD48" s="762"/>
      <c r="BE48" s="762"/>
      <c r="BF48" s="762"/>
      <c r="BG48" s="762"/>
      <c r="BH48" s="762"/>
      <c r="BI48" s="762"/>
      <c r="BJ48" s="762"/>
      <c r="BK48" s="762"/>
      <c r="BL48" s="762"/>
      <c r="BM48" s="762"/>
      <c r="BN48" s="762"/>
      <c r="BO48" s="762"/>
      <c r="BP48" s="762"/>
      <c r="BQ48" s="762"/>
      <c r="BR48" s="762"/>
      <c r="BS48" s="762"/>
      <c r="BT48" s="762"/>
      <c r="BU48" s="762"/>
      <c r="BV48" s="762"/>
      <c r="BW48" s="762"/>
      <c r="BX48" s="762"/>
      <c r="BY48" s="762"/>
      <c r="BZ48" s="762"/>
      <c r="CA48" s="762"/>
      <c r="CB48" s="762"/>
      <c r="CC48" s="762"/>
      <c r="CD48" s="762"/>
      <c r="CE48" s="762"/>
      <c r="CF48" s="762"/>
      <c r="CG48" s="762"/>
      <c r="CH48" s="762"/>
      <c r="CI48" s="762"/>
      <c r="CJ48" s="762"/>
      <c r="CK48" s="762"/>
      <c r="CL48" s="762"/>
      <c r="CM48" s="762"/>
      <c r="CN48" s="762"/>
      <c r="CO48" s="762"/>
      <c r="CP48" s="762"/>
      <c r="CQ48" s="762"/>
      <c r="CR48" s="762"/>
      <c r="CS48" s="762"/>
      <c r="CT48" s="762"/>
      <c r="CU48" s="762"/>
      <c r="CV48" s="762"/>
      <c r="CW48" s="762"/>
      <c r="CX48" s="762"/>
      <c r="CY48" s="762"/>
      <c r="CZ48" s="762"/>
      <c r="DA48" s="762"/>
      <c r="DB48" s="762"/>
      <c r="DC48" s="762"/>
      <c r="DD48" s="762"/>
      <c r="DE48" s="762"/>
      <c r="DF48" s="762"/>
      <c r="DG48" s="762"/>
      <c r="DH48" s="762"/>
      <c r="DI48" s="762"/>
      <c r="DJ48" s="762"/>
      <c r="DK48" s="762"/>
      <c r="DL48" s="762"/>
      <c r="DM48" s="762"/>
      <c r="DN48" s="762"/>
      <c r="DO48" s="762"/>
      <c r="DP48" s="762"/>
      <c r="DQ48" s="762"/>
      <c r="DR48" s="762"/>
      <c r="DS48" s="762"/>
      <c r="DT48" s="762"/>
      <c r="DU48" s="762"/>
      <c r="DV48" s="762"/>
      <c r="DW48" s="762"/>
      <c r="DX48" s="762"/>
      <c r="DY48" s="762"/>
      <c r="DZ48" s="762"/>
      <c r="EA48" s="762"/>
      <c r="EB48" s="762"/>
      <c r="EC48" s="762"/>
      <c r="ED48" s="762"/>
      <c r="EE48" s="762"/>
      <c r="EF48" s="762"/>
      <c r="EG48" s="762"/>
      <c r="EH48" s="762"/>
      <c r="EI48" s="762"/>
      <c r="EJ48" s="762"/>
      <c r="EK48" s="762"/>
      <c r="EL48" s="762"/>
      <c r="EM48" s="762"/>
      <c r="EN48" s="762"/>
      <c r="EO48" s="762"/>
      <c r="EP48" s="762"/>
      <c r="EQ48" s="762"/>
      <c r="ER48" s="762"/>
      <c r="ES48" s="762"/>
      <c r="ET48" s="762"/>
      <c r="EU48" s="762"/>
      <c r="EV48" s="762"/>
      <c r="EW48" s="762"/>
      <c r="EX48" s="762"/>
      <c r="EY48" s="762"/>
      <c r="EZ48" s="762"/>
      <c r="FA48" s="762"/>
      <c r="FB48" s="762"/>
      <c r="FC48" s="762"/>
      <c r="FD48" s="762"/>
      <c r="FE48" s="762"/>
      <c r="FF48" s="762"/>
      <c r="FG48" s="762"/>
      <c r="FH48" s="762"/>
      <c r="FI48" s="762"/>
      <c r="FJ48" s="762"/>
      <c r="FK48" s="762"/>
      <c r="FL48" s="762"/>
      <c r="FM48" s="762"/>
      <c r="FN48" s="762"/>
      <c r="FO48" s="762"/>
      <c r="FP48" s="762"/>
      <c r="FQ48" s="762"/>
      <c r="FR48" s="762"/>
      <c r="FS48" s="762"/>
      <c r="FT48" s="762"/>
      <c r="FU48" s="762"/>
      <c r="FV48" s="762"/>
      <c r="FW48" s="762"/>
      <c r="FX48" s="762"/>
      <c r="FY48" s="762"/>
      <c r="FZ48" s="762"/>
      <c r="GA48" s="762"/>
      <c r="GB48" s="762"/>
      <c r="GC48" s="762"/>
      <c r="GD48" s="762"/>
      <c r="GE48" s="762"/>
      <c r="GF48" s="762"/>
      <c r="GG48" s="762"/>
      <c r="GH48" s="762"/>
      <c r="GI48" s="762"/>
      <c r="GJ48" s="762"/>
      <c r="GK48" s="762"/>
      <c r="GL48" s="762"/>
      <c r="GM48" s="762"/>
      <c r="GN48" s="762"/>
      <c r="GO48" s="762"/>
      <c r="GP48" s="762"/>
      <c r="GQ48" s="762"/>
      <c r="GR48" s="762"/>
      <c r="GS48" s="762"/>
      <c r="GT48" s="762"/>
      <c r="GU48" s="762"/>
      <c r="GV48" s="762"/>
      <c r="GW48" s="762"/>
      <c r="GX48" s="762"/>
      <c r="GY48" s="762"/>
      <c r="GZ48" s="762"/>
      <c r="HA48" s="762"/>
      <c r="HB48" s="762"/>
      <c r="HC48" s="762"/>
      <c r="HD48" s="762"/>
      <c r="HE48" s="762"/>
      <c r="HF48" s="762"/>
      <c r="HG48" s="762"/>
      <c r="HH48" s="762"/>
      <c r="HI48" s="762"/>
      <c r="HJ48" s="762"/>
      <c r="HK48" s="762"/>
      <c r="HL48" s="762"/>
      <c r="HM48" s="762"/>
      <c r="HN48" s="762"/>
      <c r="HO48" s="762"/>
      <c r="HP48" s="762"/>
      <c r="HQ48" s="762"/>
      <c r="HR48" s="762"/>
      <c r="HS48" s="762"/>
      <c r="HT48" s="762"/>
      <c r="HU48" s="762"/>
      <c r="HV48" s="762"/>
      <c r="HW48" s="762"/>
      <c r="HX48" s="762"/>
      <c r="HY48" s="762"/>
      <c r="HZ48" s="762"/>
      <c r="IA48" s="762"/>
      <c r="IB48" s="762"/>
      <c r="IC48" s="762"/>
      <c r="ID48" s="762"/>
      <c r="IE48" s="762"/>
      <c r="IF48" s="762"/>
      <c r="IG48" s="762"/>
      <c r="IH48" s="762"/>
      <c r="II48" s="762"/>
      <c r="IJ48" s="762"/>
      <c r="IK48" s="762"/>
      <c r="IL48" s="762"/>
      <c r="IM48" s="762"/>
      <c r="IN48" s="762"/>
      <c r="IO48" s="762"/>
      <c r="IP48" s="762"/>
      <c r="IQ48" s="762"/>
      <c r="IR48" s="762"/>
      <c r="IS48" s="762"/>
    </row>
    <row r="49" spans="1:253" s="1" customFormat="1" ht="24.95" customHeight="1">
      <c r="A49" s="739"/>
      <c r="B49" s="58"/>
      <c r="C49" s="746"/>
      <c r="D49" s="762"/>
      <c r="E49" s="796" t="s">
        <v>450</v>
      </c>
      <c r="F49" s="796"/>
      <c r="G49" s="750"/>
      <c r="H49" s="766"/>
      <c r="I49" s="83">
        <v>14.338763855</v>
      </c>
      <c r="J49" s="113"/>
      <c r="K49" s="83">
        <v>16.311946576</v>
      </c>
      <c r="L49" s="113"/>
      <c r="M49" s="83">
        <v>17.748423087000003</v>
      </c>
      <c r="N49" s="113"/>
      <c r="O49" s="83">
        <v>18.696187646999999</v>
      </c>
      <c r="P49" s="113"/>
      <c r="Q49" s="83">
        <v>20.149828965000001</v>
      </c>
      <c r="R49" s="113"/>
      <c r="S49" s="83">
        <v>24.576066749999999</v>
      </c>
      <c r="T49" s="113"/>
      <c r="U49" s="83">
        <v>24.846224237000001</v>
      </c>
      <c r="V49" s="113"/>
      <c r="W49" s="83">
        <v>24.939237713000001</v>
      </c>
      <c r="X49" s="113"/>
      <c r="Y49" s="83">
        <v>22.962318232000001</v>
      </c>
      <c r="Z49" s="113"/>
      <c r="AA49" s="83">
        <v>22.694157349999998</v>
      </c>
      <c r="AB49" s="113"/>
      <c r="AC49" s="83">
        <v>20.097629799999996</v>
      </c>
      <c r="AD49" s="113"/>
      <c r="AE49" s="83">
        <v>22.350584701000002</v>
      </c>
      <c r="AF49" s="113"/>
      <c r="AG49" s="83">
        <v>23.247102103</v>
      </c>
      <c r="AH49" s="84"/>
      <c r="AI49" s="83"/>
      <c r="AJ49" s="84"/>
      <c r="AK49" s="83"/>
      <c r="AL49" s="84"/>
      <c r="AM49" s="370"/>
      <c r="AN49" s="370"/>
      <c r="AO49" s="762"/>
      <c r="AP49" s="762"/>
      <c r="AQ49" s="762"/>
      <c r="AR49" s="762"/>
      <c r="AS49" s="762"/>
      <c r="AT49" s="762"/>
      <c r="AU49" s="762"/>
      <c r="AV49" s="762"/>
      <c r="AW49" s="762"/>
      <c r="AX49" s="762"/>
      <c r="AY49" s="762"/>
      <c r="AZ49" s="762"/>
      <c r="BA49" s="762"/>
      <c r="BB49" s="762"/>
      <c r="BC49" s="762"/>
      <c r="BD49" s="762"/>
      <c r="BE49" s="762"/>
      <c r="BF49" s="762"/>
      <c r="BG49" s="762"/>
      <c r="BH49" s="762"/>
      <c r="BI49" s="762"/>
      <c r="BJ49" s="762"/>
      <c r="BK49" s="762"/>
      <c r="BL49" s="762"/>
      <c r="BM49" s="762"/>
      <c r="BN49" s="762"/>
      <c r="BO49" s="762"/>
      <c r="BP49" s="762"/>
      <c r="BQ49" s="762"/>
      <c r="BR49" s="762"/>
      <c r="BS49" s="762"/>
      <c r="BT49" s="762"/>
      <c r="BU49" s="762"/>
      <c r="BV49" s="762"/>
      <c r="BW49" s="762"/>
      <c r="BX49" s="762"/>
      <c r="BY49" s="762"/>
      <c r="BZ49" s="762"/>
      <c r="CA49" s="762"/>
      <c r="CB49" s="762"/>
      <c r="CC49" s="762"/>
      <c r="CD49" s="762"/>
      <c r="CE49" s="762"/>
      <c r="CF49" s="762"/>
      <c r="CG49" s="762"/>
      <c r="CH49" s="762"/>
      <c r="CI49" s="762"/>
      <c r="CJ49" s="762"/>
      <c r="CK49" s="762"/>
      <c r="CL49" s="762"/>
      <c r="CM49" s="762"/>
      <c r="CN49" s="762"/>
      <c r="CO49" s="762"/>
      <c r="CP49" s="762"/>
      <c r="CQ49" s="762"/>
      <c r="CR49" s="762"/>
      <c r="CS49" s="762"/>
      <c r="CT49" s="762"/>
      <c r="CU49" s="762"/>
      <c r="CV49" s="762"/>
      <c r="CW49" s="762"/>
      <c r="CX49" s="762"/>
      <c r="CY49" s="762"/>
      <c r="CZ49" s="762"/>
      <c r="DA49" s="762"/>
      <c r="DB49" s="762"/>
      <c r="DC49" s="762"/>
      <c r="DD49" s="762"/>
      <c r="DE49" s="762"/>
      <c r="DF49" s="762"/>
      <c r="DG49" s="762"/>
      <c r="DH49" s="762"/>
      <c r="DI49" s="762"/>
      <c r="DJ49" s="762"/>
      <c r="DK49" s="762"/>
      <c r="DL49" s="762"/>
      <c r="DM49" s="762"/>
      <c r="DN49" s="762"/>
      <c r="DO49" s="762"/>
      <c r="DP49" s="762"/>
      <c r="DQ49" s="762"/>
      <c r="DR49" s="762"/>
      <c r="DS49" s="762"/>
      <c r="DT49" s="762"/>
      <c r="DU49" s="762"/>
      <c r="DV49" s="762"/>
      <c r="DW49" s="762"/>
      <c r="DX49" s="762"/>
      <c r="DY49" s="762"/>
      <c r="DZ49" s="762"/>
      <c r="EA49" s="762"/>
      <c r="EB49" s="762"/>
      <c r="EC49" s="762"/>
      <c r="ED49" s="762"/>
      <c r="EE49" s="762"/>
      <c r="EF49" s="762"/>
      <c r="EG49" s="762"/>
      <c r="EH49" s="762"/>
      <c r="EI49" s="762"/>
      <c r="EJ49" s="762"/>
      <c r="EK49" s="762"/>
      <c r="EL49" s="762"/>
      <c r="EM49" s="762"/>
      <c r="EN49" s="762"/>
      <c r="EO49" s="762"/>
      <c r="EP49" s="762"/>
      <c r="EQ49" s="762"/>
      <c r="ER49" s="762"/>
      <c r="ES49" s="762"/>
      <c r="ET49" s="762"/>
      <c r="EU49" s="762"/>
      <c r="EV49" s="762"/>
      <c r="EW49" s="762"/>
      <c r="EX49" s="762"/>
      <c r="EY49" s="762"/>
      <c r="EZ49" s="762"/>
      <c r="FA49" s="762"/>
      <c r="FB49" s="762"/>
      <c r="FC49" s="762"/>
      <c r="FD49" s="762"/>
      <c r="FE49" s="762"/>
      <c r="FF49" s="762"/>
      <c r="FG49" s="762"/>
      <c r="FH49" s="762"/>
      <c r="FI49" s="762"/>
      <c r="FJ49" s="762"/>
      <c r="FK49" s="762"/>
      <c r="FL49" s="762"/>
      <c r="FM49" s="762"/>
      <c r="FN49" s="762"/>
      <c r="FO49" s="762"/>
      <c r="FP49" s="762"/>
      <c r="FQ49" s="762"/>
      <c r="FR49" s="762"/>
      <c r="FS49" s="762"/>
      <c r="FT49" s="762"/>
      <c r="FU49" s="762"/>
      <c r="FV49" s="762"/>
      <c r="FW49" s="762"/>
      <c r="FX49" s="762"/>
      <c r="FY49" s="762"/>
      <c r="FZ49" s="762"/>
      <c r="GA49" s="762"/>
      <c r="GB49" s="762"/>
      <c r="GC49" s="762"/>
      <c r="GD49" s="762"/>
      <c r="GE49" s="762"/>
      <c r="GF49" s="762"/>
      <c r="GG49" s="762"/>
      <c r="GH49" s="762"/>
      <c r="GI49" s="762"/>
      <c r="GJ49" s="762"/>
      <c r="GK49" s="762"/>
      <c r="GL49" s="762"/>
      <c r="GM49" s="762"/>
      <c r="GN49" s="762"/>
      <c r="GO49" s="762"/>
      <c r="GP49" s="762"/>
      <c r="GQ49" s="762"/>
      <c r="GR49" s="762"/>
      <c r="GS49" s="762"/>
      <c r="GT49" s="762"/>
      <c r="GU49" s="762"/>
      <c r="GV49" s="762"/>
      <c r="GW49" s="762"/>
      <c r="GX49" s="762"/>
      <c r="GY49" s="762"/>
      <c r="GZ49" s="762"/>
      <c r="HA49" s="762"/>
      <c r="HB49" s="762"/>
      <c r="HC49" s="762"/>
      <c r="HD49" s="762"/>
      <c r="HE49" s="762"/>
      <c r="HF49" s="762"/>
      <c r="HG49" s="762"/>
      <c r="HH49" s="762"/>
      <c r="HI49" s="762"/>
      <c r="HJ49" s="762"/>
      <c r="HK49" s="762"/>
      <c r="HL49" s="762"/>
      <c r="HM49" s="762"/>
      <c r="HN49" s="762"/>
      <c r="HO49" s="762"/>
      <c r="HP49" s="762"/>
      <c r="HQ49" s="762"/>
      <c r="HR49" s="762"/>
      <c r="HS49" s="762"/>
      <c r="HT49" s="762"/>
      <c r="HU49" s="762"/>
      <c r="HV49" s="762"/>
      <c r="HW49" s="762"/>
      <c r="HX49" s="762"/>
      <c r="HY49" s="762"/>
      <c r="HZ49" s="762"/>
      <c r="IA49" s="762"/>
      <c r="IB49" s="762"/>
      <c r="IC49" s="762"/>
      <c r="ID49" s="762"/>
      <c r="IE49" s="762"/>
      <c r="IF49" s="762"/>
      <c r="IG49" s="762"/>
      <c r="IH49" s="762"/>
      <c r="II49" s="762"/>
      <c r="IJ49" s="762"/>
      <c r="IK49" s="762"/>
      <c r="IL49" s="762"/>
      <c r="IM49" s="762"/>
      <c r="IN49" s="762"/>
      <c r="IO49" s="762"/>
      <c r="IP49" s="762"/>
      <c r="IQ49" s="762"/>
      <c r="IR49" s="762"/>
      <c r="IS49" s="762"/>
    </row>
    <row r="50" spans="1:253" s="1" customFormat="1" ht="24.95" customHeight="1">
      <c r="A50" s="739"/>
      <c r="B50" s="58"/>
      <c r="C50" s="746"/>
      <c r="D50" s="762"/>
      <c r="E50" s="796" t="s">
        <v>451</v>
      </c>
      <c r="F50" s="796"/>
      <c r="G50" s="750"/>
      <c r="H50" s="766"/>
      <c r="I50" s="83">
        <v>15.266249056999945</v>
      </c>
      <c r="J50" s="566"/>
      <c r="K50" s="83">
        <v>15.834471260000022</v>
      </c>
      <c r="L50" s="566"/>
      <c r="M50" s="83">
        <v>17.285793194999972</v>
      </c>
      <c r="N50" s="566"/>
      <c r="O50" s="83">
        <v>18.336242312000007</v>
      </c>
      <c r="P50" s="566"/>
      <c r="Q50" s="83">
        <v>18.695807662</v>
      </c>
      <c r="R50" s="566"/>
      <c r="S50" s="83">
        <v>29.486969493999965</v>
      </c>
      <c r="T50" s="566"/>
      <c r="U50" s="83">
        <v>29.512210152999991</v>
      </c>
      <c r="V50" s="566"/>
      <c r="W50" s="83">
        <v>28.919279467999917</v>
      </c>
      <c r="X50" s="566"/>
      <c r="Y50" s="83">
        <v>23.477893700999964</v>
      </c>
      <c r="Z50" s="566"/>
      <c r="AA50" s="83">
        <v>24.191142542999955</v>
      </c>
      <c r="AB50" s="566"/>
      <c r="AC50" s="83">
        <v>23.963462533999984</v>
      </c>
      <c r="AD50" s="566"/>
      <c r="AE50" s="83">
        <v>26.080331966000024</v>
      </c>
      <c r="AF50" s="566"/>
      <c r="AG50" s="83">
        <v>26.767940381999971</v>
      </c>
      <c r="AH50" s="84"/>
      <c r="AI50" s="83"/>
      <c r="AJ50" s="84"/>
      <c r="AK50" s="83"/>
      <c r="AL50" s="84"/>
      <c r="AM50" s="370"/>
      <c r="AN50" s="370"/>
      <c r="AO50" s="762"/>
      <c r="AP50" s="762"/>
      <c r="AQ50" s="762"/>
      <c r="AR50" s="762"/>
      <c r="AS50" s="762"/>
      <c r="AT50" s="762"/>
      <c r="AU50" s="762"/>
      <c r="AV50" s="762"/>
      <c r="AW50" s="762"/>
      <c r="AX50" s="762"/>
      <c r="AY50" s="762"/>
      <c r="AZ50" s="762"/>
      <c r="BA50" s="762"/>
      <c r="BB50" s="762"/>
      <c r="BC50" s="762"/>
      <c r="BD50" s="762"/>
      <c r="BE50" s="762"/>
      <c r="BF50" s="762"/>
      <c r="BG50" s="762"/>
      <c r="BH50" s="762"/>
      <c r="BI50" s="762"/>
      <c r="BJ50" s="762"/>
      <c r="BK50" s="762"/>
      <c r="BL50" s="762"/>
      <c r="BM50" s="762"/>
      <c r="BN50" s="762"/>
      <c r="BO50" s="762"/>
      <c r="BP50" s="762"/>
      <c r="BQ50" s="762"/>
      <c r="BR50" s="762"/>
      <c r="BS50" s="762"/>
      <c r="BT50" s="762"/>
      <c r="BU50" s="762"/>
      <c r="BV50" s="762"/>
      <c r="BW50" s="762"/>
      <c r="BX50" s="762"/>
      <c r="BY50" s="762"/>
      <c r="BZ50" s="762"/>
      <c r="CA50" s="762"/>
      <c r="CB50" s="762"/>
      <c r="CC50" s="762"/>
      <c r="CD50" s="762"/>
      <c r="CE50" s="762"/>
      <c r="CF50" s="762"/>
      <c r="CG50" s="762"/>
      <c r="CH50" s="762"/>
      <c r="CI50" s="762"/>
      <c r="CJ50" s="762"/>
      <c r="CK50" s="762"/>
      <c r="CL50" s="762"/>
      <c r="CM50" s="762"/>
      <c r="CN50" s="762"/>
      <c r="CO50" s="762"/>
      <c r="CP50" s="762"/>
      <c r="CQ50" s="762"/>
      <c r="CR50" s="762"/>
      <c r="CS50" s="762"/>
      <c r="CT50" s="762"/>
      <c r="CU50" s="762"/>
      <c r="CV50" s="762"/>
      <c r="CW50" s="762"/>
      <c r="CX50" s="762"/>
      <c r="CY50" s="762"/>
      <c r="CZ50" s="762"/>
      <c r="DA50" s="762"/>
      <c r="DB50" s="762"/>
      <c r="DC50" s="762"/>
      <c r="DD50" s="762"/>
      <c r="DE50" s="762"/>
      <c r="DF50" s="762"/>
      <c r="DG50" s="762"/>
      <c r="DH50" s="762"/>
      <c r="DI50" s="762"/>
      <c r="DJ50" s="762"/>
      <c r="DK50" s="762"/>
      <c r="DL50" s="762"/>
      <c r="DM50" s="762"/>
      <c r="DN50" s="762"/>
      <c r="DO50" s="762"/>
      <c r="DP50" s="762"/>
      <c r="DQ50" s="762"/>
      <c r="DR50" s="762"/>
      <c r="DS50" s="762"/>
      <c r="DT50" s="762"/>
      <c r="DU50" s="762"/>
      <c r="DV50" s="762"/>
      <c r="DW50" s="762"/>
      <c r="DX50" s="762"/>
      <c r="DY50" s="762"/>
      <c r="DZ50" s="762"/>
      <c r="EA50" s="762"/>
      <c r="EB50" s="762"/>
      <c r="EC50" s="762"/>
      <c r="ED50" s="762"/>
      <c r="EE50" s="762"/>
      <c r="EF50" s="762"/>
      <c r="EG50" s="762"/>
      <c r="EH50" s="762"/>
      <c r="EI50" s="762"/>
      <c r="EJ50" s="762"/>
      <c r="EK50" s="762"/>
      <c r="EL50" s="762"/>
      <c r="EM50" s="762"/>
      <c r="EN50" s="762"/>
      <c r="EO50" s="762"/>
      <c r="EP50" s="762"/>
      <c r="EQ50" s="762"/>
      <c r="ER50" s="762"/>
      <c r="ES50" s="762"/>
      <c r="ET50" s="762"/>
      <c r="EU50" s="762"/>
      <c r="EV50" s="762"/>
      <c r="EW50" s="762"/>
      <c r="EX50" s="762"/>
      <c r="EY50" s="762"/>
      <c r="EZ50" s="762"/>
      <c r="FA50" s="762"/>
      <c r="FB50" s="762"/>
      <c r="FC50" s="762"/>
      <c r="FD50" s="762"/>
      <c r="FE50" s="762"/>
      <c r="FF50" s="762"/>
      <c r="FG50" s="762"/>
      <c r="FH50" s="762"/>
      <c r="FI50" s="762"/>
      <c r="FJ50" s="762"/>
      <c r="FK50" s="762"/>
      <c r="FL50" s="762"/>
      <c r="FM50" s="762"/>
      <c r="FN50" s="762"/>
      <c r="FO50" s="762"/>
      <c r="FP50" s="762"/>
      <c r="FQ50" s="762"/>
      <c r="FR50" s="762"/>
      <c r="FS50" s="762"/>
      <c r="FT50" s="762"/>
      <c r="FU50" s="762"/>
      <c r="FV50" s="762"/>
      <c r="FW50" s="762"/>
      <c r="FX50" s="762"/>
      <c r="FY50" s="762"/>
      <c r="FZ50" s="762"/>
      <c r="GA50" s="762"/>
      <c r="GB50" s="762"/>
      <c r="GC50" s="762"/>
      <c r="GD50" s="762"/>
      <c r="GE50" s="762"/>
      <c r="GF50" s="762"/>
      <c r="GG50" s="762"/>
      <c r="GH50" s="762"/>
      <c r="GI50" s="762"/>
      <c r="GJ50" s="762"/>
      <c r="GK50" s="762"/>
      <c r="GL50" s="762"/>
      <c r="GM50" s="762"/>
      <c r="GN50" s="762"/>
      <c r="GO50" s="762"/>
      <c r="GP50" s="762"/>
      <c r="GQ50" s="762"/>
      <c r="GR50" s="762"/>
      <c r="GS50" s="762"/>
      <c r="GT50" s="762"/>
      <c r="GU50" s="762"/>
      <c r="GV50" s="762"/>
      <c r="GW50" s="762"/>
      <c r="GX50" s="762"/>
      <c r="GY50" s="762"/>
      <c r="GZ50" s="762"/>
      <c r="HA50" s="762"/>
      <c r="HB50" s="762"/>
      <c r="HC50" s="762"/>
      <c r="HD50" s="762"/>
      <c r="HE50" s="762"/>
      <c r="HF50" s="762"/>
      <c r="HG50" s="762"/>
      <c r="HH50" s="762"/>
      <c r="HI50" s="762"/>
      <c r="HJ50" s="762"/>
      <c r="HK50" s="762"/>
      <c r="HL50" s="762"/>
      <c r="HM50" s="762"/>
      <c r="HN50" s="762"/>
      <c r="HO50" s="762"/>
      <c r="HP50" s="762"/>
      <c r="HQ50" s="762"/>
      <c r="HR50" s="762"/>
      <c r="HS50" s="762"/>
      <c r="HT50" s="762"/>
      <c r="HU50" s="762"/>
      <c r="HV50" s="762"/>
      <c r="HW50" s="762"/>
      <c r="HX50" s="762"/>
      <c r="HY50" s="762"/>
      <c r="HZ50" s="762"/>
      <c r="IA50" s="762"/>
      <c r="IB50" s="762"/>
      <c r="IC50" s="762"/>
      <c r="ID50" s="762"/>
      <c r="IE50" s="762"/>
      <c r="IF50" s="762"/>
      <c r="IG50" s="762"/>
      <c r="IH50" s="762"/>
      <c r="II50" s="762"/>
      <c r="IJ50" s="762"/>
      <c r="IK50" s="762"/>
      <c r="IL50" s="762"/>
      <c r="IM50" s="762"/>
      <c r="IN50" s="762"/>
      <c r="IO50" s="762"/>
      <c r="IP50" s="762"/>
      <c r="IQ50" s="762"/>
      <c r="IR50" s="762"/>
      <c r="IS50" s="762"/>
    </row>
    <row r="51" spans="1:253" s="1" customFormat="1" ht="24.95" customHeight="1">
      <c r="A51" s="739"/>
      <c r="B51" s="58"/>
      <c r="C51" s="746"/>
      <c r="D51" s="762"/>
      <c r="E51" s="796" t="s">
        <v>452</v>
      </c>
      <c r="F51" s="796"/>
      <c r="G51" s="750"/>
      <c r="H51" s="766"/>
      <c r="I51" s="83">
        <v>73.760077168999999</v>
      </c>
      <c r="J51" s="113"/>
      <c r="K51" s="83">
        <v>77.098537385</v>
      </c>
      <c r="L51" s="113"/>
      <c r="M51" s="83">
        <v>89.587168845999997</v>
      </c>
      <c r="N51" s="113"/>
      <c r="O51" s="83">
        <v>87.968753110999998</v>
      </c>
      <c r="P51" s="113"/>
      <c r="Q51" s="83">
        <v>89.796240971000003</v>
      </c>
      <c r="R51" s="113"/>
      <c r="S51" s="83">
        <v>78.960761703000003</v>
      </c>
      <c r="T51" s="113"/>
      <c r="U51" s="83">
        <v>84.356103327000014</v>
      </c>
      <c r="V51" s="113"/>
      <c r="W51" s="83">
        <v>95.688796186999994</v>
      </c>
      <c r="X51" s="113"/>
      <c r="Y51" s="83">
        <v>92.086743829</v>
      </c>
      <c r="Z51" s="113"/>
      <c r="AA51" s="83">
        <v>95.498142123000008</v>
      </c>
      <c r="AB51" s="113"/>
      <c r="AC51" s="83">
        <v>102.01958132999999</v>
      </c>
      <c r="AD51" s="113"/>
      <c r="AE51" s="83">
        <v>108.646413603</v>
      </c>
      <c r="AF51" s="113"/>
      <c r="AG51" s="83">
        <v>107.38192835399998</v>
      </c>
      <c r="AH51" s="84"/>
      <c r="AI51" s="83"/>
      <c r="AJ51" s="84"/>
      <c r="AK51" s="83"/>
      <c r="AL51" s="84"/>
      <c r="AM51" s="370"/>
      <c r="AN51" s="370"/>
      <c r="AO51" s="762"/>
      <c r="AP51" s="762"/>
      <c r="AQ51" s="762"/>
      <c r="AR51" s="762"/>
      <c r="AS51" s="762"/>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c r="BP51" s="762"/>
      <c r="BQ51" s="762"/>
      <c r="BR51" s="762"/>
      <c r="BS51" s="762"/>
      <c r="BT51" s="762"/>
      <c r="BU51" s="762"/>
      <c r="BV51" s="762"/>
      <c r="BW51" s="762"/>
      <c r="BX51" s="762"/>
      <c r="BY51" s="762"/>
      <c r="BZ51" s="762"/>
      <c r="CA51" s="762"/>
      <c r="CB51" s="762"/>
      <c r="CC51" s="762"/>
      <c r="CD51" s="762"/>
      <c r="CE51" s="762"/>
      <c r="CF51" s="762"/>
      <c r="CG51" s="762"/>
      <c r="CH51" s="762"/>
      <c r="CI51" s="762"/>
      <c r="CJ51" s="762"/>
      <c r="CK51" s="762"/>
      <c r="CL51" s="762"/>
      <c r="CM51" s="762"/>
      <c r="CN51" s="762"/>
      <c r="CO51" s="762"/>
      <c r="CP51" s="762"/>
      <c r="CQ51" s="762"/>
      <c r="CR51" s="762"/>
      <c r="CS51" s="762"/>
      <c r="CT51" s="762"/>
      <c r="CU51" s="762"/>
      <c r="CV51" s="762"/>
      <c r="CW51" s="762"/>
      <c r="CX51" s="762"/>
      <c r="CY51" s="762"/>
      <c r="CZ51" s="762"/>
      <c r="DA51" s="762"/>
      <c r="DB51" s="762"/>
      <c r="DC51" s="762"/>
      <c r="DD51" s="762"/>
      <c r="DE51" s="762"/>
      <c r="DF51" s="762"/>
      <c r="DG51" s="762"/>
      <c r="DH51" s="762"/>
      <c r="DI51" s="762"/>
      <c r="DJ51" s="762"/>
      <c r="DK51" s="762"/>
      <c r="DL51" s="762"/>
      <c r="DM51" s="762"/>
      <c r="DN51" s="762"/>
      <c r="DO51" s="762"/>
      <c r="DP51" s="762"/>
      <c r="DQ51" s="762"/>
      <c r="DR51" s="762"/>
      <c r="DS51" s="762"/>
      <c r="DT51" s="762"/>
      <c r="DU51" s="762"/>
      <c r="DV51" s="762"/>
      <c r="DW51" s="762"/>
      <c r="DX51" s="762"/>
      <c r="DY51" s="762"/>
      <c r="DZ51" s="762"/>
      <c r="EA51" s="762"/>
      <c r="EB51" s="762"/>
      <c r="EC51" s="762"/>
      <c r="ED51" s="762"/>
      <c r="EE51" s="762"/>
      <c r="EF51" s="762"/>
      <c r="EG51" s="762"/>
      <c r="EH51" s="762"/>
      <c r="EI51" s="762"/>
      <c r="EJ51" s="762"/>
      <c r="EK51" s="762"/>
      <c r="EL51" s="762"/>
      <c r="EM51" s="762"/>
      <c r="EN51" s="762"/>
      <c r="EO51" s="762"/>
      <c r="EP51" s="762"/>
      <c r="EQ51" s="762"/>
      <c r="ER51" s="762"/>
      <c r="ES51" s="762"/>
      <c r="ET51" s="762"/>
      <c r="EU51" s="762"/>
      <c r="EV51" s="762"/>
      <c r="EW51" s="762"/>
      <c r="EX51" s="762"/>
      <c r="EY51" s="762"/>
      <c r="EZ51" s="762"/>
      <c r="FA51" s="762"/>
      <c r="FB51" s="762"/>
      <c r="FC51" s="762"/>
      <c r="FD51" s="762"/>
      <c r="FE51" s="762"/>
      <c r="FF51" s="762"/>
      <c r="FG51" s="762"/>
      <c r="FH51" s="762"/>
      <c r="FI51" s="762"/>
      <c r="FJ51" s="762"/>
      <c r="FK51" s="762"/>
      <c r="FL51" s="762"/>
      <c r="FM51" s="762"/>
      <c r="FN51" s="762"/>
      <c r="FO51" s="762"/>
      <c r="FP51" s="762"/>
      <c r="FQ51" s="762"/>
      <c r="FR51" s="762"/>
      <c r="FS51" s="762"/>
      <c r="FT51" s="762"/>
      <c r="FU51" s="762"/>
      <c r="FV51" s="762"/>
      <c r="FW51" s="762"/>
      <c r="FX51" s="762"/>
      <c r="FY51" s="762"/>
      <c r="FZ51" s="762"/>
      <c r="GA51" s="762"/>
      <c r="GB51" s="762"/>
      <c r="GC51" s="762"/>
      <c r="GD51" s="762"/>
      <c r="GE51" s="762"/>
      <c r="GF51" s="762"/>
      <c r="GG51" s="762"/>
      <c r="GH51" s="762"/>
      <c r="GI51" s="762"/>
      <c r="GJ51" s="762"/>
      <c r="GK51" s="762"/>
      <c r="GL51" s="762"/>
      <c r="GM51" s="762"/>
      <c r="GN51" s="762"/>
      <c r="GO51" s="762"/>
      <c r="GP51" s="762"/>
      <c r="GQ51" s="762"/>
      <c r="GR51" s="762"/>
      <c r="GS51" s="762"/>
      <c r="GT51" s="762"/>
      <c r="GU51" s="762"/>
      <c r="GV51" s="762"/>
      <c r="GW51" s="762"/>
      <c r="GX51" s="762"/>
      <c r="GY51" s="762"/>
      <c r="GZ51" s="762"/>
      <c r="HA51" s="762"/>
      <c r="HB51" s="762"/>
      <c r="HC51" s="762"/>
      <c r="HD51" s="762"/>
      <c r="HE51" s="762"/>
      <c r="HF51" s="762"/>
      <c r="HG51" s="762"/>
      <c r="HH51" s="762"/>
      <c r="HI51" s="762"/>
      <c r="HJ51" s="762"/>
      <c r="HK51" s="762"/>
      <c r="HL51" s="762"/>
      <c r="HM51" s="762"/>
      <c r="HN51" s="762"/>
      <c r="HO51" s="762"/>
      <c r="HP51" s="762"/>
      <c r="HQ51" s="762"/>
      <c r="HR51" s="762"/>
      <c r="HS51" s="762"/>
      <c r="HT51" s="762"/>
      <c r="HU51" s="762"/>
      <c r="HV51" s="762"/>
      <c r="HW51" s="762"/>
      <c r="HX51" s="762"/>
      <c r="HY51" s="762"/>
      <c r="HZ51" s="762"/>
      <c r="IA51" s="762"/>
      <c r="IB51" s="762"/>
      <c r="IC51" s="762"/>
      <c r="ID51" s="762"/>
      <c r="IE51" s="762"/>
      <c r="IF51" s="762"/>
      <c r="IG51" s="762"/>
      <c r="IH51" s="762"/>
      <c r="II51" s="762"/>
      <c r="IJ51" s="762"/>
      <c r="IK51" s="762"/>
      <c r="IL51" s="762"/>
      <c r="IM51" s="762"/>
      <c r="IN51" s="762"/>
      <c r="IO51" s="762"/>
      <c r="IP51" s="762"/>
      <c r="IQ51" s="762"/>
      <c r="IR51" s="762"/>
      <c r="IS51" s="762"/>
    </row>
    <row r="52" spans="1:253" s="1" customFormat="1" ht="21.75" customHeight="1">
      <c r="A52" s="739"/>
      <c r="B52" s="58"/>
      <c r="C52" s="746"/>
      <c r="D52" s="762"/>
      <c r="E52" s="750"/>
      <c r="F52" s="750"/>
      <c r="G52" s="750"/>
      <c r="H52" s="766"/>
      <c r="I52" s="83"/>
      <c r="J52" s="84"/>
      <c r="K52" s="83"/>
      <c r="L52" s="84"/>
      <c r="M52" s="83"/>
      <c r="N52" s="84"/>
      <c r="O52" s="83"/>
      <c r="P52" s="84"/>
      <c r="Q52" s="83"/>
      <c r="R52" s="84"/>
      <c r="S52" s="83"/>
      <c r="T52" s="84"/>
      <c r="U52" s="83"/>
      <c r="V52" s="84"/>
      <c r="W52" s="83"/>
      <c r="X52" s="84"/>
      <c r="Y52" s="83"/>
      <c r="Z52" s="84"/>
      <c r="AA52" s="83"/>
      <c r="AB52" s="84"/>
      <c r="AC52" s="241"/>
      <c r="AD52" s="84"/>
      <c r="AE52" s="31"/>
      <c r="AF52" s="84"/>
      <c r="AG52" s="31"/>
      <c r="AH52" s="84"/>
      <c r="AI52" s="31"/>
      <c r="AJ52" s="84"/>
      <c r="AK52" s="31"/>
      <c r="AL52" s="84"/>
      <c r="AM52" s="370"/>
      <c r="AN52" s="370"/>
      <c r="AO52" s="762"/>
      <c r="AP52" s="762"/>
      <c r="AQ52" s="762"/>
      <c r="AR52" s="762"/>
      <c r="AS52" s="762"/>
      <c r="AT52" s="762"/>
      <c r="AU52" s="762"/>
      <c r="AV52" s="762"/>
      <c r="AW52" s="762"/>
      <c r="AX52" s="762"/>
      <c r="AY52" s="762"/>
      <c r="AZ52" s="762"/>
      <c r="BA52" s="762"/>
      <c r="BB52" s="762"/>
      <c r="BC52" s="762"/>
      <c r="BD52" s="762"/>
      <c r="BE52" s="762"/>
      <c r="BF52" s="762"/>
      <c r="BG52" s="762"/>
      <c r="BH52" s="762"/>
      <c r="BI52" s="762"/>
      <c r="BJ52" s="762"/>
      <c r="BK52" s="762"/>
      <c r="BL52" s="762"/>
      <c r="BM52" s="762"/>
      <c r="BN52" s="762"/>
      <c r="BO52" s="762"/>
      <c r="BP52" s="762"/>
      <c r="BQ52" s="762"/>
      <c r="BR52" s="762"/>
      <c r="BS52" s="762"/>
      <c r="BT52" s="762"/>
      <c r="BU52" s="762"/>
      <c r="BV52" s="762"/>
      <c r="BW52" s="762"/>
      <c r="BX52" s="762"/>
      <c r="BY52" s="762"/>
      <c r="BZ52" s="762"/>
      <c r="CA52" s="762"/>
      <c r="CB52" s="762"/>
      <c r="CC52" s="762"/>
      <c r="CD52" s="762"/>
      <c r="CE52" s="762"/>
      <c r="CF52" s="762"/>
      <c r="CG52" s="762"/>
      <c r="CH52" s="762"/>
      <c r="CI52" s="762"/>
      <c r="CJ52" s="762"/>
      <c r="CK52" s="762"/>
      <c r="CL52" s="762"/>
      <c r="CM52" s="762"/>
      <c r="CN52" s="762"/>
      <c r="CO52" s="762"/>
      <c r="CP52" s="762"/>
      <c r="CQ52" s="762"/>
      <c r="CR52" s="762"/>
      <c r="CS52" s="762"/>
      <c r="CT52" s="762"/>
      <c r="CU52" s="762"/>
      <c r="CV52" s="762"/>
      <c r="CW52" s="762"/>
      <c r="CX52" s="762"/>
      <c r="CY52" s="762"/>
      <c r="CZ52" s="762"/>
      <c r="DA52" s="762"/>
      <c r="DB52" s="762"/>
      <c r="DC52" s="762"/>
      <c r="DD52" s="762"/>
      <c r="DE52" s="762"/>
      <c r="DF52" s="762"/>
      <c r="DG52" s="762"/>
      <c r="DH52" s="762"/>
      <c r="DI52" s="762"/>
      <c r="DJ52" s="762"/>
      <c r="DK52" s="762"/>
      <c r="DL52" s="762"/>
      <c r="DM52" s="762"/>
      <c r="DN52" s="762"/>
      <c r="DO52" s="762"/>
      <c r="DP52" s="762"/>
      <c r="DQ52" s="762"/>
      <c r="DR52" s="762"/>
      <c r="DS52" s="762"/>
      <c r="DT52" s="762"/>
      <c r="DU52" s="762"/>
      <c r="DV52" s="762"/>
      <c r="DW52" s="762"/>
      <c r="DX52" s="762"/>
      <c r="DY52" s="762"/>
      <c r="DZ52" s="762"/>
      <c r="EA52" s="762"/>
      <c r="EB52" s="762"/>
      <c r="EC52" s="762"/>
      <c r="ED52" s="762"/>
      <c r="EE52" s="762"/>
      <c r="EF52" s="762"/>
      <c r="EG52" s="762"/>
      <c r="EH52" s="762"/>
      <c r="EI52" s="762"/>
      <c r="EJ52" s="762"/>
      <c r="EK52" s="762"/>
      <c r="EL52" s="762"/>
      <c r="EM52" s="762"/>
      <c r="EN52" s="762"/>
      <c r="EO52" s="762"/>
      <c r="EP52" s="762"/>
      <c r="EQ52" s="762"/>
      <c r="ER52" s="762"/>
      <c r="ES52" s="762"/>
      <c r="ET52" s="762"/>
      <c r="EU52" s="762"/>
      <c r="EV52" s="762"/>
      <c r="EW52" s="762"/>
      <c r="EX52" s="762"/>
      <c r="EY52" s="762"/>
      <c r="EZ52" s="762"/>
      <c r="FA52" s="762"/>
      <c r="FB52" s="762"/>
      <c r="FC52" s="762"/>
      <c r="FD52" s="762"/>
      <c r="FE52" s="762"/>
      <c r="FF52" s="762"/>
      <c r="FG52" s="762"/>
      <c r="FH52" s="762"/>
      <c r="FI52" s="762"/>
      <c r="FJ52" s="762"/>
      <c r="FK52" s="762"/>
      <c r="FL52" s="762"/>
      <c r="FM52" s="762"/>
      <c r="FN52" s="762"/>
      <c r="FO52" s="762"/>
      <c r="FP52" s="762"/>
      <c r="FQ52" s="762"/>
      <c r="FR52" s="762"/>
      <c r="FS52" s="762"/>
      <c r="FT52" s="762"/>
      <c r="FU52" s="762"/>
      <c r="FV52" s="762"/>
      <c r="FW52" s="762"/>
      <c r="FX52" s="762"/>
      <c r="FY52" s="762"/>
      <c r="FZ52" s="762"/>
      <c r="GA52" s="762"/>
      <c r="GB52" s="762"/>
      <c r="GC52" s="762"/>
      <c r="GD52" s="762"/>
      <c r="GE52" s="762"/>
      <c r="GF52" s="762"/>
      <c r="GG52" s="762"/>
      <c r="GH52" s="762"/>
      <c r="GI52" s="762"/>
      <c r="GJ52" s="762"/>
      <c r="GK52" s="762"/>
      <c r="GL52" s="762"/>
      <c r="GM52" s="762"/>
      <c r="GN52" s="762"/>
      <c r="GO52" s="762"/>
      <c r="GP52" s="762"/>
      <c r="GQ52" s="762"/>
      <c r="GR52" s="762"/>
      <c r="GS52" s="762"/>
      <c r="GT52" s="762"/>
      <c r="GU52" s="762"/>
      <c r="GV52" s="762"/>
      <c r="GW52" s="762"/>
      <c r="GX52" s="762"/>
      <c r="GY52" s="762"/>
      <c r="GZ52" s="762"/>
      <c r="HA52" s="762"/>
      <c r="HB52" s="762"/>
      <c r="HC52" s="762"/>
      <c r="HD52" s="762"/>
      <c r="HE52" s="762"/>
      <c r="HF52" s="762"/>
      <c r="HG52" s="762"/>
      <c r="HH52" s="762"/>
      <c r="HI52" s="762"/>
      <c r="HJ52" s="762"/>
      <c r="HK52" s="762"/>
      <c r="HL52" s="762"/>
      <c r="HM52" s="762"/>
      <c r="HN52" s="762"/>
      <c r="HO52" s="762"/>
      <c r="HP52" s="762"/>
      <c r="HQ52" s="762"/>
      <c r="HR52" s="762"/>
      <c r="HS52" s="762"/>
      <c r="HT52" s="762"/>
      <c r="HU52" s="762"/>
      <c r="HV52" s="762"/>
      <c r="HW52" s="762"/>
      <c r="HX52" s="762"/>
      <c r="HY52" s="762"/>
      <c r="HZ52" s="762"/>
      <c r="IA52" s="762"/>
      <c r="IB52" s="762"/>
      <c r="IC52" s="762"/>
      <c r="ID52" s="762"/>
      <c r="IE52" s="762"/>
      <c r="IF52" s="762"/>
      <c r="IG52" s="762"/>
      <c r="IH52" s="762"/>
      <c r="II52" s="762"/>
      <c r="IJ52" s="762"/>
      <c r="IK52" s="762"/>
      <c r="IL52" s="762"/>
      <c r="IM52" s="762"/>
      <c r="IN52" s="762"/>
      <c r="IO52" s="762"/>
      <c r="IP52" s="762"/>
      <c r="IQ52" s="762"/>
      <c r="IR52" s="762"/>
      <c r="IS52" s="762"/>
    </row>
    <row r="53" spans="1:253" s="1" customFormat="1" ht="18.95" customHeight="1">
      <c r="A53" s="762"/>
      <c r="B53" s="58"/>
      <c r="C53" s="741"/>
      <c r="D53" s="775" t="s">
        <v>453</v>
      </c>
      <c r="E53" s="775"/>
      <c r="F53" s="775"/>
      <c r="G53" s="734"/>
      <c r="H53" s="766"/>
      <c r="I53" s="83"/>
      <c r="J53" s="84"/>
      <c r="K53" s="83"/>
      <c r="L53" s="84"/>
      <c r="M53" s="83"/>
      <c r="N53" s="84"/>
      <c r="O53" s="83"/>
      <c r="P53" s="84"/>
      <c r="Q53" s="83"/>
      <c r="R53" s="84"/>
      <c r="S53" s="83"/>
      <c r="T53" s="84"/>
      <c r="U53" s="83"/>
      <c r="V53" s="84"/>
      <c r="W53" s="83"/>
      <c r="X53" s="84"/>
      <c r="Y53" s="83"/>
      <c r="Z53" s="84"/>
      <c r="AA53" s="83"/>
      <c r="AB53" s="84"/>
      <c r="AC53" s="31"/>
      <c r="AD53" s="84"/>
      <c r="AE53" s="31"/>
      <c r="AF53" s="84"/>
      <c r="AG53" s="31"/>
      <c r="AH53" s="84"/>
      <c r="AI53" s="31"/>
      <c r="AJ53" s="84"/>
      <c r="AK53" s="31"/>
      <c r="AL53" s="84"/>
      <c r="AM53" s="370"/>
      <c r="AN53" s="370"/>
      <c r="AO53" s="762"/>
      <c r="AP53" s="762"/>
      <c r="AQ53" s="762"/>
      <c r="AR53" s="762"/>
      <c r="AS53" s="762"/>
      <c r="AT53" s="762"/>
      <c r="AU53" s="762"/>
      <c r="AV53" s="762"/>
      <c r="AW53" s="762"/>
      <c r="AX53" s="762"/>
      <c r="AY53" s="762"/>
      <c r="AZ53" s="762"/>
      <c r="BA53" s="762"/>
      <c r="BB53" s="762"/>
      <c r="BC53" s="762"/>
      <c r="BD53" s="762"/>
      <c r="BE53" s="762"/>
      <c r="BF53" s="762"/>
      <c r="BG53" s="762"/>
      <c r="BH53" s="762"/>
      <c r="BI53" s="762"/>
      <c r="BJ53" s="762"/>
      <c r="BK53" s="762"/>
      <c r="BL53" s="762"/>
      <c r="BM53" s="762"/>
      <c r="BN53" s="762"/>
      <c r="BO53" s="762"/>
      <c r="BP53" s="762"/>
      <c r="BQ53" s="762"/>
      <c r="BR53" s="762"/>
      <c r="BS53" s="762"/>
      <c r="BT53" s="762"/>
      <c r="BU53" s="762"/>
      <c r="BV53" s="762"/>
      <c r="BW53" s="762"/>
      <c r="BX53" s="762"/>
      <c r="BY53" s="762"/>
      <c r="BZ53" s="762"/>
      <c r="CA53" s="762"/>
      <c r="CB53" s="762"/>
      <c r="CC53" s="762"/>
      <c r="CD53" s="762"/>
      <c r="CE53" s="762"/>
      <c r="CF53" s="762"/>
      <c r="CG53" s="762"/>
      <c r="CH53" s="762"/>
      <c r="CI53" s="762"/>
      <c r="CJ53" s="762"/>
      <c r="CK53" s="762"/>
      <c r="CL53" s="762"/>
      <c r="CM53" s="762"/>
      <c r="CN53" s="762"/>
      <c r="CO53" s="762"/>
      <c r="CP53" s="762"/>
      <c r="CQ53" s="762"/>
      <c r="CR53" s="762"/>
      <c r="CS53" s="762"/>
      <c r="CT53" s="762"/>
      <c r="CU53" s="762"/>
      <c r="CV53" s="762"/>
      <c r="CW53" s="762"/>
      <c r="CX53" s="762"/>
      <c r="CY53" s="762"/>
      <c r="CZ53" s="762"/>
      <c r="DA53" s="762"/>
      <c r="DB53" s="762"/>
      <c r="DC53" s="762"/>
      <c r="DD53" s="762"/>
      <c r="DE53" s="762"/>
      <c r="DF53" s="762"/>
      <c r="DG53" s="762"/>
      <c r="DH53" s="762"/>
      <c r="DI53" s="762"/>
      <c r="DJ53" s="762"/>
      <c r="DK53" s="762"/>
      <c r="DL53" s="762"/>
      <c r="DM53" s="762"/>
      <c r="DN53" s="762"/>
      <c r="DO53" s="762"/>
      <c r="DP53" s="762"/>
      <c r="DQ53" s="762"/>
      <c r="DR53" s="762"/>
      <c r="DS53" s="762"/>
      <c r="DT53" s="762"/>
      <c r="DU53" s="762"/>
      <c r="DV53" s="762"/>
      <c r="DW53" s="762"/>
      <c r="DX53" s="762"/>
      <c r="DY53" s="762"/>
      <c r="DZ53" s="762"/>
      <c r="EA53" s="762"/>
      <c r="EB53" s="762"/>
      <c r="EC53" s="762"/>
      <c r="ED53" s="762"/>
      <c r="EE53" s="762"/>
      <c r="EF53" s="762"/>
      <c r="EG53" s="762"/>
      <c r="EH53" s="762"/>
      <c r="EI53" s="762"/>
      <c r="EJ53" s="762"/>
      <c r="EK53" s="762"/>
      <c r="EL53" s="762"/>
      <c r="EM53" s="762"/>
      <c r="EN53" s="762"/>
      <c r="EO53" s="762"/>
      <c r="EP53" s="762"/>
      <c r="EQ53" s="762"/>
      <c r="ER53" s="762"/>
      <c r="ES53" s="762"/>
      <c r="ET53" s="762"/>
      <c r="EU53" s="762"/>
      <c r="EV53" s="762"/>
      <c r="EW53" s="762"/>
      <c r="EX53" s="762"/>
      <c r="EY53" s="762"/>
      <c r="EZ53" s="762"/>
      <c r="FA53" s="762"/>
      <c r="FB53" s="762"/>
      <c r="FC53" s="762"/>
      <c r="FD53" s="762"/>
      <c r="FE53" s="762"/>
      <c r="FF53" s="762"/>
      <c r="FG53" s="762"/>
      <c r="FH53" s="762"/>
      <c r="FI53" s="762"/>
      <c r="FJ53" s="762"/>
      <c r="FK53" s="762"/>
      <c r="FL53" s="762"/>
      <c r="FM53" s="762"/>
      <c r="FN53" s="762"/>
      <c r="FO53" s="762"/>
      <c r="FP53" s="762"/>
      <c r="FQ53" s="762"/>
      <c r="FR53" s="762"/>
      <c r="FS53" s="762"/>
      <c r="FT53" s="762"/>
      <c r="FU53" s="762"/>
      <c r="FV53" s="762"/>
      <c r="FW53" s="762"/>
      <c r="FX53" s="762"/>
      <c r="FY53" s="762"/>
      <c r="FZ53" s="762"/>
      <c r="GA53" s="762"/>
      <c r="GB53" s="762"/>
      <c r="GC53" s="762"/>
      <c r="GD53" s="762"/>
      <c r="GE53" s="762"/>
      <c r="GF53" s="762"/>
      <c r="GG53" s="762"/>
      <c r="GH53" s="762"/>
      <c r="GI53" s="762"/>
      <c r="GJ53" s="762"/>
      <c r="GK53" s="762"/>
      <c r="GL53" s="762"/>
      <c r="GM53" s="762"/>
      <c r="GN53" s="762"/>
      <c r="GO53" s="762"/>
      <c r="GP53" s="762"/>
      <c r="GQ53" s="762"/>
      <c r="GR53" s="762"/>
      <c r="GS53" s="762"/>
      <c r="GT53" s="762"/>
      <c r="GU53" s="762"/>
      <c r="GV53" s="762"/>
      <c r="GW53" s="762"/>
      <c r="GX53" s="762"/>
      <c r="GY53" s="762"/>
      <c r="GZ53" s="762"/>
      <c r="HA53" s="762"/>
      <c r="HB53" s="762"/>
      <c r="HC53" s="762"/>
      <c r="HD53" s="762"/>
      <c r="HE53" s="762"/>
      <c r="HF53" s="762"/>
      <c r="HG53" s="762"/>
      <c r="HH53" s="762"/>
      <c r="HI53" s="762"/>
      <c r="HJ53" s="762"/>
      <c r="HK53" s="762"/>
      <c r="HL53" s="762"/>
      <c r="HM53" s="762"/>
      <c r="HN53" s="762"/>
      <c r="HO53" s="762"/>
      <c r="HP53" s="762"/>
      <c r="HQ53" s="762"/>
      <c r="HR53" s="762"/>
      <c r="HS53" s="762"/>
      <c r="HT53" s="762"/>
      <c r="HU53" s="762"/>
      <c r="HV53" s="762"/>
      <c r="HW53" s="762"/>
      <c r="HX53" s="762"/>
      <c r="HY53" s="762"/>
      <c r="HZ53" s="762"/>
      <c r="IA53" s="762"/>
      <c r="IB53" s="762"/>
      <c r="IC53" s="762"/>
      <c r="ID53" s="762"/>
      <c r="IE53" s="762"/>
      <c r="IF53" s="762"/>
      <c r="IG53" s="762"/>
      <c r="IH53" s="762"/>
      <c r="II53" s="762"/>
      <c r="IJ53" s="762"/>
      <c r="IK53" s="762"/>
      <c r="IL53" s="762"/>
      <c r="IM53" s="762"/>
      <c r="IN53" s="762"/>
      <c r="IO53" s="762"/>
      <c r="IP53" s="762"/>
      <c r="IQ53" s="762"/>
      <c r="IR53" s="762"/>
      <c r="IS53" s="762"/>
    </row>
    <row r="54" spans="1:253" s="1" customFormat="1" ht="15" customHeight="1">
      <c r="A54" s="739"/>
      <c r="B54" s="58"/>
      <c r="C54" s="746"/>
      <c r="D54" s="762"/>
      <c r="E54" s="796" t="s">
        <v>454</v>
      </c>
      <c r="F54" s="796"/>
      <c r="G54" s="750"/>
      <c r="H54" s="766"/>
      <c r="I54" s="83">
        <v>290.93918168440302</v>
      </c>
      <c r="J54" s="113" t="s">
        <v>280</v>
      </c>
      <c r="K54" s="83">
        <v>312.62327430905401</v>
      </c>
      <c r="L54" s="113" t="s">
        <v>280</v>
      </c>
      <c r="M54" s="83">
        <v>324.91022175376202</v>
      </c>
      <c r="N54" s="113" t="s">
        <v>280</v>
      </c>
      <c r="O54" s="83">
        <v>311.94970767001399</v>
      </c>
      <c r="P54" s="113" t="s">
        <v>280</v>
      </c>
      <c r="Q54" s="83">
        <v>330.40044292185001</v>
      </c>
      <c r="R54" s="113" t="s">
        <v>280</v>
      </c>
      <c r="S54" s="83">
        <v>344.06323966237301</v>
      </c>
      <c r="T54" s="113" t="s">
        <v>280</v>
      </c>
      <c r="U54" s="83">
        <v>361.83779205149602</v>
      </c>
      <c r="V54" s="113" t="s">
        <v>280</v>
      </c>
      <c r="W54" s="83">
        <v>381.601787892429</v>
      </c>
      <c r="X54" s="113" t="s">
        <v>280</v>
      </c>
      <c r="Y54" s="83">
        <v>374.56489675875702</v>
      </c>
      <c r="Z54" s="113" t="s">
        <v>280</v>
      </c>
      <c r="AA54" s="83">
        <v>368.31945734421799</v>
      </c>
      <c r="AB54" s="113" t="s">
        <v>280</v>
      </c>
      <c r="AC54" s="83">
        <v>369.55645223723798</v>
      </c>
      <c r="AD54" s="113" t="s">
        <v>280</v>
      </c>
      <c r="AE54" s="83">
        <v>406.47894812759898</v>
      </c>
      <c r="AF54" s="113" t="s">
        <v>280</v>
      </c>
      <c r="AG54" s="83">
        <v>400.52270087459601</v>
      </c>
      <c r="AH54" s="113" t="s">
        <v>280</v>
      </c>
      <c r="AI54" s="83">
        <v>395.44428867490501</v>
      </c>
      <c r="AJ54" s="113"/>
      <c r="AK54" s="83"/>
      <c r="AL54" s="113"/>
      <c r="AM54" s="370"/>
      <c r="AN54" s="370"/>
      <c r="AO54" s="762"/>
      <c r="AP54" s="762"/>
      <c r="AQ54" s="762"/>
      <c r="AR54" s="762"/>
      <c r="AS54" s="762"/>
      <c r="AT54" s="762"/>
      <c r="AU54" s="762"/>
      <c r="AV54" s="762"/>
      <c r="AW54" s="762"/>
      <c r="AX54" s="762"/>
      <c r="AY54" s="762"/>
      <c r="AZ54" s="762"/>
      <c r="BA54" s="762"/>
      <c r="BB54" s="762"/>
      <c r="BC54" s="762"/>
      <c r="BD54" s="762"/>
      <c r="BE54" s="762"/>
      <c r="BF54" s="762"/>
      <c r="BG54" s="762"/>
      <c r="BH54" s="762"/>
      <c r="BI54" s="762"/>
      <c r="BJ54" s="762"/>
      <c r="BK54" s="762"/>
      <c r="BL54" s="762"/>
      <c r="BM54" s="762"/>
      <c r="BN54" s="762"/>
      <c r="BO54" s="762"/>
      <c r="BP54" s="762"/>
      <c r="BQ54" s="762"/>
      <c r="BR54" s="762"/>
      <c r="BS54" s="762"/>
      <c r="BT54" s="762"/>
      <c r="BU54" s="762"/>
      <c r="BV54" s="762"/>
      <c r="BW54" s="762"/>
      <c r="BX54" s="762"/>
      <c r="BY54" s="762"/>
      <c r="BZ54" s="762"/>
      <c r="CA54" s="762"/>
      <c r="CB54" s="762"/>
      <c r="CC54" s="762"/>
      <c r="CD54" s="762"/>
      <c r="CE54" s="762"/>
      <c r="CF54" s="762"/>
      <c r="CG54" s="762"/>
      <c r="CH54" s="762"/>
      <c r="CI54" s="762"/>
      <c r="CJ54" s="762"/>
      <c r="CK54" s="762"/>
      <c r="CL54" s="762"/>
      <c r="CM54" s="762"/>
      <c r="CN54" s="762"/>
      <c r="CO54" s="762"/>
      <c r="CP54" s="762"/>
      <c r="CQ54" s="762"/>
      <c r="CR54" s="762"/>
      <c r="CS54" s="762"/>
      <c r="CT54" s="762"/>
      <c r="CU54" s="762"/>
      <c r="CV54" s="762"/>
      <c r="CW54" s="762"/>
      <c r="CX54" s="762"/>
      <c r="CY54" s="762"/>
      <c r="CZ54" s="762"/>
      <c r="DA54" s="762"/>
      <c r="DB54" s="762"/>
      <c r="DC54" s="762"/>
      <c r="DD54" s="762"/>
      <c r="DE54" s="762"/>
      <c r="DF54" s="762"/>
      <c r="DG54" s="762"/>
      <c r="DH54" s="762"/>
      <c r="DI54" s="762"/>
      <c r="DJ54" s="762"/>
      <c r="DK54" s="762"/>
      <c r="DL54" s="762"/>
      <c r="DM54" s="762"/>
      <c r="DN54" s="762"/>
      <c r="DO54" s="762"/>
      <c r="DP54" s="762"/>
      <c r="DQ54" s="762"/>
      <c r="DR54" s="762"/>
      <c r="DS54" s="762"/>
      <c r="DT54" s="762"/>
      <c r="DU54" s="762"/>
      <c r="DV54" s="762"/>
      <c r="DW54" s="762"/>
      <c r="DX54" s="762"/>
      <c r="DY54" s="762"/>
      <c r="DZ54" s="762"/>
      <c r="EA54" s="762"/>
      <c r="EB54" s="762"/>
      <c r="EC54" s="762"/>
      <c r="ED54" s="762"/>
      <c r="EE54" s="762"/>
      <c r="EF54" s="762"/>
      <c r="EG54" s="762"/>
      <c r="EH54" s="762"/>
      <c r="EI54" s="762"/>
      <c r="EJ54" s="762"/>
      <c r="EK54" s="762"/>
      <c r="EL54" s="762"/>
      <c r="EM54" s="762"/>
      <c r="EN54" s="762"/>
      <c r="EO54" s="762"/>
      <c r="EP54" s="762"/>
      <c r="EQ54" s="762"/>
      <c r="ER54" s="762"/>
      <c r="ES54" s="762"/>
      <c r="ET54" s="762"/>
      <c r="EU54" s="762"/>
      <c r="EV54" s="762"/>
      <c r="EW54" s="762"/>
      <c r="EX54" s="762"/>
      <c r="EY54" s="762"/>
      <c r="EZ54" s="762"/>
      <c r="FA54" s="762"/>
      <c r="FB54" s="762"/>
      <c r="FC54" s="762"/>
      <c r="FD54" s="762"/>
      <c r="FE54" s="762"/>
      <c r="FF54" s="762"/>
      <c r="FG54" s="762"/>
      <c r="FH54" s="762"/>
      <c r="FI54" s="762"/>
      <c r="FJ54" s="762"/>
      <c r="FK54" s="762"/>
      <c r="FL54" s="762"/>
      <c r="FM54" s="762"/>
      <c r="FN54" s="762"/>
      <c r="FO54" s="762"/>
      <c r="FP54" s="762"/>
      <c r="FQ54" s="762"/>
      <c r="FR54" s="762"/>
      <c r="FS54" s="762"/>
      <c r="FT54" s="762"/>
      <c r="FU54" s="762"/>
      <c r="FV54" s="762"/>
      <c r="FW54" s="762"/>
      <c r="FX54" s="762"/>
      <c r="FY54" s="762"/>
      <c r="FZ54" s="762"/>
      <c r="GA54" s="762"/>
      <c r="GB54" s="762"/>
      <c r="GC54" s="762"/>
      <c r="GD54" s="762"/>
      <c r="GE54" s="762"/>
      <c r="GF54" s="762"/>
      <c r="GG54" s="762"/>
      <c r="GH54" s="762"/>
      <c r="GI54" s="762"/>
      <c r="GJ54" s="762"/>
      <c r="GK54" s="762"/>
      <c r="GL54" s="762"/>
      <c r="GM54" s="762"/>
      <c r="GN54" s="762"/>
      <c r="GO54" s="762"/>
      <c r="GP54" s="762"/>
      <c r="GQ54" s="762"/>
      <c r="GR54" s="762"/>
      <c r="GS54" s="762"/>
      <c r="GT54" s="762"/>
      <c r="GU54" s="762"/>
      <c r="GV54" s="762"/>
      <c r="GW54" s="762"/>
      <c r="GX54" s="762"/>
      <c r="GY54" s="762"/>
      <c r="GZ54" s="762"/>
      <c r="HA54" s="762"/>
      <c r="HB54" s="762"/>
      <c r="HC54" s="762"/>
      <c r="HD54" s="762"/>
      <c r="HE54" s="762"/>
      <c r="HF54" s="762"/>
      <c r="HG54" s="762"/>
      <c r="HH54" s="762"/>
      <c r="HI54" s="762"/>
      <c r="HJ54" s="762"/>
      <c r="HK54" s="762"/>
      <c r="HL54" s="762"/>
      <c r="HM54" s="762"/>
      <c r="HN54" s="762"/>
      <c r="HO54" s="762"/>
      <c r="HP54" s="762"/>
      <c r="HQ54" s="762"/>
      <c r="HR54" s="762"/>
      <c r="HS54" s="762"/>
      <c r="HT54" s="762"/>
      <c r="HU54" s="762"/>
      <c r="HV54" s="762"/>
      <c r="HW54" s="762"/>
      <c r="HX54" s="762"/>
      <c r="HY54" s="762"/>
      <c r="HZ54" s="762"/>
      <c r="IA54" s="762"/>
      <c r="IB54" s="762"/>
      <c r="IC54" s="762"/>
      <c r="ID54" s="762"/>
      <c r="IE54" s="762"/>
      <c r="IF54" s="762"/>
      <c r="IG54" s="762"/>
      <c r="IH54" s="762"/>
      <c r="II54" s="762"/>
      <c r="IJ54" s="762"/>
      <c r="IK54" s="762"/>
      <c r="IL54" s="762"/>
      <c r="IM54" s="762"/>
      <c r="IN54" s="762"/>
      <c r="IO54" s="762"/>
      <c r="IP54" s="762"/>
      <c r="IQ54" s="762"/>
      <c r="IR54" s="762"/>
      <c r="IS54" s="762"/>
    </row>
    <row r="55" spans="1:253" s="1" customFormat="1" ht="25.5" customHeight="1">
      <c r="A55" s="739"/>
      <c r="B55" s="58"/>
      <c r="C55" s="746"/>
      <c r="D55" s="762"/>
      <c r="E55" s="796" t="s">
        <v>455</v>
      </c>
      <c r="F55" s="796"/>
      <c r="G55" s="750"/>
      <c r="H55" s="766"/>
      <c r="I55" s="83">
        <v>49.725439150678</v>
      </c>
      <c r="J55" s="113" t="s">
        <v>280</v>
      </c>
      <c r="K55" s="83">
        <v>54.650326043595001</v>
      </c>
      <c r="L55" s="113" t="s">
        <v>280</v>
      </c>
      <c r="M55" s="83">
        <v>56.883255601518798</v>
      </c>
      <c r="N55" s="113" t="s">
        <v>280</v>
      </c>
      <c r="O55" s="83">
        <v>60.0380411836707</v>
      </c>
      <c r="P55" s="113" t="s">
        <v>280</v>
      </c>
      <c r="Q55" s="83">
        <v>60.758230916283303</v>
      </c>
      <c r="R55" s="113" t="s">
        <v>280</v>
      </c>
      <c r="S55" s="83">
        <v>60.272668561576097</v>
      </c>
      <c r="T55" s="113" t="s">
        <v>280</v>
      </c>
      <c r="U55" s="83">
        <v>63.942785358587699</v>
      </c>
      <c r="V55" s="113" t="s">
        <v>280</v>
      </c>
      <c r="W55" s="83">
        <v>67.181719646042396</v>
      </c>
      <c r="X55" s="113" t="s">
        <v>280</v>
      </c>
      <c r="Y55" s="83">
        <v>68.560744129510994</v>
      </c>
      <c r="Z55" s="113" t="s">
        <v>280</v>
      </c>
      <c r="AA55" s="83">
        <v>60.270057904433401</v>
      </c>
      <c r="AB55" s="113" t="s">
        <v>280</v>
      </c>
      <c r="AC55" s="83">
        <v>68.936929421021404</v>
      </c>
      <c r="AD55" s="113" t="s">
        <v>280</v>
      </c>
      <c r="AE55" s="83">
        <v>76.542721518611103</v>
      </c>
      <c r="AF55" s="113" t="s">
        <v>280</v>
      </c>
      <c r="AG55" s="83">
        <v>71.934925371679896</v>
      </c>
      <c r="AH55" s="113" t="s">
        <v>280</v>
      </c>
      <c r="AI55" s="83">
        <v>70.928133279349396</v>
      </c>
      <c r="AJ55" s="113"/>
      <c r="AK55" s="83"/>
      <c r="AL55" s="113"/>
      <c r="AM55" s="370"/>
      <c r="AN55" s="370"/>
      <c r="AO55" s="762"/>
      <c r="AP55" s="762"/>
      <c r="AQ55" s="762"/>
      <c r="AR55" s="762"/>
      <c r="AS55" s="762"/>
      <c r="AT55" s="762"/>
      <c r="AU55" s="762"/>
      <c r="AV55" s="762"/>
      <c r="AW55" s="762"/>
      <c r="AX55" s="762"/>
      <c r="AY55" s="762"/>
      <c r="AZ55" s="762"/>
      <c r="BA55" s="762"/>
      <c r="BB55" s="762"/>
      <c r="BC55" s="762"/>
      <c r="BD55" s="762"/>
      <c r="BE55" s="762"/>
      <c r="BF55" s="762"/>
      <c r="BG55" s="762"/>
      <c r="BH55" s="762"/>
      <c r="BI55" s="762"/>
      <c r="BJ55" s="762"/>
      <c r="BK55" s="762"/>
      <c r="BL55" s="762"/>
      <c r="BM55" s="762"/>
      <c r="BN55" s="762"/>
      <c r="BO55" s="762"/>
      <c r="BP55" s="762"/>
      <c r="BQ55" s="762"/>
      <c r="BR55" s="762"/>
      <c r="BS55" s="762"/>
      <c r="BT55" s="762"/>
      <c r="BU55" s="762"/>
      <c r="BV55" s="762"/>
      <c r="BW55" s="762"/>
      <c r="BX55" s="762"/>
      <c r="BY55" s="762"/>
      <c r="BZ55" s="762"/>
      <c r="CA55" s="762"/>
      <c r="CB55" s="762"/>
      <c r="CC55" s="762"/>
      <c r="CD55" s="762"/>
      <c r="CE55" s="762"/>
      <c r="CF55" s="762"/>
      <c r="CG55" s="762"/>
      <c r="CH55" s="762"/>
      <c r="CI55" s="762"/>
      <c r="CJ55" s="762"/>
      <c r="CK55" s="762"/>
      <c r="CL55" s="762"/>
      <c r="CM55" s="762"/>
      <c r="CN55" s="762"/>
      <c r="CO55" s="762"/>
      <c r="CP55" s="762"/>
      <c r="CQ55" s="762"/>
      <c r="CR55" s="762"/>
      <c r="CS55" s="762"/>
      <c r="CT55" s="762"/>
      <c r="CU55" s="762"/>
      <c r="CV55" s="762"/>
      <c r="CW55" s="762"/>
      <c r="CX55" s="762"/>
      <c r="CY55" s="762"/>
      <c r="CZ55" s="762"/>
      <c r="DA55" s="762"/>
      <c r="DB55" s="762"/>
      <c r="DC55" s="762"/>
      <c r="DD55" s="762"/>
      <c r="DE55" s="762"/>
      <c r="DF55" s="762"/>
      <c r="DG55" s="762"/>
      <c r="DH55" s="762"/>
      <c r="DI55" s="762"/>
      <c r="DJ55" s="762"/>
      <c r="DK55" s="762"/>
      <c r="DL55" s="762"/>
      <c r="DM55" s="762"/>
      <c r="DN55" s="762"/>
      <c r="DO55" s="762"/>
      <c r="DP55" s="762"/>
      <c r="DQ55" s="762"/>
      <c r="DR55" s="762"/>
      <c r="DS55" s="762"/>
      <c r="DT55" s="762"/>
      <c r="DU55" s="762"/>
      <c r="DV55" s="762"/>
      <c r="DW55" s="762"/>
      <c r="DX55" s="762"/>
      <c r="DY55" s="762"/>
      <c r="DZ55" s="762"/>
      <c r="EA55" s="762"/>
      <c r="EB55" s="762"/>
      <c r="EC55" s="762"/>
      <c r="ED55" s="762"/>
      <c r="EE55" s="762"/>
      <c r="EF55" s="762"/>
      <c r="EG55" s="762"/>
      <c r="EH55" s="762"/>
      <c r="EI55" s="762"/>
      <c r="EJ55" s="762"/>
      <c r="EK55" s="762"/>
      <c r="EL55" s="762"/>
      <c r="EM55" s="762"/>
      <c r="EN55" s="762"/>
      <c r="EO55" s="762"/>
      <c r="EP55" s="762"/>
      <c r="EQ55" s="762"/>
      <c r="ER55" s="762"/>
      <c r="ES55" s="762"/>
      <c r="ET55" s="762"/>
      <c r="EU55" s="762"/>
      <c r="EV55" s="762"/>
      <c r="EW55" s="762"/>
      <c r="EX55" s="762"/>
      <c r="EY55" s="762"/>
      <c r="EZ55" s="762"/>
      <c r="FA55" s="762"/>
      <c r="FB55" s="762"/>
      <c r="FC55" s="762"/>
      <c r="FD55" s="762"/>
      <c r="FE55" s="762"/>
      <c r="FF55" s="762"/>
      <c r="FG55" s="762"/>
      <c r="FH55" s="762"/>
      <c r="FI55" s="762"/>
      <c r="FJ55" s="762"/>
      <c r="FK55" s="762"/>
      <c r="FL55" s="762"/>
      <c r="FM55" s="762"/>
      <c r="FN55" s="762"/>
      <c r="FO55" s="762"/>
      <c r="FP55" s="762"/>
      <c r="FQ55" s="762"/>
      <c r="FR55" s="762"/>
      <c r="FS55" s="762"/>
      <c r="FT55" s="762"/>
      <c r="FU55" s="762"/>
      <c r="FV55" s="762"/>
      <c r="FW55" s="762"/>
      <c r="FX55" s="762"/>
      <c r="FY55" s="762"/>
      <c r="FZ55" s="762"/>
      <c r="GA55" s="762"/>
      <c r="GB55" s="762"/>
      <c r="GC55" s="762"/>
      <c r="GD55" s="762"/>
      <c r="GE55" s="762"/>
      <c r="GF55" s="762"/>
      <c r="GG55" s="762"/>
      <c r="GH55" s="762"/>
      <c r="GI55" s="762"/>
      <c r="GJ55" s="762"/>
      <c r="GK55" s="762"/>
      <c r="GL55" s="762"/>
      <c r="GM55" s="762"/>
      <c r="GN55" s="762"/>
      <c r="GO55" s="762"/>
      <c r="GP55" s="762"/>
      <c r="GQ55" s="762"/>
      <c r="GR55" s="762"/>
      <c r="GS55" s="762"/>
      <c r="GT55" s="762"/>
      <c r="GU55" s="762"/>
      <c r="GV55" s="762"/>
      <c r="GW55" s="762"/>
      <c r="GX55" s="762"/>
      <c r="GY55" s="762"/>
      <c r="GZ55" s="762"/>
      <c r="HA55" s="762"/>
      <c r="HB55" s="762"/>
      <c r="HC55" s="762"/>
      <c r="HD55" s="762"/>
      <c r="HE55" s="762"/>
      <c r="HF55" s="762"/>
      <c r="HG55" s="762"/>
      <c r="HH55" s="762"/>
      <c r="HI55" s="762"/>
      <c r="HJ55" s="762"/>
      <c r="HK55" s="762"/>
      <c r="HL55" s="762"/>
      <c r="HM55" s="762"/>
      <c r="HN55" s="762"/>
      <c r="HO55" s="762"/>
      <c r="HP55" s="762"/>
      <c r="HQ55" s="762"/>
      <c r="HR55" s="762"/>
      <c r="HS55" s="762"/>
      <c r="HT55" s="762"/>
      <c r="HU55" s="762"/>
      <c r="HV55" s="762"/>
      <c r="HW55" s="762"/>
      <c r="HX55" s="762"/>
      <c r="HY55" s="762"/>
      <c r="HZ55" s="762"/>
      <c r="IA55" s="762"/>
      <c r="IB55" s="762"/>
      <c r="IC55" s="762"/>
      <c r="ID55" s="762"/>
      <c r="IE55" s="762"/>
      <c r="IF55" s="762"/>
      <c r="IG55" s="762"/>
      <c r="IH55" s="762"/>
      <c r="II55" s="762"/>
      <c r="IJ55" s="762"/>
      <c r="IK55" s="762"/>
      <c r="IL55" s="762"/>
      <c r="IM55" s="762"/>
      <c r="IN55" s="762"/>
      <c r="IO55" s="762"/>
      <c r="IP55" s="762"/>
      <c r="IQ55" s="762"/>
      <c r="IR55" s="762"/>
      <c r="IS55" s="762"/>
    </row>
    <row r="56" spans="1:253" s="1" customFormat="1" ht="15" customHeight="1">
      <c r="A56" s="739"/>
      <c r="B56" s="58"/>
      <c r="C56" s="746"/>
      <c r="D56" s="762"/>
      <c r="E56" s="796" t="s">
        <v>456</v>
      </c>
      <c r="F56" s="796"/>
      <c r="G56" s="750"/>
      <c r="H56" s="766"/>
      <c r="I56" s="83">
        <v>47.678409689810302</v>
      </c>
      <c r="J56" s="113" t="s">
        <v>280</v>
      </c>
      <c r="K56" s="83">
        <v>50.268331198219798</v>
      </c>
      <c r="L56" s="113" t="s">
        <v>280</v>
      </c>
      <c r="M56" s="83">
        <v>56.257796599292497</v>
      </c>
      <c r="N56" s="113" t="s">
        <v>280</v>
      </c>
      <c r="O56" s="83">
        <v>59.3597841535125</v>
      </c>
      <c r="P56" s="113" t="s">
        <v>280</v>
      </c>
      <c r="Q56" s="83">
        <v>59.497894351320902</v>
      </c>
      <c r="R56" s="113" t="s">
        <v>280</v>
      </c>
      <c r="S56" s="83">
        <v>59.2075508848895</v>
      </c>
      <c r="T56" s="113" t="s">
        <v>280</v>
      </c>
      <c r="U56" s="83">
        <v>61.689929584101201</v>
      </c>
      <c r="V56" s="113" t="s">
        <v>280</v>
      </c>
      <c r="W56" s="83">
        <v>66.329441119991699</v>
      </c>
      <c r="X56" s="113" t="s">
        <v>280</v>
      </c>
      <c r="Y56" s="83">
        <v>68.910049408217304</v>
      </c>
      <c r="Z56" s="113" t="s">
        <v>280</v>
      </c>
      <c r="AA56" s="83">
        <v>71.516937743420698</v>
      </c>
      <c r="AB56" s="113" t="s">
        <v>280</v>
      </c>
      <c r="AC56" s="83">
        <v>76.436941862657093</v>
      </c>
      <c r="AD56" s="113" t="s">
        <v>280</v>
      </c>
      <c r="AE56" s="83">
        <v>75.376387790257894</v>
      </c>
      <c r="AF56" s="113" t="s">
        <v>280</v>
      </c>
      <c r="AG56" s="83">
        <v>71.511549951052004</v>
      </c>
      <c r="AH56" s="113" t="s">
        <v>280</v>
      </c>
      <c r="AI56" s="83">
        <v>71.751283276345504</v>
      </c>
      <c r="AJ56" s="113"/>
      <c r="AK56" s="83"/>
      <c r="AL56" s="113"/>
      <c r="AM56" s="762"/>
      <c r="AN56" s="762"/>
      <c r="AO56" s="762"/>
      <c r="AP56" s="762"/>
      <c r="AQ56" s="762"/>
      <c r="AR56" s="762"/>
      <c r="AS56" s="762"/>
      <c r="AT56" s="762"/>
      <c r="AU56" s="762"/>
      <c r="AV56" s="762"/>
      <c r="AW56" s="762"/>
      <c r="AX56" s="762"/>
      <c r="AY56" s="762"/>
      <c r="AZ56" s="762"/>
      <c r="BA56" s="762"/>
      <c r="BB56" s="762"/>
      <c r="BC56" s="762"/>
      <c r="BD56" s="762"/>
      <c r="BE56" s="762"/>
      <c r="BF56" s="762"/>
      <c r="BG56" s="762"/>
      <c r="BH56" s="762"/>
      <c r="BI56" s="762"/>
      <c r="BJ56" s="762"/>
      <c r="BK56" s="762"/>
      <c r="BL56" s="762"/>
      <c r="BM56" s="762"/>
      <c r="BN56" s="762"/>
      <c r="BO56" s="762"/>
      <c r="BP56" s="762"/>
      <c r="BQ56" s="762"/>
      <c r="BR56" s="762"/>
      <c r="BS56" s="762"/>
      <c r="BT56" s="762"/>
      <c r="BU56" s="762"/>
      <c r="BV56" s="762"/>
      <c r="BW56" s="762"/>
      <c r="BX56" s="762"/>
      <c r="BY56" s="762"/>
      <c r="BZ56" s="762"/>
      <c r="CA56" s="762"/>
      <c r="CB56" s="762"/>
      <c r="CC56" s="762"/>
      <c r="CD56" s="762"/>
      <c r="CE56" s="762"/>
      <c r="CF56" s="762"/>
      <c r="CG56" s="762"/>
      <c r="CH56" s="762"/>
      <c r="CI56" s="762"/>
      <c r="CJ56" s="762"/>
      <c r="CK56" s="762"/>
      <c r="CL56" s="762"/>
      <c r="CM56" s="762"/>
      <c r="CN56" s="762"/>
      <c r="CO56" s="762"/>
      <c r="CP56" s="762"/>
      <c r="CQ56" s="762"/>
      <c r="CR56" s="762"/>
      <c r="CS56" s="762"/>
      <c r="CT56" s="762"/>
      <c r="CU56" s="762"/>
      <c r="CV56" s="762"/>
      <c r="CW56" s="762"/>
      <c r="CX56" s="762"/>
      <c r="CY56" s="762"/>
      <c r="CZ56" s="762"/>
      <c r="DA56" s="762"/>
      <c r="DB56" s="762"/>
      <c r="DC56" s="762"/>
      <c r="DD56" s="762"/>
      <c r="DE56" s="762"/>
      <c r="DF56" s="762"/>
      <c r="DG56" s="762"/>
      <c r="DH56" s="762"/>
      <c r="DI56" s="762"/>
      <c r="DJ56" s="762"/>
      <c r="DK56" s="762"/>
      <c r="DL56" s="762"/>
      <c r="DM56" s="762"/>
      <c r="DN56" s="762"/>
      <c r="DO56" s="762"/>
      <c r="DP56" s="762"/>
      <c r="DQ56" s="762"/>
      <c r="DR56" s="762"/>
      <c r="DS56" s="762"/>
      <c r="DT56" s="762"/>
      <c r="DU56" s="762"/>
      <c r="DV56" s="762"/>
      <c r="DW56" s="762"/>
      <c r="DX56" s="762"/>
      <c r="DY56" s="762"/>
      <c r="DZ56" s="762"/>
      <c r="EA56" s="762"/>
      <c r="EB56" s="762"/>
      <c r="EC56" s="762"/>
      <c r="ED56" s="762"/>
      <c r="EE56" s="762"/>
      <c r="EF56" s="762"/>
      <c r="EG56" s="762"/>
      <c r="EH56" s="762"/>
      <c r="EI56" s="762"/>
      <c r="EJ56" s="762"/>
      <c r="EK56" s="762"/>
      <c r="EL56" s="762"/>
      <c r="EM56" s="762"/>
      <c r="EN56" s="762"/>
      <c r="EO56" s="762"/>
      <c r="EP56" s="762"/>
      <c r="EQ56" s="762"/>
      <c r="ER56" s="762"/>
      <c r="ES56" s="762"/>
      <c r="ET56" s="762"/>
      <c r="EU56" s="762"/>
      <c r="EV56" s="762"/>
      <c r="EW56" s="762"/>
      <c r="EX56" s="762"/>
      <c r="EY56" s="762"/>
      <c r="EZ56" s="762"/>
      <c r="FA56" s="762"/>
      <c r="FB56" s="762"/>
      <c r="FC56" s="762"/>
      <c r="FD56" s="762"/>
      <c r="FE56" s="762"/>
      <c r="FF56" s="762"/>
      <c r="FG56" s="762"/>
      <c r="FH56" s="762"/>
      <c r="FI56" s="762"/>
      <c r="FJ56" s="762"/>
      <c r="FK56" s="762"/>
      <c r="FL56" s="762"/>
      <c r="FM56" s="762"/>
      <c r="FN56" s="762"/>
      <c r="FO56" s="762"/>
      <c r="FP56" s="762"/>
      <c r="FQ56" s="762"/>
      <c r="FR56" s="762"/>
      <c r="FS56" s="762"/>
      <c r="FT56" s="762"/>
      <c r="FU56" s="762"/>
      <c r="FV56" s="762"/>
      <c r="FW56" s="762"/>
      <c r="FX56" s="762"/>
      <c r="FY56" s="762"/>
      <c r="FZ56" s="762"/>
      <c r="GA56" s="762"/>
      <c r="GB56" s="762"/>
      <c r="GC56" s="762"/>
      <c r="GD56" s="762"/>
      <c r="GE56" s="762"/>
      <c r="GF56" s="762"/>
      <c r="GG56" s="762"/>
      <c r="GH56" s="762"/>
      <c r="GI56" s="762"/>
      <c r="GJ56" s="762"/>
      <c r="GK56" s="762"/>
      <c r="GL56" s="762"/>
      <c r="GM56" s="762"/>
      <c r="GN56" s="762"/>
      <c r="GO56" s="762"/>
      <c r="GP56" s="762"/>
      <c r="GQ56" s="762"/>
      <c r="GR56" s="762"/>
      <c r="GS56" s="762"/>
      <c r="GT56" s="762"/>
      <c r="GU56" s="762"/>
      <c r="GV56" s="762"/>
      <c r="GW56" s="762"/>
      <c r="GX56" s="762"/>
      <c r="GY56" s="762"/>
      <c r="GZ56" s="762"/>
      <c r="HA56" s="762"/>
      <c r="HB56" s="762"/>
      <c r="HC56" s="762"/>
      <c r="HD56" s="762"/>
      <c r="HE56" s="762"/>
      <c r="HF56" s="762"/>
      <c r="HG56" s="762"/>
      <c r="HH56" s="762"/>
      <c r="HI56" s="762"/>
      <c r="HJ56" s="762"/>
      <c r="HK56" s="762"/>
      <c r="HL56" s="762"/>
      <c r="HM56" s="762"/>
      <c r="HN56" s="762"/>
      <c r="HO56" s="762"/>
      <c r="HP56" s="762"/>
      <c r="HQ56" s="762"/>
      <c r="HR56" s="762"/>
      <c r="HS56" s="762"/>
      <c r="HT56" s="762"/>
      <c r="HU56" s="762"/>
      <c r="HV56" s="762"/>
      <c r="HW56" s="762"/>
      <c r="HX56" s="762"/>
      <c r="HY56" s="762"/>
      <c r="HZ56" s="762"/>
      <c r="IA56" s="762"/>
      <c r="IB56" s="762"/>
      <c r="IC56" s="762"/>
      <c r="ID56" s="762"/>
      <c r="IE56" s="762"/>
      <c r="IF56" s="762"/>
      <c r="IG56" s="762"/>
      <c r="IH56" s="762"/>
      <c r="II56" s="762"/>
      <c r="IJ56" s="762"/>
      <c r="IK56" s="762"/>
      <c r="IL56" s="762"/>
      <c r="IM56" s="762"/>
      <c r="IN56" s="762"/>
      <c r="IO56" s="762"/>
      <c r="IP56" s="762"/>
      <c r="IQ56" s="762"/>
      <c r="IR56" s="762"/>
      <c r="IS56" s="762"/>
    </row>
    <row r="57" spans="1:253" s="1" customFormat="1" ht="15" customHeight="1">
      <c r="A57" s="739"/>
      <c r="B57" s="58"/>
      <c r="C57" s="746"/>
      <c r="D57" s="762"/>
      <c r="E57" s="796" t="s">
        <v>457</v>
      </c>
      <c r="F57" s="796"/>
      <c r="G57" s="750"/>
      <c r="H57" s="766"/>
      <c r="I57" s="83">
        <v>18.077542581317701</v>
      </c>
      <c r="J57" s="113" t="s">
        <v>280</v>
      </c>
      <c r="K57" s="83">
        <v>18.434248784367899</v>
      </c>
      <c r="L57" s="113" t="s">
        <v>280</v>
      </c>
      <c r="M57" s="83">
        <v>18.282205801251799</v>
      </c>
      <c r="N57" s="113" t="s">
        <v>280</v>
      </c>
      <c r="O57" s="83">
        <v>17.284562270918499</v>
      </c>
      <c r="P57" s="113" t="s">
        <v>280</v>
      </c>
      <c r="Q57" s="83">
        <v>17.097606637721299</v>
      </c>
      <c r="R57" s="113" t="s">
        <v>280</v>
      </c>
      <c r="S57" s="83">
        <v>17.722187566278599</v>
      </c>
      <c r="T57" s="113" t="s">
        <v>280</v>
      </c>
      <c r="U57" s="83">
        <v>17.325010627027702</v>
      </c>
      <c r="V57" s="113" t="s">
        <v>280</v>
      </c>
      <c r="W57" s="83">
        <v>16.872982641889699</v>
      </c>
      <c r="X57" s="113" t="s">
        <v>280</v>
      </c>
      <c r="Y57" s="83">
        <v>17.281240263164701</v>
      </c>
      <c r="Z57" s="113" t="s">
        <v>280</v>
      </c>
      <c r="AA57" s="83">
        <v>16.772755268226</v>
      </c>
      <c r="AB57" s="113" t="s">
        <v>280</v>
      </c>
      <c r="AC57" s="83">
        <v>16.983615214376499</v>
      </c>
      <c r="AD57" s="113" t="s">
        <v>280</v>
      </c>
      <c r="AE57" s="83">
        <v>15.431741871839501</v>
      </c>
      <c r="AF57" s="113" t="s">
        <v>280</v>
      </c>
      <c r="AG57" s="83">
        <v>16.014803857088101</v>
      </c>
      <c r="AH57" s="113" t="s">
        <v>280</v>
      </c>
      <c r="AI57" s="83">
        <v>14.067375286094901</v>
      </c>
      <c r="AJ57" s="113"/>
      <c r="AK57" s="83"/>
      <c r="AL57" s="113"/>
      <c r="AM57" s="762"/>
      <c r="AN57" s="762"/>
      <c r="AO57" s="762"/>
      <c r="AP57" s="762"/>
      <c r="AQ57" s="762"/>
      <c r="AR57" s="762"/>
      <c r="AS57" s="762"/>
      <c r="AT57" s="762"/>
      <c r="AU57" s="762"/>
      <c r="AV57" s="762"/>
      <c r="AW57" s="762"/>
      <c r="AX57" s="762"/>
      <c r="AY57" s="762"/>
      <c r="AZ57" s="762"/>
      <c r="BA57" s="762"/>
      <c r="BB57" s="762"/>
      <c r="BC57" s="762"/>
      <c r="BD57" s="762"/>
      <c r="BE57" s="762"/>
      <c r="BF57" s="762"/>
      <c r="BG57" s="762"/>
      <c r="BH57" s="762"/>
      <c r="BI57" s="762"/>
      <c r="BJ57" s="762"/>
      <c r="BK57" s="762"/>
      <c r="BL57" s="762"/>
      <c r="BM57" s="762"/>
      <c r="BN57" s="762"/>
      <c r="BO57" s="762"/>
      <c r="BP57" s="762"/>
      <c r="BQ57" s="762"/>
      <c r="BR57" s="762"/>
      <c r="BS57" s="762"/>
      <c r="BT57" s="762"/>
      <c r="BU57" s="762"/>
      <c r="BV57" s="762"/>
      <c r="BW57" s="762"/>
      <c r="BX57" s="762"/>
      <c r="BY57" s="762"/>
      <c r="BZ57" s="762"/>
      <c r="CA57" s="762"/>
      <c r="CB57" s="762"/>
      <c r="CC57" s="762"/>
      <c r="CD57" s="762"/>
      <c r="CE57" s="762"/>
      <c r="CF57" s="762"/>
      <c r="CG57" s="762"/>
      <c r="CH57" s="762"/>
      <c r="CI57" s="762"/>
      <c r="CJ57" s="762"/>
      <c r="CK57" s="762"/>
      <c r="CL57" s="762"/>
      <c r="CM57" s="762"/>
      <c r="CN57" s="762"/>
      <c r="CO57" s="762"/>
      <c r="CP57" s="762"/>
      <c r="CQ57" s="762"/>
      <c r="CR57" s="762"/>
      <c r="CS57" s="762"/>
      <c r="CT57" s="762"/>
      <c r="CU57" s="762"/>
      <c r="CV57" s="762"/>
      <c r="CW57" s="762"/>
      <c r="CX57" s="762"/>
      <c r="CY57" s="762"/>
      <c r="CZ57" s="762"/>
      <c r="DA57" s="762"/>
      <c r="DB57" s="762"/>
      <c r="DC57" s="762"/>
      <c r="DD57" s="762"/>
      <c r="DE57" s="762"/>
      <c r="DF57" s="762"/>
      <c r="DG57" s="762"/>
      <c r="DH57" s="762"/>
      <c r="DI57" s="762"/>
      <c r="DJ57" s="762"/>
      <c r="DK57" s="762"/>
      <c r="DL57" s="762"/>
      <c r="DM57" s="762"/>
      <c r="DN57" s="762"/>
      <c r="DO57" s="762"/>
      <c r="DP57" s="762"/>
      <c r="DQ57" s="762"/>
      <c r="DR57" s="762"/>
      <c r="DS57" s="762"/>
      <c r="DT57" s="762"/>
      <c r="DU57" s="762"/>
      <c r="DV57" s="762"/>
      <c r="DW57" s="762"/>
      <c r="DX57" s="762"/>
      <c r="DY57" s="762"/>
      <c r="DZ57" s="762"/>
      <c r="EA57" s="762"/>
      <c r="EB57" s="762"/>
      <c r="EC57" s="762"/>
      <c r="ED57" s="762"/>
      <c r="EE57" s="762"/>
      <c r="EF57" s="762"/>
      <c r="EG57" s="762"/>
      <c r="EH57" s="762"/>
      <c r="EI57" s="762"/>
      <c r="EJ57" s="762"/>
      <c r="EK57" s="762"/>
      <c r="EL57" s="762"/>
      <c r="EM57" s="762"/>
      <c r="EN57" s="762"/>
      <c r="EO57" s="762"/>
      <c r="EP57" s="762"/>
      <c r="EQ57" s="762"/>
      <c r="ER57" s="762"/>
      <c r="ES57" s="762"/>
      <c r="ET57" s="762"/>
      <c r="EU57" s="762"/>
      <c r="EV57" s="762"/>
      <c r="EW57" s="762"/>
      <c r="EX57" s="762"/>
      <c r="EY57" s="762"/>
      <c r="EZ57" s="762"/>
      <c r="FA57" s="762"/>
      <c r="FB57" s="762"/>
      <c r="FC57" s="762"/>
      <c r="FD57" s="762"/>
      <c r="FE57" s="762"/>
      <c r="FF57" s="762"/>
      <c r="FG57" s="762"/>
      <c r="FH57" s="762"/>
      <c r="FI57" s="762"/>
      <c r="FJ57" s="762"/>
      <c r="FK57" s="762"/>
      <c r="FL57" s="762"/>
      <c r="FM57" s="762"/>
      <c r="FN57" s="762"/>
      <c r="FO57" s="762"/>
      <c r="FP57" s="762"/>
      <c r="FQ57" s="762"/>
      <c r="FR57" s="762"/>
      <c r="FS57" s="762"/>
      <c r="FT57" s="762"/>
      <c r="FU57" s="762"/>
      <c r="FV57" s="762"/>
      <c r="FW57" s="762"/>
      <c r="FX57" s="762"/>
      <c r="FY57" s="762"/>
      <c r="FZ57" s="762"/>
      <c r="GA57" s="762"/>
      <c r="GB57" s="762"/>
      <c r="GC57" s="762"/>
      <c r="GD57" s="762"/>
      <c r="GE57" s="762"/>
      <c r="GF57" s="762"/>
      <c r="GG57" s="762"/>
      <c r="GH57" s="762"/>
      <c r="GI57" s="762"/>
      <c r="GJ57" s="762"/>
      <c r="GK57" s="762"/>
      <c r="GL57" s="762"/>
      <c r="GM57" s="762"/>
      <c r="GN57" s="762"/>
      <c r="GO57" s="762"/>
      <c r="GP57" s="762"/>
      <c r="GQ57" s="762"/>
      <c r="GR57" s="762"/>
      <c r="GS57" s="762"/>
      <c r="GT57" s="762"/>
      <c r="GU57" s="762"/>
      <c r="GV57" s="762"/>
      <c r="GW57" s="762"/>
      <c r="GX57" s="762"/>
      <c r="GY57" s="762"/>
      <c r="GZ57" s="762"/>
      <c r="HA57" s="762"/>
      <c r="HB57" s="762"/>
      <c r="HC57" s="762"/>
      <c r="HD57" s="762"/>
      <c r="HE57" s="762"/>
      <c r="HF57" s="762"/>
      <c r="HG57" s="762"/>
      <c r="HH57" s="762"/>
      <c r="HI57" s="762"/>
      <c r="HJ57" s="762"/>
      <c r="HK57" s="762"/>
      <c r="HL57" s="762"/>
      <c r="HM57" s="762"/>
      <c r="HN57" s="762"/>
      <c r="HO57" s="762"/>
      <c r="HP57" s="762"/>
      <c r="HQ57" s="762"/>
      <c r="HR57" s="762"/>
      <c r="HS57" s="762"/>
      <c r="HT57" s="762"/>
      <c r="HU57" s="762"/>
      <c r="HV57" s="762"/>
      <c r="HW57" s="762"/>
      <c r="HX57" s="762"/>
      <c r="HY57" s="762"/>
      <c r="HZ57" s="762"/>
      <c r="IA57" s="762"/>
      <c r="IB57" s="762"/>
      <c r="IC57" s="762"/>
      <c r="ID57" s="762"/>
      <c r="IE57" s="762"/>
      <c r="IF57" s="762"/>
      <c r="IG57" s="762"/>
      <c r="IH57" s="762"/>
      <c r="II57" s="762"/>
      <c r="IJ57" s="762"/>
      <c r="IK57" s="762"/>
      <c r="IL57" s="762"/>
      <c r="IM57" s="762"/>
      <c r="IN57" s="762"/>
      <c r="IO57" s="762"/>
      <c r="IP57" s="762"/>
      <c r="IQ57" s="762"/>
      <c r="IR57" s="762"/>
      <c r="IS57" s="762"/>
    </row>
    <row r="58" spans="1:253" s="1" customFormat="1" ht="12" customHeight="1" thickBot="1">
      <c r="A58" s="123"/>
      <c r="B58" s="162"/>
      <c r="C58" s="163"/>
      <c r="D58" s="163"/>
      <c r="E58" s="163"/>
      <c r="F58" s="163"/>
      <c r="G58" s="164"/>
      <c r="H58" s="119"/>
      <c r="I58" s="165"/>
      <c r="J58" s="166"/>
      <c r="K58" s="165"/>
      <c r="L58" s="166"/>
      <c r="M58" s="165"/>
      <c r="N58" s="166"/>
      <c r="O58" s="165"/>
      <c r="P58" s="166"/>
      <c r="Q58" s="246"/>
      <c r="R58" s="247"/>
      <c r="S58" s="165"/>
      <c r="T58" s="166"/>
      <c r="U58" s="120"/>
      <c r="V58" s="121"/>
      <c r="W58" s="120"/>
      <c r="X58" s="121"/>
      <c r="Y58" s="120"/>
      <c r="Z58" s="121"/>
      <c r="AA58" s="120"/>
      <c r="AB58" s="121"/>
      <c r="AC58" s="120"/>
      <c r="AD58" s="124"/>
      <c r="AE58" s="120"/>
      <c r="AF58" s="124"/>
      <c r="AG58" s="120"/>
      <c r="AH58" s="124"/>
      <c r="AI58" s="120"/>
      <c r="AJ58" s="124"/>
      <c r="AK58" s="120"/>
      <c r="AL58" s="124"/>
      <c r="AM58" s="762"/>
      <c r="AN58" s="762"/>
      <c r="AO58" s="762"/>
      <c r="AP58" s="762"/>
      <c r="AQ58" s="762"/>
      <c r="AR58" s="762"/>
      <c r="AS58" s="762"/>
      <c r="AT58" s="762"/>
      <c r="AU58" s="762"/>
      <c r="AV58" s="762"/>
      <c r="AW58" s="762"/>
      <c r="AX58" s="762"/>
      <c r="AY58" s="762"/>
      <c r="AZ58" s="762"/>
      <c r="BA58" s="762"/>
      <c r="BB58" s="762"/>
      <c r="BC58" s="762"/>
      <c r="BD58" s="762"/>
      <c r="BE58" s="762"/>
      <c r="BF58" s="762"/>
      <c r="BG58" s="762"/>
      <c r="BH58" s="762"/>
      <c r="BI58" s="762"/>
      <c r="BJ58" s="762"/>
      <c r="BK58" s="762"/>
      <c r="BL58" s="762"/>
      <c r="BM58" s="762"/>
      <c r="BN58" s="762"/>
      <c r="BO58" s="762"/>
      <c r="BP58" s="762"/>
      <c r="BQ58" s="762"/>
      <c r="BR58" s="762"/>
      <c r="BS58" s="762"/>
      <c r="BT58" s="762"/>
      <c r="BU58" s="762"/>
      <c r="BV58" s="762"/>
      <c r="BW58" s="762"/>
      <c r="BX58" s="762"/>
      <c r="BY58" s="762"/>
      <c r="BZ58" s="762"/>
      <c r="CA58" s="762"/>
      <c r="CB58" s="762"/>
      <c r="CC58" s="762"/>
      <c r="CD58" s="762"/>
      <c r="CE58" s="762"/>
      <c r="CF58" s="762"/>
      <c r="CG58" s="762"/>
      <c r="CH58" s="762"/>
      <c r="CI58" s="762"/>
      <c r="CJ58" s="762"/>
      <c r="CK58" s="762"/>
      <c r="CL58" s="762"/>
      <c r="CM58" s="762"/>
      <c r="CN58" s="762"/>
      <c r="CO58" s="762"/>
      <c r="CP58" s="762"/>
      <c r="CQ58" s="762"/>
      <c r="CR58" s="762"/>
      <c r="CS58" s="762"/>
      <c r="CT58" s="762"/>
      <c r="CU58" s="762"/>
      <c r="CV58" s="762"/>
      <c r="CW58" s="762"/>
      <c r="CX58" s="762"/>
      <c r="CY58" s="762"/>
      <c r="CZ58" s="762"/>
      <c r="DA58" s="762"/>
      <c r="DB58" s="762"/>
      <c r="DC58" s="762"/>
      <c r="DD58" s="762"/>
      <c r="DE58" s="762"/>
      <c r="DF58" s="762"/>
      <c r="DG58" s="762"/>
      <c r="DH58" s="762"/>
      <c r="DI58" s="762"/>
      <c r="DJ58" s="762"/>
      <c r="DK58" s="762"/>
      <c r="DL58" s="762"/>
      <c r="DM58" s="762"/>
      <c r="DN58" s="762"/>
      <c r="DO58" s="762"/>
      <c r="DP58" s="762"/>
      <c r="DQ58" s="762"/>
      <c r="DR58" s="762"/>
      <c r="DS58" s="762"/>
      <c r="DT58" s="762"/>
      <c r="DU58" s="762"/>
      <c r="DV58" s="762"/>
      <c r="DW58" s="762"/>
      <c r="DX58" s="762"/>
      <c r="DY58" s="762"/>
      <c r="DZ58" s="762"/>
      <c r="EA58" s="762"/>
      <c r="EB58" s="762"/>
      <c r="EC58" s="762"/>
      <c r="ED58" s="762"/>
      <c r="EE58" s="762"/>
      <c r="EF58" s="762"/>
      <c r="EG58" s="762"/>
      <c r="EH58" s="762"/>
      <c r="EI58" s="762"/>
      <c r="EJ58" s="762"/>
      <c r="EK58" s="762"/>
      <c r="EL58" s="762"/>
      <c r="EM58" s="762"/>
      <c r="EN58" s="762"/>
      <c r="EO58" s="762"/>
      <c r="EP58" s="762"/>
      <c r="EQ58" s="762"/>
      <c r="ER58" s="762"/>
      <c r="ES58" s="762"/>
      <c r="ET58" s="762"/>
      <c r="EU58" s="762"/>
      <c r="EV58" s="762"/>
      <c r="EW58" s="762"/>
      <c r="EX58" s="762"/>
      <c r="EY58" s="762"/>
      <c r="EZ58" s="762"/>
      <c r="FA58" s="762"/>
      <c r="FB58" s="762"/>
      <c r="FC58" s="762"/>
      <c r="FD58" s="762"/>
      <c r="FE58" s="762"/>
      <c r="FF58" s="762"/>
      <c r="FG58" s="762"/>
      <c r="FH58" s="762"/>
      <c r="FI58" s="762"/>
      <c r="FJ58" s="762"/>
      <c r="FK58" s="762"/>
      <c r="FL58" s="762"/>
      <c r="FM58" s="762"/>
      <c r="FN58" s="762"/>
      <c r="FO58" s="762"/>
      <c r="FP58" s="762"/>
      <c r="FQ58" s="762"/>
      <c r="FR58" s="762"/>
      <c r="FS58" s="762"/>
      <c r="FT58" s="762"/>
      <c r="FU58" s="762"/>
      <c r="FV58" s="762"/>
      <c r="FW58" s="762"/>
      <c r="FX58" s="762"/>
      <c r="FY58" s="762"/>
      <c r="FZ58" s="762"/>
      <c r="GA58" s="762"/>
      <c r="GB58" s="762"/>
      <c r="GC58" s="762"/>
      <c r="GD58" s="762"/>
      <c r="GE58" s="762"/>
      <c r="GF58" s="762"/>
      <c r="GG58" s="762"/>
      <c r="GH58" s="762"/>
      <c r="GI58" s="762"/>
      <c r="GJ58" s="762"/>
      <c r="GK58" s="762"/>
      <c r="GL58" s="762"/>
      <c r="GM58" s="762"/>
      <c r="GN58" s="762"/>
      <c r="GO58" s="762"/>
      <c r="GP58" s="762"/>
      <c r="GQ58" s="762"/>
      <c r="GR58" s="762"/>
      <c r="GS58" s="762"/>
      <c r="GT58" s="762"/>
      <c r="GU58" s="762"/>
      <c r="GV58" s="762"/>
      <c r="GW58" s="762"/>
      <c r="GX58" s="762"/>
      <c r="GY58" s="762"/>
      <c r="GZ58" s="762"/>
      <c r="HA58" s="762"/>
      <c r="HB58" s="762"/>
      <c r="HC58" s="762"/>
      <c r="HD58" s="762"/>
      <c r="HE58" s="762"/>
      <c r="HF58" s="762"/>
      <c r="HG58" s="762"/>
      <c r="HH58" s="762"/>
      <c r="HI58" s="762"/>
      <c r="HJ58" s="762"/>
      <c r="HK58" s="762"/>
      <c r="HL58" s="762"/>
      <c r="HM58" s="762"/>
      <c r="HN58" s="762"/>
      <c r="HO58" s="762"/>
      <c r="HP58" s="762"/>
      <c r="HQ58" s="762"/>
      <c r="HR58" s="762"/>
      <c r="HS58" s="762"/>
      <c r="HT58" s="762"/>
      <c r="HU58" s="762"/>
      <c r="HV58" s="762"/>
      <c r="HW58" s="762"/>
      <c r="HX58" s="762"/>
      <c r="HY58" s="762"/>
      <c r="HZ58" s="762"/>
      <c r="IA58" s="762"/>
      <c r="IB58" s="762"/>
      <c r="IC58" s="762"/>
      <c r="ID58" s="762"/>
      <c r="IE58" s="762"/>
      <c r="IF58" s="762"/>
      <c r="IG58" s="762"/>
      <c r="IH58" s="762"/>
      <c r="II58" s="762"/>
      <c r="IJ58" s="762"/>
      <c r="IK58" s="762"/>
      <c r="IL58" s="762"/>
      <c r="IM58" s="762"/>
      <c r="IN58" s="762"/>
      <c r="IO58" s="762"/>
      <c r="IP58" s="762"/>
      <c r="IQ58" s="762"/>
      <c r="IR58" s="762"/>
      <c r="IS58" s="762"/>
    </row>
    <row r="59" spans="1:253" s="14" customFormat="1" ht="13.7" customHeight="1">
      <c r="A59" s="127" t="s">
        <v>1140</v>
      </c>
      <c r="B59" s="128"/>
      <c r="C59" s="129"/>
      <c r="D59" s="129"/>
      <c r="E59" s="129"/>
      <c r="F59" s="129"/>
      <c r="G59" s="130"/>
      <c r="H59" s="131"/>
      <c r="I59" s="31"/>
      <c r="J59" s="32"/>
      <c r="K59" s="31"/>
      <c r="L59" s="32"/>
      <c r="M59" s="31"/>
      <c r="N59" s="32"/>
      <c r="O59" s="31"/>
      <c r="P59" s="32"/>
      <c r="Q59" s="31"/>
      <c r="R59" s="32"/>
      <c r="S59" s="31"/>
      <c r="T59" s="32"/>
      <c r="U59" s="31"/>
      <c r="V59" s="32"/>
      <c r="W59" s="31"/>
      <c r="X59" s="32"/>
      <c r="Y59" s="31"/>
      <c r="Z59" s="32"/>
      <c r="AA59" s="31"/>
      <c r="AB59" s="32"/>
      <c r="AC59" s="31"/>
      <c r="AD59" s="32"/>
      <c r="AE59" s="31"/>
      <c r="AF59" s="32"/>
      <c r="AG59" s="31"/>
      <c r="AH59" s="32"/>
      <c r="AI59" s="31"/>
      <c r="AJ59" s="32"/>
      <c r="AK59" s="31"/>
      <c r="AL59" s="32"/>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c r="CQ59" s="133"/>
      <c r="CR59" s="133"/>
      <c r="CS59" s="133"/>
      <c r="CT59" s="133"/>
      <c r="CU59" s="133"/>
      <c r="CV59" s="133"/>
      <c r="CW59" s="133"/>
      <c r="CX59" s="133"/>
      <c r="CY59" s="133"/>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3"/>
      <c r="EA59" s="133"/>
      <c r="EB59" s="133"/>
      <c r="EC59" s="133"/>
      <c r="ED59" s="133"/>
      <c r="EE59" s="133"/>
      <c r="EF59" s="133"/>
      <c r="EG59" s="133"/>
      <c r="EH59" s="133"/>
      <c r="EI59" s="133"/>
      <c r="EJ59" s="133"/>
      <c r="EK59" s="133"/>
      <c r="EL59" s="133"/>
      <c r="EM59" s="133"/>
      <c r="EN59" s="133"/>
      <c r="EO59" s="133"/>
      <c r="EP59" s="133"/>
      <c r="EQ59" s="133"/>
      <c r="ER59" s="133"/>
      <c r="ES59" s="133"/>
      <c r="ET59" s="133"/>
      <c r="EU59" s="133"/>
      <c r="EV59" s="133"/>
      <c r="EW59" s="133"/>
      <c r="EX59" s="133"/>
      <c r="EY59" s="133"/>
      <c r="EZ59" s="133"/>
      <c r="FA59" s="133"/>
      <c r="FB59" s="133"/>
      <c r="FC59" s="133"/>
      <c r="FD59" s="133"/>
      <c r="FE59" s="133"/>
      <c r="FF59" s="133"/>
      <c r="FG59" s="133"/>
      <c r="FH59" s="133"/>
      <c r="FI59" s="133"/>
      <c r="FJ59" s="133"/>
      <c r="FK59" s="133"/>
      <c r="FL59" s="133"/>
      <c r="FM59" s="133"/>
      <c r="FN59" s="133"/>
      <c r="FO59" s="133"/>
      <c r="FP59" s="133"/>
      <c r="FQ59" s="133"/>
      <c r="FR59" s="133"/>
      <c r="FS59" s="133"/>
      <c r="FT59" s="133"/>
      <c r="FU59" s="133"/>
      <c r="FV59" s="133"/>
      <c r="FW59" s="133"/>
      <c r="FX59" s="133"/>
      <c r="FY59" s="133"/>
      <c r="FZ59" s="133"/>
      <c r="GA59" s="133"/>
      <c r="GB59" s="133"/>
      <c r="GC59" s="133"/>
      <c r="GD59" s="133"/>
      <c r="GE59" s="133"/>
      <c r="GF59" s="133"/>
      <c r="GG59" s="133"/>
      <c r="GH59" s="133"/>
      <c r="GI59" s="133"/>
      <c r="GJ59" s="133"/>
      <c r="GK59" s="133"/>
      <c r="GL59" s="133"/>
      <c r="GM59" s="133"/>
      <c r="GN59" s="133"/>
      <c r="GO59" s="133"/>
      <c r="GP59" s="133"/>
      <c r="GQ59" s="133"/>
      <c r="GR59" s="133"/>
      <c r="GS59" s="133"/>
      <c r="GT59" s="133"/>
      <c r="GU59" s="133"/>
      <c r="GV59" s="133"/>
      <c r="GW59" s="133"/>
      <c r="GX59" s="133"/>
      <c r="GY59" s="133"/>
      <c r="GZ59" s="133"/>
      <c r="HA59" s="133"/>
      <c r="HB59" s="133"/>
      <c r="HC59" s="133"/>
      <c r="HD59" s="133"/>
      <c r="HE59" s="133"/>
      <c r="HF59" s="133"/>
      <c r="HG59" s="133"/>
      <c r="HH59" s="133"/>
      <c r="HI59" s="133"/>
      <c r="HJ59" s="133"/>
      <c r="HK59" s="133"/>
      <c r="HL59" s="133"/>
      <c r="HM59" s="133"/>
      <c r="HN59" s="133"/>
      <c r="HO59" s="133"/>
      <c r="HP59" s="133"/>
      <c r="HQ59" s="133"/>
      <c r="HR59" s="133"/>
      <c r="HS59" s="133"/>
      <c r="HT59" s="133"/>
      <c r="HU59" s="133"/>
      <c r="HV59" s="133"/>
      <c r="HW59" s="133"/>
      <c r="HX59" s="133"/>
      <c r="HY59" s="133"/>
      <c r="HZ59" s="133"/>
      <c r="IA59" s="133"/>
      <c r="IB59" s="133"/>
      <c r="IC59" s="133"/>
      <c r="ID59" s="133"/>
      <c r="IE59" s="133"/>
      <c r="IF59" s="133"/>
      <c r="IG59" s="133"/>
      <c r="IH59" s="133"/>
      <c r="II59" s="133"/>
      <c r="IJ59" s="133"/>
      <c r="IK59" s="133"/>
      <c r="IL59" s="133"/>
      <c r="IM59" s="133"/>
      <c r="IN59" s="133"/>
      <c r="IO59" s="133"/>
      <c r="IP59" s="133"/>
      <c r="IQ59" s="133"/>
      <c r="IR59" s="133"/>
      <c r="IS59" s="133"/>
    </row>
    <row r="60" spans="1:253" s="14" customFormat="1" ht="13.7" customHeight="1">
      <c r="A60" s="134" t="s">
        <v>1141</v>
      </c>
      <c r="B60" s="134"/>
      <c r="C60" s="134"/>
      <c r="D60" s="134"/>
      <c r="E60" s="134"/>
      <c r="F60" s="134"/>
      <c r="G60" s="134"/>
      <c r="H60" s="134"/>
      <c r="I60" s="195"/>
      <c r="J60" s="34"/>
      <c r="K60" s="195"/>
      <c r="L60" s="34"/>
      <c r="M60" s="195"/>
      <c r="N60" s="34"/>
      <c r="O60" s="195"/>
      <c r="P60" s="34"/>
      <c r="Q60" s="195"/>
      <c r="R60" s="34"/>
      <c r="S60" s="195"/>
      <c r="T60" s="34"/>
      <c r="U60" s="195"/>
      <c r="V60" s="34"/>
      <c r="W60" s="195"/>
      <c r="X60" s="34"/>
      <c r="Y60" s="195"/>
      <c r="Z60" s="34"/>
      <c r="AA60" s="195"/>
      <c r="AB60" s="34"/>
      <c r="AC60" s="195"/>
      <c r="AD60" s="34"/>
      <c r="AE60" s="195"/>
      <c r="AF60" s="32"/>
      <c r="AG60" s="31"/>
      <c r="AH60" s="32"/>
      <c r="AI60" s="31"/>
      <c r="AJ60" s="32"/>
      <c r="AK60" s="31"/>
      <c r="AL60" s="32"/>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c r="CQ60" s="133"/>
      <c r="CR60" s="133"/>
      <c r="CS60" s="133"/>
      <c r="CT60" s="133"/>
      <c r="CU60" s="133"/>
      <c r="CV60" s="133"/>
      <c r="CW60" s="133"/>
      <c r="CX60" s="133"/>
      <c r="CY60" s="133"/>
      <c r="CZ60" s="133"/>
      <c r="DA60" s="133"/>
      <c r="DB60" s="133"/>
      <c r="DC60" s="133"/>
      <c r="DD60" s="133"/>
      <c r="DE60" s="133"/>
      <c r="DF60" s="133"/>
      <c r="DG60" s="133"/>
      <c r="DH60" s="133"/>
      <c r="DI60" s="133"/>
      <c r="DJ60" s="133"/>
      <c r="DK60" s="133"/>
      <c r="DL60" s="133"/>
      <c r="DM60" s="133"/>
      <c r="DN60" s="133"/>
      <c r="DO60" s="133"/>
      <c r="DP60" s="133"/>
      <c r="DQ60" s="133"/>
      <c r="DR60" s="133"/>
      <c r="DS60" s="133"/>
      <c r="DT60" s="133"/>
      <c r="DU60" s="133"/>
      <c r="DV60" s="133"/>
      <c r="DW60" s="133"/>
      <c r="DX60" s="133"/>
      <c r="DY60" s="133"/>
      <c r="DZ60" s="133"/>
      <c r="EA60" s="133"/>
      <c r="EB60" s="133"/>
      <c r="EC60" s="133"/>
      <c r="ED60" s="133"/>
      <c r="EE60" s="133"/>
      <c r="EF60" s="133"/>
      <c r="EG60" s="133"/>
      <c r="EH60" s="133"/>
      <c r="EI60" s="133"/>
      <c r="EJ60" s="133"/>
      <c r="EK60" s="133"/>
      <c r="EL60" s="133"/>
      <c r="EM60" s="133"/>
      <c r="EN60" s="133"/>
      <c r="EO60" s="133"/>
      <c r="EP60" s="133"/>
      <c r="EQ60" s="133"/>
      <c r="ER60" s="133"/>
      <c r="ES60" s="133"/>
      <c r="ET60" s="133"/>
      <c r="EU60" s="133"/>
      <c r="EV60" s="133"/>
      <c r="EW60" s="133"/>
      <c r="EX60" s="133"/>
      <c r="EY60" s="133"/>
      <c r="EZ60" s="133"/>
      <c r="FA60" s="133"/>
      <c r="FB60" s="133"/>
      <c r="FC60" s="133"/>
      <c r="FD60" s="133"/>
      <c r="FE60" s="133"/>
      <c r="FF60" s="133"/>
      <c r="FG60" s="133"/>
      <c r="FH60" s="133"/>
      <c r="FI60" s="133"/>
      <c r="FJ60" s="133"/>
      <c r="FK60" s="133"/>
      <c r="FL60" s="133"/>
      <c r="FM60" s="133"/>
      <c r="FN60" s="133"/>
      <c r="FO60" s="133"/>
      <c r="FP60" s="133"/>
      <c r="FQ60" s="133"/>
      <c r="FR60" s="133"/>
      <c r="FS60" s="133"/>
      <c r="FT60" s="133"/>
      <c r="FU60" s="133"/>
      <c r="FV60" s="133"/>
      <c r="FW60" s="133"/>
      <c r="FX60" s="133"/>
      <c r="FY60" s="133"/>
      <c r="FZ60" s="133"/>
      <c r="GA60" s="133"/>
      <c r="GB60" s="133"/>
      <c r="GC60" s="133"/>
      <c r="GD60" s="133"/>
      <c r="GE60" s="133"/>
      <c r="GF60" s="133"/>
      <c r="GG60" s="133"/>
      <c r="GH60" s="133"/>
      <c r="GI60" s="133"/>
      <c r="GJ60" s="133"/>
      <c r="GK60" s="133"/>
      <c r="GL60" s="133"/>
      <c r="GM60" s="133"/>
      <c r="GN60" s="133"/>
      <c r="GO60" s="133"/>
      <c r="GP60" s="133"/>
      <c r="GQ60" s="133"/>
      <c r="GR60" s="133"/>
      <c r="GS60" s="133"/>
      <c r="GT60" s="133"/>
      <c r="GU60" s="133"/>
      <c r="GV60" s="133"/>
      <c r="GW60" s="133"/>
      <c r="GX60" s="133"/>
      <c r="GY60" s="133"/>
      <c r="GZ60" s="133"/>
      <c r="HA60" s="133"/>
      <c r="HB60" s="133"/>
      <c r="HC60" s="133"/>
      <c r="HD60" s="133"/>
      <c r="HE60" s="133"/>
      <c r="HF60" s="133"/>
      <c r="HG60" s="133"/>
      <c r="HH60" s="133"/>
      <c r="HI60" s="133"/>
      <c r="HJ60" s="133"/>
      <c r="HK60" s="133"/>
      <c r="HL60" s="133"/>
      <c r="HM60" s="133"/>
      <c r="HN60" s="133"/>
      <c r="HO60" s="133"/>
      <c r="HP60" s="133"/>
      <c r="HQ60" s="133"/>
      <c r="HR60" s="133"/>
      <c r="HS60" s="133"/>
      <c r="HT60" s="133"/>
      <c r="HU60" s="133"/>
      <c r="HV60" s="133"/>
      <c r="HW60" s="133"/>
      <c r="HX60" s="133"/>
      <c r="HY60" s="133"/>
      <c r="HZ60" s="133"/>
      <c r="IA60" s="133"/>
      <c r="IB60" s="133"/>
      <c r="IC60" s="133"/>
      <c r="ID60" s="133"/>
      <c r="IE60" s="133"/>
      <c r="IF60" s="133"/>
      <c r="IG60" s="133"/>
      <c r="IH60" s="133"/>
      <c r="II60" s="133"/>
      <c r="IJ60" s="133"/>
      <c r="IK60" s="133"/>
      <c r="IL60" s="133"/>
      <c r="IM60" s="133"/>
      <c r="IN60" s="133"/>
      <c r="IO60" s="133"/>
      <c r="IP60" s="133"/>
      <c r="IQ60" s="133"/>
      <c r="IR60" s="133"/>
      <c r="IS60" s="133"/>
    </row>
    <row r="61" spans="1:253" s="14" customFormat="1" ht="9" customHeight="1">
      <c r="A61" s="135"/>
      <c r="B61" s="135"/>
      <c r="C61" s="135"/>
      <c r="D61" s="135"/>
      <c r="E61" s="135"/>
      <c r="F61" s="135"/>
      <c r="G61" s="135"/>
      <c r="H61" s="135"/>
      <c r="I61" s="59"/>
      <c r="J61" s="85"/>
      <c r="K61" s="59"/>
      <c r="L61" s="85"/>
      <c r="M61" s="59"/>
      <c r="N61" s="85"/>
      <c r="O61" s="59"/>
      <c r="P61" s="85"/>
      <c r="Q61" s="59"/>
      <c r="R61" s="85"/>
      <c r="S61" s="59"/>
      <c r="T61" s="85"/>
      <c r="U61" s="59"/>
      <c r="V61" s="85"/>
      <c r="W61" s="31"/>
      <c r="X61" s="32"/>
      <c r="Y61" s="31"/>
      <c r="Z61" s="32"/>
      <c r="AA61" s="31"/>
      <c r="AB61" s="32"/>
      <c r="AC61" s="31"/>
      <c r="AD61" s="32"/>
      <c r="AE61" s="31"/>
      <c r="AF61" s="32"/>
      <c r="AG61" s="31"/>
      <c r="AH61" s="32"/>
      <c r="AI61" s="31"/>
      <c r="AJ61" s="32"/>
      <c r="AK61" s="31"/>
      <c r="AL61" s="32"/>
      <c r="AM61" s="762"/>
      <c r="AN61" s="762"/>
      <c r="AO61" s="762"/>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c r="DN61" s="133"/>
      <c r="DO61" s="133"/>
      <c r="DP61" s="133"/>
      <c r="DQ61" s="133"/>
      <c r="DR61" s="133"/>
      <c r="DS61" s="133"/>
      <c r="DT61" s="133"/>
      <c r="DU61" s="133"/>
      <c r="DV61" s="133"/>
      <c r="DW61" s="133"/>
      <c r="DX61" s="133"/>
      <c r="DY61" s="133"/>
      <c r="DZ61" s="133"/>
      <c r="EA61" s="133"/>
      <c r="EB61" s="133"/>
      <c r="EC61" s="133"/>
      <c r="ED61" s="133"/>
      <c r="EE61" s="133"/>
      <c r="EF61" s="133"/>
      <c r="EG61" s="133"/>
      <c r="EH61" s="133"/>
      <c r="EI61" s="133"/>
      <c r="EJ61" s="133"/>
      <c r="EK61" s="133"/>
      <c r="EL61" s="133"/>
      <c r="EM61" s="133"/>
      <c r="EN61" s="133"/>
      <c r="EO61" s="133"/>
      <c r="EP61" s="133"/>
      <c r="EQ61" s="133"/>
      <c r="ER61" s="133"/>
      <c r="ES61" s="133"/>
      <c r="ET61" s="133"/>
      <c r="EU61" s="133"/>
      <c r="EV61" s="133"/>
      <c r="EW61" s="133"/>
      <c r="EX61" s="133"/>
      <c r="EY61" s="133"/>
      <c r="EZ61" s="133"/>
      <c r="FA61" s="133"/>
      <c r="FB61" s="133"/>
      <c r="FC61" s="133"/>
      <c r="FD61" s="133"/>
      <c r="FE61" s="133"/>
      <c r="FF61" s="133"/>
      <c r="FG61" s="133"/>
      <c r="FH61" s="133"/>
      <c r="FI61" s="133"/>
      <c r="FJ61" s="133"/>
      <c r="FK61" s="133"/>
      <c r="FL61" s="133"/>
      <c r="FM61" s="133"/>
      <c r="FN61" s="133"/>
      <c r="FO61" s="133"/>
      <c r="FP61" s="133"/>
      <c r="FQ61" s="133"/>
      <c r="FR61" s="133"/>
      <c r="FS61" s="133"/>
      <c r="FT61" s="133"/>
      <c r="FU61" s="133"/>
      <c r="FV61" s="133"/>
      <c r="FW61" s="133"/>
      <c r="FX61" s="133"/>
      <c r="FY61" s="133"/>
      <c r="FZ61" s="133"/>
      <c r="GA61" s="133"/>
      <c r="GB61" s="133"/>
      <c r="GC61" s="133"/>
      <c r="GD61" s="133"/>
      <c r="GE61" s="133"/>
      <c r="GF61" s="133"/>
      <c r="GG61" s="133"/>
      <c r="GH61" s="133"/>
      <c r="GI61" s="133"/>
      <c r="GJ61" s="133"/>
      <c r="GK61" s="133"/>
      <c r="GL61" s="133"/>
      <c r="GM61" s="133"/>
      <c r="GN61" s="133"/>
      <c r="GO61" s="133"/>
      <c r="GP61" s="133"/>
      <c r="GQ61" s="133"/>
      <c r="GR61" s="133"/>
      <c r="GS61" s="133"/>
      <c r="GT61" s="133"/>
      <c r="GU61" s="133"/>
      <c r="GV61" s="133"/>
      <c r="GW61" s="133"/>
      <c r="GX61" s="133"/>
      <c r="GY61" s="133"/>
      <c r="GZ61" s="133"/>
      <c r="HA61" s="133"/>
      <c r="HB61" s="133"/>
      <c r="HC61" s="133"/>
      <c r="HD61" s="133"/>
      <c r="HE61" s="133"/>
      <c r="HF61" s="133"/>
      <c r="HG61" s="133"/>
      <c r="HH61" s="133"/>
      <c r="HI61" s="133"/>
      <c r="HJ61" s="133"/>
      <c r="HK61" s="133"/>
      <c r="HL61" s="133"/>
      <c r="HM61" s="133"/>
      <c r="HN61" s="133"/>
      <c r="HO61" s="133"/>
      <c r="HP61" s="133"/>
      <c r="HQ61" s="133"/>
      <c r="HR61" s="133"/>
      <c r="HS61" s="133"/>
      <c r="HT61" s="133"/>
      <c r="HU61" s="133"/>
      <c r="HV61" s="133"/>
      <c r="HW61" s="133"/>
      <c r="HX61" s="133"/>
      <c r="HY61" s="133"/>
      <c r="HZ61" s="133"/>
      <c r="IA61" s="133"/>
      <c r="IB61" s="133"/>
      <c r="IC61" s="133"/>
      <c r="ID61" s="133"/>
      <c r="IE61" s="133"/>
      <c r="IF61" s="133"/>
      <c r="IG61" s="133"/>
      <c r="IH61" s="133"/>
      <c r="II61" s="133"/>
      <c r="IJ61" s="133"/>
      <c r="IK61" s="133"/>
      <c r="IL61" s="133"/>
      <c r="IM61" s="133"/>
      <c r="IN61" s="133"/>
      <c r="IO61" s="133"/>
      <c r="IP61" s="133"/>
      <c r="IQ61" s="133"/>
      <c r="IR61" s="133"/>
      <c r="IS61" s="133"/>
    </row>
    <row r="62" spans="1:253" s="6" customFormat="1" ht="27" customHeight="1">
      <c r="A62" s="786" t="s">
        <v>334</v>
      </c>
      <c r="B62" s="786"/>
      <c r="C62" s="786"/>
      <c r="D62" s="786"/>
      <c r="E62" s="786"/>
      <c r="F62" s="786"/>
      <c r="G62" s="786"/>
      <c r="H62" s="786"/>
      <c r="I62" s="786"/>
      <c r="J62" s="786"/>
      <c r="K62" s="786"/>
      <c r="L62" s="786"/>
      <c r="M62" s="786"/>
      <c r="N62" s="786"/>
      <c r="O62" s="786"/>
      <c r="P62" s="786"/>
      <c r="Q62" s="786"/>
      <c r="R62" s="786"/>
      <c r="S62" s="786"/>
      <c r="T62" s="786"/>
      <c r="U62" s="786"/>
      <c r="V62" s="786"/>
      <c r="W62" s="786"/>
      <c r="X62" s="786"/>
      <c r="Y62" s="786"/>
      <c r="Z62" s="786"/>
      <c r="AA62" s="786"/>
      <c r="AB62" s="693"/>
      <c r="AC62" s="31"/>
      <c r="AD62" s="34"/>
      <c r="AE62" s="31"/>
      <c r="AF62" s="34"/>
      <c r="AG62" s="31"/>
      <c r="AH62" s="34"/>
      <c r="AI62" s="31"/>
      <c r="AJ62" s="34"/>
      <c r="AK62" s="31"/>
      <c r="AL62" s="34"/>
      <c r="AM62" s="762"/>
      <c r="AN62" s="762"/>
      <c r="AO62" s="762"/>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c r="GS62" s="134"/>
      <c r="GT62" s="134"/>
      <c r="GU62" s="134"/>
      <c r="GV62" s="134"/>
      <c r="GW62" s="134"/>
      <c r="GX62" s="134"/>
      <c r="GY62" s="134"/>
      <c r="GZ62" s="134"/>
      <c r="HA62" s="134"/>
      <c r="HB62" s="134"/>
      <c r="HC62" s="134"/>
      <c r="HD62" s="134"/>
      <c r="HE62" s="134"/>
      <c r="HF62" s="134"/>
      <c r="HG62" s="134"/>
      <c r="HH62" s="134"/>
      <c r="HI62" s="134"/>
      <c r="HJ62" s="134"/>
      <c r="HK62" s="134"/>
      <c r="HL62" s="134"/>
      <c r="HM62" s="134"/>
      <c r="HN62" s="134"/>
      <c r="HO62" s="134"/>
      <c r="HP62" s="134"/>
      <c r="HQ62" s="134"/>
      <c r="HR62" s="134"/>
      <c r="HS62" s="134"/>
      <c r="HT62" s="134"/>
      <c r="HU62" s="134"/>
      <c r="HV62" s="134"/>
      <c r="HW62" s="134"/>
      <c r="HX62" s="134"/>
      <c r="HY62" s="134"/>
      <c r="HZ62" s="134"/>
      <c r="IA62" s="134"/>
      <c r="IB62" s="134"/>
      <c r="IC62" s="134"/>
      <c r="ID62" s="134"/>
      <c r="IE62" s="134"/>
      <c r="IF62" s="134"/>
      <c r="IG62" s="134"/>
      <c r="IH62" s="134"/>
      <c r="II62" s="134"/>
      <c r="IJ62" s="134"/>
      <c r="IK62" s="134"/>
      <c r="IL62" s="134"/>
      <c r="IM62" s="134"/>
      <c r="IN62" s="134"/>
      <c r="IO62" s="134"/>
      <c r="IP62" s="134"/>
      <c r="IQ62" s="134"/>
      <c r="IR62" s="134"/>
      <c r="IS62" s="134"/>
    </row>
    <row r="63" spans="1:253" s="6" customFormat="1" ht="27" customHeight="1">
      <c r="A63" s="786" t="s">
        <v>335</v>
      </c>
      <c r="B63" s="786"/>
      <c r="C63" s="786"/>
      <c r="D63" s="786"/>
      <c r="E63" s="786"/>
      <c r="F63" s="786"/>
      <c r="G63" s="786"/>
      <c r="H63" s="786"/>
      <c r="I63" s="786"/>
      <c r="J63" s="786"/>
      <c r="K63" s="786"/>
      <c r="L63" s="786"/>
      <c r="M63" s="786"/>
      <c r="N63" s="786"/>
      <c r="O63" s="786"/>
      <c r="P63" s="786"/>
      <c r="Q63" s="786"/>
      <c r="R63" s="786"/>
      <c r="S63" s="786"/>
      <c r="T63" s="786"/>
      <c r="U63" s="786"/>
      <c r="V63" s="786"/>
      <c r="W63" s="786"/>
      <c r="X63" s="786"/>
      <c r="Y63" s="786"/>
      <c r="Z63" s="786"/>
      <c r="AA63" s="786"/>
      <c r="AB63" s="693"/>
      <c r="AC63" s="31"/>
      <c r="AD63" s="34"/>
      <c r="AE63" s="31"/>
      <c r="AF63" s="34"/>
      <c r="AG63" s="31"/>
      <c r="AH63" s="34"/>
      <c r="AI63" s="31"/>
      <c r="AJ63" s="34"/>
      <c r="AK63" s="31"/>
      <c r="AL63" s="34"/>
      <c r="AM63" s="762"/>
      <c r="AN63" s="762"/>
      <c r="AO63" s="762"/>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c r="GS63" s="134"/>
      <c r="GT63" s="134"/>
      <c r="GU63" s="134"/>
      <c r="GV63" s="134"/>
      <c r="GW63" s="134"/>
      <c r="GX63" s="134"/>
      <c r="GY63" s="134"/>
      <c r="GZ63" s="134"/>
      <c r="HA63" s="134"/>
      <c r="HB63" s="134"/>
      <c r="HC63" s="134"/>
      <c r="HD63" s="134"/>
      <c r="HE63" s="134"/>
      <c r="HF63" s="134"/>
      <c r="HG63" s="134"/>
      <c r="HH63" s="134"/>
      <c r="HI63" s="134"/>
      <c r="HJ63" s="134"/>
      <c r="HK63" s="134"/>
      <c r="HL63" s="134"/>
      <c r="HM63" s="134"/>
      <c r="HN63" s="134"/>
      <c r="HO63" s="134"/>
      <c r="HP63" s="134"/>
      <c r="HQ63" s="134"/>
      <c r="HR63" s="134"/>
      <c r="HS63" s="134"/>
      <c r="HT63" s="134"/>
      <c r="HU63" s="134"/>
      <c r="HV63" s="134"/>
      <c r="HW63" s="134"/>
      <c r="HX63" s="134"/>
      <c r="HY63" s="134"/>
      <c r="HZ63" s="134"/>
      <c r="IA63" s="134"/>
      <c r="IB63" s="134"/>
      <c r="IC63" s="134"/>
      <c r="ID63" s="134"/>
      <c r="IE63" s="134"/>
      <c r="IF63" s="134"/>
      <c r="IG63" s="134"/>
      <c r="IH63" s="134"/>
      <c r="II63" s="134"/>
      <c r="IJ63" s="134"/>
      <c r="IK63" s="134"/>
      <c r="IL63" s="134"/>
      <c r="IM63" s="134"/>
      <c r="IN63" s="134"/>
      <c r="IO63" s="134"/>
      <c r="IP63" s="134"/>
      <c r="IQ63" s="134"/>
      <c r="IR63" s="134"/>
      <c r="IS63" s="134"/>
    </row>
    <row r="64" spans="1:253" s="6" customFormat="1" ht="27" customHeight="1">
      <c r="A64" s="786" t="s">
        <v>336</v>
      </c>
      <c r="B64" s="786"/>
      <c r="C64" s="786"/>
      <c r="D64" s="786"/>
      <c r="E64" s="786"/>
      <c r="F64" s="786"/>
      <c r="G64" s="786"/>
      <c r="H64" s="786"/>
      <c r="I64" s="786"/>
      <c r="J64" s="786"/>
      <c r="K64" s="786"/>
      <c r="L64" s="786"/>
      <c r="M64" s="786"/>
      <c r="N64" s="786"/>
      <c r="O64" s="786"/>
      <c r="P64" s="786"/>
      <c r="Q64" s="786"/>
      <c r="R64" s="786"/>
      <c r="S64" s="786"/>
      <c r="T64" s="786"/>
      <c r="U64" s="786"/>
      <c r="V64" s="786"/>
      <c r="W64" s="786"/>
      <c r="X64" s="786"/>
      <c r="Y64" s="786"/>
      <c r="Z64" s="786"/>
      <c r="AA64" s="786"/>
      <c r="AB64" s="693"/>
      <c r="AC64" s="31"/>
      <c r="AD64" s="34"/>
      <c r="AE64" s="31"/>
      <c r="AF64" s="34"/>
      <c r="AG64" s="31"/>
      <c r="AH64" s="34"/>
      <c r="AI64" s="31"/>
      <c r="AJ64" s="34"/>
      <c r="AK64" s="31"/>
      <c r="AL64" s="34"/>
      <c r="AM64" s="762"/>
      <c r="AN64" s="762"/>
      <c r="AO64" s="762"/>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c r="GS64" s="134"/>
      <c r="GT64" s="134"/>
      <c r="GU64" s="134"/>
      <c r="GV64" s="134"/>
      <c r="GW64" s="134"/>
      <c r="GX64" s="134"/>
      <c r="GY64" s="134"/>
      <c r="GZ64" s="134"/>
      <c r="HA64" s="134"/>
      <c r="HB64" s="134"/>
      <c r="HC64" s="134"/>
      <c r="HD64" s="134"/>
      <c r="HE64" s="134"/>
      <c r="HF64" s="134"/>
      <c r="HG64" s="134"/>
      <c r="HH64" s="134"/>
      <c r="HI64" s="134"/>
      <c r="HJ64" s="134"/>
      <c r="HK64" s="134"/>
      <c r="HL64" s="134"/>
      <c r="HM64" s="134"/>
      <c r="HN64" s="134"/>
      <c r="HO64" s="134"/>
      <c r="HP64" s="134"/>
      <c r="HQ64" s="134"/>
      <c r="HR64" s="134"/>
      <c r="HS64" s="134"/>
      <c r="HT64" s="134"/>
      <c r="HU64" s="134"/>
      <c r="HV64" s="134"/>
      <c r="HW64" s="134"/>
      <c r="HX64" s="134"/>
      <c r="HY64" s="134"/>
      <c r="HZ64" s="134"/>
      <c r="IA64" s="134"/>
      <c r="IB64" s="134"/>
      <c r="IC64" s="134"/>
      <c r="ID64" s="134"/>
      <c r="IE64" s="134"/>
      <c r="IF64" s="134"/>
      <c r="IG64" s="134"/>
      <c r="IH64" s="134"/>
      <c r="II64" s="134"/>
      <c r="IJ64" s="134"/>
      <c r="IK64" s="134"/>
      <c r="IL64" s="134"/>
      <c r="IM64" s="134"/>
      <c r="IN64" s="134"/>
      <c r="IO64" s="134"/>
      <c r="IP64" s="134"/>
      <c r="IQ64" s="134"/>
      <c r="IR64" s="134"/>
      <c r="IS64" s="134"/>
    </row>
    <row r="65" spans="1:253" s="6" customFormat="1" ht="27" customHeight="1">
      <c r="A65" s="786" t="s">
        <v>337</v>
      </c>
      <c r="B65" s="786"/>
      <c r="C65" s="786"/>
      <c r="D65" s="786"/>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693"/>
      <c r="AC65" s="31"/>
      <c r="AD65" s="34"/>
      <c r="AE65" s="31"/>
      <c r="AF65" s="34"/>
      <c r="AG65" s="31"/>
      <c r="AH65" s="34"/>
      <c r="AI65" s="31"/>
      <c r="AJ65" s="34"/>
      <c r="AK65" s="31"/>
      <c r="AL65" s="34"/>
      <c r="AM65" s="762"/>
      <c r="AN65" s="762"/>
      <c r="AO65" s="762"/>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c r="GS65" s="134"/>
      <c r="GT65" s="134"/>
      <c r="GU65" s="134"/>
      <c r="GV65" s="134"/>
      <c r="GW65" s="134"/>
      <c r="GX65" s="134"/>
      <c r="GY65" s="134"/>
      <c r="GZ65" s="134"/>
      <c r="HA65" s="134"/>
      <c r="HB65" s="134"/>
      <c r="HC65" s="134"/>
      <c r="HD65" s="134"/>
      <c r="HE65" s="134"/>
      <c r="HF65" s="134"/>
      <c r="HG65" s="134"/>
      <c r="HH65" s="134"/>
      <c r="HI65" s="134"/>
      <c r="HJ65" s="134"/>
      <c r="HK65" s="134"/>
      <c r="HL65" s="134"/>
      <c r="HM65" s="134"/>
      <c r="HN65" s="134"/>
      <c r="HO65" s="134"/>
      <c r="HP65" s="134"/>
      <c r="HQ65" s="134"/>
      <c r="HR65" s="134"/>
      <c r="HS65" s="134"/>
      <c r="HT65" s="134"/>
      <c r="HU65" s="134"/>
      <c r="HV65" s="134"/>
      <c r="HW65" s="134"/>
      <c r="HX65" s="134"/>
      <c r="HY65" s="134"/>
      <c r="HZ65" s="134"/>
      <c r="IA65" s="134"/>
      <c r="IB65" s="134"/>
      <c r="IC65" s="134"/>
      <c r="ID65" s="134"/>
      <c r="IE65" s="134"/>
      <c r="IF65" s="134"/>
      <c r="IG65" s="134"/>
      <c r="IH65" s="134"/>
      <c r="II65" s="134"/>
      <c r="IJ65" s="134"/>
      <c r="IK65" s="134"/>
      <c r="IL65" s="134"/>
      <c r="IM65" s="134"/>
      <c r="IN65" s="134"/>
      <c r="IO65" s="134"/>
      <c r="IP65" s="134"/>
      <c r="IQ65" s="134"/>
      <c r="IR65" s="134"/>
      <c r="IS65" s="134"/>
    </row>
    <row r="66" spans="1:253" ht="28.5" customHeight="1">
      <c r="A66" s="786"/>
      <c r="B66" s="786"/>
      <c r="C66" s="786"/>
      <c r="D66" s="786"/>
      <c r="E66" s="786"/>
      <c r="F66" s="786"/>
      <c r="G66" s="786"/>
      <c r="H66" s="786"/>
      <c r="I66" s="786"/>
      <c r="J66" s="786"/>
      <c r="K66" s="786"/>
      <c r="L66" s="786"/>
      <c r="M66" s="786"/>
      <c r="N66" s="786"/>
      <c r="O66" s="786"/>
      <c r="P66" s="786"/>
      <c r="Q66" s="786"/>
      <c r="R66" s="786"/>
      <c r="S66" s="786"/>
      <c r="T66" s="786"/>
      <c r="U66" s="786"/>
      <c r="V66" s="786"/>
      <c r="W66" s="786"/>
      <c r="X66" s="786"/>
      <c r="Y66" s="786"/>
      <c r="Z66" s="786"/>
      <c r="AA66" s="786"/>
      <c r="AB66" s="693"/>
      <c r="AC66" s="31"/>
      <c r="AD66" s="34"/>
      <c r="AE66" s="31"/>
      <c r="AF66" s="34"/>
      <c r="AG66" s="31"/>
      <c r="AH66" s="34"/>
      <c r="AI66" s="31"/>
      <c r="AJ66" s="34"/>
      <c r="AK66" s="31"/>
      <c r="AL66" s="34"/>
      <c r="AM66" s="762"/>
      <c r="AN66" s="762"/>
      <c r="AO66" s="762"/>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c r="DZ66" s="228"/>
      <c r="EA66" s="228"/>
      <c r="EB66" s="228"/>
      <c r="EC66" s="228"/>
      <c r="ED66" s="228"/>
      <c r="EE66" s="228"/>
      <c r="EF66" s="228"/>
      <c r="EG66" s="228"/>
      <c r="EH66" s="228"/>
      <c r="EI66" s="228"/>
      <c r="EJ66" s="228"/>
      <c r="EK66" s="228"/>
      <c r="EL66" s="228"/>
      <c r="EM66" s="228"/>
      <c r="EN66" s="228"/>
      <c r="EO66" s="228"/>
      <c r="EP66" s="228"/>
      <c r="EQ66" s="228"/>
      <c r="ER66" s="228"/>
      <c r="ES66" s="228"/>
      <c r="ET66" s="228"/>
      <c r="EU66" s="228"/>
      <c r="EV66" s="228"/>
      <c r="EW66" s="228"/>
      <c r="EX66" s="228"/>
      <c r="EY66" s="228"/>
      <c r="EZ66" s="228"/>
      <c r="FA66" s="228"/>
      <c r="FB66" s="228"/>
      <c r="FC66" s="228"/>
      <c r="FD66" s="228"/>
      <c r="FE66" s="228"/>
      <c r="FF66" s="228"/>
      <c r="FG66" s="228"/>
      <c r="FH66" s="228"/>
      <c r="FI66" s="228"/>
      <c r="FJ66" s="228"/>
      <c r="FK66" s="228"/>
      <c r="FL66" s="228"/>
      <c r="FM66" s="228"/>
      <c r="FN66" s="228"/>
      <c r="FO66" s="228"/>
      <c r="FP66" s="228"/>
      <c r="FQ66" s="228"/>
      <c r="FR66" s="228"/>
      <c r="FS66" s="228"/>
      <c r="FT66" s="228"/>
      <c r="FU66" s="228"/>
      <c r="FV66" s="228"/>
      <c r="FW66" s="228"/>
      <c r="FX66" s="228"/>
      <c r="FY66" s="228"/>
      <c r="FZ66" s="228"/>
      <c r="GA66" s="228"/>
      <c r="GB66" s="228"/>
      <c r="GC66" s="228"/>
      <c r="GD66" s="228"/>
      <c r="GE66" s="228"/>
      <c r="GF66" s="228"/>
      <c r="GG66" s="228"/>
      <c r="GH66" s="228"/>
      <c r="GI66" s="228"/>
      <c r="GJ66" s="228"/>
      <c r="GK66" s="228"/>
      <c r="GL66" s="228"/>
      <c r="GM66" s="228"/>
      <c r="GN66" s="228"/>
      <c r="GO66" s="228"/>
      <c r="GP66" s="228"/>
      <c r="GQ66" s="228"/>
      <c r="GR66" s="228"/>
      <c r="GS66" s="228"/>
      <c r="GT66" s="228"/>
      <c r="GU66" s="228"/>
      <c r="GV66" s="228"/>
      <c r="GW66" s="228"/>
      <c r="GX66" s="228"/>
      <c r="GY66" s="228"/>
      <c r="GZ66" s="228"/>
      <c r="HA66" s="228"/>
      <c r="HB66" s="228"/>
      <c r="HC66" s="228"/>
      <c r="HD66" s="228"/>
      <c r="HE66" s="228"/>
      <c r="HF66" s="228"/>
      <c r="HG66" s="228"/>
      <c r="HH66" s="228"/>
      <c r="HI66" s="228"/>
      <c r="HJ66" s="228"/>
      <c r="HK66" s="228"/>
      <c r="HL66" s="228"/>
      <c r="HM66" s="228"/>
      <c r="HN66" s="228"/>
      <c r="HO66" s="228"/>
      <c r="HP66" s="228"/>
      <c r="HQ66" s="228"/>
      <c r="HR66" s="228"/>
      <c r="HS66" s="228"/>
      <c r="HT66" s="228"/>
      <c r="HU66" s="228"/>
      <c r="HV66" s="228"/>
      <c r="HW66" s="228"/>
      <c r="HX66" s="228"/>
      <c r="HY66" s="228"/>
      <c r="HZ66" s="228"/>
      <c r="IA66" s="228"/>
      <c r="IB66" s="228"/>
      <c r="IC66" s="228"/>
      <c r="ID66" s="228"/>
      <c r="IE66" s="228"/>
      <c r="IF66" s="228"/>
      <c r="IG66" s="228"/>
      <c r="IH66" s="228"/>
      <c r="II66" s="228"/>
      <c r="IJ66" s="228"/>
      <c r="IK66" s="228"/>
      <c r="IL66" s="228"/>
      <c r="IM66" s="228"/>
      <c r="IN66" s="228"/>
      <c r="IO66" s="228"/>
      <c r="IP66" s="228"/>
      <c r="IQ66" s="228"/>
      <c r="IR66" s="228"/>
      <c r="IS66" s="228"/>
    </row>
    <row r="67" spans="1:253">
      <c r="A67" s="228"/>
      <c r="B67" s="228"/>
      <c r="C67" s="228"/>
      <c r="D67" s="228"/>
      <c r="E67" s="228"/>
      <c r="F67" s="228"/>
      <c r="G67" s="228"/>
      <c r="H67" s="228"/>
      <c r="I67" s="83"/>
      <c r="J67" s="113"/>
      <c r="K67" s="83"/>
      <c r="L67" s="113"/>
      <c r="M67" s="83"/>
      <c r="N67" s="113"/>
      <c r="O67" s="83"/>
      <c r="P67" s="113"/>
      <c r="Q67" s="83"/>
      <c r="R67" s="113"/>
      <c r="S67" s="83"/>
      <c r="T67" s="113"/>
      <c r="U67" s="83"/>
      <c r="V67" s="113"/>
      <c r="W67" s="83"/>
      <c r="X67" s="113"/>
      <c r="Y67" s="83"/>
      <c r="Z67" s="113"/>
      <c r="AA67" s="83"/>
      <c r="AB67" s="113"/>
      <c r="AC67" s="83"/>
      <c r="AD67" s="113"/>
      <c r="AE67" s="83"/>
      <c r="AF67" s="113"/>
      <c r="AG67" s="83"/>
      <c r="AH67" s="34"/>
      <c r="AI67" s="31"/>
      <c r="AJ67" s="34"/>
      <c r="AK67" s="31"/>
      <c r="AL67" s="34"/>
      <c r="AM67" s="762"/>
      <c r="AN67" s="762"/>
      <c r="AO67" s="762"/>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c r="DZ67" s="228"/>
      <c r="EA67" s="228"/>
      <c r="EB67" s="228"/>
      <c r="EC67" s="228"/>
      <c r="ED67" s="228"/>
      <c r="EE67" s="228"/>
      <c r="EF67" s="228"/>
      <c r="EG67" s="228"/>
      <c r="EH67" s="228"/>
      <c r="EI67" s="228"/>
      <c r="EJ67" s="228"/>
      <c r="EK67" s="228"/>
      <c r="EL67" s="228"/>
      <c r="EM67" s="228"/>
      <c r="EN67" s="228"/>
      <c r="EO67" s="228"/>
      <c r="EP67" s="228"/>
      <c r="EQ67" s="228"/>
      <c r="ER67" s="228"/>
      <c r="ES67" s="228"/>
      <c r="ET67" s="228"/>
      <c r="EU67" s="228"/>
      <c r="EV67" s="228"/>
      <c r="EW67" s="228"/>
      <c r="EX67" s="228"/>
      <c r="EY67" s="228"/>
      <c r="EZ67" s="228"/>
      <c r="FA67" s="228"/>
      <c r="FB67" s="228"/>
      <c r="FC67" s="228"/>
      <c r="FD67" s="228"/>
      <c r="FE67" s="228"/>
      <c r="FF67" s="228"/>
      <c r="FG67" s="228"/>
      <c r="FH67" s="228"/>
      <c r="FI67" s="228"/>
      <c r="FJ67" s="228"/>
      <c r="FK67" s="228"/>
      <c r="FL67" s="228"/>
      <c r="FM67" s="228"/>
      <c r="FN67" s="228"/>
      <c r="FO67" s="228"/>
      <c r="FP67" s="228"/>
      <c r="FQ67" s="228"/>
      <c r="FR67" s="228"/>
      <c r="FS67" s="228"/>
      <c r="FT67" s="228"/>
      <c r="FU67" s="228"/>
      <c r="FV67" s="228"/>
      <c r="FW67" s="228"/>
      <c r="FX67" s="228"/>
      <c r="FY67" s="228"/>
      <c r="FZ67" s="228"/>
      <c r="GA67" s="228"/>
      <c r="GB67" s="228"/>
      <c r="GC67" s="228"/>
      <c r="GD67" s="228"/>
      <c r="GE67" s="228"/>
      <c r="GF67" s="228"/>
      <c r="GG67" s="228"/>
      <c r="GH67" s="228"/>
      <c r="GI67" s="228"/>
      <c r="GJ67" s="228"/>
      <c r="GK67" s="228"/>
      <c r="GL67" s="228"/>
      <c r="GM67" s="228"/>
      <c r="GN67" s="228"/>
      <c r="GO67" s="228"/>
      <c r="GP67" s="228"/>
      <c r="GQ67" s="228"/>
      <c r="GR67" s="228"/>
      <c r="GS67" s="228"/>
      <c r="GT67" s="228"/>
      <c r="GU67" s="228"/>
      <c r="GV67" s="228"/>
      <c r="GW67" s="228"/>
      <c r="GX67" s="228"/>
      <c r="GY67" s="228"/>
      <c r="GZ67" s="228"/>
      <c r="HA67" s="228"/>
      <c r="HB67" s="228"/>
      <c r="HC67" s="228"/>
      <c r="HD67" s="228"/>
      <c r="HE67" s="228"/>
      <c r="HF67" s="228"/>
      <c r="HG67" s="228"/>
      <c r="HH67" s="228"/>
      <c r="HI67" s="228"/>
      <c r="HJ67" s="228"/>
      <c r="HK67" s="228"/>
      <c r="HL67" s="228"/>
      <c r="HM67" s="228"/>
      <c r="HN67" s="228"/>
      <c r="HO67" s="228"/>
      <c r="HP67" s="228"/>
      <c r="HQ67" s="228"/>
      <c r="HR67" s="228"/>
      <c r="HS67" s="228"/>
      <c r="HT67" s="228"/>
      <c r="HU67" s="228"/>
      <c r="HV67" s="228"/>
      <c r="HW67" s="228"/>
      <c r="HX67" s="228"/>
      <c r="HY67" s="228"/>
      <c r="HZ67" s="228"/>
      <c r="IA67" s="228"/>
      <c r="IB67" s="228"/>
      <c r="IC67" s="228"/>
      <c r="ID67" s="228"/>
      <c r="IE67" s="228"/>
      <c r="IF67" s="228"/>
      <c r="IG67" s="228"/>
      <c r="IH67" s="228"/>
      <c r="II67" s="228"/>
      <c r="IJ67" s="228"/>
      <c r="IK67" s="228"/>
      <c r="IL67" s="228"/>
      <c r="IM67" s="228"/>
      <c r="IN67" s="228"/>
      <c r="IO67" s="228"/>
      <c r="IP67" s="228"/>
      <c r="IQ67" s="228"/>
      <c r="IR67" s="228"/>
      <c r="IS67" s="228"/>
    </row>
    <row r="68" spans="1:253">
      <c r="A68" s="228"/>
      <c r="B68" s="228"/>
      <c r="C68" s="228"/>
      <c r="D68" s="228"/>
      <c r="E68" s="228"/>
      <c r="F68" s="228"/>
      <c r="G68" s="228"/>
      <c r="H68" s="228"/>
      <c r="I68" s="83"/>
      <c r="J68" s="84"/>
      <c r="K68" s="83"/>
      <c r="L68" s="84"/>
      <c r="M68" s="83"/>
      <c r="N68" s="84"/>
      <c r="O68" s="83"/>
      <c r="P68" s="84"/>
      <c r="Q68" s="83"/>
      <c r="R68" s="84"/>
      <c r="S68" s="83"/>
      <c r="T68" s="84"/>
      <c r="U68" s="83"/>
      <c r="V68" s="84"/>
      <c r="W68" s="83"/>
      <c r="X68" s="84"/>
      <c r="Y68" s="83"/>
      <c r="Z68" s="84"/>
      <c r="AA68" s="83"/>
      <c r="AB68" s="84"/>
      <c r="AC68" s="31"/>
      <c r="AD68" s="84"/>
      <c r="AE68" s="31"/>
      <c r="AF68" s="84"/>
      <c r="AG68" s="31"/>
      <c r="AH68" s="34"/>
      <c r="AI68" s="31"/>
      <c r="AJ68" s="34"/>
      <c r="AK68" s="31"/>
      <c r="AL68" s="34"/>
      <c r="AM68" s="762"/>
      <c r="AN68" s="762"/>
      <c r="AO68" s="762"/>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c r="DZ68" s="228"/>
      <c r="EA68" s="228"/>
      <c r="EB68" s="228"/>
      <c r="EC68" s="228"/>
      <c r="ED68" s="228"/>
      <c r="EE68" s="228"/>
      <c r="EF68" s="228"/>
      <c r="EG68" s="228"/>
      <c r="EH68" s="228"/>
      <c r="EI68" s="228"/>
      <c r="EJ68" s="228"/>
      <c r="EK68" s="228"/>
      <c r="EL68" s="228"/>
      <c r="EM68" s="228"/>
      <c r="EN68" s="228"/>
      <c r="EO68" s="228"/>
      <c r="EP68" s="228"/>
      <c r="EQ68" s="228"/>
      <c r="ER68" s="228"/>
      <c r="ES68" s="228"/>
      <c r="ET68" s="228"/>
      <c r="EU68" s="228"/>
      <c r="EV68" s="228"/>
      <c r="EW68" s="228"/>
      <c r="EX68" s="228"/>
      <c r="EY68" s="228"/>
      <c r="EZ68" s="228"/>
      <c r="FA68" s="228"/>
      <c r="FB68" s="228"/>
      <c r="FC68" s="228"/>
      <c r="FD68" s="228"/>
      <c r="FE68" s="228"/>
      <c r="FF68" s="228"/>
      <c r="FG68" s="228"/>
      <c r="FH68" s="228"/>
      <c r="FI68" s="228"/>
      <c r="FJ68" s="228"/>
      <c r="FK68" s="228"/>
      <c r="FL68" s="228"/>
      <c r="FM68" s="228"/>
      <c r="FN68" s="228"/>
      <c r="FO68" s="228"/>
      <c r="FP68" s="228"/>
      <c r="FQ68" s="228"/>
      <c r="FR68" s="228"/>
      <c r="FS68" s="228"/>
      <c r="FT68" s="228"/>
      <c r="FU68" s="228"/>
      <c r="FV68" s="228"/>
      <c r="FW68" s="228"/>
      <c r="FX68" s="228"/>
      <c r="FY68" s="228"/>
      <c r="FZ68" s="228"/>
      <c r="GA68" s="228"/>
      <c r="GB68" s="228"/>
      <c r="GC68" s="228"/>
      <c r="GD68" s="228"/>
      <c r="GE68" s="228"/>
      <c r="GF68" s="228"/>
      <c r="GG68" s="228"/>
      <c r="GH68" s="228"/>
      <c r="GI68" s="228"/>
      <c r="GJ68" s="228"/>
      <c r="GK68" s="228"/>
      <c r="GL68" s="228"/>
      <c r="GM68" s="228"/>
      <c r="GN68" s="228"/>
      <c r="GO68" s="228"/>
      <c r="GP68" s="228"/>
      <c r="GQ68" s="228"/>
      <c r="GR68" s="228"/>
      <c r="GS68" s="228"/>
      <c r="GT68" s="228"/>
      <c r="GU68" s="228"/>
      <c r="GV68" s="228"/>
      <c r="GW68" s="228"/>
      <c r="GX68" s="228"/>
      <c r="GY68" s="228"/>
      <c r="GZ68" s="228"/>
      <c r="HA68" s="228"/>
      <c r="HB68" s="228"/>
      <c r="HC68" s="228"/>
      <c r="HD68" s="228"/>
      <c r="HE68" s="228"/>
      <c r="HF68" s="228"/>
      <c r="HG68" s="228"/>
      <c r="HH68" s="228"/>
      <c r="HI68" s="228"/>
      <c r="HJ68" s="228"/>
      <c r="HK68" s="228"/>
      <c r="HL68" s="228"/>
      <c r="HM68" s="228"/>
      <c r="HN68" s="228"/>
      <c r="HO68" s="228"/>
      <c r="HP68" s="228"/>
      <c r="HQ68" s="228"/>
      <c r="HR68" s="228"/>
      <c r="HS68" s="228"/>
      <c r="HT68" s="228"/>
      <c r="HU68" s="228"/>
      <c r="HV68" s="228"/>
      <c r="HW68" s="228"/>
      <c r="HX68" s="228"/>
      <c r="HY68" s="228"/>
      <c r="HZ68" s="228"/>
      <c r="IA68" s="228"/>
      <c r="IB68" s="228"/>
      <c r="IC68" s="228"/>
      <c r="ID68" s="228"/>
      <c r="IE68" s="228"/>
      <c r="IF68" s="228"/>
      <c r="IG68" s="228"/>
      <c r="IH68" s="228"/>
      <c r="II68" s="228"/>
      <c r="IJ68" s="228"/>
      <c r="IK68" s="228"/>
      <c r="IL68" s="228"/>
      <c r="IM68" s="228"/>
      <c r="IN68" s="228"/>
      <c r="IO68" s="228"/>
      <c r="IP68" s="228"/>
      <c r="IQ68" s="228"/>
      <c r="IR68" s="228"/>
      <c r="IS68" s="228"/>
    </row>
    <row r="69" spans="1:253">
      <c r="A69" s="228"/>
      <c r="B69" s="228"/>
      <c r="C69" s="228"/>
      <c r="D69" s="228"/>
      <c r="E69" s="228"/>
      <c r="F69" s="228"/>
      <c r="G69" s="228"/>
      <c r="H69" s="228"/>
      <c r="I69" s="83"/>
      <c r="J69" s="84"/>
      <c r="K69" s="83"/>
      <c r="L69" s="84"/>
      <c r="M69" s="83"/>
      <c r="N69" s="84"/>
      <c r="O69" s="83"/>
      <c r="P69" s="84"/>
      <c r="Q69" s="83"/>
      <c r="R69" s="84"/>
      <c r="S69" s="83"/>
      <c r="T69" s="84"/>
      <c r="U69" s="83"/>
      <c r="V69" s="84"/>
      <c r="W69" s="83"/>
      <c r="X69" s="84"/>
      <c r="Y69" s="83"/>
      <c r="Z69" s="84"/>
      <c r="AA69" s="83"/>
      <c r="AB69" s="84"/>
      <c r="AC69" s="83"/>
      <c r="AD69" s="84"/>
      <c r="AE69" s="83"/>
      <c r="AF69" s="84"/>
      <c r="AG69" s="31"/>
      <c r="AH69" s="34"/>
      <c r="AI69" s="31"/>
      <c r="AJ69" s="34"/>
      <c r="AK69" s="31"/>
      <c r="AL69" s="34"/>
      <c r="AM69" s="762"/>
      <c r="AN69" s="762"/>
      <c r="AO69" s="762"/>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c r="DZ69" s="228"/>
      <c r="EA69" s="228"/>
      <c r="EB69" s="228"/>
      <c r="EC69" s="228"/>
      <c r="ED69" s="228"/>
      <c r="EE69" s="228"/>
      <c r="EF69" s="228"/>
      <c r="EG69" s="228"/>
      <c r="EH69" s="228"/>
      <c r="EI69" s="228"/>
      <c r="EJ69" s="228"/>
      <c r="EK69" s="228"/>
      <c r="EL69" s="228"/>
      <c r="EM69" s="228"/>
      <c r="EN69" s="228"/>
      <c r="EO69" s="228"/>
      <c r="EP69" s="228"/>
      <c r="EQ69" s="228"/>
      <c r="ER69" s="228"/>
      <c r="ES69" s="228"/>
      <c r="ET69" s="228"/>
      <c r="EU69" s="228"/>
      <c r="EV69" s="228"/>
      <c r="EW69" s="228"/>
      <c r="EX69" s="228"/>
      <c r="EY69" s="228"/>
      <c r="EZ69" s="228"/>
      <c r="FA69" s="228"/>
      <c r="FB69" s="228"/>
      <c r="FC69" s="228"/>
      <c r="FD69" s="228"/>
      <c r="FE69" s="228"/>
      <c r="FF69" s="228"/>
      <c r="FG69" s="228"/>
      <c r="FH69" s="228"/>
      <c r="FI69" s="228"/>
      <c r="FJ69" s="228"/>
      <c r="FK69" s="228"/>
      <c r="FL69" s="228"/>
      <c r="FM69" s="228"/>
      <c r="FN69" s="228"/>
      <c r="FO69" s="228"/>
      <c r="FP69" s="228"/>
      <c r="FQ69" s="228"/>
      <c r="FR69" s="228"/>
      <c r="FS69" s="228"/>
      <c r="FT69" s="228"/>
      <c r="FU69" s="228"/>
      <c r="FV69" s="228"/>
      <c r="FW69" s="228"/>
      <c r="FX69" s="228"/>
      <c r="FY69" s="228"/>
      <c r="FZ69" s="228"/>
      <c r="GA69" s="228"/>
      <c r="GB69" s="228"/>
      <c r="GC69" s="228"/>
      <c r="GD69" s="228"/>
      <c r="GE69" s="228"/>
      <c r="GF69" s="228"/>
      <c r="GG69" s="228"/>
      <c r="GH69" s="228"/>
      <c r="GI69" s="228"/>
      <c r="GJ69" s="228"/>
      <c r="GK69" s="228"/>
      <c r="GL69" s="228"/>
      <c r="GM69" s="228"/>
      <c r="GN69" s="228"/>
      <c r="GO69" s="228"/>
      <c r="GP69" s="228"/>
      <c r="GQ69" s="228"/>
      <c r="GR69" s="228"/>
      <c r="GS69" s="228"/>
      <c r="GT69" s="228"/>
      <c r="GU69" s="228"/>
      <c r="GV69" s="228"/>
      <c r="GW69" s="228"/>
      <c r="GX69" s="228"/>
      <c r="GY69" s="228"/>
      <c r="GZ69" s="228"/>
      <c r="HA69" s="228"/>
      <c r="HB69" s="228"/>
      <c r="HC69" s="228"/>
      <c r="HD69" s="228"/>
      <c r="HE69" s="228"/>
      <c r="HF69" s="228"/>
      <c r="HG69" s="228"/>
      <c r="HH69" s="228"/>
      <c r="HI69" s="228"/>
      <c r="HJ69" s="228"/>
      <c r="HK69" s="228"/>
      <c r="HL69" s="228"/>
      <c r="HM69" s="228"/>
      <c r="HN69" s="228"/>
      <c r="HO69" s="228"/>
      <c r="HP69" s="228"/>
      <c r="HQ69" s="228"/>
      <c r="HR69" s="228"/>
      <c r="HS69" s="228"/>
      <c r="HT69" s="228"/>
      <c r="HU69" s="228"/>
      <c r="HV69" s="228"/>
      <c r="HW69" s="228"/>
      <c r="HX69" s="228"/>
      <c r="HY69" s="228"/>
      <c r="HZ69" s="228"/>
      <c r="IA69" s="228"/>
      <c r="IB69" s="228"/>
      <c r="IC69" s="228"/>
      <c r="ID69" s="228"/>
      <c r="IE69" s="228"/>
      <c r="IF69" s="228"/>
      <c r="IG69" s="228"/>
      <c r="IH69" s="228"/>
      <c r="II69" s="228"/>
      <c r="IJ69" s="228"/>
      <c r="IK69" s="228"/>
      <c r="IL69" s="228"/>
      <c r="IM69" s="228"/>
      <c r="IN69" s="228"/>
      <c r="IO69" s="228"/>
      <c r="IP69" s="228"/>
      <c r="IQ69" s="228"/>
      <c r="IR69" s="228"/>
      <c r="IS69" s="228"/>
    </row>
    <row r="70" spans="1:253">
      <c r="A70" s="228"/>
      <c r="B70" s="228"/>
      <c r="C70" s="228"/>
      <c r="D70" s="228"/>
      <c r="E70" s="228"/>
      <c r="F70" s="228"/>
      <c r="G70" s="228"/>
      <c r="H70" s="228"/>
      <c r="I70" s="83"/>
      <c r="J70" s="113"/>
      <c r="K70" s="83"/>
      <c r="L70" s="113"/>
      <c r="M70" s="83"/>
      <c r="N70" s="113"/>
      <c r="O70" s="83"/>
      <c r="P70" s="113"/>
      <c r="Q70" s="83"/>
      <c r="R70" s="113"/>
      <c r="S70" s="83"/>
      <c r="T70" s="113"/>
      <c r="U70" s="83"/>
      <c r="V70" s="113"/>
      <c r="W70" s="83"/>
      <c r="X70" s="113"/>
      <c r="Y70" s="83"/>
      <c r="Z70" s="113"/>
      <c r="AA70" s="83"/>
      <c r="AB70" s="113"/>
      <c r="AC70" s="83"/>
      <c r="AD70" s="113"/>
      <c r="AE70" s="83"/>
      <c r="AF70" s="113"/>
      <c r="AG70" s="83"/>
      <c r="AH70" s="34"/>
      <c r="AI70" s="31"/>
      <c r="AJ70" s="34"/>
      <c r="AK70" s="31"/>
      <c r="AL70" s="34"/>
      <c r="AM70" s="762"/>
      <c r="AN70" s="762"/>
      <c r="AO70" s="762"/>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c r="DZ70" s="228"/>
      <c r="EA70" s="228"/>
      <c r="EB70" s="228"/>
      <c r="EC70" s="228"/>
      <c r="ED70" s="228"/>
      <c r="EE70" s="228"/>
      <c r="EF70" s="228"/>
      <c r="EG70" s="228"/>
      <c r="EH70" s="228"/>
      <c r="EI70" s="228"/>
      <c r="EJ70" s="228"/>
      <c r="EK70" s="228"/>
      <c r="EL70" s="228"/>
      <c r="EM70" s="228"/>
      <c r="EN70" s="228"/>
      <c r="EO70" s="228"/>
      <c r="EP70" s="228"/>
      <c r="EQ70" s="228"/>
      <c r="ER70" s="228"/>
      <c r="ES70" s="228"/>
      <c r="ET70" s="228"/>
      <c r="EU70" s="228"/>
      <c r="EV70" s="228"/>
      <c r="EW70" s="228"/>
      <c r="EX70" s="228"/>
      <c r="EY70" s="228"/>
      <c r="EZ70" s="228"/>
      <c r="FA70" s="228"/>
      <c r="FB70" s="228"/>
      <c r="FC70" s="228"/>
      <c r="FD70" s="228"/>
      <c r="FE70" s="228"/>
      <c r="FF70" s="228"/>
      <c r="FG70" s="228"/>
      <c r="FH70" s="228"/>
      <c r="FI70" s="228"/>
      <c r="FJ70" s="228"/>
      <c r="FK70" s="228"/>
      <c r="FL70" s="228"/>
      <c r="FM70" s="228"/>
      <c r="FN70" s="228"/>
      <c r="FO70" s="228"/>
      <c r="FP70" s="228"/>
      <c r="FQ70" s="228"/>
      <c r="FR70" s="228"/>
      <c r="FS70" s="228"/>
      <c r="FT70" s="228"/>
      <c r="FU70" s="228"/>
      <c r="FV70" s="228"/>
      <c r="FW70" s="228"/>
      <c r="FX70" s="228"/>
      <c r="FY70" s="228"/>
      <c r="FZ70" s="228"/>
      <c r="GA70" s="228"/>
      <c r="GB70" s="228"/>
      <c r="GC70" s="228"/>
      <c r="GD70" s="228"/>
      <c r="GE70" s="228"/>
      <c r="GF70" s="228"/>
      <c r="GG70" s="228"/>
      <c r="GH70" s="228"/>
      <c r="GI70" s="228"/>
      <c r="GJ70" s="228"/>
      <c r="GK70" s="228"/>
      <c r="GL70" s="228"/>
      <c r="GM70" s="228"/>
      <c r="GN70" s="228"/>
      <c r="GO70" s="228"/>
      <c r="GP70" s="228"/>
      <c r="GQ70" s="228"/>
      <c r="GR70" s="228"/>
      <c r="GS70" s="228"/>
      <c r="GT70" s="228"/>
      <c r="GU70" s="228"/>
      <c r="GV70" s="228"/>
      <c r="GW70" s="228"/>
      <c r="GX70" s="228"/>
      <c r="GY70" s="228"/>
      <c r="GZ70" s="228"/>
      <c r="HA70" s="228"/>
      <c r="HB70" s="228"/>
      <c r="HC70" s="228"/>
      <c r="HD70" s="228"/>
      <c r="HE70" s="228"/>
      <c r="HF70" s="228"/>
      <c r="HG70" s="228"/>
      <c r="HH70" s="228"/>
      <c r="HI70" s="228"/>
      <c r="HJ70" s="228"/>
      <c r="HK70" s="228"/>
      <c r="HL70" s="228"/>
      <c r="HM70" s="228"/>
      <c r="HN70" s="228"/>
      <c r="HO70" s="228"/>
      <c r="HP70" s="228"/>
      <c r="HQ70" s="228"/>
      <c r="HR70" s="228"/>
      <c r="HS70" s="228"/>
      <c r="HT70" s="228"/>
      <c r="HU70" s="228"/>
      <c r="HV70" s="228"/>
      <c r="HW70" s="228"/>
      <c r="HX70" s="228"/>
      <c r="HY70" s="228"/>
      <c r="HZ70" s="228"/>
      <c r="IA70" s="228"/>
      <c r="IB70" s="228"/>
      <c r="IC70" s="228"/>
      <c r="ID70" s="228"/>
      <c r="IE70" s="228"/>
      <c r="IF70" s="228"/>
      <c r="IG70" s="228"/>
      <c r="IH70" s="228"/>
      <c r="II70" s="228"/>
      <c r="IJ70" s="228"/>
      <c r="IK70" s="228"/>
      <c r="IL70" s="228"/>
      <c r="IM70" s="228"/>
      <c r="IN70" s="228"/>
      <c r="IO70" s="228"/>
      <c r="IP70" s="228"/>
      <c r="IQ70" s="228"/>
      <c r="IR70" s="228"/>
      <c r="IS70" s="228"/>
    </row>
    <row r="71" spans="1:253">
      <c r="A71" s="228"/>
      <c r="B71" s="228"/>
      <c r="C71" s="228"/>
      <c r="D71" s="228"/>
      <c r="E71" s="228"/>
      <c r="F71" s="228"/>
      <c r="G71" s="228"/>
      <c r="H71" s="228"/>
      <c r="I71" s="83"/>
      <c r="J71" s="113"/>
      <c r="K71" s="83"/>
      <c r="L71" s="113"/>
      <c r="M71" s="83"/>
      <c r="N71" s="113"/>
      <c r="O71" s="83"/>
      <c r="P71" s="113"/>
      <c r="Q71" s="83"/>
      <c r="R71" s="113"/>
      <c r="S71" s="83"/>
      <c r="T71" s="113"/>
      <c r="U71" s="83"/>
      <c r="V71" s="113"/>
      <c r="W71" s="83"/>
      <c r="X71" s="113"/>
      <c r="Y71" s="83"/>
      <c r="Z71" s="113"/>
      <c r="AA71" s="83"/>
      <c r="AB71" s="113"/>
      <c r="AC71" s="83"/>
      <c r="AD71" s="113"/>
      <c r="AE71" s="83"/>
      <c r="AF71" s="113"/>
      <c r="AG71" s="83"/>
      <c r="AH71" s="34"/>
      <c r="AI71" s="31"/>
      <c r="AJ71" s="34"/>
      <c r="AK71" s="31"/>
      <c r="AL71" s="34"/>
      <c r="AM71" s="762"/>
      <c r="AN71" s="762"/>
      <c r="AO71" s="762"/>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8"/>
      <c r="BP71" s="228"/>
      <c r="BQ71" s="228"/>
      <c r="BR71" s="228"/>
      <c r="BS71" s="228"/>
      <c r="BT71" s="228"/>
      <c r="BU71" s="228"/>
      <c r="BV71" s="228"/>
      <c r="BW71" s="228"/>
      <c r="BX71" s="228"/>
      <c r="BY71" s="228"/>
      <c r="BZ71" s="228"/>
      <c r="CA71" s="228"/>
      <c r="CB71" s="228"/>
      <c r="CC71" s="228"/>
      <c r="CD71" s="228"/>
      <c r="CE71" s="228"/>
      <c r="CF71" s="228"/>
      <c r="CG71" s="228"/>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c r="DG71" s="228"/>
      <c r="DH71" s="228"/>
      <c r="DI71" s="228"/>
      <c r="DJ71" s="228"/>
      <c r="DK71" s="228"/>
      <c r="DL71" s="228"/>
      <c r="DM71" s="228"/>
      <c r="DN71" s="228"/>
      <c r="DO71" s="228"/>
      <c r="DP71" s="228"/>
      <c r="DQ71" s="228"/>
      <c r="DR71" s="228"/>
      <c r="DS71" s="228"/>
      <c r="DT71" s="228"/>
      <c r="DU71" s="228"/>
      <c r="DV71" s="228"/>
      <c r="DW71" s="228"/>
      <c r="DX71" s="228"/>
      <c r="DY71" s="228"/>
      <c r="DZ71" s="228"/>
      <c r="EA71" s="228"/>
      <c r="EB71" s="228"/>
      <c r="EC71" s="228"/>
      <c r="ED71" s="228"/>
      <c r="EE71" s="228"/>
      <c r="EF71" s="228"/>
      <c r="EG71" s="228"/>
      <c r="EH71" s="228"/>
      <c r="EI71" s="228"/>
      <c r="EJ71" s="228"/>
      <c r="EK71" s="228"/>
      <c r="EL71" s="228"/>
      <c r="EM71" s="228"/>
      <c r="EN71" s="228"/>
      <c r="EO71" s="228"/>
      <c r="EP71" s="228"/>
      <c r="EQ71" s="228"/>
      <c r="ER71" s="228"/>
      <c r="ES71" s="228"/>
      <c r="ET71" s="228"/>
      <c r="EU71" s="228"/>
      <c r="EV71" s="228"/>
      <c r="EW71" s="228"/>
      <c r="EX71" s="228"/>
      <c r="EY71" s="228"/>
      <c r="EZ71" s="228"/>
      <c r="FA71" s="228"/>
      <c r="FB71" s="228"/>
      <c r="FC71" s="228"/>
      <c r="FD71" s="228"/>
      <c r="FE71" s="228"/>
      <c r="FF71" s="228"/>
      <c r="FG71" s="228"/>
      <c r="FH71" s="228"/>
      <c r="FI71" s="228"/>
      <c r="FJ71" s="228"/>
      <c r="FK71" s="228"/>
      <c r="FL71" s="228"/>
      <c r="FM71" s="228"/>
      <c r="FN71" s="228"/>
      <c r="FO71" s="228"/>
      <c r="FP71" s="228"/>
      <c r="FQ71" s="228"/>
      <c r="FR71" s="228"/>
      <c r="FS71" s="228"/>
      <c r="FT71" s="228"/>
      <c r="FU71" s="228"/>
      <c r="FV71" s="228"/>
      <c r="FW71" s="228"/>
      <c r="FX71" s="228"/>
      <c r="FY71" s="228"/>
      <c r="FZ71" s="228"/>
      <c r="GA71" s="228"/>
      <c r="GB71" s="228"/>
      <c r="GC71" s="228"/>
      <c r="GD71" s="228"/>
      <c r="GE71" s="228"/>
      <c r="GF71" s="228"/>
      <c r="GG71" s="228"/>
      <c r="GH71" s="228"/>
      <c r="GI71" s="228"/>
      <c r="GJ71" s="228"/>
      <c r="GK71" s="228"/>
      <c r="GL71" s="228"/>
      <c r="GM71" s="228"/>
      <c r="GN71" s="228"/>
      <c r="GO71" s="228"/>
      <c r="GP71" s="228"/>
      <c r="GQ71" s="228"/>
      <c r="GR71" s="228"/>
      <c r="GS71" s="228"/>
      <c r="GT71" s="228"/>
      <c r="GU71" s="228"/>
      <c r="GV71" s="228"/>
      <c r="GW71" s="228"/>
      <c r="GX71" s="228"/>
      <c r="GY71" s="228"/>
      <c r="GZ71" s="228"/>
      <c r="HA71" s="228"/>
      <c r="HB71" s="228"/>
      <c r="HC71" s="228"/>
      <c r="HD71" s="228"/>
      <c r="HE71" s="228"/>
      <c r="HF71" s="228"/>
      <c r="HG71" s="228"/>
      <c r="HH71" s="228"/>
      <c r="HI71" s="228"/>
      <c r="HJ71" s="228"/>
      <c r="HK71" s="228"/>
      <c r="HL71" s="228"/>
      <c r="HM71" s="228"/>
      <c r="HN71" s="228"/>
      <c r="HO71" s="228"/>
      <c r="HP71" s="228"/>
      <c r="HQ71" s="228"/>
      <c r="HR71" s="228"/>
      <c r="HS71" s="228"/>
      <c r="HT71" s="228"/>
      <c r="HU71" s="228"/>
      <c r="HV71" s="228"/>
      <c r="HW71" s="228"/>
      <c r="HX71" s="228"/>
      <c r="HY71" s="228"/>
      <c r="HZ71" s="228"/>
      <c r="IA71" s="228"/>
      <c r="IB71" s="228"/>
      <c r="IC71" s="228"/>
      <c r="ID71" s="228"/>
      <c r="IE71" s="228"/>
      <c r="IF71" s="228"/>
      <c r="IG71" s="228"/>
      <c r="IH71" s="228"/>
      <c r="II71" s="228"/>
      <c r="IJ71" s="228"/>
      <c r="IK71" s="228"/>
      <c r="IL71" s="228"/>
      <c r="IM71" s="228"/>
      <c r="IN71" s="228"/>
      <c r="IO71" s="228"/>
      <c r="IP71" s="228"/>
      <c r="IQ71" s="228"/>
      <c r="IR71" s="228"/>
      <c r="IS71" s="228"/>
    </row>
    <row r="72" spans="1:253">
      <c r="A72" s="228"/>
      <c r="B72" s="228"/>
      <c r="C72" s="228"/>
      <c r="D72" s="228"/>
      <c r="E72" s="228"/>
      <c r="F72" s="228"/>
      <c r="G72" s="228"/>
      <c r="H72" s="228"/>
      <c r="I72" s="83"/>
      <c r="J72" s="566"/>
      <c r="K72" s="83"/>
      <c r="L72" s="566"/>
      <c r="M72" s="83"/>
      <c r="N72" s="566"/>
      <c r="O72" s="83"/>
      <c r="P72" s="566"/>
      <c r="Q72" s="83"/>
      <c r="R72" s="566"/>
      <c r="S72" s="83"/>
      <c r="T72" s="566"/>
      <c r="U72" s="83"/>
      <c r="V72" s="566"/>
      <c r="W72" s="83"/>
      <c r="X72" s="566"/>
      <c r="Y72" s="83"/>
      <c r="Z72" s="566"/>
      <c r="AA72" s="83"/>
      <c r="AB72" s="566"/>
      <c r="AC72" s="83"/>
      <c r="AD72" s="566"/>
      <c r="AE72" s="83"/>
      <c r="AF72" s="566"/>
      <c r="AG72" s="83"/>
      <c r="AH72" s="34"/>
      <c r="AI72" s="31"/>
      <c r="AJ72" s="34"/>
      <c r="AK72" s="31"/>
      <c r="AL72" s="34"/>
      <c r="AM72" s="762"/>
      <c r="AN72" s="762"/>
      <c r="AO72" s="762"/>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8"/>
      <c r="BP72" s="228"/>
      <c r="BQ72" s="228"/>
      <c r="BR72" s="228"/>
      <c r="BS72" s="228"/>
      <c r="BT72" s="228"/>
      <c r="BU72" s="228"/>
      <c r="BV72" s="228"/>
      <c r="BW72" s="228"/>
      <c r="BX72" s="228"/>
      <c r="BY72" s="228"/>
      <c r="BZ72" s="228"/>
      <c r="CA72" s="228"/>
      <c r="CB72" s="228"/>
      <c r="CC72" s="228"/>
      <c r="CD72" s="228"/>
      <c r="CE72" s="228"/>
      <c r="CF72" s="228"/>
      <c r="CG72" s="228"/>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c r="DG72" s="228"/>
      <c r="DH72" s="228"/>
      <c r="DI72" s="228"/>
      <c r="DJ72" s="228"/>
      <c r="DK72" s="228"/>
      <c r="DL72" s="228"/>
      <c r="DM72" s="228"/>
      <c r="DN72" s="228"/>
      <c r="DO72" s="228"/>
      <c r="DP72" s="228"/>
      <c r="DQ72" s="228"/>
      <c r="DR72" s="228"/>
      <c r="DS72" s="228"/>
      <c r="DT72" s="228"/>
      <c r="DU72" s="228"/>
      <c r="DV72" s="228"/>
      <c r="DW72" s="228"/>
      <c r="DX72" s="228"/>
      <c r="DY72" s="228"/>
      <c r="DZ72" s="228"/>
      <c r="EA72" s="228"/>
      <c r="EB72" s="228"/>
      <c r="EC72" s="228"/>
      <c r="ED72" s="228"/>
      <c r="EE72" s="228"/>
      <c r="EF72" s="228"/>
      <c r="EG72" s="228"/>
      <c r="EH72" s="228"/>
      <c r="EI72" s="228"/>
      <c r="EJ72" s="228"/>
      <c r="EK72" s="228"/>
      <c r="EL72" s="228"/>
      <c r="EM72" s="228"/>
      <c r="EN72" s="228"/>
      <c r="EO72" s="228"/>
      <c r="EP72" s="228"/>
      <c r="EQ72" s="228"/>
      <c r="ER72" s="228"/>
      <c r="ES72" s="228"/>
      <c r="ET72" s="228"/>
      <c r="EU72" s="228"/>
      <c r="EV72" s="228"/>
      <c r="EW72" s="228"/>
      <c r="EX72" s="228"/>
      <c r="EY72" s="228"/>
      <c r="EZ72" s="228"/>
      <c r="FA72" s="228"/>
      <c r="FB72" s="228"/>
      <c r="FC72" s="228"/>
      <c r="FD72" s="228"/>
      <c r="FE72" s="228"/>
      <c r="FF72" s="228"/>
      <c r="FG72" s="228"/>
      <c r="FH72" s="228"/>
      <c r="FI72" s="228"/>
      <c r="FJ72" s="228"/>
      <c r="FK72" s="228"/>
      <c r="FL72" s="228"/>
      <c r="FM72" s="228"/>
      <c r="FN72" s="228"/>
      <c r="FO72" s="228"/>
      <c r="FP72" s="228"/>
      <c r="FQ72" s="228"/>
      <c r="FR72" s="228"/>
      <c r="FS72" s="228"/>
      <c r="FT72" s="228"/>
      <c r="FU72" s="228"/>
      <c r="FV72" s="228"/>
      <c r="FW72" s="228"/>
      <c r="FX72" s="228"/>
      <c r="FY72" s="228"/>
      <c r="FZ72" s="228"/>
      <c r="GA72" s="228"/>
      <c r="GB72" s="228"/>
      <c r="GC72" s="228"/>
      <c r="GD72" s="228"/>
      <c r="GE72" s="228"/>
      <c r="GF72" s="228"/>
      <c r="GG72" s="228"/>
      <c r="GH72" s="228"/>
      <c r="GI72" s="228"/>
      <c r="GJ72" s="228"/>
      <c r="GK72" s="228"/>
      <c r="GL72" s="228"/>
      <c r="GM72" s="228"/>
      <c r="GN72" s="228"/>
      <c r="GO72" s="228"/>
      <c r="GP72" s="228"/>
      <c r="GQ72" s="228"/>
      <c r="GR72" s="228"/>
      <c r="GS72" s="228"/>
      <c r="GT72" s="228"/>
      <c r="GU72" s="228"/>
      <c r="GV72" s="228"/>
      <c r="GW72" s="228"/>
      <c r="GX72" s="228"/>
      <c r="GY72" s="228"/>
      <c r="GZ72" s="228"/>
      <c r="HA72" s="228"/>
      <c r="HB72" s="228"/>
      <c r="HC72" s="228"/>
      <c r="HD72" s="228"/>
      <c r="HE72" s="228"/>
      <c r="HF72" s="228"/>
      <c r="HG72" s="228"/>
      <c r="HH72" s="228"/>
      <c r="HI72" s="228"/>
      <c r="HJ72" s="228"/>
      <c r="HK72" s="228"/>
      <c r="HL72" s="228"/>
      <c r="HM72" s="228"/>
      <c r="HN72" s="228"/>
      <c r="HO72" s="228"/>
      <c r="HP72" s="228"/>
      <c r="HQ72" s="228"/>
      <c r="HR72" s="228"/>
      <c r="HS72" s="228"/>
      <c r="HT72" s="228"/>
      <c r="HU72" s="228"/>
      <c r="HV72" s="228"/>
      <c r="HW72" s="228"/>
      <c r="HX72" s="228"/>
      <c r="HY72" s="228"/>
      <c r="HZ72" s="228"/>
      <c r="IA72" s="228"/>
      <c r="IB72" s="228"/>
      <c r="IC72" s="228"/>
      <c r="ID72" s="228"/>
      <c r="IE72" s="228"/>
      <c r="IF72" s="228"/>
      <c r="IG72" s="228"/>
      <c r="IH72" s="228"/>
      <c r="II72" s="228"/>
      <c r="IJ72" s="228"/>
      <c r="IK72" s="228"/>
      <c r="IL72" s="228"/>
      <c r="IM72" s="228"/>
      <c r="IN72" s="228"/>
      <c r="IO72" s="228"/>
      <c r="IP72" s="228"/>
      <c r="IQ72" s="228"/>
      <c r="IR72" s="228"/>
      <c r="IS72" s="228"/>
    </row>
    <row r="73" spans="1:253">
      <c r="A73" s="228"/>
      <c r="B73" s="228"/>
      <c r="C73" s="228"/>
      <c r="D73" s="228"/>
      <c r="E73" s="228"/>
      <c r="F73" s="228"/>
      <c r="G73" s="228"/>
      <c r="H73" s="228"/>
      <c r="I73" s="83"/>
      <c r="J73" s="113"/>
      <c r="K73" s="83"/>
      <c r="L73" s="113"/>
      <c r="M73" s="83"/>
      <c r="N73" s="113"/>
      <c r="O73" s="83"/>
      <c r="P73" s="113"/>
      <c r="Q73" s="83"/>
      <c r="R73" s="113"/>
      <c r="S73" s="83"/>
      <c r="T73" s="113"/>
      <c r="U73" s="83"/>
      <c r="V73" s="113"/>
      <c r="W73" s="83"/>
      <c r="X73" s="113"/>
      <c r="Y73" s="83"/>
      <c r="Z73" s="113"/>
      <c r="AA73" s="83"/>
      <c r="AB73" s="113"/>
      <c r="AC73" s="83"/>
      <c r="AD73" s="113"/>
      <c r="AE73" s="83"/>
      <c r="AF73" s="113"/>
      <c r="AG73" s="83"/>
      <c r="AH73" s="34"/>
      <c r="AI73" s="31"/>
      <c r="AJ73" s="34"/>
      <c r="AK73" s="31"/>
      <c r="AL73" s="34"/>
      <c r="AM73" s="762"/>
      <c r="AN73" s="762"/>
      <c r="AO73" s="762"/>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228"/>
      <c r="DX73" s="228"/>
      <c r="DY73" s="228"/>
      <c r="DZ73" s="228"/>
      <c r="EA73" s="228"/>
      <c r="EB73" s="228"/>
      <c r="EC73" s="228"/>
      <c r="ED73" s="228"/>
      <c r="EE73" s="228"/>
      <c r="EF73" s="228"/>
      <c r="EG73" s="228"/>
      <c r="EH73" s="228"/>
      <c r="EI73" s="228"/>
      <c r="EJ73" s="228"/>
      <c r="EK73" s="228"/>
      <c r="EL73" s="228"/>
      <c r="EM73" s="228"/>
      <c r="EN73" s="228"/>
      <c r="EO73" s="228"/>
      <c r="EP73" s="228"/>
      <c r="EQ73" s="228"/>
      <c r="ER73" s="228"/>
      <c r="ES73" s="228"/>
      <c r="ET73" s="228"/>
      <c r="EU73" s="228"/>
      <c r="EV73" s="228"/>
      <c r="EW73" s="228"/>
      <c r="EX73" s="228"/>
      <c r="EY73" s="228"/>
      <c r="EZ73" s="228"/>
      <c r="FA73" s="228"/>
      <c r="FB73" s="228"/>
      <c r="FC73" s="228"/>
      <c r="FD73" s="228"/>
      <c r="FE73" s="228"/>
      <c r="FF73" s="228"/>
      <c r="FG73" s="228"/>
      <c r="FH73" s="228"/>
      <c r="FI73" s="228"/>
      <c r="FJ73" s="228"/>
      <c r="FK73" s="228"/>
      <c r="FL73" s="228"/>
      <c r="FM73" s="228"/>
      <c r="FN73" s="228"/>
      <c r="FO73" s="228"/>
      <c r="FP73" s="228"/>
      <c r="FQ73" s="228"/>
      <c r="FR73" s="228"/>
      <c r="FS73" s="228"/>
      <c r="FT73" s="228"/>
      <c r="FU73" s="228"/>
      <c r="FV73" s="228"/>
      <c r="FW73" s="228"/>
      <c r="FX73" s="228"/>
      <c r="FY73" s="228"/>
      <c r="FZ73" s="228"/>
      <c r="GA73" s="228"/>
      <c r="GB73" s="228"/>
      <c r="GC73" s="228"/>
      <c r="GD73" s="228"/>
      <c r="GE73" s="228"/>
      <c r="GF73" s="228"/>
      <c r="GG73" s="228"/>
      <c r="GH73" s="228"/>
      <c r="GI73" s="228"/>
      <c r="GJ73" s="228"/>
      <c r="GK73" s="228"/>
      <c r="GL73" s="228"/>
      <c r="GM73" s="228"/>
      <c r="GN73" s="228"/>
      <c r="GO73" s="228"/>
      <c r="GP73" s="228"/>
      <c r="GQ73" s="228"/>
      <c r="GR73" s="228"/>
      <c r="GS73" s="228"/>
      <c r="GT73" s="228"/>
      <c r="GU73" s="228"/>
      <c r="GV73" s="228"/>
      <c r="GW73" s="228"/>
      <c r="GX73" s="228"/>
      <c r="GY73" s="228"/>
      <c r="GZ73" s="228"/>
      <c r="HA73" s="228"/>
      <c r="HB73" s="228"/>
      <c r="HC73" s="228"/>
      <c r="HD73" s="228"/>
      <c r="HE73" s="228"/>
      <c r="HF73" s="228"/>
      <c r="HG73" s="228"/>
      <c r="HH73" s="228"/>
      <c r="HI73" s="228"/>
      <c r="HJ73" s="228"/>
      <c r="HK73" s="228"/>
      <c r="HL73" s="228"/>
      <c r="HM73" s="228"/>
      <c r="HN73" s="228"/>
      <c r="HO73" s="228"/>
      <c r="HP73" s="228"/>
      <c r="HQ73" s="228"/>
      <c r="HR73" s="228"/>
      <c r="HS73" s="228"/>
      <c r="HT73" s="228"/>
      <c r="HU73" s="228"/>
      <c r="HV73" s="228"/>
      <c r="HW73" s="228"/>
      <c r="HX73" s="228"/>
      <c r="HY73" s="228"/>
      <c r="HZ73" s="228"/>
      <c r="IA73" s="228"/>
      <c r="IB73" s="228"/>
      <c r="IC73" s="228"/>
      <c r="ID73" s="228"/>
      <c r="IE73" s="228"/>
      <c r="IF73" s="228"/>
      <c r="IG73" s="228"/>
      <c r="IH73" s="228"/>
      <c r="II73" s="228"/>
      <c r="IJ73" s="228"/>
      <c r="IK73" s="228"/>
      <c r="IL73" s="228"/>
      <c r="IM73" s="228"/>
      <c r="IN73" s="228"/>
      <c r="IO73" s="228"/>
      <c r="IP73" s="228"/>
      <c r="IQ73" s="228"/>
      <c r="IR73" s="228"/>
      <c r="IS73" s="228"/>
    </row>
    <row r="74" spans="1:253">
      <c r="A74" s="228"/>
      <c r="B74" s="228"/>
      <c r="C74" s="228"/>
      <c r="D74" s="228"/>
      <c r="E74" s="228"/>
      <c r="F74" s="228"/>
      <c r="G74" s="228"/>
      <c r="H74" s="228"/>
      <c r="I74" s="83"/>
      <c r="J74" s="113"/>
      <c r="K74" s="83"/>
      <c r="L74" s="113"/>
      <c r="M74" s="83"/>
      <c r="N74" s="113"/>
      <c r="O74" s="83"/>
      <c r="P74" s="113"/>
      <c r="Q74" s="83"/>
      <c r="R74" s="113"/>
      <c r="S74" s="83"/>
      <c r="T74" s="113"/>
      <c r="U74" s="83"/>
      <c r="V74" s="113"/>
      <c r="W74" s="83"/>
      <c r="X74" s="113"/>
      <c r="Y74" s="83"/>
      <c r="Z74" s="113"/>
      <c r="AA74" s="83"/>
      <c r="AB74" s="113"/>
      <c r="AC74" s="83"/>
      <c r="AD74" s="113"/>
      <c r="AE74" s="83"/>
      <c r="AF74" s="113"/>
      <c r="AG74" s="83"/>
      <c r="AH74" s="34"/>
      <c r="AI74" s="31"/>
      <c r="AJ74" s="34"/>
      <c r="AK74" s="31"/>
      <c r="AL74" s="34"/>
      <c r="AM74" s="762"/>
      <c r="AN74" s="762"/>
      <c r="AO74" s="762"/>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c r="EC74" s="228"/>
      <c r="ED74" s="228"/>
      <c r="EE74" s="228"/>
      <c r="EF74" s="228"/>
      <c r="EG74" s="228"/>
      <c r="EH74" s="228"/>
      <c r="EI74" s="228"/>
      <c r="EJ74" s="228"/>
      <c r="EK74" s="228"/>
      <c r="EL74" s="228"/>
      <c r="EM74" s="228"/>
      <c r="EN74" s="228"/>
      <c r="EO74" s="228"/>
      <c r="EP74" s="228"/>
      <c r="EQ74" s="228"/>
      <c r="ER74" s="228"/>
      <c r="ES74" s="228"/>
      <c r="ET74" s="228"/>
      <c r="EU74" s="228"/>
      <c r="EV74" s="228"/>
      <c r="EW74" s="228"/>
      <c r="EX74" s="228"/>
      <c r="EY74" s="228"/>
      <c r="EZ74" s="228"/>
      <c r="FA74" s="228"/>
      <c r="FB74" s="228"/>
      <c r="FC74" s="228"/>
      <c r="FD74" s="228"/>
      <c r="FE74" s="228"/>
      <c r="FF74" s="228"/>
      <c r="FG74" s="228"/>
      <c r="FH74" s="228"/>
      <c r="FI74" s="228"/>
      <c r="FJ74" s="228"/>
      <c r="FK74" s="228"/>
      <c r="FL74" s="228"/>
      <c r="FM74" s="228"/>
      <c r="FN74" s="228"/>
      <c r="FO74" s="228"/>
      <c r="FP74" s="228"/>
      <c r="FQ74" s="228"/>
      <c r="FR74" s="228"/>
      <c r="FS74" s="228"/>
      <c r="FT74" s="228"/>
      <c r="FU74" s="228"/>
      <c r="FV74" s="228"/>
      <c r="FW74" s="228"/>
      <c r="FX74" s="228"/>
      <c r="FY74" s="228"/>
      <c r="FZ74" s="228"/>
      <c r="GA74" s="228"/>
      <c r="GB74" s="228"/>
      <c r="GC74" s="228"/>
      <c r="GD74" s="228"/>
      <c r="GE74" s="228"/>
      <c r="GF74" s="228"/>
      <c r="GG74" s="228"/>
      <c r="GH74" s="228"/>
      <c r="GI74" s="228"/>
      <c r="GJ74" s="228"/>
      <c r="GK74" s="228"/>
      <c r="GL74" s="228"/>
      <c r="GM74" s="228"/>
      <c r="GN74" s="228"/>
      <c r="GO74" s="228"/>
      <c r="GP74" s="228"/>
      <c r="GQ74" s="228"/>
      <c r="GR74" s="228"/>
      <c r="GS74" s="228"/>
      <c r="GT74" s="228"/>
      <c r="GU74" s="228"/>
      <c r="GV74" s="228"/>
      <c r="GW74" s="228"/>
      <c r="GX74" s="228"/>
      <c r="GY74" s="228"/>
      <c r="GZ74" s="228"/>
      <c r="HA74" s="228"/>
      <c r="HB74" s="228"/>
      <c r="HC74" s="228"/>
      <c r="HD74" s="228"/>
      <c r="HE74" s="228"/>
      <c r="HF74" s="228"/>
      <c r="HG74" s="228"/>
      <c r="HH74" s="228"/>
      <c r="HI74" s="228"/>
      <c r="HJ74" s="228"/>
      <c r="HK74" s="228"/>
      <c r="HL74" s="228"/>
      <c r="HM74" s="228"/>
      <c r="HN74" s="228"/>
      <c r="HO74" s="228"/>
      <c r="HP74" s="228"/>
      <c r="HQ74" s="228"/>
      <c r="HR74" s="228"/>
      <c r="HS74" s="228"/>
      <c r="HT74" s="228"/>
      <c r="HU74" s="228"/>
      <c r="HV74" s="228"/>
      <c r="HW74" s="228"/>
      <c r="HX74" s="228"/>
      <c r="HY74" s="228"/>
      <c r="HZ74" s="228"/>
      <c r="IA74" s="228"/>
      <c r="IB74" s="228"/>
      <c r="IC74" s="228"/>
      <c r="ID74" s="228"/>
      <c r="IE74" s="228"/>
      <c r="IF74" s="228"/>
      <c r="IG74" s="228"/>
      <c r="IH74" s="228"/>
      <c r="II74" s="228"/>
      <c r="IJ74" s="228"/>
      <c r="IK74" s="228"/>
      <c r="IL74" s="228"/>
      <c r="IM74" s="228"/>
      <c r="IN74" s="228"/>
      <c r="IO74" s="228"/>
      <c r="IP74" s="228"/>
      <c r="IQ74" s="228"/>
      <c r="IR74" s="228"/>
      <c r="IS74" s="228"/>
    </row>
    <row r="75" spans="1:253">
      <c r="A75" s="228"/>
      <c r="B75" s="228"/>
      <c r="C75" s="228"/>
      <c r="D75" s="228"/>
      <c r="E75" s="228"/>
      <c r="F75" s="228"/>
      <c r="G75" s="228"/>
      <c r="H75" s="228"/>
      <c r="I75" s="83"/>
      <c r="J75" s="113"/>
      <c r="K75" s="83"/>
      <c r="L75" s="113"/>
      <c r="M75" s="83"/>
      <c r="N75" s="113"/>
      <c r="O75" s="83"/>
      <c r="P75" s="113"/>
      <c r="Q75" s="83"/>
      <c r="R75" s="113"/>
      <c r="S75" s="83"/>
      <c r="T75" s="113"/>
      <c r="U75" s="83"/>
      <c r="V75" s="113"/>
      <c r="W75" s="83"/>
      <c r="X75" s="113"/>
      <c r="Y75" s="83"/>
      <c r="Z75" s="113"/>
      <c r="AA75" s="83"/>
      <c r="AB75" s="113"/>
      <c r="AC75" s="83"/>
      <c r="AD75" s="113"/>
      <c r="AE75" s="83"/>
      <c r="AF75" s="113"/>
      <c r="AG75" s="83"/>
      <c r="AH75" s="34"/>
      <c r="AI75" s="31"/>
      <c r="AJ75" s="34"/>
      <c r="AK75" s="31"/>
      <c r="AL75" s="34"/>
      <c r="AM75" s="762"/>
      <c r="AN75" s="762"/>
      <c r="AO75" s="762"/>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row>
    <row r="76" spans="1:253">
      <c r="A76" s="228"/>
      <c r="B76" s="228"/>
      <c r="C76" s="228"/>
      <c r="D76" s="228"/>
      <c r="E76" s="228"/>
      <c r="F76" s="228"/>
      <c r="G76" s="228"/>
      <c r="H76" s="228"/>
      <c r="I76" s="83"/>
      <c r="J76" s="566"/>
      <c r="K76" s="83"/>
      <c r="L76" s="566"/>
      <c r="M76" s="83"/>
      <c r="N76" s="566"/>
      <c r="O76" s="83"/>
      <c r="P76" s="566"/>
      <c r="Q76" s="83"/>
      <c r="R76" s="566"/>
      <c r="S76" s="83"/>
      <c r="T76" s="566"/>
      <c r="U76" s="83"/>
      <c r="V76" s="566"/>
      <c r="W76" s="83"/>
      <c r="X76" s="566"/>
      <c r="Y76" s="83"/>
      <c r="Z76" s="566"/>
      <c r="AA76" s="83"/>
      <c r="AB76" s="566"/>
      <c r="AC76" s="83"/>
      <c r="AD76" s="566"/>
      <c r="AE76" s="83"/>
      <c r="AF76" s="566"/>
      <c r="AG76" s="83"/>
      <c r="AH76" s="34"/>
      <c r="AI76" s="31"/>
      <c r="AJ76" s="34"/>
      <c r="AK76" s="31"/>
      <c r="AL76" s="34"/>
      <c r="AM76" s="762"/>
      <c r="AN76" s="762"/>
      <c r="AO76" s="762"/>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c r="DZ76" s="228"/>
      <c r="EA76" s="228"/>
      <c r="EB76" s="228"/>
      <c r="EC76" s="228"/>
      <c r="ED76" s="228"/>
      <c r="EE76" s="228"/>
      <c r="EF76" s="228"/>
      <c r="EG76" s="228"/>
      <c r="EH76" s="228"/>
      <c r="EI76" s="228"/>
      <c r="EJ76" s="228"/>
      <c r="EK76" s="228"/>
      <c r="EL76" s="228"/>
      <c r="EM76" s="228"/>
      <c r="EN76" s="228"/>
      <c r="EO76" s="228"/>
      <c r="EP76" s="228"/>
      <c r="EQ76" s="228"/>
      <c r="ER76" s="228"/>
      <c r="ES76" s="228"/>
      <c r="ET76" s="228"/>
      <c r="EU76" s="228"/>
      <c r="EV76" s="228"/>
      <c r="EW76" s="228"/>
      <c r="EX76" s="228"/>
      <c r="EY76" s="228"/>
      <c r="EZ76" s="228"/>
      <c r="FA76" s="228"/>
      <c r="FB76" s="228"/>
      <c r="FC76" s="228"/>
      <c r="FD76" s="228"/>
      <c r="FE76" s="228"/>
      <c r="FF76" s="228"/>
      <c r="FG76" s="228"/>
      <c r="FH76" s="228"/>
      <c r="FI76" s="228"/>
      <c r="FJ76" s="228"/>
      <c r="FK76" s="228"/>
      <c r="FL76" s="228"/>
      <c r="FM76" s="228"/>
      <c r="FN76" s="228"/>
      <c r="FO76" s="228"/>
      <c r="FP76" s="228"/>
      <c r="FQ76" s="228"/>
      <c r="FR76" s="228"/>
      <c r="FS76" s="228"/>
      <c r="FT76" s="228"/>
      <c r="FU76" s="228"/>
      <c r="FV76" s="228"/>
      <c r="FW76" s="228"/>
      <c r="FX76" s="228"/>
      <c r="FY76" s="228"/>
      <c r="FZ76" s="228"/>
      <c r="GA76" s="228"/>
      <c r="GB76" s="228"/>
      <c r="GC76" s="228"/>
      <c r="GD76" s="228"/>
      <c r="GE76" s="228"/>
      <c r="GF76" s="228"/>
      <c r="GG76" s="228"/>
      <c r="GH76" s="228"/>
      <c r="GI76" s="228"/>
      <c r="GJ76" s="228"/>
      <c r="GK76" s="228"/>
      <c r="GL76" s="228"/>
      <c r="GM76" s="228"/>
      <c r="GN76" s="228"/>
      <c r="GO76" s="228"/>
      <c r="GP76" s="228"/>
      <c r="GQ76" s="228"/>
      <c r="GR76" s="228"/>
      <c r="GS76" s="228"/>
      <c r="GT76" s="228"/>
      <c r="GU76" s="228"/>
      <c r="GV76" s="228"/>
      <c r="GW76" s="228"/>
      <c r="GX76" s="228"/>
      <c r="GY76" s="228"/>
      <c r="GZ76" s="228"/>
      <c r="HA76" s="228"/>
      <c r="HB76" s="228"/>
      <c r="HC76" s="228"/>
      <c r="HD76" s="228"/>
      <c r="HE76" s="228"/>
      <c r="HF76" s="228"/>
      <c r="HG76" s="228"/>
      <c r="HH76" s="228"/>
      <c r="HI76" s="228"/>
      <c r="HJ76" s="228"/>
      <c r="HK76" s="228"/>
      <c r="HL76" s="228"/>
      <c r="HM76" s="228"/>
      <c r="HN76" s="228"/>
      <c r="HO76" s="228"/>
      <c r="HP76" s="228"/>
      <c r="HQ76" s="228"/>
      <c r="HR76" s="228"/>
      <c r="HS76" s="228"/>
      <c r="HT76" s="228"/>
      <c r="HU76" s="228"/>
      <c r="HV76" s="228"/>
      <c r="HW76" s="228"/>
      <c r="HX76" s="228"/>
      <c r="HY76" s="228"/>
      <c r="HZ76" s="228"/>
      <c r="IA76" s="228"/>
      <c r="IB76" s="228"/>
      <c r="IC76" s="228"/>
      <c r="ID76" s="228"/>
      <c r="IE76" s="228"/>
      <c r="IF76" s="228"/>
      <c r="IG76" s="228"/>
      <c r="IH76" s="228"/>
      <c r="II76" s="228"/>
      <c r="IJ76" s="228"/>
      <c r="IK76" s="228"/>
      <c r="IL76" s="228"/>
      <c r="IM76" s="228"/>
      <c r="IN76" s="228"/>
      <c r="IO76" s="228"/>
      <c r="IP76" s="228"/>
      <c r="IQ76" s="228"/>
      <c r="IR76" s="228"/>
      <c r="IS76" s="228"/>
    </row>
    <row r="77" spans="1:253">
      <c r="A77" s="228"/>
      <c r="B77" s="228"/>
      <c r="C77" s="228"/>
      <c r="D77" s="228"/>
      <c r="E77" s="228"/>
      <c r="F77" s="228"/>
      <c r="G77" s="228"/>
      <c r="H77" s="228"/>
      <c r="I77" s="83"/>
      <c r="J77" s="113"/>
      <c r="K77" s="83"/>
      <c r="L77" s="113"/>
      <c r="M77" s="83"/>
      <c r="N77" s="113"/>
      <c r="O77" s="83"/>
      <c r="P77" s="113"/>
      <c r="Q77" s="83"/>
      <c r="R77" s="113"/>
      <c r="S77" s="83"/>
      <c r="T77" s="113"/>
      <c r="U77" s="83"/>
      <c r="V77" s="113"/>
      <c r="W77" s="83"/>
      <c r="X77" s="113"/>
      <c r="Y77" s="83"/>
      <c r="Z77" s="113"/>
      <c r="AA77" s="83"/>
      <c r="AB77" s="113"/>
      <c r="AC77" s="83"/>
      <c r="AD77" s="113"/>
      <c r="AE77" s="83"/>
      <c r="AF77" s="113"/>
      <c r="AG77" s="83"/>
      <c r="AH77" s="34"/>
      <c r="AI77" s="31"/>
      <c r="AJ77" s="34"/>
      <c r="AK77" s="31"/>
      <c r="AL77" s="34"/>
      <c r="AM77" s="762"/>
      <c r="AN77" s="762"/>
      <c r="AO77" s="762"/>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c r="DZ77" s="228"/>
      <c r="EA77" s="228"/>
      <c r="EB77" s="228"/>
      <c r="EC77" s="228"/>
      <c r="ED77" s="228"/>
      <c r="EE77" s="228"/>
      <c r="EF77" s="228"/>
      <c r="EG77" s="228"/>
      <c r="EH77" s="228"/>
      <c r="EI77" s="228"/>
      <c r="EJ77" s="228"/>
      <c r="EK77" s="228"/>
      <c r="EL77" s="228"/>
      <c r="EM77" s="228"/>
      <c r="EN77" s="228"/>
      <c r="EO77" s="228"/>
      <c r="EP77" s="228"/>
      <c r="EQ77" s="228"/>
      <c r="ER77" s="228"/>
      <c r="ES77" s="228"/>
      <c r="ET77" s="228"/>
      <c r="EU77" s="228"/>
      <c r="EV77" s="228"/>
      <c r="EW77" s="228"/>
      <c r="EX77" s="228"/>
      <c r="EY77" s="228"/>
      <c r="EZ77" s="228"/>
      <c r="FA77" s="228"/>
      <c r="FB77" s="228"/>
      <c r="FC77" s="228"/>
      <c r="FD77" s="228"/>
      <c r="FE77" s="228"/>
      <c r="FF77" s="228"/>
      <c r="FG77" s="228"/>
      <c r="FH77" s="228"/>
      <c r="FI77" s="228"/>
      <c r="FJ77" s="228"/>
      <c r="FK77" s="228"/>
      <c r="FL77" s="228"/>
      <c r="FM77" s="228"/>
      <c r="FN77" s="228"/>
      <c r="FO77" s="228"/>
      <c r="FP77" s="228"/>
      <c r="FQ77" s="228"/>
      <c r="FR77" s="228"/>
      <c r="FS77" s="228"/>
      <c r="FT77" s="228"/>
      <c r="FU77" s="228"/>
      <c r="FV77" s="228"/>
      <c r="FW77" s="228"/>
      <c r="FX77" s="228"/>
      <c r="FY77" s="228"/>
      <c r="FZ77" s="228"/>
      <c r="GA77" s="228"/>
      <c r="GB77" s="228"/>
      <c r="GC77" s="228"/>
      <c r="GD77" s="228"/>
      <c r="GE77" s="228"/>
      <c r="GF77" s="228"/>
      <c r="GG77" s="228"/>
      <c r="GH77" s="228"/>
      <c r="GI77" s="228"/>
      <c r="GJ77" s="228"/>
      <c r="GK77" s="228"/>
      <c r="GL77" s="228"/>
      <c r="GM77" s="228"/>
      <c r="GN77" s="228"/>
      <c r="GO77" s="228"/>
      <c r="GP77" s="228"/>
      <c r="GQ77" s="228"/>
      <c r="GR77" s="228"/>
      <c r="GS77" s="228"/>
      <c r="GT77" s="228"/>
      <c r="GU77" s="228"/>
      <c r="GV77" s="228"/>
      <c r="GW77" s="228"/>
      <c r="GX77" s="228"/>
      <c r="GY77" s="228"/>
      <c r="GZ77" s="228"/>
      <c r="HA77" s="228"/>
      <c r="HB77" s="228"/>
      <c r="HC77" s="228"/>
      <c r="HD77" s="228"/>
      <c r="HE77" s="228"/>
      <c r="HF77" s="228"/>
      <c r="HG77" s="228"/>
      <c r="HH77" s="228"/>
      <c r="HI77" s="228"/>
      <c r="HJ77" s="228"/>
      <c r="HK77" s="228"/>
      <c r="HL77" s="228"/>
      <c r="HM77" s="228"/>
      <c r="HN77" s="228"/>
      <c r="HO77" s="228"/>
      <c r="HP77" s="228"/>
      <c r="HQ77" s="228"/>
      <c r="HR77" s="228"/>
      <c r="HS77" s="228"/>
      <c r="HT77" s="228"/>
      <c r="HU77" s="228"/>
      <c r="HV77" s="228"/>
      <c r="HW77" s="228"/>
      <c r="HX77" s="228"/>
      <c r="HY77" s="228"/>
      <c r="HZ77" s="228"/>
      <c r="IA77" s="228"/>
      <c r="IB77" s="228"/>
      <c r="IC77" s="228"/>
      <c r="ID77" s="228"/>
      <c r="IE77" s="228"/>
      <c r="IF77" s="228"/>
      <c r="IG77" s="228"/>
      <c r="IH77" s="228"/>
      <c r="II77" s="228"/>
      <c r="IJ77" s="228"/>
      <c r="IK77" s="228"/>
      <c r="IL77" s="228"/>
      <c r="IM77" s="228"/>
      <c r="IN77" s="228"/>
      <c r="IO77" s="228"/>
      <c r="IP77" s="228"/>
      <c r="IQ77" s="228"/>
      <c r="IR77" s="228"/>
      <c r="IS77" s="228"/>
    </row>
    <row r="78" spans="1:253">
      <c r="A78" s="228"/>
      <c r="B78" s="228"/>
      <c r="C78" s="228"/>
      <c r="D78" s="228"/>
      <c r="E78" s="228"/>
      <c r="F78" s="228"/>
      <c r="G78" s="228"/>
      <c r="H78" s="228"/>
      <c r="I78" s="83"/>
      <c r="J78" s="84"/>
      <c r="K78" s="83"/>
      <c r="L78" s="84"/>
      <c r="M78" s="83"/>
      <c r="N78" s="84"/>
      <c r="O78" s="83"/>
      <c r="P78" s="84"/>
      <c r="Q78" s="83"/>
      <c r="R78" s="84"/>
      <c r="S78" s="83"/>
      <c r="T78" s="84"/>
      <c r="U78" s="83"/>
      <c r="V78" s="84"/>
      <c r="W78" s="83"/>
      <c r="X78" s="84"/>
      <c r="Y78" s="83"/>
      <c r="Z78" s="84"/>
      <c r="AA78" s="83"/>
      <c r="AB78" s="84"/>
      <c r="AC78" s="241"/>
      <c r="AD78" s="84"/>
      <c r="AE78" s="31"/>
      <c r="AF78" s="84"/>
      <c r="AG78" s="31"/>
      <c r="AH78" s="34"/>
      <c r="AI78" s="31"/>
      <c r="AJ78" s="34"/>
      <c r="AK78" s="31"/>
      <c r="AL78" s="34"/>
      <c r="AM78" s="762"/>
      <c r="AN78" s="762"/>
      <c r="AO78" s="762"/>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c r="DZ78" s="228"/>
      <c r="EA78" s="228"/>
      <c r="EB78" s="228"/>
      <c r="EC78" s="228"/>
      <c r="ED78" s="228"/>
      <c r="EE78" s="228"/>
      <c r="EF78" s="228"/>
      <c r="EG78" s="228"/>
      <c r="EH78" s="228"/>
      <c r="EI78" s="228"/>
      <c r="EJ78" s="228"/>
      <c r="EK78" s="228"/>
      <c r="EL78" s="228"/>
      <c r="EM78" s="228"/>
      <c r="EN78" s="228"/>
      <c r="EO78" s="228"/>
      <c r="EP78" s="228"/>
      <c r="EQ78" s="228"/>
      <c r="ER78" s="228"/>
      <c r="ES78" s="228"/>
      <c r="ET78" s="228"/>
      <c r="EU78" s="228"/>
      <c r="EV78" s="228"/>
      <c r="EW78" s="228"/>
      <c r="EX78" s="228"/>
      <c r="EY78" s="228"/>
      <c r="EZ78" s="228"/>
      <c r="FA78" s="228"/>
      <c r="FB78" s="228"/>
      <c r="FC78" s="228"/>
      <c r="FD78" s="228"/>
      <c r="FE78" s="228"/>
      <c r="FF78" s="228"/>
      <c r="FG78" s="228"/>
      <c r="FH78" s="228"/>
      <c r="FI78" s="228"/>
      <c r="FJ78" s="228"/>
      <c r="FK78" s="228"/>
      <c r="FL78" s="228"/>
      <c r="FM78" s="228"/>
      <c r="FN78" s="228"/>
      <c r="FO78" s="228"/>
      <c r="FP78" s="228"/>
      <c r="FQ78" s="228"/>
      <c r="FR78" s="228"/>
      <c r="FS78" s="228"/>
      <c r="FT78" s="228"/>
      <c r="FU78" s="228"/>
      <c r="FV78" s="228"/>
      <c r="FW78" s="228"/>
      <c r="FX78" s="228"/>
      <c r="FY78" s="228"/>
      <c r="FZ78" s="228"/>
      <c r="GA78" s="228"/>
      <c r="GB78" s="228"/>
      <c r="GC78" s="228"/>
      <c r="GD78" s="228"/>
      <c r="GE78" s="228"/>
      <c r="GF78" s="228"/>
      <c r="GG78" s="228"/>
      <c r="GH78" s="228"/>
      <c r="GI78" s="228"/>
      <c r="GJ78" s="228"/>
      <c r="GK78" s="228"/>
      <c r="GL78" s="228"/>
      <c r="GM78" s="228"/>
      <c r="GN78" s="228"/>
      <c r="GO78" s="228"/>
      <c r="GP78" s="228"/>
      <c r="GQ78" s="228"/>
      <c r="GR78" s="228"/>
      <c r="GS78" s="228"/>
      <c r="GT78" s="228"/>
      <c r="GU78" s="228"/>
      <c r="GV78" s="228"/>
      <c r="GW78" s="228"/>
      <c r="GX78" s="228"/>
      <c r="GY78" s="228"/>
      <c r="GZ78" s="228"/>
      <c r="HA78" s="228"/>
      <c r="HB78" s="228"/>
      <c r="HC78" s="228"/>
      <c r="HD78" s="228"/>
      <c r="HE78" s="228"/>
      <c r="HF78" s="228"/>
      <c r="HG78" s="228"/>
      <c r="HH78" s="228"/>
      <c r="HI78" s="228"/>
      <c r="HJ78" s="228"/>
      <c r="HK78" s="228"/>
      <c r="HL78" s="228"/>
      <c r="HM78" s="228"/>
      <c r="HN78" s="228"/>
      <c r="HO78" s="228"/>
      <c r="HP78" s="228"/>
      <c r="HQ78" s="228"/>
      <c r="HR78" s="228"/>
      <c r="HS78" s="228"/>
      <c r="HT78" s="228"/>
      <c r="HU78" s="228"/>
      <c r="HV78" s="228"/>
      <c r="HW78" s="228"/>
      <c r="HX78" s="228"/>
      <c r="HY78" s="228"/>
      <c r="HZ78" s="228"/>
      <c r="IA78" s="228"/>
      <c r="IB78" s="228"/>
      <c r="IC78" s="228"/>
      <c r="ID78" s="228"/>
      <c r="IE78" s="228"/>
      <c r="IF78" s="228"/>
      <c r="IG78" s="228"/>
      <c r="IH78" s="228"/>
      <c r="II78" s="228"/>
      <c r="IJ78" s="228"/>
      <c r="IK78" s="228"/>
      <c r="IL78" s="228"/>
      <c r="IM78" s="228"/>
      <c r="IN78" s="228"/>
      <c r="IO78" s="228"/>
      <c r="IP78" s="228"/>
      <c r="IQ78" s="228"/>
      <c r="IR78" s="228"/>
      <c r="IS78" s="228"/>
    </row>
    <row r="79" spans="1:253">
      <c r="A79" s="228"/>
      <c r="B79" s="228"/>
      <c r="C79" s="228"/>
      <c r="D79" s="228"/>
      <c r="E79" s="228"/>
      <c r="F79" s="228"/>
      <c r="G79" s="228"/>
      <c r="H79" s="228"/>
      <c r="I79" s="83"/>
      <c r="J79" s="84"/>
      <c r="K79" s="83"/>
      <c r="L79" s="84"/>
      <c r="M79" s="83"/>
      <c r="N79" s="84"/>
      <c r="O79" s="83"/>
      <c r="P79" s="84"/>
      <c r="Q79" s="83"/>
      <c r="R79" s="84"/>
      <c r="S79" s="83"/>
      <c r="T79" s="84"/>
      <c r="U79" s="83"/>
      <c r="V79" s="84"/>
      <c r="W79" s="83"/>
      <c r="X79" s="84"/>
      <c r="Y79" s="83"/>
      <c r="Z79" s="84"/>
      <c r="AA79" s="83"/>
      <c r="AB79" s="84"/>
      <c r="AC79" s="31"/>
      <c r="AD79" s="84"/>
      <c r="AE79" s="31"/>
      <c r="AF79" s="84"/>
      <c r="AG79" s="31"/>
      <c r="AH79" s="34"/>
      <c r="AI79" s="31"/>
      <c r="AJ79" s="34"/>
      <c r="AK79" s="31"/>
      <c r="AL79" s="34"/>
      <c r="AM79" s="762"/>
      <c r="AN79" s="762"/>
      <c r="AO79" s="762"/>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28"/>
      <c r="DI79" s="228"/>
      <c r="DJ79" s="228"/>
      <c r="DK79" s="228"/>
      <c r="DL79" s="228"/>
      <c r="DM79" s="228"/>
      <c r="DN79" s="228"/>
      <c r="DO79" s="228"/>
      <c r="DP79" s="228"/>
      <c r="DQ79" s="228"/>
      <c r="DR79" s="228"/>
      <c r="DS79" s="228"/>
      <c r="DT79" s="228"/>
      <c r="DU79" s="228"/>
      <c r="DV79" s="228"/>
      <c r="DW79" s="228"/>
      <c r="DX79" s="228"/>
      <c r="DY79" s="228"/>
      <c r="DZ79" s="228"/>
      <c r="EA79" s="228"/>
      <c r="EB79" s="228"/>
      <c r="EC79" s="228"/>
      <c r="ED79" s="228"/>
      <c r="EE79" s="228"/>
      <c r="EF79" s="228"/>
      <c r="EG79" s="228"/>
      <c r="EH79" s="228"/>
      <c r="EI79" s="228"/>
      <c r="EJ79" s="228"/>
      <c r="EK79" s="228"/>
      <c r="EL79" s="228"/>
      <c r="EM79" s="228"/>
      <c r="EN79" s="228"/>
      <c r="EO79" s="228"/>
      <c r="EP79" s="228"/>
      <c r="EQ79" s="228"/>
      <c r="ER79" s="228"/>
      <c r="ES79" s="228"/>
      <c r="ET79" s="228"/>
      <c r="EU79" s="228"/>
      <c r="EV79" s="228"/>
      <c r="EW79" s="228"/>
      <c r="EX79" s="228"/>
      <c r="EY79" s="228"/>
      <c r="EZ79" s="228"/>
      <c r="FA79" s="228"/>
      <c r="FB79" s="228"/>
      <c r="FC79" s="228"/>
      <c r="FD79" s="228"/>
      <c r="FE79" s="228"/>
      <c r="FF79" s="228"/>
      <c r="FG79" s="228"/>
      <c r="FH79" s="228"/>
      <c r="FI79" s="228"/>
      <c r="FJ79" s="228"/>
      <c r="FK79" s="228"/>
      <c r="FL79" s="228"/>
      <c r="FM79" s="228"/>
      <c r="FN79" s="228"/>
      <c r="FO79" s="228"/>
      <c r="FP79" s="228"/>
      <c r="FQ79" s="228"/>
      <c r="FR79" s="228"/>
      <c r="FS79" s="228"/>
      <c r="FT79" s="228"/>
      <c r="FU79" s="228"/>
      <c r="FV79" s="228"/>
      <c r="FW79" s="228"/>
      <c r="FX79" s="228"/>
      <c r="FY79" s="228"/>
      <c r="FZ79" s="228"/>
      <c r="GA79" s="228"/>
      <c r="GB79" s="228"/>
      <c r="GC79" s="228"/>
      <c r="GD79" s="228"/>
      <c r="GE79" s="228"/>
      <c r="GF79" s="228"/>
      <c r="GG79" s="228"/>
      <c r="GH79" s="228"/>
      <c r="GI79" s="228"/>
      <c r="GJ79" s="228"/>
      <c r="GK79" s="228"/>
      <c r="GL79" s="228"/>
      <c r="GM79" s="228"/>
      <c r="GN79" s="228"/>
      <c r="GO79" s="228"/>
      <c r="GP79" s="228"/>
      <c r="GQ79" s="228"/>
      <c r="GR79" s="228"/>
      <c r="GS79" s="228"/>
      <c r="GT79" s="228"/>
      <c r="GU79" s="228"/>
      <c r="GV79" s="228"/>
      <c r="GW79" s="228"/>
      <c r="GX79" s="228"/>
      <c r="GY79" s="228"/>
      <c r="GZ79" s="228"/>
      <c r="HA79" s="228"/>
      <c r="HB79" s="228"/>
      <c r="HC79" s="228"/>
      <c r="HD79" s="228"/>
      <c r="HE79" s="228"/>
      <c r="HF79" s="228"/>
      <c r="HG79" s="228"/>
      <c r="HH79" s="228"/>
      <c r="HI79" s="228"/>
      <c r="HJ79" s="228"/>
      <c r="HK79" s="228"/>
      <c r="HL79" s="228"/>
      <c r="HM79" s="228"/>
      <c r="HN79" s="228"/>
      <c r="HO79" s="228"/>
      <c r="HP79" s="228"/>
      <c r="HQ79" s="228"/>
      <c r="HR79" s="228"/>
      <c r="HS79" s="228"/>
      <c r="HT79" s="228"/>
      <c r="HU79" s="228"/>
      <c r="HV79" s="228"/>
      <c r="HW79" s="228"/>
      <c r="HX79" s="228"/>
      <c r="HY79" s="228"/>
      <c r="HZ79" s="228"/>
      <c r="IA79" s="228"/>
      <c r="IB79" s="228"/>
      <c r="IC79" s="228"/>
      <c r="ID79" s="228"/>
      <c r="IE79" s="228"/>
      <c r="IF79" s="228"/>
      <c r="IG79" s="228"/>
      <c r="IH79" s="228"/>
      <c r="II79" s="228"/>
      <c r="IJ79" s="228"/>
      <c r="IK79" s="228"/>
      <c r="IL79" s="228"/>
      <c r="IM79" s="228"/>
      <c r="IN79" s="228"/>
      <c r="IO79" s="228"/>
      <c r="IP79" s="228"/>
      <c r="IQ79" s="228"/>
      <c r="IR79" s="228"/>
      <c r="IS79" s="228"/>
    </row>
    <row r="80" spans="1:253">
      <c r="A80" s="228"/>
      <c r="B80" s="228"/>
      <c r="C80" s="228"/>
      <c r="D80" s="228"/>
      <c r="E80" s="228"/>
      <c r="F80" s="228"/>
      <c r="G80" s="228"/>
      <c r="H80" s="228"/>
      <c r="I80" s="83"/>
      <c r="J80" s="113"/>
      <c r="K80" s="83"/>
      <c r="L80" s="113"/>
      <c r="M80" s="83"/>
      <c r="N80" s="113"/>
      <c r="O80" s="83"/>
      <c r="P80" s="113"/>
      <c r="Q80" s="83"/>
      <c r="R80" s="113"/>
      <c r="S80" s="83"/>
      <c r="T80" s="113"/>
      <c r="U80" s="83"/>
      <c r="V80" s="113"/>
      <c r="W80" s="83"/>
      <c r="X80" s="113"/>
      <c r="Y80" s="83"/>
      <c r="Z80" s="113"/>
      <c r="AA80" s="83"/>
      <c r="AB80" s="113"/>
      <c r="AC80" s="83"/>
      <c r="AD80" s="113"/>
      <c r="AE80" s="83"/>
      <c r="AF80" s="113"/>
      <c r="AG80" s="83"/>
      <c r="AH80" s="34"/>
      <c r="AI80" s="31"/>
      <c r="AJ80" s="34"/>
      <c r="AK80" s="31"/>
      <c r="AL80" s="34"/>
      <c r="AM80" s="762"/>
      <c r="AN80" s="762"/>
      <c r="AO80" s="762"/>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c r="DZ80" s="228"/>
      <c r="EA80" s="228"/>
      <c r="EB80" s="228"/>
      <c r="EC80" s="228"/>
      <c r="ED80" s="228"/>
      <c r="EE80" s="228"/>
      <c r="EF80" s="228"/>
      <c r="EG80" s="228"/>
      <c r="EH80" s="228"/>
      <c r="EI80" s="228"/>
      <c r="EJ80" s="228"/>
      <c r="EK80" s="228"/>
      <c r="EL80" s="228"/>
      <c r="EM80" s="228"/>
      <c r="EN80" s="228"/>
      <c r="EO80" s="228"/>
      <c r="EP80" s="228"/>
      <c r="EQ80" s="228"/>
      <c r="ER80" s="228"/>
      <c r="ES80" s="228"/>
      <c r="ET80" s="228"/>
      <c r="EU80" s="228"/>
      <c r="EV80" s="228"/>
      <c r="EW80" s="228"/>
      <c r="EX80" s="228"/>
      <c r="EY80" s="228"/>
      <c r="EZ80" s="228"/>
      <c r="FA80" s="228"/>
      <c r="FB80" s="228"/>
      <c r="FC80" s="228"/>
      <c r="FD80" s="228"/>
      <c r="FE80" s="228"/>
      <c r="FF80" s="228"/>
      <c r="FG80" s="228"/>
      <c r="FH80" s="228"/>
      <c r="FI80" s="228"/>
      <c r="FJ80" s="228"/>
      <c r="FK80" s="228"/>
      <c r="FL80" s="228"/>
      <c r="FM80" s="228"/>
      <c r="FN80" s="228"/>
      <c r="FO80" s="228"/>
      <c r="FP80" s="228"/>
      <c r="FQ80" s="228"/>
      <c r="FR80" s="228"/>
      <c r="FS80" s="228"/>
      <c r="FT80" s="228"/>
      <c r="FU80" s="228"/>
      <c r="FV80" s="228"/>
      <c r="FW80" s="228"/>
      <c r="FX80" s="228"/>
      <c r="FY80" s="228"/>
      <c r="FZ80" s="228"/>
      <c r="GA80" s="228"/>
      <c r="GB80" s="228"/>
      <c r="GC80" s="228"/>
      <c r="GD80" s="228"/>
      <c r="GE80" s="228"/>
      <c r="GF80" s="228"/>
      <c r="GG80" s="228"/>
      <c r="GH80" s="228"/>
      <c r="GI80" s="228"/>
      <c r="GJ80" s="228"/>
      <c r="GK80" s="228"/>
      <c r="GL80" s="228"/>
      <c r="GM80" s="228"/>
      <c r="GN80" s="228"/>
      <c r="GO80" s="228"/>
      <c r="GP80" s="228"/>
      <c r="GQ80" s="228"/>
      <c r="GR80" s="228"/>
      <c r="GS80" s="228"/>
      <c r="GT80" s="228"/>
      <c r="GU80" s="228"/>
      <c r="GV80" s="228"/>
      <c r="GW80" s="228"/>
      <c r="GX80" s="228"/>
      <c r="GY80" s="228"/>
      <c r="GZ80" s="228"/>
      <c r="HA80" s="228"/>
      <c r="HB80" s="228"/>
      <c r="HC80" s="228"/>
      <c r="HD80" s="228"/>
      <c r="HE80" s="228"/>
      <c r="HF80" s="228"/>
      <c r="HG80" s="228"/>
      <c r="HH80" s="228"/>
      <c r="HI80" s="228"/>
      <c r="HJ80" s="228"/>
      <c r="HK80" s="228"/>
      <c r="HL80" s="228"/>
      <c r="HM80" s="228"/>
      <c r="HN80" s="228"/>
      <c r="HO80" s="228"/>
      <c r="HP80" s="228"/>
      <c r="HQ80" s="228"/>
      <c r="HR80" s="228"/>
      <c r="HS80" s="228"/>
      <c r="HT80" s="228"/>
      <c r="HU80" s="228"/>
      <c r="HV80" s="228"/>
      <c r="HW80" s="228"/>
      <c r="HX80" s="228"/>
      <c r="HY80" s="228"/>
      <c r="HZ80" s="228"/>
      <c r="IA80" s="228"/>
      <c r="IB80" s="228"/>
      <c r="IC80" s="228"/>
      <c r="ID80" s="228"/>
      <c r="IE80" s="228"/>
      <c r="IF80" s="228"/>
      <c r="IG80" s="228"/>
      <c r="IH80" s="228"/>
      <c r="II80" s="228"/>
      <c r="IJ80" s="228"/>
      <c r="IK80" s="228"/>
      <c r="IL80" s="228"/>
      <c r="IM80" s="228"/>
      <c r="IN80" s="228"/>
      <c r="IO80" s="228"/>
      <c r="IP80" s="228"/>
      <c r="IQ80" s="228"/>
      <c r="IR80" s="228"/>
      <c r="IS80" s="228"/>
    </row>
    <row r="81" spans="1:253">
      <c r="A81" s="228"/>
      <c r="B81" s="228"/>
      <c r="C81" s="228"/>
      <c r="D81" s="228"/>
      <c r="E81" s="228"/>
      <c r="F81" s="228"/>
      <c r="G81" s="228"/>
      <c r="H81" s="228"/>
      <c r="I81" s="83"/>
      <c r="J81" s="113"/>
      <c r="K81" s="83"/>
      <c r="L81" s="113"/>
      <c r="M81" s="83"/>
      <c r="N81" s="113"/>
      <c r="O81" s="83"/>
      <c r="P81" s="113"/>
      <c r="Q81" s="83"/>
      <c r="R81" s="113"/>
      <c r="S81" s="83"/>
      <c r="T81" s="113"/>
      <c r="U81" s="83"/>
      <c r="V81" s="113"/>
      <c r="W81" s="83"/>
      <c r="X81" s="113"/>
      <c r="Y81" s="83"/>
      <c r="Z81" s="113"/>
      <c r="AA81" s="83"/>
      <c r="AB81" s="113"/>
      <c r="AC81" s="83"/>
      <c r="AD81" s="113"/>
      <c r="AE81" s="83"/>
      <c r="AF81" s="113"/>
      <c r="AG81" s="83"/>
      <c r="AH81" s="34"/>
      <c r="AI81" s="31"/>
      <c r="AJ81" s="34"/>
      <c r="AK81" s="31"/>
      <c r="AL81" s="34"/>
      <c r="AM81" s="762"/>
      <c r="AN81" s="762"/>
      <c r="AO81" s="762"/>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228"/>
      <c r="DX81" s="228"/>
      <c r="DY81" s="228"/>
      <c r="DZ81" s="228"/>
      <c r="EA81" s="228"/>
      <c r="EB81" s="228"/>
      <c r="EC81" s="228"/>
      <c r="ED81" s="228"/>
      <c r="EE81" s="228"/>
      <c r="EF81" s="228"/>
      <c r="EG81" s="228"/>
      <c r="EH81" s="228"/>
      <c r="EI81" s="228"/>
      <c r="EJ81" s="228"/>
      <c r="EK81" s="228"/>
      <c r="EL81" s="228"/>
      <c r="EM81" s="228"/>
      <c r="EN81" s="228"/>
      <c r="EO81" s="228"/>
      <c r="EP81" s="228"/>
      <c r="EQ81" s="228"/>
      <c r="ER81" s="228"/>
      <c r="ES81" s="228"/>
      <c r="ET81" s="228"/>
      <c r="EU81" s="228"/>
      <c r="EV81" s="228"/>
      <c r="EW81" s="228"/>
      <c r="EX81" s="228"/>
      <c r="EY81" s="228"/>
      <c r="EZ81" s="228"/>
      <c r="FA81" s="228"/>
      <c r="FB81" s="228"/>
      <c r="FC81" s="228"/>
      <c r="FD81" s="228"/>
      <c r="FE81" s="228"/>
      <c r="FF81" s="228"/>
      <c r="FG81" s="228"/>
      <c r="FH81" s="228"/>
      <c r="FI81" s="228"/>
      <c r="FJ81" s="228"/>
      <c r="FK81" s="228"/>
      <c r="FL81" s="228"/>
      <c r="FM81" s="228"/>
      <c r="FN81" s="228"/>
      <c r="FO81" s="228"/>
      <c r="FP81" s="228"/>
      <c r="FQ81" s="228"/>
      <c r="FR81" s="228"/>
      <c r="FS81" s="228"/>
      <c r="FT81" s="228"/>
      <c r="FU81" s="228"/>
      <c r="FV81" s="228"/>
      <c r="FW81" s="228"/>
      <c r="FX81" s="228"/>
      <c r="FY81" s="228"/>
      <c r="FZ81" s="228"/>
      <c r="GA81" s="228"/>
      <c r="GB81" s="228"/>
      <c r="GC81" s="228"/>
      <c r="GD81" s="228"/>
      <c r="GE81" s="228"/>
      <c r="GF81" s="228"/>
      <c r="GG81" s="228"/>
      <c r="GH81" s="228"/>
      <c r="GI81" s="228"/>
      <c r="GJ81" s="228"/>
      <c r="GK81" s="228"/>
      <c r="GL81" s="228"/>
      <c r="GM81" s="228"/>
      <c r="GN81" s="228"/>
      <c r="GO81" s="228"/>
      <c r="GP81" s="228"/>
      <c r="GQ81" s="228"/>
      <c r="GR81" s="228"/>
      <c r="GS81" s="228"/>
      <c r="GT81" s="228"/>
      <c r="GU81" s="228"/>
      <c r="GV81" s="228"/>
      <c r="GW81" s="228"/>
      <c r="GX81" s="228"/>
      <c r="GY81" s="228"/>
      <c r="GZ81" s="228"/>
      <c r="HA81" s="228"/>
      <c r="HB81" s="228"/>
      <c r="HC81" s="228"/>
      <c r="HD81" s="228"/>
      <c r="HE81" s="228"/>
      <c r="HF81" s="228"/>
      <c r="HG81" s="228"/>
      <c r="HH81" s="228"/>
      <c r="HI81" s="228"/>
      <c r="HJ81" s="228"/>
      <c r="HK81" s="228"/>
      <c r="HL81" s="228"/>
      <c r="HM81" s="228"/>
      <c r="HN81" s="228"/>
      <c r="HO81" s="228"/>
      <c r="HP81" s="228"/>
      <c r="HQ81" s="228"/>
      <c r="HR81" s="228"/>
      <c r="HS81" s="228"/>
      <c r="HT81" s="228"/>
      <c r="HU81" s="228"/>
      <c r="HV81" s="228"/>
      <c r="HW81" s="228"/>
      <c r="HX81" s="228"/>
      <c r="HY81" s="228"/>
      <c r="HZ81" s="228"/>
      <c r="IA81" s="228"/>
      <c r="IB81" s="228"/>
      <c r="IC81" s="228"/>
      <c r="ID81" s="228"/>
      <c r="IE81" s="228"/>
      <c r="IF81" s="228"/>
      <c r="IG81" s="228"/>
      <c r="IH81" s="228"/>
      <c r="II81" s="228"/>
      <c r="IJ81" s="228"/>
      <c r="IK81" s="228"/>
      <c r="IL81" s="228"/>
      <c r="IM81" s="228"/>
      <c r="IN81" s="228"/>
      <c r="IO81" s="228"/>
      <c r="IP81" s="228"/>
      <c r="IQ81" s="228"/>
      <c r="IR81" s="228"/>
      <c r="IS81" s="228"/>
    </row>
    <row r="82" spans="1:253">
      <c r="A82" s="228"/>
      <c r="B82" s="228"/>
      <c r="C82" s="228"/>
      <c r="D82" s="228"/>
      <c r="E82" s="228"/>
      <c r="F82" s="228"/>
      <c r="G82" s="228"/>
      <c r="H82" s="228"/>
      <c r="I82" s="83"/>
      <c r="J82" s="113"/>
      <c r="K82" s="83"/>
      <c r="L82" s="113"/>
      <c r="M82" s="83"/>
      <c r="N82" s="113"/>
      <c r="O82" s="83"/>
      <c r="P82" s="113"/>
      <c r="Q82" s="83"/>
      <c r="R82" s="113"/>
      <c r="S82" s="83"/>
      <c r="T82" s="113"/>
      <c r="U82" s="83"/>
      <c r="V82" s="113"/>
      <c r="W82" s="83"/>
      <c r="X82" s="113"/>
      <c r="Y82" s="83"/>
      <c r="Z82" s="113"/>
      <c r="AA82" s="83"/>
      <c r="AB82" s="113"/>
      <c r="AC82" s="83"/>
      <c r="AD82" s="113"/>
      <c r="AE82" s="83"/>
      <c r="AF82" s="113"/>
      <c r="AG82" s="83"/>
      <c r="AH82" s="34"/>
      <c r="AI82" s="31"/>
      <c r="AJ82" s="34"/>
      <c r="AK82" s="31"/>
      <c r="AL82" s="34"/>
      <c r="AM82" s="228"/>
      <c r="AN82" s="228"/>
      <c r="AO82" s="762"/>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c r="DZ82" s="228"/>
      <c r="EA82" s="228"/>
      <c r="EB82" s="228"/>
      <c r="EC82" s="228"/>
      <c r="ED82" s="228"/>
      <c r="EE82" s="228"/>
      <c r="EF82" s="228"/>
      <c r="EG82" s="228"/>
      <c r="EH82" s="228"/>
      <c r="EI82" s="228"/>
      <c r="EJ82" s="228"/>
      <c r="EK82" s="228"/>
      <c r="EL82" s="228"/>
      <c r="EM82" s="228"/>
      <c r="EN82" s="228"/>
      <c r="EO82" s="228"/>
      <c r="EP82" s="228"/>
      <c r="EQ82" s="228"/>
      <c r="ER82" s="228"/>
      <c r="ES82" s="228"/>
      <c r="ET82" s="228"/>
      <c r="EU82" s="228"/>
      <c r="EV82" s="228"/>
      <c r="EW82" s="228"/>
      <c r="EX82" s="228"/>
      <c r="EY82" s="228"/>
      <c r="EZ82" s="228"/>
      <c r="FA82" s="228"/>
      <c r="FB82" s="228"/>
      <c r="FC82" s="228"/>
      <c r="FD82" s="228"/>
      <c r="FE82" s="228"/>
      <c r="FF82" s="228"/>
      <c r="FG82" s="228"/>
      <c r="FH82" s="228"/>
      <c r="FI82" s="228"/>
      <c r="FJ82" s="228"/>
      <c r="FK82" s="228"/>
      <c r="FL82" s="228"/>
      <c r="FM82" s="228"/>
      <c r="FN82" s="228"/>
      <c r="FO82" s="228"/>
      <c r="FP82" s="228"/>
      <c r="FQ82" s="228"/>
      <c r="FR82" s="228"/>
      <c r="FS82" s="228"/>
      <c r="FT82" s="228"/>
      <c r="FU82" s="228"/>
      <c r="FV82" s="228"/>
      <c r="FW82" s="228"/>
      <c r="FX82" s="228"/>
      <c r="FY82" s="228"/>
      <c r="FZ82" s="228"/>
      <c r="GA82" s="228"/>
      <c r="GB82" s="228"/>
      <c r="GC82" s="228"/>
      <c r="GD82" s="228"/>
      <c r="GE82" s="228"/>
      <c r="GF82" s="228"/>
      <c r="GG82" s="228"/>
      <c r="GH82" s="228"/>
      <c r="GI82" s="228"/>
      <c r="GJ82" s="228"/>
      <c r="GK82" s="228"/>
      <c r="GL82" s="228"/>
      <c r="GM82" s="228"/>
      <c r="GN82" s="228"/>
      <c r="GO82" s="228"/>
      <c r="GP82" s="228"/>
      <c r="GQ82" s="228"/>
      <c r="GR82" s="228"/>
      <c r="GS82" s="228"/>
      <c r="GT82" s="228"/>
      <c r="GU82" s="228"/>
      <c r="GV82" s="228"/>
      <c r="GW82" s="228"/>
      <c r="GX82" s="228"/>
      <c r="GY82" s="228"/>
      <c r="GZ82" s="228"/>
      <c r="HA82" s="228"/>
      <c r="HB82" s="228"/>
      <c r="HC82" s="228"/>
      <c r="HD82" s="228"/>
      <c r="HE82" s="228"/>
      <c r="HF82" s="228"/>
      <c r="HG82" s="228"/>
      <c r="HH82" s="228"/>
      <c r="HI82" s="228"/>
      <c r="HJ82" s="228"/>
      <c r="HK82" s="228"/>
      <c r="HL82" s="228"/>
      <c r="HM82" s="228"/>
      <c r="HN82" s="228"/>
      <c r="HO82" s="228"/>
      <c r="HP82" s="228"/>
      <c r="HQ82" s="228"/>
      <c r="HR82" s="228"/>
      <c r="HS82" s="228"/>
      <c r="HT82" s="228"/>
      <c r="HU82" s="228"/>
      <c r="HV82" s="228"/>
      <c r="HW82" s="228"/>
      <c r="HX82" s="228"/>
      <c r="HY82" s="228"/>
      <c r="HZ82" s="228"/>
      <c r="IA82" s="228"/>
      <c r="IB82" s="228"/>
      <c r="IC82" s="228"/>
      <c r="ID82" s="228"/>
      <c r="IE82" s="228"/>
      <c r="IF82" s="228"/>
      <c r="IG82" s="228"/>
      <c r="IH82" s="228"/>
      <c r="II82" s="228"/>
      <c r="IJ82" s="228"/>
      <c r="IK82" s="228"/>
      <c r="IL82" s="228"/>
      <c r="IM82" s="228"/>
      <c r="IN82" s="228"/>
      <c r="IO82" s="228"/>
      <c r="IP82" s="228"/>
      <c r="IQ82" s="228"/>
      <c r="IR82" s="228"/>
      <c r="IS82" s="228"/>
    </row>
    <row r="83" spans="1:253">
      <c r="A83" s="228"/>
      <c r="B83" s="228"/>
      <c r="C83" s="228"/>
      <c r="D83" s="228"/>
      <c r="E83" s="228"/>
      <c r="F83" s="228"/>
      <c r="G83" s="228"/>
      <c r="H83" s="228"/>
      <c r="I83" s="83"/>
      <c r="J83" s="113"/>
      <c r="K83" s="83"/>
      <c r="L83" s="113"/>
      <c r="M83" s="83"/>
      <c r="N83" s="113"/>
      <c r="O83" s="83"/>
      <c r="P83" s="113"/>
      <c r="Q83" s="83"/>
      <c r="R83" s="113"/>
      <c r="S83" s="83"/>
      <c r="T83" s="113"/>
      <c r="U83" s="83"/>
      <c r="V83" s="113"/>
      <c r="W83" s="83"/>
      <c r="X83" s="113"/>
      <c r="Y83" s="83"/>
      <c r="Z83" s="113"/>
      <c r="AA83" s="83"/>
      <c r="AB83" s="113"/>
      <c r="AC83" s="83"/>
      <c r="AD83" s="113"/>
      <c r="AE83" s="83"/>
      <c r="AF83" s="113"/>
      <c r="AG83" s="83"/>
      <c r="AH83" s="34"/>
      <c r="AI83" s="31"/>
      <c r="AJ83" s="34"/>
      <c r="AK83" s="31"/>
      <c r="AL83" s="34"/>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c r="DZ83" s="228"/>
      <c r="EA83" s="228"/>
      <c r="EB83" s="228"/>
      <c r="EC83" s="228"/>
      <c r="ED83" s="228"/>
      <c r="EE83" s="228"/>
      <c r="EF83" s="228"/>
      <c r="EG83" s="228"/>
      <c r="EH83" s="228"/>
      <c r="EI83" s="228"/>
      <c r="EJ83" s="228"/>
      <c r="EK83" s="228"/>
      <c r="EL83" s="228"/>
      <c r="EM83" s="228"/>
      <c r="EN83" s="228"/>
      <c r="EO83" s="228"/>
      <c r="EP83" s="228"/>
      <c r="EQ83" s="228"/>
      <c r="ER83" s="228"/>
      <c r="ES83" s="228"/>
      <c r="ET83" s="228"/>
      <c r="EU83" s="228"/>
      <c r="EV83" s="228"/>
      <c r="EW83" s="228"/>
      <c r="EX83" s="228"/>
      <c r="EY83" s="228"/>
      <c r="EZ83" s="228"/>
      <c r="FA83" s="228"/>
      <c r="FB83" s="228"/>
      <c r="FC83" s="228"/>
      <c r="FD83" s="228"/>
      <c r="FE83" s="228"/>
      <c r="FF83" s="228"/>
      <c r="FG83" s="228"/>
      <c r="FH83" s="228"/>
      <c r="FI83" s="228"/>
      <c r="FJ83" s="228"/>
      <c r="FK83" s="228"/>
      <c r="FL83" s="228"/>
      <c r="FM83" s="228"/>
      <c r="FN83" s="228"/>
      <c r="FO83" s="228"/>
      <c r="FP83" s="228"/>
      <c r="FQ83" s="228"/>
      <c r="FR83" s="228"/>
      <c r="FS83" s="228"/>
      <c r="FT83" s="228"/>
      <c r="FU83" s="228"/>
      <c r="FV83" s="228"/>
      <c r="FW83" s="228"/>
      <c r="FX83" s="228"/>
      <c r="FY83" s="228"/>
      <c r="FZ83" s="228"/>
      <c r="GA83" s="228"/>
      <c r="GB83" s="228"/>
      <c r="GC83" s="228"/>
      <c r="GD83" s="228"/>
      <c r="GE83" s="228"/>
      <c r="GF83" s="228"/>
      <c r="GG83" s="228"/>
      <c r="GH83" s="228"/>
      <c r="GI83" s="228"/>
      <c r="GJ83" s="228"/>
      <c r="GK83" s="228"/>
      <c r="GL83" s="228"/>
      <c r="GM83" s="228"/>
      <c r="GN83" s="228"/>
      <c r="GO83" s="228"/>
      <c r="GP83" s="228"/>
      <c r="GQ83" s="228"/>
      <c r="GR83" s="228"/>
      <c r="GS83" s="228"/>
      <c r="GT83" s="228"/>
      <c r="GU83" s="228"/>
      <c r="GV83" s="228"/>
      <c r="GW83" s="228"/>
      <c r="GX83" s="228"/>
      <c r="GY83" s="228"/>
      <c r="GZ83" s="228"/>
      <c r="HA83" s="228"/>
      <c r="HB83" s="228"/>
      <c r="HC83" s="228"/>
      <c r="HD83" s="228"/>
      <c r="HE83" s="228"/>
      <c r="HF83" s="228"/>
      <c r="HG83" s="228"/>
      <c r="HH83" s="228"/>
      <c r="HI83" s="228"/>
      <c r="HJ83" s="228"/>
      <c r="HK83" s="228"/>
      <c r="HL83" s="228"/>
      <c r="HM83" s="228"/>
      <c r="HN83" s="228"/>
      <c r="HO83" s="228"/>
      <c r="HP83" s="228"/>
      <c r="HQ83" s="228"/>
      <c r="HR83" s="228"/>
      <c r="HS83" s="228"/>
      <c r="HT83" s="228"/>
      <c r="HU83" s="228"/>
      <c r="HV83" s="228"/>
      <c r="HW83" s="228"/>
      <c r="HX83" s="228"/>
      <c r="HY83" s="228"/>
      <c r="HZ83" s="228"/>
      <c r="IA83" s="228"/>
      <c r="IB83" s="228"/>
      <c r="IC83" s="228"/>
      <c r="ID83" s="228"/>
      <c r="IE83" s="228"/>
      <c r="IF83" s="228"/>
      <c r="IG83" s="228"/>
      <c r="IH83" s="228"/>
      <c r="II83" s="228"/>
      <c r="IJ83" s="228"/>
      <c r="IK83" s="228"/>
      <c r="IL83" s="228"/>
      <c r="IM83" s="228"/>
      <c r="IN83" s="228"/>
      <c r="IO83" s="228"/>
      <c r="IP83" s="228"/>
      <c r="IQ83" s="228"/>
      <c r="IR83" s="228"/>
      <c r="IS83" s="228"/>
    </row>
    <row r="84" spans="1:253">
      <c r="A84" s="228"/>
      <c r="B84" s="228"/>
      <c r="C84" s="228"/>
      <c r="D84" s="228"/>
      <c r="E84" s="228"/>
      <c r="F84" s="228"/>
      <c r="G84" s="228"/>
      <c r="H84" s="228"/>
      <c r="I84" s="31"/>
      <c r="J84" s="34"/>
      <c r="K84" s="31"/>
      <c r="L84" s="34"/>
      <c r="M84" s="31"/>
      <c r="N84" s="34"/>
      <c r="O84" s="31"/>
      <c r="P84" s="34"/>
      <c r="Q84" s="31"/>
      <c r="R84" s="34"/>
      <c r="S84" s="31"/>
      <c r="T84" s="34"/>
      <c r="U84" s="31"/>
      <c r="V84" s="34"/>
      <c r="W84" s="31"/>
      <c r="X84" s="34"/>
      <c r="Y84" s="31"/>
      <c r="Z84" s="34"/>
      <c r="AA84" s="31"/>
      <c r="AB84" s="34"/>
      <c r="AC84" s="31"/>
      <c r="AD84" s="34"/>
      <c r="AE84" s="31"/>
      <c r="AF84" s="34"/>
      <c r="AG84" s="31"/>
      <c r="AH84" s="34"/>
      <c r="AI84" s="31"/>
      <c r="AJ84" s="34"/>
      <c r="AK84" s="31"/>
      <c r="AL84" s="34"/>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228"/>
      <c r="DX84" s="228"/>
      <c r="DY84" s="228"/>
      <c r="DZ84" s="228"/>
      <c r="EA84" s="228"/>
      <c r="EB84" s="228"/>
      <c r="EC84" s="228"/>
      <c r="ED84" s="228"/>
      <c r="EE84" s="228"/>
      <c r="EF84" s="228"/>
      <c r="EG84" s="228"/>
      <c r="EH84" s="228"/>
      <c r="EI84" s="228"/>
      <c r="EJ84" s="228"/>
      <c r="EK84" s="228"/>
      <c r="EL84" s="228"/>
      <c r="EM84" s="228"/>
      <c r="EN84" s="228"/>
      <c r="EO84" s="228"/>
      <c r="EP84" s="228"/>
      <c r="EQ84" s="228"/>
      <c r="ER84" s="228"/>
      <c r="ES84" s="228"/>
      <c r="ET84" s="228"/>
      <c r="EU84" s="228"/>
      <c r="EV84" s="228"/>
      <c r="EW84" s="228"/>
      <c r="EX84" s="228"/>
      <c r="EY84" s="228"/>
      <c r="EZ84" s="228"/>
      <c r="FA84" s="228"/>
      <c r="FB84" s="228"/>
      <c r="FC84" s="228"/>
      <c r="FD84" s="228"/>
      <c r="FE84" s="228"/>
      <c r="FF84" s="228"/>
      <c r="FG84" s="228"/>
      <c r="FH84" s="228"/>
      <c r="FI84" s="228"/>
      <c r="FJ84" s="228"/>
      <c r="FK84" s="228"/>
      <c r="FL84" s="228"/>
      <c r="FM84" s="228"/>
      <c r="FN84" s="228"/>
      <c r="FO84" s="228"/>
      <c r="FP84" s="228"/>
      <c r="FQ84" s="228"/>
      <c r="FR84" s="228"/>
      <c r="FS84" s="228"/>
      <c r="FT84" s="228"/>
      <c r="FU84" s="228"/>
      <c r="FV84" s="228"/>
      <c r="FW84" s="228"/>
      <c r="FX84" s="228"/>
      <c r="FY84" s="228"/>
      <c r="FZ84" s="228"/>
      <c r="GA84" s="228"/>
      <c r="GB84" s="228"/>
      <c r="GC84" s="228"/>
      <c r="GD84" s="228"/>
      <c r="GE84" s="228"/>
      <c r="GF84" s="228"/>
      <c r="GG84" s="228"/>
      <c r="GH84" s="228"/>
      <c r="GI84" s="228"/>
      <c r="GJ84" s="228"/>
      <c r="GK84" s="228"/>
      <c r="GL84" s="228"/>
      <c r="GM84" s="228"/>
      <c r="GN84" s="228"/>
      <c r="GO84" s="228"/>
      <c r="GP84" s="228"/>
      <c r="GQ84" s="228"/>
      <c r="GR84" s="228"/>
      <c r="GS84" s="228"/>
      <c r="GT84" s="228"/>
      <c r="GU84" s="228"/>
      <c r="GV84" s="228"/>
      <c r="GW84" s="228"/>
      <c r="GX84" s="228"/>
      <c r="GY84" s="228"/>
      <c r="GZ84" s="228"/>
      <c r="HA84" s="228"/>
      <c r="HB84" s="228"/>
      <c r="HC84" s="228"/>
      <c r="HD84" s="228"/>
      <c r="HE84" s="228"/>
      <c r="HF84" s="228"/>
      <c r="HG84" s="228"/>
      <c r="HH84" s="228"/>
      <c r="HI84" s="228"/>
      <c r="HJ84" s="228"/>
      <c r="HK84" s="228"/>
      <c r="HL84" s="228"/>
      <c r="HM84" s="228"/>
      <c r="HN84" s="228"/>
      <c r="HO84" s="228"/>
      <c r="HP84" s="228"/>
      <c r="HQ84" s="228"/>
      <c r="HR84" s="228"/>
      <c r="HS84" s="228"/>
      <c r="HT84" s="228"/>
      <c r="HU84" s="228"/>
      <c r="HV84" s="228"/>
      <c r="HW84" s="228"/>
      <c r="HX84" s="228"/>
      <c r="HY84" s="228"/>
      <c r="HZ84" s="228"/>
      <c r="IA84" s="228"/>
      <c r="IB84" s="228"/>
      <c r="IC84" s="228"/>
      <c r="ID84" s="228"/>
      <c r="IE84" s="228"/>
      <c r="IF84" s="228"/>
      <c r="IG84" s="228"/>
      <c r="IH84" s="228"/>
      <c r="II84" s="228"/>
      <c r="IJ84" s="228"/>
      <c r="IK84" s="228"/>
      <c r="IL84" s="228"/>
      <c r="IM84" s="228"/>
      <c r="IN84" s="228"/>
      <c r="IO84" s="228"/>
      <c r="IP84" s="228"/>
      <c r="IQ84" s="228"/>
      <c r="IR84" s="228"/>
      <c r="IS84" s="228"/>
    </row>
    <row r="85" spans="1:253">
      <c r="A85" s="228"/>
      <c r="B85" s="228"/>
      <c r="C85" s="228"/>
      <c r="D85" s="228"/>
      <c r="E85" s="228"/>
      <c r="F85" s="228"/>
      <c r="G85" s="228"/>
      <c r="H85" s="228"/>
      <c r="I85" s="31"/>
      <c r="J85" s="34"/>
      <c r="K85" s="31"/>
      <c r="L85" s="34"/>
      <c r="M85" s="31"/>
      <c r="N85" s="34"/>
      <c r="O85" s="31"/>
      <c r="P85" s="34"/>
      <c r="Q85" s="31"/>
      <c r="R85" s="34"/>
      <c r="S85" s="31"/>
      <c r="T85" s="34"/>
      <c r="U85" s="31"/>
      <c r="V85" s="34"/>
      <c r="W85" s="31"/>
      <c r="X85" s="34"/>
      <c r="Y85" s="31"/>
      <c r="Z85" s="34"/>
      <c r="AA85" s="31"/>
      <c r="AB85" s="34"/>
      <c r="AC85" s="31"/>
      <c r="AD85" s="34"/>
      <c r="AE85" s="31"/>
      <c r="AF85" s="34"/>
      <c r="AG85" s="31"/>
      <c r="AH85" s="34"/>
      <c r="AI85" s="31"/>
      <c r="AJ85" s="34"/>
      <c r="AK85" s="31"/>
      <c r="AL85" s="34"/>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228"/>
      <c r="DX85" s="228"/>
      <c r="DY85" s="228"/>
      <c r="DZ85" s="228"/>
      <c r="EA85" s="228"/>
      <c r="EB85" s="228"/>
      <c r="EC85" s="228"/>
      <c r="ED85" s="228"/>
      <c r="EE85" s="228"/>
      <c r="EF85" s="228"/>
      <c r="EG85" s="228"/>
      <c r="EH85" s="228"/>
      <c r="EI85" s="228"/>
      <c r="EJ85" s="228"/>
      <c r="EK85" s="228"/>
      <c r="EL85" s="228"/>
      <c r="EM85" s="228"/>
      <c r="EN85" s="228"/>
      <c r="EO85" s="228"/>
      <c r="EP85" s="228"/>
      <c r="EQ85" s="228"/>
      <c r="ER85" s="228"/>
      <c r="ES85" s="228"/>
      <c r="ET85" s="228"/>
      <c r="EU85" s="228"/>
      <c r="EV85" s="228"/>
      <c r="EW85" s="228"/>
      <c r="EX85" s="228"/>
      <c r="EY85" s="228"/>
      <c r="EZ85" s="228"/>
      <c r="FA85" s="228"/>
      <c r="FB85" s="228"/>
      <c r="FC85" s="228"/>
      <c r="FD85" s="228"/>
      <c r="FE85" s="228"/>
      <c r="FF85" s="228"/>
      <c r="FG85" s="228"/>
      <c r="FH85" s="228"/>
      <c r="FI85" s="228"/>
      <c r="FJ85" s="228"/>
      <c r="FK85" s="228"/>
      <c r="FL85" s="228"/>
      <c r="FM85" s="228"/>
      <c r="FN85" s="228"/>
      <c r="FO85" s="228"/>
      <c r="FP85" s="228"/>
      <c r="FQ85" s="228"/>
      <c r="FR85" s="228"/>
      <c r="FS85" s="228"/>
      <c r="FT85" s="228"/>
      <c r="FU85" s="228"/>
      <c r="FV85" s="228"/>
      <c r="FW85" s="228"/>
      <c r="FX85" s="228"/>
      <c r="FY85" s="228"/>
      <c r="FZ85" s="228"/>
      <c r="GA85" s="228"/>
      <c r="GB85" s="228"/>
      <c r="GC85" s="228"/>
      <c r="GD85" s="228"/>
      <c r="GE85" s="228"/>
      <c r="GF85" s="228"/>
      <c r="GG85" s="228"/>
      <c r="GH85" s="228"/>
      <c r="GI85" s="228"/>
      <c r="GJ85" s="228"/>
      <c r="GK85" s="228"/>
      <c r="GL85" s="228"/>
      <c r="GM85" s="228"/>
      <c r="GN85" s="228"/>
      <c r="GO85" s="228"/>
      <c r="GP85" s="228"/>
      <c r="GQ85" s="228"/>
      <c r="GR85" s="228"/>
      <c r="GS85" s="228"/>
      <c r="GT85" s="228"/>
      <c r="GU85" s="228"/>
      <c r="GV85" s="228"/>
      <c r="GW85" s="228"/>
      <c r="GX85" s="228"/>
      <c r="GY85" s="228"/>
      <c r="GZ85" s="228"/>
      <c r="HA85" s="228"/>
      <c r="HB85" s="228"/>
      <c r="HC85" s="228"/>
      <c r="HD85" s="228"/>
      <c r="HE85" s="228"/>
      <c r="HF85" s="228"/>
      <c r="HG85" s="228"/>
      <c r="HH85" s="228"/>
      <c r="HI85" s="228"/>
      <c r="HJ85" s="228"/>
      <c r="HK85" s="228"/>
      <c r="HL85" s="228"/>
      <c r="HM85" s="228"/>
      <c r="HN85" s="228"/>
      <c r="HO85" s="228"/>
      <c r="HP85" s="228"/>
      <c r="HQ85" s="228"/>
      <c r="HR85" s="228"/>
      <c r="HS85" s="228"/>
      <c r="HT85" s="228"/>
      <c r="HU85" s="228"/>
      <c r="HV85" s="228"/>
      <c r="HW85" s="228"/>
      <c r="HX85" s="228"/>
      <c r="HY85" s="228"/>
      <c r="HZ85" s="228"/>
      <c r="IA85" s="228"/>
      <c r="IB85" s="228"/>
      <c r="IC85" s="228"/>
      <c r="ID85" s="228"/>
      <c r="IE85" s="228"/>
      <c r="IF85" s="228"/>
      <c r="IG85" s="228"/>
      <c r="IH85" s="228"/>
      <c r="II85" s="228"/>
      <c r="IJ85" s="228"/>
      <c r="IK85" s="228"/>
      <c r="IL85" s="228"/>
      <c r="IM85" s="228"/>
      <c r="IN85" s="228"/>
      <c r="IO85" s="228"/>
      <c r="IP85" s="228"/>
      <c r="IQ85" s="228"/>
      <c r="IR85" s="228"/>
      <c r="IS85" s="228"/>
    </row>
    <row r="86" spans="1:253">
      <c r="A86" s="228"/>
      <c r="B86" s="228"/>
      <c r="C86" s="228"/>
      <c r="D86" s="228"/>
      <c r="E86" s="228"/>
      <c r="F86" s="228"/>
      <c r="G86" s="228"/>
      <c r="H86" s="228"/>
      <c r="I86" s="49"/>
      <c r="J86" s="65"/>
      <c r="K86" s="49"/>
      <c r="L86" s="65"/>
      <c r="M86" s="49"/>
      <c r="N86" s="65"/>
      <c r="O86" s="49"/>
      <c r="P86" s="65"/>
      <c r="Q86" s="49"/>
      <c r="R86" s="65"/>
      <c r="S86" s="49"/>
      <c r="T86" s="65"/>
      <c r="U86" s="49"/>
      <c r="V86" s="65"/>
      <c r="W86" s="49"/>
      <c r="X86" s="65"/>
      <c r="Y86" s="49"/>
      <c r="Z86" s="65"/>
      <c r="AA86" s="49"/>
      <c r="AB86" s="65"/>
      <c r="AC86" s="49"/>
      <c r="AD86" s="65"/>
      <c r="AE86" s="49"/>
      <c r="AF86" s="65"/>
      <c r="AG86" s="49"/>
      <c r="AH86" s="65"/>
      <c r="AI86" s="49"/>
      <c r="AJ86" s="34"/>
      <c r="AK86" s="31"/>
      <c r="AL86" s="34"/>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28"/>
      <c r="DY86" s="228"/>
      <c r="DZ86" s="228"/>
      <c r="EA86" s="228"/>
      <c r="EB86" s="228"/>
      <c r="EC86" s="228"/>
      <c r="ED86" s="228"/>
      <c r="EE86" s="228"/>
      <c r="EF86" s="228"/>
      <c r="EG86" s="228"/>
      <c r="EH86" s="228"/>
      <c r="EI86" s="228"/>
      <c r="EJ86" s="228"/>
      <c r="EK86" s="228"/>
      <c r="EL86" s="228"/>
      <c r="EM86" s="228"/>
      <c r="EN86" s="228"/>
      <c r="EO86" s="228"/>
      <c r="EP86" s="228"/>
      <c r="EQ86" s="228"/>
      <c r="ER86" s="228"/>
      <c r="ES86" s="228"/>
      <c r="ET86" s="228"/>
      <c r="EU86" s="228"/>
      <c r="EV86" s="228"/>
      <c r="EW86" s="228"/>
      <c r="EX86" s="228"/>
      <c r="EY86" s="228"/>
      <c r="EZ86" s="228"/>
      <c r="FA86" s="228"/>
      <c r="FB86" s="228"/>
      <c r="FC86" s="228"/>
      <c r="FD86" s="228"/>
      <c r="FE86" s="228"/>
      <c r="FF86" s="228"/>
      <c r="FG86" s="228"/>
      <c r="FH86" s="228"/>
      <c r="FI86" s="228"/>
      <c r="FJ86" s="228"/>
      <c r="FK86" s="228"/>
      <c r="FL86" s="228"/>
      <c r="FM86" s="228"/>
      <c r="FN86" s="228"/>
      <c r="FO86" s="228"/>
      <c r="FP86" s="228"/>
      <c r="FQ86" s="228"/>
      <c r="FR86" s="228"/>
      <c r="FS86" s="228"/>
      <c r="FT86" s="228"/>
      <c r="FU86" s="228"/>
      <c r="FV86" s="228"/>
      <c r="FW86" s="228"/>
      <c r="FX86" s="228"/>
      <c r="FY86" s="228"/>
      <c r="FZ86" s="228"/>
      <c r="GA86" s="228"/>
      <c r="GB86" s="228"/>
      <c r="GC86" s="228"/>
      <c r="GD86" s="228"/>
      <c r="GE86" s="228"/>
      <c r="GF86" s="228"/>
      <c r="GG86" s="228"/>
      <c r="GH86" s="228"/>
      <c r="GI86" s="228"/>
      <c r="GJ86" s="228"/>
      <c r="GK86" s="228"/>
      <c r="GL86" s="228"/>
      <c r="GM86" s="228"/>
      <c r="GN86" s="228"/>
      <c r="GO86" s="228"/>
      <c r="GP86" s="228"/>
      <c r="GQ86" s="228"/>
      <c r="GR86" s="228"/>
      <c r="GS86" s="228"/>
      <c r="GT86" s="228"/>
      <c r="GU86" s="228"/>
      <c r="GV86" s="228"/>
      <c r="GW86" s="228"/>
      <c r="GX86" s="228"/>
      <c r="GY86" s="228"/>
      <c r="GZ86" s="228"/>
      <c r="HA86" s="228"/>
      <c r="HB86" s="228"/>
      <c r="HC86" s="228"/>
      <c r="HD86" s="228"/>
      <c r="HE86" s="228"/>
      <c r="HF86" s="228"/>
      <c r="HG86" s="228"/>
      <c r="HH86" s="228"/>
      <c r="HI86" s="228"/>
      <c r="HJ86" s="228"/>
      <c r="HK86" s="228"/>
      <c r="HL86" s="228"/>
      <c r="HM86" s="228"/>
      <c r="HN86" s="228"/>
      <c r="HO86" s="228"/>
      <c r="HP86" s="228"/>
      <c r="HQ86" s="228"/>
      <c r="HR86" s="228"/>
      <c r="HS86" s="228"/>
      <c r="HT86" s="228"/>
      <c r="HU86" s="228"/>
      <c r="HV86" s="228"/>
      <c r="HW86" s="228"/>
      <c r="HX86" s="228"/>
      <c r="HY86" s="228"/>
      <c r="HZ86" s="228"/>
      <c r="IA86" s="228"/>
      <c r="IB86" s="228"/>
      <c r="IC86" s="228"/>
      <c r="ID86" s="228"/>
      <c r="IE86" s="228"/>
      <c r="IF86" s="228"/>
      <c r="IG86" s="228"/>
      <c r="IH86" s="228"/>
      <c r="II86" s="228"/>
      <c r="IJ86" s="228"/>
      <c r="IK86" s="228"/>
      <c r="IL86" s="228"/>
      <c r="IM86" s="228"/>
      <c r="IN86" s="228"/>
      <c r="IO86" s="228"/>
      <c r="IP86" s="228"/>
      <c r="IQ86" s="228"/>
      <c r="IR86" s="228"/>
      <c r="IS86" s="228"/>
    </row>
    <row r="87" spans="1:253">
      <c r="A87" s="228"/>
      <c r="B87" s="228"/>
      <c r="C87" s="228"/>
      <c r="D87" s="228"/>
      <c r="E87" s="228"/>
      <c r="F87" s="228"/>
      <c r="G87" s="228"/>
      <c r="H87" s="228"/>
      <c r="I87" s="49"/>
      <c r="J87" s="65"/>
      <c r="K87" s="49"/>
      <c r="L87" s="65"/>
      <c r="M87" s="49"/>
      <c r="N87" s="65"/>
      <c r="O87" s="49"/>
      <c r="P87" s="65"/>
      <c r="Q87" s="49"/>
      <c r="R87" s="65"/>
      <c r="S87" s="49"/>
      <c r="T87" s="65"/>
      <c r="U87" s="49"/>
      <c r="V87" s="65"/>
      <c r="W87" s="49"/>
      <c r="X87" s="65"/>
      <c r="Y87" s="49"/>
      <c r="Z87" s="65"/>
      <c r="AA87" s="49"/>
      <c r="AB87" s="65"/>
      <c r="AC87" s="49"/>
      <c r="AD87" s="65"/>
      <c r="AE87" s="49"/>
      <c r="AF87" s="65"/>
      <c r="AG87" s="49"/>
      <c r="AH87" s="65"/>
      <c r="AI87" s="49"/>
      <c r="AJ87" s="34"/>
      <c r="AK87" s="31"/>
      <c r="AL87" s="34"/>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28"/>
      <c r="DY87" s="228"/>
      <c r="DZ87" s="228"/>
      <c r="EA87" s="228"/>
      <c r="EB87" s="228"/>
      <c r="EC87" s="228"/>
      <c r="ED87" s="228"/>
      <c r="EE87" s="228"/>
      <c r="EF87" s="228"/>
      <c r="EG87" s="228"/>
      <c r="EH87" s="228"/>
      <c r="EI87" s="228"/>
      <c r="EJ87" s="228"/>
      <c r="EK87" s="228"/>
      <c r="EL87" s="228"/>
      <c r="EM87" s="228"/>
      <c r="EN87" s="228"/>
      <c r="EO87" s="228"/>
      <c r="EP87" s="228"/>
      <c r="EQ87" s="228"/>
      <c r="ER87" s="228"/>
      <c r="ES87" s="228"/>
      <c r="ET87" s="228"/>
      <c r="EU87" s="228"/>
      <c r="EV87" s="228"/>
      <c r="EW87" s="228"/>
      <c r="EX87" s="228"/>
      <c r="EY87" s="228"/>
      <c r="EZ87" s="228"/>
      <c r="FA87" s="228"/>
      <c r="FB87" s="228"/>
      <c r="FC87" s="228"/>
      <c r="FD87" s="228"/>
      <c r="FE87" s="228"/>
      <c r="FF87" s="228"/>
      <c r="FG87" s="228"/>
      <c r="FH87" s="228"/>
      <c r="FI87" s="228"/>
      <c r="FJ87" s="228"/>
      <c r="FK87" s="228"/>
      <c r="FL87" s="228"/>
      <c r="FM87" s="228"/>
      <c r="FN87" s="228"/>
      <c r="FO87" s="228"/>
      <c r="FP87" s="228"/>
      <c r="FQ87" s="228"/>
      <c r="FR87" s="228"/>
      <c r="FS87" s="228"/>
      <c r="FT87" s="228"/>
      <c r="FU87" s="228"/>
      <c r="FV87" s="228"/>
      <c r="FW87" s="228"/>
      <c r="FX87" s="228"/>
      <c r="FY87" s="228"/>
      <c r="FZ87" s="228"/>
      <c r="GA87" s="228"/>
      <c r="GB87" s="228"/>
      <c r="GC87" s="228"/>
      <c r="GD87" s="228"/>
      <c r="GE87" s="228"/>
      <c r="GF87" s="228"/>
      <c r="GG87" s="228"/>
      <c r="GH87" s="228"/>
      <c r="GI87" s="228"/>
      <c r="GJ87" s="228"/>
      <c r="GK87" s="228"/>
      <c r="GL87" s="228"/>
      <c r="GM87" s="228"/>
      <c r="GN87" s="228"/>
      <c r="GO87" s="228"/>
      <c r="GP87" s="228"/>
      <c r="GQ87" s="228"/>
      <c r="GR87" s="228"/>
      <c r="GS87" s="228"/>
      <c r="GT87" s="228"/>
      <c r="GU87" s="228"/>
      <c r="GV87" s="228"/>
      <c r="GW87" s="228"/>
      <c r="GX87" s="228"/>
      <c r="GY87" s="228"/>
      <c r="GZ87" s="228"/>
      <c r="HA87" s="228"/>
      <c r="HB87" s="228"/>
      <c r="HC87" s="228"/>
      <c r="HD87" s="228"/>
      <c r="HE87" s="228"/>
      <c r="HF87" s="228"/>
      <c r="HG87" s="228"/>
      <c r="HH87" s="228"/>
      <c r="HI87" s="228"/>
      <c r="HJ87" s="228"/>
      <c r="HK87" s="228"/>
      <c r="HL87" s="228"/>
      <c r="HM87" s="228"/>
      <c r="HN87" s="228"/>
      <c r="HO87" s="228"/>
      <c r="HP87" s="228"/>
      <c r="HQ87" s="228"/>
      <c r="HR87" s="228"/>
      <c r="HS87" s="228"/>
      <c r="HT87" s="228"/>
      <c r="HU87" s="228"/>
      <c r="HV87" s="228"/>
      <c r="HW87" s="228"/>
      <c r="HX87" s="228"/>
      <c r="HY87" s="228"/>
      <c r="HZ87" s="228"/>
      <c r="IA87" s="228"/>
      <c r="IB87" s="228"/>
      <c r="IC87" s="228"/>
      <c r="ID87" s="228"/>
      <c r="IE87" s="228"/>
      <c r="IF87" s="228"/>
      <c r="IG87" s="228"/>
      <c r="IH87" s="228"/>
      <c r="II87" s="228"/>
      <c r="IJ87" s="228"/>
      <c r="IK87" s="228"/>
      <c r="IL87" s="228"/>
      <c r="IM87" s="228"/>
      <c r="IN87" s="228"/>
      <c r="IO87" s="228"/>
      <c r="IP87" s="228"/>
      <c r="IQ87" s="228"/>
      <c r="IR87" s="228"/>
      <c r="IS87" s="228"/>
    </row>
    <row r="88" spans="1:253">
      <c r="A88" s="228"/>
      <c r="B88" s="228"/>
      <c r="C88" s="228"/>
      <c r="D88" s="228"/>
      <c r="E88" s="228"/>
      <c r="F88" s="228"/>
      <c r="G88" s="228"/>
      <c r="H88" s="228"/>
      <c r="I88" s="49"/>
      <c r="J88" s="65"/>
      <c r="K88" s="49"/>
      <c r="L88" s="65"/>
      <c r="M88" s="49"/>
      <c r="N88" s="65"/>
      <c r="O88" s="49"/>
      <c r="P88" s="65"/>
      <c r="Q88" s="49"/>
      <c r="R88" s="65"/>
      <c r="S88" s="49"/>
      <c r="T88" s="65"/>
      <c r="U88" s="49"/>
      <c r="V88" s="65"/>
      <c r="W88" s="49"/>
      <c r="X88" s="65"/>
      <c r="Y88" s="49"/>
      <c r="Z88" s="65"/>
      <c r="AA88" s="49"/>
      <c r="AB88" s="65"/>
      <c r="AC88" s="49"/>
      <c r="AD88" s="65"/>
      <c r="AE88" s="49"/>
      <c r="AF88" s="65"/>
      <c r="AG88" s="49"/>
      <c r="AH88" s="65"/>
      <c r="AI88" s="49"/>
      <c r="AJ88" s="34"/>
      <c r="AK88" s="31"/>
      <c r="AL88" s="34"/>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c r="DZ88" s="228"/>
      <c r="EA88" s="228"/>
      <c r="EB88" s="228"/>
      <c r="EC88" s="228"/>
      <c r="ED88" s="228"/>
      <c r="EE88" s="228"/>
      <c r="EF88" s="228"/>
      <c r="EG88" s="228"/>
      <c r="EH88" s="228"/>
      <c r="EI88" s="228"/>
      <c r="EJ88" s="228"/>
      <c r="EK88" s="228"/>
      <c r="EL88" s="228"/>
      <c r="EM88" s="228"/>
      <c r="EN88" s="228"/>
      <c r="EO88" s="228"/>
      <c r="EP88" s="228"/>
      <c r="EQ88" s="228"/>
      <c r="ER88" s="228"/>
      <c r="ES88" s="228"/>
      <c r="ET88" s="228"/>
      <c r="EU88" s="228"/>
      <c r="EV88" s="228"/>
      <c r="EW88" s="228"/>
      <c r="EX88" s="228"/>
      <c r="EY88" s="228"/>
      <c r="EZ88" s="228"/>
      <c r="FA88" s="228"/>
      <c r="FB88" s="228"/>
      <c r="FC88" s="228"/>
      <c r="FD88" s="228"/>
      <c r="FE88" s="228"/>
      <c r="FF88" s="228"/>
      <c r="FG88" s="228"/>
      <c r="FH88" s="228"/>
      <c r="FI88" s="228"/>
      <c r="FJ88" s="228"/>
      <c r="FK88" s="228"/>
      <c r="FL88" s="228"/>
      <c r="FM88" s="228"/>
      <c r="FN88" s="228"/>
      <c r="FO88" s="228"/>
      <c r="FP88" s="228"/>
      <c r="FQ88" s="228"/>
      <c r="FR88" s="228"/>
      <c r="FS88" s="228"/>
      <c r="FT88" s="228"/>
      <c r="FU88" s="228"/>
      <c r="FV88" s="228"/>
      <c r="FW88" s="228"/>
      <c r="FX88" s="228"/>
      <c r="FY88" s="228"/>
      <c r="FZ88" s="228"/>
      <c r="GA88" s="228"/>
      <c r="GB88" s="228"/>
      <c r="GC88" s="228"/>
      <c r="GD88" s="228"/>
      <c r="GE88" s="228"/>
      <c r="GF88" s="228"/>
      <c r="GG88" s="228"/>
      <c r="GH88" s="228"/>
      <c r="GI88" s="228"/>
      <c r="GJ88" s="228"/>
      <c r="GK88" s="228"/>
      <c r="GL88" s="228"/>
      <c r="GM88" s="228"/>
      <c r="GN88" s="228"/>
      <c r="GO88" s="228"/>
      <c r="GP88" s="228"/>
      <c r="GQ88" s="228"/>
      <c r="GR88" s="228"/>
      <c r="GS88" s="228"/>
      <c r="GT88" s="228"/>
      <c r="GU88" s="228"/>
      <c r="GV88" s="228"/>
      <c r="GW88" s="228"/>
      <c r="GX88" s="228"/>
      <c r="GY88" s="228"/>
      <c r="GZ88" s="228"/>
      <c r="HA88" s="228"/>
      <c r="HB88" s="228"/>
      <c r="HC88" s="228"/>
      <c r="HD88" s="228"/>
      <c r="HE88" s="228"/>
      <c r="HF88" s="228"/>
      <c r="HG88" s="228"/>
      <c r="HH88" s="228"/>
      <c r="HI88" s="228"/>
      <c r="HJ88" s="228"/>
      <c r="HK88" s="228"/>
      <c r="HL88" s="228"/>
      <c r="HM88" s="228"/>
      <c r="HN88" s="228"/>
      <c r="HO88" s="228"/>
      <c r="HP88" s="228"/>
      <c r="HQ88" s="228"/>
      <c r="HR88" s="228"/>
      <c r="HS88" s="228"/>
      <c r="HT88" s="228"/>
      <c r="HU88" s="228"/>
      <c r="HV88" s="228"/>
      <c r="HW88" s="228"/>
      <c r="HX88" s="228"/>
      <c r="HY88" s="228"/>
      <c r="HZ88" s="228"/>
      <c r="IA88" s="228"/>
      <c r="IB88" s="228"/>
      <c r="IC88" s="228"/>
      <c r="ID88" s="228"/>
      <c r="IE88" s="228"/>
      <c r="IF88" s="228"/>
      <c r="IG88" s="228"/>
      <c r="IH88" s="228"/>
      <c r="II88" s="228"/>
      <c r="IJ88" s="228"/>
      <c r="IK88" s="228"/>
      <c r="IL88" s="228"/>
      <c r="IM88" s="228"/>
      <c r="IN88" s="228"/>
      <c r="IO88" s="228"/>
      <c r="IP88" s="228"/>
      <c r="IQ88" s="228"/>
      <c r="IR88" s="228"/>
      <c r="IS88" s="228"/>
    </row>
    <row r="89" spans="1:253">
      <c r="A89" s="228"/>
      <c r="B89" s="228"/>
      <c r="C89" s="228"/>
      <c r="D89" s="228"/>
      <c r="E89" s="228"/>
      <c r="F89" s="228"/>
      <c r="G89" s="228"/>
      <c r="H89" s="228"/>
      <c r="I89" s="49"/>
      <c r="J89" s="65"/>
      <c r="K89" s="49"/>
      <c r="L89" s="65"/>
      <c r="M89" s="49"/>
      <c r="N89" s="65"/>
      <c r="O89" s="49"/>
      <c r="P89" s="65"/>
      <c r="Q89" s="49"/>
      <c r="R89" s="65"/>
      <c r="S89" s="49"/>
      <c r="T89" s="65"/>
      <c r="U89" s="49"/>
      <c r="V89" s="65"/>
      <c r="W89" s="49"/>
      <c r="X89" s="65"/>
      <c r="Y89" s="49"/>
      <c r="Z89" s="65"/>
      <c r="AA89" s="49"/>
      <c r="AB89" s="65"/>
      <c r="AC89" s="49"/>
      <c r="AD89" s="65"/>
      <c r="AE89" s="49"/>
      <c r="AF89" s="65"/>
      <c r="AG89" s="49"/>
      <c r="AH89" s="65"/>
      <c r="AI89" s="49"/>
      <c r="AJ89" s="34"/>
      <c r="AK89" s="31"/>
      <c r="AL89" s="34"/>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228"/>
      <c r="DX89" s="228"/>
      <c r="DY89" s="228"/>
      <c r="DZ89" s="228"/>
      <c r="EA89" s="228"/>
      <c r="EB89" s="228"/>
      <c r="EC89" s="228"/>
      <c r="ED89" s="228"/>
      <c r="EE89" s="228"/>
      <c r="EF89" s="228"/>
      <c r="EG89" s="228"/>
      <c r="EH89" s="228"/>
      <c r="EI89" s="228"/>
      <c r="EJ89" s="228"/>
      <c r="EK89" s="228"/>
      <c r="EL89" s="228"/>
      <c r="EM89" s="228"/>
      <c r="EN89" s="228"/>
      <c r="EO89" s="228"/>
      <c r="EP89" s="228"/>
      <c r="EQ89" s="228"/>
      <c r="ER89" s="228"/>
      <c r="ES89" s="228"/>
      <c r="ET89" s="228"/>
      <c r="EU89" s="228"/>
      <c r="EV89" s="228"/>
      <c r="EW89" s="228"/>
      <c r="EX89" s="228"/>
      <c r="EY89" s="228"/>
      <c r="EZ89" s="228"/>
      <c r="FA89" s="228"/>
      <c r="FB89" s="228"/>
      <c r="FC89" s="228"/>
      <c r="FD89" s="228"/>
      <c r="FE89" s="228"/>
      <c r="FF89" s="228"/>
      <c r="FG89" s="228"/>
      <c r="FH89" s="228"/>
      <c r="FI89" s="228"/>
      <c r="FJ89" s="228"/>
      <c r="FK89" s="228"/>
      <c r="FL89" s="228"/>
      <c r="FM89" s="228"/>
      <c r="FN89" s="228"/>
      <c r="FO89" s="228"/>
      <c r="FP89" s="228"/>
      <c r="FQ89" s="228"/>
      <c r="FR89" s="228"/>
      <c r="FS89" s="228"/>
      <c r="FT89" s="228"/>
      <c r="FU89" s="228"/>
      <c r="FV89" s="228"/>
      <c r="FW89" s="228"/>
      <c r="FX89" s="228"/>
      <c r="FY89" s="228"/>
      <c r="FZ89" s="228"/>
      <c r="GA89" s="228"/>
      <c r="GB89" s="228"/>
      <c r="GC89" s="228"/>
      <c r="GD89" s="228"/>
      <c r="GE89" s="228"/>
      <c r="GF89" s="228"/>
      <c r="GG89" s="228"/>
      <c r="GH89" s="228"/>
      <c r="GI89" s="228"/>
      <c r="GJ89" s="228"/>
      <c r="GK89" s="228"/>
      <c r="GL89" s="228"/>
      <c r="GM89" s="228"/>
      <c r="GN89" s="228"/>
      <c r="GO89" s="228"/>
      <c r="GP89" s="228"/>
      <c r="GQ89" s="228"/>
      <c r="GR89" s="228"/>
      <c r="GS89" s="228"/>
      <c r="GT89" s="228"/>
      <c r="GU89" s="228"/>
      <c r="GV89" s="228"/>
      <c r="GW89" s="228"/>
      <c r="GX89" s="228"/>
      <c r="GY89" s="228"/>
      <c r="GZ89" s="228"/>
      <c r="HA89" s="228"/>
      <c r="HB89" s="228"/>
      <c r="HC89" s="228"/>
      <c r="HD89" s="228"/>
      <c r="HE89" s="228"/>
      <c r="HF89" s="228"/>
      <c r="HG89" s="228"/>
      <c r="HH89" s="228"/>
      <c r="HI89" s="228"/>
      <c r="HJ89" s="228"/>
      <c r="HK89" s="228"/>
      <c r="HL89" s="228"/>
      <c r="HM89" s="228"/>
      <c r="HN89" s="228"/>
      <c r="HO89" s="228"/>
      <c r="HP89" s="228"/>
      <c r="HQ89" s="228"/>
      <c r="HR89" s="228"/>
      <c r="HS89" s="228"/>
      <c r="HT89" s="228"/>
      <c r="HU89" s="228"/>
      <c r="HV89" s="228"/>
      <c r="HW89" s="228"/>
      <c r="HX89" s="228"/>
      <c r="HY89" s="228"/>
      <c r="HZ89" s="228"/>
      <c r="IA89" s="228"/>
      <c r="IB89" s="228"/>
      <c r="IC89" s="228"/>
      <c r="ID89" s="228"/>
      <c r="IE89" s="228"/>
      <c r="IF89" s="228"/>
      <c r="IG89" s="228"/>
      <c r="IH89" s="228"/>
      <c r="II89" s="228"/>
      <c r="IJ89" s="228"/>
      <c r="IK89" s="228"/>
      <c r="IL89" s="228"/>
      <c r="IM89" s="228"/>
      <c r="IN89" s="228"/>
      <c r="IO89" s="228"/>
      <c r="IP89" s="228"/>
      <c r="IQ89" s="228"/>
      <c r="IR89" s="228"/>
      <c r="IS89" s="228"/>
    </row>
    <row r="90" spans="1:253">
      <c r="A90" s="228"/>
      <c r="B90" s="228"/>
      <c r="C90" s="228"/>
      <c r="D90" s="228"/>
      <c r="E90" s="228"/>
      <c r="F90" s="228"/>
      <c r="G90" s="228"/>
      <c r="H90" s="228"/>
      <c r="I90" s="49"/>
      <c r="J90" s="65"/>
      <c r="K90" s="49"/>
      <c r="L90" s="65"/>
      <c r="M90" s="49"/>
      <c r="N90" s="65"/>
      <c r="O90" s="49"/>
      <c r="P90" s="65"/>
      <c r="Q90" s="49"/>
      <c r="R90" s="65"/>
      <c r="S90" s="49"/>
      <c r="T90" s="65"/>
      <c r="U90" s="49"/>
      <c r="V90" s="65"/>
      <c r="W90" s="49"/>
      <c r="X90" s="65"/>
      <c r="Y90" s="49"/>
      <c r="Z90" s="65"/>
      <c r="AA90" s="49"/>
      <c r="AB90" s="65"/>
      <c r="AC90" s="49"/>
      <c r="AD90" s="65"/>
      <c r="AE90" s="49"/>
      <c r="AF90" s="65"/>
      <c r="AG90" s="49"/>
      <c r="AH90" s="65"/>
      <c r="AI90" s="49"/>
      <c r="AJ90" s="34"/>
      <c r="AK90" s="31"/>
      <c r="AL90" s="34"/>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c r="DI90" s="228"/>
      <c r="DJ90" s="228"/>
      <c r="DK90" s="228"/>
      <c r="DL90" s="228"/>
      <c r="DM90" s="228"/>
      <c r="DN90" s="228"/>
      <c r="DO90" s="228"/>
      <c r="DP90" s="228"/>
      <c r="DQ90" s="228"/>
      <c r="DR90" s="228"/>
      <c r="DS90" s="228"/>
      <c r="DT90" s="228"/>
      <c r="DU90" s="228"/>
      <c r="DV90" s="228"/>
      <c r="DW90" s="228"/>
      <c r="DX90" s="228"/>
      <c r="DY90" s="228"/>
      <c r="DZ90" s="228"/>
      <c r="EA90" s="228"/>
      <c r="EB90" s="228"/>
      <c r="EC90" s="228"/>
      <c r="ED90" s="228"/>
      <c r="EE90" s="228"/>
      <c r="EF90" s="228"/>
      <c r="EG90" s="228"/>
      <c r="EH90" s="228"/>
      <c r="EI90" s="228"/>
      <c r="EJ90" s="228"/>
      <c r="EK90" s="228"/>
      <c r="EL90" s="228"/>
      <c r="EM90" s="228"/>
      <c r="EN90" s="228"/>
      <c r="EO90" s="228"/>
      <c r="EP90" s="228"/>
      <c r="EQ90" s="228"/>
      <c r="ER90" s="228"/>
      <c r="ES90" s="228"/>
      <c r="ET90" s="228"/>
      <c r="EU90" s="228"/>
      <c r="EV90" s="228"/>
      <c r="EW90" s="228"/>
      <c r="EX90" s="228"/>
      <c r="EY90" s="228"/>
      <c r="EZ90" s="228"/>
      <c r="FA90" s="228"/>
      <c r="FB90" s="228"/>
      <c r="FC90" s="228"/>
      <c r="FD90" s="228"/>
      <c r="FE90" s="228"/>
      <c r="FF90" s="228"/>
      <c r="FG90" s="228"/>
      <c r="FH90" s="228"/>
      <c r="FI90" s="228"/>
      <c r="FJ90" s="228"/>
      <c r="FK90" s="228"/>
      <c r="FL90" s="228"/>
      <c r="FM90" s="228"/>
      <c r="FN90" s="228"/>
      <c r="FO90" s="228"/>
      <c r="FP90" s="228"/>
      <c r="FQ90" s="228"/>
      <c r="FR90" s="228"/>
      <c r="FS90" s="228"/>
      <c r="FT90" s="228"/>
      <c r="FU90" s="228"/>
      <c r="FV90" s="228"/>
      <c r="FW90" s="228"/>
      <c r="FX90" s="228"/>
      <c r="FY90" s="228"/>
      <c r="FZ90" s="228"/>
      <c r="GA90" s="228"/>
      <c r="GB90" s="228"/>
      <c r="GC90" s="228"/>
      <c r="GD90" s="228"/>
      <c r="GE90" s="228"/>
      <c r="GF90" s="228"/>
      <c r="GG90" s="228"/>
      <c r="GH90" s="228"/>
      <c r="GI90" s="228"/>
      <c r="GJ90" s="228"/>
      <c r="GK90" s="228"/>
      <c r="GL90" s="228"/>
      <c r="GM90" s="228"/>
      <c r="GN90" s="228"/>
      <c r="GO90" s="228"/>
      <c r="GP90" s="228"/>
      <c r="GQ90" s="228"/>
      <c r="GR90" s="228"/>
      <c r="GS90" s="228"/>
      <c r="GT90" s="228"/>
      <c r="GU90" s="228"/>
      <c r="GV90" s="228"/>
      <c r="GW90" s="228"/>
      <c r="GX90" s="228"/>
      <c r="GY90" s="228"/>
      <c r="GZ90" s="228"/>
      <c r="HA90" s="228"/>
      <c r="HB90" s="228"/>
      <c r="HC90" s="228"/>
      <c r="HD90" s="228"/>
      <c r="HE90" s="228"/>
      <c r="HF90" s="228"/>
      <c r="HG90" s="228"/>
      <c r="HH90" s="228"/>
      <c r="HI90" s="228"/>
      <c r="HJ90" s="228"/>
      <c r="HK90" s="228"/>
      <c r="HL90" s="228"/>
      <c r="HM90" s="228"/>
      <c r="HN90" s="228"/>
      <c r="HO90" s="228"/>
      <c r="HP90" s="228"/>
      <c r="HQ90" s="228"/>
      <c r="HR90" s="228"/>
      <c r="HS90" s="228"/>
      <c r="HT90" s="228"/>
      <c r="HU90" s="228"/>
      <c r="HV90" s="228"/>
      <c r="HW90" s="228"/>
      <c r="HX90" s="228"/>
      <c r="HY90" s="228"/>
      <c r="HZ90" s="228"/>
      <c r="IA90" s="228"/>
      <c r="IB90" s="228"/>
      <c r="IC90" s="228"/>
      <c r="ID90" s="228"/>
      <c r="IE90" s="228"/>
      <c r="IF90" s="228"/>
      <c r="IG90" s="228"/>
      <c r="IH90" s="228"/>
      <c r="II90" s="228"/>
      <c r="IJ90" s="228"/>
      <c r="IK90" s="228"/>
      <c r="IL90" s="228"/>
      <c r="IM90" s="228"/>
      <c r="IN90" s="228"/>
      <c r="IO90" s="228"/>
      <c r="IP90" s="228"/>
      <c r="IQ90" s="228"/>
      <c r="IR90" s="228"/>
      <c r="IS90" s="228"/>
    </row>
    <row r="91" spans="1:253">
      <c r="A91" s="228"/>
      <c r="B91" s="228"/>
      <c r="C91" s="228"/>
      <c r="D91" s="228"/>
      <c r="E91" s="228"/>
      <c r="F91" s="228"/>
      <c r="G91" s="228"/>
      <c r="H91" s="228"/>
      <c r="I91" s="49"/>
      <c r="J91" s="65"/>
      <c r="K91" s="49"/>
      <c r="L91" s="65"/>
      <c r="M91" s="49"/>
      <c r="N91" s="65"/>
      <c r="O91" s="49"/>
      <c r="P91" s="65"/>
      <c r="Q91" s="49"/>
      <c r="R91" s="65"/>
      <c r="S91" s="49"/>
      <c r="T91" s="65"/>
      <c r="U91" s="49"/>
      <c r="V91" s="65"/>
      <c r="W91" s="49"/>
      <c r="X91" s="65"/>
      <c r="Y91" s="49"/>
      <c r="Z91" s="65"/>
      <c r="AA91" s="49"/>
      <c r="AB91" s="65"/>
      <c r="AC91" s="49"/>
      <c r="AD91" s="65"/>
      <c r="AE91" s="49"/>
      <c r="AF91" s="65"/>
      <c r="AG91" s="49"/>
      <c r="AH91" s="65"/>
      <c r="AI91" s="49"/>
      <c r="AJ91" s="34"/>
      <c r="AK91" s="31"/>
      <c r="AL91" s="34"/>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28"/>
      <c r="DI91" s="228"/>
      <c r="DJ91" s="228"/>
      <c r="DK91" s="228"/>
      <c r="DL91" s="228"/>
      <c r="DM91" s="228"/>
      <c r="DN91" s="228"/>
      <c r="DO91" s="228"/>
      <c r="DP91" s="228"/>
      <c r="DQ91" s="228"/>
      <c r="DR91" s="228"/>
      <c r="DS91" s="228"/>
      <c r="DT91" s="228"/>
      <c r="DU91" s="228"/>
      <c r="DV91" s="228"/>
      <c r="DW91" s="228"/>
      <c r="DX91" s="228"/>
      <c r="DY91" s="228"/>
      <c r="DZ91" s="228"/>
      <c r="EA91" s="228"/>
      <c r="EB91" s="228"/>
      <c r="EC91" s="228"/>
      <c r="ED91" s="228"/>
      <c r="EE91" s="228"/>
      <c r="EF91" s="228"/>
      <c r="EG91" s="228"/>
      <c r="EH91" s="228"/>
      <c r="EI91" s="228"/>
      <c r="EJ91" s="228"/>
      <c r="EK91" s="228"/>
      <c r="EL91" s="228"/>
      <c r="EM91" s="228"/>
      <c r="EN91" s="228"/>
      <c r="EO91" s="228"/>
      <c r="EP91" s="228"/>
      <c r="EQ91" s="228"/>
      <c r="ER91" s="228"/>
      <c r="ES91" s="228"/>
      <c r="ET91" s="228"/>
      <c r="EU91" s="228"/>
      <c r="EV91" s="228"/>
      <c r="EW91" s="228"/>
      <c r="EX91" s="228"/>
      <c r="EY91" s="228"/>
      <c r="EZ91" s="228"/>
      <c r="FA91" s="228"/>
      <c r="FB91" s="228"/>
      <c r="FC91" s="228"/>
      <c r="FD91" s="228"/>
      <c r="FE91" s="228"/>
      <c r="FF91" s="228"/>
      <c r="FG91" s="228"/>
      <c r="FH91" s="228"/>
      <c r="FI91" s="228"/>
      <c r="FJ91" s="228"/>
      <c r="FK91" s="228"/>
      <c r="FL91" s="228"/>
      <c r="FM91" s="228"/>
      <c r="FN91" s="228"/>
      <c r="FO91" s="228"/>
      <c r="FP91" s="228"/>
      <c r="FQ91" s="228"/>
      <c r="FR91" s="228"/>
      <c r="FS91" s="228"/>
      <c r="FT91" s="228"/>
      <c r="FU91" s="228"/>
      <c r="FV91" s="228"/>
      <c r="FW91" s="228"/>
      <c r="FX91" s="228"/>
      <c r="FY91" s="228"/>
      <c r="FZ91" s="228"/>
      <c r="GA91" s="228"/>
      <c r="GB91" s="228"/>
      <c r="GC91" s="228"/>
      <c r="GD91" s="228"/>
      <c r="GE91" s="228"/>
      <c r="GF91" s="228"/>
      <c r="GG91" s="228"/>
      <c r="GH91" s="228"/>
      <c r="GI91" s="228"/>
      <c r="GJ91" s="228"/>
      <c r="GK91" s="228"/>
      <c r="GL91" s="228"/>
      <c r="GM91" s="228"/>
      <c r="GN91" s="228"/>
      <c r="GO91" s="228"/>
      <c r="GP91" s="228"/>
      <c r="GQ91" s="228"/>
      <c r="GR91" s="228"/>
      <c r="GS91" s="228"/>
      <c r="GT91" s="228"/>
      <c r="GU91" s="228"/>
      <c r="GV91" s="228"/>
      <c r="GW91" s="228"/>
      <c r="GX91" s="228"/>
      <c r="GY91" s="228"/>
      <c r="GZ91" s="228"/>
      <c r="HA91" s="228"/>
      <c r="HB91" s="228"/>
      <c r="HC91" s="228"/>
      <c r="HD91" s="228"/>
      <c r="HE91" s="228"/>
      <c r="HF91" s="228"/>
      <c r="HG91" s="228"/>
      <c r="HH91" s="228"/>
      <c r="HI91" s="228"/>
      <c r="HJ91" s="228"/>
      <c r="HK91" s="228"/>
      <c r="HL91" s="228"/>
      <c r="HM91" s="228"/>
      <c r="HN91" s="228"/>
      <c r="HO91" s="228"/>
      <c r="HP91" s="228"/>
      <c r="HQ91" s="228"/>
      <c r="HR91" s="228"/>
      <c r="HS91" s="228"/>
      <c r="HT91" s="228"/>
      <c r="HU91" s="228"/>
      <c r="HV91" s="228"/>
      <c r="HW91" s="228"/>
      <c r="HX91" s="228"/>
      <c r="HY91" s="228"/>
      <c r="HZ91" s="228"/>
      <c r="IA91" s="228"/>
      <c r="IB91" s="228"/>
      <c r="IC91" s="228"/>
      <c r="ID91" s="228"/>
      <c r="IE91" s="228"/>
      <c r="IF91" s="228"/>
      <c r="IG91" s="228"/>
      <c r="IH91" s="228"/>
      <c r="II91" s="228"/>
      <c r="IJ91" s="228"/>
      <c r="IK91" s="228"/>
      <c r="IL91" s="228"/>
      <c r="IM91" s="228"/>
      <c r="IN91" s="228"/>
      <c r="IO91" s="228"/>
      <c r="IP91" s="228"/>
      <c r="IQ91" s="228"/>
      <c r="IR91" s="228"/>
      <c r="IS91" s="228"/>
    </row>
    <row r="92" spans="1:253">
      <c r="A92" s="228"/>
      <c r="B92" s="228"/>
      <c r="C92" s="228"/>
      <c r="D92" s="228"/>
      <c r="E92" s="228"/>
      <c r="F92" s="228"/>
      <c r="G92" s="228"/>
      <c r="H92" s="228"/>
      <c r="I92" s="49"/>
      <c r="J92" s="65"/>
      <c r="K92" s="49"/>
      <c r="L92" s="65"/>
      <c r="M92" s="49"/>
      <c r="N92" s="65"/>
      <c r="O92" s="49"/>
      <c r="P92" s="65"/>
      <c r="Q92" s="49"/>
      <c r="R92" s="65"/>
      <c r="S92" s="49"/>
      <c r="T92" s="65"/>
      <c r="U92" s="49"/>
      <c r="V92" s="65"/>
      <c r="W92" s="49"/>
      <c r="X92" s="65"/>
      <c r="Y92" s="49"/>
      <c r="Z92" s="65"/>
      <c r="AA92" s="49"/>
      <c r="AB92" s="65"/>
      <c r="AC92" s="49"/>
      <c r="AD92" s="65"/>
      <c r="AE92" s="49"/>
      <c r="AF92" s="65"/>
      <c r="AG92" s="49"/>
      <c r="AH92" s="65"/>
      <c r="AI92" s="49"/>
      <c r="AJ92" s="34"/>
      <c r="AK92" s="31"/>
      <c r="AL92" s="34"/>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c r="DG92" s="228"/>
      <c r="DH92" s="228"/>
      <c r="DI92" s="228"/>
      <c r="DJ92" s="228"/>
      <c r="DK92" s="228"/>
      <c r="DL92" s="228"/>
      <c r="DM92" s="228"/>
      <c r="DN92" s="228"/>
      <c r="DO92" s="228"/>
      <c r="DP92" s="228"/>
      <c r="DQ92" s="228"/>
      <c r="DR92" s="228"/>
      <c r="DS92" s="228"/>
      <c r="DT92" s="228"/>
      <c r="DU92" s="228"/>
      <c r="DV92" s="228"/>
      <c r="DW92" s="228"/>
      <c r="DX92" s="228"/>
      <c r="DY92" s="228"/>
      <c r="DZ92" s="228"/>
      <c r="EA92" s="228"/>
      <c r="EB92" s="228"/>
      <c r="EC92" s="228"/>
      <c r="ED92" s="228"/>
      <c r="EE92" s="228"/>
      <c r="EF92" s="228"/>
      <c r="EG92" s="228"/>
      <c r="EH92" s="228"/>
      <c r="EI92" s="228"/>
      <c r="EJ92" s="228"/>
      <c r="EK92" s="228"/>
      <c r="EL92" s="228"/>
      <c r="EM92" s="228"/>
      <c r="EN92" s="228"/>
      <c r="EO92" s="228"/>
      <c r="EP92" s="228"/>
      <c r="EQ92" s="228"/>
      <c r="ER92" s="228"/>
      <c r="ES92" s="228"/>
      <c r="ET92" s="228"/>
      <c r="EU92" s="228"/>
      <c r="EV92" s="228"/>
      <c r="EW92" s="228"/>
      <c r="EX92" s="228"/>
      <c r="EY92" s="228"/>
      <c r="EZ92" s="228"/>
      <c r="FA92" s="228"/>
      <c r="FB92" s="228"/>
      <c r="FC92" s="228"/>
      <c r="FD92" s="228"/>
      <c r="FE92" s="228"/>
      <c r="FF92" s="228"/>
      <c r="FG92" s="228"/>
      <c r="FH92" s="228"/>
      <c r="FI92" s="228"/>
      <c r="FJ92" s="228"/>
      <c r="FK92" s="228"/>
      <c r="FL92" s="228"/>
      <c r="FM92" s="228"/>
      <c r="FN92" s="228"/>
      <c r="FO92" s="228"/>
      <c r="FP92" s="228"/>
      <c r="FQ92" s="228"/>
      <c r="FR92" s="228"/>
      <c r="FS92" s="228"/>
      <c r="FT92" s="228"/>
      <c r="FU92" s="228"/>
      <c r="FV92" s="228"/>
      <c r="FW92" s="228"/>
      <c r="FX92" s="228"/>
      <c r="FY92" s="228"/>
      <c r="FZ92" s="228"/>
      <c r="GA92" s="228"/>
      <c r="GB92" s="228"/>
      <c r="GC92" s="228"/>
      <c r="GD92" s="228"/>
      <c r="GE92" s="228"/>
      <c r="GF92" s="228"/>
      <c r="GG92" s="228"/>
      <c r="GH92" s="228"/>
      <c r="GI92" s="228"/>
      <c r="GJ92" s="228"/>
      <c r="GK92" s="228"/>
      <c r="GL92" s="228"/>
      <c r="GM92" s="228"/>
      <c r="GN92" s="228"/>
      <c r="GO92" s="228"/>
      <c r="GP92" s="228"/>
      <c r="GQ92" s="228"/>
      <c r="GR92" s="228"/>
      <c r="GS92" s="228"/>
      <c r="GT92" s="228"/>
      <c r="GU92" s="228"/>
      <c r="GV92" s="228"/>
      <c r="GW92" s="228"/>
      <c r="GX92" s="228"/>
      <c r="GY92" s="228"/>
      <c r="GZ92" s="228"/>
      <c r="HA92" s="228"/>
      <c r="HB92" s="228"/>
      <c r="HC92" s="228"/>
      <c r="HD92" s="228"/>
      <c r="HE92" s="228"/>
      <c r="HF92" s="228"/>
      <c r="HG92" s="228"/>
      <c r="HH92" s="228"/>
      <c r="HI92" s="228"/>
      <c r="HJ92" s="228"/>
      <c r="HK92" s="228"/>
      <c r="HL92" s="228"/>
      <c r="HM92" s="228"/>
      <c r="HN92" s="228"/>
      <c r="HO92" s="228"/>
      <c r="HP92" s="228"/>
      <c r="HQ92" s="228"/>
      <c r="HR92" s="228"/>
      <c r="HS92" s="228"/>
      <c r="HT92" s="228"/>
      <c r="HU92" s="228"/>
      <c r="HV92" s="228"/>
      <c r="HW92" s="228"/>
      <c r="HX92" s="228"/>
      <c r="HY92" s="228"/>
      <c r="HZ92" s="228"/>
      <c r="IA92" s="228"/>
      <c r="IB92" s="228"/>
      <c r="IC92" s="228"/>
      <c r="ID92" s="228"/>
      <c r="IE92" s="228"/>
      <c r="IF92" s="228"/>
      <c r="IG92" s="228"/>
      <c r="IH92" s="228"/>
      <c r="II92" s="228"/>
      <c r="IJ92" s="228"/>
      <c r="IK92" s="228"/>
      <c r="IL92" s="228"/>
      <c r="IM92" s="228"/>
      <c r="IN92" s="228"/>
      <c r="IO92" s="228"/>
      <c r="IP92" s="228"/>
      <c r="IQ92" s="228"/>
      <c r="IR92" s="228"/>
      <c r="IS92" s="228"/>
    </row>
    <row r="93" spans="1:253">
      <c r="A93" s="228"/>
      <c r="B93" s="228"/>
      <c r="C93" s="228"/>
      <c r="D93" s="228"/>
      <c r="E93" s="228"/>
      <c r="F93" s="228"/>
      <c r="G93" s="228"/>
      <c r="H93" s="228"/>
      <c r="I93" s="49"/>
      <c r="J93" s="65"/>
      <c r="K93" s="49"/>
      <c r="L93" s="65"/>
      <c r="M93" s="49"/>
      <c r="N93" s="65"/>
      <c r="O93" s="49"/>
      <c r="P93" s="65"/>
      <c r="Q93" s="49"/>
      <c r="R93" s="65"/>
      <c r="S93" s="49"/>
      <c r="T93" s="65"/>
      <c r="U93" s="49"/>
      <c r="V93" s="65"/>
      <c r="W93" s="49"/>
      <c r="X93" s="65"/>
      <c r="Y93" s="49"/>
      <c r="Z93" s="65"/>
      <c r="AA93" s="49"/>
      <c r="AB93" s="65"/>
      <c r="AC93" s="49"/>
      <c r="AD93" s="65"/>
      <c r="AE93" s="49"/>
      <c r="AF93" s="65"/>
      <c r="AG93" s="49"/>
      <c r="AH93" s="65"/>
      <c r="AI93" s="49"/>
      <c r="AJ93" s="34"/>
      <c r="AK93" s="31"/>
      <c r="AL93" s="34"/>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c r="DG93" s="228"/>
      <c r="DH93" s="228"/>
      <c r="DI93" s="228"/>
      <c r="DJ93" s="228"/>
      <c r="DK93" s="228"/>
      <c r="DL93" s="228"/>
      <c r="DM93" s="228"/>
      <c r="DN93" s="228"/>
      <c r="DO93" s="228"/>
      <c r="DP93" s="228"/>
      <c r="DQ93" s="228"/>
      <c r="DR93" s="228"/>
      <c r="DS93" s="228"/>
      <c r="DT93" s="228"/>
      <c r="DU93" s="228"/>
      <c r="DV93" s="228"/>
      <c r="DW93" s="228"/>
      <c r="DX93" s="228"/>
      <c r="DY93" s="228"/>
      <c r="DZ93" s="228"/>
      <c r="EA93" s="228"/>
      <c r="EB93" s="228"/>
      <c r="EC93" s="228"/>
      <c r="ED93" s="228"/>
      <c r="EE93" s="228"/>
      <c r="EF93" s="228"/>
      <c r="EG93" s="228"/>
      <c r="EH93" s="228"/>
      <c r="EI93" s="228"/>
      <c r="EJ93" s="228"/>
      <c r="EK93" s="228"/>
      <c r="EL93" s="228"/>
      <c r="EM93" s="228"/>
      <c r="EN93" s="228"/>
      <c r="EO93" s="228"/>
      <c r="EP93" s="228"/>
      <c r="EQ93" s="228"/>
      <c r="ER93" s="228"/>
      <c r="ES93" s="228"/>
      <c r="ET93" s="228"/>
      <c r="EU93" s="228"/>
      <c r="EV93" s="228"/>
      <c r="EW93" s="228"/>
      <c r="EX93" s="228"/>
      <c r="EY93" s="228"/>
      <c r="EZ93" s="228"/>
      <c r="FA93" s="228"/>
      <c r="FB93" s="228"/>
      <c r="FC93" s="228"/>
      <c r="FD93" s="228"/>
      <c r="FE93" s="228"/>
      <c r="FF93" s="228"/>
      <c r="FG93" s="228"/>
      <c r="FH93" s="228"/>
      <c r="FI93" s="228"/>
      <c r="FJ93" s="228"/>
      <c r="FK93" s="228"/>
      <c r="FL93" s="228"/>
      <c r="FM93" s="228"/>
      <c r="FN93" s="228"/>
      <c r="FO93" s="228"/>
      <c r="FP93" s="228"/>
      <c r="FQ93" s="228"/>
      <c r="FR93" s="228"/>
      <c r="FS93" s="228"/>
      <c r="FT93" s="228"/>
      <c r="FU93" s="228"/>
      <c r="FV93" s="228"/>
      <c r="FW93" s="228"/>
      <c r="FX93" s="228"/>
      <c r="FY93" s="228"/>
      <c r="FZ93" s="228"/>
      <c r="GA93" s="228"/>
      <c r="GB93" s="228"/>
      <c r="GC93" s="228"/>
      <c r="GD93" s="228"/>
      <c r="GE93" s="228"/>
      <c r="GF93" s="228"/>
      <c r="GG93" s="228"/>
      <c r="GH93" s="228"/>
      <c r="GI93" s="228"/>
      <c r="GJ93" s="228"/>
      <c r="GK93" s="228"/>
      <c r="GL93" s="228"/>
      <c r="GM93" s="228"/>
      <c r="GN93" s="228"/>
      <c r="GO93" s="228"/>
      <c r="GP93" s="228"/>
      <c r="GQ93" s="228"/>
      <c r="GR93" s="228"/>
      <c r="GS93" s="228"/>
      <c r="GT93" s="228"/>
      <c r="GU93" s="228"/>
      <c r="GV93" s="228"/>
      <c r="GW93" s="228"/>
      <c r="GX93" s="228"/>
      <c r="GY93" s="228"/>
      <c r="GZ93" s="228"/>
      <c r="HA93" s="228"/>
      <c r="HB93" s="228"/>
      <c r="HC93" s="228"/>
      <c r="HD93" s="228"/>
      <c r="HE93" s="228"/>
      <c r="HF93" s="228"/>
      <c r="HG93" s="228"/>
      <c r="HH93" s="228"/>
      <c r="HI93" s="228"/>
      <c r="HJ93" s="228"/>
      <c r="HK93" s="228"/>
      <c r="HL93" s="228"/>
      <c r="HM93" s="228"/>
      <c r="HN93" s="228"/>
      <c r="HO93" s="228"/>
      <c r="HP93" s="228"/>
      <c r="HQ93" s="228"/>
      <c r="HR93" s="228"/>
      <c r="HS93" s="228"/>
      <c r="HT93" s="228"/>
      <c r="HU93" s="228"/>
      <c r="HV93" s="228"/>
      <c r="HW93" s="228"/>
      <c r="HX93" s="228"/>
      <c r="HY93" s="228"/>
      <c r="HZ93" s="228"/>
      <c r="IA93" s="228"/>
      <c r="IB93" s="228"/>
      <c r="IC93" s="228"/>
      <c r="ID93" s="228"/>
      <c r="IE93" s="228"/>
      <c r="IF93" s="228"/>
      <c r="IG93" s="228"/>
      <c r="IH93" s="228"/>
      <c r="II93" s="228"/>
      <c r="IJ93" s="228"/>
      <c r="IK93" s="228"/>
      <c r="IL93" s="228"/>
      <c r="IM93" s="228"/>
      <c r="IN93" s="228"/>
      <c r="IO93" s="228"/>
      <c r="IP93" s="228"/>
      <c r="IQ93" s="228"/>
      <c r="IR93" s="228"/>
      <c r="IS93" s="228"/>
    </row>
    <row r="94" spans="1:253">
      <c r="A94" s="228"/>
      <c r="B94" s="228"/>
      <c r="C94" s="228"/>
      <c r="D94" s="228"/>
      <c r="E94" s="228"/>
      <c r="F94" s="228"/>
      <c r="G94" s="228"/>
      <c r="H94" s="228"/>
      <c r="I94" s="49"/>
      <c r="J94" s="65"/>
      <c r="K94" s="49"/>
      <c r="L94" s="65"/>
      <c r="M94" s="49"/>
      <c r="N94" s="65"/>
      <c r="O94" s="49"/>
      <c r="P94" s="65"/>
      <c r="Q94" s="49"/>
      <c r="R94" s="65"/>
      <c r="S94" s="49"/>
      <c r="T94" s="65"/>
      <c r="U94" s="49"/>
      <c r="V94" s="65"/>
      <c r="W94" s="49"/>
      <c r="X94" s="65"/>
      <c r="Y94" s="49"/>
      <c r="Z94" s="65"/>
      <c r="AA94" s="49"/>
      <c r="AB94" s="65"/>
      <c r="AC94" s="49"/>
      <c r="AD94" s="65"/>
      <c r="AE94" s="49"/>
      <c r="AF94" s="65"/>
      <c r="AG94" s="49"/>
      <c r="AH94" s="65"/>
      <c r="AI94" s="49"/>
      <c r="AJ94" s="34"/>
      <c r="AK94" s="31"/>
      <c r="AL94" s="34"/>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228"/>
      <c r="DX94" s="228"/>
      <c r="DY94" s="228"/>
      <c r="DZ94" s="228"/>
      <c r="EA94" s="228"/>
      <c r="EB94" s="228"/>
      <c r="EC94" s="228"/>
      <c r="ED94" s="228"/>
      <c r="EE94" s="228"/>
      <c r="EF94" s="228"/>
      <c r="EG94" s="228"/>
      <c r="EH94" s="228"/>
      <c r="EI94" s="228"/>
      <c r="EJ94" s="228"/>
      <c r="EK94" s="228"/>
      <c r="EL94" s="228"/>
      <c r="EM94" s="228"/>
      <c r="EN94" s="228"/>
      <c r="EO94" s="228"/>
      <c r="EP94" s="228"/>
      <c r="EQ94" s="228"/>
      <c r="ER94" s="228"/>
      <c r="ES94" s="228"/>
      <c r="ET94" s="228"/>
      <c r="EU94" s="228"/>
      <c r="EV94" s="228"/>
      <c r="EW94" s="228"/>
      <c r="EX94" s="228"/>
      <c r="EY94" s="228"/>
      <c r="EZ94" s="228"/>
      <c r="FA94" s="228"/>
      <c r="FB94" s="228"/>
      <c r="FC94" s="228"/>
      <c r="FD94" s="228"/>
      <c r="FE94" s="228"/>
      <c r="FF94" s="228"/>
      <c r="FG94" s="228"/>
      <c r="FH94" s="228"/>
      <c r="FI94" s="228"/>
      <c r="FJ94" s="228"/>
      <c r="FK94" s="228"/>
      <c r="FL94" s="228"/>
      <c r="FM94" s="228"/>
      <c r="FN94" s="228"/>
      <c r="FO94" s="228"/>
      <c r="FP94" s="228"/>
      <c r="FQ94" s="228"/>
      <c r="FR94" s="228"/>
      <c r="FS94" s="228"/>
      <c r="FT94" s="228"/>
      <c r="FU94" s="228"/>
      <c r="FV94" s="228"/>
      <c r="FW94" s="228"/>
      <c r="FX94" s="228"/>
      <c r="FY94" s="228"/>
      <c r="FZ94" s="228"/>
      <c r="GA94" s="228"/>
      <c r="GB94" s="228"/>
      <c r="GC94" s="228"/>
      <c r="GD94" s="228"/>
      <c r="GE94" s="228"/>
      <c r="GF94" s="228"/>
      <c r="GG94" s="228"/>
      <c r="GH94" s="228"/>
      <c r="GI94" s="228"/>
      <c r="GJ94" s="228"/>
      <c r="GK94" s="228"/>
      <c r="GL94" s="228"/>
      <c r="GM94" s="228"/>
      <c r="GN94" s="228"/>
      <c r="GO94" s="228"/>
      <c r="GP94" s="228"/>
      <c r="GQ94" s="228"/>
      <c r="GR94" s="228"/>
      <c r="GS94" s="228"/>
      <c r="GT94" s="228"/>
      <c r="GU94" s="228"/>
      <c r="GV94" s="228"/>
      <c r="GW94" s="228"/>
      <c r="GX94" s="228"/>
      <c r="GY94" s="228"/>
      <c r="GZ94" s="228"/>
      <c r="HA94" s="228"/>
      <c r="HB94" s="228"/>
      <c r="HC94" s="228"/>
      <c r="HD94" s="228"/>
      <c r="HE94" s="228"/>
      <c r="HF94" s="228"/>
      <c r="HG94" s="228"/>
      <c r="HH94" s="228"/>
      <c r="HI94" s="228"/>
      <c r="HJ94" s="228"/>
      <c r="HK94" s="228"/>
      <c r="HL94" s="228"/>
      <c r="HM94" s="228"/>
      <c r="HN94" s="228"/>
      <c r="HO94" s="228"/>
      <c r="HP94" s="228"/>
      <c r="HQ94" s="228"/>
      <c r="HR94" s="228"/>
      <c r="HS94" s="228"/>
      <c r="HT94" s="228"/>
      <c r="HU94" s="228"/>
      <c r="HV94" s="228"/>
      <c r="HW94" s="228"/>
      <c r="HX94" s="228"/>
      <c r="HY94" s="228"/>
      <c r="HZ94" s="228"/>
      <c r="IA94" s="228"/>
      <c r="IB94" s="228"/>
      <c r="IC94" s="228"/>
      <c r="ID94" s="228"/>
      <c r="IE94" s="228"/>
      <c r="IF94" s="228"/>
      <c r="IG94" s="228"/>
      <c r="IH94" s="228"/>
      <c r="II94" s="228"/>
      <c r="IJ94" s="228"/>
      <c r="IK94" s="228"/>
      <c r="IL94" s="228"/>
      <c r="IM94" s="228"/>
      <c r="IN94" s="228"/>
      <c r="IO94" s="228"/>
      <c r="IP94" s="228"/>
      <c r="IQ94" s="228"/>
      <c r="IR94" s="228"/>
      <c r="IS94" s="228"/>
    </row>
    <row r="95" spans="1:253">
      <c r="A95" s="228"/>
      <c r="B95" s="228"/>
      <c r="C95" s="228"/>
      <c r="D95" s="228"/>
      <c r="E95" s="228"/>
      <c r="F95" s="228"/>
      <c r="G95" s="228"/>
      <c r="H95" s="228"/>
      <c r="I95" s="49"/>
      <c r="J95" s="65"/>
      <c r="K95" s="49"/>
      <c r="L95" s="65"/>
      <c r="M95" s="49"/>
      <c r="N95" s="65"/>
      <c r="O95" s="49"/>
      <c r="P95" s="65"/>
      <c r="Q95" s="49"/>
      <c r="R95" s="65"/>
      <c r="S95" s="49"/>
      <c r="T95" s="65"/>
      <c r="U95" s="49"/>
      <c r="V95" s="65"/>
      <c r="W95" s="49"/>
      <c r="X95" s="65"/>
      <c r="Y95" s="49"/>
      <c r="Z95" s="65"/>
      <c r="AA95" s="49"/>
      <c r="AB95" s="65"/>
      <c r="AC95" s="49"/>
      <c r="AD95" s="65"/>
      <c r="AE95" s="49"/>
      <c r="AF95" s="65"/>
      <c r="AG95" s="49"/>
      <c r="AH95" s="65"/>
      <c r="AI95" s="49"/>
      <c r="AJ95" s="34"/>
      <c r="AK95" s="31"/>
      <c r="AL95" s="34"/>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c r="DG95" s="228"/>
      <c r="DH95" s="228"/>
      <c r="DI95" s="228"/>
      <c r="DJ95" s="228"/>
      <c r="DK95" s="228"/>
      <c r="DL95" s="228"/>
      <c r="DM95" s="228"/>
      <c r="DN95" s="228"/>
      <c r="DO95" s="228"/>
      <c r="DP95" s="228"/>
      <c r="DQ95" s="228"/>
      <c r="DR95" s="228"/>
      <c r="DS95" s="228"/>
      <c r="DT95" s="228"/>
      <c r="DU95" s="228"/>
      <c r="DV95" s="228"/>
      <c r="DW95" s="228"/>
      <c r="DX95" s="228"/>
      <c r="DY95" s="228"/>
      <c r="DZ95" s="228"/>
      <c r="EA95" s="228"/>
      <c r="EB95" s="228"/>
      <c r="EC95" s="228"/>
      <c r="ED95" s="228"/>
      <c r="EE95" s="228"/>
      <c r="EF95" s="228"/>
      <c r="EG95" s="228"/>
      <c r="EH95" s="228"/>
      <c r="EI95" s="228"/>
      <c r="EJ95" s="228"/>
      <c r="EK95" s="228"/>
      <c r="EL95" s="228"/>
      <c r="EM95" s="228"/>
      <c r="EN95" s="228"/>
      <c r="EO95" s="228"/>
      <c r="EP95" s="228"/>
      <c r="EQ95" s="228"/>
      <c r="ER95" s="228"/>
      <c r="ES95" s="228"/>
      <c r="ET95" s="228"/>
      <c r="EU95" s="228"/>
      <c r="EV95" s="228"/>
      <c r="EW95" s="228"/>
      <c r="EX95" s="228"/>
      <c r="EY95" s="228"/>
      <c r="EZ95" s="228"/>
      <c r="FA95" s="228"/>
      <c r="FB95" s="228"/>
      <c r="FC95" s="228"/>
      <c r="FD95" s="228"/>
      <c r="FE95" s="228"/>
      <c r="FF95" s="228"/>
      <c r="FG95" s="228"/>
      <c r="FH95" s="228"/>
      <c r="FI95" s="228"/>
      <c r="FJ95" s="228"/>
      <c r="FK95" s="228"/>
      <c r="FL95" s="228"/>
      <c r="FM95" s="228"/>
      <c r="FN95" s="228"/>
      <c r="FO95" s="228"/>
      <c r="FP95" s="228"/>
      <c r="FQ95" s="228"/>
      <c r="FR95" s="228"/>
      <c r="FS95" s="228"/>
      <c r="FT95" s="228"/>
      <c r="FU95" s="228"/>
      <c r="FV95" s="228"/>
      <c r="FW95" s="228"/>
      <c r="FX95" s="228"/>
      <c r="FY95" s="228"/>
      <c r="FZ95" s="228"/>
      <c r="GA95" s="228"/>
      <c r="GB95" s="228"/>
      <c r="GC95" s="228"/>
      <c r="GD95" s="228"/>
      <c r="GE95" s="228"/>
      <c r="GF95" s="228"/>
      <c r="GG95" s="228"/>
      <c r="GH95" s="228"/>
      <c r="GI95" s="228"/>
      <c r="GJ95" s="228"/>
      <c r="GK95" s="228"/>
      <c r="GL95" s="228"/>
      <c r="GM95" s="228"/>
      <c r="GN95" s="228"/>
      <c r="GO95" s="228"/>
      <c r="GP95" s="228"/>
      <c r="GQ95" s="228"/>
      <c r="GR95" s="228"/>
      <c r="GS95" s="228"/>
      <c r="GT95" s="228"/>
      <c r="GU95" s="228"/>
      <c r="GV95" s="228"/>
      <c r="GW95" s="228"/>
      <c r="GX95" s="228"/>
      <c r="GY95" s="228"/>
      <c r="GZ95" s="228"/>
      <c r="HA95" s="228"/>
      <c r="HB95" s="228"/>
      <c r="HC95" s="228"/>
      <c r="HD95" s="228"/>
      <c r="HE95" s="228"/>
      <c r="HF95" s="228"/>
      <c r="HG95" s="228"/>
      <c r="HH95" s="228"/>
      <c r="HI95" s="228"/>
      <c r="HJ95" s="228"/>
      <c r="HK95" s="228"/>
      <c r="HL95" s="228"/>
      <c r="HM95" s="228"/>
      <c r="HN95" s="228"/>
      <c r="HO95" s="228"/>
      <c r="HP95" s="228"/>
      <c r="HQ95" s="228"/>
      <c r="HR95" s="228"/>
      <c r="HS95" s="228"/>
      <c r="HT95" s="228"/>
      <c r="HU95" s="228"/>
      <c r="HV95" s="228"/>
      <c r="HW95" s="228"/>
      <c r="HX95" s="228"/>
      <c r="HY95" s="228"/>
      <c r="HZ95" s="228"/>
      <c r="IA95" s="228"/>
      <c r="IB95" s="228"/>
      <c r="IC95" s="228"/>
      <c r="ID95" s="228"/>
      <c r="IE95" s="228"/>
      <c r="IF95" s="228"/>
      <c r="IG95" s="228"/>
      <c r="IH95" s="228"/>
      <c r="II95" s="228"/>
      <c r="IJ95" s="228"/>
      <c r="IK95" s="228"/>
      <c r="IL95" s="228"/>
      <c r="IM95" s="228"/>
      <c r="IN95" s="228"/>
      <c r="IO95" s="228"/>
      <c r="IP95" s="228"/>
      <c r="IQ95" s="228"/>
      <c r="IR95" s="228"/>
      <c r="IS95" s="228"/>
    </row>
    <row r="96" spans="1:253">
      <c r="A96" s="228"/>
      <c r="B96" s="228"/>
      <c r="C96" s="228"/>
      <c r="D96" s="228"/>
      <c r="E96" s="228"/>
      <c r="F96" s="228"/>
      <c r="G96" s="228"/>
      <c r="H96" s="228"/>
      <c r="I96" s="49"/>
      <c r="J96" s="65"/>
      <c r="K96" s="49"/>
      <c r="L96" s="65"/>
      <c r="M96" s="49"/>
      <c r="N96" s="65"/>
      <c r="O96" s="49"/>
      <c r="P96" s="65"/>
      <c r="Q96" s="49"/>
      <c r="R96" s="65"/>
      <c r="S96" s="49"/>
      <c r="T96" s="65"/>
      <c r="U96" s="49"/>
      <c r="V96" s="65"/>
      <c r="W96" s="49"/>
      <c r="X96" s="65"/>
      <c r="Y96" s="49"/>
      <c r="Z96" s="65"/>
      <c r="AA96" s="49"/>
      <c r="AB96" s="65"/>
      <c r="AC96" s="49"/>
      <c r="AD96" s="65"/>
      <c r="AE96" s="49"/>
      <c r="AF96" s="65"/>
      <c r="AG96" s="49"/>
      <c r="AH96" s="65"/>
      <c r="AI96" s="49"/>
      <c r="AJ96" s="34"/>
      <c r="AK96" s="31"/>
      <c r="AL96" s="34"/>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row>
    <row r="97" spans="1:253">
      <c r="A97" s="228"/>
      <c r="B97" s="228"/>
      <c r="C97" s="228"/>
      <c r="D97" s="228"/>
      <c r="E97" s="228"/>
      <c r="F97" s="228"/>
      <c r="G97" s="228"/>
      <c r="H97" s="228"/>
      <c r="I97" s="49"/>
      <c r="J97" s="65"/>
      <c r="K97" s="49"/>
      <c r="L97" s="65"/>
      <c r="M97" s="49"/>
      <c r="N97" s="65"/>
      <c r="O97" s="49"/>
      <c r="P97" s="65"/>
      <c r="Q97" s="49"/>
      <c r="R97" s="65"/>
      <c r="S97" s="49"/>
      <c r="T97" s="65"/>
      <c r="U97" s="49"/>
      <c r="V97" s="65"/>
      <c r="W97" s="49"/>
      <c r="X97" s="65"/>
      <c r="Y97" s="49"/>
      <c r="Z97" s="65"/>
      <c r="AA97" s="49"/>
      <c r="AB97" s="65"/>
      <c r="AC97" s="49"/>
      <c r="AD97" s="65"/>
      <c r="AE97" s="49"/>
      <c r="AF97" s="65"/>
      <c r="AG97" s="49"/>
      <c r="AH97" s="65"/>
      <c r="AI97" s="49"/>
      <c r="AJ97" s="34"/>
      <c r="AK97" s="31"/>
      <c r="AL97" s="34"/>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228"/>
      <c r="DX97" s="228"/>
      <c r="DY97" s="228"/>
      <c r="DZ97" s="228"/>
      <c r="EA97" s="228"/>
      <c r="EB97" s="228"/>
      <c r="EC97" s="228"/>
      <c r="ED97" s="228"/>
      <c r="EE97" s="228"/>
      <c r="EF97" s="228"/>
      <c r="EG97" s="228"/>
      <c r="EH97" s="228"/>
      <c r="EI97" s="228"/>
      <c r="EJ97" s="228"/>
      <c r="EK97" s="228"/>
      <c r="EL97" s="228"/>
      <c r="EM97" s="228"/>
      <c r="EN97" s="228"/>
      <c r="EO97" s="228"/>
      <c r="EP97" s="228"/>
      <c r="EQ97" s="228"/>
      <c r="ER97" s="228"/>
      <c r="ES97" s="228"/>
      <c r="ET97" s="228"/>
      <c r="EU97" s="228"/>
      <c r="EV97" s="228"/>
      <c r="EW97" s="228"/>
      <c r="EX97" s="228"/>
      <c r="EY97" s="228"/>
      <c r="EZ97" s="228"/>
      <c r="FA97" s="228"/>
      <c r="FB97" s="228"/>
      <c r="FC97" s="228"/>
      <c r="FD97" s="228"/>
      <c r="FE97" s="228"/>
      <c r="FF97" s="228"/>
      <c r="FG97" s="228"/>
      <c r="FH97" s="228"/>
      <c r="FI97" s="228"/>
      <c r="FJ97" s="228"/>
      <c r="FK97" s="228"/>
      <c r="FL97" s="228"/>
      <c r="FM97" s="228"/>
      <c r="FN97" s="228"/>
      <c r="FO97" s="228"/>
      <c r="FP97" s="228"/>
      <c r="FQ97" s="228"/>
      <c r="FR97" s="228"/>
      <c r="FS97" s="228"/>
      <c r="FT97" s="228"/>
      <c r="FU97" s="228"/>
      <c r="FV97" s="228"/>
      <c r="FW97" s="228"/>
      <c r="FX97" s="228"/>
      <c r="FY97" s="228"/>
      <c r="FZ97" s="228"/>
      <c r="GA97" s="228"/>
      <c r="GB97" s="228"/>
      <c r="GC97" s="228"/>
      <c r="GD97" s="228"/>
      <c r="GE97" s="228"/>
      <c r="GF97" s="228"/>
      <c r="GG97" s="228"/>
      <c r="GH97" s="228"/>
      <c r="GI97" s="228"/>
      <c r="GJ97" s="228"/>
      <c r="GK97" s="228"/>
      <c r="GL97" s="228"/>
      <c r="GM97" s="228"/>
      <c r="GN97" s="228"/>
      <c r="GO97" s="228"/>
      <c r="GP97" s="228"/>
      <c r="GQ97" s="228"/>
      <c r="GR97" s="228"/>
      <c r="GS97" s="228"/>
      <c r="GT97" s="228"/>
      <c r="GU97" s="228"/>
      <c r="GV97" s="228"/>
      <c r="GW97" s="228"/>
      <c r="GX97" s="228"/>
      <c r="GY97" s="228"/>
      <c r="GZ97" s="228"/>
      <c r="HA97" s="228"/>
      <c r="HB97" s="228"/>
      <c r="HC97" s="228"/>
      <c r="HD97" s="228"/>
      <c r="HE97" s="228"/>
      <c r="HF97" s="228"/>
      <c r="HG97" s="228"/>
      <c r="HH97" s="228"/>
      <c r="HI97" s="228"/>
      <c r="HJ97" s="228"/>
      <c r="HK97" s="228"/>
      <c r="HL97" s="228"/>
      <c r="HM97" s="228"/>
      <c r="HN97" s="228"/>
      <c r="HO97" s="228"/>
      <c r="HP97" s="228"/>
      <c r="HQ97" s="228"/>
      <c r="HR97" s="228"/>
      <c r="HS97" s="228"/>
      <c r="HT97" s="228"/>
      <c r="HU97" s="228"/>
      <c r="HV97" s="228"/>
      <c r="HW97" s="228"/>
      <c r="HX97" s="228"/>
      <c r="HY97" s="228"/>
      <c r="HZ97" s="228"/>
      <c r="IA97" s="228"/>
      <c r="IB97" s="228"/>
      <c r="IC97" s="228"/>
      <c r="ID97" s="228"/>
      <c r="IE97" s="228"/>
      <c r="IF97" s="228"/>
      <c r="IG97" s="228"/>
      <c r="IH97" s="228"/>
      <c r="II97" s="228"/>
      <c r="IJ97" s="228"/>
      <c r="IK97" s="228"/>
      <c r="IL97" s="228"/>
      <c r="IM97" s="228"/>
      <c r="IN97" s="228"/>
      <c r="IO97" s="228"/>
      <c r="IP97" s="228"/>
      <c r="IQ97" s="228"/>
      <c r="IR97" s="228"/>
      <c r="IS97" s="228"/>
    </row>
    <row r="98" spans="1:253">
      <c r="A98" s="228"/>
      <c r="B98" s="228"/>
      <c r="C98" s="228"/>
      <c r="D98" s="228"/>
      <c r="E98" s="228"/>
      <c r="F98" s="228"/>
      <c r="G98" s="228"/>
      <c r="H98" s="228"/>
      <c r="I98" s="49"/>
      <c r="J98" s="65"/>
      <c r="K98" s="49"/>
      <c r="L98" s="65"/>
      <c r="M98" s="49"/>
      <c r="N98" s="65"/>
      <c r="O98" s="49"/>
      <c r="P98" s="65"/>
      <c r="Q98" s="49"/>
      <c r="R98" s="65"/>
      <c r="S98" s="49"/>
      <c r="T98" s="65"/>
      <c r="U98" s="49"/>
      <c r="V98" s="65"/>
      <c r="W98" s="49"/>
      <c r="X98" s="65"/>
      <c r="Y98" s="49"/>
      <c r="Z98" s="65"/>
      <c r="AA98" s="49"/>
      <c r="AB98" s="65"/>
      <c r="AC98" s="49"/>
      <c r="AD98" s="65"/>
      <c r="AE98" s="49"/>
      <c r="AF98" s="65"/>
      <c r="AG98" s="49"/>
      <c r="AH98" s="65"/>
      <c r="AI98" s="49"/>
      <c r="AJ98" s="34"/>
      <c r="AK98" s="31"/>
      <c r="AL98" s="34"/>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228"/>
      <c r="DX98" s="228"/>
      <c r="DY98" s="228"/>
      <c r="DZ98" s="228"/>
      <c r="EA98" s="228"/>
      <c r="EB98" s="228"/>
      <c r="EC98" s="228"/>
      <c r="ED98" s="228"/>
      <c r="EE98" s="228"/>
      <c r="EF98" s="228"/>
      <c r="EG98" s="228"/>
      <c r="EH98" s="228"/>
      <c r="EI98" s="228"/>
      <c r="EJ98" s="228"/>
      <c r="EK98" s="228"/>
      <c r="EL98" s="228"/>
      <c r="EM98" s="228"/>
      <c r="EN98" s="228"/>
      <c r="EO98" s="228"/>
      <c r="EP98" s="228"/>
      <c r="EQ98" s="228"/>
      <c r="ER98" s="228"/>
      <c r="ES98" s="228"/>
      <c r="ET98" s="228"/>
      <c r="EU98" s="228"/>
      <c r="EV98" s="228"/>
      <c r="EW98" s="228"/>
      <c r="EX98" s="228"/>
      <c r="EY98" s="228"/>
      <c r="EZ98" s="228"/>
      <c r="FA98" s="228"/>
      <c r="FB98" s="228"/>
      <c r="FC98" s="228"/>
      <c r="FD98" s="228"/>
      <c r="FE98" s="228"/>
      <c r="FF98" s="228"/>
      <c r="FG98" s="228"/>
      <c r="FH98" s="228"/>
      <c r="FI98" s="228"/>
      <c r="FJ98" s="228"/>
      <c r="FK98" s="228"/>
      <c r="FL98" s="228"/>
      <c r="FM98" s="228"/>
      <c r="FN98" s="228"/>
      <c r="FO98" s="228"/>
      <c r="FP98" s="228"/>
      <c r="FQ98" s="228"/>
      <c r="FR98" s="228"/>
      <c r="FS98" s="228"/>
      <c r="FT98" s="228"/>
      <c r="FU98" s="228"/>
      <c r="FV98" s="228"/>
      <c r="FW98" s="228"/>
      <c r="FX98" s="228"/>
      <c r="FY98" s="228"/>
      <c r="FZ98" s="228"/>
      <c r="GA98" s="228"/>
      <c r="GB98" s="228"/>
      <c r="GC98" s="228"/>
      <c r="GD98" s="228"/>
      <c r="GE98" s="228"/>
      <c r="GF98" s="228"/>
      <c r="GG98" s="228"/>
      <c r="GH98" s="228"/>
      <c r="GI98" s="228"/>
      <c r="GJ98" s="228"/>
      <c r="GK98" s="228"/>
      <c r="GL98" s="228"/>
      <c r="GM98" s="228"/>
      <c r="GN98" s="228"/>
      <c r="GO98" s="228"/>
      <c r="GP98" s="228"/>
      <c r="GQ98" s="228"/>
      <c r="GR98" s="228"/>
      <c r="GS98" s="228"/>
      <c r="GT98" s="228"/>
      <c r="GU98" s="228"/>
      <c r="GV98" s="228"/>
      <c r="GW98" s="228"/>
      <c r="GX98" s="228"/>
      <c r="GY98" s="228"/>
      <c r="GZ98" s="228"/>
      <c r="HA98" s="228"/>
      <c r="HB98" s="228"/>
      <c r="HC98" s="228"/>
      <c r="HD98" s="228"/>
      <c r="HE98" s="228"/>
      <c r="HF98" s="228"/>
      <c r="HG98" s="228"/>
      <c r="HH98" s="228"/>
      <c r="HI98" s="228"/>
      <c r="HJ98" s="228"/>
      <c r="HK98" s="228"/>
      <c r="HL98" s="228"/>
      <c r="HM98" s="228"/>
      <c r="HN98" s="228"/>
      <c r="HO98" s="228"/>
      <c r="HP98" s="228"/>
      <c r="HQ98" s="228"/>
      <c r="HR98" s="228"/>
      <c r="HS98" s="228"/>
      <c r="HT98" s="228"/>
      <c r="HU98" s="228"/>
      <c r="HV98" s="228"/>
      <c r="HW98" s="228"/>
      <c r="HX98" s="228"/>
      <c r="HY98" s="228"/>
      <c r="HZ98" s="228"/>
      <c r="IA98" s="228"/>
      <c r="IB98" s="228"/>
      <c r="IC98" s="228"/>
      <c r="ID98" s="228"/>
      <c r="IE98" s="228"/>
      <c r="IF98" s="228"/>
      <c r="IG98" s="228"/>
      <c r="IH98" s="228"/>
      <c r="II98" s="228"/>
      <c r="IJ98" s="228"/>
      <c r="IK98" s="228"/>
      <c r="IL98" s="228"/>
      <c r="IM98" s="228"/>
      <c r="IN98" s="228"/>
      <c r="IO98" s="228"/>
      <c r="IP98" s="228"/>
      <c r="IQ98" s="228"/>
      <c r="IR98" s="228"/>
      <c r="IS98" s="228"/>
    </row>
    <row r="99" spans="1:253">
      <c r="A99" s="228"/>
      <c r="B99" s="228"/>
      <c r="C99" s="228"/>
      <c r="D99" s="228"/>
      <c r="E99" s="228"/>
      <c r="F99" s="228"/>
      <c r="G99" s="228"/>
      <c r="H99" s="228"/>
      <c r="I99" s="49"/>
      <c r="J99" s="65"/>
      <c r="K99" s="49"/>
      <c r="L99" s="65"/>
      <c r="M99" s="49"/>
      <c r="N99" s="65"/>
      <c r="O99" s="49"/>
      <c r="P99" s="65"/>
      <c r="Q99" s="49"/>
      <c r="R99" s="65"/>
      <c r="S99" s="49"/>
      <c r="T99" s="65"/>
      <c r="U99" s="49"/>
      <c r="V99" s="65"/>
      <c r="W99" s="49"/>
      <c r="X99" s="65"/>
      <c r="Y99" s="49"/>
      <c r="Z99" s="65"/>
      <c r="AA99" s="49"/>
      <c r="AB99" s="65"/>
      <c r="AC99" s="49"/>
      <c r="AD99" s="65"/>
      <c r="AE99" s="49"/>
      <c r="AF99" s="65"/>
      <c r="AG99" s="49"/>
      <c r="AH99" s="65"/>
      <c r="AI99" s="49"/>
      <c r="AJ99" s="34"/>
      <c r="AK99" s="31"/>
      <c r="AL99" s="34"/>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c r="DZ99" s="228"/>
      <c r="EA99" s="228"/>
      <c r="EB99" s="228"/>
      <c r="EC99" s="228"/>
      <c r="ED99" s="228"/>
      <c r="EE99" s="228"/>
      <c r="EF99" s="228"/>
      <c r="EG99" s="228"/>
      <c r="EH99" s="228"/>
      <c r="EI99" s="228"/>
      <c r="EJ99" s="228"/>
      <c r="EK99" s="228"/>
      <c r="EL99" s="228"/>
      <c r="EM99" s="228"/>
      <c r="EN99" s="228"/>
      <c r="EO99" s="228"/>
      <c r="EP99" s="228"/>
      <c r="EQ99" s="228"/>
      <c r="ER99" s="228"/>
      <c r="ES99" s="228"/>
      <c r="ET99" s="228"/>
      <c r="EU99" s="228"/>
      <c r="EV99" s="228"/>
      <c r="EW99" s="228"/>
      <c r="EX99" s="228"/>
      <c r="EY99" s="228"/>
      <c r="EZ99" s="228"/>
      <c r="FA99" s="228"/>
      <c r="FB99" s="228"/>
      <c r="FC99" s="228"/>
      <c r="FD99" s="228"/>
      <c r="FE99" s="228"/>
      <c r="FF99" s="228"/>
      <c r="FG99" s="228"/>
      <c r="FH99" s="228"/>
      <c r="FI99" s="228"/>
      <c r="FJ99" s="228"/>
      <c r="FK99" s="228"/>
      <c r="FL99" s="228"/>
      <c r="FM99" s="228"/>
      <c r="FN99" s="228"/>
      <c r="FO99" s="228"/>
      <c r="FP99" s="228"/>
      <c r="FQ99" s="228"/>
      <c r="FR99" s="228"/>
      <c r="FS99" s="228"/>
      <c r="FT99" s="228"/>
      <c r="FU99" s="228"/>
      <c r="FV99" s="228"/>
      <c r="FW99" s="228"/>
      <c r="FX99" s="228"/>
      <c r="FY99" s="228"/>
      <c r="FZ99" s="228"/>
      <c r="GA99" s="228"/>
      <c r="GB99" s="228"/>
      <c r="GC99" s="228"/>
      <c r="GD99" s="228"/>
      <c r="GE99" s="228"/>
      <c r="GF99" s="228"/>
      <c r="GG99" s="228"/>
      <c r="GH99" s="228"/>
      <c r="GI99" s="228"/>
      <c r="GJ99" s="228"/>
      <c r="GK99" s="228"/>
      <c r="GL99" s="228"/>
      <c r="GM99" s="228"/>
      <c r="GN99" s="228"/>
      <c r="GO99" s="228"/>
      <c r="GP99" s="228"/>
      <c r="GQ99" s="228"/>
      <c r="GR99" s="228"/>
      <c r="GS99" s="228"/>
      <c r="GT99" s="228"/>
      <c r="GU99" s="228"/>
      <c r="GV99" s="228"/>
      <c r="GW99" s="228"/>
      <c r="GX99" s="228"/>
      <c r="GY99" s="228"/>
      <c r="GZ99" s="228"/>
      <c r="HA99" s="228"/>
      <c r="HB99" s="228"/>
      <c r="HC99" s="228"/>
      <c r="HD99" s="228"/>
      <c r="HE99" s="228"/>
      <c r="HF99" s="228"/>
      <c r="HG99" s="228"/>
      <c r="HH99" s="228"/>
      <c r="HI99" s="228"/>
      <c r="HJ99" s="228"/>
      <c r="HK99" s="228"/>
      <c r="HL99" s="228"/>
      <c r="HM99" s="228"/>
      <c r="HN99" s="228"/>
      <c r="HO99" s="228"/>
      <c r="HP99" s="228"/>
      <c r="HQ99" s="228"/>
      <c r="HR99" s="228"/>
      <c r="HS99" s="228"/>
      <c r="HT99" s="228"/>
      <c r="HU99" s="228"/>
      <c r="HV99" s="228"/>
      <c r="HW99" s="228"/>
      <c r="HX99" s="228"/>
      <c r="HY99" s="228"/>
      <c r="HZ99" s="228"/>
      <c r="IA99" s="228"/>
      <c r="IB99" s="228"/>
      <c r="IC99" s="228"/>
      <c r="ID99" s="228"/>
      <c r="IE99" s="228"/>
      <c r="IF99" s="228"/>
      <c r="IG99" s="228"/>
      <c r="IH99" s="228"/>
      <c r="II99" s="228"/>
      <c r="IJ99" s="228"/>
      <c r="IK99" s="228"/>
      <c r="IL99" s="228"/>
      <c r="IM99" s="228"/>
      <c r="IN99" s="228"/>
      <c r="IO99" s="228"/>
      <c r="IP99" s="228"/>
      <c r="IQ99" s="228"/>
      <c r="IR99" s="228"/>
      <c r="IS99" s="228"/>
    </row>
    <row r="100" spans="1:253">
      <c r="A100" s="228"/>
      <c r="B100" s="228"/>
      <c r="C100" s="228"/>
      <c r="D100" s="228"/>
      <c r="E100" s="228"/>
      <c r="F100" s="228"/>
      <c r="G100" s="228"/>
      <c r="H100" s="228"/>
      <c r="I100" s="49"/>
      <c r="J100" s="65"/>
      <c r="K100" s="49"/>
      <c r="L100" s="65"/>
      <c r="M100" s="49"/>
      <c r="N100" s="65"/>
      <c r="O100" s="49"/>
      <c r="P100" s="65"/>
      <c r="Q100" s="49"/>
      <c r="R100" s="65"/>
      <c r="S100" s="49"/>
      <c r="T100" s="65"/>
      <c r="U100" s="49"/>
      <c r="V100" s="65"/>
      <c r="W100" s="49"/>
      <c r="X100" s="65"/>
      <c r="Y100" s="49"/>
      <c r="Z100" s="65"/>
      <c r="AA100" s="49"/>
      <c r="AB100" s="65"/>
      <c r="AC100" s="49"/>
      <c r="AD100" s="65"/>
      <c r="AE100" s="49"/>
      <c r="AF100" s="65"/>
      <c r="AG100" s="49"/>
      <c r="AH100" s="65"/>
      <c r="AI100" s="49"/>
      <c r="AJ100" s="34"/>
      <c r="AK100" s="31"/>
      <c r="AL100" s="34"/>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228"/>
      <c r="DX100" s="228"/>
      <c r="DY100" s="228"/>
      <c r="DZ100" s="228"/>
      <c r="EA100" s="228"/>
      <c r="EB100" s="228"/>
      <c r="EC100" s="228"/>
      <c r="ED100" s="228"/>
      <c r="EE100" s="228"/>
      <c r="EF100" s="228"/>
      <c r="EG100" s="228"/>
      <c r="EH100" s="228"/>
      <c r="EI100" s="228"/>
      <c r="EJ100" s="228"/>
      <c r="EK100" s="228"/>
      <c r="EL100" s="228"/>
      <c r="EM100" s="228"/>
      <c r="EN100" s="228"/>
      <c r="EO100" s="228"/>
      <c r="EP100" s="228"/>
      <c r="EQ100" s="228"/>
      <c r="ER100" s="228"/>
      <c r="ES100" s="228"/>
      <c r="ET100" s="228"/>
      <c r="EU100" s="228"/>
      <c r="EV100" s="228"/>
      <c r="EW100" s="228"/>
      <c r="EX100" s="228"/>
      <c r="EY100" s="228"/>
      <c r="EZ100" s="228"/>
      <c r="FA100" s="228"/>
      <c r="FB100" s="228"/>
      <c r="FC100" s="228"/>
      <c r="FD100" s="228"/>
      <c r="FE100" s="228"/>
      <c r="FF100" s="228"/>
      <c r="FG100" s="228"/>
      <c r="FH100" s="228"/>
      <c r="FI100" s="228"/>
      <c r="FJ100" s="228"/>
      <c r="FK100" s="228"/>
      <c r="FL100" s="228"/>
      <c r="FM100" s="228"/>
      <c r="FN100" s="228"/>
      <c r="FO100" s="228"/>
      <c r="FP100" s="228"/>
      <c r="FQ100" s="228"/>
      <c r="FR100" s="228"/>
      <c r="FS100" s="228"/>
      <c r="FT100" s="228"/>
      <c r="FU100" s="228"/>
      <c r="FV100" s="228"/>
      <c r="FW100" s="228"/>
      <c r="FX100" s="228"/>
      <c r="FY100" s="228"/>
      <c r="FZ100" s="228"/>
      <c r="GA100" s="228"/>
      <c r="GB100" s="228"/>
      <c r="GC100" s="228"/>
      <c r="GD100" s="228"/>
      <c r="GE100" s="228"/>
      <c r="GF100" s="228"/>
      <c r="GG100" s="228"/>
      <c r="GH100" s="228"/>
      <c r="GI100" s="228"/>
      <c r="GJ100" s="228"/>
      <c r="GK100" s="228"/>
      <c r="GL100" s="228"/>
      <c r="GM100" s="228"/>
      <c r="GN100" s="228"/>
      <c r="GO100" s="228"/>
      <c r="GP100" s="228"/>
      <c r="GQ100" s="228"/>
      <c r="GR100" s="228"/>
      <c r="GS100" s="228"/>
      <c r="GT100" s="228"/>
      <c r="GU100" s="228"/>
      <c r="GV100" s="228"/>
      <c r="GW100" s="228"/>
      <c r="GX100" s="228"/>
      <c r="GY100" s="228"/>
      <c r="GZ100" s="228"/>
      <c r="HA100" s="228"/>
      <c r="HB100" s="228"/>
      <c r="HC100" s="228"/>
      <c r="HD100" s="228"/>
      <c r="HE100" s="228"/>
      <c r="HF100" s="228"/>
      <c r="HG100" s="228"/>
      <c r="HH100" s="228"/>
      <c r="HI100" s="228"/>
      <c r="HJ100" s="228"/>
      <c r="HK100" s="228"/>
      <c r="HL100" s="228"/>
      <c r="HM100" s="228"/>
      <c r="HN100" s="228"/>
      <c r="HO100" s="228"/>
      <c r="HP100" s="228"/>
      <c r="HQ100" s="228"/>
      <c r="HR100" s="228"/>
      <c r="HS100" s="228"/>
      <c r="HT100" s="228"/>
      <c r="HU100" s="228"/>
      <c r="HV100" s="228"/>
      <c r="HW100" s="228"/>
      <c r="HX100" s="228"/>
      <c r="HY100" s="228"/>
      <c r="HZ100" s="228"/>
      <c r="IA100" s="228"/>
      <c r="IB100" s="228"/>
      <c r="IC100" s="228"/>
      <c r="ID100" s="228"/>
      <c r="IE100" s="228"/>
      <c r="IF100" s="228"/>
      <c r="IG100" s="228"/>
      <c r="IH100" s="228"/>
      <c r="II100" s="228"/>
      <c r="IJ100" s="228"/>
      <c r="IK100" s="228"/>
      <c r="IL100" s="228"/>
      <c r="IM100" s="228"/>
      <c r="IN100" s="228"/>
      <c r="IO100" s="228"/>
      <c r="IP100" s="228"/>
      <c r="IQ100" s="228"/>
      <c r="IR100" s="228"/>
      <c r="IS100" s="228"/>
    </row>
    <row r="101" spans="1:253">
      <c r="A101" s="228"/>
      <c r="B101" s="228"/>
      <c r="C101" s="228"/>
      <c r="D101" s="228"/>
      <c r="E101" s="228"/>
      <c r="F101" s="228"/>
      <c r="G101" s="228"/>
      <c r="H101" s="228"/>
      <c r="I101" s="49"/>
      <c r="J101" s="65"/>
      <c r="K101" s="49"/>
      <c r="L101" s="65"/>
      <c r="M101" s="49"/>
      <c r="N101" s="65"/>
      <c r="O101" s="49"/>
      <c r="P101" s="65"/>
      <c r="Q101" s="49"/>
      <c r="R101" s="65"/>
      <c r="S101" s="49"/>
      <c r="T101" s="65"/>
      <c r="U101" s="49"/>
      <c r="V101" s="65"/>
      <c r="W101" s="49"/>
      <c r="X101" s="65"/>
      <c r="Y101" s="49"/>
      <c r="Z101" s="65"/>
      <c r="AA101" s="49"/>
      <c r="AB101" s="65"/>
      <c r="AC101" s="49"/>
      <c r="AD101" s="65"/>
      <c r="AE101" s="49"/>
      <c r="AF101" s="65"/>
      <c r="AG101" s="49"/>
      <c r="AH101" s="65"/>
      <c r="AI101" s="49"/>
      <c r="AJ101" s="34"/>
      <c r="AK101" s="31"/>
      <c r="AL101" s="34"/>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228"/>
      <c r="DX101" s="228"/>
      <c r="DY101" s="228"/>
      <c r="DZ101" s="228"/>
      <c r="EA101" s="228"/>
      <c r="EB101" s="228"/>
      <c r="EC101" s="228"/>
      <c r="ED101" s="228"/>
      <c r="EE101" s="228"/>
      <c r="EF101" s="228"/>
      <c r="EG101" s="228"/>
      <c r="EH101" s="228"/>
      <c r="EI101" s="228"/>
      <c r="EJ101" s="228"/>
      <c r="EK101" s="228"/>
      <c r="EL101" s="228"/>
      <c r="EM101" s="228"/>
      <c r="EN101" s="228"/>
      <c r="EO101" s="228"/>
      <c r="EP101" s="228"/>
      <c r="EQ101" s="228"/>
      <c r="ER101" s="228"/>
      <c r="ES101" s="228"/>
      <c r="ET101" s="228"/>
      <c r="EU101" s="228"/>
      <c r="EV101" s="228"/>
      <c r="EW101" s="228"/>
      <c r="EX101" s="228"/>
      <c r="EY101" s="228"/>
      <c r="EZ101" s="228"/>
      <c r="FA101" s="228"/>
      <c r="FB101" s="228"/>
      <c r="FC101" s="228"/>
      <c r="FD101" s="228"/>
      <c r="FE101" s="228"/>
      <c r="FF101" s="228"/>
      <c r="FG101" s="228"/>
      <c r="FH101" s="228"/>
      <c r="FI101" s="228"/>
      <c r="FJ101" s="228"/>
      <c r="FK101" s="228"/>
      <c r="FL101" s="228"/>
      <c r="FM101" s="228"/>
      <c r="FN101" s="228"/>
      <c r="FO101" s="228"/>
      <c r="FP101" s="228"/>
      <c r="FQ101" s="228"/>
      <c r="FR101" s="228"/>
      <c r="FS101" s="228"/>
      <c r="FT101" s="228"/>
      <c r="FU101" s="228"/>
      <c r="FV101" s="228"/>
      <c r="FW101" s="228"/>
      <c r="FX101" s="228"/>
      <c r="FY101" s="228"/>
      <c r="FZ101" s="228"/>
      <c r="GA101" s="228"/>
      <c r="GB101" s="228"/>
      <c r="GC101" s="228"/>
      <c r="GD101" s="228"/>
      <c r="GE101" s="228"/>
      <c r="GF101" s="228"/>
      <c r="GG101" s="228"/>
      <c r="GH101" s="228"/>
      <c r="GI101" s="228"/>
      <c r="GJ101" s="228"/>
      <c r="GK101" s="228"/>
      <c r="GL101" s="228"/>
      <c r="GM101" s="228"/>
      <c r="GN101" s="228"/>
      <c r="GO101" s="228"/>
      <c r="GP101" s="228"/>
      <c r="GQ101" s="228"/>
      <c r="GR101" s="228"/>
      <c r="GS101" s="228"/>
      <c r="GT101" s="228"/>
      <c r="GU101" s="228"/>
      <c r="GV101" s="228"/>
      <c r="GW101" s="228"/>
      <c r="GX101" s="228"/>
      <c r="GY101" s="228"/>
      <c r="GZ101" s="228"/>
      <c r="HA101" s="228"/>
      <c r="HB101" s="228"/>
      <c r="HC101" s="228"/>
      <c r="HD101" s="228"/>
      <c r="HE101" s="228"/>
      <c r="HF101" s="228"/>
      <c r="HG101" s="228"/>
      <c r="HH101" s="228"/>
      <c r="HI101" s="228"/>
      <c r="HJ101" s="228"/>
      <c r="HK101" s="228"/>
      <c r="HL101" s="228"/>
      <c r="HM101" s="228"/>
      <c r="HN101" s="228"/>
      <c r="HO101" s="228"/>
      <c r="HP101" s="228"/>
      <c r="HQ101" s="228"/>
      <c r="HR101" s="228"/>
      <c r="HS101" s="228"/>
      <c r="HT101" s="228"/>
      <c r="HU101" s="228"/>
      <c r="HV101" s="228"/>
      <c r="HW101" s="228"/>
      <c r="HX101" s="228"/>
      <c r="HY101" s="228"/>
      <c r="HZ101" s="228"/>
      <c r="IA101" s="228"/>
      <c r="IB101" s="228"/>
      <c r="IC101" s="228"/>
      <c r="ID101" s="228"/>
      <c r="IE101" s="228"/>
      <c r="IF101" s="228"/>
      <c r="IG101" s="228"/>
      <c r="IH101" s="228"/>
      <c r="II101" s="228"/>
      <c r="IJ101" s="228"/>
      <c r="IK101" s="228"/>
      <c r="IL101" s="228"/>
      <c r="IM101" s="228"/>
      <c r="IN101" s="228"/>
      <c r="IO101" s="228"/>
      <c r="IP101" s="228"/>
      <c r="IQ101" s="228"/>
      <c r="IR101" s="228"/>
      <c r="IS101" s="228"/>
    </row>
    <row r="102" spans="1:253">
      <c r="A102" s="228"/>
      <c r="B102" s="228"/>
      <c r="C102" s="228"/>
      <c r="D102" s="228"/>
      <c r="E102" s="228"/>
      <c r="F102" s="228"/>
      <c r="G102" s="228"/>
      <c r="H102" s="228"/>
      <c r="I102" s="49"/>
      <c r="J102" s="65"/>
      <c r="K102" s="49"/>
      <c r="L102" s="65"/>
      <c r="M102" s="49"/>
      <c r="N102" s="65"/>
      <c r="O102" s="49"/>
      <c r="P102" s="65"/>
      <c r="Q102" s="49"/>
      <c r="R102" s="65"/>
      <c r="S102" s="49"/>
      <c r="T102" s="65"/>
      <c r="U102" s="49"/>
      <c r="V102" s="65"/>
      <c r="W102" s="49"/>
      <c r="X102" s="65"/>
      <c r="Y102" s="49"/>
      <c r="Z102" s="65"/>
      <c r="AA102" s="49"/>
      <c r="AB102" s="65"/>
      <c r="AC102" s="49"/>
      <c r="AD102" s="65"/>
      <c r="AE102" s="49"/>
      <c r="AF102" s="65"/>
      <c r="AG102" s="49"/>
      <c r="AH102" s="65"/>
      <c r="AI102" s="49"/>
      <c r="AJ102" s="34"/>
      <c r="AK102" s="31"/>
      <c r="AL102" s="34"/>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row>
    <row r="103" spans="1:253">
      <c r="A103" s="228"/>
      <c r="B103" s="228"/>
      <c r="C103" s="228"/>
      <c r="D103" s="228"/>
      <c r="E103" s="228"/>
      <c r="F103" s="228"/>
      <c r="G103" s="228"/>
      <c r="H103" s="228"/>
      <c r="I103" s="49"/>
      <c r="J103" s="65"/>
      <c r="K103" s="49"/>
      <c r="L103" s="65"/>
      <c r="M103" s="49"/>
      <c r="N103" s="65"/>
      <c r="O103" s="49"/>
      <c r="P103" s="65"/>
      <c r="Q103" s="49"/>
      <c r="R103" s="65"/>
      <c r="S103" s="49"/>
      <c r="T103" s="65"/>
      <c r="U103" s="49"/>
      <c r="V103" s="65"/>
      <c r="W103" s="49"/>
      <c r="X103" s="65"/>
      <c r="Y103" s="49"/>
      <c r="Z103" s="65"/>
      <c r="AA103" s="49"/>
      <c r="AB103" s="65"/>
      <c r="AC103" s="49"/>
      <c r="AD103" s="65"/>
      <c r="AE103" s="49"/>
      <c r="AF103" s="65"/>
      <c r="AG103" s="49"/>
      <c r="AH103" s="65"/>
      <c r="AI103" s="49"/>
      <c r="AJ103" s="34"/>
      <c r="AK103" s="31"/>
      <c r="AL103" s="34"/>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row>
    <row r="104" spans="1:253">
      <c r="A104" s="228"/>
      <c r="B104" s="228"/>
      <c r="C104" s="228"/>
      <c r="D104" s="228"/>
      <c r="E104" s="228"/>
      <c r="F104" s="228"/>
      <c r="G104" s="228"/>
      <c r="H104" s="228"/>
      <c r="I104" s="49"/>
      <c r="J104" s="65"/>
      <c r="K104" s="49"/>
      <c r="L104" s="65"/>
      <c r="M104" s="49"/>
      <c r="N104" s="65"/>
      <c r="O104" s="49"/>
      <c r="P104" s="65"/>
      <c r="Q104" s="49"/>
      <c r="R104" s="65"/>
      <c r="S104" s="49"/>
      <c r="T104" s="65"/>
      <c r="U104" s="49"/>
      <c r="V104" s="65"/>
      <c r="W104" s="49"/>
      <c r="X104" s="65"/>
      <c r="Y104" s="49"/>
      <c r="Z104" s="65"/>
      <c r="AA104" s="49"/>
      <c r="AB104" s="65"/>
      <c r="AC104" s="49"/>
      <c r="AD104" s="65"/>
      <c r="AE104" s="49"/>
      <c r="AF104" s="65"/>
      <c r="AG104" s="49"/>
      <c r="AH104" s="65"/>
      <c r="AI104" s="49"/>
      <c r="AJ104" s="34"/>
      <c r="AK104" s="31"/>
      <c r="AL104" s="34"/>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row>
    <row r="105" spans="1:253">
      <c r="A105" s="228"/>
      <c r="B105" s="228"/>
      <c r="C105" s="228"/>
      <c r="D105" s="228"/>
      <c r="E105" s="228"/>
      <c r="F105" s="228"/>
      <c r="G105" s="228"/>
      <c r="H105" s="228"/>
      <c r="I105" s="49"/>
      <c r="J105" s="65"/>
      <c r="K105" s="49"/>
      <c r="L105" s="65"/>
      <c r="M105" s="49"/>
      <c r="N105" s="65"/>
      <c r="O105" s="49"/>
      <c r="P105" s="65"/>
      <c r="Q105" s="49"/>
      <c r="R105" s="65"/>
      <c r="S105" s="49"/>
      <c r="T105" s="65"/>
      <c r="U105" s="49"/>
      <c r="V105" s="65"/>
      <c r="W105" s="49"/>
      <c r="X105" s="65"/>
      <c r="Y105" s="49"/>
      <c r="Z105" s="65"/>
      <c r="AA105" s="49"/>
      <c r="AB105" s="65"/>
      <c r="AC105" s="49"/>
      <c r="AD105" s="65"/>
      <c r="AE105" s="49"/>
      <c r="AF105" s="65"/>
      <c r="AG105" s="49"/>
      <c r="AH105" s="65"/>
      <c r="AI105" s="49"/>
      <c r="AJ105" s="34"/>
      <c r="AK105" s="31"/>
      <c r="AL105" s="34"/>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c r="EB105" s="228"/>
      <c r="EC105" s="228"/>
      <c r="ED105" s="228"/>
      <c r="EE105" s="228"/>
      <c r="EF105" s="228"/>
      <c r="EG105" s="228"/>
      <c r="EH105" s="228"/>
      <c r="EI105" s="228"/>
      <c r="EJ105" s="228"/>
      <c r="EK105" s="228"/>
      <c r="EL105" s="228"/>
      <c r="EM105" s="228"/>
      <c r="EN105" s="228"/>
      <c r="EO105" s="228"/>
      <c r="EP105" s="228"/>
      <c r="EQ105" s="228"/>
      <c r="ER105" s="228"/>
      <c r="ES105" s="228"/>
      <c r="ET105" s="228"/>
      <c r="EU105" s="228"/>
      <c r="EV105" s="228"/>
      <c r="EW105" s="228"/>
      <c r="EX105" s="228"/>
      <c r="EY105" s="228"/>
      <c r="EZ105" s="228"/>
      <c r="FA105" s="228"/>
      <c r="FB105" s="228"/>
      <c r="FC105" s="228"/>
      <c r="FD105" s="228"/>
      <c r="FE105" s="228"/>
      <c r="FF105" s="228"/>
      <c r="FG105" s="228"/>
      <c r="FH105" s="228"/>
      <c r="FI105" s="228"/>
      <c r="FJ105" s="228"/>
      <c r="FK105" s="228"/>
      <c r="FL105" s="228"/>
      <c r="FM105" s="228"/>
      <c r="FN105" s="228"/>
      <c r="FO105" s="228"/>
      <c r="FP105" s="228"/>
      <c r="FQ105" s="228"/>
      <c r="FR105" s="228"/>
      <c r="FS105" s="228"/>
      <c r="FT105" s="228"/>
      <c r="FU105" s="228"/>
      <c r="FV105" s="228"/>
      <c r="FW105" s="228"/>
      <c r="FX105" s="228"/>
      <c r="FY105" s="228"/>
      <c r="FZ105" s="228"/>
      <c r="GA105" s="228"/>
      <c r="GB105" s="228"/>
      <c r="GC105" s="228"/>
      <c r="GD105" s="228"/>
      <c r="GE105" s="228"/>
      <c r="GF105" s="228"/>
      <c r="GG105" s="228"/>
      <c r="GH105" s="228"/>
      <c r="GI105" s="228"/>
      <c r="GJ105" s="228"/>
      <c r="GK105" s="228"/>
      <c r="GL105" s="228"/>
      <c r="GM105" s="228"/>
      <c r="GN105" s="228"/>
      <c r="GO105" s="228"/>
      <c r="GP105" s="228"/>
      <c r="GQ105" s="228"/>
      <c r="GR105" s="228"/>
      <c r="GS105" s="228"/>
      <c r="GT105" s="228"/>
      <c r="GU105" s="228"/>
      <c r="GV105" s="228"/>
      <c r="GW105" s="228"/>
      <c r="GX105" s="228"/>
      <c r="GY105" s="228"/>
      <c r="GZ105" s="228"/>
      <c r="HA105" s="228"/>
      <c r="HB105" s="228"/>
      <c r="HC105" s="228"/>
      <c r="HD105" s="228"/>
      <c r="HE105" s="228"/>
      <c r="HF105" s="228"/>
      <c r="HG105" s="228"/>
      <c r="HH105" s="228"/>
      <c r="HI105" s="228"/>
      <c r="HJ105" s="228"/>
      <c r="HK105" s="228"/>
      <c r="HL105" s="228"/>
      <c r="HM105" s="228"/>
      <c r="HN105" s="228"/>
      <c r="HO105" s="228"/>
      <c r="HP105" s="228"/>
      <c r="HQ105" s="228"/>
      <c r="HR105" s="228"/>
      <c r="HS105" s="228"/>
      <c r="HT105" s="228"/>
      <c r="HU105" s="228"/>
      <c r="HV105" s="228"/>
      <c r="HW105" s="228"/>
      <c r="HX105" s="228"/>
      <c r="HY105" s="228"/>
      <c r="HZ105" s="228"/>
      <c r="IA105" s="228"/>
      <c r="IB105" s="228"/>
      <c r="IC105" s="228"/>
      <c r="ID105" s="228"/>
      <c r="IE105" s="228"/>
      <c r="IF105" s="228"/>
      <c r="IG105" s="228"/>
      <c r="IH105" s="228"/>
      <c r="II105" s="228"/>
      <c r="IJ105" s="228"/>
      <c r="IK105" s="228"/>
      <c r="IL105" s="228"/>
      <c r="IM105" s="228"/>
      <c r="IN105" s="228"/>
      <c r="IO105" s="228"/>
      <c r="IP105" s="228"/>
      <c r="IQ105" s="228"/>
      <c r="IR105" s="228"/>
      <c r="IS105" s="228"/>
    </row>
    <row r="106" spans="1:253">
      <c r="A106" s="228"/>
      <c r="B106" s="228"/>
      <c r="C106" s="228"/>
      <c r="D106" s="228"/>
      <c r="E106" s="228"/>
      <c r="F106" s="228"/>
      <c r="G106" s="228"/>
      <c r="H106" s="228"/>
      <c r="I106" s="49"/>
      <c r="J106" s="65"/>
      <c r="K106" s="49"/>
      <c r="L106" s="65"/>
      <c r="M106" s="49"/>
      <c r="N106" s="65"/>
      <c r="O106" s="49"/>
      <c r="P106" s="65"/>
      <c r="Q106" s="49"/>
      <c r="R106" s="65"/>
      <c r="S106" s="49"/>
      <c r="T106" s="65"/>
      <c r="U106" s="49"/>
      <c r="V106" s="65"/>
      <c r="W106" s="49"/>
      <c r="X106" s="65"/>
      <c r="Y106" s="49"/>
      <c r="Z106" s="65"/>
      <c r="AA106" s="49"/>
      <c r="AB106" s="65"/>
      <c r="AC106" s="49"/>
      <c r="AD106" s="65"/>
      <c r="AE106" s="49"/>
      <c r="AF106" s="65"/>
      <c r="AG106" s="49"/>
      <c r="AH106" s="65"/>
      <c r="AI106" s="49"/>
      <c r="AJ106" s="34"/>
      <c r="AK106" s="31"/>
      <c r="AL106" s="34"/>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c r="EB106" s="228"/>
      <c r="EC106" s="228"/>
      <c r="ED106" s="228"/>
      <c r="EE106" s="228"/>
      <c r="EF106" s="228"/>
      <c r="EG106" s="228"/>
      <c r="EH106" s="228"/>
      <c r="EI106" s="228"/>
      <c r="EJ106" s="228"/>
      <c r="EK106" s="228"/>
      <c r="EL106" s="228"/>
      <c r="EM106" s="228"/>
      <c r="EN106" s="228"/>
      <c r="EO106" s="228"/>
      <c r="EP106" s="228"/>
      <c r="EQ106" s="228"/>
      <c r="ER106" s="228"/>
      <c r="ES106" s="228"/>
      <c r="ET106" s="228"/>
      <c r="EU106" s="228"/>
      <c r="EV106" s="228"/>
      <c r="EW106" s="228"/>
      <c r="EX106" s="228"/>
      <c r="EY106" s="228"/>
      <c r="EZ106" s="228"/>
      <c r="FA106" s="228"/>
      <c r="FB106" s="228"/>
      <c r="FC106" s="228"/>
      <c r="FD106" s="228"/>
      <c r="FE106" s="228"/>
      <c r="FF106" s="228"/>
      <c r="FG106" s="228"/>
      <c r="FH106" s="228"/>
      <c r="FI106" s="228"/>
      <c r="FJ106" s="228"/>
      <c r="FK106" s="228"/>
      <c r="FL106" s="228"/>
      <c r="FM106" s="228"/>
      <c r="FN106" s="228"/>
      <c r="FO106" s="228"/>
      <c r="FP106" s="228"/>
      <c r="FQ106" s="228"/>
      <c r="FR106" s="228"/>
      <c r="FS106" s="228"/>
      <c r="FT106" s="228"/>
      <c r="FU106" s="228"/>
      <c r="FV106" s="228"/>
      <c r="FW106" s="228"/>
      <c r="FX106" s="228"/>
      <c r="FY106" s="228"/>
      <c r="FZ106" s="228"/>
      <c r="GA106" s="228"/>
      <c r="GB106" s="228"/>
      <c r="GC106" s="228"/>
      <c r="GD106" s="228"/>
      <c r="GE106" s="228"/>
      <c r="GF106" s="228"/>
      <c r="GG106" s="228"/>
      <c r="GH106" s="228"/>
      <c r="GI106" s="228"/>
      <c r="GJ106" s="228"/>
      <c r="GK106" s="228"/>
      <c r="GL106" s="228"/>
      <c r="GM106" s="228"/>
      <c r="GN106" s="228"/>
      <c r="GO106" s="228"/>
      <c r="GP106" s="228"/>
      <c r="GQ106" s="228"/>
      <c r="GR106" s="228"/>
      <c r="GS106" s="228"/>
      <c r="GT106" s="228"/>
      <c r="GU106" s="228"/>
      <c r="GV106" s="228"/>
      <c r="GW106" s="228"/>
      <c r="GX106" s="228"/>
      <c r="GY106" s="228"/>
      <c r="GZ106" s="228"/>
      <c r="HA106" s="228"/>
      <c r="HB106" s="228"/>
      <c r="HC106" s="228"/>
      <c r="HD106" s="228"/>
      <c r="HE106" s="228"/>
      <c r="HF106" s="228"/>
      <c r="HG106" s="228"/>
      <c r="HH106" s="228"/>
      <c r="HI106" s="228"/>
      <c r="HJ106" s="228"/>
      <c r="HK106" s="228"/>
      <c r="HL106" s="228"/>
      <c r="HM106" s="228"/>
      <c r="HN106" s="228"/>
      <c r="HO106" s="228"/>
      <c r="HP106" s="228"/>
      <c r="HQ106" s="228"/>
      <c r="HR106" s="228"/>
      <c r="HS106" s="228"/>
      <c r="HT106" s="228"/>
      <c r="HU106" s="228"/>
      <c r="HV106" s="228"/>
      <c r="HW106" s="228"/>
      <c r="HX106" s="228"/>
      <c r="HY106" s="228"/>
      <c r="HZ106" s="228"/>
      <c r="IA106" s="228"/>
      <c r="IB106" s="228"/>
      <c r="IC106" s="228"/>
      <c r="ID106" s="228"/>
      <c r="IE106" s="228"/>
      <c r="IF106" s="228"/>
      <c r="IG106" s="228"/>
      <c r="IH106" s="228"/>
      <c r="II106" s="228"/>
      <c r="IJ106" s="228"/>
      <c r="IK106" s="228"/>
      <c r="IL106" s="228"/>
      <c r="IM106" s="228"/>
      <c r="IN106" s="228"/>
      <c r="IO106" s="228"/>
      <c r="IP106" s="228"/>
      <c r="IQ106" s="228"/>
      <c r="IR106" s="228"/>
      <c r="IS106" s="228"/>
    </row>
    <row r="107" spans="1:253">
      <c r="A107" s="228"/>
      <c r="B107" s="228"/>
      <c r="C107" s="228"/>
      <c r="D107" s="228"/>
      <c r="E107" s="228"/>
      <c r="F107" s="228"/>
      <c r="G107" s="228"/>
      <c r="H107" s="228"/>
      <c r="I107" s="49"/>
      <c r="J107" s="65"/>
      <c r="K107" s="49"/>
      <c r="L107" s="65"/>
      <c r="M107" s="49"/>
      <c r="N107" s="65"/>
      <c r="O107" s="49"/>
      <c r="P107" s="65"/>
      <c r="Q107" s="49"/>
      <c r="R107" s="65"/>
      <c r="S107" s="49"/>
      <c r="T107" s="65"/>
      <c r="U107" s="49"/>
      <c r="V107" s="65"/>
      <c r="W107" s="49"/>
      <c r="X107" s="65"/>
      <c r="Y107" s="49"/>
      <c r="Z107" s="65"/>
      <c r="AA107" s="49"/>
      <c r="AB107" s="65"/>
      <c r="AC107" s="49"/>
      <c r="AD107" s="65"/>
      <c r="AE107" s="49"/>
      <c r="AF107" s="65"/>
      <c r="AG107" s="49"/>
      <c r="AH107" s="65"/>
      <c r="AI107" s="49"/>
      <c r="AJ107" s="34"/>
      <c r="AK107" s="31"/>
      <c r="AL107" s="34"/>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c r="EF107" s="228"/>
      <c r="EG107" s="228"/>
      <c r="EH107" s="228"/>
      <c r="EI107" s="228"/>
      <c r="EJ107" s="228"/>
      <c r="EK107" s="228"/>
      <c r="EL107" s="228"/>
      <c r="EM107" s="228"/>
      <c r="EN107" s="228"/>
      <c r="EO107" s="228"/>
      <c r="EP107" s="228"/>
      <c r="EQ107" s="228"/>
      <c r="ER107" s="228"/>
      <c r="ES107" s="228"/>
      <c r="ET107" s="228"/>
      <c r="EU107" s="228"/>
      <c r="EV107" s="228"/>
      <c r="EW107" s="228"/>
      <c r="EX107" s="228"/>
      <c r="EY107" s="228"/>
      <c r="EZ107" s="228"/>
      <c r="FA107" s="228"/>
      <c r="FB107" s="228"/>
      <c r="FC107" s="228"/>
      <c r="FD107" s="228"/>
      <c r="FE107" s="228"/>
      <c r="FF107" s="228"/>
      <c r="FG107" s="228"/>
      <c r="FH107" s="228"/>
      <c r="FI107" s="228"/>
      <c r="FJ107" s="228"/>
      <c r="FK107" s="228"/>
      <c r="FL107" s="228"/>
      <c r="FM107" s="228"/>
      <c r="FN107" s="228"/>
      <c r="FO107" s="228"/>
      <c r="FP107" s="228"/>
      <c r="FQ107" s="228"/>
      <c r="FR107" s="228"/>
      <c r="FS107" s="228"/>
      <c r="FT107" s="228"/>
      <c r="FU107" s="228"/>
      <c r="FV107" s="228"/>
      <c r="FW107" s="228"/>
      <c r="FX107" s="228"/>
      <c r="FY107" s="228"/>
      <c r="FZ107" s="228"/>
      <c r="GA107" s="228"/>
      <c r="GB107" s="228"/>
      <c r="GC107" s="228"/>
      <c r="GD107" s="228"/>
      <c r="GE107" s="228"/>
      <c r="GF107" s="228"/>
      <c r="GG107" s="228"/>
      <c r="GH107" s="228"/>
      <c r="GI107" s="228"/>
      <c r="GJ107" s="228"/>
      <c r="GK107" s="228"/>
      <c r="GL107" s="228"/>
      <c r="GM107" s="228"/>
      <c r="GN107" s="228"/>
      <c r="GO107" s="228"/>
      <c r="GP107" s="228"/>
      <c r="GQ107" s="228"/>
      <c r="GR107" s="228"/>
      <c r="GS107" s="228"/>
      <c r="GT107" s="228"/>
      <c r="GU107" s="228"/>
      <c r="GV107" s="228"/>
      <c r="GW107" s="228"/>
      <c r="GX107" s="228"/>
      <c r="GY107" s="228"/>
      <c r="GZ107" s="228"/>
      <c r="HA107" s="228"/>
      <c r="HB107" s="228"/>
      <c r="HC107" s="228"/>
      <c r="HD107" s="228"/>
      <c r="HE107" s="228"/>
      <c r="HF107" s="228"/>
      <c r="HG107" s="228"/>
      <c r="HH107" s="228"/>
      <c r="HI107" s="228"/>
      <c r="HJ107" s="228"/>
      <c r="HK107" s="228"/>
      <c r="HL107" s="228"/>
      <c r="HM107" s="228"/>
      <c r="HN107" s="228"/>
      <c r="HO107" s="228"/>
      <c r="HP107" s="228"/>
      <c r="HQ107" s="228"/>
      <c r="HR107" s="228"/>
      <c r="HS107" s="228"/>
      <c r="HT107" s="228"/>
      <c r="HU107" s="228"/>
      <c r="HV107" s="228"/>
      <c r="HW107" s="228"/>
      <c r="HX107" s="228"/>
      <c r="HY107" s="228"/>
      <c r="HZ107" s="228"/>
      <c r="IA107" s="228"/>
      <c r="IB107" s="228"/>
      <c r="IC107" s="228"/>
      <c r="ID107" s="228"/>
      <c r="IE107" s="228"/>
      <c r="IF107" s="228"/>
      <c r="IG107" s="228"/>
      <c r="IH107" s="228"/>
      <c r="II107" s="228"/>
      <c r="IJ107" s="228"/>
      <c r="IK107" s="228"/>
      <c r="IL107" s="228"/>
      <c r="IM107" s="228"/>
      <c r="IN107" s="228"/>
      <c r="IO107" s="228"/>
      <c r="IP107" s="228"/>
      <c r="IQ107" s="228"/>
      <c r="IR107" s="228"/>
      <c r="IS107" s="228"/>
    </row>
    <row r="108" spans="1:253">
      <c r="A108" s="228"/>
      <c r="B108" s="228"/>
      <c r="C108" s="228"/>
      <c r="D108" s="228"/>
      <c r="E108" s="228"/>
      <c r="F108" s="228"/>
      <c r="G108" s="228"/>
      <c r="H108" s="228"/>
      <c r="I108" s="49"/>
      <c r="J108" s="65"/>
      <c r="K108" s="49"/>
      <c r="L108" s="65"/>
      <c r="M108" s="49"/>
      <c r="N108" s="65"/>
      <c r="O108" s="49"/>
      <c r="P108" s="65"/>
      <c r="Q108" s="49"/>
      <c r="R108" s="65"/>
      <c r="S108" s="49"/>
      <c r="T108" s="65"/>
      <c r="U108" s="49"/>
      <c r="V108" s="65"/>
      <c r="W108" s="49"/>
      <c r="X108" s="65"/>
      <c r="Y108" s="49"/>
      <c r="Z108" s="65"/>
      <c r="AA108" s="49"/>
      <c r="AB108" s="65"/>
      <c r="AC108" s="49"/>
      <c r="AD108" s="65"/>
      <c r="AE108" s="49"/>
      <c r="AF108" s="65"/>
      <c r="AG108" s="49"/>
      <c r="AH108" s="65"/>
      <c r="AI108" s="49"/>
      <c r="AJ108" s="34"/>
      <c r="AK108" s="31"/>
      <c r="AL108" s="34"/>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c r="EF108" s="228"/>
      <c r="EG108" s="228"/>
      <c r="EH108" s="228"/>
      <c r="EI108" s="228"/>
      <c r="EJ108" s="228"/>
      <c r="EK108" s="228"/>
      <c r="EL108" s="228"/>
      <c r="EM108" s="228"/>
      <c r="EN108" s="228"/>
      <c r="EO108" s="228"/>
      <c r="EP108" s="228"/>
      <c r="EQ108" s="228"/>
      <c r="ER108" s="228"/>
      <c r="ES108" s="228"/>
      <c r="ET108" s="228"/>
      <c r="EU108" s="228"/>
      <c r="EV108" s="228"/>
      <c r="EW108" s="228"/>
      <c r="EX108" s="228"/>
      <c r="EY108" s="228"/>
      <c r="EZ108" s="228"/>
      <c r="FA108" s="228"/>
      <c r="FB108" s="228"/>
      <c r="FC108" s="228"/>
      <c r="FD108" s="228"/>
      <c r="FE108" s="228"/>
      <c r="FF108" s="228"/>
      <c r="FG108" s="228"/>
      <c r="FH108" s="228"/>
      <c r="FI108" s="228"/>
      <c r="FJ108" s="228"/>
      <c r="FK108" s="228"/>
      <c r="FL108" s="228"/>
      <c r="FM108" s="228"/>
      <c r="FN108" s="228"/>
      <c r="FO108" s="228"/>
      <c r="FP108" s="228"/>
      <c r="FQ108" s="228"/>
      <c r="FR108" s="228"/>
      <c r="FS108" s="228"/>
      <c r="FT108" s="228"/>
      <c r="FU108" s="228"/>
      <c r="FV108" s="228"/>
      <c r="FW108" s="228"/>
      <c r="FX108" s="228"/>
      <c r="FY108" s="228"/>
      <c r="FZ108" s="228"/>
      <c r="GA108" s="228"/>
      <c r="GB108" s="228"/>
      <c r="GC108" s="228"/>
      <c r="GD108" s="228"/>
      <c r="GE108" s="228"/>
      <c r="GF108" s="228"/>
      <c r="GG108" s="228"/>
      <c r="GH108" s="228"/>
      <c r="GI108" s="228"/>
      <c r="GJ108" s="228"/>
      <c r="GK108" s="228"/>
      <c r="GL108" s="228"/>
      <c r="GM108" s="228"/>
      <c r="GN108" s="228"/>
      <c r="GO108" s="228"/>
      <c r="GP108" s="228"/>
      <c r="GQ108" s="228"/>
      <c r="GR108" s="228"/>
      <c r="GS108" s="228"/>
      <c r="GT108" s="228"/>
      <c r="GU108" s="228"/>
      <c r="GV108" s="228"/>
      <c r="GW108" s="228"/>
      <c r="GX108" s="228"/>
      <c r="GY108" s="228"/>
      <c r="GZ108" s="228"/>
      <c r="HA108" s="228"/>
      <c r="HB108" s="228"/>
      <c r="HC108" s="228"/>
      <c r="HD108" s="228"/>
      <c r="HE108" s="228"/>
      <c r="HF108" s="228"/>
      <c r="HG108" s="228"/>
      <c r="HH108" s="228"/>
      <c r="HI108" s="228"/>
      <c r="HJ108" s="228"/>
      <c r="HK108" s="228"/>
      <c r="HL108" s="228"/>
      <c r="HM108" s="228"/>
      <c r="HN108" s="228"/>
      <c r="HO108" s="228"/>
      <c r="HP108" s="228"/>
      <c r="HQ108" s="228"/>
      <c r="HR108" s="228"/>
      <c r="HS108" s="228"/>
      <c r="HT108" s="228"/>
      <c r="HU108" s="228"/>
      <c r="HV108" s="228"/>
      <c r="HW108" s="228"/>
      <c r="HX108" s="228"/>
      <c r="HY108" s="228"/>
      <c r="HZ108" s="228"/>
      <c r="IA108" s="228"/>
      <c r="IB108" s="228"/>
      <c r="IC108" s="228"/>
      <c r="ID108" s="228"/>
      <c r="IE108" s="228"/>
      <c r="IF108" s="228"/>
      <c r="IG108" s="228"/>
      <c r="IH108" s="228"/>
      <c r="II108" s="228"/>
      <c r="IJ108" s="228"/>
      <c r="IK108" s="228"/>
      <c r="IL108" s="228"/>
      <c r="IM108" s="228"/>
      <c r="IN108" s="228"/>
      <c r="IO108" s="228"/>
      <c r="IP108" s="228"/>
      <c r="IQ108" s="228"/>
      <c r="IR108" s="228"/>
      <c r="IS108" s="228"/>
    </row>
  </sheetData>
  <customSheetViews>
    <customSheetView guid="{ABA2F15F-C24E-4EE0-8B6A-C223C7B3C6D4}" scale="115" showGridLines="0">
      <pane xSplit="5" ySplit="4" topLeftCell="G5" activePane="bottomRight" state="frozen"/>
      <selection pane="bottomRight" activeCell="I12" sqref="I12"/>
      <pageMargins left="0.7" right="0.7" top="0.75" bottom="0.75" header="0.3" footer="0.3"/>
      <pageSetup paperSize="9" orientation="portrait" r:id="rId1"/>
    </customSheetView>
  </customSheetViews>
  <mergeCells count="48">
    <mergeCell ref="E47:F47"/>
    <mergeCell ref="C41:F41"/>
    <mergeCell ref="E49:F49"/>
    <mergeCell ref="E51:F51"/>
    <mergeCell ref="A66:AA66"/>
    <mergeCell ref="A62:AA62"/>
    <mergeCell ref="A64:AA64"/>
    <mergeCell ref="E54:F54"/>
    <mergeCell ref="E50:F50"/>
    <mergeCell ref="A65:AA65"/>
    <mergeCell ref="A63:AA63"/>
    <mergeCell ref="E57:F57"/>
    <mergeCell ref="E56:F56"/>
    <mergeCell ref="E55:F55"/>
    <mergeCell ref="D53:F53"/>
    <mergeCell ref="E48:F48"/>
    <mergeCell ref="B4:AC4"/>
    <mergeCell ref="E44:F44"/>
    <mergeCell ref="E45:F45"/>
    <mergeCell ref="D43:F43"/>
    <mergeCell ref="E46:F46"/>
    <mergeCell ref="C6:F6"/>
    <mergeCell ref="C8:F8"/>
    <mergeCell ref="D9:F9"/>
    <mergeCell ref="E10:F10"/>
    <mergeCell ref="E11:F11"/>
    <mergeCell ref="E12:F12"/>
    <mergeCell ref="D14:F14"/>
    <mergeCell ref="E15:F15"/>
    <mergeCell ref="E16:G16"/>
    <mergeCell ref="E17:F17"/>
    <mergeCell ref="D19:F19"/>
    <mergeCell ref="E20:F20"/>
    <mergeCell ref="E21:F21"/>
    <mergeCell ref="E22:F22"/>
    <mergeCell ref="D24:F24"/>
    <mergeCell ref="E25:F25"/>
    <mergeCell ref="E26:F26"/>
    <mergeCell ref="E27:F27"/>
    <mergeCell ref="D29:F29"/>
    <mergeCell ref="E30:F30"/>
    <mergeCell ref="E31:F31"/>
    <mergeCell ref="C39:F39"/>
    <mergeCell ref="E32:F32"/>
    <mergeCell ref="D34:F34"/>
    <mergeCell ref="E35:F35"/>
    <mergeCell ref="E36:F36"/>
    <mergeCell ref="E37:F37"/>
  </mergeCell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dimension ref="A1:AM31"/>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2.5703125" style="5" customWidth="1"/>
    <col min="7" max="7" width="4.85546875" style="5" customWidth="1"/>
    <col min="8" max="8" width="18.710937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39"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row>
    <row r="2" spans="1:39"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row>
    <row r="3" spans="1:39"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36"/>
    </row>
    <row r="4" spans="1:39" s="1" customFormat="1" ht="36.950000000000003" customHeight="1">
      <c r="A4" s="140"/>
      <c r="B4" s="791" t="s">
        <v>432</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row>
    <row r="5" spans="1:39" s="1" customFormat="1" ht="12" customHeight="1">
      <c r="A5" s="762"/>
      <c r="B5" s="58"/>
      <c r="C5" s="741"/>
      <c r="D5" s="741"/>
      <c r="E5" s="741"/>
      <c r="F5" s="741"/>
      <c r="G5" s="734"/>
      <c r="H5" s="766"/>
      <c r="I5" s="59"/>
      <c r="J5" s="60"/>
      <c r="K5" s="59"/>
      <c r="L5" s="60"/>
      <c r="M5" s="59"/>
      <c r="N5" s="60"/>
      <c r="O5" s="59"/>
      <c r="P5" s="60"/>
      <c r="Q5" s="230"/>
      <c r="R5" s="231"/>
      <c r="S5" s="59"/>
      <c r="T5" s="60"/>
      <c r="U5" s="31"/>
      <c r="V5" s="32"/>
      <c r="W5" s="31"/>
      <c r="X5" s="32"/>
      <c r="Y5" s="31"/>
      <c r="Z5" s="32"/>
      <c r="AA5" s="31"/>
      <c r="AB5" s="32"/>
      <c r="AC5" s="31"/>
      <c r="AD5" s="34"/>
      <c r="AE5" s="31"/>
      <c r="AF5" s="34"/>
      <c r="AG5" s="31"/>
      <c r="AH5" s="34"/>
      <c r="AI5" s="31"/>
      <c r="AJ5" s="34"/>
      <c r="AK5" s="31"/>
      <c r="AL5" s="34"/>
      <c r="AM5" s="762"/>
    </row>
    <row r="6" spans="1:39" s="1" customFormat="1" ht="34.5" customHeight="1">
      <c r="A6" s="734"/>
      <c r="B6" s="76" t="s">
        <v>433</v>
      </c>
      <c r="C6" s="770" t="s">
        <v>434</v>
      </c>
      <c r="D6" s="770"/>
      <c r="E6" s="770"/>
      <c r="F6" s="770"/>
      <c r="G6" s="734"/>
      <c r="H6" s="766" t="s">
        <v>435</v>
      </c>
      <c r="I6" s="31"/>
      <c r="J6" s="32"/>
      <c r="K6" s="31"/>
      <c r="L6" s="32"/>
      <c r="M6" s="31"/>
      <c r="N6" s="32"/>
      <c r="O6" s="31"/>
      <c r="P6" s="32"/>
      <c r="Q6" s="31"/>
      <c r="R6" s="32"/>
      <c r="S6" s="31"/>
      <c r="T6" s="32"/>
      <c r="U6" s="31"/>
      <c r="V6" s="32"/>
      <c r="W6" s="31"/>
      <c r="X6" s="32"/>
      <c r="Y6" s="371"/>
      <c r="Z6" s="372"/>
      <c r="AA6" s="371"/>
      <c r="AB6" s="372"/>
      <c r="AC6" s="31"/>
      <c r="AD6" s="34"/>
      <c r="AE6" s="31"/>
      <c r="AF6" s="34"/>
      <c r="AG6" s="31"/>
      <c r="AH6" s="34"/>
      <c r="AI6" s="31"/>
      <c r="AJ6" s="34"/>
      <c r="AK6" s="31"/>
      <c r="AL6" s="34"/>
      <c r="AM6" s="762"/>
    </row>
    <row r="7" spans="1:39" s="1" customFormat="1" ht="7.5" customHeight="1">
      <c r="A7" s="739"/>
      <c r="B7" s="58"/>
      <c r="C7" s="761"/>
      <c r="D7" s="56"/>
      <c r="E7" s="56"/>
      <c r="F7" s="56"/>
      <c r="G7" s="739"/>
      <c r="H7" s="766"/>
      <c r="I7" s="61"/>
      <c r="J7" s="62"/>
      <c r="K7" s="61"/>
      <c r="L7" s="62"/>
      <c r="M7" s="61"/>
      <c r="N7" s="62"/>
      <c r="O7" s="61"/>
      <c r="P7" s="62"/>
      <c r="Q7" s="61"/>
      <c r="R7" s="62"/>
      <c r="S7" s="61"/>
      <c r="T7" s="62"/>
      <c r="U7" s="61"/>
      <c r="V7" s="62"/>
      <c r="W7" s="31"/>
      <c r="X7" s="32"/>
      <c r="Y7" s="31"/>
      <c r="Z7" s="32"/>
      <c r="AA7" s="31"/>
      <c r="AB7" s="32"/>
      <c r="AC7" s="31"/>
      <c r="AD7" s="34"/>
      <c r="AE7" s="31"/>
      <c r="AF7" s="34"/>
      <c r="AG7" s="31"/>
      <c r="AH7" s="34"/>
      <c r="AI7" s="31"/>
      <c r="AJ7" s="34"/>
      <c r="AK7" s="31"/>
      <c r="AL7" s="34"/>
      <c r="AM7" s="762"/>
    </row>
    <row r="8" spans="1:39" s="1" customFormat="1" ht="12.75" customHeight="1">
      <c r="A8" s="739"/>
      <c r="B8" s="58"/>
      <c r="C8" s="733"/>
      <c r="D8" s="815" t="s">
        <v>436</v>
      </c>
      <c r="E8" s="815"/>
      <c r="F8" s="815"/>
      <c r="G8" s="739"/>
      <c r="H8" s="766"/>
      <c r="I8" s="31" t="s">
        <v>13</v>
      </c>
      <c r="J8" s="32"/>
      <c r="K8" s="31" t="s">
        <v>13</v>
      </c>
      <c r="L8" s="32"/>
      <c r="M8" s="31" t="s">
        <v>13</v>
      </c>
      <c r="N8" s="32"/>
      <c r="O8" s="31" t="s">
        <v>13</v>
      </c>
      <c r="P8" s="32"/>
      <c r="Q8" s="31" t="s">
        <v>13</v>
      </c>
      <c r="R8" s="32"/>
      <c r="S8" s="31" t="s">
        <v>13</v>
      </c>
      <c r="T8" s="32"/>
      <c r="U8" s="31" t="s">
        <v>13</v>
      </c>
      <c r="V8" s="32"/>
      <c r="W8" s="31" t="s">
        <v>13</v>
      </c>
      <c r="X8" s="32"/>
      <c r="Y8" s="373">
        <v>0.36</v>
      </c>
      <c r="Z8" s="374"/>
      <c r="AA8" s="373">
        <v>0.22771056886227559</v>
      </c>
      <c r="AB8" s="374"/>
      <c r="AC8" s="373">
        <v>0.50089180473372796</v>
      </c>
      <c r="AD8" s="374"/>
      <c r="AE8" s="373">
        <v>0.26905225146198819</v>
      </c>
      <c r="AF8" s="374"/>
      <c r="AG8" s="373">
        <v>0.21260090909090912</v>
      </c>
      <c r="AH8" s="374"/>
      <c r="AI8" s="31"/>
      <c r="AJ8" s="34"/>
      <c r="AK8" s="31"/>
      <c r="AL8" s="34"/>
      <c r="AM8" s="762"/>
    </row>
    <row r="9" spans="1:39" s="1" customFormat="1" ht="12.75" customHeight="1">
      <c r="A9" s="739"/>
      <c r="B9" s="58"/>
      <c r="C9" s="733"/>
      <c r="D9" s="815" t="s">
        <v>437</v>
      </c>
      <c r="E9" s="815"/>
      <c r="F9" s="815"/>
      <c r="G9" s="739"/>
      <c r="H9" s="766"/>
      <c r="I9" s="31" t="s">
        <v>13</v>
      </c>
      <c r="J9" s="32"/>
      <c r="K9" s="31" t="s">
        <v>13</v>
      </c>
      <c r="L9" s="32"/>
      <c r="M9" s="31" t="s">
        <v>13</v>
      </c>
      <c r="N9" s="32"/>
      <c r="O9" s="31" t="s">
        <v>13</v>
      </c>
      <c r="P9" s="32"/>
      <c r="Q9" s="31" t="s">
        <v>13</v>
      </c>
      <c r="R9" s="32"/>
      <c r="S9" s="31" t="s">
        <v>13</v>
      </c>
      <c r="T9" s="32"/>
      <c r="U9" s="31" t="s">
        <v>13</v>
      </c>
      <c r="V9" s="32"/>
      <c r="W9" s="31" t="s">
        <v>13</v>
      </c>
      <c r="X9" s="32"/>
      <c r="Y9" s="373">
        <v>1.21</v>
      </c>
      <c r="Z9" s="374"/>
      <c r="AA9" s="373">
        <v>1.0260183392226148</v>
      </c>
      <c r="AB9" s="374"/>
      <c r="AC9" s="373">
        <v>0.61606602836879421</v>
      </c>
      <c r="AD9" s="374"/>
      <c r="AE9" s="373">
        <v>0.9602064485981312</v>
      </c>
      <c r="AF9" s="374"/>
      <c r="AG9" s="373">
        <v>0.71092544233942057</v>
      </c>
      <c r="AH9" s="374"/>
      <c r="AI9" s="31"/>
      <c r="AJ9" s="34"/>
      <c r="AK9" s="31"/>
      <c r="AL9" s="34"/>
      <c r="AM9" s="762"/>
    </row>
    <row r="10" spans="1:39" s="1" customFormat="1" ht="12.75" customHeight="1">
      <c r="A10" s="739"/>
      <c r="B10" s="58"/>
      <c r="C10" s="733"/>
      <c r="D10" s="815" t="s">
        <v>439</v>
      </c>
      <c r="E10" s="815"/>
      <c r="F10" s="815"/>
      <c r="G10" s="739"/>
      <c r="H10" s="766"/>
      <c r="I10" s="31" t="s">
        <v>13</v>
      </c>
      <c r="J10" s="32"/>
      <c r="K10" s="31" t="s">
        <v>13</v>
      </c>
      <c r="L10" s="32"/>
      <c r="M10" s="31" t="s">
        <v>13</v>
      </c>
      <c r="N10" s="32"/>
      <c r="O10" s="31" t="s">
        <v>13</v>
      </c>
      <c r="P10" s="32"/>
      <c r="Q10" s="31" t="s">
        <v>13</v>
      </c>
      <c r="R10" s="32"/>
      <c r="S10" s="31" t="s">
        <v>13</v>
      </c>
      <c r="T10" s="32"/>
      <c r="U10" s="31" t="s">
        <v>13</v>
      </c>
      <c r="V10" s="32"/>
      <c r="W10" s="31" t="s">
        <v>13</v>
      </c>
      <c r="X10" s="32"/>
      <c r="Y10" s="373">
        <v>0.82</v>
      </c>
      <c r="Z10" s="374"/>
      <c r="AA10" s="373">
        <v>1.2148544520547941</v>
      </c>
      <c r="AB10" s="374"/>
      <c r="AC10" s="373">
        <v>0.88470050000000011</v>
      </c>
      <c r="AD10" s="374"/>
      <c r="AE10" s="373">
        <v>1.7380530252100848</v>
      </c>
      <c r="AF10" s="374"/>
      <c r="AG10" s="373">
        <v>1.2454299277774081</v>
      </c>
      <c r="AH10" s="374"/>
      <c r="AI10" s="31"/>
      <c r="AJ10" s="34"/>
      <c r="AK10" s="31"/>
      <c r="AL10" s="34"/>
      <c r="AM10" s="762"/>
    </row>
    <row r="11" spans="1:39" s="1" customFormat="1" ht="16.5" customHeight="1">
      <c r="A11" s="762"/>
      <c r="B11" s="58"/>
      <c r="C11" s="741"/>
      <c r="D11" s="741"/>
      <c r="E11" s="741"/>
      <c r="F11" s="741"/>
      <c r="G11" s="734"/>
      <c r="H11" s="766"/>
      <c r="I11" s="59"/>
      <c r="J11" s="60"/>
      <c r="K11" s="59"/>
      <c r="L11" s="60"/>
      <c r="M11" s="59"/>
      <c r="N11" s="60"/>
      <c r="O11" s="59"/>
      <c r="P11" s="60"/>
      <c r="Q11" s="230"/>
      <c r="R11" s="231"/>
      <c r="S11" s="59"/>
      <c r="T11" s="60"/>
      <c r="U11" s="31"/>
      <c r="V11" s="32"/>
      <c r="W11" s="31"/>
      <c r="X11" s="32"/>
      <c r="Y11" s="31"/>
      <c r="Z11" s="32"/>
      <c r="AA11" s="31"/>
      <c r="AB11" s="32"/>
      <c r="AC11" s="31"/>
      <c r="AD11" s="34"/>
      <c r="AE11" s="31"/>
      <c r="AF11" s="34"/>
      <c r="AG11" s="31"/>
      <c r="AH11" s="34"/>
      <c r="AI11" s="31"/>
      <c r="AJ11" s="34"/>
      <c r="AK11" s="31"/>
      <c r="AL11" s="34"/>
      <c r="AM11" s="762"/>
    </row>
    <row r="12" spans="1:39" s="1" customFormat="1" ht="28.5" customHeight="1">
      <c r="A12" s="734"/>
      <c r="B12" s="76" t="s">
        <v>234</v>
      </c>
      <c r="C12" s="770" t="s">
        <v>440</v>
      </c>
      <c r="D12" s="770"/>
      <c r="E12" s="770"/>
      <c r="F12" s="770"/>
      <c r="G12" s="734"/>
      <c r="H12" s="766" t="s">
        <v>291</v>
      </c>
      <c r="I12" s="31"/>
      <c r="J12" s="32"/>
      <c r="K12" s="31"/>
      <c r="L12" s="32"/>
      <c r="M12" s="31"/>
      <c r="N12" s="32"/>
      <c r="O12" s="31"/>
      <c r="P12" s="32"/>
      <c r="Q12" s="31"/>
      <c r="R12" s="32"/>
      <c r="S12" s="31"/>
      <c r="T12" s="32"/>
      <c r="U12" s="31"/>
      <c r="V12" s="32"/>
      <c r="W12" s="31"/>
      <c r="X12" s="32"/>
      <c r="Y12" s="371"/>
      <c r="Z12" s="372"/>
      <c r="AA12" s="371"/>
      <c r="AB12" s="372"/>
      <c r="AC12" s="31"/>
      <c r="AD12" s="34"/>
      <c r="AE12" s="31"/>
      <c r="AF12" s="34"/>
      <c r="AG12" s="31"/>
      <c r="AH12" s="34"/>
      <c r="AI12" s="31"/>
      <c r="AJ12" s="34"/>
      <c r="AK12" s="31"/>
      <c r="AL12" s="34"/>
      <c r="AM12" s="762"/>
    </row>
    <row r="13" spans="1:39" s="1" customFormat="1" ht="7.5" customHeight="1">
      <c r="A13" s="739"/>
      <c r="B13" s="58"/>
      <c r="C13" s="761"/>
      <c r="D13" s="56"/>
      <c r="E13" s="56"/>
      <c r="F13" s="56"/>
      <c r="G13" s="739"/>
      <c r="H13" s="766"/>
      <c r="I13" s="61"/>
      <c r="J13" s="62"/>
      <c r="K13" s="61"/>
      <c r="L13" s="62"/>
      <c r="M13" s="61"/>
      <c r="N13" s="62"/>
      <c r="O13" s="61"/>
      <c r="P13" s="62"/>
      <c r="Q13" s="61"/>
      <c r="R13" s="62"/>
      <c r="S13" s="61"/>
      <c r="T13" s="62"/>
      <c r="U13" s="61"/>
      <c r="V13" s="62"/>
      <c r="W13" s="31"/>
      <c r="X13" s="32"/>
      <c r="Y13" s="31"/>
      <c r="Z13" s="32"/>
      <c r="AA13" s="31"/>
      <c r="AB13" s="32"/>
      <c r="AC13" s="31"/>
      <c r="AD13" s="34"/>
      <c r="AE13" s="31"/>
      <c r="AF13" s="34"/>
      <c r="AG13" s="31"/>
      <c r="AH13" s="34"/>
      <c r="AI13" s="31"/>
      <c r="AJ13" s="34"/>
      <c r="AK13" s="31"/>
      <c r="AL13" s="34"/>
      <c r="AM13" s="762"/>
    </row>
    <row r="14" spans="1:39" s="1" customFormat="1" ht="12.75" customHeight="1">
      <c r="A14" s="739"/>
      <c r="B14" s="58"/>
      <c r="C14" s="733"/>
      <c r="D14" s="815" t="s">
        <v>436</v>
      </c>
      <c r="E14" s="815"/>
      <c r="F14" s="815"/>
      <c r="G14" s="739"/>
      <c r="H14" s="766"/>
      <c r="I14" s="31" t="s">
        <v>13</v>
      </c>
      <c r="J14" s="32"/>
      <c r="K14" s="31" t="s">
        <v>13</v>
      </c>
      <c r="L14" s="32"/>
      <c r="M14" s="31" t="s">
        <v>13</v>
      </c>
      <c r="N14" s="32"/>
      <c r="O14" s="31" t="s">
        <v>13</v>
      </c>
      <c r="P14" s="32"/>
      <c r="Q14" s="31" t="s">
        <v>13</v>
      </c>
      <c r="R14" s="32"/>
      <c r="S14" s="31" t="s">
        <v>13</v>
      </c>
      <c r="T14" s="32"/>
      <c r="U14" s="31" t="s">
        <v>13</v>
      </c>
      <c r="V14" s="32"/>
      <c r="W14" s="31" t="s">
        <v>13</v>
      </c>
      <c r="X14" s="32"/>
      <c r="Y14" s="373">
        <v>8.1999999999999993</v>
      </c>
      <c r="Z14" s="374"/>
      <c r="AA14" s="373">
        <v>8.1905332934131607</v>
      </c>
      <c r="AB14" s="374"/>
      <c r="AC14" s="373">
        <v>8.1593323353293528</v>
      </c>
      <c r="AD14" s="374"/>
      <c r="AE14" s="373">
        <v>8.1834023668639002</v>
      </c>
      <c r="AF14" s="374"/>
      <c r="AG14" s="373">
        <v>8.270426829268299</v>
      </c>
      <c r="AH14" s="374"/>
      <c r="AI14" s="31"/>
      <c r="AJ14" s="34"/>
      <c r="AK14" s="31"/>
      <c r="AL14" s="34"/>
      <c r="AM14" s="762"/>
    </row>
    <row r="15" spans="1:39" s="1" customFormat="1" ht="12.75" customHeight="1">
      <c r="A15" s="739"/>
      <c r="B15" s="58"/>
      <c r="C15" s="733"/>
      <c r="D15" s="815" t="s">
        <v>437</v>
      </c>
      <c r="E15" s="815"/>
      <c r="F15" s="815"/>
      <c r="G15" s="739"/>
      <c r="H15" s="766"/>
      <c r="I15" s="31" t="s">
        <v>13</v>
      </c>
      <c r="J15" s="32"/>
      <c r="K15" s="31" t="s">
        <v>13</v>
      </c>
      <c r="L15" s="32"/>
      <c r="M15" s="31" t="s">
        <v>13</v>
      </c>
      <c r="N15" s="32"/>
      <c r="O15" s="31" t="s">
        <v>13</v>
      </c>
      <c r="P15" s="32"/>
      <c r="Q15" s="31" t="s">
        <v>13</v>
      </c>
      <c r="R15" s="32"/>
      <c r="S15" s="31" t="s">
        <v>13</v>
      </c>
      <c r="T15" s="32"/>
      <c r="U15" s="31" t="s">
        <v>13</v>
      </c>
      <c r="V15" s="32"/>
      <c r="W15" s="31" t="s">
        <v>13</v>
      </c>
      <c r="X15" s="32"/>
      <c r="Y15" s="373">
        <v>8.09</v>
      </c>
      <c r="Z15" s="374"/>
      <c r="AA15" s="373">
        <v>8.0062294117647088</v>
      </c>
      <c r="AB15" s="374"/>
      <c r="AC15" s="373">
        <v>8.184500917431194</v>
      </c>
      <c r="AD15" s="374"/>
      <c r="AE15" s="373">
        <v>8.0802738461538439</v>
      </c>
      <c r="AF15" s="374"/>
      <c r="AG15" s="373">
        <v>8.135097345132742</v>
      </c>
      <c r="AH15" s="374"/>
      <c r="AI15" s="31"/>
      <c r="AJ15" s="34"/>
      <c r="AK15" s="31"/>
      <c r="AL15" s="34"/>
      <c r="AM15" s="762"/>
    </row>
    <row r="16" spans="1:39" s="1" customFormat="1" ht="12.75" customHeight="1">
      <c r="A16" s="739"/>
      <c r="B16" s="58"/>
      <c r="C16" s="733"/>
      <c r="D16" s="815" t="s">
        <v>438</v>
      </c>
      <c r="E16" s="815"/>
      <c r="F16" s="815"/>
      <c r="G16" s="739"/>
      <c r="H16" s="766"/>
      <c r="I16" s="31" t="s">
        <v>13</v>
      </c>
      <c r="J16" s="32"/>
      <c r="K16" s="31" t="s">
        <v>13</v>
      </c>
      <c r="L16" s="32"/>
      <c r="M16" s="31" t="s">
        <v>13</v>
      </c>
      <c r="N16" s="32"/>
      <c r="O16" s="31" t="s">
        <v>13</v>
      </c>
      <c r="P16" s="32"/>
      <c r="Q16" s="31" t="s">
        <v>13</v>
      </c>
      <c r="R16" s="32"/>
      <c r="S16" s="31" t="s">
        <v>13</v>
      </c>
      <c r="T16" s="32"/>
      <c r="U16" s="31" t="s">
        <v>13</v>
      </c>
      <c r="V16" s="32"/>
      <c r="W16" s="31" t="s">
        <v>13</v>
      </c>
      <c r="X16" s="32"/>
      <c r="Y16" s="373">
        <v>8.2100000000000009</v>
      </c>
      <c r="Z16" s="374"/>
      <c r="AA16" s="373">
        <v>8.167816949152547</v>
      </c>
      <c r="AB16" s="374"/>
      <c r="AC16" s="373">
        <v>8.217837423312881</v>
      </c>
      <c r="AD16" s="374"/>
      <c r="AE16" s="373">
        <v>8.2679001814882014</v>
      </c>
      <c r="AF16" s="374"/>
      <c r="AG16" s="373">
        <v>8.2220324909747298</v>
      </c>
      <c r="AH16" s="374"/>
      <c r="AI16" s="31"/>
      <c r="AJ16" s="34"/>
      <c r="AK16" s="31"/>
      <c r="AL16" s="34"/>
      <c r="AM16" s="762"/>
    </row>
    <row r="17" spans="1:39" s="1" customFormat="1" ht="12.75" customHeight="1">
      <c r="A17" s="739"/>
      <c r="B17" s="58"/>
      <c r="C17" s="733"/>
      <c r="D17" s="815" t="s">
        <v>439</v>
      </c>
      <c r="E17" s="815"/>
      <c r="F17" s="815"/>
      <c r="G17" s="739"/>
      <c r="H17" s="766"/>
      <c r="I17" s="31" t="s">
        <v>13</v>
      </c>
      <c r="J17" s="32"/>
      <c r="K17" s="31" t="s">
        <v>13</v>
      </c>
      <c r="L17" s="32"/>
      <c r="M17" s="31" t="s">
        <v>13</v>
      </c>
      <c r="N17" s="32"/>
      <c r="O17" s="31" t="s">
        <v>13</v>
      </c>
      <c r="P17" s="32"/>
      <c r="Q17" s="31" t="s">
        <v>13</v>
      </c>
      <c r="R17" s="32"/>
      <c r="S17" s="31" t="s">
        <v>13</v>
      </c>
      <c r="T17" s="32"/>
      <c r="U17" s="31" t="s">
        <v>13</v>
      </c>
      <c r="V17" s="32"/>
      <c r="W17" s="31" t="s">
        <v>13</v>
      </c>
      <c r="X17" s="32"/>
      <c r="Y17" s="373">
        <v>8.27</v>
      </c>
      <c r="Z17" s="374"/>
      <c r="AA17" s="373">
        <v>8.2591272455089797</v>
      </c>
      <c r="AB17" s="374"/>
      <c r="AC17" s="373">
        <v>8.3295138121546977</v>
      </c>
      <c r="AD17" s="374"/>
      <c r="AE17" s="373">
        <v>8.3131093749999998</v>
      </c>
      <c r="AF17" s="374"/>
      <c r="AG17" s="373">
        <v>8.2823234501347702</v>
      </c>
      <c r="AH17" s="374"/>
      <c r="AI17" s="31"/>
      <c r="AJ17" s="34"/>
      <c r="AK17" s="31"/>
      <c r="AL17" s="34"/>
      <c r="AM17" s="762"/>
    </row>
    <row r="18" spans="1:39" s="1" customFormat="1" ht="15" customHeight="1">
      <c r="A18" s="762"/>
      <c r="B18" s="58"/>
      <c r="C18" s="741"/>
      <c r="D18" s="741"/>
      <c r="E18" s="741"/>
      <c r="F18" s="741"/>
      <c r="G18" s="734"/>
      <c r="H18" s="766"/>
      <c r="I18" s="31"/>
      <c r="J18" s="32"/>
      <c r="K18" s="31"/>
      <c r="L18" s="32"/>
      <c r="M18" s="31"/>
      <c r="N18" s="32"/>
      <c r="O18" s="31"/>
      <c r="P18" s="32"/>
      <c r="Q18" s="31"/>
      <c r="R18" s="32"/>
      <c r="S18" s="31"/>
      <c r="T18" s="32"/>
      <c r="U18" s="31"/>
      <c r="V18" s="32"/>
      <c r="W18" s="31"/>
      <c r="X18" s="32"/>
      <c r="Y18" s="375"/>
      <c r="Z18" s="376"/>
      <c r="AA18" s="67"/>
      <c r="AB18" s="68"/>
      <c r="AC18" s="67"/>
      <c r="AD18" s="68"/>
      <c r="AE18" s="31"/>
      <c r="AF18" s="34"/>
      <c r="AG18" s="31"/>
      <c r="AH18" s="34"/>
      <c r="AI18" s="31"/>
      <c r="AJ18" s="34"/>
      <c r="AK18" s="31"/>
      <c r="AL18" s="34"/>
      <c r="AM18" s="762"/>
    </row>
    <row r="19" spans="1:39" s="1" customFormat="1" ht="30" customHeight="1">
      <c r="A19" s="762"/>
      <c r="B19" s="76" t="s">
        <v>841</v>
      </c>
      <c r="C19" s="770" t="s">
        <v>928</v>
      </c>
      <c r="D19" s="770"/>
      <c r="E19" s="770"/>
      <c r="F19" s="770"/>
      <c r="G19" s="734"/>
      <c r="H19" s="75" t="s">
        <v>22</v>
      </c>
      <c r="I19" s="31">
        <v>25</v>
      </c>
      <c r="J19" s="32"/>
      <c r="K19" s="31">
        <v>25</v>
      </c>
      <c r="L19" s="32"/>
      <c r="M19" s="31">
        <v>25</v>
      </c>
      <c r="N19" s="32"/>
      <c r="O19" s="31">
        <v>25</v>
      </c>
      <c r="P19" s="32"/>
      <c r="Q19" s="31">
        <v>25</v>
      </c>
      <c r="R19" s="32"/>
      <c r="S19" s="31">
        <v>25</v>
      </c>
      <c r="T19" s="32"/>
      <c r="U19" s="31">
        <v>25</v>
      </c>
      <c r="V19" s="32"/>
      <c r="W19" s="31">
        <v>25</v>
      </c>
      <c r="X19" s="32"/>
      <c r="Y19" s="375">
        <v>25</v>
      </c>
      <c r="Z19" s="68"/>
      <c r="AA19" s="67">
        <v>25</v>
      </c>
      <c r="AB19" s="68"/>
      <c r="AC19" s="67">
        <v>25</v>
      </c>
      <c r="AD19" s="68"/>
      <c r="AE19" s="67">
        <v>25</v>
      </c>
      <c r="AF19" s="68"/>
      <c r="AG19" s="67">
        <v>25</v>
      </c>
      <c r="AH19" s="68"/>
      <c r="AI19" s="330">
        <v>46</v>
      </c>
      <c r="AJ19" s="588"/>
      <c r="AK19" s="330">
        <v>55</v>
      </c>
      <c r="AL19" s="34"/>
      <c r="AM19" s="762"/>
    </row>
    <row r="20" spans="1:39" s="1" customFormat="1" ht="12.6" customHeight="1">
      <c r="A20" s="762"/>
      <c r="B20" s="76"/>
      <c r="C20" s="732"/>
      <c r="D20" s="732"/>
      <c r="E20" s="732"/>
      <c r="F20" s="732"/>
      <c r="G20" s="734"/>
      <c r="H20" s="75"/>
      <c r="I20" s="31"/>
      <c r="J20" s="32"/>
      <c r="K20" s="31"/>
      <c r="L20" s="32"/>
      <c r="M20" s="31"/>
      <c r="N20" s="32"/>
      <c r="O20" s="31"/>
      <c r="P20" s="32"/>
      <c r="Q20" s="31"/>
      <c r="R20" s="32"/>
      <c r="S20" s="31"/>
      <c r="T20" s="32"/>
      <c r="U20" s="31"/>
      <c r="V20" s="32"/>
      <c r="W20" s="31"/>
      <c r="X20" s="32"/>
      <c r="Y20" s="375"/>
      <c r="Z20" s="68"/>
      <c r="AA20" s="67"/>
      <c r="AB20" s="68"/>
      <c r="AC20" s="67"/>
      <c r="AD20" s="68"/>
      <c r="AE20" s="67"/>
      <c r="AF20" s="68"/>
      <c r="AG20" s="67"/>
      <c r="AH20" s="68"/>
      <c r="AI20" s="31"/>
      <c r="AJ20" s="34"/>
      <c r="AK20" s="31"/>
      <c r="AL20" s="34"/>
      <c r="AM20" s="762"/>
    </row>
    <row r="21" spans="1:39" s="1" customFormat="1" ht="30" customHeight="1">
      <c r="A21" s="734"/>
      <c r="B21" s="76" t="s">
        <v>235</v>
      </c>
      <c r="C21" s="770" t="s">
        <v>441</v>
      </c>
      <c r="D21" s="770"/>
      <c r="E21" s="770"/>
      <c r="F21" s="770"/>
      <c r="G21" s="734"/>
      <c r="H21" s="766" t="s">
        <v>415</v>
      </c>
      <c r="I21" s="31" t="s">
        <v>13</v>
      </c>
      <c r="J21" s="32"/>
      <c r="K21" s="31" t="s">
        <v>13</v>
      </c>
      <c r="L21" s="32"/>
      <c r="M21" s="31" t="s">
        <v>13</v>
      </c>
      <c r="N21" s="32"/>
      <c r="O21" s="31" t="s">
        <v>13</v>
      </c>
      <c r="P21" s="32"/>
      <c r="Q21" s="31" t="s">
        <v>13</v>
      </c>
      <c r="R21" s="32"/>
      <c r="S21" s="31" t="s">
        <v>13</v>
      </c>
      <c r="T21" s="32"/>
      <c r="U21" s="31" t="s">
        <v>13</v>
      </c>
      <c r="V21" s="32"/>
      <c r="W21" s="31" t="s">
        <v>13</v>
      </c>
      <c r="X21" s="32"/>
      <c r="Y21" s="375">
        <v>14441.73</v>
      </c>
      <c r="Z21" s="376"/>
      <c r="AA21" s="67">
        <v>14955</v>
      </c>
      <c r="AB21" s="68"/>
      <c r="AC21" s="67" t="s">
        <v>263</v>
      </c>
      <c r="AD21" s="68"/>
      <c r="AE21" s="67" t="s">
        <v>263</v>
      </c>
      <c r="AF21" s="68"/>
      <c r="AG21" s="67" t="s">
        <v>263</v>
      </c>
      <c r="AH21" s="68"/>
      <c r="AI21" s="67"/>
      <c r="AJ21" s="68"/>
      <c r="AK21" s="67"/>
      <c r="AL21" s="68"/>
      <c r="AM21" s="762"/>
    </row>
    <row r="22" spans="1:39" s="1" customFormat="1" ht="12" customHeight="1">
      <c r="A22" s="762"/>
      <c r="B22" s="58"/>
      <c r="C22" s="741"/>
      <c r="D22" s="741"/>
      <c r="E22" s="741"/>
      <c r="F22" s="741"/>
      <c r="G22" s="734"/>
      <c r="H22" s="766"/>
      <c r="I22" s="59"/>
      <c r="J22" s="60"/>
      <c r="K22" s="59"/>
      <c r="L22" s="60"/>
      <c r="M22" s="59"/>
      <c r="N22" s="60"/>
      <c r="O22" s="59"/>
      <c r="P22" s="60"/>
      <c r="Q22" s="230"/>
      <c r="R22" s="231"/>
      <c r="S22" s="59"/>
      <c r="T22" s="60"/>
      <c r="U22" s="31"/>
      <c r="V22" s="32"/>
      <c r="W22" s="31"/>
      <c r="X22" s="32"/>
      <c r="Y22" s="31"/>
      <c r="Z22" s="32"/>
      <c r="AA22" s="31"/>
      <c r="AB22" s="32"/>
      <c r="AC22" s="31"/>
      <c r="AD22" s="34"/>
      <c r="AE22" s="31"/>
      <c r="AF22" s="34"/>
      <c r="AG22" s="31"/>
      <c r="AH22" s="34"/>
      <c r="AI22" s="31"/>
      <c r="AJ22" s="34"/>
      <c r="AK22" s="31"/>
      <c r="AL22" s="34"/>
      <c r="AM22" s="762"/>
    </row>
    <row r="23" spans="1:39" s="1" customFormat="1" ht="53.25" customHeight="1">
      <c r="A23" s="74"/>
      <c r="B23" s="58" t="s">
        <v>261</v>
      </c>
      <c r="C23" s="796" t="s">
        <v>929</v>
      </c>
      <c r="D23" s="796"/>
      <c r="E23" s="796"/>
      <c r="F23" s="796"/>
      <c r="G23" s="70"/>
      <c r="H23" s="75" t="s">
        <v>22</v>
      </c>
      <c r="I23" s="159">
        <v>6.7091864045348948E-2</v>
      </c>
      <c r="J23" s="160"/>
      <c r="K23" s="159">
        <v>7.6034371747654136E-2</v>
      </c>
      <c r="L23" s="160"/>
      <c r="M23" s="159">
        <v>4.5574486288227911</v>
      </c>
      <c r="N23" s="160"/>
      <c r="O23" s="159">
        <v>7.414667623845686E-2</v>
      </c>
      <c r="P23" s="160"/>
      <c r="Q23" s="159">
        <v>7.5697423468529534E-2</v>
      </c>
      <c r="R23" s="160"/>
      <c r="S23" s="159">
        <v>6.1718333886396658E-2</v>
      </c>
      <c r="T23" s="160"/>
      <c r="U23" s="159">
        <v>4.1873265771979522E-2</v>
      </c>
      <c r="V23" s="377"/>
      <c r="W23" s="159">
        <v>2.3032403398938008E-2</v>
      </c>
      <c r="X23" s="377"/>
      <c r="Y23" s="159">
        <v>7.3897223414911201E-2</v>
      </c>
      <c r="Z23" s="377"/>
      <c r="AA23" s="159">
        <v>4.7753817897051777E-2</v>
      </c>
      <c r="AB23" s="377"/>
      <c r="AC23" s="159">
        <v>2.6561011802147372E-2</v>
      </c>
      <c r="AD23" s="377"/>
      <c r="AE23" s="159">
        <v>2.474925968213431E-2</v>
      </c>
      <c r="AF23" s="377"/>
      <c r="AG23" s="159">
        <v>4.7752471507155982E-2</v>
      </c>
      <c r="AH23" s="377"/>
      <c r="AI23" s="159">
        <v>5.4840432089276449E-2</v>
      </c>
      <c r="AJ23" s="34"/>
      <c r="AK23" s="159"/>
      <c r="AL23" s="34"/>
      <c r="AM23" s="762"/>
    </row>
    <row r="24" spans="1:39" s="4" customFormat="1" ht="21.75" customHeight="1" thickBot="1">
      <c r="A24" s="378"/>
      <c r="B24" s="379"/>
      <c r="C24" s="380"/>
      <c r="D24" s="380"/>
      <c r="E24" s="380"/>
      <c r="F24" s="380"/>
      <c r="G24" s="378"/>
      <c r="H24" s="381"/>
      <c r="I24" s="382"/>
      <c r="J24" s="383"/>
      <c r="K24" s="382"/>
      <c r="L24" s="383"/>
      <c r="M24" s="382"/>
      <c r="N24" s="383"/>
      <c r="O24" s="382"/>
      <c r="P24" s="383"/>
      <c r="Q24" s="382"/>
      <c r="R24" s="383"/>
      <c r="S24" s="382"/>
      <c r="T24" s="383"/>
      <c r="U24" s="382"/>
      <c r="V24" s="383"/>
      <c r="W24" s="382"/>
      <c r="X24" s="383"/>
      <c r="Y24" s="382"/>
      <c r="Z24" s="383"/>
      <c r="AA24" s="382"/>
      <c r="AB24" s="383"/>
      <c r="AC24" s="382"/>
      <c r="AD24" s="383"/>
      <c r="AE24" s="225"/>
      <c r="AF24" s="384"/>
      <c r="AG24" s="225"/>
      <c r="AH24" s="384"/>
      <c r="AI24" s="225"/>
      <c r="AJ24" s="384"/>
      <c r="AK24" s="225"/>
      <c r="AL24" s="384"/>
      <c r="AM24" s="109"/>
    </row>
    <row r="25" spans="1:39" s="14" customFormat="1" ht="13.7" customHeight="1">
      <c r="A25" s="127" t="s">
        <v>1140</v>
      </c>
      <c r="B25" s="128"/>
      <c r="C25" s="129"/>
      <c r="D25" s="129"/>
      <c r="E25" s="129"/>
      <c r="F25" s="129"/>
      <c r="G25" s="130"/>
      <c r="H25" s="131"/>
      <c r="I25" s="31"/>
      <c r="J25" s="32"/>
      <c r="K25" s="31"/>
      <c r="L25" s="32"/>
      <c r="M25" s="31"/>
      <c r="N25" s="32"/>
      <c r="O25" s="31"/>
      <c r="P25" s="32"/>
      <c r="Q25" s="31"/>
      <c r="R25" s="32"/>
      <c r="S25" s="31"/>
      <c r="T25" s="32"/>
      <c r="U25" s="31"/>
      <c r="V25" s="32"/>
      <c r="W25" s="31"/>
      <c r="X25" s="32"/>
      <c r="Y25" s="31"/>
      <c r="Z25" s="32"/>
      <c r="AA25" s="31"/>
      <c r="AB25" s="32"/>
      <c r="AC25" s="31"/>
      <c r="AD25" s="32"/>
      <c r="AE25" s="31"/>
      <c r="AF25" s="32"/>
      <c r="AG25" s="31"/>
      <c r="AH25" s="32"/>
      <c r="AI25" s="31"/>
      <c r="AJ25" s="32"/>
      <c r="AK25" s="31"/>
      <c r="AL25" s="32"/>
      <c r="AM25" s="133"/>
    </row>
    <row r="26" spans="1:39" s="14" customFormat="1" ht="13.7" customHeight="1">
      <c r="A26" s="134" t="s">
        <v>1141</v>
      </c>
      <c r="B26" s="134"/>
      <c r="C26" s="134"/>
      <c r="D26" s="134"/>
      <c r="E26" s="134"/>
      <c r="F26" s="134"/>
      <c r="G26" s="134"/>
      <c r="H26" s="134"/>
      <c r="I26" s="31"/>
      <c r="J26" s="34"/>
      <c r="K26" s="31"/>
      <c r="L26" s="34"/>
      <c r="M26" s="31"/>
      <c r="N26" s="34"/>
      <c r="O26" s="31"/>
      <c r="P26" s="34"/>
      <c r="Q26" s="31"/>
      <c r="R26" s="34"/>
      <c r="S26" s="31"/>
      <c r="T26" s="34"/>
      <c r="U26" s="31"/>
      <c r="V26" s="34"/>
      <c r="W26" s="31"/>
      <c r="X26" s="32"/>
      <c r="Y26" s="31"/>
      <c r="Z26" s="32"/>
      <c r="AA26" s="31"/>
      <c r="AB26" s="32"/>
      <c r="AC26" s="31"/>
      <c r="AD26" s="32"/>
      <c r="AE26" s="31"/>
      <c r="AF26" s="32"/>
      <c r="AG26" s="31"/>
      <c r="AH26" s="32"/>
      <c r="AI26" s="31"/>
      <c r="AJ26" s="32"/>
      <c r="AK26" s="31"/>
      <c r="AL26" s="32"/>
      <c r="AM26" s="133"/>
    </row>
    <row r="27" spans="1:39" s="14" customFormat="1" ht="9" customHeight="1">
      <c r="A27" s="135"/>
      <c r="B27" s="135"/>
      <c r="C27" s="135"/>
      <c r="D27" s="135"/>
      <c r="E27" s="135"/>
      <c r="F27" s="135"/>
      <c r="G27" s="135"/>
      <c r="H27" s="135"/>
      <c r="I27" s="59"/>
      <c r="J27" s="85"/>
      <c r="K27" s="59"/>
      <c r="L27" s="85"/>
      <c r="M27" s="59"/>
      <c r="N27" s="85"/>
      <c r="O27" s="59"/>
      <c r="P27" s="85"/>
      <c r="Q27" s="59"/>
      <c r="R27" s="85"/>
      <c r="S27" s="59"/>
      <c r="T27" s="85"/>
      <c r="U27" s="59"/>
      <c r="V27" s="85"/>
      <c r="W27" s="31"/>
      <c r="X27" s="32"/>
      <c r="Y27" s="31"/>
      <c r="Z27" s="32"/>
      <c r="AA27" s="31"/>
      <c r="AB27" s="32"/>
      <c r="AC27" s="31"/>
      <c r="AD27" s="32"/>
      <c r="AE27" s="31"/>
      <c r="AF27" s="32"/>
      <c r="AG27" s="31"/>
      <c r="AH27" s="32"/>
      <c r="AI27" s="31"/>
      <c r="AJ27" s="32"/>
      <c r="AK27" s="31"/>
      <c r="AL27" s="32"/>
      <c r="AM27" s="133"/>
    </row>
    <row r="28" spans="1:39" s="6" customFormat="1" ht="27" customHeight="1">
      <c r="A28" s="786" t="s">
        <v>334</v>
      </c>
      <c r="B28" s="786"/>
      <c r="C28" s="786"/>
      <c r="D28" s="786"/>
      <c r="E28" s="786"/>
      <c r="F28" s="786"/>
      <c r="G28" s="786"/>
      <c r="H28" s="786"/>
      <c r="I28" s="786"/>
      <c r="J28" s="786"/>
      <c r="K28" s="786"/>
      <c r="L28" s="786"/>
      <c r="M28" s="786"/>
      <c r="N28" s="786"/>
      <c r="O28" s="786"/>
      <c r="P28" s="786"/>
      <c r="Q28" s="786"/>
      <c r="R28" s="786"/>
      <c r="S28" s="786"/>
      <c r="T28" s="786"/>
      <c r="U28" s="786"/>
      <c r="V28" s="786"/>
      <c r="W28" s="786"/>
      <c r="X28" s="786"/>
      <c r="Y28" s="786"/>
      <c r="Z28" s="786"/>
      <c r="AA28" s="786"/>
      <c r="AB28" s="693"/>
      <c r="AC28" s="31"/>
      <c r="AD28" s="34"/>
      <c r="AE28" s="31"/>
      <c r="AF28" s="34"/>
      <c r="AG28" s="31"/>
      <c r="AH28" s="34"/>
      <c r="AI28" s="31"/>
      <c r="AJ28" s="34"/>
      <c r="AK28" s="31"/>
      <c r="AL28" s="34"/>
      <c r="AM28" s="134"/>
    </row>
    <row r="29" spans="1:39" s="6" customFormat="1" ht="27" customHeight="1">
      <c r="A29" s="786" t="s">
        <v>335</v>
      </c>
      <c r="B29" s="786"/>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693"/>
      <c r="AC29" s="31"/>
      <c r="AD29" s="34"/>
      <c r="AE29" s="31"/>
      <c r="AF29" s="34"/>
      <c r="AG29" s="31"/>
      <c r="AH29" s="34"/>
      <c r="AI29" s="31"/>
      <c r="AJ29" s="34"/>
      <c r="AK29" s="31"/>
      <c r="AL29" s="34"/>
      <c r="AM29" s="134"/>
    </row>
    <row r="30" spans="1:39" s="6" customFormat="1" ht="27" customHeight="1">
      <c r="A30" s="786" t="s">
        <v>336</v>
      </c>
      <c r="B30" s="786"/>
      <c r="C30" s="786"/>
      <c r="D30" s="786"/>
      <c r="E30" s="786"/>
      <c r="F30" s="786"/>
      <c r="G30" s="786"/>
      <c r="H30" s="786"/>
      <c r="I30" s="786"/>
      <c r="J30" s="786"/>
      <c r="K30" s="786"/>
      <c r="L30" s="786"/>
      <c r="M30" s="786"/>
      <c r="N30" s="786"/>
      <c r="O30" s="786"/>
      <c r="P30" s="786"/>
      <c r="Q30" s="786"/>
      <c r="R30" s="786"/>
      <c r="S30" s="786"/>
      <c r="T30" s="786"/>
      <c r="U30" s="786"/>
      <c r="V30" s="786"/>
      <c r="W30" s="786"/>
      <c r="X30" s="786"/>
      <c r="Y30" s="786"/>
      <c r="Z30" s="786"/>
      <c r="AA30" s="786"/>
      <c r="AB30" s="693"/>
      <c r="AC30" s="31"/>
      <c r="AD30" s="34"/>
      <c r="AE30" s="31"/>
      <c r="AF30" s="34"/>
      <c r="AG30" s="31"/>
      <c r="AH30" s="34"/>
      <c r="AI30" s="31"/>
      <c r="AJ30" s="34"/>
      <c r="AK30" s="31"/>
      <c r="AL30" s="34"/>
      <c r="AM30" s="134"/>
    </row>
    <row r="31" spans="1:39" s="6" customFormat="1" ht="27" customHeight="1">
      <c r="A31" s="786" t="s">
        <v>337</v>
      </c>
      <c r="B31" s="786"/>
      <c r="C31" s="786"/>
      <c r="D31" s="786"/>
      <c r="E31" s="786"/>
      <c r="F31" s="786"/>
      <c r="G31" s="786"/>
      <c r="H31" s="786"/>
      <c r="I31" s="786"/>
      <c r="J31" s="786"/>
      <c r="K31" s="786"/>
      <c r="L31" s="786"/>
      <c r="M31" s="786"/>
      <c r="N31" s="786"/>
      <c r="O31" s="786"/>
      <c r="P31" s="786"/>
      <c r="Q31" s="786"/>
      <c r="R31" s="786"/>
      <c r="S31" s="786"/>
      <c r="T31" s="786"/>
      <c r="U31" s="786"/>
      <c r="V31" s="786"/>
      <c r="W31" s="786"/>
      <c r="X31" s="786"/>
      <c r="Y31" s="786"/>
      <c r="Z31" s="786"/>
      <c r="AA31" s="786"/>
      <c r="AB31" s="693"/>
      <c r="AC31" s="31"/>
      <c r="AD31" s="34"/>
      <c r="AE31" s="31"/>
      <c r="AF31" s="34"/>
      <c r="AG31" s="31"/>
      <c r="AH31" s="34"/>
      <c r="AI31" s="31"/>
      <c r="AJ31" s="34"/>
      <c r="AK31" s="31"/>
      <c r="AL31" s="34"/>
      <c r="AM31" s="134"/>
    </row>
  </sheetData>
  <customSheetViews>
    <customSheetView guid="{ABA2F15F-C24E-4EE0-8B6A-C223C7B3C6D4}" scale="70" showGridLines="0">
      <pane xSplit="5.4299674267100979" ySplit="4" topLeftCell="AE5" activePane="bottomRight" state="frozen"/>
      <selection pane="bottomRight" activeCell="A19" sqref="A19:XFD19"/>
      <pageMargins left="0.7" right="0.7" top="0.75" bottom="0.75" header="0.3" footer="0.3"/>
    </customSheetView>
  </customSheetViews>
  <mergeCells count="17">
    <mergeCell ref="D8:F8"/>
    <mergeCell ref="C23:F23"/>
    <mergeCell ref="B4:AC4"/>
    <mergeCell ref="D10:F10"/>
    <mergeCell ref="D14:F14"/>
    <mergeCell ref="C12:F12"/>
    <mergeCell ref="C6:F6"/>
    <mergeCell ref="C19:F19"/>
    <mergeCell ref="A31:AA31"/>
    <mergeCell ref="D9:F9"/>
    <mergeCell ref="D15:F15"/>
    <mergeCell ref="D16:F16"/>
    <mergeCell ref="A28:AA28"/>
    <mergeCell ref="A29:AA29"/>
    <mergeCell ref="A30:AA30"/>
    <mergeCell ref="D17:F17"/>
    <mergeCell ref="C21:F2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dimension ref="A1:IR59"/>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6.5"/>
  <cols>
    <col min="1" max="5" width="9.140625" style="5"/>
    <col min="6" max="6" width="62.5703125" style="5" customWidth="1"/>
    <col min="7" max="7" width="4.85546875" style="5" customWidth="1"/>
    <col min="8" max="8" width="19.425781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10"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10"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39" width="13.7109375" style="7" customWidth="1"/>
    <col min="40" max="40" width="13.7109375" style="1" customWidth="1"/>
    <col min="41" max="41" width="13.7109375" style="7" customWidth="1"/>
    <col min="42" max="42" width="13.7109375" style="1" customWidth="1"/>
    <col min="43" max="43" width="13.7109375" style="7" customWidth="1"/>
    <col min="44" max="44" width="13.7109375" style="1" customWidth="1"/>
    <col min="45" max="45" width="13.7109375" style="7" customWidth="1"/>
    <col min="46" max="16384" width="9.140625" style="5"/>
  </cols>
  <sheetData>
    <row r="1" spans="1:252" s="11" customFormat="1" ht="15" customHeight="1">
      <c r="A1" s="25" t="s">
        <v>1138</v>
      </c>
      <c r="B1" s="26"/>
      <c r="C1" s="27"/>
      <c r="D1" s="27"/>
      <c r="E1" s="28"/>
      <c r="F1" s="28"/>
      <c r="G1" s="29"/>
      <c r="H1" s="385"/>
      <c r="I1" s="31"/>
      <c r="J1" s="32"/>
      <c r="K1" s="31"/>
      <c r="L1" s="32"/>
      <c r="M1" s="31"/>
      <c r="N1" s="32"/>
      <c r="O1" s="31"/>
      <c r="P1" s="32"/>
      <c r="Q1" s="31"/>
      <c r="R1" s="32"/>
      <c r="S1" s="31"/>
      <c r="T1" s="33"/>
      <c r="U1" s="31"/>
      <c r="V1" s="32"/>
      <c r="W1" s="31"/>
      <c r="X1" s="32"/>
      <c r="Y1" s="31"/>
      <c r="Z1" s="32"/>
      <c r="AA1" s="31"/>
      <c r="AB1" s="33"/>
      <c r="AC1" s="31"/>
      <c r="AD1" s="34"/>
      <c r="AE1" s="31"/>
      <c r="AF1" s="34"/>
      <c r="AG1" s="31"/>
      <c r="AH1" s="34"/>
      <c r="AI1" s="31"/>
      <c r="AJ1" s="34"/>
      <c r="AK1" s="31"/>
      <c r="AL1" s="34"/>
      <c r="AM1" s="35"/>
      <c r="AN1" s="762"/>
      <c r="AO1" s="35"/>
      <c r="AP1" s="762"/>
      <c r="AQ1" s="35"/>
      <c r="AR1" s="762"/>
      <c r="AS1" s="35"/>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row>
    <row r="2" spans="1:252" s="11" customFormat="1" ht="15" thickBot="1">
      <c r="A2" s="29" t="s">
        <v>1139</v>
      </c>
      <c r="B2" s="37"/>
      <c r="C2" s="28"/>
      <c r="D2" s="28"/>
      <c r="E2" s="28"/>
      <c r="F2" s="28"/>
      <c r="G2" s="29"/>
      <c r="H2" s="385"/>
      <c r="I2" s="31"/>
      <c r="J2" s="32"/>
      <c r="K2" s="31"/>
      <c r="L2" s="32"/>
      <c r="M2" s="31"/>
      <c r="N2" s="32"/>
      <c r="O2" s="31"/>
      <c r="P2" s="32"/>
      <c r="Q2" s="31"/>
      <c r="R2" s="32"/>
      <c r="S2" s="31"/>
      <c r="T2" s="33"/>
      <c r="U2" s="31"/>
      <c r="V2" s="32"/>
      <c r="W2" s="31"/>
      <c r="X2" s="32"/>
      <c r="Y2" s="31"/>
      <c r="Z2" s="32"/>
      <c r="AA2" s="31"/>
      <c r="AB2" s="33"/>
      <c r="AC2" s="31"/>
      <c r="AD2" s="34"/>
      <c r="AE2" s="31"/>
      <c r="AF2" s="34"/>
      <c r="AG2" s="31"/>
      <c r="AH2" s="34"/>
      <c r="AI2" s="31"/>
      <c r="AJ2" s="34"/>
      <c r="AK2" s="31"/>
      <c r="AL2" s="34"/>
      <c r="AM2" s="35"/>
      <c r="AN2" s="762"/>
      <c r="AO2" s="35"/>
      <c r="AP2" s="762"/>
      <c r="AQ2" s="35"/>
      <c r="AR2" s="762"/>
      <c r="AS2" s="35"/>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row>
    <row r="3" spans="1:252"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94"/>
      <c r="U3" s="44">
        <v>2016</v>
      </c>
      <c r="V3" s="678"/>
      <c r="W3" s="44">
        <v>2017</v>
      </c>
      <c r="X3" s="678"/>
      <c r="Y3" s="44">
        <v>2018</v>
      </c>
      <c r="Z3" s="678"/>
      <c r="AA3" s="44">
        <v>2019</v>
      </c>
      <c r="AB3" s="694"/>
      <c r="AC3" s="44">
        <v>2020</v>
      </c>
      <c r="AD3" s="678"/>
      <c r="AE3" s="44">
        <v>2021</v>
      </c>
      <c r="AF3" s="678"/>
      <c r="AG3" s="44">
        <v>2022</v>
      </c>
      <c r="AH3" s="678"/>
      <c r="AI3" s="44">
        <v>2023</v>
      </c>
      <c r="AJ3" s="678"/>
      <c r="AK3" s="44">
        <v>2024</v>
      </c>
      <c r="AL3" s="34"/>
      <c r="AM3" s="35"/>
      <c r="AN3" s="36"/>
      <c r="AO3" s="35"/>
      <c r="AP3" s="36"/>
      <c r="AQ3" s="35"/>
      <c r="AR3" s="36"/>
      <c r="AS3" s="35"/>
      <c r="AT3" s="762"/>
      <c r="AU3" s="762"/>
      <c r="AV3" s="762"/>
      <c r="AW3" s="762"/>
      <c r="AX3" s="762"/>
      <c r="AY3" s="762"/>
      <c r="AZ3" s="762"/>
      <c r="BA3" s="762"/>
      <c r="BB3" s="762"/>
      <c r="BC3" s="762"/>
      <c r="BD3" s="762"/>
      <c r="BE3" s="762"/>
      <c r="BF3" s="762"/>
      <c r="BG3" s="762"/>
      <c r="BH3" s="762"/>
      <c r="BI3" s="762"/>
      <c r="BJ3" s="762"/>
      <c r="BK3" s="762"/>
      <c r="BL3" s="762"/>
      <c r="BM3" s="762"/>
      <c r="BN3" s="762"/>
      <c r="BO3" s="762"/>
      <c r="BP3" s="762"/>
      <c r="BQ3" s="762"/>
      <c r="BR3" s="762"/>
      <c r="BS3" s="762"/>
      <c r="BT3" s="762"/>
      <c r="BU3" s="762"/>
      <c r="BV3" s="762"/>
      <c r="BW3" s="762"/>
      <c r="BX3" s="762"/>
      <c r="BY3" s="762"/>
      <c r="BZ3" s="762"/>
      <c r="CA3" s="762"/>
      <c r="CB3" s="762"/>
      <c r="CC3" s="762"/>
      <c r="CD3" s="762"/>
      <c r="CE3" s="762"/>
      <c r="CF3" s="762"/>
      <c r="CG3" s="762"/>
      <c r="CH3" s="762"/>
      <c r="CI3" s="762"/>
      <c r="CJ3" s="762"/>
      <c r="CK3" s="762"/>
      <c r="CL3" s="762"/>
      <c r="CM3" s="762"/>
      <c r="CN3" s="762"/>
      <c r="CO3" s="762"/>
      <c r="CP3" s="762"/>
      <c r="CQ3" s="762"/>
      <c r="CR3" s="762"/>
      <c r="CS3" s="762"/>
      <c r="CT3" s="762"/>
      <c r="CU3" s="762"/>
      <c r="CV3" s="762"/>
      <c r="CW3" s="762"/>
      <c r="CX3" s="762"/>
      <c r="CY3" s="762"/>
      <c r="CZ3" s="762"/>
      <c r="DA3" s="762"/>
      <c r="DB3" s="762"/>
      <c r="DC3" s="762"/>
      <c r="DD3" s="762"/>
      <c r="DE3" s="762"/>
      <c r="DF3" s="762"/>
      <c r="DG3" s="762"/>
      <c r="DH3" s="762"/>
      <c r="DI3" s="762"/>
      <c r="DJ3" s="762"/>
      <c r="DK3" s="762"/>
      <c r="DL3" s="762"/>
      <c r="DM3" s="762"/>
      <c r="DN3" s="762"/>
      <c r="DO3" s="762"/>
      <c r="DP3" s="762"/>
      <c r="DQ3" s="762"/>
      <c r="DR3" s="762"/>
      <c r="DS3" s="762"/>
      <c r="DT3" s="762"/>
      <c r="DU3" s="762"/>
      <c r="DV3" s="762"/>
      <c r="DW3" s="762"/>
      <c r="DX3" s="762"/>
      <c r="DY3" s="762"/>
      <c r="DZ3" s="762"/>
      <c r="EA3" s="762"/>
      <c r="EB3" s="762"/>
      <c r="EC3" s="762"/>
      <c r="ED3" s="762"/>
      <c r="EE3" s="762"/>
      <c r="EF3" s="762"/>
      <c r="EG3" s="762"/>
      <c r="EH3" s="762"/>
      <c r="EI3" s="762"/>
      <c r="EJ3" s="762"/>
      <c r="EK3" s="762"/>
      <c r="EL3" s="762"/>
      <c r="EM3" s="762"/>
      <c r="EN3" s="762"/>
      <c r="EO3" s="762"/>
      <c r="EP3" s="762"/>
      <c r="EQ3" s="762"/>
      <c r="ER3" s="762"/>
      <c r="ES3" s="762"/>
      <c r="ET3" s="762"/>
      <c r="EU3" s="762"/>
      <c r="EV3" s="762"/>
      <c r="EW3" s="762"/>
      <c r="EX3" s="762"/>
      <c r="EY3" s="762"/>
      <c r="EZ3" s="762"/>
      <c r="FA3" s="762"/>
      <c r="FB3" s="762"/>
      <c r="FC3" s="762"/>
      <c r="FD3" s="762"/>
      <c r="FE3" s="762"/>
      <c r="FF3" s="762"/>
      <c r="FG3" s="762"/>
      <c r="FH3" s="762"/>
      <c r="FI3" s="762"/>
      <c r="FJ3" s="762"/>
      <c r="FK3" s="762"/>
      <c r="FL3" s="762"/>
      <c r="FM3" s="762"/>
      <c r="FN3" s="762"/>
      <c r="FO3" s="762"/>
      <c r="FP3" s="762"/>
      <c r="FQ3" s="762"/>
      <c r="FR3" s="762"/>
      <c r="FS3" s="762"/>
      <c r="FT3" s="762"/>
      <c r="FU3" s="762"/>
      <c r="FV3" s="762"/>
      <c r="FW3" s="762"/>
      <c r="FX3" s="762"/>
      <c r="FY3" s="762"/>
      <c r="FZ3" s="762"/>
      <c r="GA3" s="762"/>
      <c r="GB3" s="762"/>
      <c r="GC3" s="762"/>
      <c r="GD3" s="762"/>
      <c r="GE3" s="762"/>
      <c r="GF3" s="762"/>
      <c r="GG3" s="762"/>
      <c r="GH3" s="762"/>
      <c r="GI3" s="762"/>
      <c r="GJ3" s="762"/>
      <c r="GK3" s="762"/>
      <c r="GL3" s="762"/>
      <c r="GM3" s="762"/>
      <c r="GN3" s="762"/>
      <c r="GO3" s="762"/>
      <c r="GP3" s="762"/>
      <c r="GQ3" s="762"/>
      <c r="GR3" s="762"/>
      <c r="GS3" s="762"/>
      <c r="GT3" s="762"/>
      <c r="GU3" s="762"/>
      <c r="GV3" s="762"/>
      <c r="GW3" s="762"/>
      <c r="GX3" s="762"/>
      <c r="GY3" s="762"/>
      <c r="GZ3" s="762"/>
      <c r="HA3" s="762"/>
      <c r="HB3" s="762"/>
      <c r="HC3" s="762"/>
      <c r="HD3" s="762"/>
      <c r="HE3" s="762"/>
      <c r="HF3" s="762"/>
      <c r="HG3" s="762"/>
      <c r="HH3" s="762"/>
      <c r="HI3" s="762"/>
      <c r="HJ3" s="762"/>
      <c r="HK3" s="762"/>
      <c r="HL3" s="762"/>
      <c r="HM3" s="762"/>
      <c r="HN3" s="762"/>
      <c r="HO3" s="762"/>
      <c r="HP3" s="762"/>
      <c r="HQ3" s="762"/>
      <c r="HR3" s="762"/>
      <c r="HS3" s="762"/>
      <c r="HT3" s="762"/>
      <c r="HU3" s="762"/>
      <c r="HV3" s="762"/>
      <c r="HW3" s="762"/>
      <c r="HX3" s="762"/>
      <c r="HY3" s="762"/>
      <c r="HZ3" s="762"/>
      <c r="IA3" s="762"/>
      <c r="IB3" s="762"/>
      <c r="IC3" s="762"/>
      <c r="ID3" s="762"/>
      <c r="IE3" s="762"/>
      <c r="IF3" s="762"/>
      <c r="IG3" s="762"/>
      <c r="IH3" s="762"/>
      <c r="II3" s="762"/>
      <c r="IJ3" s="762"/>
      <c r="IK3" s="762"/>
      <c r="IL3" s="762"/>
      <c r="IM3" s="762"/>
      <c r="IN3" s="762"/>
      <c r="IO3" s="762"/>
      <c r="IP3" s="762"/>
      <c r="IQ3" s="762"/>
      <c r="IR3" s="762"/>
    </row>
    <row r="4" spans="1:252" s="1" customFormat="1" ht="38.25" customHeight="1">
      <c r="A4" s="140"/>
      <c r="B4" s="791" t="s">
        <v>400</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34"/>
      <c r="AN4" s="762"/>
      <c r="AO4" s="34"/>
      <c r="AP4" s="762"/>
      <c r="AQ4" s="34"/>
      <c r="AR4" s="762"/>
      <c r="AS4" s="34"/>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c r="FU4" s="762"/>
      <c r="FV4" s="762"/>
      <c r="FW4" s="762"/>
      <c r="FX4" s="762"/>
      <c r="FY4" s="762"/>
      <c r="FZ4" s="762"/>
      <c r="GA4" s="762"/>
      <c r="GB4" s="762"/>
      <c r="GC4" s="762"/>
      <c r="GD4" s="762"/>
      <c r="GE4" s="762"/>
      <c r="GF4" s="762"/>
      <c r="GG4" s="762"/>
      <c r="GH4" s="762"/>
      <c r="GI4" s="762"/>
      <c r="GJ4" s="762"/>
      <c r="GK4" s="762"/>
      <c r="GL4" s="762"/>
      <c r="GM4" s="762"/>
      <c r="GN4" s="762"/>
      <c r="GO4" s="762"/>
      <c r="GP4" s="762"/>
      <c r="GQ4" s="762"/>
      <c r="GR4" s="762"/>
      <c r="GS4" s="762"/>
      <c r="GT4" s="762"/>
      <c r="GU4" s="762"/>
      <c r="GV4" s="762"/>
      <c r="GW4" s="762"/>
      <c r="GX4" s="762"/>
      <c r="GY4" s="762"/>
      <c r="GZ4" s="762"/>
      <c r="HA4" s="762"/>
      <c r="HB4" s="762"/>
      <c r="HC4" s="762"/>
      <c r="HD4" s="762"/>
      <c r="HE4" s="762"/>
      <c r="HF4" s="762"/>
      <c r="HG4" s="762"/>
      <c r="HH4" s="762"/>
      <c r="HI4" s="762"/>
      <c r="HJ4" s="762"/>
      <c r="HK4" s="762"/>
      <c r="HL4" s="762"/>
      <c r="HM4" s="762"/>
      <c r="HN4" s="762"/>
      <c r="HO4" s="762"/>
      <c r="HP4" s="762"/>
      <c r="HQ4" s="762"/>
      <c r="HR4" s="762"/>
      <c r="HS4" s="762"/>
      <c r="HT4" s="762"/>
      <c r="HU4" s="762"/>
      <c r="HV4" s="762"/>
      <c r="HW4" s="762"/>
      <c r="HX4" s="762"/>
      <c r="HY4" s="762"/>
      <c r="HZ4" s="762"/>
      <c r="IA4" s="762"/>
      <c r="IB4" s="762"/>
      <c r="IC4" s="762"/>
      <c r="ID4" s="762"/>
      <c r="IE4" s="762"/>
      <c r="IF4" s="762"/>
      <c r="IG4" s="762"/>
      <c r="IH4" s="762"/>
      <c r="II4" s="762"/>
      <c r="IJ4" s="762"/>
      <c r="IK4" s="762"/>
      <c r="IL4" s="762"/>
      <c r="IM4" s="762"/>
      <c r="IN4" s="762"/>
      <c r="IO4" s="762"/>
      <c r="IP4" s="762"/>
      <c r="IQ4" s="762"/>
      <c r="IR4" s="762"/>
    </row>
    <row r="5" spans="1:252" s="1" customFormat="1" ht="12" customHeight="1">
      <c r="A5" s="739"/>
      <c r="B5" s="55"/>
      <c r="C5" s="56"/>
      <c r="D5" s="56"/>
      <c r="E5" s="56"/>
      <c r="F5" s="56"/>
      <c r="G5" s="739"/>
      <c r="H5" s="81"/>
      <c r="I5" s="31"/>
      <c r="J5" s="32"/>
      <c r="K5" s="31"/>
      <c r="L5" s="32"/>
      <c r="M5" s="31"/>
      <c r="N5" s="32"/>
      <c r="O5" s="31"/>
      <c r="P5" s="32"/>
      <c r="Q5" s="31"/>
      <c r="R5" s="32"/>
      <c r="S5" s="31"/>
      <c r="T5" s="33"/>
      <c r="U5" s="31"/>
      <c r="V5" s="32"/>
      <c r="W5" s="31"/>
      <c r="X5" s="32"/>
      <c r="Y5" s="31"/>
      <c r="Z5" s="32"/>
      <c r="AA5" s="31"/>
      <c r="AB5" s="33"/>
      <c r="AC5" s="31"/>
      <c r="AD5" s="34"/>
      <c r="AE5" s="31"/>
      <c r="AF5" s="34"/>
      <c r="AG5" s="31"/>
      <c r="AH5" s="34"/>
      <c r="AI5" s="31"/>
      <c r="AJ5" s="34"/>
      <c r="AK5" s="31"/>
      <c r="AL5" s="34"/>
      <c r="AM5" s="34"/>
      <c r="AN5" s="762"/>
      <c r="AO5" s="34"/>
      <c r="AP5" s="762"/>
      <c r="AQ5" s="34"/>
      <c r="AR5" s="762"/>
      <c r="AS5" s="34"/>
      <c r="AT5" s="762"/>
      <c r="AU5" s="762"/>
      <c r="AV5" s="762"/>
      <c r="AW5" s="762"/>
      <c r="AX5" s="762"/>
      <c r="AY5" s="762"/>
      <c r="AZ5" s="762"/>
      <c r="BA5" s="762"/>
      <c r="BB5" s="762"/>
      <c r="BC5" s="762"/>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762"/>
      <c r="CE5" s="762"/>
      <c r="CF5" s="762"/>
      <c r="CG5" s="762"/>
      <c r="CH5" s="762"/>
      <c r="CI5" s="762"/>
      <c r="CJ5" s="762"/>
      <c r="CK5" s="762"/>
      <c r="CL5" s="762"/>
      <c r="CM5" s="762"/>
      <c r="CN5" s="762"/>
      <c r="CO5" s="762"/>
      <c r="CP5" s="762"/>
      <c r="CQ5" s="762"/>
      <c r="CR5" s="762"/>
      <c r="CS5" s="762"/>
      <c r="CT5" s="762"/>
      <c r="CU5" s="762"/>
      <c r="CV5" s="762"/>
      <c r="CW5" s="762"/>
      <c r="CX5" s="762"/>
      <c r="CY5" s="762"/>
      <c r="CZ5" s="762"/>
      <c r="DA5" s="762"/>
      <c r="DB5" s="762"/>
      <c r="DC5" s="762"/>
      <c r="DD5" s="762"/>
      <c r="DE5" s="762"/>
      <c r="DF5" s="762"/>
      <c r="DG5" s="762"/>
      <c r="DH5" s="762"/>
      <c r="DI5" s="762"/>
      <c r="DJ5" s="762"/>
      <c r="DK5" s="762"/>
      <c r="DL5" s="762"/>
      <c r="DM5" s="762"/>
      <c r="DN5" s="762"/>
      <c r="DO5" s="762"/>
      <c r="DP5" s="762"/>
      <c r="DQ5" s="762"/>
      <c r="DR5" s="762"/>
      <c r="DS5" s="762"/>
      <c r="DT5" s="762"/>
      <c r="DU5" s="762"/>
      <c r="DV5" s="762"/>
      <c r="DW5" s="762"/>
      <c r="DX5" s="762"/>
      <c r="DY5" s="762"/>
      <c r="DZ5" s="762"/>
      <c r="EA5" s="762"/>
      <c r="EB5" s="762"/>
      <c r="EC5" s="762"/>
      <c r="ED5" s="762"/>
      <c r="EE5" s="762"/>
      <c r="EF5" s="762"/>
      <c r="EG5" s="762"/>
      <c r="EH5" s="762"/>
      <c r="EI5" s="762"/>
      <c r="EJ5" s="762"/>
      <c r="EK5" s="762"/>
      <c r="EL5" s="762"/>
      <c r="EM5" s="762"/>
      <c r="EN5" s="762"/>
      <c r="EO5" s="762"/>
      <c r="EP5" s="762"/>
      <c r="EQ5" s="762"/>
      <c r="ER5" s="762"/>
      <c r="ES5" s="762"/>
      <c r="ET5" s="762"/>
      <c r="EU5" s="762"/>
      <c r="EV5" s="762"/>
      <c r="EW5" s="762"/>
      <c r="EX5" s="762"/>
      <c r="EY5" s="762"/>
      <c r="EZ5" s="762"/>
      <c r="FA5" s="762"/>
      <c r="FB5" s="762"/>
      <c r="FC5" s="762"/>
      <c r="FD5" s="762"/>
      <c r="FE5" s="762"/>
      <c r="FF5" s="762"/>
      <c r="FG5" s="762"/>
      <c r="FH5" s="762"/>
      <c r="FI5" s="762"/>
      <c r="FJ5" s="762"/>
      <c r="FK5" s="762"/>
      <c r="FL5" s="762"/>
      <c r="FM5" s="762"/>
      <c r="FN5" s="762"/>
      <c r="FO5" s="762"/>
      <c r="FP5" s="762"/>
      <c r="FQ5" s="762"/>
      <c r="FR5" s="762"/>
      <c r="FS5" s="762"/>
      <c r="FT5" s="762"/>
      <c r="FU5" s="762"/>
      <c r="FV5" s="762"/>
      <c r="FW5" s="762"/>
      <c r="FX5" s="762"/>
      <c r="FY5" s="762"/>
      <c r="FZ5" s="762"/>
      <c r="GA5" s="762"/>
      <c r="GB5" s="762"/>
      <c r="GC5" s="762"/>
      <c r="GD5" s="762"/>
      <c r="GE5" s="762"/>
      <c r="GF5" s="762"/>
      <c r="GG5" s="762"/>
      <c r="GH5" s="762"/>
      <c r="GI5" s="762"/>
      <c r="GJ5" s="762"/>
      <c r="GK5" s="762"/>
      <c r="GL5" s="762"/>
      <c r="GM5" s="762"/>
      <c r="GN5" s="762"/>
      <c r="GO5" s="762"/>
      <c r="GP5" s="762"/>
      <c r="GQ5" s="762"/>
      <c r="GR5" s="762"/>
      <c r="GS5" s="762"/>
      <c r="GT5" s="762"/>
      <c r="GU5" s="762"/>
      <c r="GV5" s="762"/>
      <c r="GW5" s="762"/>
      <c r="GX5" s="762"/>
      <c r="GY5" s="762"/>
      <c r="GZ5" s="762"/>
      <c r="HA5" s="762"/>
      <c r="HB5" s="762"/>
      <c r="HC5" s="762"/>
      <c r="HD5" s="762"/>
      <c r="HE5" s="762"/>
      <c r="HF5" s="762"/>
      <c r="HG5" s="762"/>
      <c r="HH5" s="762"/>
      <c r="HI5" s="762"/>
      <c r="HJ5" s="762"/>
      <c r="HK5" s="762"/>
      <c r="HL5" s="762"/>
      <c r="HM5" s="762"/>
      <c r="HN5" s="762"/>
      <c r="HO5" s="762"/>
      <c r="HP5" s="762"/>
      <c r="HQ5" s="762"/>
      <c r="HR5" s="762"/>
      <c r="HS5" s="762"/>
      <c r="HT5" s="762"/>
      <c r="HU5" s="762"/>
      <c r="HV5" s="762"/>
      <c r="HW5" s="762"/>
      <c r="HX5" s="762"/>
      <c r="HY5" s="762"/>
      <c r="HZ5" s="762"/>
      <c r="IA5" s="762"/>
      <c r="IB5" s="762"/>
      <c r="IC5" s="762"/>
      <c r="ID5" s="762"/>
      <c r="IE5" s="762"/>
      <c r="IF5" s="762"/>
      <c r="IG5" s="762"/>
      <c r="IH5" s="762"/>
      <c r="II5" s="762"/>
      <c r="IJ5" s="762"/>
      <c r="IK5" s="762"/>
      <c r="IL5" s="762"/>
      <c r="IM5" s="762"/>
      <c r="IN5" s="762"/>
      <c r="IO5" s="762"/>
      <c r="IP5" s="762"/>
      <c r="IQ5" s="762"/>
      <c r="IR5" s="762"/>
    </row>
    <row r="6" spans="1:252" s="1" customFormat="1" ht="25.5" customHeight="1">
      <c r="A6" s="762"/>
      <c r="B6" s="58" t="s">
        <v>236</v>
      </c>
      <c r="C6" s="770" t="s">
        <v>401</v>
      </c>
      <c r="D6" s="770"/>
      <c r="E6" s="770"/>
      <c r="F6" s="770"/>
      <c r="G6" s="739"/>
      <c r="H6" s="81" t="s">
        <v>22</v>
      </c>
      <c r="I6" s="100">
        <v>27.1</v>
      </c>
      <c r="J6" s="62"/>
      <c r="K6" s="100">
        <v>27.1</v>
      </c>
      <c r="L6" s="62"/>
      <c r="M6" s="100">
        <v>27.2</v>
      </c>
      <c r="N6" s="62"/>
      <c r="O6" s="100">
        <v>27.5</v>
      </c>
      <c r="P6" s="62"/>
      <c r="Q6" s="100">
        <v>27.7</v>
      </c>
      <c r="R6" s="62"/>
      <c r="S6" s="100">
        <v>28.1</v>
      </c>
      <c r="T6" s="63"/>
      <c r="U6" s="100">
        <v>28.1</v>
      </c>
      <c r="V6" s="62"/>
      <c r="W6" s="45">
        <v>28.3</v>
      </c>
      <c r="X6" s="32"/>
      <c r="Y6" s="45">
        <v>28.5</v>
      </c>
      <c r="Z6" s="32"/>
      <c r="AA6" s="45">
        <v>29.2</v>
      </c>
      <c r="AB6" s="33"/>
      <c r="AC6" s="45">
        <v>29.4</v>
      </c>
      <c r="AD6" s="32"/>
      <c r="AE6" s="45">
        <v>29.6</v>
      </c>
      <c r="AF6" s="32"/>
      <c r="AG6" s="45">
        <v>29.8</v>
      </c>
      <c r="AH6" s="34"/>
      <c r="AI6" s="52">
        <v>30</v>
      </c>
      <c r="AJ6" s="34"/>
      <c r="AK6" s="100">
        <v>30</v>
      </c>
      <c r="AL6" s="34"/>
      <c r="AM6" s="34"/>
      <c r="AN6" s="762"/>
      <c r="AO6" s="34"/>
      <c r="AP6" s="762"/>
      <c r="AQ6" s="34"/>
      <c r="AR6" s="762"/>
      <c r="AS6" s="34"/>
      <c r="AT6" s="762"/>
      <c r="AU6" s="762"/>
      <c r="AV6" s="762"/>
      <c r="AW6" s="762"/>
      <c r="AX6" s="762"/>
      <c r="AY6" s="762"/>
      <c r="AZ6" s="762"/>
      <c r="BA6" s="762"/>
      <c r="BB6" s="762"/>
      <c r="BC6" s="762"/>
      <c r="BD6" s="762"/>
      <c r="BE6" s="762"/>
      <c r="BF6" s="762"/>
      <c r="BG6" s="762"/>
      <c r="BH6" s="762"/>
      <c r="BI6" s="762"/>
      <c r="BJ6" s="762"/>
      <c r="BK6" s="762"/>
      <c r="BL6" s="762"/>
      <c r="BM6" s="762"/>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c r="DY6" s="762"/>
      <c r="DZ6" s="762"/>
      <c r="EA6" s="762"/>
      <c r="EB6" s="762"/>
      <c r="EC6" s="762"/>
      <c r="ED6" s="762"/>
      <c r="EE6" s="762"/>
      <c r="EF6" s="762"/>
      <c r="EG6" s="762"/>
      <c r="EH6" s="762"/>
      <c r="EI6" s="762"/>
      <c r="EJ6" s="762"/>
      <c r="EK6" s="762"/>
      <c r="EL6" s="762"/>
      <c r="EM6" s="762"/>
      <c r="EN6" s="762"/>
      <c r="EO6" s="762"/>
      <c r="EP6" s="762"/>
      <c r="EQ6" s="762"/>
      <c r="ER6" s="762"/>
      <c r="ES6" s="762"/>
      <c r="ET6" s="762"/>
      <c r="EU6" s="762"/>
      <c r="EV6" s="762"/>
      <c r="EW6" s="762"/>
      <c r="EX6" s="762"/>
      <c r="EY6" s="762"/>
      <c r="EZ6" s="762"/>
      <c r="FA6" s="762"/>
      <c r="FB6" s="762"/>
      <c r="FC6" s="762"/>
      <c r="FD6" s="762"/>
      <c r="FE6" s="762"/>
      <c r="FF6" s="762"/>
      <c r="FG6" s="762"/>
      <c r="FH6" s="762"/>
      <c r="FI6" s="762"/>
      <c r="FJ6" s="762"/>
      <c r="FK6" s="762"/>
      <c r="FL6" s="762"/>
      <c r="FM6" s="762"/>
      <c r="FN6" s="762"/>
      <c r="FO6" s="762"/>
      <c r="FP6" s="762"/>
      <c r="FQ6" s="762"/>
      <c r="FR6" s="762"/>
      <c r="FS6" s="762"/>
      <c r="FT6" s="762"/>
      <c r="FU6" s="762"/>
      <c r="FV6" s="762"/>
      <c r="FW6" s="762"/>
      <c r="FX6" s="762"/>
      <c r="FY6" s="762"/>
      <c r="FZ6" s="762"/>
      <c r="GA6" s="762"/>
      <c r="GB6" s="762"/>
      <c r="GC6" s="762"/>
      <c r="GD6" s="762"/>
      <c r="GE6" s="762"/>
      <c r="GF6" s="762"/>
      <c r="GG6" s="762"/>
      <c r="GH6" s="762"/>
      <c r="GI6" s="762"/>
      <c r="GJ6" s="762"/>
      <c r="GK6" s="762"/>
      <c r="GL6" s="762"/>
      <c r="GM6" s="762"/>
      <c r="GN6" s="762"/>
      <c r="GO6" s="762"/>
      <c r="GP6" s="762"/>
      <c r="GQ6" s="762"/>
      <c r="GR6" s="762"/>
      <c r="GS6" s="762"/>
      <c r="GT6" s="762"/>
      <c r="GU6" s="762"/>
      <c r="GV6" s="762"/>
      <c r="GW6" s="762"/>
      <c r="GX6" s="762"/>
      <c r="GY6" s="762"/>
      <c r="GZ6" s="762"/>
      <c r="HA6" s="762"/>
      <c r="HB6" s="762"/>
      <c r="HC6" s="762"/>
      <c r="HD6" s="762"/>
      <c r="HE6" s="762"/>
      <c r="HF6" s="762"/>
      <c r="HG6" s="762"/>
      <c r="HH6" s="762"/>
      <c r="HI6" s="762"/>
      <c r="HJ6" s="762"/>
      <c r="HK6" s="762"/>
      <c r="HL6" s="762"/>
      <c r="HM6" s="762"/>
      <c r="HN6" s="762"/>
      <c r="HO6" s="762"/>
      <c r="HP6" s="762"/>
      <c r="HQ6" s="762"/>
      <c r="HR6" s="762"/>
      <c r="HS6" s="762"/>
      <c r="HT6" s="762"/>
      <c r="HU6" s="762"/>
      <c r="HV6" s="762"/>
      <c r="HW6" s="762"/>
      <c r="HX6" s="762"/>
      <c r="HY6" s="762"/>
      <c r="HZ6" s="762"/>
      <c r="IA6" s="762"/>
      <c r="IB6" s="762"/>
      <c r="IC6" s="762"/>
      <c r="ID6" s="762"/>
      <c r="IE6" s="762"/>
      <c r="IF6" s="762"/>
      <c r="IG6" s="762"/>
      <c r="IH6" s="762"/>
      <c r="II6" s="762"/>
      <c r="IJ6" s="762"/>
      <c r="IK6" s="762"/>
      <c r="IL6" s="762"/>
      <c r="IM6" s="762"/>
      <c r="IN6" s="762"/>
      <c r="IO6" s="762"/>
      <c r="IP6" s="762"/>
      <c r="IQ6" s="762"/>
      <c r="IR6" s="762"/>
    </row>
    <row r="7" spans="1:252" s="1" customFormat="1" ht="7.5" customHeight="1">
      <c r="A7" s="739"/>
      <c r="B7" s="58"/>
      <c r="C7" s="761"/>
      <c r="D7" s="56"/>
      <c r="E7" s="56"/>
      <c r="F7" s="56"/>
      <c r="G7" s="739"/>
      <c r="H7" s="81"/>
      <c r="I7" s="61"/>
      <c r="J7" s="62"/>
      <c r="K7" s="61"/>
      <c r="L7" s="62"/>
      <c r="M7" s="61"/>
      <c r="N7" s="62"/>
      <c r="O7" s="61"/>
      <c r="P7" s="62"/>
      <c r="Q7" s="61"/>
      <c r="R7" s="62"/>
      <c r="S7" s="61"/>
      <c r="T7" s="63"/>
      <c r="U7" s="61"/>
      <c r="V7" s="62"/>
      <c r="W7" s="31"/>
      <c r="X7" s="32"/>
      <c r="Y7" s="31"/>
      <c r="Z7" s="32"/>
      <c r="AA7" s="31"/>
      <c r="AB7" s="33"/>
      <c r="AC7" s="31"/>
      <c r="AD7" s="32"/>
      <c r="AE7" s="31"/>
      <c r="AF7" s="32"/>
      <c r="AG7" s="31"/>
      <c r="AH7" s="34"/>
      <c r="AI7" s="31"/>
      <c r="AJ7" s="34"/>
      <c r="AK7" s="61"/>
      <c r="AL7" s="34"/>
      <c r="AM7" s="34"/>
      <c r="AN7" s="762"/>
      <c r="AO7" s="34"/>
      <c r="AP7" s="762"/>
      <c r="AQ7" s="34"/>
      <c r="AR7" s="762"/>
      <c r="AS7" s="34"/>
      <c r="AT7" s="762"/>
      <c r="AU7" s="762"/>
      <c r="AV7" s="762"/>
      <c r="AW7" s="762"/>
      <c r="AX7" s="762"/>
      <c r="AY7" s="762"/>
      <c r="AZ7" s="762"/>
      <c r="BA7" s="762"/>
      <c r="BB7" s="762"/>
      <c r="BC7" s="762"/>
      <c r="BD7" s="762"/>
      <c r="BE7" s="762"/>
      <c r="BF7" s="762"/>
      <c r="BG7" s="762"/>
      <c r="BH7" s="762"/>
      <c r="BI7" s="762"/>
      <c r="BJ7" s="762"/>
      <c r="BK7" s="762"/>
      <c r="BL7" s="762"/>
      <c r="BM7" s="762"/>
      <c r="BN7" s="762"/>
      <c r="BO7" s="762"/>
      <c r="BP7" s="762"/>
      <c r="BQ7" s="762"/>
      <c r="BR7" s="762"/>
      <c r="BS7" s="762"/>
      <c r="BT7" s="762"/>
      <c r="BU7" s="762"/>
      <c r="BV7" s="762"/>
      <c r="BW7" s="762"/>
      <c r="BX7" s="762"/>
      <c r="BY7" s="762"/>
      <c r="BZ7" s="762"/>
      <c r="CA7" s="762"/>
      <c r="CB7" s="762"/>
      <c r="CC7" s="762"/>
      <c r="CD7" s="762"/>
      <c r="CE7" s="762"/>
      <c r="CF7" s="762"/>
      <c r="CG7" s="762"/>
      <c r="CH7" s="762"/>
      <c r="CI7" s="762"/>
      <c r="CJ7" s="762"/>
      <c r="CK7" s="762"/>
      <c r="CL7" s="762"/>
      <c r="CM7" s="762"/>
      <c r="CN7" s="762"/>
      <c r="CO7" s="762"/>
      <c r="CP7" s="762"/>
      <c r="CQ7" s="762"/>
      <c r="CR7" s="762"/>
      <c r="CS7" s="762"/>
      <c r="CT7" s="762"/>
      <c r="CU7" s="762"/>
      <c r="CV7" s="762"/>
      <c r="CW7" s="762"/>
      <c r="CX7" s="762"/>
      <c r="CY7" s="762"/>
      <c r="CZ7" s="762"/>
      <c r="DA7" s="762"/>
      <c r="DB7" s="762"/>
      <c r="DC7" s="762"/>
      <c r="DD7" s="762"/>
      <c r="DE7" s="762"/>
      <c r="DF7" s="762"/>
      <c r="DG7" s="762"/>
      <c r="DH7" s="762"/>
      <c r="DI7" s="762"/>
      <c r="DJ7" s="762"/>
      <c r="DK7" s="762"/>
      <c r="DL7" s="762"/>
      <c r="DM7" s="762"/>
      <c r="DN7" s="762"/>
      <c r="DO7" s="762"/>
      <c r="DP7" s="762"/>
      <c r="DQ7" s="762"/>
      <c r="DR7" s="762"/>
      <c r="DS7" s="762"/>
      <c r="DT7" s="762"/>
      <c r="DU7" s="762"/>
      <c r="DV7" s="762"/>
      <c r="DW7" s="762"/>
      <c r="DX7" s="762"/>
      <c r="DY7" s="762"/>
      <c r="DZ7" s="762"/>
      <c r="EA7" s="762"/>
      <c r="EB7" s="762"/>
      <c r="EC7" s="762"/>
      <c r="ED7" s="762"/>
      <c r="EE7" s="762"/>
      <c r="EF7" s="762"/>
      <c r="EG7" s="762"/>
      <c r="EH7" s="762"/>
      <c r="EI7" s="762"/>
      <c r="EJ7" s="762"/>
      <c r="EK7" s="762"/>
      <c r="EL7" s="762"/>
      <c r="EM7" s="762"/>
      <c r="EN7" s="762"/>
      <c r="EO7" s="762"/>
      <c r="EP7" s="762"/>
      <c r="EQ7" s="762"/>
      <c r="ER7" s="762"/>
      <c r="ES7" s="762"/>
      <c r="ET7" s="762"/>
      <c r="EU7" s="762"/>
      <c r="EV7" s="762"/>
      <c r="EW7" s="762"/>
      <c r="EX7" s="762"/>
      <c r="EY7" s="762"/>
      <c r="EZ7" s="762"/>
      <c r="FA7" s="762"/>
      <c r="FB7" s="762"/>
      <c r="FC7" s="762"/>
      <c r="FD7" s="762"/>
      <c r="FE7" s="762"/>
      <c r="FF7" s="762"/>
      <c r="FG7" s="762"/>
      <c r="FH7" s="762"/>
      <c r="FI7" s="762"/>
      <c r="FJ7" s="762"/>
      <c r="FK7" s="762"/>
      <c r="FL7" s="762"/>
      <c r="FM7" s="762"/>
      <c r="FN7" s="762"/>
      <c r="FO7" s="762"/>
      <c r="FP7" s="762"/>
      <c r="FQ7" s="762"/>
      <c r="FR7" s="762"/>
      <c r="FS7" s="762"/>
      <c r="FT7" s="762"/>
      <c r="FU7" s="762"/>
      <c r="FV7" s="762"/>
      <c r="FW7" s="762"/>
      <c r="FX7" s="762"/>
      <c r="FY7" s="762"/>
      <c r="FZ7" s="762"/>
      <c r="GA7" s="762"/>
      <c r="GB7" s="762"/>
      <c r="GC7" s="762"/>
      <c r="GD7" s="762"/>
      <c r="GE7" s="762"/>
      <c r="GF7" s="762"/>
      <c r="GG7" s="762"/>
      <c r="GH7" s="762"/>
      <c r="GI7" s="762"/>
      <c r="GJ7" s="762"/>
      <c r="GK7" s="762"/>
      <c r="GL7" s="762"/>
      <c r="GM7" s="762"/>
      <c r="GN7" s="762"/>
      <c r="GO7" s="762"/>
      <c r="GP7" s="762"/>
      <c r="GQ7" s="762"/>
      <c r="GR7" s="762"/>
      <c r="GS7" s="762"/>
      <c r="GT7" s="762"/>
      <c r="GU7" s="762"/>
      <c r="GV7" s="762"/>
      <c r="GW7" s="762"/>
      <c r="GX7" s="762"/>
      <c r="GY7" s="762"/>
      <c r="GZ7" s="762"/>
      <c r="HA7" s="762"/>
      <c r="HB7" s="762"/>
      <c r="HC7" s="762"/>
      <c r="HD7" s="762"/>
      <c r="HE7" s="762"/>
      <c r="HF7" s="762"/>
      <c r="HG7" s="762"/>
      <c r="HH7" s="762"/>
      <c r="HI7" s="762"/>
      <c r="HJ7" s="762"/>
      <c r="HK7" s="762"/>
      <c r="HL7" s="762"/>
      <c r="HM7" s="762"/>
      <c r="HN7" s="762"/>
      <c r="HO7" s="762"/>
      <c r="HP7" s="762"/>
      <c r="HQ7" s="762"/>
      <c r="HR7" s="762"/>
      <c r="HS7" s="762"/>
      <c r="HT7" s="762"/>
      <c r="HU7" s="762"/>
      <c r="HV7" s="762"/>
      <c r="HW7" s="762"/>
      <c r="HX7" s="762"/>
      <c r="HY7" s="762"/>
      <c r="HZ7" s="762"/>
      <c r="IA7" s="762"/>
      <c r="IB7" s="762"/>
      <c r="IC7" s="762"/>
      <c r="ID7" s="762"/>
      <c r="IE7" s="762"/>
      <c r="IF7" s="762"/>
      <c r="IG7" s="762"/>
      <c r="IH7" s="762"/>
      <c r="II7" s="762"/>
      <c r="IJ7" s="762"/>
      <c r="IK7" s="762"/>
      <c r="IL7" s="762"/>
      <c r="IM7" s="762"/>
      <c r="IN7" s="762"/>
      <c r="IO7" s="762"/>
      <c r="IP7" s="762"/>
      <c r="IQ7" s="762"/>
      <c r="IR7" s="762"/>
    </row>
    <row r="8" spans="1:252" s="1" customFormat="1" ht="40.700000000000003" customHeight="1">
      <c r="A8" s="739"/>
      <c r="B8" s="58"/>
      <c r="C8" s="733"/>
      <c r="D8" s="815" t="s">
        <v>402</v>
      </c>
      <c r="E8" s="815"/>
      <c r="F8" s="815"/>
      <c r="G8" s="739"/>
      <c r="H8" s="81"/>
      <c r="I8" s="61">
        <v>14.6</v>
      </c>
      <c r="J8" s="62"/>
      <c r="K8" s="61">
        <v>14.6</v>
      </c>
      <c r="L8" s="62"/>
      <c r="M8" s="95">
        <v>15</v>
      </c>
      <c r="N8" s="96"/>
      <c r="O8" s="95">
        <v>15.6</v>
      </c>
      <c r="P8" s="96"/>
      <c r="Q8" s="95">
        <v>16</v>
      </c>
      <c r="R8" s="96"/>
      <c r="S8" s="61">
        <v>16.5</v>
      </c>
      <c r="T8" s="63"/>
      <c r="U8" s="61">
        <v>16.5</v>
      </c>
      <c r="V8" s="62"/>
      <c r="W8" s="31">
        <v>16.7</v>
      </c>
      <c r="X8" s="32"/>
      <c r="Y8" s="31">
        <v>16.899999999999999</v>
      </c>
      <c r="Z8" s="32"/>
      <c r="AA8" s="31">
        <v>16.8</v>
      </c>
      <c r="AB8" s="33"/>
      <c r="AC8" s="49">
        <v>17</v>
      </c>
      <c r="AD8" s="57"/>
      <c r="AE8" s="49">
        <v>17.3</v>
      </c>
      <c r="AF8" s="57"/>
      <c r="AG8" s="49">
        <v>17.600000000000001</v>
      </c>
      <c r="AH8" s="34"/>
      <c r="AI8" s="49">
        <v>17.600000000000001</v>
      </c>
      <c r="AJ8" s="34"/>
      <c r="AK8" s="61">
        <v>17.7</v>
      </c>
      <c r="AL8" s="34"/>
      <c r="AM8" s="34"/>
      <c r="AN8" s="762"/>
      <c r="AO8" s="34"/>
      <c r="AP8" s="762"/>
      <c r="AQ8" s="34"/>
      <c r="AR8" s="762"/>
      <c r="AS8" s="34"/>
      <c r="AT8" s="762"/>
      <c r="AU8" s="762"/>
      <c r="AV8" s="762"/>
      <c r="AW8" s="762"/>
      <c r="AX8" s="762"/>
      <c r="AY8" s="762"/>
      <c r="AZ8" s="762"/>
      <c r="BA8" s="762"/>
      <c r="BB8" s="762"/>
      <c r="BC8" s="762"/>
      <c r="BD8" s="762"/>
      <c r="BE8" s="762"/>
      <c r="BF8" s="762"/>
      <c r="BG8" s="762"/>
      <c r="BH8" s="762"/>
      <c r="BI8" s="762"/>
      <c r="BJ8" s="762"/>
      <c r="BK8" s="762"/>
      <c r="BL8" s="762"/>
      <c r="BM8" s="762"/>
      <c r="BN8" s="762"/>
      <c r="BO8" s="762"/>
      <c r="BP8" s="762"/>
      <c r="BQ8" s="762"/>
      <c r="BR8" s="762"/>
      <c r="BS8" s="762"/>
      <c r="BT8" s="762"/>
      <c r="BU8" s="762"/>
      <c r="BV8" s="762"/>
      <c r="BW8" s="762"/>
      <c r="BX8" s="762"/>
      <c r="BY8" s="762"/>
      <c r="BZ8" s="762"/>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c r="DO8" s="762"/>
      <c r="DP8" s="762"/>
      <c r="DQ8" s="762"/>
      <c r="DR8" s="762"/>
      <c r="DS8" s="762"/>
      <c r="DT8" s="762"/>
      <c r="DU8" s="762"/>
      <c r="DV8" s="762"/>
      <c r="DW8" s="762"/>
      <c r="DX8" s="762"/>
      <c r="DY8" s="762"/>
      <c r="DZ8" s="762"/>
      <c r="EA8" s="762"/>
      <c r="EB8" s="762"/>
      <c r="EC8" s="762"/>
      <c r="ED8" s="762"/>
      <c r="EE8" s="762"/>
      <c r="EF8" s="762"/>
      <c r="EG8" s="762"/>
      <c r="EH8" s="762"/>
      <c r="EI8" s="762"/>
      <c r="EJ8" s="762"/>
      <c r="EK8" s="762"/>
      <c r="EL8" s="762"/>
      <c r="EM8" s="762"/>
      <c r="EN8" s="762"/>
      <c r="EO8" s="762"/>
      <c r="EP8" s="762"/>
      <c r="EQ8" s="762"/>
      <c r="ER8" s="762"/>
      <c r="ES8" s="762"/>
      <c r="ET8" s="762"/>
      <c r="EU8" s="762"/>
      <c r="EV8" s="762"/>
      <c r="EW8" s="762"/>
      <c r="EX8" s="762"/>
      <c r="EY8" s="762"/>
      <c r="EZ8" s="762"/>
      <c r="FA8" s="762"/>
      <c r="FB8" s="762"/>
      <c r="FC8" s="762"/>
      <c r="FD8" s="762"/>
      <c r="FE8" s="762"/>
      <c r="FF8" s="762"/>
      <c r="FG8" s="762"/>
      <c r="FH8" s="762"/>
      <c r="FI8" s="762"/>
      <c r="FJ8" s="762"/>
      <c r="FK8" s="762"/>
      <c r="FL8" s="762"/>
      <c r="FM8" s="762"/>
      <c r="FN8" s="762"/>
      <c r="FO8" s="762"/>
      <c r="FP8" s="762"/>
      <c r="FQ8" s="762"/>
      <c r="FR8" s="762"/>
      <c r="FS8" s="762"/>
      <c r="FT8" s="762"/>
      <c r="FU8" s="762"/>
      <c r="FV8" s="762"/>
      <c r="FW8" s="762"/>
      <c r="FX8" s="762"/>
      <c r="FY8" s="762"/>
      <c r="FZ8" s="762"/>
      <c r="GA8" s="762"/>
      <c r="GB8" s="762"/>
      <c r="GC8" s="762"/>
      <c r="GD8" s="762"/>
      <c r="GE8" s="762"/>
      <c r="GF8" s="762"/>
      <c r="GG8" s="762"/>
      <c r="GH8" s="762"/>
      <c r="GI8" s="762"/>
      <c r="GJ8" s="762"/>
      <c r="GK8" s="762"/>
      <c r="GL8" s="762"/>
      <c r="GM8" s="762"/>
      <c r="GN8" s="762"/>
      <c r="GO8" s="762"/>
      <c r="GP8" s="762"/>
      <c r="GQ8" s="762"/>
      <c r="GR8" s="762"/>
      <c r="GS8" s="762"/>
      <c r="GT8" s="762"/>
      <c r="GU8" s="762"/>
      <c r="GV8" s="762"/>
      <c r="GW8" s="762"/>
      <c r="GX8" s="762"/>
      <c r="GY8" s="762"/>
      <c r="GZ8" s="762"/>
      <c r="HA8" s="762"/>
      <c r="HB8" s="762"/>
      <c r="HC8" s="762"/>
      <c r="HD8" s="762"/>
      <c r="HE8" s="762"/>
      <c r="HF8" s="762"/>
      <c r="HG8" s="762"/>
      <c r="HH8" s="762"/>
      <c r="HI8" s="762"/>
      <c r="HJ8" s="762"/>
      <c r="HK8" s="762"/>
      <c r="HL8" s="762"/>
      <c r="HM8" s="762"/>
      <c r="HN8" s="762"/>
      <c r="HO8" s="762"/>
      <c r="HP8" s="762"/>
      <c r="HQ8" s="762"/>
      <c r="HR8" s="762"/>
      <c r="HS8" s="762"/>
      <c r="HT8" s="762"/>
      <c r="HU8" s="762"/>
      <c r="HV8" s="762"/>
      <c r="HW8" s="762"/>
      <c r="HX8" s="762"/>
      <c r="HY8" s="762"/>
      <c r="HZ8" s="762"/>
      <c r="IA8" s="762"/>
      <c r="IB8" s="762"/>
      <c r="IC8" s="762"/>
      <c r="ID8" s="762"/>
      <c r="IE8" s="762"/>
      <c r="IF8" s="762"/>
      <c r="IG8" s="762"/>
      <c r="IH8" s="762"/>
      <c r="II8" s="762"/>
      <c r="IJ8" s="762"/>
      <c r="IK8" s="762"/>
      <c r="IL8" s="762"/>
      <c r="IM8" s="762"/>
      <c r="IN8" s="762"/>
      <c r="IO8" s="762"/>
      <c r="IP8" s="762"/>
      <c r="IQ8" s="762"/>
      <c r="IR8" s="762"/>
    </row>
    <row r="9" spans="1:252" s="1" customFormat="1" ht="40.700000000000003" customHeight="1">
      <c r="A9" s="739"/>
      <c r="B9" s="58"/>
      <c r="C9" s="761"/>
      <c r="D9" s="815" t="s">
        <v>403</v>
      </c>
      <c r="E9" s="815"/>
      <c r="F9" s="815"/>
      <c r="G9" s="739"/>
      <c r="H9" s="81"/>
      <c r="I9" s="61">
        <v>12.5</v>
      </c>
      <c r="J9" s="62"/>
      <c r="K9" s="61">
        <v>12.5</v>
      </c>
      <c r="L9" s="62"/>
      <c r="M9" s="61">
        <v>12.2</v>
      </c>
      <c r="N9" s="62"/>
      <c r="O9" s="61">
        <v>11.9</v>
      </c>
      <c r="P9" s="62"/>
      <c r="Q9" s="61">
        <v>11.7</v>
      </c>
      <c r="R9" s="62"/>
      <c r="S9" s="61">
        <v>11.6</v>
      </c>
      <c r="T9" s="63"/>
      <c r="U9" s="61">
        <v>11.6</v>
      </c>
      <c r="V9" s="62"/>
      <c r="W9" s="31">
        <v>11.6</v>
      </c>
      <c r="X9" s="32"/>
      <c r="Y9" s="31">
        <v>11.6</v>
      </c>
      <c r="Z9" s="32"/>
      <c r="AA9" s="31">
        <v>12.4</v>
      </c>
      <c r="AB9" s="33"/>
      <c r="AC9" s="31">
        <v>12.4</v>
      </c>
      <c r="AD9" s="32"/>
      <c r="AE9" s="31">
        <v>12.3</v>
      </c>
      <c r="AF9" s="32"/>
      <c r="AG9" s="31">
        <v>12.2</v>
      </c>
      <c r="AH9" s="34"/>
      <c r="AI9" s="31">
        <v>12.4</v>
      </c>
      <c r="AJ9" s="34"/>
      <c r="AK9" s="61">
        <v>12.3</v>
      </c>
      <c r="AL9" s="34"/>
      <c r="AM9" s="34"/>
      <c r="AN9" s="762"/>
      <c r="AO9" s="34"/>
      <c r="AP9" s="762"/>
      <c r="AQ9" s="34"/>
      <c r="AR9" s="762"/>
      <c r="AS9" s="34"/>
      <c r="AT9" s="762"/>
      <c r="AU9" s="762"/>
      <c r="AV9" s="762"/>
      <c r="AW9" s="762"/>
      <c r="AX9" s="762"/>
      <c r="AY9" s="762"/>
      <c r="AZ9" s="762"/>
      <c r="BA9" s="762"/>
      <c r="BB9" s="762"/>
      <c r="BC9" s="762"/>
      <c r="BD9" s="762"/>
      <c r="BE9" s="762"/>
      <c r="BF9" s="762"/>
      <c r="BG9" s="762"/>
      <c r="BH9" s="762"/>
      <c r="BI9" s="762"/>
      <c r="BJ9" s="762"/>
      <c r="BK9" s="762"/>
      <c r="BL9" s="762"/>
      <c r="BM9" s="762"/>
      <c r="BN9" s="762"/>
      <c r="BO9" s="762"/>
      <c r="BP9" s="762"/>
      <c r="BQ9" s="762"/>
      <c r="BR9" s="762"/>
      <c r="BS9" s="762"/>
      <c r="BT9" s="762"/>
      <c r="BU9" s="762"/>
      <c r="BV9" s="762"/>
      <c r="BW9" s="762"/>
      <c r="BX9" s="762"/>
      <c r="BY9" s="762"/>
      <c r="BZ9" s="762"/>
      <c r="CA9" s="762"/>
      <c r="CB9" s="762"/>
      <c r="CC9" s="762"/>
      <c r="CD9" s="762"/>
      <c r="CE9" s="762"/>
      <c r="CF9" s="762"/>
      <c r="CG9" s="762"/>
      <c r="CH9" s="762"/>
      <c r="CI9" s="762"/>
      <c r="CJ9" s="762"/>
      <c r="CK9" s="762"/>
      <c r="CL9" s="762"/>
      <c r="CM9" s="762"/>
      <c r="CN9" s="762"/>
      <c r="CO9" s="762"/>
      <c r="CP9" s="762"/>
      <c r="CQ9" s="762"/>
      <c r="CR9" s="762"/>
      <c r="CS9" s="762"/>
      <c r="CT9" s="762"/>
      <c r="CU9" s="762"/>
      <c r="CV9" s="762"/>
      <c r="CW9" s="762"/>
      <c r="CX9" s="762"/>
      <c r="CY9" s="762"/>
      <c r="CZ9" s="762"/>
      <c r="DA9" s="762"/>
      <c r="DB9" s="762"/>
      <c r="DC9" s="762"/>
      <c r="DD9" s="762"/>
      <c r="DE9" s="762"/>
      <c r="DF9" s="762"/>
      <c r="DG9" s="762"/>
      <c r="DH9" s="762"/>
      <c r="DI9" s="762"/>
      <c r="DJ9" s="762"/>
      <c r="DK9" s="762"/>
      <c r="DL9" s="762"/>
      <c r="DM9" s="762"/>
      <c r="DN9" s="762"/>
      <c r="DO9" s="762"/>
      <c r="DP9" s="762"/>
      <c r="DQ9" s="762"/>
      <c r="DR9" s="762"/>
      <c r="DS9" s="762"/>
      <c r="DT9" s="762"/>
      <c r="DU9" s="762"/>
      <c r="DV9" s="762"/>
      <c r="DW9" s="762"/>
      <c r="DX9" s="762"/>
      <c r="DY9" s="762"/>
      <c r="DZ9" s="762"/>
      <c r="EA9" s="762"/>
      <c r="EB9" s="762"/>
      <c r="EC9" s="762"/>
      <c r="ED9" s="762"/>
      <c r="EE9" s="762"/>
      <c r="EF9" s="762"/>
      <c r="EG9" s="762"/>
      <c r="EH9" s="762"/>
      <c r="EI9" s="762"/>
      <c r="EJ9" s="762"/>
      <c r="EK9" s="762"/>
      <c r="EL9" s="762"/>
      <c r="EM9" s="762"/>
      <c r="EN9" s="762"/>
      <c r="EO9" s="762"/>
      <c r="EP9" s="762"/>
      <c r="EQ9" s="762"/>
      <c r="ER9" s="762"/>
      <c r="ES9" s="762"/>
      <c r="ET9" s="762"/>
      <c r="EU9" s="762"/>
      <c r="EV9" s="762"/>
      <c r="EW9" s="762"/>
      <c r="EX9" s="762"/>
      <c r="EY9" s="762"/>
      <c r="EZ9" s="762"/>
      <c r="FA9" s="762"/>
      <c r="FB9" s="762"/>
      <c r="FC9" s="762"/>
      <c r="FD9" s="762"/>
      <c r="FE9" s="762"/>
      <c r="FF9" s="762"/>
      <c r="FG9" s="762"/>
      <c r="FH9" s="762"/>
      <c r="FI9" s="762"/>
      <c r="FJ9" s="762"/>
      <c r="FK9" s="762"/>
      <c r="FL9" s="762"/>
      <c r="FM9" s="762"/>
      <c r="FN9" s="762"/>
      <c r="FO9" s="762"/>
      <c r="FP9" s="762"/>
      <c r="FQ9" s="762"/>
      <c r="FR9" s="762"/>
      <c r="FS9" s="762"/>
      <c r="FT9" s="762"/>
      <c r="FU9" s="762"/>
      <c r="FV9" s="762"/>
      <c r="FW9" s="762"/>
      <c r="FX9" s="762"/>
      <c r="FY9" s="762"/>
      <c r="FZ9" s="762"/>
      <c r="GA9" s="762"/>
      <c r="GB9" s="762"/>
      <c r="GC9" s="762"/>
      <c r="GD9" s="762"/>
      <c r="GE9" s="762"/>
      <c r="GF9" s="762"/>
      <c r="GG9" s="762"/>
      <c r="GH9" s="762"/>
      <c r="GI9" s="762"/>
      <c r="GJ9" s="762"/>
      <c r="GK9" s="762"/>
      <c r="GL9" s="762"/>
      <c r="GM9" s="762"/>
      <c r="GN9" s="762"/>
      <c r="GO9" s="762"/>
      <c r="GP9" s="762"/>
      <c r="GQ9" s="762"/>
      <c r="GR9" s="762"/>
      <c r="GS9" s="762"/>
      <c r="GT9" s="762"/>
      <c r="GU9" s="762"/>
      <c r="GV9" s="762"/>
      <c r="GW9" s="762"/>
      <c r="GX9" s="762"/>
      <c r="GY9" s="762"/>
      <c r="GZ9" s="762"/>
      <c r="HA9" s="762"/>
      <c r="HB9" s="762"/>
      <c r="HC9" s="762"/>
      <c r="HD9" s="762"/>
      <c r="HE9" s="762"/>
      <c r="HF9" s="762"/>
      <c r="HG9" s="762"/>
      <c r="HH9" s="762"/>
      <c r="HI9" s="762"/>
      <c r="HJ9" s="762"/>
      <c r="HK9" s="762"/>
      <c r="HL9" s="762"/>
      <c r="HM9" s="762"/>
      <c r="HN9" s="762"/>
      <c r="HO9" s="762"/>
      <c r="HP9" s="762"/>
      <c r="HQ9" s="762"/>
      <c r="HR9" s="762"/>
      <c r="HS9" s="762"/>
      <c r="HT9" s="762"/>
      <c r="HU9" s="762"/>
      <c r="HV9" s="762"/>
      <c r="HW9" s="762"/>
      <c r="HX9" s="762"/>
      <c r="HY9" s="762"/>
      <c r="HZ9" s="762"/>
      <c r="IA9" s="762"/>
      <c r="IB9" s="762"/>
      <c r="IC9" s="762"/>
      <c r="ID9" s="762"/>
      <c r="IE9" s="762"/>
      <c r="IF9" s="762"/>
      <c r="IG9" s="762"/>
      <c r="IH9" s="762"/>
      <c r="II9" s="762"/>
      <c r="IJ9" s="762"/>
      <c r="IK9" s="762"/>
      <c r="IL9" s="762"/>
      <c r="IM9" s="762"/>
      <c r="IN9" s="762"/>
      <c r="IO9" s="762"/>
      <c r="IP9" s="762"/>
      <c r="IQ9" s="762"/>
      <c r="IR9" s="762"/>
    </row>
    <row r="10" spans="1:252" s="1" customFormat="1" ht="12" customHeight="1">
      <c r="A10" s="739"/>
      <c r="B10" s="55"/>
      <c r="C10" s="56"/>
      <c r="D10" s="56"/>
      <c r="E10" s="56"/>
      <c r="F10" s="56"/>
      <c r="G10" s="739"/>
      <c r="H10" s="81"/>
      <c r="I10" s="31"/>
      <c r="J10" s="32"/>
      <c r="K10" s="31"/>
      <c r="L10" s="32"/>
      <c r="M10" s="31"/>
      <c r="N10" s="32"/>
      <c r="O10" s="31"/>
      <c r="P10" s="32"/>
      <c r="Q10" s="31"/>
      <c r="R10" s="32"/>
      <c r="S10" s="31"/>
      <c r="T10" s="33"/>
      <c r="U10" s="31"/>
      <c r="V10" s="32"/>
      <c r="W10" s="31"/>
      <c r="X10" s="32"/>
      <c r="Y10" s="31"/>
      <c r="Z10" s="32"/>
      <c r="AA10" s="31"/>
      <c r="AB10" s="33"/>
      <c r="AC10" s="31"/>
      <c r="AD10" s="34"/>
      <c r="AE10" s="31"/>
      <c r="AF10" s="34"/>
      <c r="AG10" s="31"/>
      <c r="AH10" s="34"/>
      <c r="AI10" s="31"/>
      <c r="AJ10" s="34"/>
      <c r="AK10" s="31"/>
      <c r="AL10" s="34"/>
      <c r="AM10" s="34"/>
      <c r="AN10" s="762"/>
      <c r="AO10" s="34"/>
      <c r="AP10" s="762"/>
      <c r="AQ10" s="34"/>
      <c r="AR10" s="762"/>
      <c r="AS10" s="34"/>
      <c r="AT10" s="762"/>
      <c r="AU10" s="762"/>
      <c r="AV10" s="762"/>
      <c r="AW10" s="762"/>
      <c r="AX10" s="762"/>
      <c r="AY10" s="762"/>
      <c r="AZ10" s="762"/>
      <c r="BA10" s="762"/>
      <c r="BB10" s="762"/>
      <c r="BC10" s="762"/>
      <c r="BD10" s="762"/>
      <c r="BE10" s="762"/>
      <c r="BF10" s="762"/>
      <c r="BG10" s="762"/>
      <c r="BH10" s="762"/>
      <c r="BI10" s="762"/>
      <c r="BJ10" s="762"/>
      <c r="BK10" s="762"/>
      <c r="BL10" s="762"/>
      <c r="BM10" s="762"/>
      <c r="BN10" s="762"/>
      <c r="BO10" s="762"/>
      <c r="BP10" s="762"/>
      <c r="BQ10" s="762"/>
      <c r="BR10" s="762"/>
      <c r="BS10" s="762"/>
      <c r="BT10" s="762"/>
      <c r="BU10" s="762"/>
      <c r="BV10" s="762"/>
      <c r="BW10" s="762"/>
      <c r="BX10" s="762"/>
      <c r="BY10" s="762"/>
      <c r="BZ10" s="762"/>
      <c r="CA10" s="762"/>
      <c r="CB10" s="762"/>
      <c r="CC10" s="762"/>
      <c r="CD10" s="762"/>
      <c r="CE10" s="762"/>
      <c r="CF10" s="762"/>
      <c r="CG10" s="762"/>
      <c r="CH10" s="762"/>
      <c r="CI10" s="762"/>
      <c r="CJ10" s="762"/>
      <c r="CK10" s="762"/>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c r="EB10" s="762"/>
      <c r="EC10" s="762"/>
      <c r="ED10" s="762"/>
      <c r="EE10" s="762"/>
      <c r="EF10" s="762"/>
      <c r="EG10" s="762"/>
      <c r="EH10" s="762"/>
      <c r="EI10" s="762"/>
      <c r="EJ10" s="762"/>
      <c r="EK10" s="762"/>
      <c r="EL10" s="762"/>
      <c r="EM10" s="762"/>
      <c r="EN10" s="762"/>
      <c r="EO10" s="762"/>
      <c r="EP10" s="762"/>
      <c r="EQ10" s="762"/>
      <c r="ER10" s="762"/>
      <c r="ES10" s="762"/>
      <c r="ET10" s="762"/>
      <c r="EU10" s="762"/>
      <c r="EV10" s="762"/>
      <c r="EW10" s="762"/>
      <c r="EX10" s="762"/>
      <c r="EY10" s="762"/>
      <c r="EZ10" s="762"/>
      <c r="FA10" s="762"/>
      <c r="FB10" s="762"/>
      <c r="FC10" s="762"/>
      <c r="FD10" s="762"/>
      <c r="FE10" s="762"/>
      <c r="FF10" s="762"/>
      <c r="FG10" s="762"/>
      <c r="FH10" s="762"/>
      <c r="FI10" s="762"/>
      <c r="FJ10" s="762"/>
      <c r="FK10" s="762"/>
      <c r="FL10" s="762"/>
      <c r="FM10" s="762"/>
      <c r="FN10" s="762"/>
      <c r="FO10" s="762"/>
      <c r="FP10" s="762"/>
      <c r="FQ10" s="762"/>
      <c r="FR10" s="762"/>
      <c r="FS10" s="762"/>
      <c r="FT10" s="762"/>
      <c r="FU10" s="762"/>
      <c r="FV10" s="762"/>
      <c r="FW10" s="762"/>
      <c r="FX10" s="762"/>
      <c r="FY10" s="762"/>
      <c r="FZ10" s="762"/>
      <c r="GA10" s="762"/>
      <c r="GB10" s="762"/>
      <c r="GC10" s="762"/>
      <c r="GD10" s="762"/>
      <c r="GE10" s="762"/>
      <c r="GF10" s="762"/>
      <c r="GG10" s="762"/>
      <c r="GH10" s="762"/>
      <c r="GI10" s="762"/>
      <c r="GJ10" s="762"/>
      <c r="GK10" s="762"/>
      <c r="GL10" s="762"/>
      <c r="GM10" s="762"/>
      <c r="GN10" s="762"/>
      <c r="GO10" s="762"/>
      <c r="GP10" s="762"/>
      <c r="GQ10" s="762"/>
      <c r="GR10" s="762"/>
      <c r="GS10" s="762"/>
      <c r="GT10" s="762"/>
      <c r="GU10" s="762"/>
      <c r="GV10" s="762"/>
      <c r="GW10" s="762"/>
      <c r="GX10" s="762"/>
      <c r="GY10" s="762"/>
      <c r="GZ10" s="762"/>
      <c r="HA10" s="762"/>
      <c r="HB10" s="762"/>
      <c r="HC10" s="762"/>
      <c r="HD10" s="762"/>
      <c r="HE10" s="762"/>
      <c r="HF10" s="762"/>
      <c r="HG10" s="762"/>
      <c r="HH10" s="762"/>
      <c r="HI10" s="762"/>
      <c r="HJ10" s="762"/>
      <c r="HK10" s="762"/>
      <c r="HL10" s="762"/>
      <c r="HM10" s="762"/>
      <c r="HN10" s="762"/>
      <c r="HO10" s="762"/>
      <c r="HP10" s="762"/>
      <c r="HQ10" s="762"/>
      <c r="HR10" s="762"/>
      <c r="HS10" s="762"/>
      <c r="HT10" s="762"/>
      <c r="HU10" s="762"/>
      <c r="HV10" s="762"/>
      <c r="HW10" s="762"/>
      <c r="HX10" s="762"/>
      <c r="HY10" s="762"/>
      <c r="HZ10" s="762"/>
      <c r="IA10" s="762"/>
      <c r="IB10" s="762"/>
      <c r="IC10" s="762"/>
      <c r="ID10" s="762"/>
      <c r="IE10" s="762"/>
      <c r="IF10" s="762"/>
      <c r="IG10" s="762"/>
      <c r="IH10" s="762"/>
      <c r="II10" s="762"/>
      <c r="IJ10" s="762"/>
      <c r="IK10" s="762"/>
      <c r="IL10" s="762"/>
      <c r="IM10" s="762"/>
      <c r="IN10" s="762"/>
      <c r="IO10" s="762"/>
      <c r="IP10" s="762"/>
      <c r="IQ10" s="762"/>
      <c r="IR10" s="762"/>
    </row>
    <row r="11" spans="1:252" s="1" customFormat="1" ht="25.5" customHeight="1">
      <c r="A11" s="762"/>
      <c r="B11" s="58" t="s">
        <v>248</v>
      </c>
      <c r="C11" s="770" t="s">
        <v>404</v>
      </c>
      <c r="D11" s="770"/>
      <c r="E11" s="770"/>
      <c r="F11" s="770"/>
      <c r="G11" s="750"/>
      <c r="H11" s="81"/>
      <c r="I11" s="31"/>
      <c r="J11" s="32"/>
      <c r="K11" s="49"/>
      <c r="L11" s="57"/>
      <c r="M11" s="49"/>
      <c r="N11" s="57"/>
      <c r="O11" s="49"/>
      <c r="P11" s="57"/>
      <c r="Q11" s="49"/>
      <c r="R11" s="57"/>
      <c r="S11" s="49"/>
      <c r="T11" s="50"/>
      <c r="U11" s="49"/>
      <c r="V11" s="57"/>
      <c r="W11" s="49"/>
      <c r="X11" s="57"/>
      <c r="Y11" s="49"/>
      <c r="Z11" s="57"/>
      <c r="AA11" s="49"/>
      <c r="AB11" s="50"/>
      <c r="AC11" s="31"/>
      <c r="AD11" s="34"/>
      <c r="AE11" s="31"/>
      <c r="AF11" s="34"/>
      <c r="AG11" s="31"/>
      <c r="AH11" s="34"/>
      <c r="AI11" s="31"/>
      <c r="AJ11" s="34"/>
      <c r="AK11" s="31"/>
      <c r="AL11" s="34"/>
      <c r="AM11" s="34"/>
      <c r="AN11" s="762"/>
      <c r="AO11" s="34"/>
      <c r="AP11" s="762"/>
      <c r="AQ11" s="34"/>
      <c r="AR11" s="762"/>
      <c r="AS11" s="34"/>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BW11" s="762"/>
      <c r="BX11" s="762"/>
      <c r="BY11" s="762"/>
      <c r="BZ11" s="762"/>
      <c r="CA11" s="762"/>
      <c r="CB11" s="762"/>
      <c r="CC11" s="762"/>
      <c r="CD11" s="762"/>
      <c r="CE11" s="762"/>
      <c r="CF11" s="762"/>
      <c r="CG11" s="762"/>
      <c r="CH11" s="762"/>
      <c r="CI11" s="762"/>
      <c r="CJ11" s="762"/>
      <c r="CK11" s="762"/>
      <c r="CL11" s="762"/>
      <c r="CM11" s="762"/>
      <c r="CN11" s="762"/>
      <c r="CO11" s="762"/>
      <c r="CP11" s="762"/>
      <c r="CQ11" s="762"/>
      <c r="CR11" s="762"/>
      <c r="CS11" s="762"/>
      <c r="CT11" s="762"/>
      <c r="CU11" s="762"/>
      <c r="CV11" s="762"/>
      <c r="CW11" s="762"/>
      <c r="CX11" s="762"/>
      <c r="CY11" s="762"/>
      <c r="CZ11" s="762"/>
      <c r="DA11" s="762"/>
      <c r="DB11" s="762"/>
      <c r="DC11" s="762"/>
      <c r="DD11" s="762"/>
      <c r="DE11" s="762"/>
      <c r="DF11" s="762"/>
      <c r="DG11" s="762"/>
      <c r="DH11" s="762"/>
      <c r="DI11" s="762"/>
      <c r="DJ11" s="762"/>
      <c r="DK11" s="762"/>
      <c r="DL11" s="762"/>
      <c r="DM11" s="762"/>
      <c r="DN11" s="762"/>
      <c r="DO11" s="762"/>
      <c r="DP11" s="762"/>
      <c r="DQ11" s="762"/>
      <c r="DR11" s="762"/>
      <c r="DS11" s="762"/>
      <c r="DT11" s="762"/>
      <c r="DU11" s="762"/>
      <c r="DV11" s="762"/>
      <c r="DW11" s="762"/>
      <c r="DX11" s="762"/>
      <c r="DY11" s="762"/>
      <c r="DZ11" s="762"/>
      <c r="EA11" s="762"/>
      <c r="EB11" s="762"/>
      <c r="EC11" s="762"/>
      <c r="ED11" s="762"/>
      <c r="EE11" s="762"/>
      <c r="EF11" s="762"/>
      <c r="EG11" s="762"/>
      <c r="EH11" s="762"/>
      <c r="EI11" s="762"/>
      <c r="EJ11" s="762"/>
      <c r="EK11" s="762"/>
      <c r="EL11" s="762"/>
      <c r="EM11" s="762"/>
      <c r="EN11" s="762"/>
      <c r="EO11" s="762"/>
      <c r="EP11" s="762"/>
      <c r="EQ11" s="762"/>
      <c r="ER11" s="762"/>
      <c r="ES11" s="762"/>
      <c r="ET11" s="762"/>
      <c r="EU11" s="762"/>
      <c r="EV11" s="762"/>
      <c r="EW11" s="762"/>
      <c r="EX11" s="762"/>
      <c r="EY11" s="762"/>
      <c r="EZ11" s="762"/>
      <c r="FA11" s="762"/>
      <c r="FB11" s="762"/>
      <c r="FC11" s="762"/>
      <c r="FD11" s="762"/>
      <c r="FE11" s="762"/>
      <c r="FF11" s="762"/>
      <c r="FG11" s="762"/>
      <c r="FH11" s="762"/>
      <c r="FI11" s="762"/>
      <c r="FJ11" s="762"/>
      <c r="FK11" s="762"/>
      <c r="FL11" s="762"/>
      <c r="FM11" s="762"/>
      <c r="FN11" s="762"/>
      <c r="FO11" s="762"/>
      <c r="FP11" s="762"/>
      <c r="FQ11" s="762"/>
      <c r="FR11" s="762"/>
      <c r="FS11" s="762"/>
      <c r="FT11" s="762"/>
      <c r="FU11" s="762"/>
      <c r="FV11" s="762"/>
      <c r="FW11" s="762"/>
      <c r="FX11" s="762"/>
      <c r="FY11" s="762"/>
      <c r="FZ11" s="762"/>
      <c r="GA11" s="762"/>
      <c r="GB11" s="762"/>
      <c r="GC11" s="762"/>
      <c r="GD11" s="762"/>
      <c r="GE11" s="762"/>
      <c r="GF11" s="762"/>
      <c r="GG11" s="762"/>
      <c r="GH11" s="762"/>
      <c r="GI11" s="762"/>
      <c r="GJ11" s="762"/>
      <c r="GK11" s="762"/>
      <c r="GL11" s="762"/>
      <c r="GM11" s="762"/>
      <c r="GN11" s="762"/>
      <c r="GO11" s="762"/>
      <c r="GP11" s="762"/>
      <c r="GQ11" s="762"/>
      <c r="GR11" s="762"/>
      <c r="GS11" s="762"/>
      <c r="GT11" s="762"/>
      <c r="GU11" s="762"/>
      <c r="GV11" s="762"/>
      <c r="GW11" s="762"/>
      <c r="GX11" s="762"/>
      <c r="GY11" s="762"/>
      <c r="GZ11" s="762"/>
      <c r="HA11" s="762"/>
      <c r="HB11" s="762"/>
      <c r="HC11" s="762"/>
      <c r="HD11" s="762"/>
      <c r="HE11" s="762"/>
      <c r="HF11" s="762"/>
      <c r="HG11" s="762"/>
      <c r="HH11" s="762"/>
      <c r="HI11" s="762"/>
      <c r="HJ11" s="762"/>
      <c r="HK11" s="762"/>
      <c r="HL11" s="762"/>
      <c r="HM11" s="762"/>
      <c r="HN11" s="762"/>
      <c r="HO11" s="762"/>
      <c r="HP11" s="762"/>
      <c r="HQ11" s="762"/>
      <c r="HR11" s="762"/>
      <c r="HS11" s="762"/>
      <c r="HT11" s="762"/>
      <c r="HU11" s="762"/>
      <c r="HV11" s="762"/>
      <c r="HW11" s="762"/>
      <c r="HX11" s="762"/>
      <c r="HY11" s="762"/>
      <c r="HZ11" s="762"/>
      <c r="IA11" s="762"/>
      <c r="IB11" s="762"/>
      <c r="IC11" s="762"/>
      <c r="ID11" s="762"/>
      <c r="IE11" s="762"/>
      <c r="IF11" s="762"/>
      <c r="IG11" s="762"/>
      <c r="IH11" s="762"/>
      <c r="II11" s="762"/>
      <c r="IJ11" s="762"/>
      <c r="IK11" s="762"/>
      <c r="IL11" s="762"/>
      <c r="IM11" s="762"/>
      <c r="IN11" s="762"/>
      <c r="IO11" s="762"/>
      <c r="IP11" s="762"/>
      <c r="IQ11" s="762"/>
      <c r="IR11" s="762"/>
    </row>
    <row r="12" spans="1:252" s="1" customFormat="1" ht="7.5" customHeight="1">
      <c r="A12" s="739"/>
      <c r="B12" s="58"/>
      <c r="C12" s="761"/>
      <c r="D12" s="761"/>
      <c r="E12" s="761"/>
      <c r="F12" s="761"/>
      <c r="G12" s="750"/>
      <c r="H12" s="81"/>
      <c r="I12" s="31"/>
      <c r="J12" s="32"/>
      <c r="K12" s="49"/>
      <c r="L12" s="57"/>
      <c r="M12" s="49"/>
      <c r="N12" s="57"/>
      <c r="O12" s="49"/>
      <c r="P12" s="57"/>
      <c r="Q12" s="49"/>
      <c r="R12" s="57"/>
      <c r="S12" s="49"/>
      <c r="T12" s="50"/>
      <c r="U12" s="49"/>
      <c r="V12" s="57"/>
      <c r="W12" s="49"/>
      <c r="X12" s="57"/>
      <c r="Y12" s="49"/>
      <c r="Z12" s="57"/>
      <c r="AA12" s="49"/>
      <c r="AB12" s="50"/>
      <c r="AC12" s="31"/>
      <c r="AD12" s="34"/>
      <c r="AE12" s="31"/>
      <c r="AF12" s="34"/>
      <c r="AG12" s="31"/>
      <c r="AH12" s="34"/>
      <c r="AI12" s="31"/>
      <c r="AJ12" s="34"/>
      <c r="AK12" s="31"/>
      <c r="AL12" s="34"/>
      <c r="AM12" s="34"/>
      <c r="AN12" s="762"/>
      <c r="AO12" s="34"/>
      <c r="AP12" s="762"/>
      <c r="AQ12" s="34"/>
      <c r="AR12" s="762"/>
      <c r="AS12" s="34"/>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762"/>
      <c r="HD12" s="762"/>
      <c r="HE12" s="762"/>
      <c r="HF12" s="762"/>
      <c r="HG12" s="762"/>
      <c r="HH12" s="762"/>
      <c r="HI12" s="762"/>
      <c r="HJ12" s="762"/>
      <c r="HK12" s="762"/>
      <c r="HL12" s="762"/>
      <c r="HM12" s="762"/>
      <c r="HN12" s="762"/>
      <c r="HO12" s="762"/>
      <c r="HP12" s="762"/>
      <c r="HQ12" s="762"/>
      <c r="HR12" s="762"/>
      <c r="HS12" s="762"/>
      <c r="HT12" s="762"/>
      <c r="HU12" s="762"/>
      <c r="HV12" s="762"/>
      <c r="HW12" s="762"/>
      <c r="HX12" s="762"/>
      <c r="HY12" s="762"/>
      <c r="HZ12" s="762"/>
      <c r="IA12" s="762"/>
      <c r="IB12" s="762"/>
      <c r="IC12" s="762"/>
      <c r="ID12" s="762"/>
      <c r="IE12" s="762"/>
      <c r="IF12" s="762"/>
      <c r="IG12" s="762"/>
      <c r="IH12" s="762"/>
      <c r="II12" s="762"/>
      <c r="IJ12" s="762"/>
      <c r="IK12" s="762"/>
      <c r="IL12" s="762"/>
      <c r="IM12" s="762"/>
      <c r="IN12" s="762"/>
      <c r="IO12" s="762"/>
      <c r="IP12" s="762"/>
      <c r="IQ12" s="762"/>
      <c r="IR12" s="762"/>
    </row>
    <row r="13" spans="1:252" s="1" customFormat="1" ht="32.25" customHeight="1">
      <c r="A13" s="739"/>
      <c r="B13" s="58"/>
      <c r="C13" s="761"/>
      <c r="D13" s="782" t="s">
        <v>405</v>
      </c>
      <c r="E13" s="782"/>
      <c r="F13" s="782"/>
      <c r="G13" s="734"/>
      <c r="H13" s="81" t="s">
        <v>291</v>
      </c>
      <c r="I13" s="235" t="s">
        <v>13</v>
      </c>
      <c r="J13" s="236"/>
      <c r="K13" s="386">
        <v>0</v>
      </c>
      <c r="L13" s="387"/>
      <c r="M13" s="386">
        <v>9.9999999999997868E-2</v>
      </c>
      <c r="N13" s="387"/>
      <c r="O13" s="386">
        <v>0.30000000000000071</v>
      </c>
      <c r="P13" s="387"/>
      <c r="Q13" s="386">
        <v>0.19999999999999929</v>
      </c>
      <c r="R13" s="387"/>
      <c r="S13" s="386">
        <v>0.40000000000000213</v>
      </c>
      <c r="T13" s="388"/>
      <c r="U13" s="386">
        <v>0</v>
      </c>
      <c r="V13" s="387"/>
      <c r="W13" s="386">
        <v>0.19999999999999929</v>
      </c>
      <c r="X13" s="387"/>
      <c r="Y13" s="386">
        <v>0.19999999999999929</v>
      </c>
      <c r="Z13" s="387"/>
      <c r="AA13" s="386">
        <v>0.69999999999999929</v>
      </c>
      <c r="AB13" s="388"/>
      <c r="AC13" s="386">
        <v>0.2</v>
      </c>
      <c r="AD13" s="387"/>
      <c r="AE13" s="386">
        <v>0.2</v>
      </c>
      <c r="AF13" s="387"/>
      <c r="AG13" s="386">
        <v>0.2</v>
      </c>
      <c r="AH13" s="34"/>
      <c r="AI13" s="235">
        <v>0.2</v>
      </c>
      <c r="AJ13" s="387"/>
      <c r="AK13" s="518">
        <v>0</v>
      </c>
      <c r="AL13" s="387"/>
      <c r="AM13" s="387"/>
      <c r="AN13" s="386"/>
      <c r="AO13" s="387"/>
      <c r="AP13" s="386"/>
      <c r="AQ13" s="387"/>
      <c r="AR13" s="386"/>
      <c r="AS13" s="215"/>
      <c r="AT13" s="109"/>
      <c r="AU13" s="762"/>
      <c r="AV13" s="762"/>
      <c r="AW13" s="762"/>
      <c r="AX13" s="762"/>
      <c r="AY13" s="762"/>
      <c r="AZ13" s="762"/>
      <c r="BA13" s="762"/>
      <c r="BB13" s="762"/>
      <c r="BC13" s="762"/>
      <c r="BD13" s="762"/>
      <c r="BE13" s="762"/>
      <c r="BF13" s="64"/>
      <c r="BG13" s="762"/>
      <c r="BH13" s="762"/>
      <c r="BI13" s="762"/>
      <c r="BJ13" s="762"/>
      <c r="BK13" s="762"/>
      <c r="BL13" s="762"/>
      <c r="BM13" s="762"/>
      <c r="BN13" s="762"/>
      <c r="BO13" s="762"/>
      <c r="BP13" s="762"/>
      <c r="BQ13" s="762"/>
      <c r="BR13" s="762"/>
      <c r="BS13" s="762"/>
      <c r="BT13" s="762"/>
      <c r="BU13" s="762"/>
      <c r="BV13" s="762"/>
      <c r="BW13" s="762"/>
      <c r="BX13" s="762"/>
      <c r="BY13" s="762"/>
      <c r="BZ13" s="762"/>
      <c r="CA13" s="762"/>
      <c r="CB13" s="762"/>
      <c r="CC13" s="762"/>
      <c r="CD13" s="762"/>
      <c r="CE13" s="762"/>
      <c r="CF13" s="762"/>
      <c r="CG13" s="762"/>
      <c r="CH13" s="762"/>
      <c r="CI13" s="762"/>
      <c r="CJ13" s="762"/>
      <c r="CK13" s="762"/>
      <c r="CL13" s="762"/>
      <c r="CM13" s="762"/>
      <c r="CN13" s="762"/>
      <c r="CO13" s="762"/>
      <c r="CP13" s="762"/>
      <c r="CQ13" s="762"/>
      <c r="CR13" s="762"/>
      <c r="CS13" s="762"/>
      <c r="CT13" s="762"/>
      <c r="CU13" s="762"/>
      <c r="CV13" s="762"/>
      <c r="CW13" s="762"/>
      <c r="CX13" s="762"/>
      <c r="CY13" s="762"/>
      <c r="CZ13" s="762"/>
      <c r="DA13" s="762"/>
      <c r="DB13" s="762"/>
      <c r="DC13" s="762"/>
      <c r="DD13" s="762"/>
      <c r="DE13" s="762"/>
      <c r="DF13" s="762"/>
      <c r="DG13" s="762"/>
      <c r="DH13" s="762"/>
      <c r="DI13" s="762"/>
      <c r="DJ13" s="762"/>
      <c r="DK13" s="762"/>
      <c r="DL13" s="762"/>
      <c r="DM13" s="762"/>
      <c r="DN13" s="762"/>
      <c r="DO13" s="762"/>
      <c r="DP13" s="762"/>
      <c r="DQ13" s="762"/>
      <c r="DR13" s="762"/>
      <c r="DS13" s="762"/>
      <c r="DT13" s="762"/>
      <c r="DU13" s="762"/>
      <c r="DV13" s="762"/>
      <c r="DW13" s="762"/>
      <c r="DX13" s="762"/>
      <c r="DY13" s="762"/>
      <c r="DZ13" s="762"/>
      <c r="EA13" s="762"/>
      <c r="EB13" s="762"/>
      <c r="EC13" s="762"/>
      <c r="ED13" s="762"/>
      <c r="EE13" s="762"/>
      <c r="EF13" s="762"/>
      <c r="EG13" s="762"/>
      <c r="EH13" s="762"/>
      <c r="EI13" s="762"/>
      <c r="EJ13" s="762"/>
      <c r="EK13" s="762"/>
      <c r="EL13" s="762"/>
      <c r="EM13" s="762"/>
      <c r="EN13" s="762"/>
      <c r="EO13" s="762"/>
      <c r="EP13" s="762"/>
      <c r="EQ13" s="762"/>
      <c r="ER13" s="762"/>
      <c r="ES13" s="762"/>
      <c r="ET13" s="762"/>
      <c r="EU13" s="762"/>
      <c r="EV13" s="762"/>
      <c r="EW13" s="762"/>
      <c r="EX13" s="762"/>
      <c r="EY13" s="762"/>
      <c r="EZ13" s="762"/>
      <c r="FA13" s="762"/>
      <c r="FB13" s="762"/>
      <c r="FC13" s="762"/>
      <c r="FD13" s="762"/>
      <c r="FE13" s="762"/>
      <c r="FF13" s="762"/>
      <c r="FG13" s="762"/>
      <c r="FH13" s="762"/>
      <c r="FI13" s="762"/>
      <c r="FJ13" s="762"/>
      <c r="FK13" s="762"/>
      <c r="FL13" s="762"/>
      <c r="FM13" s="762"/>
      <c r="FN13" s="762"/>
      <c r="FO13" s="762"/>
      <c r="FP13" s="762"/>
      <c r="FQ13" s="762"/>
      <c r="FR13" s="762"/>
      <c r="FS13" s="762"/>
      <c r="FT13" s="762"/>
      <c r="FU13" s="762"/>
      <c r="FV13" s="762"/>
      <c r="FW13" s="762"/>
      <c r="FX13" s="762"/>
      <c r="FY13" s="762"/>
      <c r="FZ13" s="762"/>
      <c r="GA13" s="762"/>
      <c r="GB13" s="762"/>
      <c r="GC13" s="762"/>
      <c r="GD13" s="762"/>
      <c r="GE13" s="762"/>
      <c r="GF13" s="762"/>
      <c r="GG13" s="762"/>
      <c r="GH13" s="762"/>
      <c r="GI13" s="762"/>
      <c r="GJ13" s="762"/>
      <c r="GK13" s="762"/>
      <c r="GL13" s="762"/>
      <c r="GM13" s="762"/>
      <c r="GN13" s="762"/>
      <c r="GO13" s="762"/>
      <c r="GP13" s="762"/>
      <c r="GQ13" s="762"/>
      <c r="GR13" s="762"/>
      <c r="GS13" s="762"/>
      <c r="GT13" s="762"/>
      <c r="GU13" s="762"/>
      <c r="GV13" s="762"/>
      <c r="GW13" s="762"/>
      <c r="GX13" s="762"/>
      <c r="GY13" s="762"/>
      <c r="GZ13" s="762"/>
      <c r="HA13" s="762"/>
      <c r="HB13" s="762"/>
      <c r="HC13" s="762"/>
      <c r="HD13" s="762"/>
      <c r="HE13" s="762"/>
      <c r="HF13" s="762"/>
      <c r="HG13" s="762"/>
      <c r="HH13" s="762"/>
      <c r="HI13" s="762"/>
      <c r="HJ13" s="762"/>
      <c r="HK13" s="762"/>
      <c r="HL13" s="762"/>
      <c r="HM13" s="762"/>
      <c r="HN13" s="762"/>
      <c r="HO13" s="762"/>
      <c r="HP13" s="762"/>
      <c r="HQ13" s="762"/>
      <c r="HR13" s="762"/>
      <c r="HS13" s="762"/>
      <c r="HT13" s="762"/>
      <c r="HU13" s="762"/>
      <c r="HV13" s="762"/>
      <c r="HW13" s="762"/>
      <c r="HX13" s="762"/>
      <c r="HY13" s="762"/>
      <c r="HZ13" s="762"/>
      <c r="IA13" s="762"/>
      <c r="IB13" s="762"/>
      <c r="IC13" s="762"/>
      <c r="ID13" s="762"/>
      <c r="IE13" s="762"/>
      <c r="IF13" s="762"/>
      <c r="IG13" s="762"/>
      <c r="IH13" s="762"/>
      <c r="II13" s="762"/>
      <c r="IJ13" s="762"/>
      <c r="IK13" s="762"/>
      <c r="IL13" s="762"/>
      <c r="IM13" s="762"/>
      <c r="IN13" s="762"/>
      <c r="IO13" s="762"/>
      <c r="IP13" s="762"/>
      <c r="IQ13" s="762"/>
      <c r="IR13" s="762"/>
    </row>
    <row r="14" spans="1:252" s="1" customFormat="1" ht="24.75" customHeight="1">
      <c r="A14" s="739"/>
      <c r="B14" s="55"/>
      <c r="C14" s="56"/>
      <c r="D14" s="782" t="s">
        <v>406</v>
      </c>
      <c r="E14" s="782"/>
      <c r="F14" s="782"/>
      <c r="G14" s="734"/>
      <c r="H14" s="81" t="s">
        <v>22</v>
      </c>
      <c r="I14" s="235" t="s">
        <v>13</v>
      </c>
      <c r="J14" s="236"/>
      <c r="K14" s="386">
        <v>0</v>
      </c>
      <c r="L14" s="387"/>
      <c r="M14" s="386">
        <v>0.36900369003689093</v>
      </c>
      <c r="N14" s="387"/>
      <c r="O14" s="386">
        <v>1.1029411764705799</v>
      </c>
      <c r="P14" s="387"/>
      <c r="Q14" s="386">
        <v>0.72727272727273373</v>
      </c>
      <c r="R14" s="387"/>
      <c r="S14" s="386">
        <v>1.4440433212996311</v>
      </c>
      <c r="T14" s="388"/>
      <c r="U14" s="386">
        <v>0</v>
      </c>
      <c r="V14" s="387"/>
      <c r="W14" s="386">
        <v>0.71174377224198793</v>
      </c>
      <c r="X14" s="387"/>
      <c r="Y14" s="386">
        <v>0.70671378091873294</v>
      </c>
      <c r="Z14" s="387"/>
      <c r="AA14" s="171">
        <v>0.5</v>
      </c>
      <c r="AB14" s="389"/>
      <c r="AC14" s="171">
        <v>0.68493150684931781</v>
      </c>
      <c r="AD14" s="216"/>
      <c r="AE14" s="171">
        <v>0.8</v>
      </c>
      <c r="AF14" s="216"/>
      <c r="AG14" s="171">
        <v>0.6</v>
      </c>
      <c r="AH14" s="34"/>
      <c r="AI14" s="235">
        <v>0.5</v>
      </c>
      <c r="AJ14" s="387"/>
      <c r="AK14" s="330">
        <v>0</v>
      </c>
      <c r="AL14" s="387"/>
      <c r="AM14" s="387"/>
      <c r="AN14" s="386"/>
      <c r="AO14" s="387"/>
      <c r="AP14" s="386"/>
      <c r="AQ14" s="177"/>
      <c r="AR14" s="204"/>
      <c r="AS14" s="215"/>
      <c r="AT14" s="109"/>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2"/>
      <c r="BX14" s="762"/>
      <c r="BY14" s="762"/>
      <c r="BZ14" s="762"/>
      <c r="CA14" s="762"/>
      <c r="CB14" s="762"/>
      <c r="CC14" s="762"/>
      <c r="CD14" s="762"/>
      <c r="CE14" s="762"/>
      <c r="CF14" s="762"/>
      <c r="CG14" s="762"/>
      <c r="CH14" s="762"/>
      <c r="CI14" s="762"/>
      <c r="CJ14" s="762"/>
      <c r="CK14" s="762"/>
      <c r="CL14" s="762"/>
      <c r="CM14" s="762"/>
      <c r="CN14" s="762"/>
      <c r="CO14" s="762"/>
      <c r="CP14" s="762"/>
      <c r="CQ14" s="762"/>
      <c r="CR14" s="762"/>
      <c r="CS14" s="762"/>
      <c r="CT14" s="762"/>
      <c r="CU14" s="762"/>
      <c r="CV14" s="762"/>
      <c r="CW14" s="762"/>
      <c r="CX14" s="762"/>
      <c r="CY14" s="762"/>
      <c r="CZ14" s="762"/>
      <c r="DA14" s="762"/>
      <c r="DB14" s="762"/>
      <c r="DC14" s="762"/>
      <c r="DD14" s="762"/>
      <c r="DE14" s="762"/>
      <c r="DF14" s="762"/>
      <c r="DG14" s="762"/>
      <c r="DH14" s="762"/>
      <c r="DI14" s="762"/>
      <c r="DJ14" s="762"/>
      <c r="DK14" s="762"/>
      <c r="DL14" s="762"/>
      <c r="DM14" s="762"/>
      <c r="DN14" s="762"/>
      <c r="DO14" s="762"/>
      <c r="DP14" s="762"/>
      <c r="DQ14" s="762"/>
      <c r="DR14" s="762"/>
      <c r="DS14" s="762"/>
      <c r="DT14" s="762"/>
      <c r="DU14" s="762"/>
      <c r="DV14" s="762"/>
      <c r="DW14" s="762"/>
      <c r="DX14" s="762"/>
      <c r="DY14" s="762"/>
      <c r="DZ14" s="762"/>
      <c r="EA14" s="762"/>
      <c r="EB14" s="762"/>
      <c r="EC14" s="762"/>
      <c r="ED14" s="762"/>
      <c r="EE14" s="762"/>
      <c r="EF14" s="762"/>
      <c r="EG14" s="762"/>
      <c r="EH14" s="762"/>
      <c r="EI14" s="762"/>
      <c r="EJ14" s="762"/>
      <c r="EK14" s="762"/>
      <c r="EL14" s="762"/>
      <c r="EM14" s="762"/>
      <c r="EN14" s="762"/>
      <c r="EO14" s="762"/>
      <c r="EP14" s="762"/>
      <c r="EQ14" s="762"/>
      <c r="ER14" s="762"/>
      <c r="ES14" s="762"/>
      <c r="ET14" s="762"/>
      <c r="EU14" s="762"/>
      <c r="EV14" s="762"/>
      <c r="EW14" s="762"/>
      <c r="EX14" s="762"/>
      <c r="EY14" s="762"/>
      <c r="EZ14" s="762"/>
      <c r="FA14" s="762"/>
      <c r="FB14" s="762"/>
      <c r="FC14" s="762"/>
      <c r="FD14" s="762"/>
      <c r="FE14" s="762"/>
      <c r="FF14" s="762"/>
      <c r="FG14" s="762"/>
      <c r="FH14" s="762"/>
      <c r="FI14" s="762"/>
      <c r="FJ14" s="762"/>
      <c r="FK14" s="762"/>
      <c r="FL14" s="762"/>
      <c r="FM14" s="762"/>
      <c r="FN14" s="762"/>
      <c r="FO14" s="762"/>
      <c r="FP14" s="762"/>
      <c r="FQ14" s="762"/>
      <c r="FR14" s="762"/>
      <c r="FS14" s="762"/>
      <c r="FT14" s="762"/>
      <c r="FU14" s="762"/>
      <c r="FV14" s="762"/>
      <c r="FW14" s="762"/>
      <c r="FX14" s="762"/>
      <c r="FY14" s="762"/>
      <c r="FZ14" s="762"/>
      <c r="GA14" s="762"/>
      <c r="GB14" s="762"/>
      <c r="GC14" s="762"/>
      <c r="GD14" s="762"/>
      <c r="GE14" s="762"/>
      <c r="GF14" s="762"/>
      <c r="GG14" s="762"/>
      <c r="GH14" s="762"/>
      <c r="GI14" s="762"/>
      <c r="GJ14" s="762"/>
      <c r="GK14" s="762"/>
      <c r="GL14" s="762"/>
      <c r="GM14" s="762"/>
      <c r="GN14" s="762"/>
      <c r="GO14" s="762"/>
      <c r="GP14" s="762"/>
      <c r="GQ14" s="762"/>
      <c r="GR14" s="762"/>
      <c r="GS14" s="762"/>
      <c r="GT14" s="762"/>
      <c r="GU14" s="762"/>
      <c r="GV14" s="762"/>
      <c r="GW14" s="762"/>
      <c r="GX14" s="762"/>
      <c r="GY14" s="762"/>
      <c r="GZ14" s="762"/>
      <c r="HA14" s="762"/>
      <c r="HB14" s="762"/>
      <c r="HC14" s="762"/>
      <c r="HD14" s="762"/>
      <c r="HE14" s="762"/>
      <c r="HF14" s="762"/>
      <c r="HG14" s="762"/>
      <c r="HH14" s="762"/>
      <c r="HI14" s="762"/>
      <c r="HJ14" s="762"/>
      <c r="HK14" s="762"/>
      <c r="HL14" s="762"/>
      <c r="HM14" s="762"/>
      <c r="HN14" s="762"/>
      <c r="HO14" s="762"/>
      <c r="HP14" s="762"/>
      <c r="HQ14" s="762"/>
      <c r="HR14" s="762"/>
      <c r="HS14" s="762"/>
      <c r="HT14" s="762"/>
      <c r="HU14" s="762"/>
      <c r="HV14" s="762"/>
      <c r="HW14" s="762"/>
      <c r="HX14" s="762"/>
      <c r="HY14" s="762"/>
      <c r="HZ14" s="762"/>
      <c r="IA14" s="762"/>
      <c r="IB14" s="762"/>
      <c r="IC14" s="762"/>
      <c r="ID14" s="762"/>
      <c r="IE14" s="762"/>
      <c r="IF14" s="762"/>
      <c r="IG14" s="762"/>
      <c r="IH14" s="762"/>
      <c r="II14" s="762"/>
      <c r="IJ14" s="762"/>
      <c r="IK14" s="762"/>
      <c r="IL14" s="762"/>
      <c r="IM14" s="762"/>
      <c r="IN14" s="762"/>
      <c r="IO14" s="762"/>
      <c r="IP14" s="762"/>
      <c r="IQ14" s="762"/>
      <c r="IR14" s="762"/>
    </row>
    <row r="15" spans="1:252" s="1" customFormat="1" ht="26.25" customHeight="1">
      <c r="A15" s="739"/>
      <c r="B15" s="55"/>
      <c r="C15" s="56"/>
      <c r="D15" s="782" t="s">
        <v>407</v>
      </c>
      <c r="E15" s="782"/>
      <c r="F15" s="782"/>
      <c r="G15" s="734"/>
      <c r="H15" s="81" t="s">
        <v>408</v>
      </c>
      <c r="I15" s="390">
        <v>916.46022579939995</v>
      </c>
      <c r="J15" s="391"/>
      <c r="K15" s="390">
        <v>944.45574266583981</v>
      </c>
      <c r="L15" s="391"/>
      <c r="M15" s="390">
        <v>960.40748757168956</v>
      </c>
      <c r="N15" s="391"/>
      <c r="O15" s="390">
        <v>1000.03187051594</v>
      </c>
      <c r="P15" s="391"/>
      <c r="Q15" s="390">
        <v>1013.78311443105</v>
      </c>
      <c r="R15" s="391"/>
      <c r="S15" s="390">
        <v>1035.1688528342499</v>
      </c>
      <c r="T15" s="392"/>
      <c r="U15" s="390">
        <v>1041.2</v>
      </c>
      <c r="V15" s="391"/>
      <c r="W15" s="390">
        <v>1030.7</v>
      </c>
      <c r="X15" s="391"/>
      <c r="Y15" s="108">
        <v>987</v>
      </c>
      <c r="Z15" s="192"/>
      <c r="AA15" s="390">
        <v>1028.8</v>
      </c>
      <c r="AB15" s="392"/>
      <c r="AC15" s="390">
        <v>1039</v>
      </c>
      <c r="AD15" s="391"/>
      <c r="AE15" s="390">
        <v>1054</v>
      </c>
      <c r="AF15" s="391"/>
      <c r="AG15" s="390">
        <v>1063</v>
      </c>
      <c r="AH15" s="34"/>
      <c r="AI15" s="390">
        <v>1176</v>
      </c>
      <c r="AJ15" s="391"/>
      <c r="AK15" s="390">
        <v>1192</v>
      </c>
      <c r="AL15" s="391"/>
      <c r="AM15" s="391"/>
      <c r="AN15" s="390"/>
      <c r="AO15" s="391"/>
      <c r="AP15" s="108"/>
      <c r="AQ15" s="391"/>
      <c r="AR15" s="390"/>
      <c r="AS15" s="393"/>
      <c r="AT15" s="108"/>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c r="CB15" s="762"/>
      <c r="CC15" s="762"/>
      <c r="CD15" s="762"/>
      <c r="CE15" s="762"/>
      <c r="CF15" s="762"/>
      <c r="CG15" s="762"/>
      <c r="CH15" s="762"/>
      <c r="CI15" s="762"/>
      <c r="CJ15" s="762"/>
      <c r="CK15" s="762"/>
      <c r="CL15" s="762"/>
      <c r="CM15" s="762"/>
      <c r="CN15" s="762"/>
      <c r="CO15" s="762"/>
      <c r="CP15" s="762"/>
      <c r="CQ15" s="762"/>
      <c r="CR15" s="762"/>
      <c r="CS15" s="762"/>
      <c r="CT15" s="762"/>
      <c r="CU15" s="762"/>
      <c r="CV15" s="762"/>
      <c r="CW15" s="762"/>
      <c r="CX15" s="762"/>
      <c r="CY15" s="762"/>
      <c r="CZ15" s="762"/>
      <c r="DA15" s="762"/>
      <c r="DB15" s="762"/>
      <c r="DC15" s="762"/>
      <c r="DD15" s="762"/>
      <c r="DE15" s="762"/>
      <c r="DF15" s="762"/>
      <c r="DG15" s="762"/>
      <c r="DH15" s="762"/>
      <c r="DI15" s="762"/>
      <c r="DJ15" s="762"/>
      <c r="DK15" s="762"/>
      <c r="DL15" s="762"/>
      <c r="DM15" s="762"/>
      <c r="DN15" s="762"/>
      <c r="DO15" s="762"/>
      <c r="DP15" s="762"/>
      <c r="DQ15" s="762"/>
      <c r="DR15" s="762"/>
      <c r="DS15" s="762"/>
      <c r="DT15" s="762"/>
      <c r="DU15" s="762"/>
      <c r="DV15" s="762"/>
      <c r="DW15" s="762"/>
      <c r="DX15" s="762"/>
      <c r="DY15" s="762"/>
      <c r="DZ15" s="762"/>
      <c r="EA15" s="762"/>
      <c r="EB15" s="762"/>
      <c r="EC15" s="762"/>
      <c r="ED15" s="762"/>
      <c r="EE15" s="762"/>
      <c r="EF15" s="762"/>
      <c r="EG15" s="762"/>
      <c r="EH15" s="762"/>
      <c r="EI15" s="762"/>
      <c r="EJ15" s="762"/>
      <c r="EK15" s="762"/>
      <c r="EL15" s="762"/>
      <c r="EM15" s="762"/>
      <c r="EN15" s="762"/>
      <c r="EO15" s="762"/>
      <c r="EP15" s="762"/>
      <c r="EQ15" s="762"/>
      <c r="ER15" s="762"/>
      <c r="ES15" s="762"/>
      <c r="ET15" s="762"/>
      <c r="EU15" s="762"/>
      <c r="EV15" s="762"/>
      <c r="EW15" s="762"/>
      <c r="EX15" s="762"/>
      <c r="EY15" s="762"/>
      <c r="EZ15" s="762"/>
      <c r="FA15" s="762"/>
      <c r="FB15" s="762"/>
      <c r="FC15" s="762"/>
      <c r="FD15" s="762"/>
      <c r="FE15" s="762"/>
      <c r="FF15" s="762"/>
      <c r="FG15" s="762"/>
      <c r="FH15" s="762"/>
      <c r="FI15" s="762"/>
      <c r="FJ15" s="762"/>
      <c r="FK15" s="762"/>
      <c r="FL15" s="762"/>
      <c r="FM15" s="762"/>
      <c r="FN15" s="762"/>
      <c r="FO15" s="762"/>
      <c r="FP15" s="762"/>
      <c r="FQ15" s="762"/>
      <c r="FR15" s="762"/>
      <c r="FS15" s="762"/>
      <c r="FT15" s="762"/>
      <c r="FU15" s="762"/>
      <c r="FV15" s="762"/>
      <c r="FW15" s="762"/>
      <c r="FX15" s="762"/>
      <c r="FY15" s="762"/>
      <c r="FZ15" s="762"/>
      <c r="GA15" s="762"/>
      <c r="GB15" s="762"/>
      <c r="GC15" s="762"/>
      <c r="GD15" s="762"/>
      <c r="GE15" s="762"/>
      <c r="GF15" s="762"/>
      <c r="GG15" s="762"/>
      <c r="GH15" s="762"/>
      <c r="GI15" s="762"/>
      <c r="GJ15" s="762"/>
      <c r="GK15" s="762"/>
      <c r="GL15" s="762"/>
      <c r="GM15" s="762"/>
      <c r="GN15" s="762"/>
      <c r="GO15" s="762"/>
      <c r="GP15" s="762"/>
      <c r="GQ15" s="762"/>
      <c r="GR15" s="762"/>
      <c r="GS15" s="762"/>
      <c r="GT15" s="762"/>
      <c r="GU15" s="762"/>
      <c r="GV15" s="762"/>
      <c r="GW15" s="762"/>
      <c r="GX15" s="762"/>
      <c r="GY15" s="762"/>
      <c r="GZ15" s="762"/>
      <c r="HA15" s="762"/>
      <c r="HB15" s="762"/>
      <c r="HC15" s="762"/>
      <c r="HD15" s="762"/>
      <c r="HE15" s="762"/>
      <c r="HF15" s="762"/>
      <c r="HG15" s="762"/>
      <c r="HH15" s="762"/>
      <c r="HI15" s="762"/>
      <c r="HJ15" s="762"/>
      <c r="HK15" s="762"/>
      <c r="HL15" s="762"/>
      <c r="HM15" s="762"/>
      <c r="HN15" s="762"/>
      <c r="HO15" s="762"/>
      <c r="HP15" s="762"/>
      <c r="HQ15" s="762"/>
      <c r="HR15" s="762"/>
      <c r="HS15" s="762"/>
      <c r="HT15" s="762"/>
      <c r="HU15" s="762"/>
      <c r="HV15" s="762"/>
      <c r="HW15" s="762"/>
      <c r="HX15" s="762"/>
      <c r="HY15" s="762"/>
      <c r="HZ15" s="762"/>
      <c r="IA15" s="762"/>
      <c r="IB15" s="762"/>
      <c r="IC15" s="762"/>
      <c r="ID15" s="762"/>
      <c r="IE15" s="762"/>
      <c r="IF15" s="762"/>
      <c r="IG15" s="762"/>
      <c r="IH15" s="762"/>
      <c r="II15" s="762"/>
      <c r="IJ15" s="762"/>
      <c r="IK15" s="762"/>
      <c r="IL15" s="762"/>
      <c r="IM15" s="762"/>
      <c r="IN15" s="762"/>
      <c r="IO15" s="762"/>
      <c r="IP15" s="762"/>
      <c r="IQ15" s="762"/>
      <c r="IR15" s="762"/>
    </row>
    <row r="16" spans="1:252" s="1" customFormat="1" ht="27.95" customHeight="1">
      <c r="A16" s="739"/>
      <c r="B16" s="55"/>
      <c r="C16" s="56"/>
      <c r="D16" s="782" t="s">
        <v>409</v>
      </c>
      <c r="E16" s="782"/>
      <c r="F16" s="782"/>
      <c r="G16" s="734"/>
      <c r="H16" s="81" t="s">
        <v>22</v>
      </c>
      <c r="I16" s="394">
        <v>3.5</v>
      </c>
      <c r="J16" s="395"/>
      <c r="K16" s="394">
        <v>3.5</v>
      </c>
      <c r="L16" s="395"/>
      <c r="M16" s="394">
        <v>3.3</v>
      </c>
      <c r="N16" s="395"/>
      <c r="O16" s="394">
        <v>3.3</v>
      </c>
      <c r="P16" s="395"/>
      <c r="Q16" s="394">
        <v>3.3</v>
      </c>
      <c r="R16" s="395"/>
      <c r="S16" s="394">
        <v>5.5</v>
      </c>
      <c r="T16" s="396"/>
      <c r="U16" s="394">
        <v>5.5</v>
      </c>
      <c r="V16" s="395"/>
      <c r="W16" s="394">
        <v>5.5</v>
      </c>
      <c r="X16" s="395"/>
      <c r="Y16" s="108">
        <v>5.5</v>
      </c>
      <c r="Z16" s="192"/>
      <c r="AA16" s="108">
        <v>5.5</v>
      </c>
      <c r="AB16" s="77"/>
      <c r="AC16" s="108">
        <v>5.5</v>
      </c>
      <c r="AD16" s="192"/>
      <c r="AE16" s="108">
        <v>5.5</v>
      </c>
      <c r="AF16" s="192"/>
      <c r="AG16" s="108">
        <v>5.5</v>
      </c>
      <c r="AH16" s="34"/>
      <c r="AI16" s="394">
        <v>5.5</v>
      </c>
      <c r="AJ16" s="395"/>
      <c r="AK16" s="518">
        <v>5.5</v>
      </c>
      <c r="AL16" s="395"/>
      <c r="AM16" s="395"/>
      <c r="AN16" s="394"/>
      <c r="AO16" s="395"/>
      <c r="AP16" s="108"/>
      <c r="AQ16" s="192"/>
      <c r="AR16" s="108"/>
      <c r="AS16" s="215"/>
      <c r="AT16" s="109"/>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62"/>
      <c r="CJ16" s="762"/>
      <c r="CK16" s="762"/>
      <c r="CL16" s="762"/>
      <c r="CM16" s="762"/>
      <c r="CN16" s="762"/>
      <c r="CO16" s="762"/>
      <c r="CP16" s="762"/>
      <c r="CQ16" s="762"/>
      <c r="CR16" s="762"/>
      <c r="CS16" s="762"/>
      <c r="CT16" s="762"/>
      <c r="CU16" s="762"/>
      <c r="CV16" s="762"/>
      <c r="CW16" s="762"/>
      <c r="CX16" s="762"/>
      <c r="CY16" s="762"/>
      <c r="CZ16" s="762"/>
      <c r="DA16" s="762"/>
      <c r="DB16" s="762"/>
      <c r="DC16" s="762"/>
      <c r="DD16" s="762"/>
      <c r="DE16" s="762"/>
      <c r="DF16" s="762"/>
      <c r="DG16" s="762"/>
      <c r="DH16" s="762"/>
      <c r="DI16" s="762"/>
      <c r="DJ16" s="762"/>
      <c r="DK16" s="762"/>
      <c r="DL16" s="762"/>
      <c r="DM16" s="762"/>
      <c r="DN16" s="762"/>
      <c r="DO16" s="762"/>
      <c r="DP16" s="762"/>
      <c r="DQ16" s="762"/>
      <c r="DR16" s="762"/>
      <c r="DS16" s="762"/>
      <c r="DT16" s="762"/>
      <c r="DU16" s="762"/>
      <c r="DV16" s="762"/>
      <c r="DW16" s="762"/>
      <c r="DX16" s="762"/>
      <c r="DY16" s="762"/>
      <c r="DZ16" s="762"/>
      <c r="EA16" s="762"/>
      <c r="EB16" s="762"/>
      <c r="EC16" s="762"/>
      <c r="ED16" s="762"/>
      <c r="EE16" s="762"/>
      <c r="EF16" s="762"/>
      <c r="EG16" s="762"/>
      <c r="EH16" s="762"/>
      <c r="EI16" s="762"/>
      <c r="EJ16" s="762"/>
      <c r="EK16" s="762"/>
      <c r="EL16" s="762"/>
      <c r="EM16" s="762"/>
      <c r="EN16" s="762"/>
      <c r="EO16" s="762"/>
      <c r="EP16" s="762"/>
      <c r="EQ16" s="762"/>
      <c r="ER16" s="762"/>
      <c r="ES16" s="762"/>
      <c r="ET16" s="762"/>
      <c r="EU16" s="762"/>
      <c r="EV16" s="762"/>
      <c r="EW16" s="762"/>
      <c r="EX16" s="762"/>
      <c r="EY16" s="762"/>
      <c r="EZ16" s="762"/>
      <c r="FA16" s="762"/>
      <c r="FB16" s="762"/>
      <c r="FC16" s="762"/>
      <c r="FD16" s="762"/>
      <c r="FE16" s="762"/>
      <c r="FF16" s="762"/>
      <c r="FG16" s="762"/>
      <c r="FH16" s="762"/>
      <c r="FI16" s="762"/>
      <c r="FJ16" s="762"/>
      <c r="FK16" s="762"/>
      <c r="FL16" s="762"/>
      <c r="FM16" s="762"/>
      <c r="FN16" s="762"/>
      <c r="FO16" s="762"/>
      <c r="FP16" s="762"/>
      <c r="FQ16" s="762"/>
      <c r="FR16" s="762"/>
      <c r="FS16" s="762"/>
      <c r="FT16" s="762"/>
      <c r="FU16" s="762"/>
      <c r="FV16" s="762"/>
      <c r="FW16" s="762"/>
      <c r="FX16" s="762"/>
      <c r="FY16" s="762"/>
      <c r="FZ16" s="762"/>
      <c r="GA16" s="762"/>
      <c r="GB16" s="762"/>
      <c r="GC16" s="762"/>
      <c r="GD16" s="762"/>
      <c r="GE16" s="762"/>
      <c r="GF16" s="762"/>
      <c r="GG16" s="762"/>
      <c r="GH16" s="762"/>
      <c r="GI16" s="762"/>
      <c r="GJ16" s="762"/>
      <c r="GK16" s="762"/>
      <c r="GL16" s="762"/>
      <c r="GM16" s="762"/>
      <c r="GN16" s="762"/>
      <c r="GO16" s="762"/>
      <c r="GP16" s="762"/>
      <c r="GQ16" s="762"/>
      <c r="GR16" s="762"/>
      <c r="GS16" s="762"/>
      <c r="GT16" s="762"/>
      <c r="GU16" s="762"/>
      <c r="GV16" s="762"/>
      <c r="GW16" s="762"/>
      <c r="GX16" s="762"/>
      <c r="GY16" s="762"/>
      <c r="GZ16" s="762"/>
      <c r="HA16" s="762"/>
      <c r="HB16" s="762"/>
      <c r="HC16" s="762"/>
      <c r="HD16" s="762"/>
      <c r="HE16" s="762"/>
      <c r="HF16" s="762"/>
      <c r="HG16" s="762"/>
      <c r="HH16" s="762"/>
      <c r="HI16" s="762"/>
      <c r="HJ16" s="762"/>
      <c r="HK16" s="762"/>
      <c r="HL16" s="762"/>
      <c r="HM16" s="762"/>
      <c r="HN16" s="762"/>
      <c r="HO16" s="762"/>
      <c r="HP16" s="762"/>
      <c r="HQ16" s="762"/>
      <c r="HR16" s="762"/>
      <c r="HS16" s="762"/>
      <c r="HT16" s="762"/>
      <c r="HU16" s="762"/>
      <c r="HV16" s="762"/>
      <c r="HW16" s="762"/>
      <c r="HX16" s="762"/>
      <c r="HY16" s="762"/>
      <c r="HZ16" s="762"/>
      <c r="IA16" s="762"/>
      <c r="IB16" s="762"/>
      <c r="IC16" s="762"/>
      <c r="ID16" s="762"/>
      <c r="IE16" s="762"/>
      <c r="IF16" s="762"/>
      <c r="IG16" s="762"/>
      <c r="IH16" s="762"/>
      <c r="II16" s="762"/>
      <c r="IJ16" s="762"/>
      <c r="IK16" s="762"/>
      <c r="IL16" s="762"/>
      <c r="IM16" s="762"/>
      <c r="IN16" s="762"/>
      <c r="IO16" s="762"/>
      <c r="IP16" s="762"/>
      <c r="IQ16" s="762"/>
      <c r="IR16" s="762"/>
    </row>
    <row r="17" spans="1:252" s="1" customFormat="1" ht="28.5" customHeight="1">
      <c r="A17" s="56"/>
      <c r="B17" s="55"/>
      <c r="C17" s="56"/>
      <c r="D17" s="782" t="s">
        <v>410</v>
      </c>
      <c r="E17" s="782"/>
      <c r="F17" s="782"/>
      <c r="G17" s="734"/>
      <c r="H17" s="81" t="s">
        <v>22</v>
      </c>
      <c r="I17" s="390">
        <v>100</v>
      </c>
      <c r="J17" s="391"/>
      <c r="K17" s="390">
        <v>100</v>
      </c>
      <c r="L17" s="391"/>
      <c r="M17" s="390">
        <v>100</v>
      </c>
      <c r="N17" s="391"/>
      <c r="O17" s="390">
        <v>100</v>
      </c>
      <c r="P17" s="391"/>
      <c r="Q17" s="390">
        <v>100</v>
      </c>
      <c r="R17" s="391"/>
      <c r="S17" s="390">
        <v>100</v>
      </c>
      <c r="T17" s="392"/>
      <c r="U17" s="390">
        <v>100</v>
      </c>
      <c r="V17" s="391"/>
      <c r="W17" s="390">
        <v>100</v>
      </c>
      <c r="X17" s="391"/>
      <c r="Y17" s="108">
        <v>100</v>
      </c>
      <c r="Z17" s="192"/>
      <c r="AA17" s="108">
        <v>100</v>
      </c>
      <c r="AB17" s="77"/>
      <c r="AC17" s="108">
        <v>100</v>
      </c>
      <c r="AD17" s="192"/>
      <c r="AE17" s="108">
        <v>100</v>
      </c>
      <c r="AF17" s="192"/>
      <c r="AG17" s="108">
        <v>100</v>
      </c>
      <c r="AH17" s="34"/>
      <c r="AI17" s="390">
        <v>100</v>
      </c>
      <c r="AJ17" s="391"/>
      <c r="AK17" s="518">
        <v>100</v>
      </c>
      <c r="AL17" s="391"/>
      <c r="AM17" s="391"/>
      <c r="AN17" s="390"/>
      <c r="AO17" s="391"/>
      <c r="AP17" s="108"/>
      <c r="AQ17" s="192"/>
      <c r="AR17" s="108"/>
      <c r="AS17" s="215"/>
      <c r="AT17" s="109"/>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62"/>
      <c r="CJ17" s="762"/>
      <c r="CK17" s="762"/>
      <c r="CL17" s="762"/>
      <c r="CM17" s="762"/>
      <c r="CN17" s="762"/>
      <c r="CO17" s="762"/>
      <c r="CP17" s="762"/>
      <c r="CQ17" s="762"/>
      <c r="CR17" s="762"/>
      <c r="CS17" s="762"/>
      <c r="CT17" s="762"/>
      <c r="CU17" s="762"/>
      <c r="CV17" s="762"/>
      <c r="CW17" s="762"/>
      <c r="CX17" s="762"/>
      <c r="CY17" s="762"/>
      <c r="CZ17" s="762"/>
      <c r="DA17" s="762"/>
      <c r="DB17" s="762"/>
      <c r="DC17" s="762"/>
      <c r="DD17" s="762"/>
      <c r="DE17" s="762"/>
      <c r="DF17" s="762"/>
      <c r="DG17" s="762"/>
      <c r="DH17" s="762"/>
      <c r="DI17" s="762"/>
      <c r="DJ17" s="762"/>
      <c r="DK17" s="762"/>
      <c r="DL17" s="762"/>
      <c r="DM17" s="762"/>
      <c r="DN17" s="762"/>
      <c r="DO17" s="762"/>
      <c r="DP17" s="762"/>
      <c r="DQ17" s="762"/>
      <c r="DR17" s="762"/>
      <c r="DS17" s="762"/>
      <c r="DT17" s="762"/>
      <c r="DU17" s="762"/>
      <c r="DV17" s="762"/>
      <c r="DW17" s="762"/>
      <c r="DX17" s="762"/>
      <c r="DY17" s="762"/>
      <c r="DZ17" s="762"/>
      <c r="EA17" s="762"/>
      <c r="EB17" s="762"/>
      <c r="EC17" s="762"/>
      <c r="ED17" s="762"/>
      <c r="EE17" s="762"/>
      <c r="EF17" s="762"/>
      <c r="EG17" s="762"/>
      <c r="EH17" s="762"/>
      <c r="EI17" s="762"/>
      <c r="EJ17" s="762"/>
      <c r="EK17" s="762"/>
      <c r="EL17" s="762"/>
      <c r="EM17" s="762"/>
      <c r="EN17" s="762"/>
      <c r="EO17" s="762"/>
      <c r="EP17" s="762"/>
      <c r="EQ17" s="762"/>
      <c r="ER17" s="762"/>
      <c r="ES17" s="762"/>
      <c r="ET17" s="762"/>
      <c r="EU17" s="762"/>
      <c r="EV17" s="762"/>
      <c r="EW17" s="762"/>
      <c r="EX17" s="762"/>
      <c r="EY17" s="762"/>
      <c r="EZ17" s="762"/>
      <c r="FA17" s="762"/>
      <c r="FB17" s="762"/>
      <c r="FC17" s="762"/>
      <c r="FD17" s="762"/>
      <c r="FE17" s="762"/>
      <c r="FF17" s="762"/>
      <c r="FG17" s="762"/>
      <c r="FH17" s="762"/>
      <c r="FI17" s="762"/>
      <c r="FJ17" s="762"/>
      <c r="FK17" s="762"/>
      <c r="FL17" s="762"/>
      <c r="FM17" s="762"/>
      <c r="FN17" s="762"/>
      <c r="FO17" s="762"/>
      <c r="FP17" s="762"/>
      <c r="FQ17" s="762"/>
      <c r="FR17" s="762"/>
      <c r="FS17" s="762"/>
      <c r="FT17" s="762"/>
      <c r="FU17" s="762"/>
      <c r="FV17" s="762"/>
      <c r="FW17" s="762"/>
      <c r="FX17" s="762"/>
      <c r="FY17" s="762"/>
      <c r="FZ17" s="762"/>
      <c r="GA17" s="762"/>
      <c r="GB17" s="762"/>
      <c r="GC17" s="762"/>
      <c r="GD17" s="762"/>
      <c r="GE17" s="762"/>
      <c r="GF17" s="762"/>
      <c r="GG17" s="762"/>
      <c r="GH17" s="762"/>
      <c r="GI17" s="762"/>
      <c r="GJ17" s="762"/>
      <c r="GK17" s="762"/>
      <c r="GL17" s="762"/>
      <c r="GM17" s="762"/>
      <c r="GN17" s="762"/>
      <c r="GO17" s="762"/>
      <c r="GP17" s="762"/>
      <c r="GQ17" s="762"/>
      <c r="GR17" s="762"/>
      <c r="GS17" s="762"/>
      <c r="GT17" s="762"/>
      <c r="GU17" s="762"/>
      <c r="GV17" s="762"/>
      <c r="GW17" s="762"/>
      <c r="GX17" s="762"/>
      <c r="GY17" s="762"/>
      <c r="GZ17" s="762"/>
      <c r="HA17" s="762"/>
      <c r="HB17" s="762"/>
      <c r="HC17" s="762"/>
      <c r="HD17" s="762"/>
      <c r="HE17" s="762"/>
      <c r="HF17" s="762"/>
      <c r="HG17" s="762"/>
      <c r="HH17" s="762"/>
      <c r="HI17" s="762"/>
      <c r="HJ17" s="762"/>
      <c r="HK17" s="762"/>
      <c r="HL17" s="762"/>
      <c r="HM17" s="762"/>
      <c r="HN17" s="762"/>
      <c r="HO17" s="762"/>
      <c r="HP17" s="762"/>
      <c r="HQ17" s="762"/>
      <c r="HR17" s="762"/>
      <c r="HS17" s="762"/>
      <c r="HT17" s="762"/>
      <c r="HU17" s="762"/>
      <c r="HV17" s="762"/>
      <c r="HW17" s="762"/>
      <c r="HX17" s="762"/>
      <c r="HY17" s="762"/>
      <c r="HZ17" s="762"/>
      <c r="IA17" s="762"/>
      <c r="IB17" s="762"/>
      <c r="IC17" s="762"/>
      <c r="ID17" s="762"/>
      <c r="IE17" s="762"/>
      <c r="IF17" s="762"/>
      <c r="IG17" s="762"/>
      <c r="IH17" s="762"/>
      <c r="II17" s="762"/>
      <c r="IJ17" s="762"/>
      <c r="IK17" s="762"/>
      <c r="IL17" s="762"/>
      <c r="IM17" s="762"/>
      <c r="IN17" s="762"/>
      <c r="IO17" s="762"/>
      <c r="IP17" s="762"/>
      <c r="IQ17" s="762"/>
      <c r="IR17" s="762"/>
    </row>
    <row r="18" spans="1:252" s="1" customFormat="1" ht="41.25" customHeight="1">
      <c r="A18" s="739"/>
      <c r="B18" s="55"/>
      <c r="C18" s="56"/>
      <c r="D18" s="794" t="s">
        <v>411</v>
      </c>
      <c r="E18" s="794"/>
      <c r="F18" s="794"/>
      <c r="G18" s="736"/>
      <c r="H18" s="75" t="s">
        <v>412</v>
      </c>
      <c r="I18" s="390" t="s">
        <v>13</v>
      </c>
      <c r="J18" s="391"/>
      <c r="K18" s="390">
        <v>72</v>
      </c>
      <c r="L18" s="391"/>
      <c r="M18" s="390">
        <v>1360</v>
      </c>
      <c r="N18" s="391"/>
      <c r="O18" s="390">
        <v>2110</v>
      </c>
      <c r="P18" s="391"/>
      <c r="Q18" s="390">
        <v>2367</v>
      </c>
      <c r="R18" s="391"/>
      <c r="S18" s="390">
        <v>2360</v>
      </c>
      <c r="T18" s="392"/>
      <c r="U18" s="390">
        <v>2366</v>
      </c>
      <c r="V18" s="391"/>
      <c r="W18" s="390">
        <v>2351</v>
      </c>
      <c r="X18" s="391"/>
      <c r="Y18" s="390">
        <v>2397</v>
      </c>
      <c r="Z18" s="391"/>
      <c r="AA18" s="397">
        <v>6297</v>
      </c>
      <c r="AB18" s="398"/>
      <c r="AC18" s="397">
        <v>6577</v>
      </c>
      <c r="AD18" s="399"/>
      <c r="AE18" s="397">
        <v>6577</v>
      </c>
      <c r="AF18" s="399"/>
      <c r="AG18" s="397">
        <v>6577</v>
      </c>
      <c r="AH18" s="215"/>
      <c r="AI18" s="390">
        <v>8266</v>
      </c>
      <c r="AJ18" s="391"/>
      <c r="AK18" s="518">
        <v>9888</v>
      </c>
      <c r="AL18" s="391"/>
      <c r="AM18" s="391"/>
      <c r="AN18" s="390"/>
      <c r="AO18" s="391"/>
      <c r="AP18" s="390"/>
      <c r="AQ18" s="399"/>
      <c r="AR18" s="397"/>
      <c r="AS18" s="215"/>
      <c r="AT18" s="109"/>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62"/>
      <c r="CJ18" s="762"/>
      <c r="CK18" s="762"/>
      <c r="CL18" s="762"/>
      <c r="CM18" s="762"/>
      <c r="CN18" s="762"/>
      <c r="CO18" s="762"/>
      <c r="CP18" s="762"/>
      <c r="CQ18" s="762"/>
      <c r="CR18" s="762"/>
      <c r="CS18" s="762"/>
      <c r="CT18" s="762"/>
      <c r="CU18" s="762"/>
      <c r="CV18" s="762"/>
      <c r="CW18" s="762"/>
      <c r="CX18" s="762"/>
      <c r="CY18" s="762"/>
      <c r="CZ18" s="762"/>
      <c r="DA18" s="762"/>
      <c r="DB18" s="762"/>
      <c r="DC18" s="762"/>
      <c r="DD18" s="762"/>
      <c r="DE18" s="762"/>
      <c r="DF18" s="762"/>
      <c r="DG18" s="762"/>
      <c r="DH18" s="762"/>
      <c r="DI18" s="762"/>
      <c r="DJ18" s="762"/>
      <c r="DK18" s="762"/>
      <c r="DL18" s="762"/>
      <c r="DM18" s="762"/>
      <c r="DN18" s="762"/>
      <c r="DO18" s="762"/>
      <c r="DP18" s="762"/>
      <c r="DQ18" s="762"/>
      <c r="DR18" s="762"/>
      <c r="DS18" s="762"/>
      <c r="DT18" s="762"/>
      <c r="DU18" s="762"/>
      <c r="DV18" s="762"/>
      <c r="DW18" s="762"/>
      <c r="DX18" s="762"/>
      <c r="DY18" s="762"/>
      <c r="DZ18" s="762"/>
      <c r="EA18" s="762"/>
      <c r="EB18" s="762"/>
      <c r="EC18" s="762"/>
      <c r="ED18" s="762"/>
      <c r="EE18" s="762"/>
      <c r="EF18" s="762"/>
      <c r="EG18" s="762"/>
      <c r="EH18" s="762"/>
      <c r="EI18" s="762"/>
      <c r="EJ18" s="762"/>
      <c r="EK18" s="762"/>
      <c r="EL18" s="762"/>
      <c r="EM18" s="762"/>
      <c r="EN18" s="762"/>
      <c r="EO18" s="762"/>
      <c r="EP18" s="762"/>
      <c r="EQ18" s="762"/>
      <c r="ER18" s="762"/>
      <c r="ES18" s="762"/>
      <c r="ET18" s="762"/>
      <c r="EU18" s="762"/>
      <c r="EV18" s="762"/>
      <c r="EW18" s="762"/>
      <c r="EX18" s="762"/>
      <c r="EY18" s="762"/>
      <c r="EZ18" s="762"/>
      <c r="FA18" s="762"/>
      <c r="FB18" s="762"/>
      <c r="FC18" s="762"/>
      <c r="FD18" s="762"/>
      <c r="FE18" s="762"/>
      <c r="FF18" s="762"/>
      <c r="FG18" s="762"/>
      <c r="FH18" s="762"/>
      <c r="FI18" s="762"/>
      <c r="FJ18" s="762"/>
      <c r="FK18" s="762"/>
      <c r="FL18" s="762"/>
      <c r="FM18" s="762"/>
      <c r="FN18" s="762"/>
      <c r="FO18" s="762"/>
      <c r="FP18" s="762"/>
      <c r="FQ18" s="762"/>
      <c r="FR18" s="762"/>
      <c r="FS18" s="762"/>
      <c r="FT18" s="762"/>
      <c r="FU18" s="762"/>
      <c r="FV18" s="762"/>
      <c r="FW18" s="762"/>
      <c r="FX18" s="762"/>
      <c r="FY18" s="762"/>
      <c r="FZ18" s="762"/>
      <c r="GA18" s="762"/>
      <c r="GB18" s="762"/>
      <c r="GC18" s="762"/>
      <c r="GD18" s="762"/>
      <c r="GE18" s="762"/>
      <c r="GF18" s="762"/>
      <c r="GG18" s="762"/>
      <c r="GH18" s="762"/>
      <c r="GI18" s="762"/>
      <c r="GJ18" s="762"/>
      <c r="GK18" s="762"/>
      <c r="GL18" s="762"/>
      <c r="GM18" s="762"/>
      <c r="GN18" s="762"/>
      <c r="GO18" s="762"/>
      <c r="GP18" s="762"/>
      <c r="GQ18" s="762"/>
      <c r="GR18" s="762"/>
      <c r="GS18" s="762"/>
      <c r="GT18" s="762"/>
      <c r="GU18" s="762"/>
      <c r="GV18" s="762"/>
      <c r="GW18" s="762"/>
      <c r="GX18" s="762"/>
      <c r="GY18" s="762"/>
      <c r="GZ18" s="762"/>
      <c r="HA18" s="762"/>
      <c r="HB18" s="762"/>
      <c r="HC18" s="762"/>
      <c r="HD18" s="762"/>
      <c r="HE18" s="762"/>
      <c r="HF18" s="762"/>
      <c r="HG18" s="762"/>
      <c r="HH18" s="762"/>
      <c r="HI18" s="762"/>
      <c r="HJ18" s="762"/>
      <c r="HK18" s="762"/>
      <c r="HL18" s="762"/>
      <c r="HM18" s="762"/>
      <c r="HN18" s="762"/>
      <c r="HO18" s="762"/>
      <c r="HP18" s="762"/>
      <c r="HQ18" s="762"/>
      <c r="HR18" s="762"/>
      <c r="HS18" s="762"/>
      <c r="HT18" s="762"/>
      <c r="HU18" s="762"/>
      <c r="HV18" s="762"/>
      <c r="HW18" s="762"/>
      <c r="HX18" s="762"/>
      <c r="HY18" s="762"/>
      <c r="HZ18" s="762"/>
      <c r="IA18" s="762"/>
      <c r="IB18" s="762"/>
      <c r="IC18" s="762"/>
      <c r="ID18" s="762"/>
      <c r="IE18" s="762"/>
      <c r="IF18" s="762"/>
      <c r="IG18" s="762"/>
      <c r="IH18" s="762"/>
      <c r="II18" s="762"/>
      <c r="IJ18" s="762"/>
      <c r="IK18" s="762"/>
      <c r="IL18" s="762"/>
      <c r="IM18" s="762"/>
      <c r="IN18" s="762"/>
      <c r="IO18" s="762"/>
      <c r="IP18" s="762"/>
      <c r="IQ18" s="762"/>
      <c r="IR18" s="762"/>
    </row>
    <row r="19" spans="1:252" s="1" customFormat="1" ht="12" customHeight="1">
      <c r="A19" s="739"/>
      <c r="B19" s="58"/>
      <c r="C19" s="761"/>
      <c r="D19" s="761"/>
      <c r="E19" s="761"/>
      <c r="F19" s="761"/>
      <c r="G19" s="750"/>
      <c r="H19" s="81"/>
      <c r="I19" s="31"/>
      <c r="J19" s="32"/>
      <c r="K19" s="31"/>
      <c r="L19" s="32"/>
      <c r="M19" s="31"/>
      <c r="N19" s="32"/>
      <c r="O19" s="31"/>
      <c r="P19" s="32"/>
      <c r="Q19" s="31"/>
      <c r="R19" s="32"/>
      <c r="S19" s="31"/>
      <c r="T19" s="33"/>
      <c r="U19" s="31"/>
      <c r="V19" s="32"/>
      <c r="W19" s="31"/>
      <c r="X19" s="32"/>
      <c r="Y19" s="31"/>
      <c r="Z19" s="32"/>
      <c r="AA19" s="31"/>
      <c r="AB19" s="33"/>
      <c r="AC19" s="31"/>
      <c r="AD19" s="34"/>
      <c r="AE19" s="31"/>
      <c r="AF19" s="34"/>
      <c r="AG19" s="31"/>
      <c r="AH19" s="34"/>
      <c r="AI19" s="31"/>
      <c r="AJ19" s="34"/>
      <c r="AK19" s="31"/>
      <c r="AL19" s="34"/>
      <c r="AM19" s="34"/>
      <c r="AN19" s="762"/>
      <c r="AO19" s="34"/>
      <c r="AP19" s="762"/>
      <c r="AQ19" s="34"/>
      <c r="AR19" s="762"/>
      <c r="AS19" s="34"/>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62"/>
      <c r="CJ19" s="762"/>
      <c r="CK19" s="762"/>
      <c r="CL19" s="762"/>
      <c r="CM19" s="762"/>
      <c r="CN19" s="762"/>
      <c r="CO19" s="762"/>
      <c r="CP19" s="762"/>
      <c r="CQ19" s="762"/>
      <c r="CR19" s="762"/>
      <c r="CS19" s="762"/>
      <c r="CT19" s="762"/>
      <c r="CU19" s="762"/>
      <c r="CV19" s="762"/>
      <c r="CW19" s="762"/>
      <c r="CX19" s="762"/>
      <c r="CY19" s="762"/>
      <c r="CZ19" s="762"/>
      <c r="DA19" s="762"/>
      <c r="DB19" s="762"/>
      <c r="DC19" s="762"/>
      <c r="DD19" s="762"/>
      <c r="DE19" s="762"/>
      <c r="DF19" s="762"/>
      <c r="DG19" s="762"/>
      <c r="DH19" s="762"/>
      <c r="DI19" s="762"/>
      <c r="DJ19" s="762"/>
      <c r="DK19" s="762"/>
      <c r="DL19" s="762"/>
      <c r="DM19" s="762"/>
      <c r="DN19" s="762"/>
      <c r="DO19" s="762"/>
      <c r="DP19" s="762"/>
      <c r="DQ19" s="762"/>
      <c r="DR19" s="762"/>
      <c r="DS19" s="762"/>
      <c r="DT19" s="762"/>
      <c r="DU19" s="762"/>
      <c r="DV19" s="762"/>
      <c r="DW19" s="762"/>
      <c r="DX19" s="762"/>
      <c r="DY19" s="762"/>
      <c r="DZ19" s="762"/>
      <c r="EA19" s="762"/>
      <c r="EB19" s="762"/>
      <c r="EC19" s="762"/>
      <c r="ED19" s="762"/>
      <c r="EE19" s="762"/>
      <c r="EF19" s="762"/>
      <c r="EG19" s="762"/>
      <c r="EH19" s="762"/>
      <c r="EI19" s="762"/>
      <c r="EJ19" s="762"/>
      <c r="EK19" s="762"/>
      <c r="EL19" s="762"/>
      <c r="EM19" s="762"/>
      <c r="EN19" s="762"/>
      <c r="EO19" s="762"/>
      <c r="EP19" s="762"/>
      <c r="EQ19" s="762"/>
      <c r="ER19" s="762"/>
      <c r="ES19" s="762"/>
      <c r="ET19" s="762"/>
      <c r="EU19" s="762"/>
      <c r="EV19" s="762"/>
      <c r="EW19" s="762"/>
      <c r="EX19" s="762"/>
      <c r="EY19" s="762"/>
      <c r="EZ19" s="762"/>
      <c r="FA19" s="762"/>
      <c r="FB19" s="762"/>
      <c r="FC19" s="762"/>
      <c r="FD19" s="762"/>
      <c r="FE19" s="762"/>
      <c r="FF19" s="762"/>
      <c r="FG19" s="762"/>
      <c r="FH19" s="762"/>
      <c r="FI19" s="762"/>
      <c r="FJ19" s="762"/>
      <c r="FK19" s="762"/>
      <c r="FL19" s="762"/>
      <c r="FM19" s="762"/>
      <c r="FN19" s="762"/>
      <c r="FO19" s="762"/>
      <c r="FP19" s="762"/>
      <c r="FQ19" s="762"/>
      <c r="FR19" s="762"/>
      <c r="FS19" s="762"/>
      <c r="FT19" s="762"/>
      <c r="FU19" s="762"/>
      <c r="FV19" s="762"/>
      <c r="FW19" s="762"/>
      <c r="FX19" s="762"/>
      <c r="FY19" s="762"/>
      <c r="FZ19" s="762"/>
      <c r="GA19" s="762"/>
      <c r="GB19" s="762"/>
      <c r="GC19" s="762"/>
      <c r="GD19" s="762"/>
      <c r="GE19" s="762"/>
      <c r="GF19" s="762"/>
      <c r="GG19" s="762"/>
      <c r="GH19" s="762"/>
      <c r="GI19" s="762"/>
      <c r="GJ19" s="762"/>
      <c r="GK19" s="762"/>
      <c r="GL19" s="762"/>
      <c r="GM19" s="762"/>
      <c r="GN19" s="762"/>
      <c r="GO19" s="762"/>
      <c r="GP19" s="762"/>
      <c r="GQ19" s="762"/>
      <c r="GR19" s="762"/>
      <c r="GS19" s="762"/>
      <c r="GT19" s="762"/>
      <c r="GU19" s="762"/>
      <c r="GV19" s="762"/>
      <c r="GW19" s="762"/>
      <c r="GX19" s="762"/>
      <c r="GY19" s="762"/>
      <c r="GZ19" s="762"/>
      <c r="HA19" s="762"/>
      <c r="HB19" s="762"/>
      <c r="HC19" s="762"/>
      <c r="HD19" s="762"/>
      <c r="HE19" s="762"/>
      <c r="HF19" s="762"/>
      <c r="HG19" s="762"/>
      <c r="HH19" s="762"/>
      <c r="HI19" s="762"/>
      <c r="HJ19" s="762"/>
      <c r="HK19" s="762"/>
      <c r="HL19" s="762"/>
      <c r="HM19" s="762"/>
      <c r="HN19" s="762"/>
      <c r="HO19" s="762"/>
      <c r="HP19" s="762"/>
      <c r="HQ19" s="762"/>
      <c r="HR19" s="762"/>
      <c r="HS19" s="762"/>
      <c r="HT19" s="762"/>
      <c r="HU19" s="762"/>
      <c r="HV19" s="762"/>
      <c r="HW19" s="762"/>
      <c r="HX19" s="762"/>
      <c r="HY19" s="762"/>
      <c r="HZ19" s="762"/>
      <c r="IA19" s="762"/>
      <c r="IB19" s="762"/>
      <c r="IC19" s="762"/>
      <c r="ID19" s="762"/>
      <c r="IE19" s="762"/>
      <c r="IF19" s="762"/>
      <c r="IG19" s="762"/>
      <c r="IH19" s="762"/>
      <c r="II19" s="762"/>
      <c r="IJ19" s="762"/>
      <c r="IK19" s="762"/>
      <c r="IL19" s="762"/>
      <c r="IM19" s="762"/>
      <c r="IN19" s="762"/>
      <c r="IO19" s="762"/>
      <c r="IP19" s="762"/>
      <c r="IQ19" s="762"/>
      <c r="IR19" s="762"/>
    </row>
    <row r="20" spans="1:252" s="1" customFormat="1" ht="24.75" customHeight="1">
      <c r="A20" s="739"/>
      <c r="B20" s="400" t="s">
        <v>237</v>
      </c>
      <c r="C20" s="770" t="s">
        <v>413</v>
      </c>
      <c r="D20" s="770"/>
      <c r="E20" s="770"/>
      <c r="F20" s="770"/>
      <c r="G20" s="734"/>
      <c r="H20" s="81"/>
      <c r="I20" s="401"/>
      <c r="J20" s="402"/>
      <c r="K20" s="401"/>
      <c r="L20" s="402"/>
      <c r="M20" s="401"/>
      <c r="N20" s="402"/>
      <c r="O20" s="401"/>
      <c r="P20" s="402"/>
      <c r="Q20" s="401"/>
      <c r="R20" s="402"/>
      <c r="S20" s="401"/>
      <c r="T20" s="403"/>
      <c r="U20" s="401"/>
      <c r="V20" s="402"/>
      <c r="W20" s="401"/>
      <c r="X20" s="402"/>
      <c r="Y20" s="31"/>
      <c r="Z20" s="32"/>
      <c r="AA20" s="31"/>
      <c r="AB20" s="33"/>
      <c r="AC20" s="31"/>
      <c r="AD20" s="34"/>
      <c r="AE20" s="31"/>
      <c r="AF20" s="34"/>
      <c r="AG20" s="31"/>
      <c r="AH20" s="34"/>
      <c r="AI20" s="31"/>
      <c r="AJ20" s="34"/>
      <c r="AK20" s="31"/>
      <c r="AL20" s="34"/>
      <c r="AM20" s="34"/>
      <c r="AN20" s="762"/>
      <c r="AO20" s="34"/>
      <c r="AP20" s="762"/>
      <c r="AQ20" s="34"/>
      <c r="AR20" s="762"/>
      <c r="AS20" s="34"/>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62"/>
      <c r="CJ20" s="762"/>
      <c r="CK20" s="762"/>
      <c r="CL20" s="762"/>
      <c r="CM20" s="762"/>
      <c r="CN20" s="762"/>
      <c r="CO20" s="762"/>
      <c r="CP20" s="762"/>
      <c r="CQ20" s="762"/>
      <c r="CR20" s="762"/>
      <c r="CS20" s="762"/>
      <c r="CT20" s="762"/>
      <c r="CU20" s="762"/>
      <c r="CV20" s="762"/>
      <c r="CW20" s="762"/>
      <c r="CX20" s="762"/>
      <c r="CY20" s="762"/>
      <c r="CZ20" s="762"/>
      <c r="DA20" s="762"/>
      <c r="DB20" s="762"/>
      <c r="DC20" s="762"/>
      <c r="DD20" s="762"/>
      <c r="DE20" s="762"/>
      <c r="DF20" s="762"/>
      <c r="DG20" s="762"/>
      <c r="DH20" s="762"/>
      <c r="DI20" s="762"/>
      <c r="DJ20" s="762"/>
      <c r="DK20" s="762"/>
      <c r="DL20" s="762"/>
      <c r="DM20" s="762"/>
      <c r="DN20" s="762"/>
      <c r="DO20" s="762"/>
      <c r="DP20" s="762"/>
      <c r="DQ20" s="762"/>
      <c r="DR20" s="762"/>
      <c r="DS20" s="762"/>
      <c r="DT20" s="762"/>
      <c r="DU20" s="762"/>
      <c r="DV20" s="762"/>
      <c r="DW20" s="762"/>
      <c r="DX20" s="762"/>
      <c r="DY20" s="762"/>
      <c r="DZ20" s="762"/>
      <c r="EA20" s="762"/>
      <c r="EB20" s="762"/>
      <c r="EC20" s="762"/>
      <c r="ED20" s="762"/>
      <c r="EE20" s="762"/>
      <c r="EF20" s="762"/>
      <c r="EG20" s="762"/>
      <c r="EH20" s="762"/>
      <c r="EI20" s="762"/>
      <c r="EJ20" s="762"/>
      <c r="EK20" s="762"/>
      <c r="EL20" s="762"/>
      <c r="EM20" s="762"/>
      <c r="EN20" s="762"/>
      <c r="EO20" s="762"/>
      <c r="EP20" s="762"/>
      <c r="EQ20" s="762"/>
      <c r="ER20" s="762"/>
      <c r="ES20" s="762"/>
      <c r="ET20" s="762"/>
      <c r="EU20" s="762"/>
      <c r="EV20" s="762"/>
      <c r="EW20" s="762"/>
      <c r="EX20" s="762"/>
      <c r="EY20" s="762"/>
      <c r="EZ20" s="762"/>
      <c r="FA20" s="762"/>
      <c r="FB20" s="762"/>
      <c r="FC20" s="762"/>
      <c r="FD20" s="762"/>
      <c r="FE20" s="762"/>
      <c r="FF20" s="762"/>
      <c r="FG20" s="762"/>
      <c r="FH20" s="762"/>
      <c r="FI20" s="762"/>
      <c r="FJ20" s="762"/>
      <c r="FK20" s="762"/>
      <c r="FL20" s="762"/>
      <c r="FM20" s="762"/>
      <c r="FN20" s="762"/>
      <c r="FO20" s="762"/>
      <c r="FP20" s="762"/>
      <c r="FQ20" s="762"/>
      <c r="FR20" s="762"/>
      <c r="FS20" s="762"/>
      <c r="FT20" s="762"/>
      <c r="FU20" s="762"/>
      <c r="FV20" s="762"/>
      <c r="FW20" s="762"/>
      <c r="FX20" s="762"/>
      <c r="FY20" s="762"/>
      <c r="FZ20" s="762"/>
      <c r="GA20" s="762"/>
      <c r="GB20" s="762"/>
      <c r="GC20" s="762"/>
      <c r="GD20" s="762"/>
      <c r="GE20" s="762"/>
      <c r="GF20" s="762"/>
      <c r="GG20" s="762"/>
      <c r="GH20" s="762"/>
      <c r="GI20" s="762"/>
      <c r="GJ20" s="762"/>
      <c r="GK20" s="762"/>
      <c r="GL20" s="762"/>
      <c r="GM20" s="762"/>
      <c r="GN20" s="762"/>
      <c r="GO20" s="762"/>
      <c r="GP20" s="762"/>
      <c r="GQ20" s="762"/>
      <c r="GR20" s="762"/>
      <c r="GS20" s="762"/>
      <c r="GT20" s="762"/>
      <c r="GU20" s="762"/>
      <c r="GV20" s="762"/>
      <c r="GW20" s="762"/>
      <c r="GX20" s="762"/>
      <c r="GY20" s="762"/>
      <c r="GZ20" s="762"/>
      <c r="HA20" s="762"/>
      <c r="HB20" s="762"/>
      <c r="HC20" s="762"/>
      <c r="HD20" s="762"/>
      <c r="HE20" s="762"/>
      <c r="HF20" s="762"/>
      <c r="HG20" s="762"/>
      <c r="HH20" s="762"/>
      <c r="HI20" s="762"/>
      <c r="HJ20" s="762"/>
      <c r="HK20" s="762"/>
      <c r="HL20" s="762"/>
      <c r="HM20" s="762"/>
      <c r="HN20" s="762"/>
      <c r="HO20" s="762"/>
      <c r="HP20" s="762"/>
      <c r="HQ20" s="762"/>
      <c r="HR20" s="762"/>
      <c r="HS20" s="762"/>
      <c r="HT20" s="762"/>
      <c r="HU20" s="762"/>
      <c r="HV20" s="762"/>
      <c r="HW20" s="762"/>
      <c r="HX20" s="762"/>
      <c r="HY20" s="762"/>
      <c r="HZ20" s="762"/>
      <c r="IA20" s="762"/>
      <c r="IB20" s="762"/>
      <c r="IC20" s="762"/>
      <c r="ID20" s="762"/>
      <c r="IE20" s="762"/>
      <c r="IF20" s="762"/>
      <c r="IG20" s="762"/>
      <c r="IH20" s="762"/>
      <c r="II20" s="762"/>
      <c r="IJ20" s="762"/>
      <c r="IK20" s="762"/>
      <c r="IL20" s="762"/>
      <c r="IM20" s="762"/>
      <c r="IN20" s="762"/>
      <c r="IO20" s="762"/>
      <c r="IP20" s="762"/>
      <c r="IQ20" s="762"/>
      <c r="IR20" s="762"/>
    </row>
    <row r="21" spans="1:252" s="1" customFormat="1" ht="7.5" customHeight="1">
      <c r="A21" s="739"/>
      <c r="B21" s="400"/>
      <c r="C21" s="737"/>
      <c r="D21" s="106"/>
      <c r="E21" s="106"/>
      <c r="F21" s="106"/>
      <c r="G21" s="734"/>
      <c r="H21" s="81"/>
      <c r="I21" s="401"/>
      <c r="J21" s="402"/>
      <c r="K21" s="401"/>
      <c r="L21" s="402"/>
      <c r="M21" s="401"/>
      <c r="N21" s="402"/>
      <c r="O21" s="401"/>
      <c r="P21" s="402"/>
      <c r="Q21" s="401"/>
      <c r="R21" s="402"/>
      <c r="S21" s="401"/>
      <c r="T21" s="403"/>
      <c r="U21" s="401"/>
      <c r="V21" s="402"/>
      <c r="W21" s="401"/>
      <c r="X21" s="402"/>
      <c r="Y21" s="31"/>
      <c r="Z21" s="32"/>
      <c r="AA21" s="31"/>
      <c r="AB21" s="33"/>
      <c r="AC21" s="31"/>
      <c r="AD21" s="34"/>
      <c r="AE21" s="31"/>
      <c r="AF21" s="34"/>
      <c r="AG21" s="31"/>
      <c r="AH21" s="34"/>
      <c r="AI21" s="31"/>
      <c r="AJ21" s="34"/>
      <c r="AK21" s="31"/>
      <c r="AL21" s="34"/>
      <c r="AM21" s="34"/>
      <c r="AN21" s="762"/>
      <c r="AO21" s="34"/>
      <c r="AP21" s="762"/>
      <c r="AQ21" s="34"/>
      <c r="AR21" s="762"/>
      <c r="AS21" s="34"/>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62"/>
      <c r="CJ21" s="762"/>
      <c r="CK21" s="762"/>
      <c r="CL21" s="762"/>
      <c r="CM21" s="762"/>
      <c r="CN21" s="762"/>
      <c r="CO21" s="762"/>
      <c r="CP21" s="762"/>
      <c r="CQ21" s="762"/>
      <c r="CR21" s="762"/>
      <c r="CS21" s="762"/>
      <c r="CT21" s="762"/>
      <c r="CU21" s="762"/>
      <c r="CV21" s="762"/>
      <c r="CW21" s="762"/>
      <c r="CX21" s="762"/>
      <c r="CY21" s="762"/>
      <c r="CZ21" s="762"/>
      <c r="DA21" s="762"/>
      <c r="DB21" s="762"/>
      <c r="DC21" s="762"/>
      <c r="DD21" s="762"/>
      <c r="DE21" s="762"/>
      <c r="DF21" s="762"/>
      <c r="DG21" s="762"/>
      <c r="DH21" s="762"/>
      <c r="DI21" s="762"/>
      <c r="DJ21" s="762"/>
      <c r="DK21" s="762"/>
      <c r="DL21" s="762"/>
      <c r="DM21" s="762"/>
      <c r="DN21" s="762"/>
      <c r="DO21" s="762"/>
      <c r="DP21" s="762"/>
      <c r="DQ21" s="762"/>
      <c r="DR21" s="762"/>
      <c r="DS21" s="762"/>
      <c r="DT21" s="762"/>
      <c r="DU21" s="762"/>
      <c r="DV21" s="762"/>
      <c r="DW21" s="762"/>
      <c r="DX21" s="762"/>
      <c r="DY21" s="762"/>
      <c r="DZ21" s="762"/>
      <c r="EA21" s="762"/>
      <c r="EB21" s="762"/>
      <c r="EC21" s="762"/>
      <c r="ED21" s="762"/>
      <c r="EE21" s="762"/>
      <c r="EF21" s="762"/>
      <c r="EG21" s="762"/>
      <c r="EH21" s="762"/>
      <c r="EI21" s="762"/>
      <c r="EJ21" s="762"/>
      <c r="EK21" s="762"/>
      <c r="EL21" s="762"/>
      <c r="EM21" s="762"/>
      <c r="EN21" s="762"/>
      <c r="EO21" s="762"/>
      <c r="EP21" s="762"/>
      <c r="EQ21" s="762"/>
      <c r="ER21" s="762"/>
      <c r="ES21" s="762"/>
      <c r="ET21" s="762"/>
      <c r="EU21" s="762"/>
      <c r="EV21" s="762"/>
      <c r="EW21" s="762"/>
      <c r="EX21" s="762"/>
      <c r="EY21" s="762"/>
      <c r="EZ21" s="762"/>
      <c r="FA21" s="762"/>
      <c r="FB21" s="762"/>
      <c r="FC21" s="762"/>
      <c r="FD21" s="762"/>
      <c r="FE21" s="762"/>
      <c r="FF21" s="762"/>
      <c r="FG21" s="762"/>
      <c r="FH21" s="762"/>
      <c r="FI21" s="762"/>
      <c r="FJ21" s="762"/>
      <c r="FK21" s="762"/>
      <c r="FL21" s="762"/>
      <c r="FM21" s="762"/>
      <c r="FN21" s="762"/>
      <c r="FO21" s="762"/>
      <c r="FP21" s="762"/>
      <c r="FQ21" s="762"/>
      <c r="FR21" s="762"/>
      <c r="FS21" s="762"/>
      <c r="FT21" s="762"/>
      <c r="FU21" s="762"/>
      <c r="FV21" s="762"/>
      <c r="FW21" s="762"/>
      <c r="FX21" s="762"/>
      <c r="FY21" s="762"/>
      <c r="FZ21" s="762"/>
      <c r="GA21" s="762"/>
      <c r="GB21" s="762"/>
      <c r="GC21" s="762"/>
      <c r="GD21" s="762"/>
      <c r="GE21" s="762"/>
      <c r="GF21" s="762"/>
      <c r="GG21" s="762"/>
      <c r="GH21" s="762"/>
      <c r="GI21" s="762"/>
      <c r="GJ21" s="762"/>
      <c r="GK21" s="762"/>
      <c r="GL21" s="762"/>
      <c r="GM21" s="762"/>
      <c r="GN21" s="762"/>
      <c r="GO21" s="762"/>
      <c r="GP21" s="762"/>
      <c r="GQ21" s="762"/>
      <c r="GR21" s="762"/>
      <c r="GS21" s="762"/>
      <c r="GT21" s="762"/>
      <c r="GU21" s="762"/>
      <c r="GV21" s="762"/>
      <c r="GW21" s="762"/>
      <c r="GX21" s="762"/>
      <c r="GY21" s="762"/>
      <c r="GZ21" s="762"/>
      <c r="HA21" s="762"/>
      <c r="HB21" s="762"/>
      <c r="HC21" s="762"/>
      <c r="HD21" s="762"/>
      <c r="HE21" s="762"/>
      <c r="HF21" s="762"/>
      <c r="HG21" s="762"/>
      <c r="HH21" s="762"/>
      <c r="HI21" s="762"/>
      <c r="HJ21" s="762"/>
      <c r="HK21" s="762"/>
      <c r="HL21" s="762"/>
      <c r="HM21" s="762"/>
      <c r="HN21" s="762"/>
      <c r="HO21" s="762"/>
      <c r="HP21" s="762"/>
      <c r="HQ21" s="762"/>
      <c r="HR21" s="762"/>
      <c r="HS21" s="762"/>
      <c r="HT21" s="762"/>
      <c r="HU21" s="762"/>
      <c r="HV21" s="762"/>
      <c r="HW21" s="762"/>
      <c r="HX21" s="762"/>
      <c r="HY21" s="762"/>
      <c r="HZ21" s="762"/>
      <c r="IA21" s="762"/>
      <c r="IB21" s="762"/>
      <c r="IC21" s="762"/>
      <c r="ID21" s="762"/>
      <c r="IE21" s="762"/>
      <c r="IF21" s="762"/>
      <c r="IG21" s="762"/>
      <c r="IH21" s="762"/>
      <c r="II21" s="762"/>
      <c r="IJ21" s="762"/>
      <c r="IK21" s="762"/>
      <c r="IL21" s="762"/>
      <c r="IM21" s="762"/>
      <c r="IN21" s="762"/>
      <c r="IO21" s="762"/>
      <c r="IP21" s="762"/>
      <c r="IQ21" s="762"/>
      <c r="IR21" s="762"/>
    </row>
    <row r="22" spans="1:252" s="1" customFormat="1" ht="24.75" customHeight="1">
      <c r="A22" s="739"/>
      <c r="B22" s="58"/>
      <c r="C22" s="733"/>
      <c r="D22" s="796" t="s">
        <v>414</v>
      </c>
      <c r="E22" s="796"/>
      <c r="F22" s="796"/>
      <c r="G22" s="739"/>
      <c r="H22" s="81" t="s">
        <v>415</v>
      </c>
      <c r="I22" s="31" t="s">
        <v>13</v>
      </c>
      <c r="J22" s="32"/>
      <c r="K22" s="31" t="s">
        <v>13</v>
      </c>
      <c r="L22" s="32"/>
      <c r="M22" s="31" t="s">
        <v>13</v>
      </c>
      <c r="N22" s="32"/>
      <c r="O22" s="31" t="s">
        <v>13</v>
      </c>
      <c r="P22" s="32"/>
      <c r="Q22" s="31" t="s">
        <v>13</v>
      </c>
      <c r="R22" s="32"/>
      <c r="S22" s="401">
        <v>109862.49739999999</v>
      </c>
      <c r="T22" s="157"/>
      <c r="U22" s="31" t="s">
        <v>13</v>
      </c>
      <c r="V22" s="32"/>
      <c r="W22" s="31" t="s">
        <v>13</v>
      </c>
      <c r="X22" s="32"/>
      <c r="Y22" s="31" t="s">
        <v>13</v>
      </c>
      <c r="Z22" s="32"/>
      <c r="AA22" s="401">
        <v>102484.7157</v>
      </c>
      <c r="AB22" s="157"/>
      <c r="AC22" s="31" t="s">
        <v>13</v>
      </c>
      <c r="AD22" s="32"/>
      <c r="AE22" s="31" t="s">
        <v>13</v>
      </c>
      <c r="AF22" s="32"/>
      <c r="AG22" s="31" t="s">
        <v>13</v>
      </c>
      <c r="AH22" s="34"/>
      <c r="AI22" s="31"/>
      <c r="AJ22" s="34"/>
      <c r="AK22" s="31"/>
      <c r="AL22" s="34"/>
      <c r="AM22" s="34"/>
      <c r="AN22" s="762"/>
      <c r="AO22" s="34"/>
      <c r="AP22" s="762"/>
      <c r="AQ22" s="34"/>
      <c r="AR22" s="762"/>
      <c r="AS22" s="34"/>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62"/>
      <c r="CJ22" s="762"/>
      <c r="CK22" s="762"/>
      <c r="CL22" s="762"/>
      <c r="CM22" s="762"/>
      <c r="CN22" s="762"/>
      <c r="CO22" s="762"/>
      <c r="CP22" s="762"/>
      <c r="CQ22" s="762"/>
      <c r="CR22" s="762"/>
      <c r="CS22" s="762"/>
      <c r="CT22" s="762"/>
      <c r="CU22" s="762"/>
      <c r="CV22" s="762"/>
      <c r="CW22" s="762"/>
      <c r="CX22" s="762"/>
      <c r="CY22" s="762"/>
      <c r="CZ22" s="762"/>
      <c r="DA22" s="762"/>
      <c r="DB22" s="762"/>
      <c r="DC22" s="762"/>
      <c r="DD22" s="762"/>
      <c r="DE22" s="762"/>
      <c r="DF22" s="762"/>
      <c r="DG22" s="762"/>
      <c r="DH22" s="762"/>
      <c r="DI22" s="762"/>
      <c r="DJ22" s="762"/>
      <c r="DK22" s="762"/>
      <c r="DL22" s="762"/>
      <c r="DM22" s="762"/>
      <c r="DN22" s="762"/>
      <c r="DO22" s="762"/>
      <c r="DP22" s="762"/>
      <c r="DQ22" s="762"/>
      <c r="DR22" s="762"/>
      <c r="DS22" s="762"/>
      <c r="DT22" s="762"/>
      <c r="DU22" s="762"/>
      <c r="DV22" s="762"/>
      <c r="DW22" s="762"/>
      <c r="DX22" s="762"/>
      <c r="DY22" s="762"/>
      <c r="DZ22" s="762"/>
      <c r="EA22" s="762"/>
      <c r="EB22" s="762"/>
      <c r="EC22" s="762"/>
      <c r="ED22" s="762"/>
      <c r="EE22" s="762"/>
      <c r="EF22" s="762"/>
      <c r="EG22" s="762"/>
      <c r="EH22" s="762"/>
      <c r="EI22" s="762"/>
      <c r="EJ22" s="762"/>
      <c r="EK22" s="762"/>
      <c r="EL22" s="762"/>
      <c r="EM22" s="762"/>
      <c r="EN22" s="762"/>
      <c r="EO22" s="762"/>
      <c r="EP22" s="762"/>
      <c r="EQ22" s="762"/>
      <c r="ER22" s="762"/>
      <c r="ES22" s="762"/>
      <c r="ET22" s="762"/>
      <c r="EU22" s="762"/>
      <c r="EV22" s="762"/>
      <c r="EW22" s="762"/>
      <c r="EX22" s="762"/>
      <c r="EY22" s="762"/>
      <c r="EZ22" s="762"/>
      <c r="FA22" s="762"/>
      <c r="FB22" s="762"/>
      <c r="FC22" s="762"/>
      <c r="FD22" s="762"/>
      <c r="FE22" s="762"/>
      <c r="FF22" s="762"/>
      <c r="FG22" s="762"/>
      <c r="FH22" s="762"/>
      <c r="FI22" s="762"/>
      <c r="FJ22" s="762"/>
      <c r="FK22" s="762"/>
      <c r="FL22" s="762"/>
      <c r="FM22" s="762"/>
      <c r="FN22" s="762"/>
      <c r="FO22" s="762"/>
      <c r="FP22" s="762"/>
      <c r="FQ22" s="762"/>
      <c r="FR22" s="762"/>
      <c r="FS22" s="762"/>
      <c r="FT22" s="762"/>
      <c r="FU22" s="762"/>
      <c r="FV22" s="762"/>
      <c r="FW22" s="762"/>
      <c r="FX22" s="762"/>
      <c r="FY22" s="762"/>
      <c r="FZ22" s="762"/>
      <c r="GA22" s="762"/>
      <c r="GB22" s="762"/>
      <c r="GC22" s="762"/>
      <c r="GD22" s="762"/>
      <c r="GE22" s="762"/>
      <c r="GF22" s="762"/>
      <c r="GG22" s="762"/>
      <c r="GH22" s="762"/>
      <c r="GI22" s="762"/>
      <c r="GJ22" s="762"/>
      <c r="GK22" s="762"/>
      <c r="GL22" s="762"/>
      <c r="GM22" s="762"/>
      <c r="GN22" s="762"/>
      <c r="GO22" s="762"/>
      <c r="GP22" s="762"/>
      <c r="GQ22" s="762"/>
      <c r="GR22" s="762"/>
      <c r="GS22" s="762"/>
      <c r="GT22" s="762"/>
      <c r="GU22" s="762"/>
      <c r="GV22" s="762"/>
      <c r="GW22" s="762"/>
      <c r="GX22" s="762"/>
      <c r="GY22" s="762"/>
      <c r="GZ22" s="762"/>
      <c r="HA22" s="762"/>
      <c r="HB22" s="762"/>
      <c r="HC22" s="762"/>
      <c r="HD22" s="762"/>
      <c r="HE22" s="762"/>
      <c r="HF22" s="762"/>
      <c r="HG22" s="762"/>
      <c r="HH22" s="762"/>
      <c r="HI22" s="762"/>
      <c r="HJ22" s="762"/>
      <c r="HK22" s="762"/>
      <c r="HL22" s="762"/>
      <c r="HM22" s="762"/>
      <c r="HN22" s="762"/>
      <c r="HO22" s="762"/>
      <c r="HP22" s="762"/>
      <c r="HQ22" s="762"/>
      <c r="HR22" s="762"/>
      <c r="HS22" s="762"/>
      <c r="HT22" s="762"/>
      <c r="HU22" s="762"/>
      <c r="HV22" s="762"/>
      <c r="HW22" s="762"/>
      <c r="HX22" s="762"/>
      <c r="HY22" s="762"/>
      <c r="HZ22" s="762"/>
      <c r="IA22" s="762"/>
      <c r="IB22" s="762"/>
      <c r="IC22" s="762"/>
      <c r="ID22" s="762"/>
      <c r="IE22" s="762"/>
      <c r="IF22" s="762"/>
      <c r="IG22" s="762"/>
      <c r="IH22" s="762"/>
      <c r="II22" s="762"/>
      <c r="IJ22" s="762"/>
      <c r="IK22" s="762"/>
      <c r="IL22" s="762"/>
      <c r="IM22" s="762"/>
      <c r="IN22" s="762"/>
      <c r="IO22" s="762"/>
      <c r="IP22" s="762"/>
      <c r="IQ22" s="762"/>
      <c r="IR22" s="762"/>
    </row>
    <row r="23" spans="1:252" s="1" customFormat="1" ht="24.75" customHeight="1">
      <c r="A23" s="739"/>
      <c r="B23" s="58"/>
      <c r="C23" s="733"/>
      <c r="D23" s="796" t="s">
        <v>416</v>
      </c>
      <c r="E23" s="796"/>
      <c r="F23" s="796" t="s">
        <v>238</v>
      </c>
      <c r="G23" s="739"/>
      <c r="H23" s="81" t="s">
        <v>22</v>
      </c>
      <c r="I23" s="31" t="s">
        <v>13</v>
      </c>
      <c r="J23" s="32"/>
      <c r="K23" s="31" t="s">
        <v>13</v>
      </c>
      <c r="L23" s="32"/>
      <c r="M23" s="31" t="s">
        <v>13</v>
      </c>
      <c r="N23" s="32"/>
      <c r="O23" s="31" t="s">
        <v>13</v>
      </c>
      <c r="P23" s="32"/>
      <c r="Q23" s="31" t="s">
        <v>13</v>
      </c>
      <c r="R23" s="32"/>
      <c r="S23" s="49">
        <v>14.3</v>
      </c>
      <c r="T23" s="157"/>
      <c r="U23" s="31" t="s">
        <v>13</v>
      </c>
      <c r="V23" s="32"/>
      <c r="W23" s="31" t="s">
        <v>13</v>
      </c>
      <c r="X23" s="32"/>
      <c r="Y23" s="31" t="s">
        <v>13</v>
      </c>
      <c r="Z23" s="32"/>
      <c r="AA23" s="31">
        <v>13.4</v>
      </c>
      <c r="AB23" s="157"/>
      <c r="AC23" s="31" t="s">
        <v>13</v>
      </c>
      <c r="AD23" s="32"/>
      <c r="AE23" s="31" t="s">
        <v>13</v>
      </c>
      <c r="AF23" s="32"/>
      <c r="AG23" s="31" t="s">
        <v>13</v>
      </c>
      <c r="AH23" s="34"/>
      <c r="AI23" s="31"/>
      <c r="AJ23" s="34"/>
      <c r="AK23" s="31"/>
      <c r="AL23" s="34"/>
      <c r="AM23" s="34"/>
      <c r="AN23" s="762"/>
      <c r="AO23" s="34"/>
      <c r="AP23" s="762"/>
      <c r="AQ23" s="34"/>
      <c r="AR23" s="762"/>
      <c r="AS23" s="34"/>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62"/>
      <c r="CJ23" s="762"/>
      <c r="CK23" s="762"/>
      <c r="CL23" s="762"/>
      <c r="CM23" s="762"/>
      <c r="CN23" s="762"/>
      <c r="CO23" s="762"/>
      <c r="CP23" s="762"/>
      <c r="CQ23" s="762"/>
      <c r="CR23" s="762"/>
      <c r="CS23" s="762"/>
      <c r="CT23" s="762"/>
      <c r="CU23" s="762"/>
      <c r="CV23" s="762"/>
      <c r="CW23" s="762"/>
      <c r="CX23" s="762"/>
      <c r="CY23" s="762"/>
      <c r="CZ23" s="762"/>
      <c r="DA23" s="762"/>
      <c r="DB23" s="762"/>
      <c r="DC23" s="762"/>
      <c r="DD23" s="762"/>
      <c r="DE23" s="762"/>
      <c r="DF23" s="762"/>
      <c r="DG23" s="762"/>
      <c r="DH23" s="762"/>
      <c r="DI23" s="762"/>
      <c r="DJ23" s="762"/>
      <c r="DK23" s="762"/>
      <c r="DL23" s="762"/>
      <c r="DM23" s="762"/>
      <c r="DN23" s="762"/>
      <c r="DO23" s="762"/>
      <c r="DP23" s="762"/>
      <c r="DQ23" s="762"/>
      <c r="DR23" s="762"/>
      <c r="DS23" s="762"/>
      <c r="DT23" s="762"/>
      <c r="DU23" s="762"/>
      <c r="DV23" s="762"/>
      <c r="DW23" s="762"/>
      <c r="DX23" s="762"/>
      <c r="DY23" s="762"/>
      <c r="DZ23" s="762"/>
      <c r="EA23" s="762"/>
      <c r="EB23" s="762"/>
      <c r="EC23" s="762"/>
      <c r="ED23" s="762"/>
      <c r="EE23" s="762"/>
      <c r="EF23" s="762"/>
      <c r="EG23" s="762"/>
      <c r="EH23" s="762"/>
      <c r="EI23" s="762"/>
      <c r="EJ23" s="762"/>
      <c r="EK23" s="762"/>
      <c r="EL23" s="762"/>
      <c r="EM23" s="762"/>
      <c r="EN23" s="762"/>
      <c r="EO23" s="762"/>
      <c r="EP23" s="762"/>
      <c r="EQ23" s="762"/>
      <c r="ER23" s="762"/>
      <c r="ES23" s="762"/>
      <c r="ET23" s="762"/>
      <c r="EU23" s="762"/>
      <c r="EV23" s="762"/>
      <c r="EW23" s="762"/>
      <c r="EX23" s="762"/>
      <c r="EY23" s="762"/>
      <c r="EZ23" s="762"/>
      <c r="FA23" s="762"/>
      <c r="FB23" s="762"/>
      <c r="FC23" s="762"/>
      <c r="FD23" s="762"/>
      <c r="FE23" s="762"/>
      <c r="FF23" s="762"/>
      <c r="FG23" s="762"/>
      <c r="FH23" s="762"/>
      <c r="FI23" s="762"/>
      <c r="FJ23" s="762"/>
      <c r="FK23" s="762"/>
      <c r="FL23" s="762"/>
      <c r="FM23" s="762"/>
      <c r="FN23" s="762"/>
      <c r="FO23" s="762"/>
      <c r="FP23" s="762"/>
      <c r="FQ23" s="762"/>
      <c r="FR23" s="762"/>
      <c r="FS23" s="762"/>
      <c r="FT23" s="762"/>
      <c r="FU23" s="762"/>
      <c r="FV23" s="762"/>
      <c r="FW23" s="762"/>
      <c r="FX23" s="762"/>
      <c r="FY23" s="762"/>
      <c r="FZ23" s="762"/>
      <c r="GA23" s="762"/>
      <c r="GB23" s="762"/>
      <c r="GC23" s="762"/>
      <c r="GD23" s="762"/>
      <c r="GE23" s="762"/>
      <c r="GF23" s="762"/>
      <c r="GG23" s="762"/>
      <c r="GH23" s="762"/>
      <c r="GI23" s="762"/>
      <c r="GJ23" s="762"/>
      <c r="GK23" s="762"/>
      <c r="GL23" s="762"/>
      <c r="GM23" s="762"/>
      <c r="GN23" s="762"/>
      <c r="GO23" s="762"/>
      <c r="GP23" s="762"/>
      <c r="GQ23" s="762"/>
      <c r="GR23" s="762"/>
      <c r="GS23" s="762"/>
      <c r="GT23" s="762"/>
      <c r="GU23" s="762"/>
      <c r="GV23" s="762"/>
      <c r="GW23" s="762"/>
      <c r="GX23" s="762"/>
      <c r="GY23" s="762"/>
      <c r="GZ23" s="762"/>
      <c r="HA23" s="762"/>
      <c r="HB23" s="762"/>
      <c r="HC23" s="762"/>
      <c r="HD23" s="762"/>
      <c r="HE23" s="762"/>
      <c r="HF23" s="762"/>
      <c r="HG23" s="762"/>
      <c r="HH23" s="762"/>
      <c r="HI23" s="762"/>
      <c r="HJ23" s="762"/>
      <c r="HK23" s="762"/>
      <c r="HL23" s="762"/>
      <c r="HM23" s="762"/>
      <c r="HN23" s="762"/>
      <c r="HO23" s="762"/>
      <c r="HP23" s="762"/>
      <c r="HQ23" s="762"/>
      <c r="HR23" s="762"/>
      <c r="HS23" s="762"/>
      <c r="HT23" s="762"/>
      <c r="HU23" s="762"/>
      <c r="HV23" s="762"/>
      <c r="HW23" s="762"/>
      <c r="HX23" s="762"/>
      <c r="HY23" s="762"/>
      <c r="HZ23" s="762"/>
      <c r="IA23" s="762"/>
      <c r="IB23" s="762"/>
      <c r="IC23" s="762"/>
      <c r="ID23" s="762"/>
      <c r="IE23" s="762"/>
      <c r="IF23" s="762"/>
      <c r="IG23" s="762"/>
      <c r="IH23" s="762"/>
      <c r="II23" s="762"/>
      <c r="IJ23" s="762"/>
      <c r="IK23" s="762"/>
      <c r="IL23" s="762"/>
      <c r="IM23" s="762"/>
      <c r="IN23" s="762"/>
      <c r="IO23" s="762"/>
      <c r="IP23" s="762"/>
      <c r="IQ23" s="762"/>
      <c r="IR23" s="762"/>
    </row>
    <row r="24" spans="1:252" s="1" customFormat="1" ht="12" customHeight="1">
      <c r="A24" s="739"/>
      <c r="B24" s="58"/>
      <c r="C24" s="733"/>
      <c r="D24" s="750"/>
      <c r="E24" s="750"/>
      <c r="F24" s="750"/>
      <c r="G24" s="739"/>
      <c r="H24" s="81"/>
      <c r="I24" s="31"/>
      <c r="J24" s="32"/>
      <c r="K24" s="31"/>
      <c r="L24" s="32"/>
      <c r="M24" s="31"/>
      <c r="N24" s="32"/>
      <c r="O24" s="31"/>
      <c r="P24" s="32"/>
      <c r="Q24" s="31"/>
      <c r="R24" s="32"/>
      <c r="S24" s="31"/>
      <c r="T24" s="33"/>
      <c r="U24" s="31"/>
      <c r="V24" s="32"/>
      <c r="W24" s="31"/>
      <c r="X24" s="32"/>
      <c r="Y24" s="49"/>
      <c r="Z24" s="57"/>
      <c r="AA24" s="49"/>
      <c r="AB24" s="50"/>
      <c r="AC24" s="31"/>
      <c r="AD24" s="34"/>
      <c r="AE24" s="31"/>
      <c r="AF24" s="34"/>
      <c r="AG24" s="31"/>
      <c r="AH24" s="34"/>
      <c r="AI24" s="31"/>
      <c r="AJ24" s="34"/>
      <c r="AK24" s="31"/>
      <c r="AL24" s="34"/>
      <c r="AM24" s="34"/>
      <c r="AN24" s="762"/>
      <c r="AO24" s="34"/>
      <c r="AP24" s="762"/>
      <c r="AQ24" s="34"/>
      <c r="AR24" s="762"/>
      <c r="AS24" s="34"/>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62"/>
      <c r="CJ24" s="762"/>
      <c r="CK24" s="762"/>
      <c r="CL24" s="762"/>
      <c r="CM24" s="762"/>
      <c r="CN24" s="762"/>
      <c r="CO24" s="762"/>
      <c r="CP24" s="762"/>
      <c r="CQ24" s="762"/>
      <c r="CR24" s="762"/>
      <c r="CS24" s="762"/>
      <c r="CT24" s="762"/>
      <c r="CU24" s="762"/>
      <c r="CV24" s="762"/>
      <c r="CW24" s="762"/>
      <c r="CX24" s="762"/>
      <c r="CY24" s="762"/>
      <c r="CZ24" s="762"/>
      <c r="DA24" s="762"/>
      <c r="DB24" s="762"/>
      <c r="DC24" s="762"/>
      <c r="DD24" s="762"/>
      <c r="DE24" s="762"/>
      <c r="DF24" s="762"/>
      <c r="DG24" s="762"/>
      <c r="DH24" s="762"/>
      <c r="DI24" s="762"/>
      <c r="DJ24" s="762"/>
      <c r="DK24" s="762"/>
      <c r="DL24" s="762"/>
      <c r="DM24" s="762"/>
      <c r="DN24" s="762"/>
      <c r="DO24" s="762"/>
      <c r="DP24" s="762"/>
      <c r="DQ24" s="762"/>
      <c r="DR24" s="762"/>
      <c r="DS24" s="762"/>
      <c r="DT24" s="762"/>
      <c r="DU24" s="762"/>
      <c r="DV24" s="762"/>
      <c r="DW24" s="762"/>
      <c r="DX24" s="762"/>
      <c r="DY24" s="762"/>
      <c r="DZ24" s="762"/>
      <c r="EA24" s="762"/>
      <c r="EB24" s="762"/>
      <c r="EC24" s="762"/>
      <c r="ED24" s="762"/>
      <c r="EE24" s="762"/>
      <c r="EF24" s="762"/>
      <c r="EG24" s="762"/>
      <c r="EH24" s="762"/>
      <c r="EI24" s="762"/>
      <c r="EJ24" s="762"/>
      <c r="EK24" s="762"/>
      <c r="EL24" s="762"/>
      <c r="EM24" s="762"/>
      <c r="EN24" s="762"/>
      <c r="EO24" s="762"/>
      <c r="EP24" s="762"/>
      <c r="EQ24" s="762"/>
      <c r="ER24" s="762"/>
      <c r="ES24" s="762"/>
      <c r="ET24" s="762"/>
      <c r="EU24" s="762"/>
      <c r="EV24" s="762"/>
      <c r="EW24" s="762"/>
      <c r="EX24" s="762"/>
      <c r="EY24" s="762"/>
      <c r="EZ24" s="762"/>
      <c r="FA24" s="762"/>
      <c r="FB24" s="762"/>
      <c r="FC24" s="762"/>
      <c r="FD24" s="762"/>
      <c r="FE24" s="762"/>
      <c r="FF24" s="762"/>
      <c r="FG24" s="762"/>
      <c r="FH24" s="762"/>
      <c r="FI24" s="762"/>
      <c r="FJ24" s="762"/>
      <c r="FK24" s="762"/>
      <c r="FL24" s="762"/>
      <c r="FM24" s="762"/>
      <c r="FN24" s="762"/>
      <c r="FO24" s="762"/>
      <c r="FP24" s="762"/>
      <c r="FQ24" s="762"/>
      <c r="FR24" s="762"/>
      <c r="FS24" s="762"/>
      <c r="FT24" s="762"/>
      <c r="FU24" s="762"/>
      <c r="FV24" s="762"/>
      <c r="FW24" s="762"/>
      <c r="FX24" s="762"/>
      <c r="FY24" s="762"/>
      <c r="FZ24" s="762"/>
      <c r="GA24" s="762"/>
      <c r="GB24" s="762"/>
      <c r="GC24" s="762"/>
      <c r="GD24" s="762"/>
      <c r="GE24" s="762"/>
      <c r="GF24" s="762"/>
      <c r="GG24" s="762"/>
      <c r="GH24" s="762"/>
      <c r="GI24" s="762"/>
      <c r="GJ24" s="762"/>
      <c r="GK24" s="762"/>
      <c r="GL24" s="762"/>
      <c r="GM24" s="762"/>
      <c r="GN24" s="762"/>
      <c r="GO24" s="762"/>
      <c r="GP24" s="762"/>
      <c r="GQ24" s="762"/>
      <c r="GR24" s="762"/>
      <c r="GS24" s="762"/>
      <c r="GT24" s="762"/>
      <c r="GU24" s="762"/>
      <c r="GV24" s="762"/>
      <c r="GW24" s="762"/>
      <c r="GX24" s="762"/>
      <c r="GY24" s="762"/>
      <c r="GZ24" s="762"/>
      <c r="HA24" s="762"/>
      <c r="HB24" s="762"/>
      <c r="HC24" s="762"/>
      <c r="HD24" s="762"/>
      <c r="HE24" s="762"/>
      <c r="HF24" s="762"/>
      <c r="HG24" s="762"/>
      <c r="HH24" s="762"/>
      <c r="HI24" s="762"/>
      <c r="HJ24" s="762"/>
      <c r="HK24" s="762"/>
      <c r="HL24" s="762"/>
      <c r="HM24" s="762"/>
      <c r="HN24" s="762"/>
      <c r="HO24" s="762"/>
      <c r="HP24" s="762"/>
      <c r="HQ24" s="762"/>
      <c r="HR24" s="762"/>
      <c r="HS24" s="762"/>
      <c r="HT24" s="762"/>
      <c r="HU24" s="762"/>
      <c r="HV24" s="762"/>
      <c r="HW24" s="762"/>
      <c r="HX24" s="762"/>
      <c r="HY24" s="762"/>
      <c r="HZ24" s="762"/>
      <c r="IA24" s="762"/>
      <c r="IB24" s="762"/>
      <c r="IC24" s="762"/>
      <c r="ID24" s="762"/>
      <c r="IE24" s="762"/>
      <c r="IF24" s="762"/>
      <c r="IG24" s="762"/>
      <c r="IH24" s="762"/>
      <c r="II24" s="762"/>
      <c r="IJ24" s="762"/>
      <c r="IK24" s="762"/>
      <c r="IL24" s="762"/>
      <c r="IM24" s="762"/>
      <c r="IN24" s="762"/>
      <c r="IO24" s="762"/>
      <c r="IP24" s="762"/>
      <c r="IQ24" s="762"/>
      <c r="IR24" s="762"/>
    </row>
    <row r="25" spans="1:252" s="1" customFormat="1" ht="26.25" customHeight="1">
      <c r="A25" s="762"/>
      <c r="B25" s="58" t="s">
        <v>239</v>
      </c>
      <c r="C25" s="770" t="s">
        <v>417</v>
      </c>
      <c r="D25" s="770"/>
      <c r="E25" s="770"/>
      <c r="F25" s="770"/>
      <c r="G25" s="739"/>
      <c r="H25" s="81" t="s">
        <v>22</v>
      </c>
      <c r="I25" s="31"/>
      <c r="J25" s="32"/>
      <c r="K25" s="31"/>
      <c r="L25" s="32"/>
      <c r="M25" s="31"/>
      <c r="N25" s="32"/>
      <c r="O25" s="31"/>
      <c r="P25" s="32"/>
      <c r="Q25" s="31"/>
      <c r="R25" s="32"/>
      <c r="S25" s="31"/>
      <c r="T25" s="33"/>
      <c r="U25" s="31"/>
      <c r="V25" s="32"/>
      <c r="W25" s="31"/>
      <c r="X25" s="32"/>
      <c r="Y25" s="31"/>
      <c r="Z25" s="32"/>
      <c r="AA25" s="31"/>
      <c r="AB25" s="33"/>
      <c r="AC25" s="31"/>
      <c r="AD25" s="34"/>
      <c r="AE25" s="31"/>
      <c r="AF25" s="34"/>
      <c r="AG25" s="31"/>
      <c r="AH25" s="34"/>
      <c r="AI25" s="31"/>
      <c r="AJ25" s="34"/>
      <c r="AK25" s="31"/>
      <c r="AL25" s="34"/>
      <c r="AM25" s="34"/>
      <c r="AN25" s="762"/>
      <c r="AO25" s="34"/>
      <c r="AP25" s="762"/>
      <c r="AQ25" s="34"/>
      <c r="AR25" s="762"/>
      <c r="AS25" s="34"/>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62"/>
      <c r="CJ25" s="762"/>
      <c r="CK25" s="762"/>
      <c r="CL25" s="762"/>
      <c r="CM25" s="762"/>
      <c r="CN25" s="762"/>
      <c r="CO25" s="762"/>
      <c r="CP25" s="762"/>
      <c r="CQ25" s="762"/>
      <c r="CR25" s="762"/>
      <c r="CS25" s="762"/>
      <c r="CT25" s="762"/>
      <c r="CU25" s="762"/>
      <c r="CV25" s="762"/>
      <c r="CW25" s="762"/>
      <c r="CX25" s="762"/>
      <c r="CY25" s="762"/>
      <c r="CZ25" s="762"/>
      <c r="DA25" s="762"/>
      <c r="DB25" s="762"/>
      <c r="DC25" s="762"/>
      <c r="DD25" s="762"/>
      <c r="DE25" s="762"/>
      <c r="DF25" s="762"/>
      <c r="DG25" s="762"/>
      <c r="DH25" s="762"/>
      <c r="DI25" s="762"/>
      <c r="DJ25" s="762"/>
      <c r="DK25" s="762"/>
      <c r="DL25" s="762"/>
      <c r="DM25" s="762"/>
      <c r="DN25" s="762"/>
      <c r="DO25" s="762"/>
      <c r="DP25" s="762"/>
      <c r="DQ25" s="762"/>
      <c r="DR25" s="762"/>
      <c r="DS25" s="762"/>
      <c r="DT25" s="762"/>
      <c r="DU25" s="762"/>
      <c r="DV25" s="762"/>
      <c r="DW25" s="762"/>
      <c r="DX25" s="762"/>
      <c r="DY25" s="762"/>
      <c r="DZ25" s="762"/>
      <c r="EA25" s="762"/>
      <c r="EB25" s="762"/>
      <c r="EC25" s="762"/>
      <c r="ED25" s="762"/>
      <c r="EE25" s="762"/>
      <c r="EF25" s="762"/>
      <c r="EG25" s="762"/>
      <c r="EH25" s="762"/>
      <c r="EI25" s="762"/>
      <c r="EJ25" s="762"/>
      <c r="EK25" s="762"/>
      <c r="EL25" s="762"/>
      <c r="EM25" s="762"/>
      <c r="EN25" s="762"/>
      <c r="EO25" s="762"/>
      <c r="EP25" s="762"/>
      <c r="EQ25" s="762"/>
      <c r="ER25" s="762"/>
      <c r="ES25" s="762"/>
      <c r="ET25" s="762"/>
      <c r="EU25" s="762"/>
      <c r="EV25" s="762"/>
      <c r="EW25" s="762"/>
      <c r="EX25" s="762"/>
      <c r="EY25" s="762"/>
      <c r="EZ25" s="762"/>
      <c r="FA25" s="762"/>
      <c r="FB25" s="762"/>
      <c r="FC25" s="762"/>
      <c r="FD25" s="762"/>
      <c r="FE25" s="762"/>
      <c r="FF25" s="762"/>
      <c r="FG25" s="762"/>
      <c r="FH25" s="762"/>
      <c r="FI25" s="762"/>
      <c r="FJ25" s="762"/>
      <c r="FK25" s="762"/>
      <c r="FL25" s="762"/>
      <c r="FM25" s="762"/>
      <c r="FN25" s="762"/>
      <c r="FO25" s="762"/>
      <c r="FP25" s="762"/>
      <c r="FQ25" s="762"/>
      <c r="FR25" s="762"/>
      <c r="FS25" s="762"/>
      <c r="FT25" s="762"/>
      <c r="FU25" s="762"/>
      <c r="FV25" s="762"/>
      <c r="FW25" s="762"/>
      <c r="FX25" s="762"/>
      <c r="FY25" s="762"/>
      <c r="FZ25" s="762"/>
      <c r="GA25" s="762"/>
      <c r="GB25" s="762"/>
      <c r="GC25" s="762"/>
      <c r="GD25" s="762"/>
      <c r="GE25" s="762"/>
      <c r="GF25" s="762"/>
      <c r="GG25" s="762"/>
      <c r="GH25" s="762"/>
      <c r="GI25" s="762"/>
      <c r="GJ25" s="762"/>
      <c r="GK25" s="762"/>
      <c r="GL25" s="762"/>
      <c r="GM25" s="762"/>
      <c r="GN25" s="762"/>
      <c r="GO25" s="762"/>
      <c r="GP25" s="762"/>
      <c r="GQ25" s="762"/>
      <c r="GR25" s="762"/>
      <c r="GS25" s="762"/>
      <c r="GT25" s="762"/>
      <c r="GU25" s="762"/>
      <c r="GV25" s="762"/>
      <c r="GW25" s="762"/>
      <c r="GX25" s="762"/>
      <c r="GY25" s="762"/>
      <c r="GZ25" s="762"/>
      <c r="HA25" s="762"/>
      <c r="HB25" s="762"/>
      <c r="HC25" s="762"/>
      <c r="HD25" s="762"/>
      <c r="HE25" s="762"/>
      <c r="HF25" s="762"/>
      <c r="HG25" s="762"/>
      <c r="HH25" s="762"/>
      <c r="HI25" s="762"/>
      <c r="HJ25" s="762"/>
      <c r="HK25" s="762"/>
      <c r="HL25" s="762"/>
      <c r="HM25" s="762"/>
      <c r="HN25" s="762"/>
      <c r="HO25" s="762"/>
      <c r="HP25" s="762"/>
      <c r="HQ25" s="762"/>
      <c r="HR25" s="762"/>
      <c r="HS25" s="762"/>
      <c r="HT25" s="762"/>
      <c r="HU25" s="762"/>
      <c r="HV25" s="762"/>
      <c r="HW25" s="762"/>
      <c r="HX25" s="762"/>
      <c r="HY25" s="762"/>
      <c r="HZ25" s="762"/>
      <c r="IA25" s="762"/>
      <c r="IB25" s="762"/>
      <c r="IC25" s="762"/>
      <c r="ID25" s="762"/>
      <c r="IE25" s="762"/>
      <c r="IF25" s="762"/>
      <c r="IG25" s="762"/>
      <c r="IH25" s="762"/>
      <c r="II25" s="762"/>
      <c r="IJ25" s="762"/>
      <c r="IK25" s="762"/>
      <c r="IL25" s="762"/>
      <c r="IM25" s="762"/>
      <c r="IN25" s="762"/>
      <c r="IO25" s="762"/>
      <c r="IP25" s="762"/>
      <c r="IQ25" s="762"/>
      <c r="IR25" s="762"/>
    </row>
    <row r="26" spans="1:252" s="1" customFormat="1" ht="7.5" customHeight="1">
      <c r="A26" s="739"/>
      <c r="B26" s="58"/>
      <c r="C26" s="761"/>
      <c r="D26" s="56"/>
      <c r="E26" s="56"/>
      <c r="F26" s="56"/>
      <c r="G26" s="739"/>
      <c r="H26" s="81"/>
      <c r="I26" s="31"/>
      <c r="J26" s="32"/>
      <c r="K26" s="31"/>
      <c r="L26" s="32"/>
      <c r="M26" s="31"/>
      <c r="N26" s="32"/>
      <c r="O26" s="31"/>
      <c r="P26" s="32"/>
      <c r="Q26" s="31"/>
      <c r="R26" s="32"/>
      <c r="S26" s="31"/>
      <c r="T26" s="33"/>
      <c r="U26" s="31"/>
      <c r="V26" s="32"/>
      <c r="W26" s="31"/>
      <c r="X26" s="32"/>
      <c r="Y26" s="31"/>
      <c r="Z26" s="32"/>
      <c r="AA26" s="31"/>
      <c r="AB26" s="33"/>
      <c r="AC26" s="31"/>
      <c r="AD26" s="34"/>
      <c r="AE26" s="31"/>
      <c r="AF26" s="34"/>
      <c r="AG26" s="31"/>
      <c r="AH26" s="34"/>
      <c r="AI26" s="31"/>
      <c r="AJ26" s="34"/>
      <c r="AK26" s="31"/>
      <c r="AL26" s="34"/>
      <c r="AM26" s="34"/>
      <c r="AN26" s="762"/>
      <c r="AO26" s="34"/>
      <c r="AP26" s="762"/>
      <c r="AQ26" s="34"/>
      <c r="AR26" s="762"/>
      <c r="AS26" s="34"/>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62"/>
      <c r="CJ26" s="762"/>
      <c r="CK26" s="762"/>
      <c r="CL26" s="762"/>
      <c r="CM26" s="762"/>
      <c r="CN26" s="762"/>
      <c r="CO26" s="762"/>
      <c r="CP26" s="762"/>
      <c r="CQ26" s="762"/>
      <c r="CR26" s="762"/>
      <c r="CS26" s="762"/>
      <c r="CT26" s="762"/>
      <c r="CU26" s="762"/>
      <c r="CV26" s="762"/>
      <c r="CW26" s="762"/>
      <c r="CX26" s="762"/>
      <c r="CY26" s="762"/>
      <c r="CZ26" s="762"/>
      <c r="DA26" s="762"/>
      <c r="DB26" s="762"/>
      <c r="DC26" s="762"/>
      <c r="DD26" s="762"/>
      <c r="DE26" s="762"/>
      <c r="DF26" s="762"/>
      <c r="DG26" s="762"/>
      <c r="DH26" s="762"/>
      <c r="DI26" s="762"/>
      <c r="DJ26" s="762"/>
      <c r="DK26" s="762"/>
      <c r="DL26" s="762"/>
      <c r="DM26" s="762"/>
      <c r="DN26" s="762"/>
      <c r="DO26" s="762"/>
      <c r="DP26" s="762"/>
      <c r="DQ26" s="762"/>
      <c r="DR26" s="762"/>
      <c r="DS26" s="762"/>
      <c r="DT26" s="762"/>
      <c r="DU26" s="762"/>
      <c r="DV26" s="762"/>
      <c r="DW26" s="762"/>
      <c r="DX26" s="762"/>
      <c r="DY26" s="762"/>
      <c r="DZ26" s="762"/>
      <c r="EA26" s="762"/>
      <c r="EB26" s="762"/>
      <c r="EC26" s="762"/>
      <c r="ED26" s="762"/>
      <c r="EE26" s="762"/>
      <c r="EF26" s="762"/>
      <c r="EG26" s="762"/>
      <c r="EH26" s="762"/>
      <c r="EI26" s="762"/>
      <c r="EJ26" s="762"/>
      <c r="EK26" s="762"/>
      <c r="EL26" s="762"/>
      <c r="EM26" s="762"/>
      <c r="EN26" s="762"/>
      <c r="EO26" s="762"/>
      <c r="EP26" s="762"/>
      <c r="EQ26" s="762"/>
      <c r="ER26" s="762"/>
      <c r="ES26" s="762"/>
      <c r="ET26" s="762"/>
      <c r="EU26" s="762"/>
      <c r="EV26" s="762"/>
      <c r="EW26" s="762"/>
      <c r="EX26" s="762"/>
      <c r="EY26" s="762"/>
      <c r="EZ26" s="762"/>
      <c r="FA26" s="762"/>
      <c r="FB26" s="762"/>
      <c r="FC26" s="762"/>
      <c r="FD26" s="762"/>
      <c r="FE26" s="762"/>
      <c r="FF26" s="762"/>
      <c r="FG26" s="762"/>
      <c r="FH26" s="762"/>
      <c r="FI26" s="762"/>
      <c r="FJ26" s="762"/>
      <c r="FK26" s="762"/>
      <c r="FL26" s="762"/>
      <c r="FM26" s="762"/>
      <c r="FN26" s="762"/>
      <c r="FO26" s="762"/>
      <c r="FP26" s="762"/>
      <c r="FQ26" s="762"/>
      <c r="FR26" s="762"/>
      <c r="FS26" s="762"/>
      <c r="FT26" s="762"/>
      <c r="FU26" s="762"/>
      <c r="FV26" s="762"/>
      <c r="FW26" s="762"/>
      <c r="FX26" s="762"/>
      <c r="FY26" s="762"/>
      <c r="FZ26" s="762"/>
      <c r="GA26" s="762"/>
      <c r="GB26" s="762"/>
      <c r="GC26" s="762"/>
      <c r="GD26" s="762"/>
      <c r="GE26" s="762"/>
      <c r="GF26" s="762"/>
      <c r="GG26" s="762"/>
      <c r="GH26" s="762"/>
      <c r="GI26" s="762"/>
      <c r="GJ26" s="762"/>
      <c r="GK26" s="762"/>
      <c r="GL26" s="762"/>
      <c r="GM26" s="762"/>
      <c r="GN26" s="762"/>
      <c r="GO26" s="762"/>
      <c r="GP26" s="762"/>
      <c r="GQ26" s="762"/>
      <c r="GR26" s="762"/>
      <c r="GS26" s="762"/>
      <c r="GT26" s="762"/>
      <c r="GU26" s="762"/>
      <c r="GV26" s="762"/>
      <c r="GW26" s="762"/>
      <c r="GX26" s="762"/>
      <c r="GY26" s="762"/>
      <c r="GZ26" s="762"/>
      <c r="HA26" s="762"/>
      <c r="HB26" s="762"/>
      <c r="HC26" s="762"/>
      <c r="HD26" s="762"/>
      <c r="HE26" s="762"/>
      <c r="HF26" s="762"/>
      <c r="HG26" s="762"/>
      <c r="HH26" s="762"/>
      <c r="HI26" s="762"/>
      <c r="HJ26" s="762"/>
      <c r="HK26" s="762"/>
      <c r="HL26" s="762"/>
      <c r="HM26" s="762"/>
      <c r="HN26" s="762"/>
      <c r="HO26" s="762"/>
      <c r="HP26" s="762"/>
      <c r="HQ26" s="762"/>
      <c r="HR26" s="762"/>
      <c r="HS26" s="762"/>
      <c r="HT26" s="762"/>
      <c r="HU26" s="762"/>
      <c r="HV26" s="762"/>
      <c r="HW26" s="762"/>
      <c r="HX26" s="762"/>
      <c r="HY26" s="762"/>
      <c r="HZ26" s="762"/>
      <c r="IA26" s="762"/>
      <c r="IB26" s="762"/>
      <c r="IC26" s="762"/>
      <c r="ID26" s="762"/>
      <c r="IE26" s="762"/>
      <c r="IF26" s="762"/>
      <c r="IG26" s="762"/>
      <c r="IH26" s="762"/>
      <c r="II26" s="762"/>
      <c r="IJ26" s="762"/>
      <c r="IK26" s="762"/>
      <c r="IL26" s="762"/>
      <c r="IM26" s="762"/>
      <c r="IN26" s="762"/>
      <c r="IO26" s="762"/>
      <c r="IP26" s="762"/>
      <c r="IQ26" s="762"/>
      <c r="IR26" s="762"/>
    </row>
    <row r="27" spans="1:252" s="1" customFormat="1" ht="24" customHeight="1">
      <c r="A27" s="739"/>
      <c r="B27" s="58"/>
      <c r="C27" s="733"/>
      <c r="D27" s="796" t="s">
        <v>418</v>
      </c>
      <c r="E27" s="796"/>
      <c r="F27" s="796"/>
      <c r="G27" s="739"/>
      <c r="H27" s="81"/>
      <c r="I27" s="31"/>
      <c r="J27" s="32"/>
      <c r="K27" s="31"/>
      <c r="L27" s="32"/>
      <c r="M27" s="31"/>
      <c r="N27" s="32"/>
      <c r="O27" s="31"/>
      <c r="P27" s="32"/>
      <c r="Q27" s="31"/>
      <c r="R27" s="32"/>
      <c r="S27" s="31"/>
      <c r="T27" s="33"/>
      <c r="U27" s="31"/>
      <c r="V27" s="32"/>
      <c r="W27" s="31"/>
      <c r="X27" s="32"/>
      <c r="Y27" s="31"/>
      <c r="Z27" s="32"/>
      <c r="AA27" s="31"/>
      <c r="AB27" s="33"/>
      <c r="AC27" s="31"/>
      <c r="AD27" s="34"/>
      <c r="AE27" s="31"/>
      <c r="AF27" s="34"/>
      <c r="AG27" s="31"/>
      <c r="AH27" s="34"/>
      <c r="AI27" s="31"/>
      <c r="AJ27" s="34"/>
      <c r="AK27" s="31"/>
      <c r="AL27" s="34"/>
      <c r="AM27" s="34"/>
      <c r="AN27" s="762"/>
      <c r="AO27" s="34"/>
      <c r="AP27" s="762"/>
      <c r="AQ27" s="34"/>
      <c r="AR27" s="762"/>
      <c r="AS27" s="34"/>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62"/>
      <c r="CJ27" s="762"/>
      <c r="CK27" s="762"/>
      <c r="CL27" s="762"/>
      <c r="CM27" s="762"/>
      <c r="CN27" s="762"/>
      <c r="CO27" s="762"/>
      <c r="CP27" s="762"/>
      <c r="CQ27" s="762"/>
      <c r="CR27" s="762"/>
      <c r="CS27" s="762"/>
      <c r="CT27" s="762"/>
      <c r="CU27" s="762"/>
      <c r="CV27" s="762"/>
      <c r="CW27" s="762"/>
      <c r="CX27" s="762"/>
      <c r="CY27" s="762"/>
      <c r="CZ27" s="762"/>
      <c r="DA27" s="762"/>
      <c r="DB27" s="762"/>
      <c r="DC27" s="762"/>
      <c r="DD27" s="762"/>
      <c r="DE27" s="762"/>
      <c r="DF27" s="762"/>
      <c r="DG27" s="762"/>
      <c r="DH27" s="762"/>
      <c r="DI27" s="762"/>
      <c r="DJ27" s="762"/>
      <c r="DK27" s="762"/>
      <c r="DL27" s="762"/>
      <c r="DM27" s="762"/>
      <c r="DN27" s="762"/>
      <c r="DO27" s="762"/>
      <c r="DP27" s="762"/>
      <c r="DQ27" s="762"/>
      <c r="DR27" s="762"/>
      <c r="DS27" s="762"/>
      <c r="DT27" s="762"/>
      <c r="DU27" s="762"/>
      <c r="DV27" s="762"/>
      <c r="DW27" s="762"/>
      <c r="DX27" s="762"/>
      <c r="DY27" s="762"/>
      <c r="DZ27" s="762"/>
      <c r="EA27" s="762"/>
      <c r="EB27" s="762"/>
      <c r="EC27" s="762"/>
      <c r="ED27" s="762"/>
      <c r="EE27" s="762"/>
      <c r="EF27" s="762"/>
      <c r="EG27" s="762"/>
      <c r="EH27" s="762"/>
      <c r="EI27" s="762"/>
      <c r="EJ27" s="762"/>
      <c r="EK27" s="762"/>
      <c r="EL27" s="762"/>
      <c r="EM27" s="762"/>
      <c r="EN27" s="762"/>
      <c r="EO27" s="762"/>
      <c r="EP27" s="762"/>
      <c r="EQ27" s="762"/>
      <c r="ER27" s="762"/>
      <c r="ES27" s="762"/>
      <c r="ET27" s="762"/>
      <c r="EU27" s="762"/>
      <c r="EV27" s="762"/>
      <c r="EW27" s="762"/>
      <c r="EX27" s="762"/>
      <c r="EY27" s="762"/>
      <c r="EZ27" s="762"/>
      <c r="FA27" s="762"/>
      <c r="FB27" s="762"/>
      <c r="FC27" s="762"/>
      <c r="FD27" s="762"/>
      <c r="FE27" s="762"/>
      <c r="FF27" s="762"/>
      <c r="FG27" s="762"/>
      <c r="FH27" s="762"/>
      <c r="FI27" s="762"/>
      <c r="FJ27" s="762"/>
      <c r="FK27" s="762"/>
      <c r="FL27" s="762"/>
      <c r="FM27" s="762"/>
      <c r="FN27" s="762"/>
      <c r="FO27" s="762"/>
      <c r="FP27" s="762"/>
      <c r="FQ27" s="762"/>
      <c r="FR27" s="762"/>
      <c r="FS27" s="762"/>
      <c r="FT27" s="762"/>
      <c r="FU27" s="762"/>
      <c r="FV27" s="762"/>
      <c r="FW27" s="762"/>
      <c r="FX27" s="762"/>
      <c r="FY27" s="762"/>
      <c r="FZ27" s="762"/>
      <c r="GA27" s="762"/>
      <c r="GB27" s="762"/>
      <c r="GC27" s="762"/>
      <c r="GD27" s="762"/>
      <c r="GE27" s="762"/>
      <c r="GF27" s="762"/>
      <c r="GG27" s="762"/>
      <c r="GH27" s="762"/>
      <c r="GI27" s="762"/>
      <c r="GJ27" s="762"/>
      <c r="GK27" s="762"/>
      <c r="GL27" s="762"/>
      <c r="GM27" s="762"/>
      <c r="GN27" s="762"/>
      <c r="GO27" s="762"/>
      <c r="GP27" s="762"/>
      <c r="GQ27" s="762"/>
      <c r="GR27" s="762"/>
      <c r="GS27" s="762"/>
      <c r="GT27" s="762"/>
      <c r="GU27" s="762"/>
      <c r="GV27" s="762"/>
      <c r="GW27" s="762"/>
      <c r="GX27" s="762"/>
      <c r="GY27" s="762"/>
      <c r="GZ27" s="762"/>
      <c r="HA27" s="762"/>
      <c r="HB27" s="762"/>
      <c r="HC27" s="762"/>
      <c r="HD27" s="762"/>
      <c r="HE27" s="762"/>
      <c r="HF27" s="762"/>
      <c r="HG27" s="762"/>
      <c r="HH27" s="762"/>
      <c r="HI27" s="762"/>
      <c r="HJ27" s="762"/>
      <c r="HK27" s="762"/>
      <c r="HL27" s="762"/>
      <c r="HM27" s="762"/>
      <c r="HN27" s="762"/>
      <c r="HO27" s="762"/>
      <c r="HP27" s="762"/>
      <c r="HQ27" s="762"/>
      <c r="HR27" s="762"/>
      <c r="HS27" s="762"/>
      <c r="HT27" s="762"/>
      <c r="HU27" s="762"/>
      <c r="HV27" s="762"/>
      <c r="HW27" s="762"/>
      <c r="HX27" s="762"/>
      <c r="HY27" s="762"/>
      <c r="HZ27" s="762"/>
      <c r="IA27" s="762"/>
      <c r="IB27" s="762"/>
      <c r="IC27" s="762"/>
      <c r="ID27" s="762"/>
      <c r="IE27" s="762"/>
      <c r="IF27" s="762"/>
      <c r="IG27" s="762"/>
      <c r="IH27" s="762"/>
      <c r="II27" s="762"/>
      <c r="IJ27" s="762"/>
      <c r="IK27" s="762"/>
      <c r="IL27" s="762"/>
      <c r="IM27" s="762"/>
      <c r="IN27" s="762"/>
      <c r="IO27" s="762"/>
      <c r="IP27" s="762"/>
      <c r="IQ27" s="762"/>
      <c r="IR27" s="762"/>
    </row>
    <row r="28" spans="1:252" s="1" customFormat="1" ht="12.75" customHeight="1">
      <c r="A28" s="739"/>
      <c r="B28" s="58"/>
      <c r="C28" s="733"/>
      <c r="D28" s="734"/>
      <c r="E28" s="750"/>
      <c r="F28" s="734" t="s">
        <v>285</v>
      </c>
      <c r="G28" s="754"/>
      <c r="H28" s="82"/>
      <c r="I28" s="31" t="s">
        <v>13</v>
      </c>
      <c r="J28" s="32"/>
      <c r="K28" s="31" t="s">
        <v>13</v>
      </c>
      <c r="L28" s="32"/>
      <c r="M28" s="31" t="s">
        <v>13</v>
      </c>
      <c r="N28" s="32"/>
      <c r="O28" s="31" t="s">
        <v>13</v>
      </c>
      <c r="P28" s="32"/>
      <c r="Q28" s="31" t="s">
        <v>13</v>
      </c>
      <c r="R28" s="32"/>
      <c r="S28" s="31" t="s">
        <v>13</v>
      </c>
      <c r="T28" s="33"/>
      <c r="U28" s="31" t="s">
        <v>13</v>
      </c>
      <c r="V28" s="32"/>
      <c r="W28" s="404">
        <v>83.260498335118555</v>
      </c>
      <c r="X28" s="144"/>
      <c r="Y28" s="52" t="s">
        <v>13</v>
      </c>
      <c r="Z28" s="57"/>
      <c r="AA28" s="31" t="s">
        <v>13</v>
      </c>
      <c r="AB28" s="33"/>
      <c r="AC28" s="31" t="s">
        <v>13</v>
      </c>
      <c r="AD28" s="32"/>
      <c r="AE28" s="31" t="s">
        <v>13</v>
      </c>
      <c r="AF28" s="32"/>
      <c r="AG28" s="31" t="s">
        <v>13</v>
      </c>
      <c r="AH28" s="34"/>
      <c r="AI28" s="31"/>
      <c r="AJ28" s="34"/>
      <c r="AK28" s="31"/>
      <c r="AL28" s="34"/>
      <c r="AM28" s="34"/>
      <c r="AN28" s="762"/>
      <c r="AO28" s="34"/>
      <c r="AP28" s="762"/>
      <c r="AQ28" s="34"/>
      <c r="AR28" s="762"/>
      <c r="AS28" s="34"/>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62"/>
      <c r="CJ28" s="762"/>
      <c r="CK28" s="762"/>
      <c r="CL28" s="762"/>
      <c r="CM28" s="762"/>
      <c r="CN28" s="762"/>
      <c r="CO28" s="762"/>
      <c r="CP28" s="762"/>
      <c r="CQ28" s="762"/>
      <c r="CR28" s="762"/>
      <c r="CS28" s="762"/>
      <c r="CT28" s="762"/>
      <c r="CU28" s="762"/>
      <c r="CV28" s="762"/>
      <c r="CW28" s="762"/>
      <c r="CX28" s="762"/>
      <c r="CY28" s="762"/>
      <c r="CZ28" s="762"/>
      <c r="DA28" s="762"/>
      <c r="DB28" s="762"/>
      <c r="DC28" s="762"/>
      <c r="DD28" s="762"/>
      <c r="DE28" s="762"/>
      <c r="DF28" s="762"/>
      <c r="DG28" s="762"/>
      <c r="DH28" s="762"/>
      <c r="DI28" s="762"/>
      <c r="DJ28" s="762"/>
      <c r="DK28" s="762"/>
      <c r="DL28" s="762"/>
      <c r="DM28" s="762"/>
      <c r="DN28" s="762"/>
      <c r="DO28" s="762"/>
      <c r="DP28" s="762"/>
      <c r="DQ28" s="762"/>
      <c r="DR28" s="762"/>
      <c r="DS28" s="762"/>
      <c r="DT28" s="762"/>
      <c r="DU28" s="762"/>
      <c r="DV28" s="762"/>
      <c r="DW28" s="762"/>
      <c r="DX28" s="762"/>
      <c r="DY28" s="762"/>
      <c r="DZ28" s="762"/>
      <c r="EA28" s="762"/>
      <c r="EB28" s="762"/>
      <c r="EC28" s="762"/>
      <c r="ED28" s="762"/>
      <c r="EE28" s="762"/>
      <c r="EF28" s="762"/>
      <c r="EG28" s="762"/>
      <c r="EH28" s="762"/>
      <c r="EI28" s="762"/>
      <c r="EJ28" s="762"/>
      <c r="EK28" s="762"/>
      <c r="EL28" s="762"/>
      <c r="EM28" s="762"/>
      <c r="EN28" s="762"/>
      <c r="EO28" s="762"/>
      <c r="EP28" s="762"/>
      <c r="EQ28" s="762"/>
      <c r="ER28" s="762"/>
      <c r="ES28" s="762"/>
      <c r="ET28" s="762"/>
      <c r="EU28" s="762"/>
      <c r="EV28" s="762"/>
      <c r="EW28" s="762"/>
      <c r="EX28" s="762"/>
      <c r="EY28" s="762"/>
      <c r="EZ28" s="762"/>
      <c r="FA28" s="762"/>
      <c r="FB28" s="762"/>
      <c r="FC28" s="762"/>
      <c r="FD28" s="762"/>
      <c r="FE28" s="762"/>
      <c r="FF28" s="762"/>
      <c r="FG28" s="762"/>
      <c r="FH28" s="762"/>
      <c r="FI28" s="762"/>
      <c r="FJ28" s="762"/>
      <c r="FK28" s="762"/>
      <c r="FL28" s="762"/>
      <c r="FM28" s="762"/>
      <c r="FN28" s="762"/>
      <c r="FO28" s="762"/>
      <c r="FP28" s="762"/>
      <c r="FQ28" s="762"/>
      <c r="FR28" s="762"/>
      <c r="FS28" s="762"/>
      <c r="FT28" s="762"/>
      <c r="FU28" s="762"/>
      <c r="FV28" s="762"/>
      <c r="FW28" s="762"/>
      <c r="FX28" s="762"/>
      <c r="FY28" s="762"/>
      <c r="FZ28" s="762"/>
      <c r="GA28" s="762"/>
      <c r="GB28" s="762"/>
      <c r="GC28" s="762"/>
      <c r="GD28" s="762"/>
      <c r="GE28" s="762"/>
      <c r="GF28" s="762"/>
      <c r="GG28" s="762"/>
      <c r="GH28" s="762"/>
      <c r="GI28" s="762"/>
      <c r="GJ28" s="762"/>
      <c r="GK28" s="762"/>
      <c r="GL28" s="762"/>
      <c r="GM28" s="762"/>
      <c r="GN28" s="762"/>
      <c r="GO28" s="762"/>
      <c r="GP28" s="762"/>
      <c r="GQ28" s="762"/>
      <c r="GR28" s="762"/>
      <c r="GS28" s="762"/>
      <c r="GT28" s="762"/>
      <c r="GU28" s="762"/>
      <c r="GV28" s="762"/>
      <c r="GW28" s="762"/>
      <c r="GX28" s="762"/>
      <c r="GY28" s="762"/>
      <c r="GZ28" s="762"/>
      <c r="HA28" s="762"/>
      <c r="HB28" s="762"/>
      <c r="HC28" s="762"/>
      <c r="HD28" s="762"/>
      <c r="HE28" s="762"/>
      <c r="HF28" s="762"/>
      <c r="HG28" s="762"/>
      <c r="HH28" s="762"/>
      <c r="HI28" s="762"/>
      <c r="HJ28" s="762"/>
      <c r="HK28" s="762"/>
      <c r="HL28" s="762"/>
      <c r="HM28" s="762"/>
      <c r="HN28" s="762"/>
      <c r="HO28" s="762"/>
      <c r="HP28" s="762"/>
      <c r="HQ28" s="762"/>
      <c r="HR28" s="762"/>
      <c r="HS28" s="762"/>
      <c r="HT28" s="762"/>
      <c r="HU28" s="762"/>
      <c r="HV28" s="762"/>
      <c r="HW28" s="762"/>
      <c r="HX28" s="762"/>
      <c r="HY28" s="762"/>
      <c r="HZ28" s="762"/>
      <c r="IA28" s="762"/>
      <c r="IB28" s="762"/>
      <c r="IC28" s="762"/>
      <c r="ID28" s="762"/>
      <c r="IE28" s="762"/>
      <c r="IF28" s="762"/>
      <c r="IG28" s="762"/>
      <c r="IH28" s="762"/>
      <c r="II28" s="762"/>
      <c r="IJ28" s="762"/>
      <c r="IK28" s="762"/>
      <c r="IL28" s="762"/>
      <c r="IM28" s="762"/>
      <c r="IN28" s="762"/>
      <c r="IO28" s="762"/>
      <c r="IP28" s="762"/>
      <c r="IQ28" s="762"/>
      <c r="IR28" s="762"/>
    </row>
    <row r="29" spans="1:252" s="1" customFormat="1" ht="12.75" customHeight="1">
      <c r="A29" s="739"/>
      <c r="B29" s="58"/>
      <c r="C29" s="733"/>
      <c r="D29" s="734"/>
      <c r="E29" s="750"/>
      <c r="F29" s="734" t="s">
        <v>419</v>
      </c>
      <c r="G29" s="739"/>
      <c r="H29" s="82"/>
      <c r="I29" s="31" t="s">
        <v>13</v>
      </c>
      <c r="J29" s="32"/>
      <c r="K29" s="31" t="s">
        <v>13</v>
      </c>
      <c r="L29" s="32"/>
      <c r="M29" s="31" t="s">
        <v>13</v>
      </c>
      <c r="N29" s="32"/>
      <c r="O29" s="31" t="s">
        <v>13</v>
      </c>
      <c r="P29" s="32"/>
      <c r="Q29" s="31" t="s">
        <v>13</v>
      </c>
      <c r="R29" s="32"/>
      <c r="S29" s="31" t="s">
        <v>13</v>
      </c>
      <c r="T29" s="33"/>
      <c r="U29" s="31" t="s">
        <v>13</v>
      </c>
      <c r="V29" s="32"/>
      <c r="W29" s="49">
        <v>27.681006662947919</v>
      </c>
      <c r="X29" s="57"/>
      <c r="Y29" s="49" t="s">
        <v>13</v>
      </c>
      <c r="Z29" s="57"/>
      <c r="AA29" s="31" t="s">
        <v>13</v>
      </c>
      <c r="AB29" s="33"/>
      <c r="AC29" s="31" t="s">
        <v>13</v>
      </c>
      <c r="AD29" s="32"/>
      <c r="AE29" s="31" t="s">
        <v>13</v>
      </c>
      <c r="AF29" s="32"/>
      <c r="AG29" s="31" t="s">
        <v>13</v>
      </c>
      <c r="AH29" s="34"/>
      <c r="AI29" s="31"/>
      <c r="AJ29" s="34"/>
      <c r="AK29" s="31"/>
      <c r="AL29" s="34"/>
      <c r="AM29" s="34"/>
      <c r="AN29" s="762"/>
      <c r="AO29" s="34"/>
      <c r="AP29" s="762"/>
      <c r="AQ29" s="34"/>
      <c r="AR29" s="762"/>
      <c r="AS29" s="34"/>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62"/>
      <c r="CJ29" s="762"/>
      <c r="CK29" s="762"/>
      <c r="CL29" s="762"/>
      <c r="CM29" s="762"/>
      <c r="CN29" s="762"/>
      <c r="CO29" s="762"/>
      <c r="CP29" s="762"/>
      <c r="CQ29" s="762"/>
      <c r="CR29" s="762"/>
      <c r="CS29" s="762"/>
      <c r="CT29" s="762"/>
      <c r="CU29" s="762"/>
      <c r="CV29" s="762"/>
      <c r="CW29" s="762"/>
      <c r="CX29" s="762"/>
      <c r="CY29" s="762"/>
      <c r="CZ29" s="762"/>
      <c r="DA29" s="762"/>
      <c r="DB29" s="762"/>
      <c r="DC29" s="762"/>
      <c r="DD29" s="762"/>
      <c r="DE29" s="762"/>
      <c r="DF29" s="762"/>
      <c r="DG29" s="762"/>
      <c r="DH29" s="762"/>
      <c r="DI29" s="762"/>
      <c r="DJ29" s="762"/>
      <c r="DK29" s="762"/>
      <c r="DL29" s="762"/>
      <c r="DM29" s="762"/>
      <c r="DN29" s="762"/>
      <c r="DO29" s="762"/>
      <c r="DP29" s="762"/>
      <c r="DQ29" s="762"/>
      <c r="DR29" s="762"/>
      <c r="DS29" s="762"/>
      <c r="DT29" s="762"/>
      <c r="DU29" s="762"/>
      <c r="DV29" s="762"/>
      <c r="DW29" s="762"/>
      <c r="DX29" s="762"/>
      <c r="DY29" s="762"/>
      <c r="DZ29" s="762"/>
      <c r="EA29" s="762"/>
      <c r="EB29" s="762"/>
      <c r="EC29" s="762"/>
      <c r="ED29" s="762"/>
      <c r="EE29" s="762"/>
      <c r="EF29" s="762"/>
      <c r="EG29" s="762"/>
      <c r="EH29" s="762"/>
      <c r="EI29" s="762"/>
      <c r="EJ29" s="762"/>
      <c r="EK29" s="762"/>
      <c r="EL29" s="762"/>
      <c r="EM29" s="762"/>
      <c r="EN29" s="762"/>
      <c r="EO29" s="762"/>
      <c r="EP29" s="762"/>
      <c r="EQ29" s="762"/>
      <c r="ER29" s="762"/>
      <c r="ES29" s="762"/>
      <c r="ET29" s="762"/>
      <c r="EU29" s="762"/>
      <c r="EV29" s="762"/>
      <c r="EW29" s="762"/>
      <c r="EX29" s="762"/>
      <c r="EY29" s="762"/>
      <c r="EZ29" s="762"/>
      <c r="FA29" s="762"/>
      <c r="FB29" s="762"/>
      <c r="FC29" s="762"/>
      <c r="FD29" s="762"/>
      <c r="FE29" s="762"/>
      <c r="FF29" s="762"/>
      <c r="FG29" s="762"/>
      <c r="FH29" s="762"/>
      <c r="FI29" s="762"/>
      <c r="FJ29" s="762"/>
      <c r="FK29" s="762"/>
      <c r="FL29" s="762"/>
      <c r="FM29" s="762"/>
      <c r="FN29" s="762"/>
      <c r="FO29" s="762"/>
      <c r="FP29" s="762"/>
      <c r="FQ29" s="762"/>
      <c r="FR29" s="762"/>
      <c r="FS29" s="762"/>
      <c r="FT29" s="762"/>
      <c r="FU29" s="762"/>
      <c r="FV29" s="762"/>
      <c r="FW29" s="762"/>
      <c r="FX29" s="762"/>
      <c r="FY29" s="762"/>
      <c r="FZ29" s="762"/>
      <c r="GA29" s="762"/>
      <c r="GB29" s="762"/>
      <c r="GC29" s="762"/>
      <c r="GD29" s="762"/>
      <c r="GE29" s="762"/>
      <c r="GF29" s="762"/>
      <c r="GG29" s="762"/>
      <c r="GH29" s="762"/>
      <c r="GI29" s="762"/>
      <c r="GJ29" s="762"/>
      <c r="GK29" s="762"/>
      <c r="GL29" s="762"/>
      <c r="GM29" s="762"/>
      <c r="GN29" s="762"/>
      <c r="GO29" s="762"/>
      <c r="GP29" s="762"/>
      <c r="GQ29" s="762"/>
      <c r="GR29" s="762"/>
      <c r="GS29" s="762"/>
      <c r="GT29" s="762"/>
      <c r="GU29" s="762"/>
      <c r="GV29" s="762"/>
      <c r="GW29" s="762"/>
      <c r="GX29" s="762"/>
      <c r="GY29" s="762"/>
      <c r="GZ29" s="762"/>
      <c r="HA29" s="762"/>
      <c r="HB29" s="762"/>
      <c r="HC29" s="762"/>
      <c r="HD29" s="762"/>
      <c r="HE29" s="762"/>
      <c r="HF29" s="762"/>
      <c r="HG29" s="762"/>
      <c r="HH29" s="762"/>
      <c r="HI29" s="762"/>
      <c r="HJ29" s="762"/>
      <c r="HK29" s="762"/>
      <c r="HL29" s="762"/>
      <c r="HM29" s="762"/>
      <c r="HN29" s="762"/>
      <c r="HO29" s="762"/>
      <c r="HP29" s="762"/>
      <c r="HQ29" s="762"/>
      <c r="HR29" s="762"/>
      <c r="HS29" s="762"/>
      <c r="HT29" s="762"/>
      <c r="HU29" s="762"/>
      <c r="HV29" s="762"/>
      <c r="HW29" s="762"/>
      <c r="HX29" s="762"/>
      <c r="HY29" s="762"/>
      <c r="HZ29" s="762"/>
      <c r="IA29" s="762"/>
      <c r="IB29" s="762"/>
      <c r="IC29" s="762"/>
      <c r="ID29" s="762"/>
      <c r="IE29" s="762"/>
      <c r="IF29" s="762"/>
      <c r="IG29" s="762"/>
      <c r="IH29" s="762"/>
      <c r="II29" s="762"/>
      <c r="IJ29" s="762"/>
      <c r="IK29" s="762"/>
      <c r="IL29" s="762"/>
      <c r="IM29" s="762"/>
      <c r="IN29" s="762"/>
      <c r="IO29" s="762"/>
      <c r="IP29" s="762"/>
      <c r="IQ29" s="762"/>
      <c r="IR29" s="762"/>
    </row>
    <row r="30" spans="1:252" s="1" customFormat="1" ht="12.75" customHeight="1">
      <c r="A30" s="739"/>
      <c r="B30" s="58"/>
      <c r="C30" s="761"/>
      <c r="D30" s="734"/>
      <c r="E30" s="733"/>
      <c r="F30" s="734" t="s">
        <v>420</v>
      </c>
      <c r="G30" s="739"/>
      <c r="H30" s="82"/>
      <c r="I30" s="31" t="s">
        <v>13</v>
      </c>
      <c r="J30" s="32"/>
      <c r="K30" s="31" t="s">
        <v>13</v>
      </c>
      <c r="L30" s="32"/>
      <c r="M30" s="31" t="s">
        <v>13</v>
      </c>
      <c r="N30" s="32"/>
      <c r="O30" s="31" t="s">
        <v>13</v>
      </c>
      <c r="P30" s="32"/>
      <c r="Q30" s="31" t="s">
        <v>13</v>
      </c>
      <c r="R30" s="32"/>
      <c r="S30" s="31" t="s">
        <v>13</v>
      </c>
      <c r="T30" s="33"/>
      <c r="U30" s="31" t="s">
        <v>13</v>
      </c>
      <c r="V30" s="32"/>
      <c r="W30" s="143">
        <v>30.985103332158392</v>
      </c>
      <c r="X30" s="144"/>
      <c r="Y30" s="49" t="s">
        <v>13</v>
      </c>
      <c r="Z30" s="57"/>
      <c r="AA30" s="31" t="s">
        <v>13</v>
      </c>
      <c r="AB30" s="33"/>
      <c r="AC30" s="31" t="s">
        <v>13</v>
      </c>
      <c r="AD30" s="32"/>
      <c r="AE30" s="31" t="s">
        <v>13</v>
      </c>
      <c r="AF30" s="32"/>
      <c r="AG30" s="31" t="s">
        <v>13</v>
      </c>
      <c r="AH30" s="34"/>
      <c r="AI30" s="31"/>
      <c r="AJ30" s="34"/>
      <c r="AK30" s="31"/>
      <c r="AL30" s="34"/>
      <c r="AM30" s="34"/>
      <c r="AN30" s="762"/>
      <c r="AO30" s="34"/>
      <c r="AP30" s="762"/>
      <c r="AQ30" s="34"/>
      <c r="AR30" s="762"/>
      <c r="AS30" s="34"/>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62"/>
      <c r="CJ30" s="762"/>
      <c r="CK30" s="762"/>
      <c r="CL30" s="762"/>
      <c r="CM30" s="762"/>
      <c r="CN30" s="762"/>
      <c r="CO30" s="762"/>
      <c r="CP30" s="762"/>
      <c r="CQ30" s="762"/>
      <c r="CR30" s="762"/>
      <c r="CS30" s="762"/>
      <c r="CT30" s="762"/>
      <c r="CU30" s="762"/>
      <c r="CV30" s="762"/>
      <c r="CW30" s="762"/>
      <c r="CX30" s="762"/>
      <c r="CY30" s="762"/>
      <c r="CZ30" s="762"/>
      <c r="DA30" s="762"/>
      <c r="DB30" s="762"/>
      <c r="DC30" s="762"/>
      <c r="DD30" s="762"/>
      <c r="DE30" s="762"/>
      <c r="DF30" s="762"/>
      <c r="DG30" s="762"/>
      <c r="DH30" s="762"/>
      <c r="DI30" s="762"/>
      <c r="DJ30" s="762"/>
      <c r="DK30" s="762"/>
      <c r="DL30" s="762"/>
      <c r="DM30" s="762"/>
      <c r="DN30" s="762"/>
      <c r="DO30" s="762"/>
      <c r="DP30" s="762"/>
      <c r="DQ30" s="762"/>
      <c r="DR30" s="762"/>
      <c r="DS30" s="762"/>
      <c r="DT30" s="762"/>
      <c r="DU30" s="762"/>
      <c r="DV30" s="762"/>
      <c r="DW30" s="762"/>
      <c r="DX30" s="762"/>
      <c r="DY30" s="762"/>
      <c r="DZ30" s="762"/>
      <c r="EA30" s="762"/>
      <c r="EB30" s="762"/>
      <c r="EC30" s="762"/>
      <c r="ED30" s="762"/>
      <c r="EE30" s="762"/>
      <c r="EF30" s="762"/>
      <c r="EG30" s="762"/>
      <c r="EH30" s="762"/>
      <c r="EI30" s="762"/>
      <c r="EJ30" s="762"/>
      <c r="EK30" s="762"/>
      <c r="EL30" s="762"/>
      <c r="EM30" s="762"/>
      <c r="EN30" s="762"/>
      <c r="EO30" s="762"/>
      <c r="EP30" s="762"/>
      <c r="EQ30" s="762"/>
      <c r="ER30" s="762"/>
      <c r="ES30" s="762"/>
      <c r="ET30" s="762"/>
      <c r="EU30" s="762"/>
      <c r="EV30" s="762"/>
      <c r="EW30" s="762"/>
      <c r="EX30" s="762"/>
      <c r="EY30" s="762"/>
      <c r="EZ30" s="762"/>
      <c r="FA30" s="762"/>
      <c r="FB30" s="762"/>
      <c r="FC30" s="762"/>
      <c r="FD30" s="762"/>
      <c r="FE30" s="762"/>
      <c r="FF30" s="762"/>
      <c r="FG30" s="762"/>
      <c r="FH30" s="762"/>
      <c r="FI30" s="762"/>
      <c r="FJ30" s="762"/>
      <c r="FK30" s="762"/>
      <c r="FL30" s="762"/>
      <c r="FM30" s="762"/>
      <c r="FN30" s="762"/>
      <c r="FO30" s="762"/>
      <c r="FP30" s="762"/>
      <c r="FQ30" s="762"/>
      <c r="FR30" s="762"/>
      <c r="FS30" s="762"/>
      <c r="FT30" s="762"/>
      <c r="FU30" s="762"/>
      <c r="FV30" s="762"/>
      <c r="FW30" s="762"/>
      <c r="FX30" s="762"/>
      <c r="FY30" s="762"/>
      <c r="FZ30" s="762"/>
      <c r="GA30" s="762"/>
      <c r="GB30" s="762"/>
      <c r="GC30" s="762"/>
      <c r="GD30" s="762"/>
      <c r="GE30" s="762"/>
      <c r="GF30" s="762"/>
      <c r="GG30" s="762"/>
      <c r="GH30" s="762"/>
      <c r="GI30" s="762"/>
      <c r="GJ30" s="762"/>
      <c r="GK30" s="762"/>
      <c r="GL30" s="762"/>
      <c r="GM30" s="762"/>
      <c r="GN30" s="762"/>
      <c r="GO30" s="762"/>
      <c r="GP30" s="762"/>
      <c r="GQ30" s="762"/>
      <c r="GR30" s="762"/>
      <c r="GS30" s="762"/>
      <c r="GT30" s="762"/>
      <c r="GU30" s="762"/>
      <c r="GV30" s="762"/>
      <c r="GW30" s="762"/>
      <c r="GX30" s="762"/>
      <c r="GY30" s="762"/>
      <c r="GZ30" s="762"/>
      <c r="HA30" s="762"/>
      <c r="HB30" s="762"/>
      <c r="HC30" s="762"/>
      <c r="HD30" s="762"/>
      <c r="HE30" s="762"/>
      <c r="HF30" s="762"/>
      <c r="HG30" s="762"/>
      <c r="HH30" s="762"/>
      <c r="HI30" s="762"/>
      <c r="HJ30" s="762"/>
      <c r="HK30" s="762"/>
      <c r="HL30" s="762"/>
      <c r="HM30" s="762"/>
      <c r="HN30" s="762"/>
      <c r="HO30" s="762"/>
      <c r="HP30" s="762"/>
      <c r="HQ30" s="762"/>
      <c r="HR30" s="762"/>
      <c r="HS30" s="762"/>
      <c r="HT30" s="762"/>
      <c r="HU30" s="762"/>
      <c r="HV30" s="762"/>
      <c r="HW30" s="762"/>
      <c r="HX30" s="762"/>
      <c r="HY30" s="762"/>
      <c r="HZ30" s="762"/>
      <c r="IA30" s="762"/>
      <c r="IB30" s="762"/>
      <c r="IC30" s="762"/>
      <c r="ID30" s="762"/>
      <c r="IE30" s="762"/>
      <c r="IF30" s="762"/>
      <c r="IG30" s="762"/>
      <c r="IH30" s="762"/>
      <c r="II30" s="762"/>
      <c r="IJ30" s="762"/>
      <c r="IK30" s="762"/>
      <c r="IL30" s="762"/>
      <c r="IM30" s="762"/>
      <c r="IN30" s="762"/>
      <c r="IO30" s="762"/>
      <c r="IP30" s="762"/>
      <c r="IQ30" s="762"/>
      <c r="IR30" s="762"/>
    </row>
    <row r="31" spans="1:252" s="1" customFormat="1" ht="12.75" customHeight="1">
      <c r="A31" s="739"/>
      <c r="B31" s="55"/>
      <c r="C31" s="56"/>
      <c r="D31" s="734"/>
      <c r="E31" s="56"/>
      <c r="F31" s="734" t="s">
        <v>421</v>
      </c>
      <c r="G31" s="739"/>
      <c r="H31" s="82"/>
      <c r="I31" s="31" t="s">
        <v>13</v>
      </c>
      <c r="J31" s="32"/>
      <c r="K31" s="31" t="s">
        <v>13</v>
      </c>
      <c r="L31" s="32"/>
      <c r="M31" s="31" t="s">
        <v>13</v>
      </c>
      <c r="N31" s="32"/>
      <c r="O31" s="31" t="s">
        <v>13</v>
      </c>
      <c r="P31" s="32"/>
      <c r="Q31" s="31" t="s">
        <v>13</v>
      </c>
      <c r="R31" s="32"/>
      <c r="S31" s="31" t="s">
        <v>13</v>
      </c>
      <c r="T31" s="33"/>
      <c r="U31" s="31" t="s">
        <v>13</v>
      </c>
      <c r="V31" s="32"/>
      <c r="W31" s="143">
        <v>24.594388340012252</v>
      </c>
      <c r="X31" s="144"/>
      <c r="Y31" s="49" t="s">
        <v>13</v>
      </c>
      <c r="Z31" s="57"/>
      <c r="AA31" s="31" t="s">
        <v>13</v>
      </c>
      <c r="AB31" s="33"/>
      <c r="AC31" s="31" t="s">
        <v>13</v>
      </c>
      <c r="AD31" s="32"/>
      <c r="AE31" s="31" t="s">
        <v>13</v>
      </c>
      <c r="AF31" s="32"/>
      <c r="AG31" s="31" t="s">
        <v>13</v>
      </c>
      <c r="AH31" s="34"/>
      <c r="AI31" s="31"/>
      <c r="AJ31" s="34"/>
      <c r="AK31" s="31"/>
      <c r="AL31" s="34"/>
      <c r="AM31" s="34"/>
      <c r="AN31" s="762"/>
      <c r="AO31" s="34"/>
      <c r="AP31" s="762"/>
      <c r="AQ31" s="34"/>
      <c r="AR31" s="762"/>
      <c r="AS31" s="34"/>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62"/>
      <c r="CJ31" s="762"/>
      <c r="CK31" s="762"/>
      <c r="CL31" s="762"/>
      <c r="CM31" s="762"/>
      <c r="CN31" s="762"/>
      <c r="CO31" s="762"/>
      <c r="CP31" s="762"/>
      <c r="CQ31" s="762"/>
      <c r="CR31" s="762"/>
      <c r="CS31" s="762"/>
      <c r="CT31" s="762"/>
      <c r="CU31" s="762"/>
      <c r="CV31" s="762"/>
      <c r="CW31" s="762"/>
      <c r="CX31" s="762"/>
      <c r="CY31" s="762"/>
      <c r="CZ31" s="762"/>
      <c r="DA31" s="762"/>
      <c r="DB31" s="762"/>
      <c r="DC31" s="762"/>
      <c r="DD31" s="762"/>
      <c r="DE31" s="762"/>
      <c r="DF31" s="762"/>
      <c r="DG31" s="762"/>
      <c r="DH31" s="762"/>
      <c r="DI31" s="762"/>
      <c r="DJ31" s="762"/>
      <c r="DK31" s="762"/>
      <c r="DL31" s="762"/>
      <c r="DM31" s="762"/>
      <c r="DN31" s="762"/>
      <c r="DO31" s="762"/>
      <c r="DP31" s="762"/>
      <c r="DQ31" s="762"/>
      <c r="DR31" s="762"/>
      <c r="DS31" s="762"/>
      <c r="DT31" s="762"/>
      <c r="DU31" s="762"/>
      <c r="DV31" s="762"/>
      <c r="DW31" s="762"/>
      <c r="DX31" s="762"/>
      <c r="DY31" s="762"/>
      <c r="DZ31" s="762"/>
      <c r="EA31" s="762"/>
      <c r="EB31" s="762"/>
      <c r="EC31" s="762"/>
      <c r="ED31" s="762"/>
      <c r="EE31" s="762"/>
      <c r="EF31" s="762"/>
      <c r="EG31" s="762"/>
      <c r="EH31" s="762"/>
      <c r="EI31" s="762"/>
      <c r="EJ31" s="762"/>
      <c r="EK31" s="762"/>
      <c r="EL31" s="762"/>
      <c r="EM31" s="762"/>
      <c r="EN31" s="762"/>
      <c r="EO31" s="762"/>
      <c r="EP31" s="762"/>
      <c r="EQ31" s="762"/>
      <c r="ER31" s="762"/>
      <c r="ES31" s="762"/>
      <c r="ET31" s="762"/>
      <c r="EU31" s="762"/>
      <c r="EV31" s="762"/>
      <c r="EW31" s="762"/>
      <c r="EX31" s="762"/>
      <c r="EY31" s="762"/>
      <c r="EZ31" s="762"/>
      <c r="FA31" s="762"/>
      <c r="FB31" s="762"/>
      <c r="FC31" s="762"/>
      <c r="FD31" s="762"/>
      <c r="FE31" s="762"/>
      <c r="FF31" s="762"/>
      <c r="FG31" s="762"/>
      <c r="FH31" s="762"/>
      <c r="FI31" s="762"/>
      <c r="FJ31" s="762"/>
      <c r="FK31" s="762"/>
      <c r="FL31" s="762"/>
      <c r="FM31" s="762"/>
      <c r="FN31" s="762"/>
      <c r="FO31" s="762"/>
      <c r="FP31" s="762"/>
      <c r="FQ31" s="762"/>
      <c r="FR31" s="762"/>
      <c r="FS31" s="762"/>
      <c r="FT31" s="762"/>
      <c r="FU31" s="762"/>
      <c r="FV31" s="762"/>
      <c r="FW31" s="762"/>
      <c r="FX31" s="762"/>
      <c r="FY31" s="762"/>
      <c r="FZ31" s="762"/>
      <c r="GA31" s="762"/>
      <c r="GB31" s="762"/>
      <c r="GC31" s="762"/>
      <c r="GD31" s="762"/>
      <c r="GE31" s="762"/>
      <c r="GF31" s="762"/>
      <c r="GG31" s="762"/>
      <c r="GH31" s="762"/>
      <c r="GI31" s="762"/>
      <c r="GJ31" s="762"/>
      <c r="GK31" s="762"/>
      <c r="GL31" s="762"/>
      <c r="GM31" s="762"/>
      <c r="GN31" s="762"/>
      <c r="GO31" s="762"/>
      <c r="GP31" s="762"/>
      <c r="GQ31" s="762"/>
      <c r="GR31" s="762"/>
      <c r="GS31" s="762"/>
      <c r="GT31" s="762"/>
      <c r="GU31" s="762"/>
      <c r="GV31" s="762"/>
      <c r="GW31" s="762"/>
      <c r="GX31" s="762"/>
      <c r="GY31" s="762"/>
      <c r="GZ31" s="762"/>
      <c r="HA31" s="762"/>
      <c r="HB31" s="762"/>
      <c r="HC31" s="762"/>
      <c r="HD31" s="762"/>
      <c r="HE31" s="762"/>
      <c r="HF31" s="762"/>
      <c r="HG31" s="762"/>
      <c r="HH31" s="762"/>
      <c r="HI31" s="762"/>
      <c r="HJ31" s="762"/>
      <c r="HK31" s="762"/>
      <c r="HL31" s="762"/>
      <c r="HM31" s="762"/>
      <c r="HN31" s="762"/>
      <c r="HO31" s="762"/>
      <c r="HP31" s="762"/>
      <c r="HQ31" s="762"/>
      <c r="HR31" s="762"/>
      <c r="HS31" s="762"/>
      <c r="HT31" s="762"/>
      <c r="HU31" s="762"/>
      <c r="HV31" s="762"/>
      <c r="HW31" s="762"/>
      <c r="HX31" s="762"/>
      <c r="HY31" s="762"/>
      <c r="HZ31" s="762"/>
      <c r="IA31" s="762"/>
      <c r="IB31" s="762"/>
      <c r="IC31" s="762"/>
      <c r="ID31" s="762"/>
      <c r="IE31" s="762"/>
      <c r="IF31" s="762"/>
      <c r="IG31" s="762"/>
      <c r="IH31" s="762"/>
      <c r="II31" s="762"/>
      <c r="IJ31" s="762"/>
      <c r="IK31" s="762"/>
      <c r="IL31" s="762"/>
      <c r="IM31" s="762"/>
      <c r="IN31" s="762"/>
      <c r="IO31" s="762"/>
      <c r="IP31" s="762"/>
      <c r="IQ31" s="762"/>
      <c r="IR31" s="762"/>
    </row>
    <row r="32" spans="1:252" s="1" customFormat="1" ht="7.5" customHeight="1">
      <c r="A32" s="739"/>
      <c r="B32" s="55"/>
      <c r="C32" s="56"/>
      <c r="D32" s="734"/>
      <c r="E32" s="56"/>
      <c r="F32" s="734"/>
      <c r="G32" s="739"/>
      <c r="H32" s="82"/>
      <c r="I32" s="31"/>
      <c r="J32" s="32"/>
      <c r="K32" s="31"/>
      <c r="L32" s="32"/>
      <c r="M32" s="31"/>
      <c r="N32" s="32"/>
      <c r="O32" s="31"/>
      <c r="P32" s="32"/>
      <c r="Q32" s="31"/>
      <c r="R32" s="32"/>
      <c r="S32" s="31"/>
      <c r="T32" s="33"/>
      <c r="U32" s="31"/>
      <c r="V32" s="32"/>
      <c r="W32" s="143"/>
      <c r="X32" s="144"/>
      <c r="Y32" s="49"/>
      <c r="Z32" s="57"/>
      <c r="AA32" s="49"/>
      <c r="AB32" s="50"/>
      <c r="AC32" s="49"/>
      <c r="AD32" s="57"/>
      <c r="AE32" s="31"/>
      <c r="AF32" s="34"/>
      <c r="AG32" s="31"/>
      <c r="AH32" s="34"/>
      <c r="AI32" s="31"/>
      <c r="AJ32" s="34"/>
      <c r="AK32" s="31"/>
      <c r="AL32" s="34"/>
      <c r="AM32" s="34"/>
      <c r="AN32" s="762"/>
      <c r="AO32" s="34"/>
      <c r="AP32" s="762"/>
      <c r="AQ32" s="34"/>
      <c r="AR32" s="762"/>
      <c r="AS32" s="34"/>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62"/>
      <c r="CJ32" s="762"/>
      <c r="CK32" s="762"/>
      <c r="CL32" s="762"/>
      <c r="CM32" s="762"/>
      <c r="CN32" s="762"/>
      <c r="CO32" s="762"/>
      <c r="CP32" s="762"/>
      <c r="CQ32" s="762"/>
      <c r="CR32" s="762"/>
      <c r="CS32" s="762"/>
      <c r="CT32" s="762"/>
      <c r="CU32" s="762"/>
      <c r="CV32" s="762"/>
      <c r="CW32" s="762"/>
      <c r="CX32" s="762"/>
      <c r="CY32" s="762"/>
      <c r="CZ32" s="762"/>
      <c r="DA32" s="762"/>
      <c r="DB32" s="762"/>
      <c r="DC32" s="762"/>
      <c r="DD32" s="762"/>
      <c r="DE32" s="762"/>
      <c r="DF32" s="762"/>
      <c r="DG32" s="762"/>
      <c r="DH32" s="762"/>
      <c r="DI32" s="762"/>
      <c r="DJ32" s="762"/>
      <c r="DK32" s="762"/>
      <c r="DL32" s="762"/>
      <c r="DM32" s="762"/>
      <c r="DN32" s="762"/>
      <c r="DO32" s="762"/>
      <c r="DP32" s="762"/>
      <c r="DQ32" s="762"/>
      <c r="DR32" s="762"/>
      <c r="DS32" s="762"/>
      <c r="DT32" s="762"/>
      <c r="DU32" s="762"/>
      <c r="DV32" s="762"/>
      <c r="DW32" s="762"/>
      <c r="DX32" s="762"/>
      <c r="DY32" s="762"/>
      <c r="DZ32" s="762"/>
      <c r="EA32" s="762"/>
      <c r="EB32" s="762"/>
      <c r="EC32" s="762"/>
      <c r="ED32" s="762"/>
      <c r="EE32" s="762"/>
      <c r="EF32" s="762"/>
      <c r="EG32" s="762"/>
      <c r="EH32" s="762"/>
      <c r="EI32" s="762"/>
      <c r="EJ32" s="762"/>
      <c r="EK32" s="762"/>
      <c r="EL32" s="762"/>
      <c r="EM32" s="762"/>
      <c r="EN32" s="762"/>
      <c r="EO32" s="762"/>
      <c r="EP32" s="762"/>
      <c r="EQ32" s="762"/>
      <c r="ER32" s="762"/>
      <c r="ES32" s="762"/>
      <c r="ET32" s="762"/>
      <c r="EU32" s="762"/>
      <c r="EV32" s="762"/>
      <c r="EW32" s="762"/>
      <c r="EX32" s="762"/>
      <c r="EY32" s="762"/>
      <c r="EZ32" s="762"/>
      <c r="FA32" s="762"/>
      <c r="FB32" s="762"/>
      <c r="FC32" s="762"/>
      <c r="FD32" s="762"/>
      <c r="FE32" s="762"/>
      <c r="FF32" s="762"/>
      <c r="FG32" s="762"/>
      <c r="FH32" s="762"/>
      <c r="FI32" s="762"/>
      <c r="FJ32" s="762"/>
      <c r="FK32" s="762"/>
      <c r="FL32" s="762"/>
      <c r="FM32" s="762"/>
      <c r="FN32" s="762"/>
      <c r="FO32" s="762"/>
      <c r="FP32" s="762"/>
      <c r="FQ32" s="762"/>
      <c r="FR32" s="762"/>
      <c r="FS32" s="762"/>
      <c r="FT32" s="762"/>
      <c r="FU32" s="762"/>
      <c r="FV32" s="762"/>
      <c r="FW32" s="762"/>
      <c r="FX32" s="762"/>
      <c r="FY32" s="762"/>
      <c r="FZ32" s="762"/>
      <c r="GA32" s="762"/>
      <c r="GB32" s="762"/>
      <c r="GC32" s="762"/>
      <c r="GD32" s="762"/>
      <c r="GE32" s="762"/>
      <c r="GF32" s="762"/>
      <c r="GG32" s="762"/>
      <c r="GH32" s="762"/>
      <c r="GI32" s="762"/>
      <c r="GJ32" s="762"/>
      <c r="GK32" s="762"/>
      <c r="GL32" s="762"/>
      <c r="GM32" s="762"/>
      <c r="GN32" s="762"/>
      <c r="GO32" s="762"/>
      <c r="GP32" s="762"/>
      <c r="GQ32" s="762"/>
      <c r="GR32" s="762"/>
      <c r="GS32" s="762"/>
      <c r="GT32" s="762"/>
      <c r="GU32" s="762"/>
      <c r="GV32" s="762"/>
      <c r="GW32" s="762"/>
      <c r="GX32" s="762"/>
      <c r="GY32" s="762"/>
      <c r="GZ32" s="762"/>
      <c r="HA32" s="762"/>
      <c r="HB32" s="762"/>
      <c r="HC32" s="762"/>
      <c r="HD32" s="762"/>
      <c r="HE32" s="762"/>
      <c r="HF32" s="762"/>
      <c r="HG32" s="762"/>
      <c r="HH32" s="762"/>
      <c r="HI32" s="762"/>
      <c r="HJ32" s="762"/>
      <c r="HK32" s="762"/>
      <c r="HL32" s="762"/>
      <c r="HM32" s="762"/>
      <c r="HN32" s="762"/>
      <c r="HO32" s="762"/>
      <c r="HP32" s="762"/>
      <c r="HQ32" s="762"/>
      <c r="HR32" s="762"/>
      <c r="HS32" s="762"/>
      <c r="HT32" s="762"/>
      <c r="HU32" s="762"/>
      <c r="HV32" s="762"/>
      <c r="HW32" s="762"/>
      <c r="HX32" s="762"/>
      <c r="HY32" s="762"/>
      <c r="HZ32" s="762"/>
      <c r="IA32" s="762"/>
      <c r="IB32" s="762"/>
      <c r="IC32" s="762"/>
      <c r="ID32" s="762"/>
      <c r="IE32" s="762"/>
      <c r="IF32" s="762"/>
      <c r="IG32" s="762"/>
      <c r="IH32" s="762"/>
      <c r="II32" s="762"/>
      <c r="IJ32" s="762"/>
      <c r="IK32" s="762"/>
      <c r="IL32" s="762"/>
      <c r="IM32" s="762"/>
      <c r="IN32" s="762"/>
      <c r="IO32" s="762"/>
      <c r="IP32" s="762"/>
      <c r="IQ32" s="762"/>
      <c r="IR32" s="762"/>
    </row>
    <row r="33" spans="1:252" s="1" customFormat="1" ht="24" customHeight="1">
      <c r="A33" s="739"/>
      <c r="B33" s="58"/>
      <c r="C33" s="733"/>
      <c r="D33" s="796" t="s">
        <v>422</v>
      </c>
      <c r="E33" s="796"/>
      <c r="F33" s="796" t="s">
        <v>238</v>
      </c>
      <c r="G33" s="739"/>
      <c r="H33" s="81" t="s">
        <v>22</v>
      </c>
      <c r="I33" s="31"/>
      <c r="J33" s="32"/>
      <c r="K33" s="31"/>
      <c r="L33" s="32"/>
      <c r="M33" s="31"/>
      <c r="N33" s="32"/>
      <c r="O33" s="31"/>
      <c r="P33" s="32"/>
      <c r="Q33" s="31"/>
      <c r="R33" s="32"/>
      <c r="S33" s="31"/>
      <c r="T33" s="33"/>
      <c r="U33" s="31"/>
      <c r="V33" s="32"/>
      <c r="W33" s="49"/>
      <c r="X33" s="57"/>
      <c r="Y33" s="49"/>
      <c r="Z33" s="57"/>
      <c r="AA33" s="49"/>
      <c r="AB33" s="50"/>
      <c r="AC33" s="49"/>
      <c r="AD33" s="57"/>
      <c r="AE33" s="31"/>
      <c r="AF33" s="34"/>
      <c r="AG33" s="31"/>
      <c r="AH33" s="34"/>
      <c r="AI33" s="31"/>
      <c r="AJ33" s="34"/>
      <c r="AK33" s="31"/>
      <c r="AL33" s="34"/>
      <c r="AM33" s="34"/>
      <c r="AN33" s="762"/>
      <c r="AO33" s="34"/>
      <c r="AP33" s="762"/>
      <c r="AQ33" s="34"/>
      <c r="AR33" s="762"/>
      <c r="AS33" s="34"/>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62"/>
      <c r="CJ33" s="762"/>
      <c r="CK33" s="762"/>
      <c r="CL33" s="762"/>
      <c r="CM33" s="762"/>
      <c r="CN33" s="762"/>
      <c r="CO33" s="762"/>
      <c r="CP33" s="762"/>
      <c r="CQ33" s="762"/>
      <c r="CR33" s="762"/>
      <c r="CS33" s="762"/>
      <c r="CT33" s="762"/>
      <c r="CU33" s="762"/>
      <c r="CV33" s="762"/>
      <c r="CW33" s="762"/>
      <c r="CX33" s="762"/>
      <c r="CY33" s="762"/>
      <c r="CZ33" s="762"/>
      <c r="DA33" s="762"/>
      <c r="DB33" s="762"/>
      <c r="DC33" s="762"/>
      <c r="DD33" s="762"/>
      <c r="DE33" s="762"/>
      <c r="DF33" s="762"/>
      <c r="DG33" s="762"/>
      <c r="DH33" s="762"/>
      <c r="DI33" s="762"/>
      <c r="DJ33" s="762"/>
      <c r="DK33" s="762"/>
      <c r="DL33" s="762"/>
      <c r="DM33" s="762"/>
      <c r="DN33" s="762"/>
      <c r="DO33" s="762"/>
      <c r="DP33" s="762"/>
      <c r="DQ33" s="762"/>
      <c r="DR33" s="762"/>
      <c r="DS33" s="762"/>
      <c r="DT33" s="762"/>
      <c r="DU33" s="762"/>
      <c r="DV33" s="762"/>
      <c r="DW33" s="762"/>
      <c r="DX33" s="762"/>
      <c r="DY33" s="762"/>
      <c r="DZ33" s="762"/>
      <c r="EA33" s="762"/>
      <c r="EB33" s="762"/>
      <c r="EC33" s="762"/>
      <c r="ED33" s="762"/>
      <c r="EE33" s="762"/>
      <c r="EF33" s="762"/>
      <c r="EG33" s="762"/>
      <c r="EH33" s="762"/>
      <c r="EI33" s="762"/>
      <c r="EJ33" s="762"/>
      <c r="EK33" s="762"/>
      <c r="EL33" s="762"/>
      <c r="EM33" s="762"/>
      <c r="EN33" s="762"/>
      <c r="EO33" s="762"/>
      <c r="EP33" s="762"/>
      <c r="EQ33" s="762"/>
      <c r="ER33" s="762"/>
      <c r="ES33" s="762"/>
      <c r="ET33" s="762"/>
      <c r="EU33" s="762"/>
      <c r="EV33" s="762"/>
      <c r="EW33" s="762"/>
      <c r="EX33" s="762"/>
      <c r="EY33" s="762"/>
      <c r="EZ33" s="762"/>
      <c r="FA33" s="762"/>
      <c r="FB33" s="762"/>
      <c r="FC33" s="762"/>
      <c r="FD33" s="762"/>
      <c r="FE33" s="762"/>
      <c r="FF33" s="762"/>
      <c r="FG33" s="762"/>
      <c r="FH33" s="762"/>
      <c r="FI33" s="762"/>
      <c r="FJ33" s="762"/>
      <c r="FK33" s="762"/>
      <c r="FL33" s="762"/>
      <c r="FM33" s="762"/>
      <c r="FN33" s="762"/>
      <c r="FO33" s="762"/>
      <c r="FP33" s="762"/>
      <c r="FQ33" s="762"/>
      <c r="FR33" s="762"/>
      <c r="FS33" s="762"/>
      <c r="FT33" s="762"/>
      <c r="FU33" s="762"/>
      <c r="FV33" s="762"/>
      <c r="FW33" s="762"/>
      <c r="FX33" s="762"/>
      <c r="FY33" s="762"/>
      <c r="FZ33" s="762"/>
      <c r="GA33" s="762"/>
      <c r="GB33" s="762"/>
      <c r="GC33" s="762"/>
      <c r="GD33" s="762"/>
      <c r="GE33" s="762"/>
      <c r="GF33" s="762"/>
      <c r="GG33" s="762"/>
      <c r="GH33" s="762"/>
      <c r="GI33" s="762"/>
      <c r="GJ33" s="762"/>
      <c r="GK33" s="762"/>
      <c r="GL33" s="762"/>
      <c r="GM33" s="762"/>
      <c r="GN33" s="762"/>
      <c r="GO33" s="762"/>
      <c r="GP33" s="762"/>
      <c r="GQ33" s="762"/>
      <c r="GR33" s="762"/>
      <c r="GS33" s="762"/>
      <c r="GT33" s="762"/>
      <c r="GU33" s="762"/>
      <c r="GV33" s="762"/>
      <c r="GW33" s="762"/>
      <c r="GX33" s="762"/>
      <c r="GY33" s="762"/>
      <c r="GZ33" s="762"/>
      <c r="HA33" s="762"/>
      <c r="HB33" s="762"/>
      <c r="HC33" s="762"/>
      <c r="HD33" s="762"/>
      <c r="HE33" s="762"/>
      <c r="HF33" s="762"/>
      <c r="HG33" s="762"/>
      <c r="HH33" s="762"/>
      <c r="HI33" s="762"/>
      <c r="HJ33" s="762"/>
      <c r="HK33" s="762"/>
      <c r="HL33" s="762"/>
      <c r="HM33" s="762"/>
      <c r="HN33" s="762"/>
      <c r="HO33" s="762"/>
      <c r="HP33" s="762"/>
      <c r="HQ33" s="762"/>
      <c r="HR33" s="762"/>
      <c r="HS33" s="762"/>
      <c r="HT33" s="762"/>
      <c r="HU33" s="762"/>
      <c r="HV33" s="762"/>
      <c r="HW33" s="762"/>
      <c r="HX33" s="762"/>
      <c r="HY33" s="762"/>
      <c r="HZ33" s="762"/>
      <c r="IA33" s="762"/>
      <c r="IB33" s="762"/>
      <c r="IC33" s="762"/>
      <c r="ID33" s="762"/>
      <c r="IE33" s="762"/>
      <c r="IF33" s="762"/>
      <c r="IG33" s="762"/>
      <c r="IH33" s="762"/>
      <c r="II33" s="762"/>
      <c r="IJ33" s="762"/>
      <c r="IK33" s="762"/>
      <c r="IL33" s="762"/>
      <c r="IM33" s="762"/>
      <c r="IN33" s="762"/>
      <c r="IO33" s="762"/>
      <c r="IP33" s="762"/>
      <c r="IQ33" s="762"/>
      <c r="IR33" s="762"/>
    </row>
    <row r="34" spans="1:252" s="1" customFormat="1" ht="12.75" customHeight="1">
      <c r="A34" s="739"/>
      <c r="B34" s="58"/>
      <c r="C34" s="761"/>
      <c r="D34" s="734"/>
      <c r="E34" s="761"/>
      <c r="F34" s="734" t="s">
        <v>285</v>
      </c>
      <c r="G34" s="750"/>
      <c r="H34" s="82"/>
      <c r="I34" s="31" t="s">
        <v>13</v>
      </c>
      <c r="J34" s="32"/>
      <c r="K34" s="31" t="s">
        <v>13</v>
      </c>
      <c r="L34" s="32"/>
      <c r="M34" s="31" t="s">
        <v>13</v>
      </c>
      <c r="N34" s="32"/>
      <c r="O34" s="31" t="s">
        <v>13</v>
      </c>
      <c r="P34" s="32"/>
      <c r="Q34" s="31" t="s">
        <v>13</v>
      </c>
      <c r="R34" s="32"/>
      <c r="S34" s="31" t="s">
        <v>13</v>
      </c>
      <c r="T34" s="33"/>
      <c r="U34" s="31" t="s">
        <v>13</v>
      </c>
      <c r="V34" s="32"/>
      <c r="W34" s="404">
        <v>16.739501664881438</v>
      </c>
      <c r="X34" s="144"/>
      <c r="Y34" s="52" t="s">
        <v>13</v>
      </c>
      <c r="Z34" s="57"/>
      <c r="AA34" s="31" t="s">
        <v>13</v>
      </c>
      <c r="AB34" s="33"/>
      <c r="AC34" s="31" t="s">
        <v>13</v>
      </c>
      <c r="AD34" s="32"/>
      <c r="AE34" s="31" t="s">
        <v>13</v>
      </c>
      <c r="AF34" s="32"/>
      <c r="AG34" s="31" t="s">
        <v>13</v>
      </c>
      <c r="AH34" s="34"/>
      <c r="AI34" s="31"/>
      <c r="AJ34" s="34"/>
      <c r="AK34" s="31"/>
      <c r="AL34" s="34"/>
      <c r="AM34" s="34"/>
      <c r="AN34" s="762"/>
      <c r="AO34" s="34"/>
      <c r="AP34" s="762"/>
      <c r="AQ34" s="34"/>
      <c r="AR34" s="762"/>
      <c r="AS34" s="34"/>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62"/>
      <c r="CJ34" s="762"/>
      <c r="CK34" s="762"/>
      <c r="CL34" s="762"/>
      <c r="CM34" s="762"/>
      <c r="CN34" s="762"/>
      <c r="CO34" s="762"/>
      <c r="CP34" s="762"/>
      <c r="CQ34" s="762"/>
      <c r="CR34" s="762"/>
      <c r="CS34" s="762"/>
      <c r="CT34" s="762"/>
      <c r="CU34" s="762"/>
      <c r="CV34" s="762"/>
      <c r="CW34" s="762"/>
      <c r="CX34" s="762"/>
      <c r="CY34" s="762"/>
      <c r="CZ34" s="762"/>
      <c r="DA34" s="762"/>
      <c r="DB34" s="762"/>
      <c r="DC34" s="762"/>
      <c r="DD34" s="762"/>
      <c r="DE34" s="762"/>
      <c r="DF34" s="762"/>
      <c r="DG34" s="762"/>
      <c r="DH34" s="762"/>
      <c r="DI34" s="762"/>
      <c r="DJ34" s="762"/>
      <c r="DK34" s="762"/>
      <c r="DL34" s="762"/>
      <c r="DM34" s="762"/>
      <c r="DN34" s="762"/>
      <c r="DO34" s="762"/>
      <c r="DP34" s="762"/>
      <c r="DQ34" s="762"/>
      <c r="DR34" s="762"/>
      <c r="DS34" s="762"/>
      <c r="DT34" s="762"/>
      <c r="DU34" s="762"/>
      <c r="DV34" s="762"/>
      <c r="DW34" s="762"/>
      <c r="DX34" s="762"/>
      <c r="DY34" s="762"/>
      <c r="DZ34" s="762"/>
      <c r="EA34" s="762"/>
      <c r="EB34" s="762"/>
      <c r="EC34" s="762"/>
      <c r="ED34" s="762"/>
      <c r="EE34" s="762"/>
      <c r="EF34" s="762"/>
      <c r="EG34" s="762"/>
      <c r="EH34" s="762"/>
      <c r="EI34" s="762"/>
      <c r="EJ34" s="762"/>
      <c r="EK34" s="762"/>
      <c r="EL34" s="762"/>
      <c r="EM34" s="762"/>
      <c r="EN34" s="762"/>
      <c r="EO34" s="762"/>
      <c r="EP34" s="762"/>
      <c r="EQ34" s="762"/>
      <c r="ER34" s="762"/>
      <c r="ES34" s="762"/>
      <c r="ET34" s="762"/>
      <c r="EU34" s="762"/>
      <c r="EV34" s="762"/>
      <c r="EW34" s="762"/>
      <c r="EX34" s="762"/>
      <c r="EY34" s="762"/>
      <c r="EZ34" s="762"/>
      <c r="FA34" s="762"/>
      <c r="FB34" s="762"/>
      <c r="FC34" s="762"/>
      <c r="FD34" s="762"/>
      <c r="FE34" s="762"/>
      <c r="FF34" s="762"/>
      <c r="FG34" s="762"/>
      <c r="FH34" s="762"/>
      <c r="FI34" s="762"/>
      <c r="FJ34" s="762"/>
      <c r="FK34" s="762"/>
      <c r="FL34" s="762"/>
      <c r="FM34" s="762"/>
      <c r="FN34" s="762"/>
      <c r="FO34" s="762"/>
      <c r="FP34" s="762"/>
      <c r="FQ34" s="762"/>
      <c r="FR34" s="762"/>
      <c r="FS34" s="762"/>
      <c r="FT34" s="762"/>
      <c r="FU34" s="762"/>
      <c r="FV34" s="762"/>
      <c r="FW34" s="762"/>
      <c r="FX34" s="762"/>
      <c r="FY34" s="762"/>
      <c r="FZ34" s="762"/>
      <c r="GA34" s="762"/>
      <c r="GB34" s="762"/>
      <c r="GC34" s="762"/>
      <c r="GD34" s="762"/>
      <c r="GE34" s="762"/>
      <c r="GF34" s="762"/>
      <c r="GG34" s="762"/>
      <c r="GH34" s="762"/>
      <c r="GI34" s="762"/>
      <c r="GJ34" s="762"/>
      <c r="GK34" s="762"/>
      <c r="GL34" s="762"/>
      <c r="GM34" s="762"/>
      <c r="GN34" s="762"/>
      <c r="GO34" s="762"/>
      <c r="GP34" s="762"/>
      <c r="GQ34" s="762"/>
      <c r="GR34" s="762"/>
      <c r="GS34" s="762"/>
      <c r="GT34" s="762"/>
      <c r="GU34" s="762"/>
      <c r="GV34" s="762"/>
      <c r="GW34" s="762"/>
      <c r="GX34" s="762"/>
      <c r="GY34" s="762"/>
      <c r="GZ34" s="762"/>
      <c r="HA34" s="762"/>
      <c r="HB34" s="762"/>
      <c r="HC34" s="762"/>
      <c r="HD34" s="762"/>
      <c r="HE34" s="762"/>
      <c r="HF34" s="762"/>
      <c r="HG34" s="762"/>
      <c r="HH34" s="762"/>
      <c r="HI34" s="762"/>
      <c r="HJ34" s="762"/>
      <c r="HK34" s="762"/>
      <c r="HL34" s="762"/>
      <c r="HM34" s="762"/>
      <c r="HN34" s="762"/>
      <c r="HO34" s="762"/>
      <c r="HP34" s="762"/>
      <c r="HQ34" s="762"/>
      <c r="HR34" s="762"/>
      <c r="HS34" s="762"/>
      <c r="HT34" s="762"/>
      <c r="HU34" s="762"/>
      <c r="HV34" s="762"/>
      <c r="HW34" s="762"/>
      <c r="HX34" s="762"/>
      <c r="HY34" s="762"/>
      <c r="HZ34" s="762"/>
      <c r="IA34" s="762"/>
      <c r="IB34" s="762"/>
      <c r="IC34" s="762"/>
      <c r="ID34" s="762"/>
      <c r="IE34" s="762"/>
      <c r="IF34" s="762"/>
      <c r="IG34" s="762"/>
      <c r="IH34" s="762"/>
      <c r="II34" s="762"/>
      <c r="IJ34" s="762"/>
      <c r="IK34" s="762"/>
      <c r="IL34" s="762"/>
      <c r="IM34" s="762"/>
      <c r="IN34" s="762"/>
      <c r="IO34" s="762"/>
      <c r="IP34" s="762"/>
      <c r="IQ34" s="762"/>
      <c r="IR34" s="762"/>
    </row>
    <row r="35" spans="1:252" s="1" customFormat="1" ht="12.75" customHeight="1">
      <c r="A35" s="739"/>
      <c r="B35" s="55"/>
      <c r="C35" s="56"/>
      <c r="D35" s="734"/>
      <c r="E35" s="754"/>
      <c r="F35" s="734" t="s">
        <v>423</v>
      </c>
      <c r="G35" s="734"/>
      <c r="H35" s="82"/>
      <c r="I35" s="31" t="s">
        <v>13</v>
      </c>
      <c r="J35" s="32"/>
      <c r="K35" s="31" t="s">
        <v>13</v>
      </c>
      <c r="L35" s="32"/>
      <c r="M35" s="31" t="s">
        <v>13</v>
      </c>
      <c r="N35" s="32"/>
      <c r="O35" s="31" t="s">
        <v>13</v>
      </c>
      <c r="P35" s="32"/>
      <c r="Q35" s="31" t="s">
        <v>13</v>
      </c>
      <c r="R35" s="32"/>
      <c r="S35" s="31" t="s">
        <v>13</v>
      </c>
      <c r="T35" s="33"/>
      <c r="U35" s="31" t="s">
        <v>13</v>
      </c>
      <c r="V35" s="32"/>
      <c r="W35" s="143">
        <v>14.670976308377792</v>
      </c>
      <c r="X35" s="144"/>
      <c r="Y35" s="49" t="s">
        <v>13</v>
      </c>
      <c r="Z35" s="57"/>
      <c r="AA35" s="31" t="s">
        <v>13</v>
      </c>
      <c r="AB35" s="33"/>
      <c r="AC35" s="31" t="s">
        <v>13</v>
      </c>
      <c r="AD35" s="32"/>
      <c r="AE35" s="31" t="s">
        <v>13</v>
      </c>
      <c r="AF35" s="32"/>
      <c r="AG35" s="31" t="s">
        <v>13</v>
      </c>
      <c r="AH35" s="34"/>
      <c r="AI35" s="31"/>
      <c r="AJ35" s="34"/>
      <c r="AK35" s="31"/>
      <c r="AL35" s="34"/>
      <c r="AM35" s="34"/>
      <c r="AN35" s="762"/>
      <c r="AO35" s="34"/>
      <c r="AP35" s="762"/>
      <c r="AQ35" s="34"/>
      <c r="AR35" s="762"/>
      <c r="AS35" s="34"/>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62"/>
      <c r="CJ35" s="762"/>
      <c r="CK35" s="762"/>
      <c r="CL35" s="762"/>
      <c r="CM35" s="762"/>
      <c r="CN35" s="762"/>
      <c r="CO35" s="762"/>
      <c r="CP35" s="762"/>
      <c r="CQ35" s="762"/>
      <c r="CR35" s="762"/>
      <c r="CS35" s="762"/>
      <c r="CT35" s="762"/>
      <c r="CU35" s="762"/>
      <c r="CV35" s="762"/>
      <c r="CW35" s="762"/>
      <c r="CX35" s="762"/>
      <c r="CY35" s="762"/>
      <c r="CZ35" s="762"/>
      <c r="DA35" s="762"/>
      <c r="DB35" s="762"/>
      <c r="DC35" s="762"/>
      <c r="DD35" s="762"/>
      <c r="DE35" s="762"/>
      <c r="DF35" s="762"/>
      <c r="DG35" s="762"/>
      <c r="DH35" s="762"/>
      <c r="DI35" s="762"/>
      <c r="DJ35" s="762"/>
      <c r="DK35" s="762"/>
      <c r="DL35" s="762"/>
      <c r="DM35" s="762"/>
      <c r="DN35" s="762"/>
      <c r="DO35" s="762"/>
      <c r="DP35" s="762"/>
      <c r="DQ35" s="762"/>
      <c r="DR35" s="762"/>
      <c r="DS35" s="762"/>
      <c r="DT35" s="762"/>
      <c r="DU35" s="762"/>
      <c r="DV35" s="762"/>
      <c r="DW35" s="762"/>
      <c r="DX35" s="762"/>
      <c r="DY35" s="762"/>
      <c r="DZ35" s="762"/>
      <c r="EA35" s="762"/>
      <c r="EB35" s="762"/>
      <c r="EC35" s="762"/>
      <c r="ED35" s="762"/>
      <c r="EE35" s="762"/>
      <c r="EF35" s="762"/>
      <c r="EG35" s="762"/>
      <c r="EH35" s="762"/>
      <c r="EI35" s="762"/>
      <c r="EJ35" s="762"/>
      <c r="EK35" s="762"/>
      <c r="EL35" s="762"/>
      <c r="EM35" s="762"/>
      <c r="EN35" s="762"/>
      <c r="EO35" s="762"/>
      <c r="EP35" s="762"/>
      <c r="EQ35" s="762"/>
      <c r="ER35" s="762"/>
      <c r="ES35" s="762"/>
      <c r="ET35" s="762"/>
      <c r="EU35" s="762"/>
      <c r="EV35" s="762"/>
      <c r="EW35" s="762"/>
      <c r="EX35" s="762"/>
      <c r="EY35" s="762"/>
      <c r="EZ35" s="762"/>
      <c r="FA35" s="762"/>
      <c r="FB35" s="762"/>
      <c r="FC35" s="762"/>
      <c r="FD35" s="762"/>
      <c r="FE35" s="762"/>
      <c r="FF35" s="762"/>
      <c r="FG35" s="762"/>
      <c r="FH35" s="762"/>
      <c r="FI35" s="762"/>
      <c r="FJ35" s="762"/>
      <c r="FK35" s="762"/>
      <c r="FL35" s="762"/>
      <c r="FM35" s="762"/>
      <c r="FN35" s="762"/>
      <c r="FO35" s="762"/>
      <c r="FP35" s="762"/>
      <c r="FQ35" s="762"/>
      <c r="FR35" s="762"/>
      <c r="FS35" s="762"/>
      <c r="FT35" s="762"/>
      <c r="FU35" s="762"/>
      <c r="FV35" s="762"/>
      <c r="FW35" s="762"/>
      <c r="FX35" s="762"/>
      <c r="FY35" s="762"/>
      <c r="FZ35" s="762"/>
      <c r="GA35" s="762"/>
      <c r="GB35" s="762"/>
      <c r="GC35" s="762"/>
      <c r="GD35" s="762"/>
      <c r="GE35" s="762"/>
      <c r="GF35" s="762"/>
      <c r="GG35" s="762"/>
      <c r="GH35" s="762"/>
      <c r="GI35" s="762"/>
      <c r="GJ35" s="762"/>
      <c r="GK35" s="762"/>
      <c r="GL35" s="762"/>
      <c r="GM35" s="762"/>
      <c r="GN35" s="762"/>
      <c r="GO35" s="762"/>
      <c r="GP35" s="762"/>
      <c r="GQ35" s="762"/>
      <c r="GR35" s="762"/>
      <c r="GS35" s="762"/>
      <c r="GT35" s="762"/>
      <c r="GU35" s="762"/>
      <c r="GV35" s="762"/>
      <c r="GW35" s="762"/>
      <c r="GX35" s="762"/>
      <c r="GY35" s="762"/>
      <c r="GZ35" s="762"/>
      <c r="HA35" s="762"/>
      <c r="HB35" s="762"/>
      <c r="HC35" s="762"/>
      <c r="HD35" s="762"/>
      <c r="HE35" s="762"/>
      <c r="HF35" s="762"/>
      <c r="HG35" s="762"/>
      <c r="HH35" s="762"/>
      <c r="HI35" s="762"/>
      <c r="HJ35" s="762"/>
      <c r="HK35" s="762"/>
      <c r="HL35" s="762"/>
      <c r="HM35" s="762"/>
      <c r="HN35" s="762"/>
      <c r="HO35" s="762"/>
      <c r="HP35" s="762"/>
      <c r="HQ35" s="762"/>
      <c r="HR35" s="762"/>
      <c r="HS35" s="762"/>
      <c r="HT35" s="762"/>
      <c r="HU35" s="762"/>
      <c r="HV35" s="762"/>
      <c r="HW35" s="762"/>
      <c r="HX35" s="762"/>
      <c r="HY35" s="762"/>
      <c r="HZ35" s="762"/>
      <c r="IA35" s="762"/>
      <c r="IB35" s="762"/>
      <c r="IC35" s="762"/>
      <c r="ID35" s="762"/>
      <c r="IE35" s="762"/>
      <c r="IF35" s="762"/>
      <c r="IG35" s="762"/>
      <c r="IH35" s="762"/>
      <c r="II35" s="762"/>
      <c r="IJ35" s="762"/>
      <c r="IK35" s="762"/>
      <c r="IL35" s="762"/>
      <c r="IM35" s="762"/>
      <c r="IN35" s="762"/>
      <c r="IO35" s="762"/>
      <c r="IP35" s="762"/>
      <c r="IQ35" s="762"/>
      <c r="IR35" s="762"/>
    </row>
    <row r="36" spans="1:252" s="1" customFormat="1" ht="12.75" customHeight="1">
      <c r="A36" s="739"/>
      <c r="B36" s="55"/>
      <c r="C36" s="56"/>
      <c r="D36" s="750"/>
      <c r="E36" s="754"/>
      <c r="F36" s="734" t="s">
        <v>424</v>
      </c>
      <c r="G36" s="734"/>
      <c r="H36" s="82"/>
      <c r="I36" s="31" t="s">
        <v>13</v>
      </c>
      <c r="J36" s="32"/>
      <c r="K36" s="31" t="s">
        <v>13</v>
      </c>
      <c r="L36" s="32"/>
      <c r="M36" s="31" t="s">
        <v>13</v>
      </c>
      <c r="N36" s="32"/>
      <c r="O36" s="31" t="s">
        <v>13</v>
      </c>
      <c r="P36" s="32"/>
      <c r="Q36" s="31" t="s">
        <v>13</v>
      </c>
      <c r="R36" s="32"/>
      <c r="S36" s="31" t="s">
        <v>13</v>
      </c>
      <c r="T36" s="33"/>
      <c r="U36" s="31" t="s">
        <v>13</v>
      </c>
      <c r="V36" s="32"/>
      <c r="W36" s="143">
        <v>0.47294268222153019</v>
      </c>
      <c r="X36" s="144"/>
      <c r="Y36" s="49" t="s">
        <v>13</v>
      </c>
      <c r="Z36" s="57"/>
      <c r="AA36" s="31" t="s">
        <v>13</v>
      </c>
      <c r="AB36" s="33"/>
      <c r="AC36" s="31" t="s">
        <v>13</v>
      </c>
      <c r="AD36" s="32"/>
      <c r="AE36" s="31" t="s">
        <v>13</v>
      </c>
      <c r="AF36" s="32"/>
      <c r="AG36" s="31" t="s">
        <v>13</v>
      </c>
      <c r="AH36" s="34"/>
      <c r="AI36" s="31"/>
      <c r="AJ36" s="34"/>
      <c r="AK36" s="31"/>
      <c r="AL36" s="34"/>
      <c r="AM36" s="34"/>
      <c r="AN36" s="762"/>
      <c r="AO36" s="34"/>
      <c r="AP36" s="762"/>
      <c r="AQ36" s="34"/>
      <c r="AR36" s="762"/>
      <c r="AS36" s="34"/>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62"/>
      <c r="CJ36" s="762"/>
      <c r="CK36" s="762"/>
      <c r="CL36" s="762"/>
      <c r="CM36" s="762"/>
      <c r="CN36" s="762"/>
      <c r="CO36" s="762"/>
      <c r="CP36" s="762"/>
      <c r="CQ36" s="762"/>
      <c r="CR36" s="762"/>
      <c r="CS36" s="762"/>
      <c r="CT36" s="762"/>
      <c r="CU36" s="762"/>
      <c r="CV36" s="762"/>
      <c r="CW36" s="762"/>
      <c r="CX36" s="762"/>
      <c r="CY36" s="762"/>
      <c r="CZ36" s="762"/>
      <c r="DA36" s="762"/>
      <c r="DB36" s="762"/>
      <c r="DC36" s="762"/>
      <c r="DD36" s="762"/>
      <c r="DE36" s="762"/>
      <c r="DF36" s="762"/>
      <c r="DG36" s="762"/>
      <c r="DH36" s="762"/>
      <c r="DI36" s="762"/>
      <c r="DJ36" s="762"/>
      <c r="DK36" s="762"/>
      <c r="DL36" s="762"/>
      <c r="DM36" s="762"/>
      <c r="DN36" s="762"/>
      <c r="DO36" s="762"/>
      <c r="DP36" s="762"/>
      <c r="DQ36" s="762"/>
      <c r="DR36" s="762"/>
      <c r="DS36" s="762"/>
      <c r="DT36" s="762"/>
      <c r="DU36" s="762"/>
      <c r="DV36" s="762"/>
      <c r="DW36" s="762"/>
      <c r="DX36" s="762"/>
      <c r="DY36" s="762"/>
      <c r="DZ36" s="762"/>
      <c r="EA36" s="762"/>
      <c r="EB36" s="762"/>
      <c r="EC36" s="762"/>
      <c r="ED36" s="762"/>
      <c r="EE36" s="762"/>
      <c r="EF36" s="762"/>
      <c r="EG36" s="762"/>
      <c r="EH36" s="762"/>
      <c r="EI36" s="762"/>
      <c r="EJ36" s="762"/>
      <c r="EK36" s="762"/>
      <c r="EL36" s="762"/>
      <c r="EM36" s="762"/>
      <c r="EN36" s="762"/>
      <c r="EO36" s="762"/>
      <c r="EP36" s="762"/>
      <c r="EQ36" s="762"/>
      <c r="ER36" s="762"/>
      <c r="ES36" s="762"/>
      <c r="ET36" s="762"/>
      <c r="EU36" s="762"/>
      <c r="EV36" s="762"/>
      <c r="EW36" s="762"/>
      <c r="EX36" s="762"/>
      <c r="EY36" s="762"/>
      <c r="EZ36" s="762"/>
      <c r="FA36" s="762"/>
      <c r="FB36" s="762"/>
      <c r="FC36" s="762"/>
      <c r="FD36" s="762"/>
      <c r="FE36" s="762"/>
      <c r="FF36" s="762"/>
      <c r="FG36" s="762"/>
      <c r="FH36" s="762"/>
      <c r="FI36" s="762"/>
      <c r="FJ36" s="762"/>
      <c r="FK36" s="762"/>
      <c r="FL36" s="762"/>
      <c r="FM36" s="762"/>
      <c r="FN36" s="762"/>
      <c r="FO36" s="762"/>
      <c r="FP36" s="762"/>
      <c r="FQ36" s="762"/>
      <c r="FR36" s="762"/>
      <c r="FS36" s="762"/>
      <c r="FT36" s="762"/>
      <c r="FU36" s="762"/>
      <c r="FV36" s="762"/>
      <c r="FW36" s="762"/>
      <c r="FX36" s="762"/>
      <c r="FY36" s="762"/>
      <c r="FZ36" s="762"/>
      <c r="GA36" s="762"/>
      <c r="GB36" s="762"/>
      <c r="GC36" s="762"/>
      <c r="GD36" s="762"/>
      <c r="GE36" s="762"/>
      <c r="GF36" s="762"/>
      <c r="GG36" s="762"/>
      <c r="GH36" s="762"/>
      <c r="GI36" s="762"/>
      <c r="GJ36" s="762"/>
      <c r="GK36" s="762"/>
      <c r="GL36" s="762"/>
      <c r="GM36" s="762"/>
      <c r="GN36" s="762"/>
      <c r="GO36" s="762"/>
      <c r="GP36" s="762"/>
      <c r="GQ36" s="762"/>
      <c r="GR36" s="762"/>
      <c r="GS36" s="762"/>
      <c r="GT36" s="762"/>
      <c r="GU36" s="762"/>
      <c r="GV36" s="762"/>
      <c r="GW36" s="762"/>
      <c r="GX36" s="762"/>
      <c r="GY36" s="762"/>
      <c r="GZ36" s="762"/>
      <c r="HA36" s="762"/>
      <c r="HB36" s="762"/>
      <c r="HC36" s="762"/>
      <c r="HD36" s="762"/>
      <c r="HE36" s="762"/>
      <c r="HF36" s="762"/>
      <c r="HG36" s="762"/>
      <c r="HH36" s="762"/>
      <c r="HI36" s="762"/>
      <c r="HJ36" s="762"/>
      <c r="HK36" s="762"/>
      <c r="HL36" s="762"/>
      <c r="HM36" s="762"/>
      <c r="HN36" s="762"/>
      <c r="HO36" s="762"/>
      <c r="HP36" s="762"/>
      <c r="HQ36" s="762"/>
      <c r="HR36" s="762"/>
      <c r="HS36" s="762"/>
      <c r="HT36" s="762"/>
      <c r="HU36" s="762"/>
      <c r="HV36" s="762"/>
      <c r="HW36" s="762"/>
      <c r="HX36" s="762"/>
      <c r="HY36" s="762"/>
      <c r="HZ36" s="762"/>
      <c r="IA36" s="762"/>
      <c r="IB36" s="762"/>
      <c r="IC36" s="762"/>
      <c r="ID36" s="762"/>
      <c r="IE36" s="762"/>
      <c r="IF36" s="762"/>
      <c r="IG36" s="762"/>
      <c r="IH36" s="762"/>
      <c r="II36" s="762"/>
      <c r="IJ36" s="762"/>
      <c r="IK36" s="762"/>
      <c r="IL36" s="762"/>
      <c r="IM36" s="762"/>
      <c r="IN36" s="762"/>
      <c r="IO36" s="762"/>
      <c r="IP36" s="762"/>
      <c r="IQ36" s="762"/>
      <c r="IR36" s="762"/>
    </row>
    <row r="37" spans="1:252" s="1" customFormat="1" ht="12.75" customHeight="1">
      <c r="A37" s="739"/>
      <c r="B37" s="58"/>
      <c r="C37" s="754"/>
      <c r="D37" s="754"/>
      <c r="E37" s="754"/>
      <c r="F37" s="734" t="s">
        <v>425</v>
      </c>
      <c r="G37" s="754"/>
      <c r="H37" s="82"/>
      <c r="I37" s="31" t="s">
        <v>13</v>
      </c>
      <c r="J37" s="32"/>
      <c r="K37" s="31" t="s">
        <v>13</v>
      </c>
      <c r="L37" s="32"/>
      <c r="M37" s="31" t="s">
        <v>13</v>
      </c>
      <c r="N37" s="32"/>
      <c r="O37" s="31" t="s">
        <v>13</v>
      </c>
      <c r="P37" s="32"/>
      <c r="Q37" s="31" t="s">
        <v>13</v>
      </c>
      <c r="R37" s="32"/>
      <c r="S37" s="31" t="s">
        <v>13</v>
      </c>
      <c r="T37" s="33"/>
      <c r="U37" s="31" t="s">
        <v>13</v>
      </c>
      <c r="V37" s="32"/>
      <c r="W37" s="143">
        <v>1.5955826742821162</v>
      </c>
      <c r="X37" s="144"/>
      <c r="Y37" s="49" t="s">
        <v>13</v>
      </c>
      <c r="Z37" s="57"/>
      <c r="AA37" s="31" t="s">
        <v>13</v>
      </c>
      <c r="AB37" s="33"/>
      <c r="AC37" s="31" t="s">
        <v>13</v>
      </c>
      <c r="AD37" s="32"/>
      <c r="AE37" s="31" t="s">
        <v>13</v>
      </c>
      <c r="AF37" s="32"/>
      <c r="AG37" s="31" t="s">
        <v>13</v>
      </c>
      <c r="AH37" s="34"/>
      <c r="AI37" s="31"/>
      <c r="AJ37" s="34"/>
      <c r="AK37" s="31"/>
      <c r="AL37" s="34"/>
      <c r="AM37" s="34"/>
      <c r="AN37" s="762"/>
      <c r="AO37" s="34"/>
      <c r="AP37" s="762"/>
      <c r="AQ37" s="34"/>
      <c r="AR37" s="762"/>
      <c r="AS37" s="34"/>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62"/>
      <c r="CJ37" s="762"/>
      <c r="CK37" s="762"/>
      <c r="CL37" s="762"/>
      <c r="CM37" s="762"/>
      <c r="CN37" s="762"/>
      <c r="CO37" s="762"/>
      <c r="CP37" s="762"/>
      <c r="CQ37" s="762"/>
      <c r="CR37" s="762"/>
      <c r="CS37" s="762"/>
      <c r="CT37" s="762"/>
      <c r="CU37" s="762"/>
      <c r="CV37" s="762"/>
      <c r="CW37" s="762"/>
      <c r="CX37" s="762"/>
      <c r="CY37" s="762"/>
      <c r="CZ37" s="762"/>
      <c r="DA37" s="762"/>
      <c r="DB37" s="762"/>
      <c r="DC37" s="762"/>
      <c r="DD37" s="762"/>
      <c r="DE37" s="762"/>
      <c r="DF37" s="762"/>
      <c r="DG37" s="762"/>
      <c r="DH37" s="762"/>
      <c r="DI37" s="762"/>
      <c r="DJ37" s="762"/>
      <c r="DK37" s="762"/>
      <c r="DL37" s="762"/>
      <c r="DM37" s="762"/>
      <c r="DN37" s="762"/>
      <c r="DO37" s="762"/>
      <c r="DP37" s="762"/>
      <c r="DQ37" s="762"/>
      <c r="DR37" s="762"/>
      <c r="DS37" s="762"/>
      <c r="DT37" s="762"/>
      <c r="DU37" s="762"/>
      <c r="DV37" s="762"/>
      <c r="DW37" s="762"/>
      <c r="DX37" s="762"/>
      <c r="DY37" s="762"/>
      <c r="DZ37" s="762"/>
      <c r="EA37" s="762"/>
      <c r="EB37" s="762"/>
      <c r="EC37" s="762"/>
      <c r="ED37" s="762"/>
      <c r="EE37" s="762"/>
      <c r="EF37" s="762"/>
      <c r="EG37" s="762"/>
      <c r="EH37" s="762"/>
      <c r="EI37" s="762"/>
      <c r="EJ37" s="762"/>
      <c r="EK37" s="762"/>
      <c r="EL37" s="762"/>
      <c r="EM37" s="762"/>
      <c r="EN37" s="762"/>
      <c r="EO37" s="762"/>
      <c r="EP37" s="762"/>
      <c r="EQ37" s="762"/>
      <c r="ER37" s="762"/>
      <c r="ES37" s="762"/>
      <c r="ET37" s="762"/>
      <c r="EU37" s="762"/>
      <c r="EV37" s="762"/>
      <c r="EW37" s="762"/>
      <c r="EX37" s="762"/>
      <c r="EY37" s="762"/>
      <c r="EZ37" s="762"/>
      <c r="FA37" s="762"/>
      <c r="FB37" s="762"/>
      <c r="FC37" s="762"/>
      <c r="FD37" s="762"/>
      <c r="FE37" s="762"/>
      <c r="FF37" s="762"/>
      <c r="FG37" s="762"/>
      <c r="FH37" s="762"/>
      <c r="FI37" s="762"/>
      <c r="FJ37" s="762"/>
      <c r="FK37" s="762"/>
      <c r="FL37" s="762"/>
      <c r="FM37" s="762"/>
      <c r="FN37" s="762"/>
      <c r="FO37" s="762"/>
      <c r="FP37" s="762"/>
      <c r="FQ37" s="762"/>
      <c r="FR37" s="762"/>
      <c r="FS37" s="762"/>
      <c r="FT37" s="762"/>
      <c r="FU37" s="762"/>
      <c r="FV37" s="762"/>
      <c r="FW37" s="762"/>
      <c r="FX37" s="762"/>
      <c r="FY37" s="762"/>
      <c r="FZ37" s="762"/>
      <c r="GA37" s="762"/>
      <c r="GB37" s="762"/>
      <c r="GC37" s="762"/>
      <c r="GD37" s="762"/>
      <c r="GE37" s="762"/>
      <c r="GF37" s="762"/>
      <c r="GG37" s="762"/>
      <c r="GH37" s="762"/>
      <c r="GI37" s="762"/>
      <c r="GJ37" s="762"/>
      <c r="GK37" s="762"/>
      <c r="GL37" s="762"/>
      <c r="GM37" s="762"/>
      <c r="GN37" s="762"/>
      <c r="GO37" s="762"/>
      <c r="GP37" s="762"/>
      <c r="GQ37" s="762"/>
      <c r="GR37" s="762"/>
      <c r="GS37" s="762"/>
      <c r="GT37" s="762"/>
      <c r="GU37" s="762"/>
      <c r="GV37" s="762"/>
      <c r="GW37" s="762"/>
      <c r="GX37" s="762"/>
      <c r="GY37" s="762"/>
      <c r="GZ37" s="762"/>
      <c r="HA37" s="762"/>
      <c r="HB37" s="762"/>
      <c r="HC37" s="762"/>
      <c r="HD37" s="762"/>
      <c r="HE37" s="762"/>
      <c r="HF37" s="762"/>
      <c r="HG37" s="762"/>
      <c r="HH37" s="762"/>
      <c r="HI37" s="762"/>
      <c r="HJ37" s="762"/>
      <c r="HK37" s="762"/>
      <c r="HL37" s="762"/>
      <c r="HM37" s="762"/>
      <c r="HN37" s="762"/>
      <c r="HO37" s="762"/>
      <c r="HP37" s="762"/>
      <c r="HQ37" s="762"/>
      <c r="HR37" s="762"/>
      <c r="HS37" s="762"/>
      <c r="HT37" s="762"/>
      <c r="HU37" s="762"/>
      <c r="HV37" s="762"/>
      <c r="HW37" s="762"/>
      <c r="HX37" s="762"/>
      <c r="HY37" s="762"/>
      <c r="HZ37" s="762"/>
      <c r="IA37" s="762"/>
      <c r="IB37" s="762"/>
      <c r="IC37" s="762"/>
      <c r="ID37" s="762"/>
      <c r="IE37" s="762"/>
      <c r="IF37" s="762"/>
      <c r="IG37" s="762"/>
      <c r="IH37" s="762"/>
      <c r="II37" s="762"/>
      <c r="IJ37" s="762"/>
      <c r="IK37" s="762"/>
      <c r="IL37" s="762"/>
      <c r="IM37" s="762"/>
      <c r="IN37" s="762"/>
      <c r="IO37" s="762"/>
      <c r="IP37" s="762"/>
      <c r="IQ37" s="762"/>
      <c r="IR37" s="762"/>
    </row>
    <row r="38" spans="1:252" s="1" customFormat="1" ht="12" customHeight="1">
      <c r="A38" s="106"/>
      <c r="B38" s="55"/>
      <c r="C38" s="55"/>
      <c r="D38" s="55"/>
      <c r="E38" s="55"/>
      <c r="F38" s="72"/>
      <c r="G38" s="106"/>
      <c r="H38" s="405"/>
      <c r="I38" s="31"/>
      <c r="J38" s="34"/>
      <c r="K38" s="31"/>
      <c r="L38" s="34"/>
      <c r="M38" s="31"/>
      <c r="N38" s="34"/>
      <c r="O38" s="31"/>
      <c r="P38" s="34"/>
      <c r="Q38" s="31"/>
      <c r="R38" s="34"/>
      <c r="S38" s="31"/>
      <c r="T38" s="33"/>
      <c r="U38" s="31"/>
      <c r="V38" s="34"/>
      <c r="W38" s="31"/>
      <c r="X38" s="34"/>
      <c r="Y38" s="31"/>
      <c r="Z38" s="34"/>
      <c r="AA38" s="31"/>
      <c r="AB38" s="33"/>
      <c r="AC38" s="45"/>
      <c r="AD38" s="34"/>
      <c r="AE38" s="31"/>
      <c r="AF38" s="34"/>
      <c r="AG38" s="31"/>
      <c r="AH38" s="34"/>
      <c r="AI38" s="31"/>
      <c r="AJ38" s="34"/>
      <c r="AK38" s="31"/>
      <c r="AL38" s="34"/>
      <c r="AM38" s="34"/>
      <c r="AN38" s="762"/>
      <c r="AO38" s="34"/>
      <c r="AP38" s="762"/>
      <c r="AQ38" s="34"/>
      <c r="AR38" s="762"/>
      <c r="AS38" s="34"/>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62"/>
      <c r="CJ38" s="762"/>
      <c r="CK38" s="762"/>
      <c r="CL38" s="762"/>
      <c r="CM38" s="762"/>
      <c r="CN38" s="762"/>
      <c r="CO38" s="762"/>
      <c r="CP38" s="762"/>
      <c r="CQ38" s="762"/>
      <c r="CR38" s="762"/>
      <c r="CS38" s="762"/>
      <c r="CT38" s="762"/>
      <c r="CU38" s="762"/>
      <c r="CV38" s="762"/>
      <c r="CW38" s="762"/>
      <c r="CX38" s="762"/>
      <c r="CY38" s="762"/>
      <c r="CZ38" s="762"/>
      <c r="DA38" s="762"/>
      <c r="DB38" s="762"/>
      <c r="DC38" s="762"/>
      <c r="DD38" s="762"/>
      <c r="DE38" s="762"/>
      <c r="DF38" s="762"/>
      <c r="DG38" s="762"/>
      <c r="DH38" s="762"/>
      <c r="DI38" s="762"/>
      <c r="DJ38" s="762"/>
      <c r="DK38" s="762"/>
      <c r="DL38" s="762"/>
      <c r="DM38" s="762"/>
      <c r="DN38" s="762"/>
      <c r="DO38" s="762"/>
      <c r="DP38" s="762"/>
      <c r="DQ38" s="762"/>
      <c r="DR38" s="762"/>
      <c r="DS38" s="762"/>
      <c r="DT38" s="762"/>
      <c r="DU38" s="762"/>
      <c r="DV38" s="762"/>
      <c r="DW38" s="762"/>
      <c r="DX38" s="762"/>
      <c r="DY38" s="762"/>
      <c r="DZ38" s="762"/>
      <c r="EA38" s="762"/>
      <c r="EB38" s="762"/>
      <c r="EC38" s="762"/>
      <c r="ED38" s="762"/>
      <c r="EE38" s="762"/>
      <c r="EF38" s="762"/>
      <c r="EG38" s="762"/>
      <c r="EH38" s="762"/>
      <c r="EI38" s="762"/>
      <c r="EJ38" s="762"/>
      <c r="EK38" s="762"/>
      <c r="EL38" s="762"/>
      <c r="EM38" s="762"/>
      <c r="EN38" s="762"/>
      <c r="EO38" s="762"/>
      <c r="EP38" s="762"/>
      <c r="EQ38" s="762"/>
      <c r="ER38" s="762"/>
      <c r="ES38" s="762"/>
      <c r="ET38" s="762"/>
      <c r="EU38" s="762"/>
      <c r="EV38" s="762"/>
      <c r="EW38" s="762"/>
      <c r="EX38" s="762"/>
      <c r="EY38" s="762"/>
      <c r="EZ38" s="762"/>
      <c r="FA38" s="762"/>
      <c r="FB38" s="762"/>
      <c r="FC38" s="762"/>
      <c r="FD38" s="762"/>
      <c r="FE38" s="762"/>
      <c r="FF38" s="762"/>
      <c r="FG38" s="762"/>
      <c r="FH38" s="762"/>
      <c r="FI38" s="762"/>
      <c r="FJ38" s="762"/>
      <c r="FK38" s="762"/>
      <c r="FL38" s="762"/>
      <c r="FM38" s="762"/>
      <c r="FN38" s="762"/>
      <c r="FO38" s="762"/>
      <c r="FP38" s="762"/>
      <c r="FQ38" s="762"/>
      <c r="FR38" s="762"/>
      <c r="FS38" s="762"/>
      <c r="FT38" s="762"/>
      <c r="FU38" s="762"/>
      <c r="FV38" s="762"/>
      <c r="FW38" s="762"/>
      <c r="FX38" s="762"/>
      <c r="FY38" s="762"/>
      <c r="FZ38" s="762"/>
      <c r="GA38" s="762"/>
      <c r="GB38" s="762"/>
      <c r="GC38" s="762"/>
      <c r="GD38" s="762"/>
      <c r="GE38" s="762"/>
      <c r="GF38" s="762"/>
      <c r="GG38" s="762"/>
      <c r="GH38" s="762"/>
      <c r="GI38" s="762"/>
      <c r="GJ38" s="762"/>
      <c r="GK38" s="762"/>
      <c r="GL38" s="762"/>
      <c r="GM38" s="762"/>
      <c r="GN38" s="762"/>
      <c r="GO38" s="762"/>
      <c r="GP38" s="762"/>
      <c r="GQ38" s="762"/>
      <c r="GR38" s="762"/>
      <c r="GS38" s="762"/>
      <c r="GT38" s="762"/>
      <c r="GU38" s="762"/>
      <c r="GV38" s="762"/>
      <c r="GW38" s="762"/>
      <c r="GX38" s="762"/>
      <c r="GY38" s="762"/>
      <c r="GZ38" s="762"/>
      <c r="HA38" s="762"/>
      <c r="HB38" s="762"/>
      <c r="HC38" s="762"/>
      <c r="HD38" s="762"/>
      <c r="HE38" s="762"/>
      <c r="HF38" s="762"/>
      <c r="HG38" s="762"/>
      <c r="HH38" s="762"/>
      <c r="HI38" s="762"/>
      <c r="HJ38" s="762"/>
      <c r="HK38" s="762"/>
      <c r="HL38" s="762"/>
      <c r="HM38" s="762"/>
      <c r="HN38" s="762"/>
      <c r="HO38" s="762"/>
      <c r="HP38" s="762"/>
      <c r="HQ38" s="762"/>
      <c r="HR38" s="762"/>
      <c r="HS38" s="762"/>
      <c r="HT38" s="762"/>
      <c r="HU38" s="762"/>
      <c r="HV38" s="762"/>
      <c r="HW38" s="762"/>
      <c r="HX38" s="762"/>
      <c r="HY38" s="762"/>
      <c r="HZ38" s="762"/>
      <c r="IA38" s="762"/>
      <c r="IB38" s="762"/>
      <c r="IC38" s="762"/>
      <c r="ID38" s="762"/>
      <c r="IE38" s="762"/>
      <c r="IF38" s="762"/>
      <c r="IG38" s="762"/>
      <c r="IH38" s="762"/>
      <c r="II38" s="762"/>
      <c r="IJ38" s="762"/>
      <c r="IK38" s="762"/>
      <c r="IL38" s="762"/>
      <c r="IM38" s="762"/>
      <c r="IN38" s="762"/>
      <c r="IO38" s="762"/>
      <c r="IP38" s="762"/>
      <c r="IQ38" s="762"/>
      <c r="IR38" s="762"/>
    </row>
    <row r="39" spans="1:252" s="1" customFormat="1" ht="39.75" customHeight="1">
      <c r="A39" s="739"/>
      <c r="B39" s="58" t="s">
        <v>240</v>
      </c>
      <c r="C39" s="770" t="s">
        <v>426</v>
      </c>
      <c r="D39" s="770"/>
      <c r="E39" s="770"/>
      <c r="F39" s="770"/>
      <c r="G39" s="750"/>
      <c r="H39" s="81" t="s">
        <v>427</v>
      </c>
      <c r="I39" s="406">
        <v>17850</v>
      </c>
      <c r="J39" s="407"/>
      <c r="K39" s="31" t="s">
        <v>13</v>
      </c>
      <c r="L39" s="32"/>
      <c r="M39" s="31" t="s">
        <v>13</v>
      </c>
      <c r="N39" s="32"/>
      <c r="O39" s="31" t="s">
        <v>13</v>
      </c>
      <c r="P39" s="32"/>
      <c r="Q39" s="31" t="s">
        <v>13</v>
      </c>
      <c r="R39" s="32"/>
      <c r="S39" s="31" t="s">
        <v>13</v>
      </c>
      <c r="T39" s="33"/>
      <c r="U39" s="406">
        <v>31935</v>
      </c>
      <c r="V39" s="407"/>
      <c r="W39" s="406">
        <v>45000</v>
      </c>
      <c r="X39" s="407"/>
      <c r="Y39" s="31" t="s">
        <v>13</v>
      </c>
      <c r="Z39" s="32"/>
      <c r="AA39" s="406">
        <v>110000</v>
      </c>
      <c r="AB39" s="408"/>
      <c r="AC39" s="406">
        <v>116000</v>
      </c>
      <c r="AD39" s="407"/>
      <c r="AE39" s="406">
        <v>260800</v>
      </c>
      <c r="AF39" s="407"/>
      <c r="AG39" s="31"/>
      <c r="AH39" s="34"/>
      <c r="AI39" s="31"/>
      <c r="AJ39" s="34"/>
      <c r="AK39" s="31"/>
      <c r="AL39" s="34"/>
      <c r="AM39" s="34"/>
      <c r="AN39" s="762"/>
      <c r="AO39" s="34"/>
      <c r="AP39" s="762"/>
      <c r="AQ39" s="34"/>
      <c r="AR39" s="762"/>
      <c r="AS39" s="34"/>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62"/>
      <c r="CJ39" s="762"/>
      <c r="CK39" s="762"/>
      <c r="CL39" s="762"/>
      <c r="CM39" s="762"/>
      <c r="CN39" s="762"/>
      <c r="CO39" s="762"/>
      <c r="CP39" s="762"/>
      <c r="CQ39" s="762"/>
      <c r="CR39" s="762"/>
      <c r="CS39" s="762"/>
      <c r="CT39" s="762"/>
      <c r="CU39" s="762"/>
      <c r="CV39" s="762"/>
      <c r="CW39" s="762"/>
      <c r="CX39" s="762"/>
      <c r="CY39" s="762"/>
      <c r="CZ39" s="762"/>
      <c r="DA39" s="762"/>
      <c r="DB39" s="762"/>
      <c r="DC39" s="762"/>
      <c r="DD39" s="762"/>
      <c r="DE39" s="762"/>
      <c r="DF39" s="762"/>
      <c r="DG39" s="762"/>
      <c r="DH39" s="762"/>
      <c r="DI39" s="762"/>
      <c r="DJ39" s="762"/>
      <c r="DK39" s="762"/>
      <c r="DL39" s="762"/>
      <c r="DM39" s="762"/>
      <c r="DN39" s="762"/>
      <c r="DO39" s="762"/>
      <c r="DP39" s="762"/>
      <c r="DQ39" s="762"/>
      <c r="DR39" s="762"/>
      <c r="DS39" s="762"/>
      <c r="DT39" s="762"/>
      <c r="DU39" s="762"/>
      <c r="DV39" s="762"/>
      <c r="DW39" s="762"/>
      <c r="DX39" s="762"/>
      <c r="DY39" s="762"/>
      <c r="DZ39" s="762"/>
      <c r="EA39" s="762"/>
      <c r="EB39" s="762"/>
      <c r="EC39" s="762"/>
      <c r="ED39" s="762"/>
      <c r="EE39" s="762"/>
      <c r="EF39" s="762"/>
      <c r="EG39" s="762"/>
      <c r="EH39" s="762"/>
      <c r="EI39" s="762"/>
      <c r="EJ39" s="762"/>
      <c r="EK39" s="762"/>
      <c r="EL39" s="762"/>
      <c r="EM39" s="762"/>
      <c r="EN39" s="762"/>
      <c r="EO39" s="762"/>
      <c r="EP39" s="762"/>
      <c r="EQ39" s="762"/>
      <c r="ER39" s="762"/>
      <c r="ES39" s="762"/>
      <c r="ET39" s="762"/>
      <c r="EU39" s="762"/>
      <c r="EV39" s="762"/>
      <c r="EW39" s="762"/>
      <c r="EX39" s="762"/>
      <c r="EY39" s="762"/>
      <c r="EZ39" s="762"/>
      <c r="FA39" s="762"/>
      <c r="FB39" s="762"/>
      <c r="FC39" s="762"/>
      <c r="FD39" s="762"/>
      <c r="FE39" s="762"/>
      <c r="FF39" s="762"/>
      <c r="FG39" s="762"/>
      <c r="FH39" s="762"/>
      <c r="FI39" s="762"/>
      <c r="FJ39" s="762"/>
      <c r="FK39" s="762"/>
      <c r="FL39" s="762"/>
      <c r="FM39" s="762"/>
      <c r="FN39" s="762"/>
      <c r="FO39" s="762"/>
      <c r="FP39" s="762"/>
      <c r="FQ39" s="762"/>
      <c r="FR39" s="762"/>
      <c r="FS39" s="762"/>
      <c r="FT39" s="762"/>
      <c r="FU39" s="762"/>
      <c r="FV39" s="762"/>
      <c r="FW39" s="762"/>
      <c r="FX39" s="762"/>
      <c r="FY39" s="762"/>
      <c r="FZ39" s="762"/>
      <c r="GA39" s="762"/>
      <c r="GB39" s="762"/>
      <c r="GC39" s="762"/>
      <c r="GD39" s="762"/>
      <c r="GE39" s="762"/>
      <c r="GF39" s="762"/>
      <c r="GG39" s="762"/>
      <c r="GH39" s="762"/>
      <c r="GI39" s="762"/>
      <c r="GJ39" s="762"/>
      <c r="GK39" s="762"/>
      <c r="GL39" s="762"/>
      <c r="GM39" s="762"/>
      <c r="GN39" s="762"/>
      <c r="GO39" s="762"/>
      <c r="GP39" s="762"/>
      <c r="GQ39" s="762"/>
      <c r="GR39" s="762"/>
      <c r="GS39" s="762"/>
      <c r="GT39" s="762"/>
      <c r="GU39" s="762"/>
      <c r="GV39" s="762"/>
      <c r="GW39" s="762"/>
      <c r="GX39" s="762"/>
      <c r="GY39" s="762"/>
      <c r="GZ39" s="762"/>
      <c r="HA39" s="762"/>
      <c r="HB39" s="762"/>
      <c r="HC39" s="762"/>
      <c r="HD39" s="762"/>
      <c r="HE39" s="762"/>
      <c r="HF39" s="762"/>
      <c r="HG39" s="762"/>
      <c r="HH39" s="762"/>
      <c r="HI39" s="762"/>
      <c r="HJ39" s="762"/>
      <c r="HK39" s="762"/>
      <c r="HL39" s="762"/>
      <c r="HM39" s="762"/>
      <c r="HN39" s="762"/>
      <c r="HO39" s="762"/>
      <c r="HP39" s="762"/>
      <c r="HQ39" s="762"/>
      <c r="HR39" s="762"/>
      <c r="HS39" s="762"/>
      <c r="HT39" s="762"/>
      <c r="HU39" s="762"/>
      <c r="HV39" s="762"/>
      <c r="HW39" s="762"/>
      <c r="HX39" s="762"/>
      <c r="HY39" s="762"/>
      <c r="HZ39" s="762"/>
      <c r="IA39" s="762"/>
      <c r="IB39" s="762"/>
      <c r="IC39" s="762"/>
      <c r="ID39" s="762"/>
      <c r="IE39" s="762"/>
      <c r="IF39" s="762"/>
      <c r="IG39" s="762"/>
      <c r="IH39" s="762"/>
      <c r="II39" s="762"/>
      <c r="IJ39" s="762"/>
      <c r="IK39" s="762"/>
      <c r="IL39" s="762"/>
      <c r="IM39" s="762"/>
      <c r="IN39" s="762"/>
      <c r="IO39" s="762"/>
      <c r="IP39" s="762"/>
      <c r="IQ39" s="762"/>
      <c r="IR39" s="762"/>
    </row>
    <row r="40" spans="1:252" s="1" customFormat="1" ht="12.4" customHeight="1">
      <c r="A40" s="739"/>
      <c r="B40" s="58"/>
      <c r="C40" s="306"/>
      <c r="D40" s="306"/>
      <c r="E40" s="306"/>
      <c r="F40" s="306"/>
      <c r="G40" s="750"/>
      <c r="H40" s="409"/>
      <c r="I40" s="71"/>
      <c r="J40" s="192"/>
      <c r="K40" s="71"/>
      <c r="L40" s="192"/>
      <c r="M40" s="71"/>
      <c r="N40" s="192"/>
      <c r="O40" s="71"/>
      <c r="P40" s="192"/>
      <c r="Q40" s="71"/>
      <c r="R40" s="192"/>
      <c r="S40" s="71"/>
      <c r="T40" s="77"/>
      <c r="U40" s="71"/>
      <c r="V40" s="192"/>
      <c r="W40" s="71"/>
      <c r="X40" s="192"/>
      <c r="Y40" s="71"/>
      <c r="Z40" s="192"/>
      <c r="AA40" s="71"/>
      <c r="AB40" s="77"/>
      <c r="AC40" s="71"/>
      <c r="AD40" s="192"/>
      <c r="AE40" s="31"/>
      <c r="AF40" s="34"/>
      <c r="AG40" s="31"/>
      <c r="AH40" s="34"/>
      <c r="AI40" s="31"/>
      <c r="AJ40" s="34"/>
      <c r="AK40" s="31"/>
      <c r="AL40" s="34"/>
      <c r="AM40" s="34"/>
      <c r="AN40" s="762"/>
      <c r="AO40" s="34"/>
      <c r="AP40" s="762"/>
      <c r="AQ40" s="34"/>
      <c r="AR40" s="762"/>
      <c r="AS40" s="34"/>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62"/>
      <c r="CJ40" s="762"/>
      <c r="CK40" s="762"/>
      <c r="CL40" s="762"/>
      <c r="CM40" s="762"/>
      <c r="CN40" s="762"/>
      <c r="CO40" s="762"/>
      <c r="CP40" s="762"/>
      <c r="CQ40" s="762"/>
      <c r="CR40" s="762"/>
      <c r="CS40" s="762"/>
      <c r="CT40" s="762"/>
      <c r="CU40" s="762"/>
      <c r="CV40" s="762"/>
      <c r="CW40" s="762"/>
      <c r="CX40" s="762"/>
      <c r="CY40" s="762"/>
      <c r="CZ40" s="762"/>
      <c r="DA40" s="762"/>
      <c r="DB40" s="762"/>
      <c r="DC40" s="762"/>
      <c r="DD40" s="762"/>
      <c r="DE40" s="762"/>
      <c r="DF40" s="762"/>
      <c r="DG40" s="762"/>
      <c r="DH40" s="762"/>
      <c r="DI40" s="762"/>
      <c r="DJ40" s="762"/>
      <c r="DK40" s="762"/>
      <c r="DL40" s="762"/>
      <c r="DM40" s="762"/>
      <c r="DN40" s="762"/>
      <c r="DO40" s="762"/>
      <c r="DP40" s="762"/>
      <c r="DQ40" s="762"/>
      <c r="DR40" s="762"/>
      <c r="DS40" s="762"/>
      <c r="DT40" s="762"/>
      <c r="DU40" s="762"/>
      <c r="DV40" s="762"/>
      <c r="DW40" s="762"/>
      <c r="DX40" s="762"/>
      <c r="DY40" s="762"/>
      <c r="DZ40" s="762"/>
      <c r="EA40" s="762"/>
      <c r="EB40" s="762"/>
      <c r="EC40" s="762"/>
      <c r="ED40" s="762"/>
      <c r="EE40" s="762"/>
      <c r="EF40" s="762"/>
      <c r="EG40" s="762"/>
      <c r="EH40" s="762"/>
      <c r="EI40" s="762"/>
      <c r="EJ40" s="762"/>
      <c r="EK40" s="762"/>
      <c r="EL40" s="762"/>
      <c r="EM40" s="762"/>
      <c r="EN40" s="762"/>
      <c r="EO40" s="762"/>
      <c r="EP40" s="762"/>
      <c r="EQ40" s="762"/>
      <c r="ER40" s="762"/>
      <c r="ES40" s="762"/>
      <c r="ET40" s="762"/>
      <c r="EU40" s="762"/>
      <c r="EV40" s="762"/>
      <c r="EW40" s="762"/>
      <c r="EX40" s="762"/>
      <c r="EY40" s="762"/>
      <c r="EZ40" s="762"/>
      <c r="FA40" s="762"/>
      <c r="FB40" s="762"/>
      <c r="FC40" s="762"/>
      <c r="FD40" s="762"/>
      <c r="FE40" s="762"/>
      <c r="FF40" s="762"/>
      <c r="FG40" s="762"/>
      <c r="FH40" s="762"/>
      <c r="FI40" s="762"/>
      <c r="FJ40" s="762"/>
      <c r="FK40" s="762"/>
      <c r="FL40" s="762"/>
      <c r="FM40" s="762"/>
      <c r="FN40" s="762"/>
      <c r="FO40" s="762"/>
      <c r="FP40" s="762"/>
      <c r="FQ40" s="762"/>
      <c r="FR40" s="762"/>
      <c r="FS40" s="762"/>
      <c r="FT40" s="762"/>
      <c r="FU40" s="762"/>
      <c r="FV40" s="762"/>
      <c r="FW40" s="762"/>
      <c r="FX40" s="762"/>
      <c r="FY40" s="762"/>
      <c r="FZ40" s="762"/>
      <c r="GA40" s="762"/>
      <c r="GB40" s="762"/>
      <c r="GC40" s="762"/>
      <c r="GD40" s="762"/>
      <c r="GE40" s="762"/>
      <c r="GF40" s="762"/>
      <c r="GG40" s="762"/>
      <c r="GH40" s="762"/>
      <c r="GI40" s="762"/>
      <c r="GJ40" s="762"/>
      <c r="GK40" s="762"/>
      <c r="GL40" s="762"/>
      <c r="GM40" s="762"/>
      <c r="GN40" s="762"/>
      <c r="GO40" s="762"/>
      <c r="GP40" s="762"/>
      <c r="GQ40" s="762"/>
      <c r="GR40" s="762"/>
      <c r="GS40" s="762"/>
      <c r="GT40" s="762"/>
      <c r="GU40" s="762"/>
      <c r="GV40" s="762"/>
      <c r="GW40" s="762"/>
      <c r="GX40" s="762"/>
      <c r="GY40" s="762"/>
      <c r="GZ40" s="762"/>
      <c r="HA40" s="762"/>
      <c r="HB40" s="762"/>
      <c r="HC40" s="762"/>
      <c r="HD40" s="762"/>
      <c r="HE40" s="762"/>
      <c r="HF40" s="762"/>
      <c r="HG40" s="762"/>
      <c r="HH40" s="762"/>
      <c r="HI40" s="762"/>
      <c r="HJ40" s="762"/>
      <c r="HK40" s="762"/>
      <c r="HL40" s="762"/>
      <c r="HM40" s="762"/>
      <c r="HN40" s="762"/>
      <c r="HO40" s="762"/>
      <c r="HP40" s="762"/>
      <c r="HQ40" s="762"/>
      <c r="HR40" s="762"/>
      <c r="HS40" s="762"/>
      <c r="HT40" s="762"/>
      <c r="HU40" s="762"/>
      <c r="HV40" s="762"/>
      <c r="HW40" s="762"/>
      <c r="HX40" s="762"/>
      <c r="HY40" s="762"/>
      <c r="HZ40" s="762"/>
      <c r="IA40" s="762"/>
      <c r="IB40" s="762"/>
      <c r="IC40" s="762"/>
      <c r="ID40" s="762"/>
      <c r="IE40" s="762"/>
      <c r="IF40" s="762"/>
      <c r="IG40" s="762"/>
      <c r="IH40" s="762"/>
      <c r="II40" s="762"/>
      <c r="IJ40" s="762"/>
      <c r="IK40" s="762"/>
      <c r="IL40" s="762"/>
      <c r="IM40" s="762"/>
      <c r="IN40" s="762"/>
      <c r="IO40" s="762"/>
      <c r="IP40" s="762"/>
      <c r="IQ40" s="762"/>
      <c r="IR40" s="762"/>
    </row>
    <row r="41" spans="1:252" s="1" customFormat="1" ht="31.7" customHeight="1">
      <c r="A41" s="739"/>
      <c r="B41" s="80"/>
      <c r="C41" s="770" t="s">
        <v>428</v>
      </c>
      <c r="D41" s="770"/>
      <c r="E41" s="770"/>
      <c r="F41" s="770"/>
      <c r="G41" s="750"/>
      <c r="H41" s="173" t="s">
        <v>429</v>
      </c>
      <c r="I41" s="45"/>
      <c r="J41" s="32"/>
      <c r="K41" s="45"/>
      <c r="L41" s="32"/>
      <c r="M41" s="45"/>
      <c r="N41" s="32"/>
      <c r="O41" s="45"/>
      <c r="P41" s="32"/>
      <c r="Q41" s="45"/>
      <c r="R41" s="32"/>
      <c r="S41" s="45"/>
      <c r="T41" s="33"/>
      <c r="U41" s="45"/>
      <c r="V41" s="32"/>
      <c r="W41" s="45"/>
      <c r="X41" s="32"/>
      <c r="Y41" s="45"/>
      <c r="Z41" s="32"/>
      <c r="AA41" s="45"/>
      <c r="AB41" s="33"/>
      <c r="AC41" s="45"/>
      <c r="AD41" s="32"/>
      <c r="AE41" s="31"/>
      <c r="AF41" s="34"/>
      <c r="AG41" s="31"/>
      <c r="AH41" s="34"/>
      <c r="AI41" s="31"/>
      <c r="AJ41" s="34"/>
      <c r="AK41" s="31"/>
      <c r="AL41" s="34"/>
      <c r="AM41" s="34"/>
      <c r="AN41" s="762"/>
      <c r="AO41" s="34"/>
      <c r="AP41" s="762"/>
      <c r="AQ41" s="34"/>
      <c r="AR41" s="762"/>
      <c r="AS41" s="34"/>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62"/>
      <c r="CJ41" s="762"/>
      <c r="CK41" s="762"/>
      <c r="CL41" s="762"/>
      <c r="CM41" s="762"/>
      <c r="CN41" s="762"/>
      <c r="CO41" s="762"/>
      <c r="CP41" s="762"/>
      <c r="CQ41" s="762"/>
      <c r="CR41" s="762"/>
      <c r="CS41" s="762"/>
      <c r="CT41" s="762"/>
      <c r="CU41" s="762"/>
      <c r="CV41" s="762"/>
      <c r="CW41" s="762"/>
      <c r="CX41" s="762"/>
      <c r="CY41" s="762"/>
      <c r="CZ41" s="762"/>
      <c r="DA41" s="762"/>
      <c r="DB41" s="762"/>
      <c r="DC41" s="762"/>
      <c r="DD41" s="762"/>
      <c r="DE41" s="762"/>
      <c r="DF41" s="762"/>
      <c r="DG41" s="762"/>
      <c r="DH41" s="762"/>
      <c r="DI41" s="762"/>
      <c r="DJ41" s="762"/>
      <c r="DK41" s="762"/>
      <c r="DL41" s="762"/>
      <c r="DM41" s="762"/>
      <c r="DN41" s="762"/>
      <c r="DO41" s="762"/>
      <c r="DP41" s="762"/>
      <c r="DQ41" s="762"/>
      <c r="DR41" s="762"/>
      <c r="DS41" s="762"/>
      <c r="DT41" s="762"/>
      <c r="DU41" s="762"/>
      <c r="DV41" s="762"/>
      <c r="DW41" s="762"/>
      <c r="DX41" s="762"/>
      <c r="DY41" s="762"/>
      <c r="DZ41" s="762"/>
      <c r="EA41" s="762"/>
      <c r="EB41" s="762"/>
      <c r="EC41" s="762"/>
      <c r="ED41" s="762"/>
      <c r="EE41" s="762"/>
      <c r="EF41" s="762"/>
      <c r="EG41" s="762"/>
      <c r="EH41" s="762"/>
      <c r="EI41" s="762"/>
      <c r="EJ41" s="762"/>
      <c r="EK41" s="762"/>
      <c r="EL41" s="762"/>
      <c r="EM41" s="762"/>
      <c r="EN41" s="762"/>
      <c r="EO41" s="762"/>
      <c r="EP41" s="762"/>
      <c r="EQ41" s="762"/>
      <c r="ER41" s="762"/>
      <c r="ES41" s="762"/>
      <c r="ET41" s="762"/>
      <c r="EU41" s="762"/>
      <c r="EV41" s="762"/>
      <c r="EW41" s="762"/>
      <c r="EX41" s="762"/>
      <c r="EY41" s="762"/>
      <c r="EZ41" s="762"/>
      <c r="FA41" s="762"/>
      <c r="FB41" s="762"/>
      <c r="FC41" s="762"/>
      <c r="FD41" s="762"/>
      <c r="FE41" s="762"/>
      <c r="FF41" s="762"/>
      <c r="FG41" s="762"/>
      <c r="FH41" s="762"/>
      <c r="FI41" s="762"/>
      <c r="FJ41" s="762"/>
      <c r="FK41" s="762"/>
      <c r="FL41" s="762"/>
      <c r="FM41" s="762"/>
      <c r="FN41" s="762"/>
      <c r="FO41" s="762"/>
      <c r="FP41" s="762"/>
      <c r="FQ41" s="762"/>
      <c r="FR41" s="762"/>
      <c r="FS41" s="762"/>
      <c r="FT41" s="762"/>
      <c r="FU41" s="762"/>
      <c r="FV41" s="762"/>
      <c r="FW41" s="762"/>
      <c r="FX41" s="762"/>
      <c r="FY41" s="762"/>
      <c r="FZ41" s="762"/>
      <c r="GA41" s="762"/>
      <c r="GB41" s="762"/>
      <c r="GC41" s="762"/>
      <c r="GD41" s="762"/>
      <c r="GE41" s="762"/>
      <c r="GF41" s="762"/>
      <c r="GG41" s="762"/>
      <c r="GH41" s="762"/>
      <c r="GI41" s="762"/>
      <c r="GJ41" s="762"/>
      <c r="GK41" s="762"/>
      <c r="GL41" s="762"/>
      <c r="GM41" s="762"/>
      <c r="GN41" s="762"/>
      <c r="GO41" s="762"/>
      <c r="GP41" s="762"/>
      <c r="GQ41" s="762"/>
      <c r="GR41" s="762"/>
      <c r="GS41" s="762"/>
      <c r="GT41" s="762"/>
      <c r="GU41" s="762"/>
      <c r="GV41" s="762"/>
      <c r="GW41" s="762"/>
      <c r="GX41" s="762"/>
      <c r="GY41" s="762"/>
      <c r="GZ41" s="762"/>
      <c r="HA41" s="762"/>
      <c r="HB41" s="762"/>
      <c r="HC41" s="762"/>
      <c r="HD41" s="762"/>
      <c r="HE41" s="762"/>
      <c r="HF41" s="762"/>
      <c r="HG41" s="762"/>
      <c r="HH41" s="762"/>
      <c r="HI41" s="762"/>
      <c r="HJ41" s="762"/>
      <c r="HK41" s="762"/>
      <c r="HL41" s="762"/>
      <c r="HM41" s="762"/>
      <c r="HN41" s="762"/>
      <c r="HO41" s="762"/>
      <c r="HP41" s="762"/>
      <c r="HQ41" s="762"/>
      <c r="HR41" s="762"/>
      <c r="HS41" s="762"/>
      <c r="HT41" s="762"/>
      <c r="HU41" s="762"/>
      <c r="HV41" s="762"/>
      <c r="HW41" s="762"/>
      <c r="HX41" s="762"/>
      <c r="HY41" s="762"/>
      <c r="HZ41" s="762"/>
      <c r="IA41" s="762"/>
      <c r="IB41" s="762"/>
      <c r="IC41" s="762"/>
      <c r="ID41" s="762"/>
      <c r="IE41" s="762"/>
      <c r="IF41" s="762"/>
      <c r="IG41" s="762"/>
      <c r="IH41" s="762"/>
      <c r="II41" s="762"/>
      <c r="IJ41" s="762"/>
      <c r="IK41" s="762"/>
      <c r="IL41" s="762"/>
      <c r="IM41" s="762"/>
      <c r="IN41" s="762"/>
      <c r="IO41" s="762"/>
      <c r="IP41" s="762"/>
      <c r="IQ41" s="762"/>
      <c r="IR41" s="762"/>
    </row>
    <row r="42" spans="1:252" s="1" customFormat="1" ht="13.7" customHeight="1">
      <c r="A42" s="739"/>
      <c r="B42" s="58"/>
      <c r="C42" s="736"/>
      <c r="D42" s="736"/>
      <c r="E42" s="736"/>
      <c r="F42" s="736"/>
      <c r="G42" s="750"/>
      <c r="H42" s="409"/>
      <c r="I42" s="71"/>
      <c r="J42" s="192"/>
      <c r="K42" s="71"/>
      <c r="L42" s="192"/>
      <c r="M42" s="71"/>
      <c r="N42" s="192"/>
      <c r="O42" s="71"/>
      <c r="P42" s="192"/>
      <c r="Q42" s="71"/>
      <c r="R42" s="192"/>
      <c r="S42" s="71"/>
      <c r="T42" s="77"/>
      <c r="U42" s="71"/>
      <c r="V42" s="192"/>
      <c r="W42" s="71"/>
      <c r="X42" s="192"/>
      <c r="Y42" s="71"/>
      <c r="Z42" s="192"/>
      <c r="AA42" s="71"/>
      <c r="AB42" s="77"/>
      <c r="AC42" s="71"/>
      <c r="AD42" s="192"/>
      <c r="AE42" s="31"/>
      <c r="AF42" s="34"/>
      <c r="AG42" s="31"/>
      <c r="AH42" s="34"/>
      <c r="AI42" s="31"/>
      <c r="AJ42" s="34"/>
      <c r="AK42" s="31"/>
      <c r="AL42" s="34"/>
      <c r="AM42" s="34"/>
      <c r="AN42" s="762"/>
      <c r="AO42" s="34"/>
      <c r="AP42" s="762"/>
      <c r="AQ42" s="34"/>
      <c r="AR42" s="762"/>
      <c r="AS42" s="34"/>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62"/>
      <c r="CJ42" s="762"/>
      <c r="CK42" s="762"/>
      <c r="CL42" s="762"/>
      <c r="CM42" s="762"/>
      <c r="CN42" s="762"/>
      <c r="CO42" s="762"/>
      <c r="CP42" s="762"/>
      <c r="CQ42" s="762"/>
      <c r="CR42" s="762"/>
      <c r="CS42" s="762"/>
      <c r="CT42" s="762"/>
      <c r="CU42" s="762"/>
      <c r="CV42" s="762"/>
      <c r="CW42" s="762"/>
      <c r="CX42" s="762"/>
      <c r="CY42" s="762"/>
      <c r="CZ42" s="762"/>
      <c r="DA42" s="762"/>
      <c r="DB42" s="762"/>
      <c r="DC42" s="762"/>
      <c r="DD42" s="762"/>
      <c r="DE42" s="762"/>
      <c r="DF42" s="762"/>
      <c r="DG42" s="762"/>
      <c r="DH42" s="762"/>
      <c r="DI42" s="762"/>
      <c r="DJ42" s="762"/>
      <c r="DK42" s="762"/>
      <c r="DL42" s="762"/>
      <c r="DM42" s="762"/>
      <c r="DN42" s="762"/>
      <c r="DO42" s="762"/>
      <c r="DP42" s="762"/>
      <c r="DQ42" s="762"/>
      <c r="DR42" s="762"/>
      <c r="DS42" s="762"/>
      <c r="DT42" s="762"/>
      <c r="DU42" s="762"/>
      <c r="DV42" s="762"/>
      <c r="DW42" s="762"/>
      <c r="DX42" s="762"/>
      <c r="DY42" s="762"/>
      <c r="DZ42" s="762"/>
      <c r="EA42" s="762"/>
      <c r="EB42" s="762"/>
      <c r="EC42" s="762"/>
      <c r="ED42" s="762"/>
      <c r="EE42" s="762"/>
      <c r="EF42" s="762"/>
      <c r="EG42" s="762"/>
      <c r="EH42" s="762"/>
      <c r="EI42" s="762"/>
      <c r="EJ42" s="762"/>
      <c r="EK42" s="762"/>
      <c r="EL42" s="762"/>
      <c r="EM42" s="762"/>
      <c r="EN42" s="762"/>
      <c r="EO42" s="762"/>
      <c r="EP42" s="762"/>
      <c r="EQ42" s="762"/>
      <c r="ER42" s="762"/>
      <c r="ES42" s="762"/>
      <c r="ET42" s="762"/>
      <c r="EU42" s="762"/>
      <c r="EV42" s="762"/>
      <c r="EW42" s="762"/>
      <c r="EX42" s="762"/>
      <c r="EY42" s="762"/>
      <c r="EZ42" s="762"/>
      <c r="FA42" s="762"/>
      <c r="FB42" s="762"/>
      <c r="FC42" s="762"/>
      <c r="FD42" s="762"/>
      <c r="FE42" s="762"/>
      <c r="FF42" s="762"/>
      <c r="FG42" s="762"/>
      <c r="FH42" s="762"/>
      <c r="FI42" s="762"/>
      <c r="FJ42" s="762"/>
      <c r="FK42" s="762"/>
      <c r="FL42" s="762"/>
      <c r="FM42" s="762"/>
      <c r="FN42" s="762"/>
      <c r="FO42" s="762"/>
      <c r="FP42" s="762"/>
      <c r="FQ42" s="762"/>
      <c r="FR42" s="762"/>
      <c r="FS42" s="762"/>
      <c r="FT42" s="762"/>
      <c r="FU42" s="762"/>
      <c r="FV42" s="762"/>
      <c r="FW42" s="762"/>
      <c r="FX42" s="762"/>
      <c r="FY42" s="762"/>
      <c r="FZ42" s="762"/>
      <c r="GA42" s="762"/>
      <c r="GB42" s="762"/>
      <c r="GC42" s="762"/>
      <c r="GD42" s="762"/>
      <c r="GE42" s="762"/>
      <c r="GF42" s="762"/>
      <c r="GG42" s="762"/>
      <c r="GH42" s="762"/>
      <c r="GI42" s="762"/>
      <c r="GJ42" s="762"/>
      <c r="GK42" s="762"/>
      <c r="GL42" s="762"/>
      <c r="GM42" s="762"/>
      <c r="GN42" s="762"/>
      <c r="GO42" s="762"/>
      <c r="GP42" s="762"/>
      <c r="GQ42" s="762"/>
      <c r="GR42" s="762"/>
      <c r="GS42" s="762"/>
      <c r="GT42" s="762"/>
      <c r="GU42" s="762"/>
      <c r="GV42" s="762"/>
      <c r="GW42" s="762"/>
      <c r="GX42" s="762"/>
      <c r="GY42" s="762"/>
      <c r="GZ42" s="762"/>
      <c r="HA42" s="762"/>
      <c r="HB42" s="762"/>
      <c r="HC42" s="762"/>
      <c r="HD42" s="762"/>
      <c r="HE42" s="762"/>
      <c r="HF42" s="762"/>
      <c r="HG42" s="762"/>
      <c r="HH42" s="762"/>
      <c r="HI42" s="762"/>
      <c r="HJ42" s="762"/>
      <c r="HK42" s="762"/>
      <c r="HL42" s="762"/>
      <c r="HM42" s="762"/>
      <c r="HN42" s="762"/>
      <c r="HO42" s="762"/>
      <c r="HP42" s="762"/>
      <c r="HQ42" s="762"/>
      <c r="HR42" s="762"/>
      <c r="HS42" s="762"/>
      <c r="HT42" s="762"/>
      <c r="HU42" s="762"/>
      <c r="HV42" s="762"/>
      <c r="HW42" s="762"/>
      <c r="HX42" s="762"/>
      <c r="HY42" s="762"/>
      <c r="HZ42" s="762"/>
      <c r="IA42" s="762"/>
      <c r="IB42" s="762"/>
      <c r="IC42" s="762"/>
      <c r="ID42" s="762"/>
      <c r="IE42" s="762"/>
      <c r="IF42" s="762"/>
      <c r="IG42" s="762"/>
      <c r="IH42" s="762"/>
      <c r="II42" s="762"/>
      <c r="IJ42" s="762"/>
      <c r="IK42" s="762"/>
      <c r="IL42" s="762"/>
      <c r="IM42" s="762"/>
      <c r="IN42" s="762"/>
      <c r="IO42" s="762"/>
      <c r="IP42" s="762"/>
      <c r="IQ42" s="762"/>
      <c r="IR42" s="762"/>
    </row>
    <row r="43" spans="1:252" s="1" customFormat="1" ht="15" customHeight="1">
      <c r="A43" s="739"/>
      <c r="B43" s="58"/>
      <c r="C43" s="755"/>
      <c r="D43" s="772" t="s">
        <v>430</v>
      </c>
      <c r="E43" s="772"/>
      <c r="F43" s="772"/>
      <c r="G43" s="750"/>
      <c r="H43" s="82"/>
      <c r="I43" s="49">
        <v>12.93083218560426</v>
      </c>
      <c r="J43" s="57"/>
      <c r="K43" s="49">
        <v>16.544</v>
      </c>
      <c r="L43" s="57"/>
      <c r="M43" s="49">
        <v>19.937000000000001</v>
      </c>
      <c r="N43" s="57"/>
      <c r="O43" s="49">
        <v>23.050999999999998</v>
      </c>
      <c r="P43" s="57"/>
      <c r="Q43" s="49">
        <v>24.864000000000001</v>
      </c>
      <c r="R43" s="57"/>
      <c r="S43" s="49">
        <v>28.556999999999999</v>
      </c>
      <c r="T43" s="50"/>
      <c r="U43" s="49">
        <v>31.928171790000004</v>
      </c>
      <c r="V43" s="57"/>
      <c r="W43" s="49">
        <v>35.500432059999994</v>
      </c>
      <c r="X43" s="57"/>
      <c r="Y43" s="49">
        <v>41.446542039999997</v>
      </c>
      <c r="Z43" s="57"/>
      <c r="AA43" s="49">
        <v>50.939631310000003</v>
      </c>
      <c r="AB43" s="50"/>
      <c r="AC43" s="49">
        <v>60.412478630000003</v>
      </c>
      <c r="AD43" s="65"/>
      <c r="AE43" s="49">
        <v>71.46275627</v>
      </c>
      <c r="AF43" s="65"/>
      <c r="AG43" s="49">
        <v>99.864131510000007</v>
      </c>
      <c r="AH43" s="34"/>
      <c r="AI43" s="31"/>
      <c r="AJ43" s="34"/>
      <c r="AK43" s="31"/>
      <c r="AL43" s="34"/>
      <c r="AM43" s="34"/>
      <c r="AN43" s="762"/>
      <c r="AO43" s="34"/>
      <c r="AP43" s="762"/>
      <c r="AQ43" s="34"/>
      <c r="AR43" s="762"/>
      <c r="AS43" s="34"/>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62"/>
      <c r="CJ43" s="762"/>
      <c r="CK43" s="762"/>
      <c r="CL43" s="762"/>
      <c r="CM43" s="762"/>
      <c r="CN43" s="762"/>
      <c r="CO43" s="762"/>
      <c r="CP43" s="762"/>
      <c r="CQ43" s="762"/>
      <c r="CR43" s="762"/>
      <c r="CS43" s="762"/>
      <c r="CT43" s="762"/>
      <c r="CU43" s="762"/>
      <c r="CV43" s="762"/>
      <c r="CW43" s="762"/>
      <c r="CX43" s="762"/>
      <c r="CY43" s="762"/>
      <c r="CZ43" s="762"/>
      <c r="DA43" s="762"/>
      <c r="DB43" s="762"/>
      <c r="DC43" s="762"/>
      <c r="DD43" s="762"/>
      <c r="DE43" s="762"/>
      <c r="DF43" s="762"/>
      <c r="DG43" s="762"/>
      <c r="DH43" s="762"/>
      <c r="DI43" s="762"/>
      <c r="DJ43" s="762"/>
      <c r="DK43" s="762"/>
      <c r="DL43" s="762"/>
      <c r="DM43" s="762"/>
      <c r="DN43" s="762"/>
      <c r="DO43" s="762"/>
      <c r="DP43" s="762"/>
      <c r="DQ43" s="762"/>
      <c r="DR43" s="762"/>
      <c r="DS43" s="762"/>
      <c r="DT43" s="762"/>
      <c r="DU43" s="762"/>
      <c r="DV43" s="762"/>
      <c r="DW43" s="762"/>
      <c r="DX43" s="762"/>
      <c r="DY43" s="762"/>
      <c r="DZ43" s="762"/>
      <c r="EA43" s="762"/>
      <c r="EB43" s="762"/>
      <c r="EC43" s="762"/>
      <c r="ED43" s="762"/>
      <c r="EE43" s="762"/>
      <c r="EF43" s="762"/>
      <c r="EG43" s="762"/>
      <c r="EH43" s="762"/>
      <c r="EI43" s="762"/>
      <c r="EJ43" s="762"/>
      <c r="EK43" s="762"/>
      <c r="EL43" s="762"/>
      <c r="EM43" s="762"/>
      <c r="EN43" s="762"/>
      <c r="EO43" s="762"/>
      <c r="EP43" s="762"/>
      <c r="EQ43" s="762"/>
      <c r="ER43" s="762"/>
      <c r="ES43" s="762"/>
      <c r="ET43" s="762"/>
      <c r="EU43" s="762"/>
      <c r="EV43" s="762"/>
      <c r="EW43" s="762"/>
      <c r="EX43" s="762"/>
      <c r="EY43" s="762"/>
      <c r="EZ43" s="762"/>
      <c r="FA43" s="762"/>
      <c r="FB43" s="762"/>
      <c r="FC43" s="762"/>
      <c r="FD43" s="762"/>
      <c r="FE43" s="762"/>
      <c r="FF43" s="762"/>
      <c r="FG43" s="762"/>
      <c r="FH43" s="762"/>
      <c r="FI43" s="762"/>
      <c r="FJ43" s="762"/>
      <c r="FK43" s="762"/>
      <c r="FL43" s="762"/>
      <c r="FM43" s="762"/>
      <c r="FN43" s="762"/>
      <c r="FO43" s="762"/>
      <c r="FP43" s="762"/>
      <c r="FQ43" s="762"/>
      <c r="FR43" s="762"/>
      <c r="FS43" s="762"/>
      <c r="FT43" s="762"/>
      <c r="FU43" s="762"/>
      <c r="FV43" s="762"/>
      <c r="FW43" s="762"/>
      <c r="FX43" s="762"/>
      <c r="FY43" s="762"/>
      <c r="FZ43" s="762"/>
      <c r="GA43" s="762"/>
      <c r="GB43" s="762"/>
      <c r="GC43" s="762"/>
      <c r="GD43" s="762"/>
      <c r="GE43" s="762"/>
      <c r="GF43" s="762"/>
      <c r="GG43" s="762"/>
      <c r="GH43" s="762"/>
      <c r="GI43" s="762"/>
      <c r="GJ43" s="762"/>
      <c r="GK43" s="762"/>
      <c r="GL43" s="762"/>
      <c r="GM43" s="762"/>
      <c r="GN43" s="762"/>
      <c r="GO43" s="762"/>
      <c r="GP43" s="762"/>
      <c r="GQ43" s="762"/>
      <c r="GR43" s="762"/>
      <c r="GS43" s="762"/>
      <c r="GT43" s="762"/>
      <c r="GU43" s="762"/>
      <c r="GV43" s="762"/>
      <c r="GW43" s="762"/>
      <c r="GX43" s="762"/>
      <c r="GY43" s="762"/>
      <c r="GZ43" s="762"/>
      <c r="HA43" s="762"/>
      <c r="HB43" s="762"/>
      <c r="HC43" s="762"/>
      <c r="HD43" s="762"/>
      <c r="HE43" s="762"/>
      <c r="HF43" s="762"/>
      <c r="HG43" s="762"/>
      <c r="HH43" s="762"/>
      <c r="HI43" s="762"/>
      <c r="HJ43" s="762"/>
      <c r="HK43" s="762"/>
      <c r="HL43" s="762"/>
      <c r="HM43" s="762"/>
      <c r="HN43" s="762"/>
      <c r="HO43" s="762"/>
      <c r="HP43" s="762"/>
      <c r="HQ43" s="762"/>
      <c r="HR43" s="762"/>
      <c r="HS43" s="762"/>
      <c r="HT43" s="762"/>
      <c r="HU43" s="762"/>
      <c r="HV43" s="762"/>
      <c r="HW43" s="762"/>
      <c r="HX43" s="762"/>
      <c r="HY43" s="762"/>
      <c r="HZ43" s="762"/>
      <c r="IA43" s="762"/>
      <c r="IB43" s="762"/>
      <c r="IC43" s="762"/>
      <c r="ID43" s="762"/>
      <c r="IE43" s="762"/>
      <c r="IF43" s="762"/>
      <c r="IG43" s="762"/>
      <c r="IH43" s="762"/>
      <c r="II43" s="762"/>
      <c r="IJ43" s="762"/>
      <c r="IK43" s="762"/>
      <c r="IL43" s="762"/>
      <c r="IM43" s="762"/>
      <c r="IN43" s="762"/>
      <c r="IO43" s="762"/>
      <c r="IP43" s="762"/>
      <c r="IQ43" s="762"/>
      <c r="IR43" s="762"/>
    </row>
    <row r="44" spans="1:252" s="1" customFormat="1" ht="15" customHeight="1">
      <c r="A44" s="739"/>
      <c r="B44" s="58"/>
      <c r="C44" s="755"/>
      <c r="D44" s="772" t="s">
        <v>431</v>
      </c>
      <c r="E44" s="772"/>
      <c r="F44" s="772"/>
      <c r="G44" s="750"/>
      <c r="H44" s="82"/>
      <c r="I44" s="49">
        <v>78.156000000000006</v>
      </c>
      <c r="J44" s="57"/>
      <c r="K44" s="49">
        <v>114.0405425</v>
      </c>
      <c r="L44" s="57"/>
      <c r="M44" s="49">
        <v>165</v>
      </c>
      <c r="N44" s="57"/>
      <c r="O44" s="49">
        <v>164</v>
      </c>
      <c r="P44" s="57"/>
      <c r="Q44" s="49">
        <v>197</v>
      </c>
      <c r="R44" s="57"/>
      <c r="S44" s="49">
        <v>218.3</v>
      </c>
      <c r="T44" s="50"/>
      <c r="U44" s="49">
        <v>314.39999999999998</v>
      </c>
      <c r="V44" s="57"/>
      <c r="W44" s="49">
        <v>370.8</v>
      </c>
      <c r="X44" s="57"/>
      <c r="Y44" s="49">
        <v>332</v>
      </c>
      <c r="Z44" s="57"/>
      <c r="AA44" s="49">
        <v>463.6300215</v>
      </c>
      <c r="AB44" s="50"/>
      <c r="AC44" s="49">
        <v>449.13917098000002</v>
      </c>
      <c r="AD44" s="65"/>
      <c r="AE44" s="49">
        <v>805.8601563200001</v>
      </c>
      <c r="AF44" s="65"/>
      <c r="AG44" s="49">
        <v>988.10047488000009</v>
      </c>
      <c r="AH44" s="65"/>
      <c r="AI44" s="31"/>
      <c r="AJ44" s="34"/>
      <c r="AK44" s="31"/>
      <c r="AL44" s="34"/>
      <c r="AM44" s="34"/>
      <c r="AN44" s="762"/>
      <c r="AO44" s="34"/>
      <c r="AP44" s="762"/>
      <c r="AQ44" s="34"/>
      <c r="AR44" s="762"/>
      <c r="AS44" s="34"/>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62"/>
      <c r="CJ44" s="762"/>
      <c r="CK44" s="762"/>
      <c r="CL44" s="762"/>
      <c r="CM44" s="762"/>
      <c r="CN44" s="762"/>
      <c r="CO44" s="762"/>
      <c r="CP44" s="762"/>
      <c r="CQ44" s="762"/>
      <c r="CR44" s="762"/>
      <c r="CS44" s="762"/>
      <c r="CT44" s="762"/>
      <c r="CU44" s="762"/>
      <c r="CV44" s="762"/>
      <c r="CW44" s="762"/>
      <c r="CX44" s="762"/>
      <c r="CY44" s="762"/>
      <c r="CZ44" s="762"/>
      <c r="DA44" s="762"/>
      <c r="DB44" s="762"/>
      <c r="DC44" s="762"/>
      <c r="DD44" s="762"/>
      <c r="DE44" s="762"/>
      <c r="DF44" s="762"/>
      <c r="DG44" s="762"/>
      <c r="DH44" s="762"/>
      <c r="DI44" s="762"/>
      <c r="DJ44" s="762"/>
      <c r="DK44" s="762"/>
      <c r="DL44" s="762"/>
      <c r="DM44" s="762"/>
      <c r="DN44" s="762"/>
      <c r="DO44" s="762"/>
      <c r="DP44" s="762"/>
      <c r="DQ44" s="762"/>
      <c r="DR44" s="762"/>
      <c r="DS44" s="762"/>
      <c r="DT44" s="762"/>
      <c r="DU44" s="762"/>
      <c r="DV44" s="762"/>
      <c r="DW44" s="762"/>
      <c r="DX44" s="762"/>
      <c r="DY44" s="762"/>
      <c r="DZ44" s="762"/>
      <c r="EA44" s="762"/>
      <c r="EB44" s="762"/>
      <c r="EC44" s="762"/>
      <c r="ED44" s="762"/>
      <c r="EE44" s="762"/>
      <c r="EF44" s="762"/>
      <c r="EG44" s="762"/>
      <c r="EH44" s="762"/>
      <c r="EI44" s="762"/>
      <c r="EJ44" s="762"/>
      <c r="EK44" s="762"/>
      <c r="EL44" s="762"/>
      <c r="EM44" s="762"/>
      <c r="EN44" s="762"/>
      <c r="EO44" s="762"/>
      <c r="EP44" s="762"/>
      <c r="EQ44" s="762"/>
      <c r="ER44" s="762"/>
      <c r="ES44" s="762"/>
      <c r="ET44" s="762"/>
      <c r="EU44" s="762"/>
      <c r="EV44" s="762"/>
      <c r="EW44" s="762"/>
      <c r="EX44" s="762"/>
      <c r="EY44" s="762"/>
      <c r="EZ44" s="762"/>
      <c r="FA44" s="762"/>
      <c r="FB44" s="762"/>
      <c r="FC44" s="762"/>
      <c r="FD44" s="762"/>
      <c r="FE44" s="762"/>
      <c r="FF44" s="762"/>
      <c r="FG44" s="762"/>
      <c r="FH44" s="762"/>
      <c r="FI44" s="762"/>
      <c r="FJ44" s="762"/>
      <c r="FK44" s="762"/>
      <c r="FL44" s="762"/>
      <c r="FM44" s="762"/>
      <c r="FN44" s="762"/>
      <c r="FO44" s="762"/>
      <c r="FP44" s="762"/>
      <c r="FQ44" s="762"/>
      <c r="FR44" s="762"/>
      <c r="FS44" s="762"/>
      <c r="FT44" s="762"/>
      <c r="FU44" s="762"/>
      <c r="FV44" s="762"/>
      <c r="FW44" s="762"/>
      <c r="FX44" s="762"/>
      <c r="FY44" s="762"/>
      <c r="FZ44" s="762"/>
      <c r="GA44" s="762"/>
      <c r="GB44" s="762"/>
      <c r="GC44" s="762"/>
      <c r="GD44" s="762"/>
      <c r="GE44" s="762"/>
      <c r="GF44" s="762"/>
      <c r="GG44" s="762"/>
      <c r="GH44" s="762"/>
      <c r="GI44" s="762"/>
      <c r="GJ44" s="762"/>
      <c r="GK44" s="762"/>
      <c r="GL44" s="762"/>
      <c r="GM44" s="762"/>
      <c r="GN44" s="762"/>
      <c r="GO44" s="762"/>
      <c r="GP44" s="762"/>
      <c r="GQ44" s="762"/>
      <c r="GR44" s="762"/>
      <c r="GS44" s="762"/>
      <c r="GT44" s="762"/>
      <c r="GU44" s="762"/>
      <c r="GV44" s="762"/>
      <c r="GW44" s="762"/>
      <c r="GX44" s="762"/>
      <c r="GY44" s="762"/>
      <c r="GZ44" s="762"/>
      <c r="HA44" s="762"/>
      <c r="HB44" s="762"/>
      <c r="HC44" s="762"/>
      <c r="HD44" s="762"/>
      <c r="HE44" s="762"/>
      <c r="HF44" s="762"/>
      <c r="HG44" s="762"/>
      <c r="HH44" s="762"/>
      <c r="HI44" s="762"/>
      <c r="HJ44" s="762"/>
      <c r="HK44" s="762"/>
      <c r="HL44" s="762"/>
      <c r="HM44" s="762"/>
      <c r="HN44" s="762"/>
      <c r="HO44" s="762"/>
      <c r="HP44" s="762"/>
      <c r="HQ44" s="762"/>
      <c r="HR44" s="762"/>
      <c r="HS44" s="762"/>
      <c r="HT44" s="762"/>
      <c r="HU44" s="762"/>
      <c r="HV44" s="762"/>
      <c r="HW44" s="762"/>
      <c r="HX44" s="762"/>
      <c r="HY44" s="762"/>
      <c r="HZ44" s="762"/>
      <c r="IA44" s="762"/>
      <c r="IB44" s="762"/>
      <c r="IC44" s="762"/>
      <c r="ID44" s="762"/>
      <c r="IE44" s="762"/>
      <c r="IF44" s="762"/>
      <c r="IG44" s="762"/>
      <c r="IH44" s="762"/>
      <c r="II44" s="762"/>
      <c r="IJ44" s="762"/>
      <c r="IK44" s="762"/>
      <c r="IL44" s="762"/>
      <c r="IM44" s="762"/>
      <c r="IN44" s="762"/>
      <c r="IO44" s="762"/>
      <c r="IP44" s="762"/>
      <c r="IQ44" s="762"/>
      <c r="IR44" s="762"/>
    </row>
    <row r="45" spans="1:252" s="1" customFormat="1" ht="12" customHeight="1">
      <c r="A45" s="739"/>
      <c r="B45" s="58"/>
      <c r="C45" s="755"/>
      <c r="D45" s="734"/>
      <c r="E45" s="734"/>
      <c r="F45" s="734"/>
      <c r="G45" s="750"/>
      <c r="H45" s="82"/>
      <c r="I45" s="49"/>
      <c r="J45" s="57"/>
      <c r="K45" s="52"/>
      <c r="L45" s="57"/>
      <c r="M45" s="52"/>
      <c r="N45" s="57"/>
      <c r="O45" s="52"/>
      <c r="P45" s="57"/>
      <c r="Q45" s="52"/>
      <c r="R45" s="57"/>
      <c r="S45" s="52"/>
      <c r="T45" s="50"/>
      <c r="U45" s="52"/>
      <c r="V45" s="57"/>
      <c r="W45" s="52"/>
      <c r="X45" s="57"/>
      <c r="Y45" s="52"/>
      <c r="Z45" s="57"/>
      <c r="AA45" s="52"/>
      <c r="AB45" s="50"/>
      <c r="AC45" s="52"/>
      <c r="AD45" s="65"/>
      <c r="AE45" s="52"/>
      <c r="AF45" s="65"/>
      <c r="AG45" s="52"/>
      <c r="AH45" s="65"/>
      <c r="AI45" s="31"/>
      <c r="AJ45" s="34"/>
      <c r="AK45" s="31"/>
      <c r="AL45" s="34"/>
      <c r="AM45" s="34"/>
      <c r="AN45" s="762"/>
      <c r="AO45" s="34"/>
      <c r="AP45" s="762"/>
      <c r="AQ45" s="34"/>
      <c r="AR45" s="762"/>
      <c r="AS45" s="34"/>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c r="BY45" s="762"/>
      <c r="BZ45" s="762"/>
      <c r="CA45" s="762"/>
      <c r="CB45" s="762"/>
      <c r="CC45" s="762"/>
      <c r="CD45" s="762"/>
      <c r="CE45" s="762"/>
      <c r="CF45" s="762"/>
      <c r="CG45" s="762"/>
      <c r="CH45" s="762"/>
      <c r="CI45" s="762"/>
      <c r="CJ45" s="762"/>
      <c r="CK45" s="762"/>
      <c r="CL45" s="762"/>
      <c r="CM45" s="762"/>
      <c r="CN45" s="762"/>
      <c r="CO45" s="762"/>
      <c r="CP45" s="762"/>
      <c r="CQ45" s="762"/>
      <c r="CR45" s="762"/>
      <c r="CS45" s="762"/>
      <c r="CT45" s="762"/>
      <c r="CU45" s="762"/>
      <c r="CV45" s="762"/>
      <c r="CW45" s="762"/>
      <c r="CX45" s="762"/>
      <c r="CY45" s="762"/>
      <c r="CZ45" s="762"/>
      <c r="DA45" s="762"/>
      <c r="DB45" s="762"/>
      <c r="DC45" s="762"/>
      <c r="DD45" s="762"/>
      <c r="DE45" s="762"/>
      <c r="DF45" s="762"/>
      <c r="DG45" s="762"/>
      <c r="DH45" s="762"/>
      <c r="DI45" s="762"/>
      <c r="DJ45" s="762"/>
      <c r="DK45" s="762"/>
      <c r="DL45" s="762"/>
      <c r="DM45" s="762"/>
      <c r="DN45" s="762"/>
      <c r="DO45" s="762"/>
      <c r="DP45" s="762"/>
      <c r="DQ45" s="762"/>
      <c r="DR45" s="762"/>
      <c r="DS45" s="762"/>
      <c r="DT45" s="762"/>
      <c r="DU45" s="762"/>
      <c r="DV45" s="762"/>
      <c r="DW45" s="762"/>
      <c r="DX45" s="762"/>
      <c r="DY45" s="762"/>
      <c r="DZ45" s="762"/>
      <c r="EA45" s="762"/>
      <c r="EB45" s="762"/>
      <c r="EC45" s="762"/>
      <c r="ED45" s="762"/>
      <c r="EE45" s="762"/>
      <c r="EF45" s="762"/>
      <c r="EG45" s="762"/>
      <c r="EH45" s="762"/>
      <c r="EI45" s="762"/>
      <c r="EJ45" s="762"/>
      <c r="EK45" s="762"/>
      <c r="EL45" s="762"/>
      <c r="EM45" s="762"/>
      <c r="EN45" s="762"/>
      <c r="EO45" s="762"/>
      <c r="EP45" s="762"/>
      <c r="EQ45" s="762"/>
      <c r="ER45" s="762"/>
      <c r="ES45" s="762"/>
      <c r="ET45" s="762"/>
      <c r="EU45" s="762"/>
      <c r="EV45" s="762"/>
      <c r="EW45" s="762"/>
      <c r="EX45" s="762"/>
      <c r="EY45" s="762"/>
      <c r="EZ45" s="762"/>
      <c r="FA45" s="762"/>
      <c r="FB45" s="762"/>
      <c r="FC45" s="762"/>
      <c r="FD45" s="762"/>
      <c r="FE45" s="762"/>
      <c r="FF45" s="762"/>
      <c r="FG45" s="762"/>
      <c r="FH45" s="762"/>
      <c r="FI45" s="762"/>
      <c r="FJ45" s="762"/>
      <c r="FK45" s="762"/>
      <c r="FL45" s="762"/>
      <c r="FM45" s="762"/>
      <c r="FN45" s="762"/>
      <c r="FO45" s="762"/>
      <c r="FP45" s="762"/>
      <c r="FQ45" s="762"/>
      <c r="FR45" s="762"/>
      <c r="FS45" s="762"/>
      <c r="FT45" s="762"/>
      <c r="FU45" s="762"/>
      <c r="FV45" s="762"/>
      <c r="FW45" s="762"/>
      <c r="FX45" s="762"/>
      <c r="FY45" s="762"/>
      <c r="FZ45" s="762"/>
      <c r="GA45" s="762"/>
      <c r="GB45" s="762"/>
      <c r="GC45" s="762"/>
      <c r="GD45" s="762"/>
      <c r="GE45" s="762"/>
      <c r="GF45" s="762"/>
      <c r="GG45" s="762"/>
      <c r="GH45" s="762"/>
      <c r="GI45" s="762"/>
      <c r="GJ45" s="762"/>
      <c r="GK45" s="762"/>
      <c r="GL45" s="762"/>
      <c r="GM45" s="762"/>
      <c r="GN45" s="762"/>
      <c r="GO45" s="762"/>
      <c r="GP45" s="762"/>
      <c r="GQ45" s="762"/>
      <c r="GR45" s="762"/>
      <c r="GS45" s="762"/>
      <c r="GT45" s="762"/>
      <c r="GU45" s="762"/>
      <c r="GV45" s="762"/>
      <c r="GW45" s="762"/>
      <c r="GX45" s="762"/>
      <c r="GY45" s="762"/>
      <c r="GZ45" s="762"/>
      <c r="HA45" s="762"/>
      <c r="HB45" s="762"/>
      <c r="HC45" s="762"/>
      <c r="HD45" s="762"/>
      <c r="HE45" s="762"/>
      <c r="HF45" s="762"/>
      <c r="HG45" s="762"/>
      <c r="HH45" s="762"/>
      <c r="HI45" s="762"/>
      <c r="HJ45" s="762"/>
      <c r="HK45" s="762"/>
      <c r="HL45" s="762"/>
      <c r="HM45" s="762"/>
      <c r="HN45" s="762"/>
      <c r="HO45" s="762"/>
      <c r="HP45" s="762"/>
      <c r="HQ45" s="762"/>
      <c r="HR45" s="762"/>
      <c r="HS45" s="762"/>
      <c r="HT45" s="762"/>
      <c r="HU45" s="762"/>
      <c r="HV45" s="762"/>
      <c r="HW45" s="762"/>
      <c r="HX45" s="762"/>
      <c r="HY45" s="762"/>
      <c r="HZ45" s="762"/>
      <c r="IA45" s="762"/>
      <c r="IB45" s="762"/>
      <c r="IC45" s="762"/>
      <c r="ID45" s="762"/>
      <c r="IE45" s="762"/>
      <c r="IF45" s="762"/>
      <c r="IG45" s="762"/>
      <c r="IH45" s="762"/>
      <c r="II45" s="762"/>
      <c r="IJ45" s="762"/>
      <c r="IK45" s="762"/>
      <c r="IL45" s="762"/>
      <c r="IM45" s="762"/>
      <c r="IN45" s="762"/>
      <c r="IO45" s="762"/>
      <c r="IP45" s="762"/>
      <c r="IQ45" s="762"/>
      <c r="IR45" s="762"/>
    </row>
    <row r="46" spans="1:252" s="1" customFormat="1" ht="39.75" customHeight="1">
      <c r="A46" s="739"/>
      <c r="B46" s="58" t="s">
        <v>1067</v>
      </c>
      <c r="C46" s="770" t="s">
        <v>426</v>
      </c>
      <c r="D46" s="770"/>
      <c r="E46" s="770"/>
      <c r="F46" s="770"/>
      <c r="G46" s="750"/>
      <c r="H46" s="81" t="s">
        <v>427</v>
      </c>
      <c r="I46" s="406">
        <v>17850</v>
      </c>
      <c r="J46" s="407"/>
      <c r="K46" s="31" t="s">
        <v>13</v>
      </c>
      <c r="L46" s="32"/>
      <c r="M46" s="31" t="s">
        <v>13</v>
      </c>
      <c r="N46" s="32"/>
      <c r="O46" s="31" t="s">
        <v>13</v>
      </c>
      <c r="P46" s="32"/>
      <c r="Q46" s="31" t="s">
        <v>13</v>
      </c>
      <c r="R46" s="32"/>
      <c r="S46" s="31" t="s">
        <v>13</v>
      </c>
      <c r="T46" s="33"/>
      <c r="U46" s="406">
        <v>31935</v>
      </c>
      <c r="V46" s="407"/>
      <c r="W46" s="406">
        <v>45000</v>
      </c>
      <c r="X46" s="407"/>
      <c r="Y46" s="31" t="s">
        <v>13</v>
      </c>
      <c r="Z46" s="32"/>
      <c r="AA46" s="406">
        <v>110000</v>
      </c>
      <c r="AB46" s="408"/>
      <c r="AC46" s="406">
        <v>116000</v>
      </c>
      <c r="AD46" s="407"/>
      <c r="AE46" s="406">
        <v>260800</v>
      </c>
      <c r="AF46" s="407"/>
      <c r="AG46" s="31"/>
      <c r="AH46" s="34"/>
      <c r="AI46" s="31"/>
      <c r="AJ46" s="34"/>
      <c r="AK46" s="31"/>
      <c r="AL46" s="34"/>
      <c r="AM46" s="34"/>
      <c r="AN46" s="762"/>
      <c r="AO46" s="34"/>
      <c r="AP46" s="762"/>
      <c r="AQ46" s="34"/>
      <c r="AR46" s="762"/>
      <c r="AS46" s="34"/>
      <c r="AT46" s="762"/>
      <c r="AU46" s="762"/>
      <c r="AV46" s="762"/>
      <c r="AW46" s="762"/>
      <c r="AX46" s="762"/>
      <c r="AY46" s="762"/>
      <c r="AZ46" s="762"/>
      <c r="BA46" s="762"/>
      <c r="BB46" s="762"/>
      <c r="BC46" s="762"/>
      <c r="BD46" s="762"/>
      <c r="BE46" s="762"/>
      <c r="BF46" s="762"/>
      <c r="BG46" s="762"/>
      <c r="BH46" s="762"/>
      <c r="BI46" s="762"/>
      <c r="BJ46" s="762"/>
      <c r="BK46" s="762"/>
      <c r="BL46" s="762"/>
      <c r="BM46" s="762"/>
      <c r="BN46" s="762"/>
      <c r="BO46" s="762"/>
      <c r="BP46" s="762"/>
      <c r="BQ46" s="762"/>
      <c r="BR46" s="762"/>
      <c r="BS46" s="762"/>
      <c r="BT46" s="762"/>
      <c r="BU46" s="762"/>
      <c r="BV46" s="762"/>
      <c r="BW46" s="762"/>
      <c r="BX46" s="762"/>
      <c r="BY46" s="762"/>
      <c r="BZ46" s="762"/>
      <c r="CA46" s="762"/>
      <c r="CB46" s="762"/>
      <c r="CC46" s="762"/>
      <c r="CD46" s="762"/>
      <c r="CE46" s="762"/>
      <c r="CF46" s="762"/>
      <c r="CG46" s="762"/>
      <c r="CH46" s="762"/>
      <c r="CI46" s="762"/>
      <c r="CJ46" s="762"/>
      <c r="CK46" s="762"/>
      <c r="CL46" s="762"/>
      <c r="CM46" s="762"/>
      <c r="CN46" s="762"/>
      <c r="CO46" s="762"/>
      <c r="CP46" s="762"/>
      <c r="CQ46" s="762"/>
      <c r="CR46" s="762"/>
      <c r="CS46" s="762"/>
      <c r="CT46" s="762"/>
      <c r="CU46" s="762"/>
      <c r="CV46" s="762"/>
      <c r="CW46" s="762"/>
      <c r="CX46" s="762"/>
      <c r="CY46" s="762"/>
      <c r="CZ46" s="762"/>
      <c r="DA46" s="762"/>
      <c r="DB46" s="762"/>
      <c r="DC46" s="762"/>
      <c r="DD46" s="762"/>
      <c r="DE46" s="762"/>
      <c r="DF46" s="762"/>
      <c r="DG46" s="762"/>
      <c r="DH46" s="762"/>
      <c r="DI46" s="762"/>
      <c r="DJ46" s="762"/>
      <c r="DK46" s="762"/>
      <c r="DL46" s="762"/>
      <c r="DM46" s="762"/>
      <c r="DN46" s="762"/>
      <c r="DO46" s="762"/>
      <c r="DP46" s="762"/>
      <c r="DQ46" s="762"/>
      <c r="DR46" s="762"/>
      <c r="DS46" s="762"/>
      <c r="DT46" s="762"/>
      <c r="DU46" s="762"/>
      <c r="DV46" s="762"/>
      <c r="DW46" s="762"/>
      <c r="DX46" s="762"/>
      <c r="DY46" s="762"/>
      <c r="DZ46" s="762"/>
      <c r="EA46" s="762"/>
      <c r="EB46" s="762"/>
      <c r="EC46" s="762"/>
      <c r="ED46" s="762"/>
      <c r="EE46" s="762"/>
      <c r="EF46" s="762"/>
      <c r="EG46" s="762"/>
      <c r="EH46" s="762"/>
      <c r="EI46" s="762"/>
      <c r="EJ46" s="762"/>
      <c r="EK46" s="762"/>
      <c r="EL46" s="762"/>
      <c r="EM46" s="762"/>
      <c r="EN46" s="762"/>
      <c r="EO46" s="762"/>
      <c r="EP46" s="762"/>
      <c r="EQ46" s="762"/>
      <c r="ER46" s="762"/>
      <c r="ES46" s="762"/>
      <c r="ET46" s="762"/>
      <c r="EU46" s="762"/>
      <c r="EV46" s="762"/>
      <c r="EW46" s="762"/>
      <c r="EX46" s="762"/>
      <c r="EY46" s="762"/>
      <c r="EZ46" s="762"/>
      <c r="FA46" s="762"/>
      <c r="FB46" s="762"/>
      <c r="FC46" s="762"/>
      <c r="FD46" s="762"/>
      <c r="FE46" s="762"/>
      <c r="FF46" s="762"/>
      <c r="FG46" s="762"/>
      <c r="FH46" s="762"/>
      <c r="FI46" s="762"/>
      <c r="FJ46" s="762"/>
      <c r="FK46" s="762"/>
      <c r="FL46" s="762"/>
      <c r="FM46" s="762"/>
      <c r="FN46" s="762"/>
      <c r="FO46" s="762"/>
      <c r="FP46" s="762"/>
      <c r="FQ46" s="762"/>
      <c r="FR46" s="762"/>
      <c r="FS46" s="762"/>
      <c r="FT46" s="762"/>
      <c r="FU46" s="762"/>
      <c r="FV46" s="762"/>
      <c r="FW46" s="762"/>
      <c r="FX46" s="762"/>
      <c r="FY46" s="762"/>
      <c r="FZ46" s="762"/>
      <c r="GA46" s="762"/>
      <c r="GB46" s="762"/>
      <c r="GC46" s="762"/>
      <c r="GD46" s="762"/>
      <c r="GE46" s="762"/>
      <c r="GF46" s="762"/>
      <c r="GG46" s="762"/>
      <c r="GH46" s="762"/>
      <c r="GI46" s="762"/>
      <c r="GJ46" s="762"/>
      <c r="GK46" s="762"/>
      <c r="GL46" s="762"/>
      <c r="GM46" s="762"/>
      <c r="GN46" s="762"/>
      <c r="GO46" s="762"/>
      <c r="GP46" s="762"/>
      <c r="GQ46" s="762"/>
      <c r="GR46" s="762"/>
      <c r="GS46" s="762"/>
      <c r="GT46" s="762"/>
      <c r="GU46" s="762"/>
      <c r="GV46" s="762"/>
      <c r="GW46" s="762"/>
      <c r="GX46" s="762"/>
      <c r="GY46" s="762"/>
      <c r="GZ46" s="762"/>
      <c r="HA46" s="762"/>
      <c r="HB46" s="762"/>
      <c r="HC46" s="762"/>
      <c r="HD46" s="762"/>
      <c r="HE46" s="762"/>
      <c r="HF46" s="762"/>
      <c r="HG46" s="762"/>
      <c r="HH46" s="762"/>
      <c r="HI46" s="762"/>
      <c r="HJ46" s="762"/>
      <c r="HK46" s="762"/>
      <c r="HL46" s="762"/>
      <c r="HM46" s="762"/>
      <c r="HN46" s="762"/>
      <c r="HO46" s="762"/>
      <c r="HP46" s="762"/>
      <c r="HQ46" s="762"/>
      <c r="HR46" s="762"/>
      <c r="HS46" s="762"/>
      <c r="HT46" s="762"/>
      <c r="HU46" s="762"/>
      <c r="HV46" s="762"/>
      <c r="HW46" s="762"/>
      <c r="HX46" s="762"/>
      <c r="HY46" s="762"/>
      <c r="HZ46" s="762"/>
      <c r="IA46" s="762"/>
      <c r="IB46" s="762"/>
      <c r="IC46" s="762"/>
      <c r="ID46" s="762"/>
      <c r="IE46" s="762"/>
      <c r="IF46" s="762"/>
      <c r="IG46" s="762"/>
      <c r="IH46" s="762"/>
      <c r="II46" s="762"/>
      <c r="IJ46" s="762"/>
      <c r="IK46" s="762"/>
      <c r="IL46" s="762"/>
      <c r="IM46" s="762"/>
      <c r="IN46" s="762"/>
      <c r="IO46" s="762"/>
      <c r="IP46" s="762"/>
      <c r="IQ46" s="762"/>
      <c r="IR46" s="762"/>
    </row>
    <row r="47" spans="1:252" s="1" customFormat="1" ht="12.4" customHeight="1">
      <c r="A47" s="739"/>
      <c r="B47" s="58"/>
      <c r="C47" s="306"/>
      <c r="D47" s="306"/>
      <c r="E47" s="306"/>
      <c r="F47" s="306"/>
      <c r="G47" s="750"/>
      <c r="H47" s="409"/>
      <c r="I47" s="71"/>
      <c r="J47" s="192"/>
      <c r="K47" s="71"/>
      <c r="L47" s="192"/>
      <c r="M47" s="71"/>
      <c r="N47" s="192"/>
      <c r="O47" s="71"/>
      <c r="P47" s="192"/>
      <c r="Q47" s="71"/>
      <c r="R47" s="192"/>
      <c r="S47" s="71"/>
      <c r="T47" s="77"/>
      <c r="U47" s="71"/>
      <c r="V47" s="192"/>
      <c r="W47" s="71"/>
      <c r="X47" s="192"/>
      <c r="Y47" s="71"/>
      <c r="Z47" s="192"/>
      <c r="AA47" s="71"/>
      <c r="AB47" s="77"/>
      <c r="AC47" s="71"/>
      <c r="AD47" s="192"/>
      <c r="AE47" s="31"/>
      <c r="AF47" s="34"/>
      <c r="AG47" s="31"/>
      <c r="AH47" s="34"/>
      <c r="AI47" s="31"/>
      <c r="AJ47" s="34"/>
      <c r="AK47" s="31"/>
      <c r="AL47" s="34"/>
      <c r="AM47" s="34"/>
      <c r="AN47" s="762"/>
      <c r="AO47" s="34"/>
      <c r="AP47" s="762"/>
      <c r="AQ47" s="34"/>
      <c r="AR47" s="762"/>
      <c r="AS47" s="34"/>
      <c r="AT47" s="762"/>
      <c r="AU47" s="762"/>
      <c r="AV47" s="762"/>
      <c r="AW47" s="762"/>
      <c r="AX47" s="762"/>
      <c r="AY47" s="762"/>
      <c r="AZ47" s="762"/>
      <c r="BA47" s="762"/>
      <c r="BB47" s="762"/>
      <c r="BC47" s="762"/>
      <c r="BD47" s="762"/>
      <c r="BE47" s="762"/>
      <c r="BF47" s="762"/>
      <c r="BG47" s="762"/>
      <c r="BH47" s="762"/>
      <c r="BI47" s="762"/>
      <c r="BJ47" s="762"/>
      <c r="BK47" s="762"/>
      <c r="BL47" s="762"/>
      <c r="BM47" s="762"/>
      <c r="BN47" s="762"/>
      <c r="BO47" s="762"/>
      <c r="BP47" s="762"/>
      <c r="BQ47" s="762"/>
      <c r="BR47" s="762"/>
      <c r="BS47" s="762"/>
      <c r="BT47" s="762"/>
      <c r="BU47" s="762"/>
      <c r="BV47" s="762"/>
      <c r="BW47" s="762"/>
      <c r="BX47" s="762"/>
      <c r="BY47" s="762"/>
      <c r="BZ47" s="762"/>
      <c r="CA47" s="762"/>
      <c r="CB47" s="762"/>
      <c r="CC47" s="762"/>
      <c r="CD47" s="762"/>
      <c r="CE47" s="762"/>
      <c r="CF47" s="762"/>
      <c r="CG47" s="762"/>
      <c r="CH47" s="762"/>
      <c r="CI47" s="762"/>
      <c r="CJ47" s="762"/>
      <c r="CK47" s="762"/>
      <c r="CL47" s="762"/>
      <c r="CM47" s="762"/>
      <c r="CN47" s="762"/>
      <c r="CO47" s="762"/>
      <c r="CP47" s="762"/>
      <c r="CQ47" s="762"/>
      <c r="CR47" s="762"/>
      <c r="CS47" s="762"/>
      <c r="CT47" s="762"/>
      <c r="CU47" s="762"/>
      <c r="CV47" s="762"/>
      <c r="CW47" s="762"/>
      <c r="CX47" s="762"/>
      <c r="CY47" s="762"/>
      <c r="CZ47" s="762"/>
      <c r="DA47" s="762"/>
      <c r="DB47" s="762"/>
      <c r="DC47" s="762"/>
      <c r="DD47" s="762"/>
      <c r="DE47" s="762"/>
      <c r="DF47" s="762"/>
      <c r="DG47" s="762"/>
      <c r="DH47" s="762"/>
      <c r="DI47" s="762"/>
      <c r="DJ47" s="762"/>
      <c r="DK47" s="762"/>
      <c r="DL47" s="762"/>
      <c r="DM47" s="762"/>
      <c r="DN47" s="762"/>
      <c r="DO47" s="762"/>
      <c r="DP47" s="762"/>
      <c r="DQ47" s="762"/>
      <c r="DR47" s="762"/>
      <c r="DS47" s="762"/>
      <c r="DT47" s="762"/>
      <c r="DU47" s="762"/>
      <c r="DV47" s="762"/>
      <c r="DW47" s="762"/>
      <c r="DX47" s="762"/>
      <c r="DY47" s="762"/>
      <c r="DZ47" s="762"/>
      <c r="EA47" s="762"/>
      <c r="EB47" s="762"/>
      <c r="EC47" s="762"/>
      <c r="ED47" s="762"/>
      <c r="EE47" s="762"/>
      <c r="EF47" s="762"/>
      <c r="EG47" s="762"/>
      <c r="EH47" s="762"/>
      <c r="EI47" s="762"/>
      <c r="EJ47" s="762"/>
      <c r="EK47" s="762"/>
      <c r="EL47" s="762"/>
      <c r="EM47" s="762"/>
      <c r="EN47" s="762"/>
      <c r="EO47" s="762"/>
      <c r="EP47" s="762"/>
      <c r="EQ47" s="762"/>
      <c r="ER47" s="762"/>
      <c r="ES47" s="762"/>
      <c r="ET47" s="762"/>
      <c r="EU47" s="762"/>
      <c r="EV47" s="762"/>
      <c r="EW47" s="762"/>
      <c r="EX47" s="762"/>
      <c r="EY47" s="762"/>
      <c r="EZ47" s="762"/>
      <c r="FA47" s="762"/>
      <c r="FB47" s="762"/>
      <c r="FC47" s="762"/>
      <c r="FD47" s="762"/>
      <c r="FE47" s="762"/>
      <c r="FF47" s="762"/>
      <c r="FG47" s="762"/>
      <c r="FH47" s="762"/>
      <c r="FI47" s="762"/>
      <c r="FJ47" s="762"/>
      <c r="FK47" s="762"/>
      <c r="FL47" s="762"/>
      <c r="FM47" s="762"/>
      <c r="FN47" s="762"/>
      <c r="FO47" s="762"/>
      <c r="FP47" s="762"/>
      <c r="FQ47" s="762"/>
      <c r="FR47" s="762"/>
      <c r="FS47" s="762"/>
      <c r="FT47" s="762"/>
      <c r="FU47" s="762"/>
      <c r="FV47" s="762"/>
      <c r="FW47" s="762"/>
      <c r="FX47" s="762"/>
      <c r="FY47" s="762"/>
      <c r="FZ47" s="762"/>
      <c r="GA47" s="762"/>
      <c r="GB47" s="762"/>
      <c r="GC47" s="762"/>
      <c r="GD47" s="762"/>
      <c r="GE47" s="762"/>
      <c r="GF47" s="762"/>
      <c r="GG47" s="762"/>
      <c r="GH47" s="762"/>
      <c r="GI47" s="762"/>
      <c r="GJ47" s="762"/>
      <c r="GK47" s="762"/>
      <c r="GL47" s="762"/>
      <c r="GM47" s="762"/>
      <c r="GN47" s="762"/>
      <c r="GO47" s="762"/>
      <c r="GP47" s="762"/>
      <c r="GQ47" s="762"/>
      <c r="GR47" s="762"/>
      <c r="GS47" s="762"/>
      <c r="GT47" s="762"/>
      <c r="GU47" s="762"/>
      <c r="GV47" s="762"/>
      <c r="GW47" s="762"/>
      <c r="GX47" s="762"/>
      <c r="GY47" s="762"/>
      <c r="GZ47" s="762"/>
      <c r="HA47" s="762"/>
      <c r="HB47" s="762"/>
      <c r="HC47" s="762"/>
      <c r="HD47" s="762"/>
      <c r="HE47" s="762"/>
      <c r="HF47" s="762"/>
      <c r="HG47" s="762"/>
      <c r="HH47" s="762"/>
      <c r="HI47" s="762"/>
      <c r="HJ47" s="762"/>
      <c r="HK47" s="762"/>
      <c r="HL47" s="762"/>
      <c r="HM47" s="762"/>
      <c r="HN47" s="762"/>
      <c r="HO47" s="762"/>
      <c r="HP47" s="762"/>
      <c r="HQ47" s="762"/>
      <c r="HR47" s="762"/>
      <c r="HS47" s="762"/>
      <c r="HT47" s="762"/>
      <c r="HU47" s="762"/>
      <c r="HV47" s="762"/>
      <c r="HW47" s="762"/>
      <c r="HX47" s="762"/>
      <c r="HY47" s="762"/>
      <c r="HZ47" s="762"/>
      <c r="IA47" s="762"/>
      <c r="IB47" s="762"/>
      <c r="IC47" s="762"/>
      <c r="ID47" s="762"/>
      <c r="IE47" s="762"/>
      <c r="IF47" s="762"/>
      <c r="IG47" s="762"/>
      <c r="IH47" s="762"/>
      <c r="II47" s="762"/>
      <c r="IJ47" s="762"/>
      <c r="IK47" s="762"/>
      <c r="IL47" s="762"/>
      <c r="IM47" s="762"/>
      <c r="IN47" s="762"/>
      <c r="IO47" s="762"/>
      <c r="IP47" s="762"/>
      <c r="IQ47" s="762"/>
      <c r="IR47" s="762"/>
    </row>
    <row r="48" spans="1:252" s="1" customFormat="1" ht="31.7" customHeight="1">
      <c r="A48" s="739"/>
      <c r="B48" s="80"/>
      <c r="C48" s="770" t="s">
        <v>428</v>
      </c>
      <c r="D48" s="770"/>
      <c r="E48" s="770"/>
      <c r="F48" s="770"/>
      <c r="G48" s="750"/>
      <c r="H48" s="173" t="s">
        <v>429</v>
      </c>
      <c r="I48" s="45"/>
      <c r="J48" s="32"/>
      <c r="K48" s="45"/>
      <c r="L48" s="32"/>
      <c r="M48" s="45"/>
      <c r="N48" s="32"/>
      <c r="O48" s="45"/>
      <c r="P48" s="32"/>
      <c r="Q48" s="45"/>
      <c r="R48" s="32"/>
      <c r="S48" s="45"/>
      <c r="T48" s="33"/>
      <c r="U48" s="45"/>
      <c r="V48" s="32"/>
      <c r="W48" s="45"/>
      <c r="X48" s="32"/>
      <c r="Y48" s="45"/>
      <c r="Z48" s="32"/>
      <c r="AA48" s="45"/>
      <c r="AB48" s="33"/>
      <c r="AC48" s="45"/>
      <c r="AD48" s="32"/>
      <c r="AE48" s="31"/>
      <c r="AF48" s="34"/>
      <c r="AG48" s="31"/>
      <c r="AH48" s="34"/>
      <c r="AI48" s="31"/>
      <c r="AJ48" s="34"/>
      <c r="AK48" s="31"/>
      <c r="AL48" s="34"/>
      <c r="AM48" s="34"/>
      <c r="AN48" s="762"/>
      <c r="AO48" s="34"/>
      <c r="AP48" s="762"/>
      <c r="AQ48" s="34"/>
      <c r="AR48" s="762"/>
      <c r="AS48" s="34"/>
      <c r="AT48" s="762"/>
      <c r="AU48" s="762"/>
      <c r="AV48" s="762"/>
      <c r="AW48" s="762"/>
      <c r="AX48" s="762"/>
      <c r="AY48" s="762"/>
      <c r="AZ48" s="762"/>
      <c r="BA48" s="762"/>
      <c r="BB48" s="762"/>
      <c r="BC48" s="762"/>
      <c r="BD48" s="762"/>
      <c r="BE48" s="762"/>
      <c r="BF48" s="762"/>
      <c r="BG48" s="762"/>
      <c r="BH48" s="762"/>
      <c r="BI48" s="762"/>
      <c r="BJ48" s="762"/>
      <c r="BK48" s="762"/>
      <c r="BL48" s="762"/>
      <c r="BM48" s="762"/>
      <c r="BN48" s="762"/>
      <c r="BO48" s="762"/>
      <c r="BP48" s="762"/>
      <c r="BQ48" s="762"/>
      <c r="BR48" s="762"/>
      <c r="BS48" s="762"/>
      <c r="BT48" s="762"/>
      <c r="BU48" s="762"/>
      <c r="BV48" s="762"/>
      <c r="BW48" s="762"/>
      <c r="BX48" s="762"/>
      <c r="BY48" s="762"/>
      <c r="BZ48" s="762"/>
      <c r="CA48" s="762"/>
      <c r="CB48" s="762"/>
      <c r="CC48" s="762"/>
      <c r="CD48" s="762"/>
      <c r="CE48" s="762"/>
      <c r="CF48" s="762"/>
      <c r="CG48" s="762"/>
      <c r="CH48" s="762"/>
      <c r="CI48" s="762"/>
      <c r="CJ48" s="762"/>
      <c r="CK48" s="762"/>
      <c r="CL48" s="762"/>
      <c r="CM48" s="762"/>
      <c r="CN48" s="762"/>
      <c r="CO48" s="762"/>
      <c r="CP48" s="762"/>
      <c r="CQ48" s="762"/>
      <c r="CR48" s="762"/>
      <c r="CS48" s="762"/>
      <c r="CT48" s="762"/>
      <c r="CU48" s="762"/>
      <c r="CV48" s="762"/>
      <c r="CW48" s="762"/>
      <c r="CX48" s="762"/>
      <c r="CY48" s="762"/>
      <c r="CZ48" s="762"/>
      <c r="DA48" s="762"/>
      <c r="DB48" s="762"/>
      <c r="DC48" s="762"/>
      <c r="DD48" s="762"/>
      <c r="DE48" s="762"/>
      <c r="DF48" s="762"/>
      <c r="DG48" s="762"/>
      <c r="DH48" s="762"/>
      <c r="DI48" s="762"/>
      <c r="DJ48" s="762"/>
      <c r="DK48" s="762"/>
      <c r="DL48" s="762"/>
      <c r="DM48" s="762"/>
      <c r="DN48" s="762"/>
      <c r="DO48" s="762"/>
      <c r="DP48" s="762"/>
      <c r="DQ48" s="762"/>
      <c r="DR48" s="762"/>
      <c r="DS48" s="762"/>
      <c r="DT48" s="762"/>
      <c r="DU48" s="762"/>
      <c r="DV48" s="762"/>
      <c r="DW48" s="762"/>
      <c r="DX48" s="762"/>
      <c r="DY48" s="762"/>
      <c r="DZ48" s="762"/>
      <c r="EA48" s="762"/>
      <c r="EB48" s="762"/>
      <c r="EC48" s="762"/>
      <c r="ED48" s="762"/>
      <c r="EE48" s="762"/>
      <c r="EF48" s="762"/>
      <c r="EG48" s="762"/>
      <c r="EH48" s="762"/>
      <c r="EI48" s="762"/>
      <c r="EJ48" s="762"/>
      <c r="EK48" s="762"/>
      <c r="EL48" s="762"/>
      <c r="EM48" s="762"/>
      <c r="EN48" s="762"/>
      <c r="EO48" s="762"/>
      <c r="EP48" s="762"/>
      <c r="EQ48" s="762"/>
      <c r="ER48" s="762"/>
      <c r="ES48" s="762"/>
      <c r="ET48" s="762"/>
      <c r="EU48" s="762"/>
      <c r="EV48" s="762"/>
      <c r="EW48" s="762"/>
      <c r="EX48" s="762"/>
      <c r="EY48" s="762"/>
      <c r="EZ48" s="762"/>
      <c r="FA48" s="762"/>
      <c r="FB48" s="762"/>
      <c r="FC48" s="762"/>
      <c r="FD48" s="762"/>
      <c r="FE48" s="762"/>
      <c r="FF48" s="762"/>
      <c r="FG48" s="762"/>
      <c r="FH48" s="762"/>
      <c r="FI48" s="762"/>
      <c r="FJ48" s="762"/>
      <c r="FK48" s="762"/>
      <c r="FL48" s="762"/>
      <c r="FM48" s="762"/>
      <c r="FN48" s="762"/>
      <c r="FO48" s="762"/>
      <c r="FP48" s="762"/>
      <c r="FQ48" s="762"/>
      <c r="FR48" s="762"/>
      <c r="FS48" s="762"/>
      <c r="FT48" s="762"/>
      <c r="FU48" s="762"/>
      <c r="FV48" s="762"/>
      <c r="FW48" s="762"/>
      <c r="FX48" s="762"/>
      <c r="FY48" s="762"/>
      <c r="FZ48" s="762"/>
      <c r="GA48" s="762"/>
      <c r="GB48" s="762"/>
      <c r="GC48" s="762"/>
      <c r="GD48" s="762"/>
      <c r="GE48" s="762"/>
      <c r="GF48" s="762"/>
      <c r="GG48" s="762"/>
      <c r="GH48" s="762"/>
      <c r="GI48" s="762"/>
      <c r="GJ48" s="762"/>
      <c r="GK48" s="762"/>
      <c r="GL48" s="762"/>
      <c r="GM48" s="762"/>
      <c r="GN48" s="762"/>
      <c r="GO48" s="762"/>
      <c r="GP48" s="762"/>
      <c r="GQ48" s="762"/>
      <c r="GR48" s="762"/>
      <c r="GS48" s="762"/>
      <c r="GT48" s="762"/>
      <c r="GU48" s="762"/>
      <c r="GV48" s="762"/>
      <c r="GW48" s="762"/>
      <c r="GX48" s="762"/>
      <c r="GY48" s="762"/>
      <c r="GZ48" s="762"/>
      <c r="HA48" s="762"/>
      <c r="HB48" s="762"/>
      <c r="HC48" s="762"/>
      <c r="HD48" s="762"/>
      <c r="HE48" s="762"/>
      <c r="HF48" s="762"/>
      <c r="HG48" s="762"/>
      <c r="HH48" s="762"/>
      <c r="HI48" s="762"/>
      <c r="HJ48" s="762"/>
      <c r="HK48" s="762"/>
      <c r="HL48" s="762"/>
      <c r="HM48" s="762"/>
      <c r="HN48" s="762"/>
      <c r="HO48" s="762"/>
      <c r="HP48" s="762"/>
      <c r="HQ48" s="762"/>
      <c r="HR48" s="762"/>
      <c r="HS48" s="762"/>
      <c r="HT48" s="762"/>
      <c r="HU48" s="762"/>
      <c r="HV48" s="762"/>
      <c r="HW48" s="762"/>
      <c r="HX48" s="762"/>
      <c r="HY48" s="762"/>
      <c r="HZ48" s="762"/>
      <c r="IA48" s="762"/>
      <c r="IB48" s="762"/>
      <c r="IC48" s="762"/>
      <c r="ID48" s="762"/>
      <c r="IE48" s="762"/>
      <c r="IF48" s="762"/>
      <c r="IG48" s="762"/>
      <c r="IH48" s="762"/>
      <c r="II48" s="762"/>
      <c r="IJ48" s="762"/>
      <c r="IK48" s="762"/>
      <c r="IL48" s="762"/>
      <c r="IM48" s="762"/>
      <c r="IN48" s="762"/>
      <c r="IO48" s="762"/>
      <c r="IP48" s="762"/>
      <c r="IQ48" s="762"/>
      <c r="IR48" s="762"/>
    </row>
    <row r="49" spans="1:252" s="1" customFormat="1" ht="13.7" customHeight="1">
      <c r="A49" s="739"/>
      <c r="B49" s="58"/>
      <c r="C49" s="736"/>
      <c r="D49" s="736"/>
      <c r="E49" s="736"/>
      <c r="F49" s="736"/>
      <c r="G49" s="750"/>
      <c r="H49" s="409"/>
      <c r="I49" s="71"/>
      <c r="J49" s="192"/>
      <c r="K49" s="71"/>
      <c r="L49" s="192"/>
      <c r="M49" s="71"/>
      <c r="N49" s="192"/>
      <c r="O49" s="71"/>
      <c r="P49" s="192"/>
      <c r="Q49" s="71"/>
      <c r="R49" s="192"/>
      <c r="S49" s="71"/>
      <c r="T49" s="77"/>
      <c r="U49" s="71"/>
      <c r="V49" s="192"/>
      <c r="W49" s="71"/>
      <c r="X49" s="192"/>
      <c r="Y49" s="71"/>
      <c r="Z49" s="192"/>
      <c r="AA49" s="71"/>
      <c r="AB49" s="77"/>
      <c r="AC49" s="71"/>
      <c r="AD49" s="192"/>
      <c r="AE49" s="31"/>
      <c r="AF49" s="34"/>
      <c r="AG49" s="31"/>
      <c r="AH49" s="34"/>
      <c r="AI49" s="31"/>
      <c r="AJ49" s="34"/>
      <c r="AK49" s="31"/>
      <c r="AL49" s="34"/>
      <c r="AM49" s="34"/>
      <c r="AN49" s="762"/>
      <c r="AO49" s="34"/>
      <c r="AP49" s="762"/>
      <c r="AQ49" s="34"/>
      <c r="AR49" s="762"/>
      <c r="AS49" s="34"/>
      <c r="AT49" s="762"/>
      <c r="AU49" s="762"/>
      <c r="AV49" s="762"/>
      <c r="AW49" s="762"/>
      <c r="AX49" s="762"/>
      <c r="AY49" s="762"/>
      <c r="AZ49" s="762"/>
      <c r="BA49" s="762"/>
      <c r="BB49" s="762"/>
      <c r="BC49" s="762"/>
      <c r="BD49" s="762"/>
      <c r="BE49" s="762"/>
      <c r="BF49" s="762"/>
      <c r="BG49" s="762"/>
      <c r="BH49" s="762"/>
      <c r="BI49" s="762"/>
      <c r="BJ49" s="762"/>
      <c r="BK49" s="762"/>
      <c r="BL49" s="762"/>
      <c r="BM49" s="762"/>
      <c r="BN49" s="762"/>
      <c r="BO49" s="762"/>
      <c r="BP49" s="762"/>
      <c r="BQ49" s="762"/>
      <c r="BR49" s="762"/>
      <c r="BS49" s="762"/>
      <c r="BT49" s="762"/>
      <c r="BU49" s="762"/>
      <c r="BV49" s="762"/>
      <c r="BW49" s="762"/>
      <c r="BX49" s="762"/>
      <c r="BY49" s="762"/>
      <c r="BZ49" s="762"/>
      <c r="CA49" s="762"/>
      <c r="CB49" s="762"/>
      <c r="CC49" s="762"/>
      <c r="CD49" s="762"/>
      <c r="CE49" s="762"/>
      <c r="CF49" s="762"/>
      <c r="CG49" s="762"/>
      <c r="CH49" s="762"/>
      <c r="CI49" s="762"/>
      <c r="CJ49" s="762"/>
      <c r="CK49" s="762"/>
      <c r="CL49" s="762"/>
      <c r="CM49" s="762"/>
      <c r="CN49" s="762"/>
      <c r="CO49" s="762"/>
      <c r="CP49" s="762"/>
      <c r="CQ49" s="762"/>
      <c r="CR49" s="762"/>
      <c r="CS49" s="762"/>
      <c r="CT49" s="762"/>
      <c r="CU49" s="762"/>
      <c r="CV49" s="762"/>
      <c r="CW49" s="762"/>
      <c r="CX49" s="762"/>
      <c r="CY49" s="762"/>
      <c r="CZ49" s="762"/>
      <c r="DA49" s="762"/>
      <c r="DB49" s="762"/>
      <c r="DC49" s="762"/>
      <c r="DD49" s="762"/>
      <c r="DE49" s="762"/>
      <c r="DF49" s="762"/>
      <c r="DG49" s="762"/>
      <c r="DH49" s="762"/>
      <c r="DI49" s="762"/>
      <c r="DJ49" s="762"/>
      <c r="DK49" s="762"/>
      <c r="DL49" s="762"/>
      <c r="DM49" s="762"/>
      <c r="DN49" s="762"/>
      <c r="DO49" s="762"/>
      <c r="DP49" s="762"/>
      <c r="DQ49" s="762"/>
      <c r="DR49" s="762"/>
      <c r="DS49" s="762"/>
      <c r="DT49" s="762"/>
      <c r="DU49" s="762"/>
      <c r="DV49" s="762"/>
      <c r="DW49" s="762"/>
      <c r="DX49" s="762"/>
      <c r="DY49" s="762"/>
      <c r="DZ49" s="762"/>
      <c r="EA49" s="762"/>
      <c r="EB49" s="762"/>
      <c r="EC49" s="762"/>
      <c r="ED49" s="762"/>
      <c r="EE49" s="762"/>
      <c r="EF49" s="762"/>
      <c r="EG49" s="762"/>
      <c r="EH49" s="762"/>
      <c r="EI49" s="762"/>
      <c r="EJ49" s="762"/>
      <c r="EK49" s="762"/>
      <c r="EL49" s="762"/>
      <c r="EM49" s="762"/>
      <c r="EN49" s="762"/>
      <c r="EO49" s="762"/>
      <c r="EP49" s="762"/>
      <c r="EQ49" s="762"/>
      <c r="ER49" s="762"/>
      <c r="ES49" s="762"/>
      <c r="ET49" s="762"/>
      <c r="EU49" s="762"/>
      <c r="EV49" s="762"/>
      <c r="EW49" s="762"/>
      <c r="EX49" s="762"/>
      <c r="EY49" s="762"/>
      <c r="EZ49" s="762"/>
      <c r="FA49" s="762"/>
      <c r="FB49" s="762"/>
      <c r="FC49" s="762"/>
      <c r="FD49" s="762"/>
      <c r="FE49" s="762"/>
      <c r="FF49" s="762"/>
      <c r="FG49" s="762"/>
      <c r="FH49" s="762"/>
      <c r="FI49" s="762"/>
      <c r="FJ49" s="762"/>
      <c r="FK49" s="762"/>
      <c r="FL49" s="762"/>
      <c r="FM49" s="762"/>
      <c r="FN49" s="762"/>
      <c r="FO49" s="762"/>
      <c r="FP49" s="762"/>
      <c r="FQ49" s="762"/>
      <c r="FR49" s="762"/>
      <c r="FS49" s="762"/>
      <c r="FT49" s="762"/>
      <c r="FU49" s="762"/>
      <c r="FV49" s="762"/>
      <c r="FW49" s="762"/>
      <c r="FX49" s="762"/>
      <c r="FY49" s="762"/>
      <c r="FZ49" s="762"/>
      <c r="GA49" s="762"/>
      <c r="GB49" s="762"/>
      <c r="GC49" s="762"/>
      <c r="GD49" s="762"/>
      <c r="GE49" s="762"/>
      <c r="GF49" s="762"/>
      <c r="GG49" s="762"/>
      <c r="GH49" s="762"/>
      <c r="GI49" s="762"/>
      <c r="GJ49" s="762"/>
      <c r="GK49" s="762"/>
      <c r="GL49" s="762"/>
      <c r="GM49" s="762"/>
      <c r="GN49" s="762"/>
      <c r="GO49" s="762"/>
      <c r="GP49" s="762"/>
      <c r="GQ49" s="762"/>
      <c r="GR49" s="762"/>
      <c r="GS49" s="762"/>
      <c r="GT49" s="762"/>
      <c r="GU49" s="762"/>
      <c r="GV49" s="762"/>
      <c r="GW49" s="762"/>
      <c r="GX49" s="762"/>
      <c r="GY49" s="762"/>
      <c r="GZ49" s="762"/>
      <c r="HA49" s="762"/>
      <c r="HB49" s="762"/>
      <c r="HC49" s="762"/>
      <c r="HD49" s="762"/>
      <c r="HE49" s="762"/>
      <c r="HF49" s="762"/>
      <c r="HG49" s="762"/>
      <c r="HH49" s="762"/>
      <c r="HI49" s="762"/>
      <c r="HJ49" s="762"/>
      <c r="HK49" s="762"/>
      <c r="HL49" s="762"/>
      <c r="HM49" s="762"/>
      <c r="HN49" s="762"/>
      <c r="HO49" s="762"/>
      <c r="HP49" s="762"/>
      <c r="HQ49" s="762"/>
      <c r="HR49" s="762"/>
      <c r="HS49" s="762"/>
      <c r="HT49" s="762"/>
      <c r="HU49" s="762"/>
      <c r="HV49" s="762"/>
      <c r="HW49" s="762"/>
      <c r="HX49" s="762"/>
      <c r="HY49" s="762"/>
      <c r="HZ49" s="762"/>
      <c r="IA49" s="762"/>
      <c r="IB49" s="762"/>
      <c r="IC49" s="762"/>
      <c r="ID49" s="762"/>
      <c r="IE49" s="762"/>
      <c r="IF49" s="762"/>
      <c r="IG49" s="762"/>
      <c r="IH49" s="762"/>
      <c r="II49" s="762"/>
      <c r="IJ49" s="762"/>
      <c r="IK49" s="762"/>
      <c r="IL49" s="762"/>
      <c r="IM49" s="762"/>
      <c r="IN49" s="762"/>
      <c r="IO49" s="762"/>
      <c r="IP49" s="762"/>
      <c r="IQ49" s="762"/>
      <c r="IR49" s="762"/>
    </row>
    <row r="50" spans="1:252" s="1" customFormat="1" ht="15" customHeight="1">
      <c r="A50" s="739"/>
      <c r="B50" s="58"/>
      <c r="C50" s="755"/>
      <c r="D50" s="772" t="s">
        <v>430</v>
      </c>
      <c r="E50" s="772"/>
      <c r="F50" s="772"/>
      <c r="G50" s="750"/>
      <c r="H50" s="82"/>
      <c r="I50" s="49">
        <v>12.93083218560426</v>
      </c>
      <c r="J50" s="57"/>
      <c r="K50" s="49">
        <v>16.544</v>
      </c>
      <c r="L50" s="57"/>
      <c r="M50" s="49">
        <v>19.937000000000001</v>
      </c>
      <c r="N50" s="57"/>
      <c r="O50" s="49">
        <v>23.050999999999998</v>
      </c>
      <c r="P50" s="57"/>
      <c r="Q50" s="49">
        <v>24.864000000000001</v>
      </c>
      <c r="R50" s="57"/>
      <c r="S50" s="49">
        <v>28.556999999999999</v>
      </c>
      <c r="T50" s="50"/>
      <c r="U50" s="49">
        <v>31.928171790000004</v>
      </c>
      <c r="V50" s="57"/>
      <c r="W50" s="49">
        <v>35.500432059999994</v>
      </c>
      <c r="X50" s="57"/>
      <c r="Y50" s="49">
        <v>41.446542039999997</v>
      </c>
      <c r="Z50" s="57"/>
      <c r="AA50" s="49">
        <v>50.939631310000003</v>
      </c>
      <c r="AB50" s="50"/>
      <c r="AC50" s="49">
        <v>60.412478630000003</v>
      </c>
      <c r="AD50" s="65"/>
      <c r="AE50" s="49">
        <v>71.46275627</v>
      </c>
      <c r="AF50" s="65"/>
      <c r="AG50" s="49">
        <v>99.864131510000007</v>
      </c>
      <c r="AH50" s="34"/>
      <c r="AI50" s="31"/>
      <c r="AJ50" s="34"/>
      <c r="AK50" s="31"/>
      <c r="AL50" s="34"/>
      <c r="AM50" s="34"/>
      <c r="AN50" s="762"/>
      <c r="AO50" s="34"/>
      <c r="AP50" s="762"/>
      <c r="AQ50" s="34"/>
      <c r="AR50" s="762"/>
      <c r="AS50" s="34"/>
      <c r="AT50" s="762"/>
      <c r="AU50" s="762"/>
      <c r="AV50" s="762"/>
      <c r="AW50" s="762"/>
      <c r="AX50" s="762"/>
      <c r="AY50" s="762"/>
      <c r="AZ50" s="762"/>
      <c r="BA50" s="762"/>
      <c r="BB50" s="762"/>
      <c r="BC50" s="762"/>
      <c r="BD50" s="762"/>
      <c r="BE50" s="762"/>
      <c r="BF50" s="762"/>
      <c r="BG50" s="762"/>
      <c r="BH50" s="762"/>
      <c r="BI50" s="762"/>
      <c r="BJ50" s="762"/>
      <c r="BK50" s="762"/>
      <c r="BL50" s="762"/>
      <c r="BM50" s="762"/>
      <c r="BN50" s="762"/>
      <c r="BO50" s="762"/>
      <c r="BP50" s="762"/>
      <c r="BQ50" s="762"/>
      <c r="BR50" s="762"/>
      <c r="BS50" s="762"/>
      <c r="BT50" s="762"/>
      <c r="BU50" s="762"/>
      <c r="BV50" s="762"/>
      <c r="BW50" s="762"/>
      <c r="BX50" s="762"/>
      <c r="BY50" s="762"/>
      <c r="BZ50" s="762"/>
      <c r="CA50" s="762"/>
      <c r="CB50" s="762"/>
      <c r="CC50" s="762"/>
      <c r="CD50" s="762"/>
      <c r="CE50" s="762"/>
      <c r="CF50" s="762"/>
      <c r="CG50" s="762"/>
      <c r="CH50" s="762"/>
      <c r="CI50" s="762"/>
      <c r="CJ50" s="762"/>
      <c r="CK50" s="762"/>
      <c r="CL50" s="762"/>
      <c r="CM50" s="762"/>
      <c r="CN50" s="762"/>
      <c r="CO50" s="762"/>
      <c r="CP50" s="762"/>
      <c r="CQ50" s="762"/>
      <c r="CR50" s="762"/>
      <c r="CS50" s="762"/>
      <c r="CT50" s="762"/>
      <c r="CU50" s="762"/>
      <c r="CV50" s="762"/>
      <c r="CW50" s="762"/>
      <c r="CX50" s="762"/>
      <c r="CY50" s="762"/>
      <c r="CZ50" s="762"/>
      <c r="DA50" s="762"/>
      <c r="DB50" s="762"/>
      <c r="DC50" s="762"/>
      <c r="DD50" s="762"/>
      <c r="DE50" s="762"/>
      <c r="DF50" s="762"/>
      <c r="DG50" s="762"/>
      <c r="DH50" s="762"/>
      <c r="DI50" s="762"/>
      <c r="DJ50" s="762"/>
      <c r="DK50" s="762"/>
      <c r="DL50" s="762"/>
      <c r="DM50" s="762"/>
      <c r="DN50" s="762"/>
      <c r="DO50" s="762"/>
      <c r="DP50" s="762"/>
      <c r="DQ50" s="762"/>
      <c r="DR50" s="762"/>
      <c r="DS50" s="762"/>
      <c r="DT50" s="762"/>
      <c r="DU50" s="762"/>
      <c r="DV50" s="762"/>
      <c r="DW50" s="762"/>
      <c r="DX50" s="762"/>
      <c r="DY50" s="762"/>
      <c r="DZ50" s="762"/>
      <c r="EA50" s="762"/>
      <c r="EB50" s="762"/>
      <c r="EC50" s="762"/>
      <c r="ED50" s="762"/>
      <c r="EE50" s="762"/>
      <c r="EF50" s="762"/>
      <c r="EG50" s="762"/>
      <c r="EH50" s="762"/>
      <c r="EI50" s="762"/>
      <c r="EJ50" s="762"/>
      <c r="EK50" s="762"/>
      <c r="EL50" s="762"/>
      <c r="EM50" s="762"/>
      <c r="EN50" s="762"/>
      <c r="EO50" s="762"/>
      <c r="EP50" s="762"/>
      <c r="EQ50" s="762"/>
      <c r="ER50" s="762"/>
      <c r="ES50" s="762"/>
      <c r="ET50" s="762"/>
      <c r="EU50" s="762"/>
      <c r="EV50" s="762"/>
      <c r="EW50" s="762"/>
      <c r="EX50" s="762"/>
      <c r="EY50" s="762"/>
      <c r="EZ50" s="762"/>
      <c r="FA50" s="762"/>
      <c r="FB50" s="762"/>
      <c r="FC50" s="762"/>
      <c r="FD50" s="762"/>
      <c r="FE50" s="762"/>
      <c r="FF50" s="762"/>
      <c r="FG50" s="762"/>
      <c r="FH50" s="762"/>
      <c r="FI50" s="762"/>
      <c r="FJ50" s="762"/>
      <c r="FK50" s="762"/>
      <c r="FL50" s="762"/>
      <c r="FM50" s="762"/>
      <c r="FN50" s="762"/>
      <c r="FO50" s="762"/>
      <c r="FP50" s="762"/>
      <c r="FQ50" s="762"/>
      <c r="FR50" s="762"/>
      <c r="FS50" s="762"/>
      <c r="FT50" s="762"/>
      <c r="FU50" s="762"/>
      <c r="FV50" s="762"/>
      <c r="FW50" s="762"/>
      <c r="FX50" s="762"/>
      <c r="FY50" s="762"/>
      <c r="FZ50" s="762"/>
      <c r="GA50" s="762"/>
      <c r="GB50" s="762"/>
      <c r="GC50" s="762"/>
      <c r="GD50" s="762"/>
      <c r="GE50" s="762"/>
      <c r="GF50" s="762"/>
      <c r="GG50" s="762"/>
      <c r="GH50" s="762"/>
      <c r="GI50" s="762"/>
      <c r="GJ50" s="762"/>
      <c r="GK50" s="762"/>
      <c r="GL50" s="762"/>
      <c r="GM50" s="762"/>
      <c r="GN50" s="762"/>
      <c r="GO50" s="762"/>
      <c r="GP50" s="762"/>
      <c r="GQ50" s="762"/>
      <c r="GR50" s="762"/>
      <c r="GS50" s="762"/>
      <c r="GT50" s="762"/>
      <c r="GU50" s="762"/>
      <c r="GV50" s="762"/>
      <c r="GW50" s="762"/>
      <c r="GX50" s="762"/>
      <c r="GY50" s="762"/>
      <c r="GZ50" s="762"/>
      <c r="HA50" s="762"/>
      <c r="HB50" s="762"/>
      <c r="HC50" s="762"/>
      <c r="HD50" s="762"/>
      <c r="HE50" s="762"/>
      <c r="HF50" s="762"/>
      <c r="HG50" s="762"/>
      <c r="HH50" s="762"/>
      <c r="HI50" s="762"/>
      <c r="HJ50" s="762"/>
      <c r="HK50" s="762"/>
      <c r="HL50" s="762"/>
      <c r="HM50" s="762"/>
      <c r="HN50" s="762"/>
      <c r="HO50" s="762"/>
      <c r="HP50" s="762"/>
      <c r="HQ50" s="762"/>
      <c r="HR50" s="762"/>
      <c r="HS50" s="762"/>
      <c r="HT50" s="762"/>
      <c r="HU50" s="762"/>
      <c r="HV50" s="762"/>
      <c r="HW50" s="762"/>
      <c r="HX50" s="762"/>
      <c r="HY50" s="762"/>
      <c r="HZ50" s="762"/>
      <c r="IA50" s="762"/>
      <c r="IB50" s="762"/>
      <c r="IC50" s="762"/>
      <c r="ID50" s="762"/>
      <c r="IE50" s="762"/>
      <c r="IF50" s="762"/>
      <c r="IG50" s="762"/>
      <c r="IH50" s="762"/>
      <c r="II50" s="762"/>
      <c r="IJ50" s="762"/>
      <c r="IK50" s="762"/>
      <c r="IL50" s="762"/>
      <c r="IM50" s="762"/>
      <c r="IN50" s="762"/>
      <c r="IO50" s="762"/>
      <c r="IP50" s="762"/>
      <c r="IQ50" s="762"/>
      <c r="IR50" s="762"/>
    </row>
    <row r="51" spans="1:252" s="1" customFormat="1" ht="15" customHeight="1">
      <c r="A51" s="739"/>
      <c r="B51" s="58"/>
      <c r="C51" s="755"/>
      <c r="D51" s="772" t="s">
        <v>431</v>
      </c>
      <c r="E51" s="772"/>
      <c r="F51" s="772"/>
      <c r="G51" s="750"/>
      <c r="H51" s="82"/>
      <c r="I51" s="49">
        <v>78.156000000000006</v>
      </c>
      <c r="J51" s="57"/>
      <c r="K51" s="49">
        <v>114.0405425</v>
      </c>
      <c r="L51" s="57"/>
      <c r="M51" s="49">
        <v>165</v>
      </c>
      <c r="N51" s="57"/>
      <c r="O51" s="49">
        <v>164</v>
      </c>
      <c r="P51" s="57"/>
      <c r="Q51" s="49">
        <v>197</v>
      </c>
      <c r="R51" s="57"/>
      <c r="S51" s="49">
        <v>218.3</v>
      </c>
      <c r="T51" s="50"/>
      <c r="U51" s="49">
        <v>314.39999999999998</v>
      </c>
      <c r="V51" s="57"/>
      <c r="W51" s="49">
        <v>370.8</v>
      </c>
      <c r="X51" s="57"/>
      <c r="Y51" s="49">
        <v>332</v>
      </c>
      <c r="Z51" s="57"/>
      <c r="AA51" s="49">
        <v>463.6300215</v>
      </c>
      <c r="AB51" s="50"/>
      <c r="AC51" s="49">
        <v>449.13917098000002</v>
      </c>
      <c r="AD51" s="65"/>
      <c r="AE51" s="49">
        <v>805.8601563200001</v>
      </c>
      <c r="AF51" s="65"/>
      <c r="AG51" s="49">
        <v>988.10047488000009</v>
      </c>
      <c r="AH51" s="65"/>
      <c r="AI51" s="31"/>
      <c r="AJ51" s="34"/>
      <c r="AK51" s="31"/>
      <c r="AL51" s="34"/>
      <c r="AM51" s="34"/>
      <c r="AN51" s="762"/>
      <c r="AO51" s="34"/>
      <c r="AP51" s="762"/>
      <c r="AQ51" s="34"/>
      <c r="AR51" s="762"/>
      <c r="AS51" s="34"/>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c r="BP51" s="762"/>
      <c r="BQ51" s="762"/>
      <c r="BR51" s="762"/>
      <c r="BS51" s="762"/>
      <c r="BT51" s="762"/>
      <c r="BU51" s="762"/>
      <c r="BV51" s="762"/>
      <c r="BW51" s="762"/>
      <c r="BX51" s="762"/>
      <c r="BY51" s="762"/>
      <c r="BZ51" s="762"/>
      <c r="CA51" s="762"/>
      <c r="CB51" s="762"/>
      <c r="CC51" s="762"/>
      <c r="CD51" s="762"/>
      <c r="CE51" s="762"/>
      <c r="CF51" s="762"/>
      <c r="CG51" s="762"/>
      <c r="CH51" s="762"/>
      <c r="CI51" s="762"/>
      <c r="CJ51" s="762"/>
      <c r="CK51" s="762"/>
      <c r="CL51" s="762"/>
      <c r="CM51" s="762"/>
      <c r="CN51" s="762"/>
      <c r="CO51" s="762"/>
      <c r="CP51" s="762"/>
      <c r="CQ51" s="762"/>
      <c r="CR51" s="762"/>
      <c r="CS51" s="762"/>
      <c r="CT51" s="762"/>
      <c r="CU51" s="762"/>
      <c r="CV51" s="762"/>
      <c r="CW51" s="762"/>
      <c r="CX51" s="762"/>
      <c r="CY51" s="762"/>
      <c r="CZ51" s="762"/>
      <c r="DA51" s="762"/>
      <c r="DB51" s="762"/>
      <c r="DC51" s="762"/>
      <c r="DD51" s="762"/>
      <c r="DE51" s="762"/>
      <c r="DF51" s="762"/>
      <c r="DG51" s="762"/>
      <c r="DH51" s="762"/>
      <c r="DI51" s="762"/>
      <c r="DJ51" s="762"/>
      <c r="DK51" s="762"/>
      <c r="DL51" s="762"/>
      <c r="DM51" s="762"/>
      <c r="DN51" s="762"/>
      <c r="DO51" s="762"/>
      <c r="DP51" s="762"/>
      <c r="DQ51" s="762"/>
      <c r="DR51" s="762"/>
      <c r="DS51" s="762"/>
      <c r="DT51" s="762"/>
      <c r="DU51" s="762"/>
      <c r="DV51" s="762"/>
      <c r="DW51" s="762"/>
      <c r="DX51" s="762"/>
      <c r="DY51" s="762"/>
      <c r="DZ51" s="762"/>
      <c r="EA51" s="762"/>
      <c r="EB51" s="762"/>
      <c r="EC51" s="762"/>
      <c r="ED51" s="762"/>
      <c r="EE51" s="762"/>
      <c r="EF51" s="762"/>
      <c r="EG51" s="762"/>
      <c r="EH51" s="762"/>
      <c r="EI51" s="762"/>
      <c r="EJ51" s="762"/>
      <c r="EK51" s="762"/>
      <c r="EL51" s="762"/>
      <c r="EM51" s="762"/>
      <c r="EN51" s="762"/>
      <c r="EO51" s="762"/>
      <c r="EP51" s="762"/>
      <c r="EQ51" s="762"/>
      <c r="ER51" s="762"/>
      <c r="ES51" s="762"/>
      <c r="ET51" s="762"/>
      <c r="EU51" s="762"/>
      <c r="EV51" s="762"/>
      <c r="EW51" s="762"/>
      <c r="EX51" s="762"/>
      <c r="EY51" s="762"/>
      <c r="EZ51" s="762"/>
      <c r="FA51" s="762"/>
      <c r="FB51" s="762"/>
      <c r="FC51" s="762"/>
      <c r="FD51" s="762"/>
      <c r="FE51" s="762"/>
      <c r="FF51" s="762"/>
      <c r="FG51" s="762"/>
      <c r="FH51" s="762"/>
      <c r="FI51" s="762"/>
      <c r="FJ51" s="762"/>
      <c r="FK51" s="762"/>
      <c r="FL51" s="762"/>
      <c r="FM51" s="762"/>
      <c r="FN51" s="762"/>
      <c r="FO51" s="762"/>
      <c r="FP51" s="762"/>
      <c r="FQ51" s="762"/>
      <c r="FR51" s="762"/>
      <c r="FS51" s="762"/>
      <c r="FT51" s="762"/>
      <c r="FU51" s="762"/>
      <c r="FV51" s="762"/>
      <c r="FW51" s="762"/>
      <c r="FX51" s="762"/>
      <c r="FY51" s="762"/>
      <c r="FZ51" s="762"/>
      <c r="GA51" s="762"/>
      <c r="GB51" s="762"/>
      <c r="GC51" s="762"/>
      <c r="GD51" s="762"/>
      <c r="GE51" s="762"/>
      <c r="GF51" s="762"/>
      <c r="GG51" s="762"/>
      <c r="GH51" s="762"/>
      <c r="GI51" s="762"/>
      <c r="GJ51" s="762"/>
      <c r="GK51" s="762"/>
      <c r="GL51" s="762"/>
      <c r="GM51" s="762"/>
      <c r="GN51" s="762"/>
      <c r="GO51" s="762"/>
      <c r="GP51" s="762"/>
      <c r="GQ51" s="762"/>
      <c r="GR51" s="762"/>
      <c r="GS51" s="762"/>
      <c r="GT51" s="762"/>
      <c r="GU51" s="762"/>
      <c r="GV51" s="762"/>
      <c r="GW51" s="762"/>
      <c r="GX51" s="762"/>
      <c r="GY51" s="762"/>
      <c r="GZ51" s="762"/>
      <c r="HA51" s="762"/>
      <c r="HB51" s="762"/>
      <c r="HC51" s="762"/>
      <c r="HD51" s="762"/>
      <c r="HE51" s="762"/>
      <c r="HF51" s="762"/>
      <c r="HG51" s="762"/>
      <c r="HH51" s="762"/>
      <c r="HI51" s="762"/>
      <c r="HJ51" s="762"/>
      <c r="HK51" s="762"/>
      <c r="HL51" s="762"/>
      <c r="HM51" s="762"/>
      <c r="HN51" s="762"/>
      <c r="HO51" s="762"/>
      <c r="HP51" s="762"/>
      <c r="HQ51" s="762"/>
      <c r="HR51" s="762"/>
      <c r="HS51" s="762"/>
      <c r="HT51" s="762"/>
      <c r="HU51" s="762"/>
      <c r="HV51" s="762"/>
      <c r="HW51" s="762"/>
      <c r="HX51" s="762"/>
      <c r="HY51" s="762"/>
      <c r="HZ51" s="762"/>
      <c r="IA51" s="762"/>
      <c r="IB51" s="762"/>
      <c r="IC51" s="762"/>
      <c r="ID51" s="762"/>
      <c r="IE51" s="762"/>
      <c r="IF51" s="762"/>
      <c r="IG51" s="762"/>
      <c r="IH51" s="762"/>
      <c r="II51" s="762"/>
      <c r="IJ51" s="762"/>
      <c r="IK51" s="762"/>
      <c r="IL51" s="762"/>
      <c r="IM51" s="762"/>
      <c r="IN51" s="762"/>
      <c r="IO51" s="762"/>
      <c r="IP51" s="762"/>
      <c r="IQ51" s="762"/>
      <c r="IR51" s="762"/>
    </row>
    <row r="52" spans="1:252" s="1" customFormat="1" ht="12" customHeight="1" thickBot="1">
      <c r="A52" s="161"/>
      <c r="B52" s="162"/>
      <c r="C52" s="218"/>
      <c r="D52" s="218"/>
      <c r="E52" s="218"/>
      <c r="F52" s="164"/>
      <c r="G52" s="218"/>
      <c r="H52" s="410"/>
      <c r="I52" s="120"/>
      <c r="J52" s="121"/>
      <c r="K52" s="120"/>
      <c r="L52" s="121"/>
      <c r="M52" s="120"/>
      <c r="N52" s="121"/>
      <c r="O52" s="120"/>
      <c r="P52" s="121"/>
      <c r="Q52" s="120"/>
      <c r="R52" s="121"/>
      <c r="S52" s="120"/>
      <c r="T52" s="122"/>
      <c r="U52" s="120"/>
      <c r="V52" s="121"/>
      <c r="W52" s="411"/>
      <c r="X52" s="412"/>
      <c r="Y52" s="120"/>
      <c r="Z52" s="121"/>
      <c r="AA52" s="120"/>
      <c r="AB52" s="122"/>
      <c r="AC52" s="120"/>
      <c r="AD52" s="124"/>
      <c r="AE52" s="120"/>
      <c r="AF52" s="124"/>
      <c r="AG52" s="120"/>
      <c r="AH52" s="124"/>
      <c r="AI52" s="120"/>
      <c r="AJ52" s="124"/>
      <c r="AK52" s="120"/>
      <c r="AL52" s="34"/>
      <c r="AM52" s="34"/>
      <c r="AN52" s="762"/>
      <c r="AO52" s="34"/>
      <c r="AP52" s="762"/>
      <c r="AQ52" s="34"/>
      <c r="AR52" s="762"/>
      <c r="AS52" s="34"/>
      <c r="AT52" s="762"/>
      <c r="AU52" s="762"/>
      <c r="AV52" s="762"/>
      <c r="AW52" s="762"/>
      <c r="AX52" s="762"/>
      <c r="AY52" s="762"/>
      <c r="AZ52" s="762"/>
      <c r="BA52" s="762"/>
      <c r="BB52" s="762"/>
      <c r="BC52" s="762"/>
      <c r="BD52" s="762"/>
      <c r="BE52" s="762"/>
      <c r="BF52" s="762"/>
      <c r="BG52" s="762"/>
      <c r="BH52" s="762"/>
      <c r="BI52" s="762"/>
      <c r="BJ52" s="762"/>
      <c r="BK52" s="762"/>
      <c r="BL52" s="762"/>
      <c r="BM52" s="762"/>
      <c r="BN52" s="762"/>
      <c r="BO52" s="762"/>
      <c r="BP52" s="762"/>
      <c r="BQ52" s="762"/>
      <c r="BR52" s="762"/>
      <c r="BS52" s="762"/>
      <c r="BT52" s="762"/>
      <c r="BU52" s="762"/>
      <c r="BV52" s="762"/>
      <c r="BW52" s="762"/>
      <c r="BX52" s="762"/>
      <c r="BY52" s="762"/>
      <c r="BZ52" s="762"/>
      <c r="CA52" s="762"/>
      <c r="CB52" s="762"/>
      <c r="CC52" s="762"/>
      <c r="CD52" s="762"/>
      <c r="CE52" s="762"/>
      <c r="CF52" s="762"/>
      <c r="CG52" s="762"/>
      <c r="CH52" s="762"/>
      <c r="CI52" s="762"/>
      <c r="CJ52" s="762"/>
      <c r="CK52" s="762"/>
      <c r="CL52" s="762"/>
      <c r="CM52" s="762"/>
      <c r="CN52" s="762"/>
      <c r="CO52" s="762"/>
      <c r="CP52" s="762"/>
      <c r="CQ52" s="762"/>
      <c r="CR52" s="762"/>
      <c r="CS52" s="762"/>
      <c r="CT52" s="762"/>
      <c r="CU52" s="762"/>
      <c r="CV52" s="762"/>
      <c r="CW52" s="762"/>
      <c r="CX52" s="762"/>
      <c r="CY52" s="762"/>
      <c r="CZ52" s="762"/>
      <c r="DA52" s="762"/>
      <c r="DB52" s="762"/>
      <c r="DC52" s="762"/>
      <c r="DD52" s="762"/>
      <c r="DE52" s="762"/>
      <c r="DF52" s="762"/>
      <c r="DG52" s="762"/>
      <c r="DH52" s="762"/>
      <c r="DI52" s="762"/>
      <c r="DJ52" s="762"/>
      <c r="DK52" s="762"/>
      <c r="DL52" s="762"/>
      <c r="DM52" s="762"/>
      <c r="DN52" s="762"/>
      <c r="DO52" s="762"/>
      <c r="DP52" s="762"/>
      <c r="DQ52" s="762"/>
      <c r="DR52" s="762"/>
      <c r="DS52" s="762"/>
      <c r="DT52" s="762"/>
      <c r="DU52" s="762"/>
      <c r="DV52" s="762"/>
      <c r="DW52" s="762"/>
      <c r="DX52" s="762"/>
      <c r="DY52" s="762"/>
      <c r="DZ52" s="762"/>
      <c r="EA52" s="762"/>
      <c r="EB52" s="762"/>
      <c r="EC52" s="762"/>
      <c r="ED52" s="762"/>
      <c r="EE52" s="762"/>
      <c r="EF52" s="762"/>
      <c r="EG52" s="762"/>
      <c r="EH52" s="762"/>
      <c r="EI52" s="762"/>
      <c r="EJ52" s="762"/>
      <c r="EK52" s="762"/>
      <c r="EL52" s="762"/>
      <c r="EM52" s="762"/>
      <c r="EN52" s="762"/>
      <c r="EO52" s="762"/>
      <c r="EP52" s="762"/>
      <c r="EQ52" s="762"/>
      <c r="ER52" s="762"/>
      <c r="ES52" s="762"/>
      <c r="ET52" s="762"/>
      <c r="EU52" s="762"/>
      <c r="EV52" s="762"/>
      <c r="EW52" s="762"/>
      <c r="EX52" s="762"/>
      <c r="EY52" s="762"/>
      <c r="EZ52" s="762"/>
      <c r="FA52" s="762"/>
      <c r="FB52" s="762"/>
      <c r="FC52" s="762"/>
      <c r="FD52" s="762"/>
      <c r="FE52" s="762"/>
      <c r="FF52" s="762"/>
      <c r="FG52" s="762"/>
      <c r="FH52" s="762"/>
      <c r="FI52" s="762"/>
      <c r="FJ52" s="762"/>
      <c r="FK52" s="762"/>
      <c r="FL52" s="762"/>
      <c r="FM52" s="762"/>
      <c r="FN52" s="762"/>
      <c r="FO52" s="762"/>
      <c r="FP52" s="762"/>
      <c r="FQ52" s="762"/>
      <c r="FR52" s="762"/>
      <c r="FS52" s="762"/>
      <c r="FT52" s="762"/>
      <c r="FU52" s="762"/>
      <c r="FV52" s="762"/>
      <c r="FW52" s="762"/>
      <c r="FX52" s="762"/>
      <c r="FY52" s="762"/>
      <c r="FZ52" s="762"/>
      <c r="GA52" s="762"/>
      <c r="GB52" s="762"/>
      <c r="GC52" s="762"/>
      <c r="GD52" s="762"/>
      <c r="GE52" s="762"/>
      <c r="GF52" s="762"/>
      <c r="GG52" s="762"/>
      <c r="GH52" s="762"/>
      <c r="GI52" s="762"/>
      <c r="GJ52" s="762"/>
      <c r="GK52" s="762"/>
      <c r="GL52" s="762"/>
      <c r="GM52" s="762"/>
      <c r="GN52" s="762"/>
      <c r="GO52" s="762"/>
      <c r="GP52" s="762"/>
      <c r="GQ52" s="762"/>
      <c r="GR52" s="762"/>
      <c r="GS52" s="762"/>
      <c r="GT52" s="762"/>
      <c r="GU52" s="762"/>
      <c r="GV52" s="762"/>
      <c r="GW52" s="762"/>
      <c r="GX52" s="762"/>
      <c r="GY52" s="762"/>
      <c r="GZ52" s="762"/>
      <c r="HA52" s="762"/>
      <c r="HB52" s="762"/>
      <c r="HC52" s="762"/>
      <c r="HD52" s="762"/>
      <c r="HE52" s="762"/>
      <c r="HF52" s="762"/>
      <c r="HG52" s="762"/>
      <c r="HH52" s="762"/>
      <c r="HI52" s="762"/>
      <c r="HJ52" s="762"/>
      <c r="HK52" s="762"/>
      <c r="HL52" s="762"/>
      <c r="HM52" s="762"/>
      <c r="HN52" s="762"/>
      <c r="HO52" s="762"/>
      <c r="HP52" s="762"/>
      <c r="HQ52" s="762"/>
      <c r="HR52" s="762"/>
      <c r="HS52" s="762"/>
      <c r="HT52" s="762"/>
      <c r="HU52" s="762"/>
      <c r="HV52" s="762"/>
      <c r="HW52" s="762"/>
      <c r="HX52" s="762"/>
      <c r="HY52" s="762"/>
      <c r="HZ52" s="762"/>
      <c r="IA52" s="762"/>
      <c r="IB52" s="762"/>
      <c r="IC52" s="762"/>
      <c r="ID52" s="762"/>
      <c r="IE52" s="762"/>
      <c r="IF52" s="762"/>
      <c r="IG52" s="762"/>
      <c r="IH52" s="762"/>
      <c r="II52" s="762"/>
      <c r="IJ52" s="762"/>
      <c r="IK52" s="762"/>
      <c r="IL52" s="762"/>
      <c r="IM52" s="762"/>
      <c r="IN52" s="762"/>
      <c r="IO52" s="762"/>
      <c r="IP52" s="762"/>
      <c r="IQ52" s="762"/>
      <c r="IR52" s="762"/>
    </row>
    <row r="53" spans="1:252" s="14" customFormat="1" ht="13.7" customHeight="1">
      <c r="A53" s="127" t="s">
        <v>1140</v>
      </c>
      <c r="B53" s="128"/>
      <c r="C53" s="129"/>
      <c r="D53" s="129"/>
      <c r="E53" s="129"/>
      <c r="F53" s="129"/>
      <c r="G53" s="130"/>
      <c r="H53" s="413"/>
      <c r="I53" s="31"/>
      <c r="J53" s="32"/>
      <c r="K53" s="31"/>
      <c r="L53" s="32"/>
      <c r="M53" s="31"/>
      <c r="N53" s="32"/>
      <c r="O53" s="31"/>
      <c r="P53" s="32"/>
      <c r="Q53" s="31"/>
      <c r="R53" s="32"/>
      <c r="S53" s="31"/>
      <c r="T53" s="33"/>
      <c r="U53" s="31"/>
      <c r="V53" s="32"/>
      <c r="W53" s="31"/>
      <c r="X53" s="32"/>
      <c r="Y53" s="31"/>
      <c r="Z53" s="32"/>
      <c r="AA53" s="31"/>
      <c r="AB53" s="33"/>
      <c r="AC53" s="31"/>
      <c r="AD53" s="32"/>
      <c r="AE53" s="31"/>
      <c r="AF53" s="32"/>
      <c r="AG53" s="31"/>
      <c r="AH53" s="32"/>
      <c r="AI53" s="31"/>
      <c r="AJ53" s="32"/>
      <c r="AK53" s="31"/>
      <c r="AL53" s="32"/>
      <c r="AM53" s="132"/>
      <c r="AN53" s="31"/>
      <c r="AO53" s="132"/>
      <c r="AP53" s="31"/>
      <c r="AQ53" s="132"/>
      <c r="AR53" s="31"/>
      <c r="AS53" s="132"/>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3"/>
      <c r="CX53" s="133"/>
      <c r="CY53" s="133"/>
      <c r="CZ53" s="133"/>
      <c r="DA53" s="133"/>
      <c r="DB53" s="133"/>
      <c r="DC53" s="133"/>
      <c r="DD53" s="133"/>
      <c r="DE53" s="133"/>
      <c r="DF53" s="133"/>
      <c r="DG53" s="133"/>
      <c r="DH53" s="133"/>
      <c r="DI53" s="133"/>
      <c r="DJ53" s="133"/>
      <c r="DK53" s="133"/>
      <c r="DL53" s="133"/>
      <c r="DM53" s="133"/>
      <c r="DN53" s="133"/>
      <c r="DO53" s="133"/>
      <c r="DP53" s="133"/>
      <c r="DQ53" s="133"/>
      <c r="DR53" s="133"/>
      <c r="DS53" s="133"/>
      <c r="DT53" s="133"/>
      <c r="DU53" s="133"/>
      <c r="DV53" s="133"/>
      <c r="DW53" s="133"/>
      <c r="DX53" s="133"/>
      <c r="DY53" s="133"/>
      <c r="DZ53" s="133"/>
      <c r="EA53" s="133"/>
      <c r="EB53" s="133"/>
      <c r="EC53" s="133"/>
      <c r="ED53" s="133"/>
      <c r="EE53" s="133"/>
      <c r="EF53" s="133"/>
      <c r="EG53" s="133"/>
      <c r="EH53" s="133"/>
      <c r="EI53" s="133"/>
      <c r="EJ53" s="133"/>
      <c r="EK53" s="133"/>
      <c r="EL53" s="133"/>
      <c r="EM53" s="133"/>
      <c r="EN53" s="133"/>
      <c r="EO53" s="133"/>
      <c r="EP53" s="133"/>
      <c r="EQ53" s="133"/>
      <c r="ER53" s="133"/>
      <c r="ES53" s="133"/>
      <c r="ET53" s="133"/>
      <c r="EU53" s="133"/>
      <c r="EV53" s="133"/>
      <c r="EW53" s="133"/>
      <c r="EX53" s="133"/>
      <c r="EY53" s="133"/>
      <c r="EZ53" s="133"/>
      <c r="FA53" s="133"/>
      <c r="FB53" s="133"/>
      <c r="FC53" s="133"/>
      <c r="FD53" s="133"/>
      <c r="FE53" s="133"/>
      <c r="FF53" s="133"/>
      <c r="FG53" s="133"/>
      <c r="FH53" s="133"/>
      <c r="FI53" s="133"/>
      <c r="FJ53" s="133"/>
      <c r="FK53" s="133"/>
      <c r="FL53" s="133"/>
      <c r="FM53" s="133"/>
      <c r="FN53" s="133"/>
      <c r="FO53" s="133"/>
      <c r="FP53" s="133"/>
      <c r="FQ53" s="133"/>
      <c r="FR53" s="133"/>
      <c r="FS53" s="133"/>
      <c r="FT53" s="133"/>
      <c r="FU53" s="133"/>
      <c r="FV53" s="133"/>
      <c r="FW53" s="133"/>
      <c r="FX53" s="133"/>
      <c r="FY53" s="133"/>
      <c r="FZ53" s="133"/>
      <c r="GA53" s="133"/>
      <c r="GB53" s="133"/>
      <c r="GC53" s="133"/>
      <c r="GD53" s="133"/>
      <c r="GE53" s="133"/>
      <c r="GF53" s="133"/>
      <c r="GG53" s="133"/>
      <c r="GH53" s="133"/>
      <c r="GI53" s="133"/>
      <c r="GJ53" s="133"/>
      <c r="GK53" s="133"/>
      <c r="GL53" s="133"/>
      <c r="GM53" s="133"/>
      <c r="GN53" s="133"/>
      <c r="GO53" s="133"/>
      <c r="GP53" s="133"/>
      <c r="GQ53" s="133"/>
      <c r="GR53" s="133"/>
      <c r="GS53" s="133"/>
      <c r="GT53" s="133"/>
      <c r="GU53" s="133"/>
      <c r="GV53" s="133"/>
      <c r="GW53" s="133"/>
      <c r="GX53" s="133"/>
      <c r="GY53" s="133"/>
      <c r="GZ53" s="133"/>
      <c r="HA53" s="133"/>
      <c r="HB53" s="133"/>
      <c r="HC53" s="133"/>
      <c r="HD53" s="133"/>
      <c r="HE53" s="133"/>
      <c r="HF53" s="133"/>
      <c r="HG53" s="133"/>
      <c r="HH53" s="133"/>
      <c r="HI53" s="133"/>
      <c r="HJ53" s="133"/>
      <c r="HK53" s="133"/>
      <c r="HL53" s="133"/>
      <c r="HM53" s="133"/>
      <c r="HN53" s="133"/>
      <c r="HO53" s="133"/>
      <c r="HP53" s="133"/>
      <c r="HQ53" s="133"/>
      <c r="HR53" s="133"/>
      <c r="HS53" s="133"/>
      <c r="HT53" s="133"/>
      <c r="HU53" s="133"/>
      <c r="HV53" s="133"/>
      <c r="HW53" s="133"/>
      <c r="HX53" s="133"/>
      <c r="HY53" s="133"/>
      <c r="HZ53" s="133"/>
      <c r="IA53" s="133"/>
      <c r="IB53" s="133"/>
      <c r="IC53" s="133"/>
      <c r="ID53" s="133"/>
      <c r="IE53" s="133"/>
      <c r="IF53" s="133"/>
      <c r="IG53" s="133"/>
      <c r="IH53" s="133"/>
      <c r="II53" s="133"/>
      <c r="IJ53" s="133"/>
      <c r="IK53" s="133"/>
      <c r="IL53" s="133"/>
      <c r="IM53" s="133"/>
      <c r="IN53" s="133"/>
      <c r="IO53" s="133"/>
      <c r="IP53" s="133"/>
      <c r="IQ53" s="133"/>
      <c r="IR53" s="133"/>
    </row>
    <row r="54" spans="1:252" s="14" customFormat="1" ht="13.7" customHeight="1">
      <c r="A54" s="134" t="s">
        <v>1141</v>
      </c>
      <c r="B54" s="134"/>
      <c r="C54" s="134"/>
      <c r="D54" s="134"/>
      <c r="E54" s="134"/>
      <c r="F54" s="134"/>
      <c r="G54" s="134"/>
      <c r="H54" s="134"/>
      <c r="I54" s="31"/>
      <c r="J54" s="34"/>
      <c r="K54" s="31"/>
      <c r="L54" s="34"/>
      <c r="M54" s="31"/>
      <c r="N54" s="34"/>
      <c r="O54" s="31"/>
      <c r="P54" s="34"/>
      <c r="Q54" s="31"/>
      <c r="R54" s="34"/>
      <c r="S54" s="31"/>
      <c r="T54" s="33"/>
      <c r="U54" s="31"/>
      <c r="V54" s="34"/>
      <c r="W54" s="31"/>
      <c r="X54" s="32"/>
      <c r="Y54" s="31"/>
      <c r="Z54" s="32"/>
      <c r="AA54" s="31"/>
      <c r="AB54" s="33"/>
      <c r="AC54" s="31"/>
      <c r="AD54" s="32"/>
      <c r="AE54" s="31"/>
      <c r="AF54" s="32"/>
      <c r="AG54" s="31"/>
      <c r="AH54" s="32"/>
      <c r="AI54" s="31"/>
      <c r="AJ54" s="32"/>
      <c r="AK54" s="31"/>
      <c r="AL54" s="32"/>
      <c r="AM54" s="132"/>
      <c r="AN54" s="31"/>
      <c r="AO54" s="132"/>
      <c r="AP54" s="31"/>
      <c r="AQ54" s="132"/>
      <c r="AR54" s="31"/>
      <c r="AS54" s="132"/>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c r="CQ54" s="133"/>
      <c r="CR54" s="133"/>
      <c r="CS54" s="133"/>
      <c r="CT54" s="133"/>
      <c r="CU54" s="133"/>
      <c r="CV54" s="133"/>
      <c r="CW54" s="133"/>
      <c r="CX54" s="133"/>
      <c r="CY54" s="133"/>
      <c r="CZ54" s="133"/>
      <c r="DA54" s="133"/>
      <c r="DB54" s="133"/>
      <c r="DC54" s="133"/>
      <c r="DD54" s="133"/>
      <c r="DE54" s="133"/>
      <c r="DF54" s="133"/>
      <c r="DG54" s="133"/>
      <c r="DH54" s="133"/>
      <c r="DI54" s="133"/>
      <c r="DJ54" s="133"/>
      <c r="DK54" s="133"/>
      <c r="DL54" s="133"/>
      <c r="DM54" s="133"/>
      <c r="DN54" s="133"/>
      <c r="DO54" s="133"/>
      <c r="DP54" s="133"/>
      <c r="DQ54" s="133"/>
      <c r="DR54" s="133"/>
      <c r="DS54" s="133"/>
      <c r="DT54" s="133"/>
      <c r="DU54" s="133"/>
      <c r="DV54" s="133"/>
      <c r="DW54" s="133"/>
      <c r="DX54" s="133"/>
      <c r="DY54" s="133"/>
      <c r="DZ54" s="133"/>
      <c r="EA54" s="133"/>
      <c r="EB54" s="133"/>
      <c r="EC54" s="133"/>
      <c r="ED54" s="133"/>
      <c r="EE54" s="133"/>
      <c r="EF54" s="133"/>
      <c r="EG54" s="133"/>
      <c r="EH54" s="133"/>
      <c r="EI54" s="133"/>
      <c r="EJ54" s="133"/>
      <c r="EK54" s="133"/>
      <c r="EL54" s="133"/>
      <c r="EM54" s="133"/>
      <c r="EN54" s="133"/>
      <c r="EO54" s="133"/>
      <c r="EP54" s="133"/>
      <c r="EQ54" s="133"/>
      <c r="ER54" s="133"/>
      <c r="ES54" s="133"/>
      <c r="ET54" s="133"/>
      <c r="EU54" s="133"/>
      <c r="EV54" s="133"/>
      <c r="EW54" s="133"/>
      <c r="EX54" s="133"/>
      <c r="EY54" s="133"/>
      <c r="EZ54" s="133"/>
      <c r="FA54" s="133"/>
      <c r="FB54" s="133"/>
      <c r="FC54" s="133"/>
      <c r="FD54" s="133"/>
      <c r="FE54" s="133"/>
      <c r="FF54" s="133"/>
      <c r="FG54" s="133"/>
      <c r="FH54" s="133"/>
      <c r="FI54" s="133"/>
      <c r="FJ54" s="133"/>
      <c r="FK54" s="133"/>
      <c r="FL54" s="133"/>
      <c r="FM54" s="133"/>
      <c r="FN54" s="133"/>
      <c r="FO54" s="133"/>
      <c r="FP54" s="133"/>
      <c r="FQ54" s="133"/>
      <c r="FR54" s="133"/>
      <c r="FS54" s="133"/>
      <c r="FT54" s="133"/>
      <c r="FU54" s="133"/>
      <c r="FV54" s="133"/>
      <c r="FW54" s="133"/>
      <c r="FX54" s="133"/>
      <c r="FY54" s="133"/>
      <c r="FZ54" s="133"/>
      <c r="GA54" s="133"/>
      <c r="GB54" s="133"/>
      <c r="GC54" s="133"/>
      <c r="GD54" s="133"/>
      <c r="GE54" s="133"/>
      <c r="GF54" s="133"/>
      <c r="GG54" s="133"/>
      <c r="GH54" s="133"/>
      <c r="GI54" s="133"/>
      <c r="GJ54" s="133"/>
      <c r="GK54" s="133"/>
      <c r="GL54" s="133"/>
      <c r="GM54" s="133"/>
      <c r="GN54" s="133"/>
      <c r="GO54" s="133"/>
      <c r="GP54" s="133"/>
      <c r="GQ54" s="133"/>
      <c r="GR54" s="133"/>
      <c r="GS54" s="133"/>
      <c r="GT54" s="133"/>
      <c r="GU54" s="133"/>
      <c r="GV54" s="133"/>
      <c r="GW54" s="133"/>
      <c r="GX54" s="133"/>
      <c r="GY54" s="133"/>
      <c r="GZ54" s="133"/>
      <c r="HA54" s="133"/>
      <c r="HB54" s="133"/>
      <c r="HC54" s="133"/>
      <c r="HD54" s="133"/>
      <c r="HE54" s="133"/>
      <c r="HF54" s="133"/>
      <c r="HG54" s="133"/>
      <c r="HH54" s="133"/>
      <c r="HI54" s="133"/>
      <c r="HJ54" s="133"/>
      <c r="HK54" s="133"/>
      <c r="HL54" s="133"/>
      <c r="HM54" s="133"/>
      <c r="HN54" s="133"/>
      <c r="HO54" s="133"/>
      <c r="HP54" s="133"/>
      <c r="HQ54" s="133"/>
      <c r="HR54" s="133"/>
      <c r="HS54" s="133"/>
      <c r="HT54" s="133"/>
      <c r="HU54" s="133"/>
      <c r="HV54" s="133"/>
      <c r="HW54" s="133"/>
      <c r="HX54" s="133"/>
      <c r="HY54" s="133"/>
      <c r="HZ54" s="133"/>
      <c r="IA54" s="133"/>
      <c r="IB54" s="133"/>
      <c r="IC54" s="133"/>
      <c r="ID54" s="133"/>
      <c r="IE54" s="133"/>
      <c r="IF54" s="133"/>
      <c r="IG54" s="133"/>
      <c r="IH54" s="133"/>
      <c r="II54" s="133"/>
      <c r="IJ54" s="133"/>
      <c r="IK54" s="133"/>
      <c r="IL54" s="133"/>
      <c r="IM54" s="133"/>
      <c r="IN54" s="133"/>
      <c r="IO54" s="133"/>
      <c r="IP54" s="133"/>
      <c r="IQ54" s="133"/>
      <c r="IR54" s="133"/>
    </row>
    <row r="55" spans="1:252" s="14" customFormat="1" ht="9" customHeight="1">
      <c r="A55" s="135"/>
      <c r="B55" s="135"/>
      <c r="C55" s="135"/>
      <c r="D55" s="135"/>
      <c r="E55" s="135"/>
      <c r="F55" s="135"/>
      <c r="G55" s="135"/>
      <c r="H55" s="135"/>
      <c r="I55" s="59"/>
      <c r="J55" s="85"/>
      <c r="K55" s="59"/>
      <c r="L55" s="85"/>
      <c r="M55" s="59"/>
      <c r="N55" s="85"/>
      <c r="O55" s="59"/>
      <c r="P55" s="85"/>
      <c r="Q55" s="59"/>
      <c r="R55" s="85"/>
      <c r="S55" s="59"/>
      <c r="T55" s="85"/>
      <c r="U55" s="59"/>
      <c r="V55" s="85"/>
      <c r="W55" s="31"/>
      <c r="X55" s="32"/>
      <c r="Y55" s="31"/>
      <c r="Z55" s="32"/>
      <c r="AA55" s="31"/>
      <c r="AB55" s="33"/>
      <c r="AC55" s="31"/>
      <c r="AD55" s="32"/>
      <c r="AE55" s="31"/>
      <c r="AF55" s="32"/>
      <c r="AG55" s="31"/>
      <c r="AH55" s="32"/>
      <c r="AI55" s="31"/>
      <c r="AJ55" s="32"/>
      <c r="AK55" s="31"/>
      <c r="AL55" s="32"/>
      <c r="AM55" s="132"/>
      <c r="AN55" s="31"/>
      <c r="AO55" s="132"/>
      <c r="AP55" s="31"/>
      <c r="AQ55" s="132"/>
      <c r="AR55" s="31"/>
      <c r="AS55" s="132"/>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c r="CQ55" s="133"/>
      <c r="CR55" s="133"/>
      <c r="CS55" s="133"/>
      <c r="CT55" s="133"/>
      <c r="CU55" s="133"/>
      <c r="CV55" s="133"/>
      <c r="CW55" s="133"/>
      <c r="CX55" s="133"/>
      <c r="CY55" s="133"/>
      <c r="CZ55" s="133"/>
      <c r="DA55" s="133"/>
      <c r="DB55" s="133"/>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3"/>
      <c r="EA55" s="133"/>
      <c r="EB55" s="133"/>
      <c r="EC55" s="133"/>
      <c r="ED55" s="133"/>
      <c r="EE55" s="133"/>
      <c r="EF55" s="133"/>
      <c r="EG55" s="133"/>
      <c r="EH55" s="133"/>
      <c r="EI55" s="133"/>
      <c r="EJ55" s="133"/>
      <c r="EK55" s="133"/>
      <c r="EL55" s="133"/>
      <c r="EM55" s="133"/>
      <c r="EN55" s="133"/>
      <c r="EO55" s="133"/>
      <c r="EP55" s="133"/>
      <c r="EQ55" s="133"/>
      <c r="ER55" s="133"/>
      <c r="ES55" s="133"/>
      <c r="ET55" s="133"/>
      <c r="EU55" s="133"/>
      <c r="EV55" s="133"/>
      <c r="EW55" s="133"/>
      <c r="EX55" s="133"/>
      <c r="EY55" s="133"/>
      <c r="EZ55" s="133"/>
      <c r="FA55" s="133"/>
      <c r="FB55" s="133"/>
      <c r="FC55" s="133"/>
      <c r="FD55" s="133"/>
      <c r="FE55" s="133"/>
      <c r="FF55" s="133"/>
      <c r="FG55" s="133"/>
      <c r="FH55" s="133"/>
      <c r="FI55" s="133"/>
      <c r="FJ55" s="133"/>
      <c r="FK55" s="133"/>
      <c r="FL55" s="133"/>
      <c r="FM55" s="133"/>
      <c r="FN55" s="133"/>
      <c r="FO55" s="133"/>
      <c r="FP55" s="133"/>
      <c r="FQ55" s="133"/>
      <c r="FR55" s="133"/>
      <c r="FS55" s="133"/>
      <c r="FT55" s="133"/>
      <c r="FU55" s="133"/>
      <c r="FV55" s="133"/>
      <c r="FW55" s="133"/>
      <c r="FX55" s="133"/>
      <c r="FY55" s="133"/>
      <c r="FZ55" s="133"/>
      <c r="GA55" s="133"/>
      <c r="GB55" s="133"/>
      <c r="GC55" s="133"/>
      <c r="GD55" s="133"/>
      <c r="GE55" s="133"/>
      <c r="GF55" s="133"/>
      <c r="GG55" s="133"/>
      <c r="GH55" s="133"/>
      <c r="GI55" s="133"/>
      <c r="GJ55" s="133"/>
      <c r="GK55" s="133"/>
      <c r="GL55" s="133"/>
      <c r="GM55" s="133"/>
      <c r="GN55" s="133"/>
      <c r="GO55" s="133"/>
      <c r="GP55" s="133"/>
      <c r="GQ55" s="133"/>
      <c r="GR55" s="133"/>
      <c r="GS55" s="133"/>
      <c r="GT55" s="133"/>
      <c r="GU55" s="133"/>
      <c r="GV55" s="133"/>
      <c r="GW55" s="133"/>
      <c r="GX55" s="133"/>
      <c r="GY55" s="133"/>
      <c r="GZ55" s="133"/>
      <c r="HA55" s="133"/>
      <c r="HB55" s="133"/>
      <c r="HC55" s="133"/>
      <c r="HD55" s="133"/>
      <c r="HE55" s="133"/>
      <c r="HF55" s="133"/>
      <c r="HG55" s="133"/>
      <c r="HH55" s="133"/>
      <c r="HI55" s="133"/>
      <c r="HJ55" s="133"/>
      <c r="HK55" s="133"/>
      <c r="HL55" s="133"/>
      <c r="HM55" s="133"/>
      <c r="HN55" s="133"/>
      <c r="HO55" s="133"/>
      <c r="HP55" s="133"/>
      <c r="HQ55" s="133"/>
      <c r="HR55" s="133"/>
      <c r="HS55" s="133"/>
      <c r="HT55" s="133"/>
      <c r="HU55" s="133"/>
      <c r="HV55" s="133"/>
      <c r="HW55" s="133"/>
      <c r="HX55" s="133"/>
      <c r="HY55" s="133"/>
      <c r="HZ55" s="133"/>
      <c r="IA55" s="133"/>
      <c r="IB55" s="133"/>
      <c r="IC55" s="133"/>
      <c r="ID55" s="133"/>
      <c r="IE55" s="133"/>
      <c r="IF55" s="133"/>
      <c r="IG55" s="133"/>
      <c r="IH55" s="133"/>
      <c r="II55" s="133"/>
      <c r="IJ55" s="133"/>
      <c r="IK55" s="133"/>
      <c r="IL55" s="133"/>
      <c r="IM55" s="133"/>
      <c r="IN55" s="133"/>
      <c r="IO55" s="133"/>
      <c r="IP55" s="133"/>
      <c r="IQ55" s="133"/>
      <c r="IR55" s="133"/>
    </row>
    <row r="56" spans="1:252" s="6" customFormat="1" ht="27" customHeight="1">
      <c r="A56" s="786" t="s">
        <v>334</v>
      </c>
      <c r="B56" s="786"/>
      <c r="C56" s="786"/>
      <c r="D56" s="786"/>
      <c r="E56" s="786"/>
      <c r="F56" s="786"/>
      <c r="G56" s="786"/>
      <c r="H56" s="786"/>
      <c r="I56" s="786"/>
      <c r="J56" s="786"/>
      <c r="K56" s="786"/>
      <c r="L56" s="786"/>
      <c r="M56" s="786"/>
      <c r="N56" s="786"/>
      <c r="O56" s="786"/>
      <c r="P56" s="786"/>
      <c r="Q56" s="786"/>
      <c r="R56" s="786"/>
      <c r="S56" s="786"/>
      <c r="T56" s="786"/>
      <c r="U56" s="786"/>
      <c r="V56" s="786"/>
      <c r="W56" s="786"/>
      <c r="X56" s="786"/>
      <c r="Y56" s="786"/>
      <c r="Z56" s="786"/>
      <c r="AA56" s="786"/>
      <c r="AB56" s="693"/>
      <c r="AC56" s="31"/>
      <c r="AD56" s="34"/>
      <c r="AE56" s="31"/>
      <c r="AF56" s="34"/>
      <c r="AG56" s="31"/>
      <c r="AH56" s="34"/>
      <c r="AI56" s="31"/>
      <c r="AJ56" s="34"/>
      <c r="AK56" s="31"/>
      <c r="AL56" s="34"/>
      <c r="AM56" s="136"/>
      <c r="AN56" s="762"/>
      <c r="AO56" s="136"/>
      <c r="AP56" s="762"/>
      <c r="AQ56" s="136"/>
      <c r="AR56" s="762"/>
      <c r="AS56" s="136"/>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c r="GS56" s="134"/>
      <c r="GT56" s="134"/>
      <c r="GU56" s="134"/>
      <c r="GV56" s="134"/>
      <c r="GW56" s="134"/>
      <c r="GX56" s="134"/>
      <c r="GY56" s="134"/>
      <c r="GZ56" s="134"/>
      <c r="HA56" s="134"/>
      <c r="HB56" s="134"/>
      <c r="HC56" s="134"/>
      <c r="HD56" s="134"/>
      <c r="HE56" s="134"/>
      <c r="HF56" s="134"/>
      <c r="HG56" s="134"/>
      <c r="HH56" s="134"/>
      <c r="HI56" s="134"/>
      <c r="HJ56" s="134"/>
      <c r="HK56" s="134"/>
      <c r="HL56" s="134"/>
      <c r="HM56" s="134"/>
      <c r="HN56" s="134"/>
      <c r="HO56" s="134"/>
      <c r="HP56" s="134"/>
      <c r="HQ56" s="134"/>
      <c r="HR56" s="134"/>
      <c r="HS56" s="134"/>
      <c r="HT56" s="134"/>
      <c r="HU56" s="134"/>
      <c r="HV56" s="134"/>
      <c r="HW56" s="134"/>
      <c r="HX56" s="134"/>
      <c r="HY56" s="134"/>
      <c r="HZ56" s="134"/>
      <c r="IA56" s="134"/>
      <c r="IB56" s="134"/>
      <c r="IC56" s="134"/>
      <c r="ID56" s="134"/>
      <c r="IE56" s="134"/>
      <c r="IF56" s="134"/>
      <c r="IG56" s="134"/>
      <c r="IH56" s="134"/>
      <c r="II56" s="134"/>
      <c r="IJ56" s="134"/>
      <c r="IK56" s="134"/>
      <c r="IL56" s="134"/>
      <c r="IM56" s="134"/>
      <c r="IN56" s="134"/>
      <c r="IO56" s="134"/>
      <c r="IP56" s="134"/>
      <c r="IQ56" s="134"/>
      <c r="IR56" s="134"/>
    </row>
    <row r="57" spans="1:252" s="6" customFormat="1" ht="27" customHeight="1">
      <c r="A57" s="786" t="s">
        <v>335</v>
      </c>
      <c r="B57" s="786"/>
      <c r="C57" s="786"/>
      <c r="D57" s="786"/>
      <c r="E57" s="786"/>
      <c r="F57" s="786"/>
      <c r="G57" s="786"/>
      <c r="H57" s="786"/>
      <c r="I57" s="786"/>
      <c r="J57" s="786"/>
      <c r="K57" s="786"/>
      <c r="L57" s="786"/>
      <c r="M57" s="786"/>
      <c r="N57" s="786"/>
      <c r="O57" s="786"/>
      <c r="P57" s="786"/>
      <c r="Q57" s="786"/>
      <c r="R57" s="786"/>
      <c r="S57" s="786"/>
      <c r="T57" s="786"/>
      <c r="U57" s="786"/>
      <c r="V57" s="786"/>
      <c r="W57" s="786"/>
      <c r="X57" s="786"/>
      <c r="Y57" s="786"/>
      <c r="Z57" s="786"/>
      <c r="AA57" s="786"/>
      <c r="AB57" s="693"/>
      <c r="AC57" s="31"/>
      <c r="AD57" s="34"/>
      <c r="AE57" s="31"/>
      <c r="AF57" s="34"/>
      <c r="AG57" s="31"/>
      <c r="AH57" s="34"/>
      <c r="AI57" s="31"/>
      <c r="AJ57" s="34"/>
      <c r="AK57" s="31"/>
      <c r="AL57" s="34"/>
      <c r="AM57" s="136"/>
      <c r="AN57" s="762"/>
      <c r="AO57" s="136"/>
      <c r="AP57" s="762"/>
      <c r="AQ57" s="136"/>
      <c r="AR57" s="762"/>
      <c r="AS57" s="136"/>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c r="GS57" s="134"/>
      <c r="GT57" s="134"/>
      <c r="GU57" s="134"/>
      <c r="GV57" s="134"/>
      <c r="GW57" s="134"/>
      <c r="GX57" s="134"/>
      <c r="GY57" s="134"/>
      <c r="GZ57" s="134"/>
      <c r="HA57" s="134"/>
      <c r="HB57" s="134"/>
      <c r="HC57" s="134"/>
      <c r="HD57" s="134"/>
      <c r="HE57" s="134"/>
      <c r="HF57" s="134"/>
      <c r="HG57" s="134"/>
      <c r="HH57" s="134"/>
      <c r="HI57" s="134"/>
      <c r="HJ57" s="134"/>
      <c r="HK57" s="134"/>
      <c r="HL57" s="134"/>
      <c r="HM57" s="134"/>
      <c r="HN57" s="134"/>
      <c r="HO57" s="134"/>
      <c r="HP57" s="134"/>
      <c r="HQ57" s="134"/>
      <c r="HR57" s="134"/>
      <c r="HS57" s="134"/>
      <c r="HT57" s="134"/>
      <c r="HU57" s="134"/>
      <c r="HV57" s="134"/>
      <c r="HW57" s="134"/>
      <c r="HX57" s="134"/>
      <c r="HY57" s="134"/>
      <c r="HZ57" s="134"/>
      <c r="IA57" s="134"/>
      <c r="IB57" s="134"/>
      <c r="IC57" s="134"/>
      <c r="ID57" s="134"/>
      <c r="IE57" s="134"/>
      <c r="IF57" s="134"/>
      <c r="IG57" s="134"/>
      <c r="IH57" s="134"/>
      <c r="II57" s="134"/>
      <c r="IJ57" s="134"/>
      <c r="IK57" s="134"/>
      <c r="IL57" s="134"/>
      <c r="IM57" s="134"/>
      <c r="IN57" s="134"/>
      <c r="IO57" s="134"/>
      <c r="IP57" s="134"/>
      <c r="IQ57" s="134"/>
      <c r="IR57" s="134"/>
    </row>
    <row r="58" spans="1:252" s="6" customFormat="1" ht="27" customHeight="1">
      <c r="A58" s="786" t="s">
        <v>336</v>
      </c>
      <c r="B58" s="786"/>
      <c r="C58" s="786"/>
      <c r="D58" s="786"/>
      <c r="E58" s="786"/>
      <c r="F58" s="786"/>
      <c r="G58" s="786"/>
      <c r="H58" s="786"/>
      <c r="I58" s="786"/>
      <c r="J58" s="786"/>
      <c r="K58" s="786"/>
      <c r="L58" s="786"/>
      <c r="M58" s="786"/>
      <c r="N58" s="786"/>
      <c r="O58" s="786"/>
      <c r="P58" s="786"/>
      <c r="Q58" s="786"/>
      <c r="R58" s="786"/>
      <c r="S58" s="786"/>
      <c r="T58" s="786"/>
      <c r="U58" s="786"/>
      <c r="V58" s="786"/>
      <c r="W58" s="786"/>
      <c r="X58" s="786"/>
      <c r="Y58" s="786"/>
      <c r="Z58" s="786"/>
      <c r="AA58" s="786"/>
      <c r="AB58" s="693"/>
      <c r="AC58" s="31"/>
      <c r="AD58" s="34"/>
      <c r="AE58" s="31"/>
      <c r="AF58" s="34"/>
      <c r="AG58" s="31"/>
      <c r="AH58" s="34"/>
      <c r="AI58" s="31"/>
      <c r="AJ58" s="34"/>
      <c r="AK58" s="31"/>
      <c r="AL58" s="34"/>
      <c r="AM58" s="136"/>
      <c r="AN58" s="762"/>
      <c r="AO58" s="136"/>
      <c r="AP58" s="762"/>
      <c r="AQ58" s="136"/>
      <c r="AR58" s="762"/>
      <c r="AS58" s="136"/>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c r="GS58" s="134"/>
      <c r="GT58" s="134"/>
      <c r="GU58" s="134"/>
      <c r="GV58" s="134"/>
      <c r="GW58" s="134"/>
      <c r="GX58" s="134"/>
      <c r="GY58" s="134"/>
      <c r="GZ58" s="134"/>
      <c r="HA58" s="134"/>
      <c r="HB58" s="134"/>
      <c r="HC58" s="134"/>
      <c r="HD58" s="134"/>
      <c r="HE58" s="134"/>
      <c r="HF58" s="134"/>
      <c r="HG58" s="134"/>
      <c r="HH58" s="134"/>
      <c r="HI58" s="134"/>
      <c r="HJ58" s="134"/>
      <c r="HK58" s="134"/>
      <c r="HL58" s="134"/>
      <c r="HM58" s="134"/>
      <c r="HN58" s="134"/>
      <c r="HO58" s="134"/>
      <c r="HP58" s="134"/>
      <c r="HQ58" s="134"/>
      <c r="HR58" s="134"/>
      <c r="HS58" s="134"/>
      <c r="HT58" s="134"/>
      <c r="HU58" s="134"/>
      <c r="HV58" s="134"/>
      <c r="HW58" s="134"/>
      <c r="HX58" s="134"/>
      <c r="HY58" s="134"/>
      <c r="HZ58" s="134"/>
      <c r="IA58" s="134"/>
      <c r="IB58" s="134"/>
      <c r="IC58" s="134"/>
      <c r="ID58" s="134"/>
      <c r="IE58" s="134"/>
      <c r="IF58" s="134"/>
      <c r="IG58" s="134"/>
      <c r="IH58" s="134"/>
      <c r="II58" s="134"/>
      <c r="IJ58" s="134"/>
      <c r="IK58" s="134"/>
      <c r="IL58" s="134"/>
      <c r="IM58" s="134"/>
      <c r="IN58" s="134"/>
      <c r="IO58" s="134"/>
      <c r="IP58" s="134"/>
      <c r="IQ58" s="134"/>
      <c r="IR58" s="134"/>
    </row>
    <row r="59" spans="1:252" s="6" customFormat="1" ht="27" customHeight="1">
      <c r="A59" s="786" t="s">
        <v>337</v>
      </c>
      <c r="B59" s="786"/>
      <c r="C59" s="786"/>
      <c r="D59" s="786"/>
      <c r="E59" s="786"/>
      <c r="F59" s="786"/>
      <c r="G59" s="786"/>
      <c r="H59" s="786"/>
      <c r="I59" s="786"/>
      <c r="J59" s="786"/>
      <c r="K59" s="786"/>
      <c r="L59" s="786"/>
      <c r="M59" s="786"/>
      <c r="N59" s="786"/>
      <c r="O59" s="786"/>
      <c r="P59" s="786"/>
      <c r="Q59" s="786"/>
      <c r="R59" s="786"/>
      <c r="S59" s="786"/>
      <c r="T59" s="786"/>
      <c r="U59" s="786"/>
      <c r="V59" s="786"/>
      <c r="W59" s="786"/>
      <c r="X59" s="786"/>
      <c r="Y59" s="786"/>
      <c r="Z59" s="786"/>
      <c r="AA59" s="786"/>
      <c r="AB59" s="693"/>
      <c r="AC59" s="31"/>
      <c r="AD59" s="34"/>
      <c r="AE59" s="31"/>
      <c r="AF59" s="34"/>
      <c r="AG59" s="31"/>
      <c r="AH59" s="34"/>
      <c r="AI59" s="31"/>
      <c r="AJ59" s="34"/>
      <c r="AK59" s="31"/>
      <c r="AL59" s="34"/>
      <c r="AM59" s="136"/>
      <c r="AN59" s="762"/>
      <c r="AO59" s="136"/>
      <c r="AP59" s="762"/>
      <c r="AQ59" s="136"/>
      <c r="AR59" s="762"/>
      <c r="AS59" s="136"/>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c r="GS59" s="134"/>
      <c r="GT59" s="134"/>
      <c r="GU59" s="134"/>
      <c r="GV59" s="134"/>
      <c r="GW59" s="134"/>
      <c r="GX59" s="134"/>
      <c r="GY59" s="134"/>
      <c r="GZ59" s="134"/>
      <c r="HA59" s="134"/>
      <c r="HB59" s="134"/>
      <c r="HC59" s="134"/>
      <c r="HD59" s="134"/>
      <c r="HE59" s="134"/>
      <c r="HF59" s="134"/>
      <c r="HG59" s="134"/>
      <c r="HH59" s="134"/>
      <c r="HI59" s="134"/>
      <c r="HJ59" s="134"/>
      <c r="HK59" s="134"/>
      <c r="HL59" s="134"/>
      <c r="HM59" s="134"/>
      <c r="HN59" s="134"/>
      <c r="HO59" s="134"/>
      <c r="HP59" s="134"/>
      <c r="HQ59" s="134"/>
      <c r="HR59" s="134"/>
      <c r="HS59" s="134"/>
      <c r="HT59" s="134"/>
      <c r="HU59" s="134"/>
      <c r="HV59" s="134"/>
      <c r="HW59" s="134"/>
      <c r="HX59" s="134"/>
      <c r="HY59" s="134"/>
      <c r="HZ59" s="134"/>
      <c r="IA59" s="134"/>
      <c r="IB59" s="134"/>
      <c r="IC59" s="134"/>
      <c r="ID59" s="134"/>
      <c r="IE59" s="134"/>
      <c r="IF59" s="134"/>
      <c r="IG59" s="134"/>
      <c r="IH59" s="134"/>
      <c r="II59" s="134"/>
      <c r="IJ59" s="134"/>
      <c r="IK59" s="134"/>
      <c r="IL59" s="134"/>
      <c r="IM59" s="134"/>
      <c r="IN59" s="134"/>
      <c r="IO59" s="134"/>
      <c r="IP59" s="134"/>
      <c r="IQ59" s="134"/>
      <c r="IR59" s="134"/>
    </row>
  </sheetData>
  <customSheetViews>
    <customSheetView guid="{ABA2F15F-C24E-4EE0-8B6A-C223C7B3C6D4}" scale="70" showGridLines="0">
      <pane xSplit="5.4299674267100979" ySplit="4" topLeftCell="AC11" activePane="bottomRight" state="frozen"/>
      <selection pane="bottomRight" activeCell="A39" sqref="A39:XFD39"/>
      <pageMargins left="0.7" right="0.7" top="0.75" bottom="0.75" header="0.3" footer="0.3"/>
      <pageSetup paperSize="9" orientation="portrait" r:id="rId1"/>
    </customSheetView>
  </customSheetViews>
  <mergeCells count="29">
    <mergeCell ref="D8:F8"/>
    <mergeCell ref="B4:AC4"/>
    <mergeCell ref="D22:F22"/>
    <mergeCell ref="D44:F44"/>
    <mergeCell ref="D17:F17"/>
    <mergeCell ref="D9:F9"/>
    <mergeCell ref="C11:F11"/>
    <mergeCell ref="D15:F15"/>
    <mergeCell ref="C6:F6"/>
    <mergeCell ref="C39:F39"/>
    <mergeCell ref="D18:F18"/>
    <mergeCell ref="D23:F23"/>
    <mergeCell ref="D33:F33"/>
    <mergeCell ref="D27:F27"/>
    <mergeCell ref="D13:F13"/>
    <mergeCell ref="D14:F14"/>
    <mergeCell ref="A59:AA59"/>
    <mergeCell ref="C25:F25"/>
    <mergeCell ref="D43:F43"/>
    <mergeCell ref="C41:F41"/>
    <mergeCell ref="D16:F16"/>
    <mergeCell ref="C20:F20"/>
    <mergeCell ref="A56:AA56"/>
    <mergeCell ref="A57:AA57"/>
    <mergeCell ref="A58:AA58"/>
    <mergeCell ref="C46:F46"/>
    <mergeCell ref="C48:F48"/>
    <mergeCell ref="D50:F50"/>
    <mergeCell ref="D51:F51"/>
  </mergeCell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pageSetUpPr fitToPage="1"/>
  </sheetPr>
  <dimension ref="A1:AQ348"/>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2" width="9.140625" style="5"/>
    <col min="3" max="5" width="9.140625" style="16"/>
    <col min="6" max="6" width="59.42578125" style="16" customWidth="1"/>
    <col min="7" max="7" width="4.85546875" style="5" customWidth="1"/>
    <col min="8" max="8" width="22" style="17" customWidth="1"/>
    <col min="9" max="9" width="12.42578125" style="2" customWidth="1"/>
    <col min="10" max="10" width="1.85546875" style="10" customWidth="1"/>
    <col min="11" max="11" width="12.42578125" style="2" customWidth="1"/>
    <col min="12" max="12" width="1.85546875" style="10" customWidth="1"/>
    <col min="13" max="13" width="12.42578125" style="2" customWidth="1"/>
    <col min="14" max="14" width="1.85546875" style="10" customWidth="1"/>
    <col min="15" max="15" width="12.42578125" style="2" customWidth="1"/>
    <col min="16" max="16" width="1.85546875" style="10" customWidth="1"/>
    <col min="17" max="17" width="12.42578125" style="2" customWidth="1"/>
    <col min="18" max="18" width="1.85546875" style="10" customWidth="1"/>
    <col min="19" max="19" width="12.42578125" style="2" customWidth="1"/>
    <col min="20" max="20" width="1.85546875" style="10" customWidth="1"/>
    <col min="21" max="21" width="12.42578125" style="2" customWidth="1"/>
    <col min="22" max="22" width="1.85546875" style="10" customWidth="1"/>
    <col min="23" max="23" width="12.42578125" style="2" customWidth="1"/>
    <col min="24" max="24" width="1.85546875" style="10" customWidth="1"/>
    <col min="25" max="25" width="12.42578125" style="2" customWidth="1"/>
    <col min="26" max="26" width="1.85546875" style="10" customWidth="1"/>
    <col min="27" max="27" width="12.42578125" style="2" customWidth="1"/>
    <col min="28" max="28" width="1.85546875" style="10" customWidth="1"/>
    <col min="29" max="29" width="12.42578125" style="2" customWidth="1"/>
    <col min="30" max="30" width="1.85546875" style="10" customWidth="1"/>
    <col min="31" max="31" width="12.42578125" style="2" customWidth="1"/>
    <col min="32" max="32" width="1.85546875" style="10" customWidth="1"/>
    <col min="33" max="33" width="12.42578125" style="2" customWidth="1"/>
    <col min="34" max="34" width="2" style="10" customWidth="1"/>
    <col min="35" max="35" width="12.42578125" style="2" customWidth="1"/>
    <col min="36" max="36" width="1.85546875" style="10" customWidth="1"/>
    <col min="37" max="37" width="12.42578125" style="2" customWidth="1"/>
    <col min="38" max="38" width="1.85546875" style="10" customWidth="1"/>
    <col min="39" max="16384" width="9.140625" style="5"/>
  </cols>
  <sheetData>
    <row r="1" spans="1:43" s="11" customFormat="1" ht="15" customHeight="1">
      <c r="A1" s="25" t="s">
        <v>1138</v>
      </c>
      <c r="B1" s="26"/>
      <c r="C1" s="25"/>
      <c r="D1" s="25"/>
      <c r="E1" s="29"/>
      <c r="F1" s="29"/>
      <c r="G1" s="29"/>
      <c r="H1" s="385"/>
      <c r="I1" s="31"/>
      <c r="J1" s="33"/>
      <c r="K1" s="31"/>
      <c r="L1" s="33"/>
      <c r="M1" s="31"/>
      <c r="N1" s="33"/>
      <c r="O1" s="31"/>
      <c r="P1" s="33"/>
      <c r="Q1" s="31"/>
      <c r="R1" s="33"/>
      <c r="S1" s="31"/>
      <c r="T1" s="33"/>
      <c r="U1" s="31"/>
      <c r="V1" s="33"/>
      <c r="W1" s="31"/>
      <c r="X1" s="33"/>
      <c r="Y1" s="31"/>
      <c r="Z1" s="33"/>
      <c r="AA1" s="31"/>
      <c r="AB1" s="33"/>
      <c r="AC1" s="31"/>
      <c r="AD1" s="33"/>
      <c r="AE1" s="31"/>
      <c r="AF1" s="33"/>
      <c r="AG1" s="31"/>
      <c r="AH1" s="33"/>
      <c r="AI1" s="31"/>
      <c r="AJ1" s="33"/>
      <c r="AK1" s="31"/>
      <c r="AL1" s="33"/>
      <c r="AM1" s="36"/>
      <c r="AN1" s="36"/>
      <c r="AO1" s="36"/>
      <c r="AP1" s="36"/>
      <c r="AQ1" s="36"/>
    </row>
    <row r="2" spans="1:43" s="11" customFormat="1" thickBot="1">
      <c r="A2" s="29" t="s">
        <v>1139</v>
      </c>
      <c r="B2" s="37"/>
      <c r="C2" s="29"/>
      <c r="D2" s="29"/>
      <c r="E2" s="29"/>
      <c r="F2" s="29"/>
      <c r="G2" s="29"/>
      <c r="H2" s="385"/>
      <c r="I2" s="31"/>
      <c r="J2" s="33"/>
      <c r="K2" s="31"/>
      <c r="L2" s="33"/>
      <c r="M2" s="31"/>
      <c r="N2" s="33"/>
      <c r="O2" s="31"/>
      <c r="P2" s="33"/>
      <c r="Q2" s="31"/>
      <c r="R2" s="33"/>
      <c r="S2" s="31"/>
      <c r="T2" s="33"/>
      <c r="U2" s="31"/>
      <c r="V2" s="33"/>
      <c r="W2" s="31"/>
      <c r="X2" s="33"/>
      <c r="Y2" s="31"/>
      <c r="Z2" s="33"/>
      <c r="AA2" s="31"/>
      <c r="AB2" s="33"/>
      <c r="AC2" s="31"/>
      <c r="AD2" s="33"/>
      <c r="AE2" s="31"/>
      <c r="AF2" s="33"/>
      <c r="AG2" s="31"/>
      <c r="AH2" s="33"/>
      <c r="AI2" s="31"/>
      <c r="AJ2" s="33"/>
      <c r="AK2" s="31"/>
      <c r="AL2" s="33"/>
      <c r="AM2" s="36"/>
      <c r="AN2" s="36"/>
      <c r="AO2" s="36"/>
      <c r="AP2" s="36"/>
      <c r="AQ2" s="36"/>
    </row>
    <row r="3" spans="1:43" s="1" customFormat="1" ht="27.95" customHeight="1">
      <c r="A3" s="38" t="s">
        <v>282</v>
      </c>
      <c r="B3" s="39"/>
      <c r="C3" s="414"/>
      <c r="D3" s="414"/>
      <c r="E3" s="42"/>
      <c r="F3" s="42"/>
      <c r="G3" s="42"/>
      <c r="H3" s="43" t="s">
        <v>283</v>
      </c>
      <c r="I3" s="44">
        <v>2010</v>
      </c>
      <c r="J3" s="694"/>
      <c r="K3" s="44">
        <v>2011</v>
      </c>
      <c r="L3" s="694"/>
      <c r="M3" s="44">
        <v>2012</v>
      </c>
      <c r="N3" s="694"/>
      <c r="O3" s="44">
        <v>2013</v>
      </c>
      <c r="P3" s="694"/>
      <c r="Q3" s="44">
        <v>2014</v>
      </c>
      <c r="R3" s="694"/>
      <c r="S3" s="44">
        <v>2015</v>
      </c>
      <c r="T3" s="694"/>
      <c r="U3" s="44">
        <v>2016</v>
      </c>
      <c r="V3" s="694"/>
      <c r="W3" s="44">
        <v>2017</v>
      </c>
      <c r="X3" s="694"/>
      <c r="Y3" s="44">
        <v>2018</v>
      </c>
      <c r="Z3" s="694"/>
      <c r="AA3" s="44">
        <v>2019</v>
      </c>
      <c r="AB3" s="694"/>
      <c r="AC3" s="44">
        <v>2020</v>
      </c>
      <c r="AD3" s="694"/>
      <c r="AE3" s="44">
        <v>2021</v>
      </c>
      <c r="AF3" s="694"/>
      <c r="AG3" s="44">
        <v>2022</v>
      </c>
      <c r="AH3" s="694"/>
      <c r="AI3" s="44">
        <v>2023</v>
      </c>
      <c r="AJ3" s="694"/>
      <c r="AK3" s="44">
        <v>2024</v>
      </c>
      <c r="AL3" s="694"/>
      <c r="AM3" s="36"/>
      <c r="AN3" s="762"/>
      <c r="AO3" s="762"/>
      <c r="AP3" s="762"/>
      <c r="AQ3" s="762"/>
    </row>
    <row r="4" spans="1:43" s="1" customFormat="1" ht="36.950000000000003" customHeight="1">
      <c r="A4" s="140"/>
      <c r="B4" s="791" t="s">
        <v>378</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3"/>
      <c r="AG4" s="31"/>
      <c r="AH4" s="690"/>
      <c r="AI4" s="31"/>
      <c r="AJ4" s="690"/>
      <c r="AK4" s="31"/>
      <c r="AL4" s="690"/>
      <c r="AM4" s="762"/>
      <c r="AN4" s="762"/>
      <c r="AO4" s="762"/>
      <c r="AP4" s="762"/>
      <c r="AQ4" s="762"/>
    </row>
    <row r="5" spans="1:43" s="1" customFormat="1" ht="12" customHeight="1">
      <c r="A5" s="738"/>
      <c r="B5" s="732"/>
      <c r="C5" s="734"/>
      <c r="D5" s="734"/>
      <c r="E5" s="734"/>
      <c r="F5" s="734"/>
      <c r="G5" s="734"/>
      <c r="H5" s="81"/>
      <c r="I5" s="31"/>
      <c r="J5" s="33"/>
      <c r="K5" s="31"/>
      <c r="L5" s="33"/>
      <c r="M5" s="31"/>
      <c r="N5" s="33"/>
      <c r="O5" s="142"/>
      <c r="P5" s="85"/>
      <c r="Q5" s="142"/>
      <c r="R5" s="85"/>
      <c r="S5" s="31"/>
      <c r="T5" s="33"/>
      <c r="U5" s="31"/>
      <c r="V5" s="33"/>
      <c r="W5" s="31"/>
      <c r="X5" s="33"/>
      <c r="Y5" s="31"/>
      <c r="Z5" s="33"/>
      <c r="AA5" s="31"/>
      <c r="AB5" s="33"/>
      <c r="AC5" s="31"/>
      <c r="AD5" s="33"/>
      <c r="AE5" s="31"/>
      <c r="AF5" s="33"/>
      <c r="AG5" s="31"/>
      <c r="AH5" s="33"/>
      <c r="AI5" s="31"/>
      <c r="AJ5" s="33"/>
      <c r="AK5" s="31"/>
      <c r="AL5" s="33"/>
      <c r="AM5" s="762"/>
      <c r="AN5" s="762"/>
      <c r="AO5" s="762"/>
      <c r="AP5" s="762"/>
      <c r="AQ5" s="762"/>
    </row>
    <row r="6" spans="1:43" s="1" customFormat="1" ht="30" customHeight="1">
      <c r="A6" s="738"/>
      <c r="B6" s="58" t="s">
        <v>243</v>
      </c>
      <c r="C6" s="772" t="s">
        <v>903</v>
      </c>
      <c r="D6" s="772"/>
      <c r="E6" s="772"/>
      <c r="F6" s="772"/>
      <c r="G6" s="734"/>
      <c r="H6" s="81" t="s">
        <v>311</v>
      </c>
      <c r="I6" s="159"/>
      <c r="J6" s="254"/>
      <c r="K6" s="159"/>
      <c r="L6" s="254"/>
      <c r="M6" s="159"/>
      <c r="N6" s="254"/>
      <c r="O6" s="159"/>
      <c r="P6" s="254"/>
      <c r="Q6" s="159"/>
      <c r="R6" s="254"/>
      <c r="S6" s="49"/>
      <c r="T6" s="50"/>
      <c r="U6" s="49"/>
      <c r="V6" s="50"/>
      <c r="W6" s="49"/>
      <c r="X6" s="50"/>
      <c r="Y6" s="49"/>
      <c r="Z6" s="50"/>
      <c r="AA6" s="49"/>
      <c r="AB6" s="50"/>
      <c r="AC6" s="31"/>
      <c r="AD6" s="33"/>
      <c r="AE6" s="31"/>
      <c r="AF6" s="33"/>
      <c r="AG6" s="31"/>
      <c r="AH6" s="33"/>
      <c r="AI6" s="31"/>
      <c r="AJ6" s="33"/>
      <c r="AK6" s="31"/>
      <c r="AL6" s="33"/>
      <c r="AM6" s="762"/>
      <c r="AN6" s="762"/>
      <c r="AO6" s="762"/>
      <c r="AP6" s="762"/>
      <c r="AQ6" s="762"/>
    </row>
    <row r="7" spans="1:43" s="1" customFormat="1" ht="7.5" customHeight="1">
      <c r="A7" s="738"/>
      <c r="B7" s="732"/>
      <c r="C7" s="734"/>
      <c r="D7" s="734"/>
      <c r="E7" s="734"/>
      <c r="F7" s="734"/>
      <c r="G7" s="734"/>
      <c r="H7" s="81"/>
      <c r="I7" s="45"/>
      <c r="J7" s="33"/>
      <c r="K7" s="45"/>
      <c r="L7" s="33"/>
      <c r="M7" s="45"/>
      <c r="N7" s="33"/>
      <c r="O7" s="45"/>
      <c r="P7" s="33"/>
      <c r="Q7" s="45"/>
      <c r="R7" s="33"/>
      <c r="S7" s="52"/>
      <c r="T7" s="50"/>
      <c r="U7" s="52"/>
      <c r="V7" s="50"/>
      <c r="W7" s="52"/>
      <c r="X7" s="50"/>
      <c r="Y7" s="52"/>
      <c r="Z7" s="50"/>
      <c r="AA7" s="52"/>
      <c r="AB7" s="50"/>
      <c r="AC7" s="31"/>
      <c r="AD7" s="33"/>
      <c r="AE7" s="31"/>
      <c r="AF7" s="33"/>
      <c r="AG7" s="31"/>
      <c r="AH7" s="33"/>
      <c r="AI7" s="31"/>
      <c r="AJ7" s="33"/>
      <c r="AK7" s="31"/>
      <c r="AL7" s="33"/>
      <c r="AM7" s="762"/>
      <c r="AN7" s="762"/>
      <c r="AO7" s="762"/>
      <c r="AP7" s="762"/>
      <c r="AQ7" s="762"/>
    </row>
    <row r="8" spans="1:43" s="1" customFormat="1" ht="12" customHeight="1">
      <c r="A8" s="738"/>
      <c r="B8" s="732"/>
      <c r="C8" s="734"/>
      <c r="D8" s="772" t="s">
        <v>289</v>
      </c>
      <c r="E8" s="772"/>
      <c r="F8" s="772"/>
      <c r="G8" s="734"/>
      <c r="H8" s="81"/>
      <c r="I8" s="52" t="s">
        <v>13</v>
      </c>
      <c r="J8" s="50"/>
      <c r="K8" s="52" t="s">
        <v>13</v>
      </c>
      <c r="L8" s="50"/>
      <c r="M8" s="52" t="s">
        <v>13</v>
      </c>
      <c r="N8" s="50"/>
      <c r="O8" s="52" t="s">
        <v>13</v>
      </c>
      <c r="P8" s="50"/>
      <c r="Q8" s="52" t="s">
        <v>13</v>
      </c>
      <c r="R8" s="50"/>
      <c r="S8" s="52">
        <v>2.8573810726834838</v>
      </c>
      <c r="T8" s="50"/>
      <c r="U8" s="52">
        <v>3.4107839452280575</v>
      </c>
      <c r="V8" s="50"/>
      <c r="W8" s="52">
        <v>3.1638832504419168</v>
      </c>
      <c r="X8" s="50"/>
      <c r="Y8" s="52">
        <v>2.6545562396084517</v>
      </c>
      <c r="Z8" s="50"/>
      <c r="AA8" s="52">
        <v>2.4764033425051277</v>
      </c>
      <c r="AB8" s="50"/>
      <c r="AC8" s="52">
        <v>2.570016474069436</v>
      </c>
      <c r="AD8" s="50"/>
      <c r="AE8" s="52">
        <v>2.5740570993246457</v>
      </c>
      <c r="AF8" s="50"/>
      <c r="AG8" s="52">
        <v>2.6818102296715693</v>
      </c>
      <c r="AH8" s="254"/>
      <c r="AI8" s="52">
        <v>3.3096607814514609</v>
      </c>
      <c r="AJ8" s="254"/>
      <c r="AK8" s="52">
        <v>2.467297765965359</v>
      </c>
      <c r="AL8" s="254"/>
      <c r="AM8" s="762"/>
      <c r="AN8" s="762"/>
      <c r="AO8" s="762"/>
      <c r="AP8" s="762"/>
      <c r="AQ8" s="762"/>
    </row>
    <row r="9" spans="1:43" s="1" customFormat="1" ht="12" customHeight="1">
      <c r="A9" s="738"/>
      <c r="B9" s="732"/>
      <c r="C9" s="734"/>
      <c r="D9" s="772" t="s">
        <v>290</v>
      </c>
      <c r="E9" s="772"/>
      <c r="F9" s="772"/>
      <c r="G9" s="734"/>
      <c r="H9" s="81"/>
      <c r="I9" s="49" t="s">
        <v>13</v>
      </c>
      <c r="J9" s="50"/>
      <c r="K9" s="49" t="s">
        <v>13</v>
      </c>
      <c r="L9" s="50"/>
      <c r="M9" s="49" t="s">
        <v>13</v>
      </c>
      <c r="N9" s="50"/>
      <c r="O9" s="49" t="s">
        <v>13</v>
      </c>
      <c r="P9" s="50"/>
      <c r="Q9" s="49" t="s">
        <v>13</v>
      </c>
      <c r="R9" s="50"/>
      <c r="S9" s="49">
        <v>4.6321130819574572</v>
      </c>
      <c r="T9" s="50"/>
      <c r="U9" s="49">
        <v>5.6740733100076213</v>
      </c>
      <c r="V9" s="50"/>
      <c r="W9" s="49">
        <v>5.244556616235899</v>
      </c>
      <c r="X9" s="50"/>
      <c r="Y9" s="49">
        <v>4.309758241540278</v>
      </c>
      <c r="Z9" s="50"/>
      <c r="AA9" s="49">
        <v>3.8353333305334676</v>
      </c>
      <c r="AB9" s="50"/>
      <c r="AC9" s="49">
        <v>4.2014836928688641</v>
      </c>
      <c r="AD9" s="50"/>
      <c r="AE9" s="49">
        <v>4.0975012759045137</v>
      </c>
      <c r="AF9" s="50"/>
      <c r="AG9" s="49">
        <v>4.2592573036953709</v>
      </c>
      <c r="AH9" s="33"/>
      <c r="AI9" s="49">
        <v>4.8900852678479829</v>
      </c>
      <c r="AJ9" s="33"/>
      <c r="AK9" s="49">
        <v>3.8066448292063741</v>
      </c>
      <c r="AL9" s="33"/>
      <c r="AM9" s="762"/>
      <c r="AN9" s="762"/>
      <c r="AO9" s="762"/>
      <c r="AP9" s="762"/>
      <c r="AQ9" s="762"/>
    </row>
    <row r="10" spans="1:43" s="1" customFormat="1" ht="12" customHeight="1">
      <c r="A10" s="738"/>
      <c r="B10" s="732"/>
      <c r="C10" s="734"/>
      <c r="D10" s="772" t="s">
        <v>287</v>
      </c>
      <c r="E10" s="772"/>
      <c r="F10" s="772"/>
      <c r="G10" s="734"/>
      <c r="H10" s="81"/>
      <c r="I10" s="49" t="s">
        <v>13</v>
      </c>
      <c r="J10" s="50"/>
      <c r="K10" s="49" t="s">
        <v>13</v>
      </c>
      <c r="L10" s="50"/>
      <c r="M10" s="49" t="s">
        <v>13</v>
      </c>
      <c r="N10" s="50"/>
      <c r="O10" s="49" t="s">
        <v>13</v>
      </c>
      <c r="P10" s="50"/>
      <c r="Q10" s="49" t="s">
        <v>13</v>
      </c>
      <c r="R10" s="50"/>
      <c r="S10" s="49">
        <v>1.0572036470857156</v>
      </c>
      <c r="T10" s="50"/>
      <c r="U10" s="49">
        <v>1.116440391076664</v>
      </c>
      <c r="V10" s="50"/>
      <c r="W10" s="49">
        <v>1.0593827638749129</v>
      </c>
      <c r="X10" s="50"/>
      <c r="Y10" s="49">
        <v>0.98349391562351807</v>
      </c>
      <c r="Z10" s="50"/>
      <c r="AA10" s="49">
        <v>1.1081710689997735</v>
      </c>
      <c r="AB10" s="50"/>
      <c r="AC10" s="49">
        <v>0.92864094432294719</v>
      </c>
      <c r="AD10" s="50"/>
      <c r="AE10" s="49">
        <v>1.0434714369765468</v>
      </c>
      <c r="AF10" s="50"/>
      <c r="AG10" s="49">
        <v>1.0986988399638218</v>
      </c>
      <c r="AH10" s="33"/>
      <c r="AI10" s="49">
        <v>1.725073772427822</v>
      </c>
      <c r="AJ10" s="33"/>
      <c r="AK10" s="49">
        <v>1.1258027195742453</v>
      </c>
      <c r="AL10" s="33"/>
      <c r="AM10" s="762"/>
      <c r="AN10" s="762"/>
      <c r="AO10" s="762"/>
      <c r="AP10" s="762"/>
      <c r="AQ10" s="762"/>
    </row>
    <row r="11" spans="1:43" s="1" customFormat="1" ht="7.5" customHeight="1">
      <c r="A11" s="738"/>
      <c r="B11" s="732"/>
      <c r="C11" s="734"/>
      <c r="D11" s="734"/>
      <c r="E11" s="734"/>
      <c r="F11" s="734"/>
      <c r="G11" s="734"/>
      <c r="H11" s="81"/>
      <c r="I11" s="49"/>
      <c r="J11" s="50"/>
      <c r="K11" s="49"/>
      <c r="L11" s="50"/>
      <c r="M11" s="49"/>
      <c r="N11" s="50"/>
      <c r="O11" s="49"/>
      <c r="P11" s="50"/>
      <c r="Q11" s="49"/>
      <c r="R11" s="50"/>
      <c r="S11" s="49"/>
      <c r="T11" s="50"/>
      <c r="U11" s="49"/>
      <c r="V11" s="50"/>
      <c r="W11" s="49"/>
      <c r="X11" s="50"/>
      <c r="Y11" s="49"/>
      <c r="Z11" s="50"/>
      <c r="AA11" s="49"/>
      <c r="AB11" s="50"/>
      <c r="AC11" s="49"/>
      <c r="AD11" s="50"/>
      <c r="AE11" s="49"/>
      <c r="AF11" s="50"/>
      <c r="AG11" s="49"/>
      <c r="AH11" s="33"/>
      <c r="AI11" s="49"/>
      <c r="AJ11" s="33"/>
      <c r="AK11" s="49"/>
      <c r="AL11" s="33"/>
      <c r="AM11" s="762"/>
      <c r="AN11" s="762"/>
      <c r="AO11" s="762"/>
      <c r="AP11" s="762"/>
      <c r="AQ11" s="762"/>
    </row>
    <row r="12" spans="1:43" s="1" customFormat="1" ht="12" customHeight="1">
      <c r="A12" s="738"/>
      <c r="B12" s="732"/>
      <c r="C12" s="734"/>
      <c r="D12" s="772" t="s">
        <v>904</v>
      </c>
      <c r="E12" s="772"/>
      <c r="F12" s="772"/>
      <c r="G12" s="734"/>
      <c r="H12" s="81"/>
      <c r="I12" s="49"/>
      <c r="J12" s="50"/>
      <c r="K12" s="49"/>
      <c r="L12" s="50"/>
      <c r="M12" s="49"/>
      <c r="N12" s="50"/>
      <c r="O12" s="49"/>
      <c r="P12" s="50"/>
      <c r="Q12" s="49"/>
      <c r="R12" s="50"/>
      <c r="S12" s="49"/>
      <c r="T12" s="50"/>
      <c r="U12" s="49"/>
      <c r="V12" s="50"/>
      <c r="W12" s="49"/>
      <c r="X12" s="50"/>
      <c r="Y12" s="49"/>
      <c r="Z12" s="50"/>
      <c r="AA12" s="49"/>
      <c r="AB12" s="50"/>
      <c r="AC12" s="49"/>
      <c r="AD12" s="50"/>
      <c r="AE12" s="49"/>
      <c r="AF12" s="50"/>
      <c r="AG12" s="49"/>
      <c r="AH12" s="33"/>
      <c r="AI12" s="49"/>
      <c r="AJ12" s="33"/>
      <c r="AK12" s="49"/>
      <c r="AL12" s="33"/>
      <c r="AM12" s="762"/>
      <c r="AN12" s="762"/>
      <c r="AO12" s="762"/>
      <c r="AP12" s="762"/>
      <c r="AQ12" s="762"/>
    </row>
    <row r="13" spans="1:43" s="1" customFormat="1" ht="12" customHeight="1">
      <c r="A13" s="738"/>
      <c r="B13" s="732"/>
      <c r="C13" s="734"/>
      <c r="D13" s="734"/>
      <c r="E13" s="734" t="s">
        <v>63</v>
      </c>
      <c r="F13" s="739"/>
      <c r="G13" s="734"/>
      <c r="H13" s="81"/>
      <c r="I13" s="49" t="s">
        <v>13</v>
      </c>
      <c r="J13" s="50"/>
      <c r="K13" s="49" t="s">
        <v>13</v>
      </c>
      <c r="L13" s="50"/>
      <c r="M13" s="49" t="s">
        <v>13</v>
      </c>
      <c r="N13" s="50"/>
      <c r="O13" s="49" t="s">
        <v>13</v>
      </c>
      <c r="P13" s="50"/>
      <c r="Q13" s="49" t="s">
        <v>13</v>
      </c>
      <c r="R13" s="50"/>
      <c r="S13" s="49" t="s">
        <v>13</v>
      </c>
      <c r="T13" s="50"/>
      <c r="U13" s="49">
        <v>0.39191135717570491</v>
      </c>
      <c r="V13" s="50"/>
      <c r="W13" s="49">
        <v>0.35129687290746603</v>
      </c>
      <c r="X13" s="50"/>
      <c r="Y13" s="49">
        <v>0.32727454640916703</v>
      </c>
      <c r="Z13" s="50"/>
      <c r="AA13" s="49">
        <v>0.33528159228814908</v>
      </c>
      <c r="AB13" s="50"/>
      <c r="AC13" s="49">
        <v>0.35357240720934136</v>
      </c>
      <c r="AD13" s="50"/>
      <c r="AE13" s="49">
        <v>0.26999007508543099</v>
      </c>
      <c r="AF13" s="50"/>
      <c r="AG13" s="49">
        <v>0.44289640073395176</v>
      </c>
      <c r="AH13" s="33"/>
      <c r="AI13" s="49">
        <v>1.0407530393395976</v>
      </c>
      <c r="AJ13" s="33"/>
      <c r="AK13" s="49">
        <v>0.44478637872508059</v>
      </c>
      <c r="AL13" s="33"/>
      <c r="AM13" s="762"/>
      <c r="AN13" s="762"/>
      <c r="AO13" s="762"/>
      <c r="AP13" s="762"/>
      <c r="AQ13" s="762"/>
    </row>
    <row r="14" spans="1:43" s="1" customFormat="1" ht="12" customHeight="1">
      <c r="A14" s="738"/>
      <c r="B14" s="732"/>
      <c r="C14" s="734"/>
      <c r="D14" s="734"/>
      <c r="E14" s="415" t="s">
        <v>56</v>
      </c>
      <c r="F14" s="739"/>
      <c r="G14" s="734"/>
      <c r="H14" s="81"/>
      <c r="I14" s="49" t="s">
        <v>13</v>
      </c>
      <c r="J14" s="50"/>
      <c r="K14" s="49" t="s">
        <v>13</v>
      </c>
      <c r="L14" s="50"/>
      <c r="M14" s="49" t="s">
        <v>13</v>
      </c>
      <c r="N14" s="50"/>
      <c r="O14" s="49" t="s">
        <v>13</v>
      </c>
      <c r="P14" s="50"/>
      <c r="Q14" s="49" t="s">
        <v>13</v>
      </c>
      <c r="R14" s="50"/>
      <c r="S14" s="49" t="s">
        <v>13</v>
      </c>
      <c r="T14" s="50"/>
      <c r="U14" s="49">
        <v>0.39036996337353813</v>
      </c>
      <c r="V14" s="50"/>
      <c r="W14" s="49">
        <v>0.38898167272330042</v>
      </c>
      <c r="X14" s="50"/>
      <c r="Y14" s="49">
        <v>0.33462687868094543</v>
      </c>
      <c r="Z14" s="50"/>
      <c r="AA14" s="49">
        <v>0.36088074672188875</v>
      </c>
      <c r="AB14" s="50"/>
      <c r="AC14" s="49">
        <v>0.21830474359834984</v>
      </c>
      <c r="AD14" s="50"/>
      <c r="AE14" s="49">
        <v>0.29553380755102876</v>
      </c>
      <c r="AF14" s="50"/>
      <c r="AG14" s="49">
        <v>0.34175909308321539</v>
      </c>
      <c r="AH14" s="33"/>
      <c r="AI14" s="49">
        <v>0.77921023458357863</v>
      </c>
      <c r="AJ14" s="33"/>
      <c r="AK14" s="49">
        <v>0.4667013633202442</v>
      </c>
      <c r="AL14" s="33"/>
      <c r="AM14" s="762"/>
      <c r="AN14" s="762"/>
      <c r="AO14" s="762"/>
      <c r="AP14" s="762"/>
      <c r="AQ14" s="762"/>
    </row>
    <row r="15" spans="1:43" s="1" customFormat="1" ht="12" customHeight="1">
      <c r="A15" s="738"/>
      <c r="B15" s="732"/>
      <c r="C15" s="734"/>
      <c r="D15" s="734"/>
      <c r="E15" s="749" t="s">
        <v>64</v>
      </c>
      <c r="F15" s="739"/>
      <c r="G15" s="734"/>
      <c r="H15" s="81"/>
      <c r="I15" s="49" t="s">
        <v>13</v>
      </c>
      <c r="J15" s="50"/>
      <c r="K15" s="49" t="s">
        <v>13</v>
      </c>
      <c r="L15" s="50"/>
      <c r="M15" s="49" t="s">
        <v>13</v>
      </c>
      <c r="N15" s="50"/>
      <c r="O15" s="49" t="s">
        <v>13</v>
      </c>
      <c r="P15" s="50"/>
      <c r="Q15" s="49" t="s">
        <v>13</v>
      </c>
      <c r="R15" s="50"/>
      <c r="S15" s="49" t="s">
        <v>13</v>
      </c>
      <c r="T15" s="50"/>
      <c r="U15" s="49">
        <v>2.0126239320357024</v>
      </c>
      <c r="V15" s="50"/>
      <c r="W15" s="49">
        <v>2.3799902701903148</v>
      </c>
      <c r="X15" s="50"/>
      <c r="Y15" s="49">
        <v>1.6346130903770986</v>
      </c>
      <c r="Z15" s="50"/>
      <c r="AA15" s="49">
        <v>1.6485270140878796</v>
      </c>
      <c r="AB15" s="50"/>
      <c r="AC15" s="49">
        <v>1.6333479563346203</v>
      </c>
      <c r="AD15" s="50"/>
      <c r="AE15" s="49">
        <v>1.4238208177916352</v>
      </c>
      <c r="AF15" s="50"/>
      <c r="AG15" s="49">
        <v>1.7881551550672372</v>
      </c>
      <c r="AH15" s="33"/>
      <c r="AI15" s="49">
        <v>2.7398435807791186</v>
      </c>
      <c r="AJ15" s="33"/>
      <c r="AK15" s="49">
        <v>1.6185185237518234</v>
      </c>
      <c r="AL15" s="33"/>
      <c r="AM15" s="762"/>
      <c r="AN15" s="762"/>
      <c r="AO15" s="762"/>
      <c r="AP15" s="762"/>
      <c r="AQ15" s="762"/>
    </row>
    <row r="16" spans="1:43" s="1" customFormat="1" ht="12" customHeight="1">
      <c r="A16" s="738"/>
      <c r="B16" s="732"/>
      <c r="C16" s="734"/>
      <c r="D16" s="734"/>
      <c r="E16" s="749" t="s">
        <v>75</v>
      </c>
      <c r="F16" s="739"/>
      <c r="G16" s="734"/>
      <c r="H16" s="81"/>
      <c r="I16" s="49" t="s">
        <v>13</v>
      </c>
      <c r="J16" s="50"/>
      <c r="K16" s="49" t="s">
        <v>13</v>
      </c>
      <c r="L16" s="50"/>
      <c r="M16" s="49" t="s">
        <v>13</v>
      </c>
      <c r="N16" s="50"/>
      <c r="O16" s="49" t="s">
        <v>13</v>
      </c>
      <c r="P16" s="50"/>
      <c r="Q16" s="49" t="s">
        <v>13</v>
      </c>
      <c r="R16" s="50"/>
      <c r="S16" s="49" t="s">
        <v>13</v>
      </c>
      <c r="T16" s="50"/>
      <c r="U16" s="49">
        <v>3.4607352959632234</v>
      </c>
      <c r="V16" s="50"/>
      <c r="W16" s="49">
        <v>3.5615552974573497</v>
      </c>
      <c r="X16" s="50"/>
      <c r="Y16" s="49">
        <v>2.870477530032371</v>
      </c>
      <c r="Z16" s="50"/>
      <c r="AA16" s="49">
        <v>2.726263534451288</v>
      </c>
      <c r="AB16" s="50"/>
      <c r="AC16" s="49">
        <v>2.9914656935454333</v>
      </c>
      <c r="AD16" s="50"/>
      <c r="AE16" s="49">
        <v>2.7915883858756794</v>
      </c>
      <c r="AF16" s="50"/>
      <c r="AG16" s="49">
        <v>2.9964281766289131</v>
      </c>
      <c r="AH16" s="33"/>
      <c r="AI16" s="49">
        <v>4.6642916308132758</v>
      </c>
      <c r="AJ16" s="33"/>
      <c r="AK16" s="49">
        <v>3.3729141502081679</v>
      </c>
      <c r="AL16" s="33"/>
      <c r="AM16" s="762"/>
      <c r="AN16" s="762"/>
      <c r="AO16" s="762"/>
      <c r="AP16" s="762"/>
      <c r="AQ16" s="762"/>
    </row>
    <row r="17" spans="1:43" s="1" customFormat="1" ht="12" customHeight="1">
      <c r="A17" s="738"/>
      <c r="B17" s="732"/>
      <c r="C17" s="734"/>
      <c r="D17" s="734"/>
      <c r="E17" s="749" t="s">
        <v>44</v>
      </c>
      <c r="F17" s="739"/>
      <c r="G17" s="734"/>
      <c r="H17" s="81"/>
      <c r="I17" s="49" t="s">
        <v>13</v>
      </c>
      <c r="J17" s="50"/>
      <c r="K17" s="49" t="s">
        <v>13</v>
      </c>
      <c r="L17" s="50"/>
      <c r="M17" s="49" t="s">
        <v>13</v>
      </c>
      <c r="N17" s="50"/>
      <c r="O17" s="49" t="s">
        <v>13</v>
      </c>
      <c r="P17" s="50"/>
      <c r="Q17" s="49" t="s">
        <v>13</v>
      </c>
      <c r="R17" s="50"/>
      <c r="S17" s="49" t="s">
        <v>13</v>
      </c>
      <c r="T17" s="50"/>
      <c r="U17" s="49">
        <v>6.0726078853996368</v>
      </c>
      <c r="V17" s="50"/>
      <c r="W17" s="49">
        <v>4.9913302932492334</v>
      </c>
      <c r="X17" s="50"/>
      <c r="Y17" s="49">
        <v>3.7220350395762289</v>
      </c>
      <c r="Z17" s="50"/>
      <c r="AA17" s="49">
        <v>3.4317280109560198</v>
      </c>
      <c r="AB17" s="50"/>
      <c r="AC17" s="49">
        <v>3.823080478703861</v>
      </c>
      <c r="AD17" s="50"/>
      <c r="AE17" s="49">
        <v>3.7895696719843976</v>
      </c>
      <c r="AF17" s="50"/>
      <c r="AG17" s="49">
        <v>4.1865127305871406</v>
      </c>
      <c r="AH17" s="33"/>
      <c r="AI17" s="49">
        <v>4.9579610667335459</v>
      </c>
      <c r="AJ17" s="33"/>
      <c r="AK17" s="49">
        <v>3.497227081433635</v>
      </c>
      <c r="AL17" s="33"/>
      <c r="AM17" s="762"/>
      <c r="AN17" s="762"/>
      <c r="AO17" s="762"/>
      <c r="AP17" s="762"/>
      <c r="AQ17" s="762"/>
    </row>
    <row r="18" spans="1:43" s="1" customFormat="1" ht="12" customHeight="1">
      <c r="A18" s="738"/>
      <c r="B18" s="732"/>
      <c r="C18" s="734"/>
      <c r="D18" s="734"/>
      <c r="E18" s="749" t="s">
        <v>45</v>
      </c>
      <c r="F18" s="739"/>
      <c r="G18" s="734"/>
      <c r="H18" s="81"/>
      <c r="I18" s="49" t="s">
        <v>13</v>
      </c>
      <c r="J18" s="50"/>
      <c r="K18" s="49" t="s">
        <v>13</v>
      </c>
      <c r="L18" s="50"/>
      <c r="M18" s="49" t="s">
        <v>13</v>
      </c>
      <c r="N18" s="50"/>
      <c r="O18" s="49" t="s">
        <v>13</v>
      </c>
      <c r="P18" s="50"/>
      <c r="Q18" s="49" t="s">
        <v>13</v>
      </c>
      <c r="R18" s="50"/>
      <c r="S18" s="49" t="s">
        <v>13</v>
      </c>
      <c r="T18" s="50"/>
      <c r="U18" s="49">
        <v>7.3065697573563329</v>
      </c>
      <c r="V18" s="50"/>
      <c r="W18" s="49">
        <v>5.7703483118485366</v>
      </c>
      <c r="X18" s="50"/>
      <c r="Y18" s="49">
        <v>5.0847412910014231</v>
      </c>
      <c r="Z18" s="50"/>
      <c r="AA18" s="49">
        <v>4.5239635615298592</v>
      </c>
      <c r="AB18" s="50"/>
      <c r="AC18" s="49">
        <v>4.5375096216007433</v>
      </c>
      <c r="AD18" s="50"/>
      <c r="AE18" s="49">
        <v>4.4676725364152281</v>
      </c>
      <c r="AF18" s="50"/>
      <c r="AG18" s="49">
        <v>4.0675152270886077</v>
      </c>
      <c r="AH18" s="33"/>
      <c r="AI18" s="49">
        <v>5.5435800990055917</v>
      </c>
      <c r="AJ18" s="33"/>
      <c r="AK18" s="49">
        <v>3.9701693689522677</v>
      </c>
      <c r="AL18" s="33"/>
      <c r="AM18" s="762"/>
      <c r="AN18" s="762"/>
      <c r="AO18" s="762"/>
      <c r="AP18" s="762"/>
      <c r="AQ18" s="762"/>
    </row>
    <row r="19" spans="1:43" s="1" customFormat="1" ht="12" customHeight="1">
      <c r="A19" s="738"/>
      <c r="B19" s="732"/>
      <c r="C19" s="734"/>
      <c r="D19" s="734"/>
      <c r="E19" s="749" t="s">
        <v>76</v>
      </c>
      <c r="F19" s="739"/>
      <c r="G19" s="734"/>
      <c r="H19" s="81"/>
      <c r="I19" s="49" t="s">
        <v>13</v>
      </c>
      <c r="J19" s="50"/>
      <c r="K19" s="49" t="s">
        <v>13</v>
      </c>
      <c r="L19" s="50"/>
      <c r="M19" s="49" t="s">
        <v>13</v>
      </c>
      <c r="N19" s="50"/>
      <c r="O19" s="49" t="s">
        <v>13</v>
      </c>
      <c r="P19" s="50"/>
      <c r="Q19" s="49" t="s">
        <v>13</v>
      </c>
      <c r="R19" s="50"/>
      <c r="S19" s="49" t="s">
        <v>13</v>
      </c>
      <c r="T19" s="50"/>
      <c r="U19" s="49">
        <v>4.9695391822770727</v>
      </c>
      <c r="V19" s="50"/>
      <c r="W19" s="49">
        <v>5.0003374957813032</v>
      </c>
      <c r="X19" s="50"/>
      <c r="Y19" s="49">
        <v>4.1495231127098826</v>
      </c>
      <c r="Z19" s="50"/>
      <c r="AA19" s="49">
        <v>3.6314893127897578</v>
      </c>
      <c r="AB19" s="50"/>
      <c r="AC19" s="49">
        <v>4.0218401204696619</v>
      </c>
      <c r="AD19" s="50"/>
      <c r="AE19" s="49">
        <v>3.9370547446940094</v>
      </c>
      <c r="AF19" s="50"/>
      <c r="AG19" s="49">
        <v>4.2268524206665177</v>
      </c>
      <c r="AH19" s="33"/>
      <c r="AI19" s="49">
        <v>4.6919459211098706</v>
      </c>
      <c r="AJ19" s="33"/>
      <c r="AK19" s="49">
        <v>3.7671367166801524</v>
      </c>
      <c r="AL19" s="33"/>
      <c r="AM19" s="762"/>
      <c r="AN19" s="762"/>
      <c r="AO19" s="762"/>
      <c r="AP19" s="762"/>
      <c r="AQ19" s="762"/>
    </row>
    <row r="20" spans="1:43" s="1" customFormat="1" ht="12" customHeight="1">
      <c r="A20" s="738"/>
      <c r="B20" s="732"/>
      <c r="C20" s="734"/>
      <c r="D20" s="734"/>
      <c r="E20" s="749" t="s">
        <v>21</v>
      </c>
      <c r="F20" s="739"/>
      <c r="G20" s="734"/>
      <c r="H20" s="81"/>
      <c r="I20" s="49" t="s">
        <v>13</v>
      </c>
      <c r="J20" s="50"/>
      <c r="K20" s="49" t="s">
        <v>13</v>
      </c>
      <c r="L20" s="50"/>
      <c r="M20" s="49" t="s">
        <v>13</v>
      </c>
      <c r="N20" s="50"/>
      <c r="O20" s="49" t="s">
        <v>13</v>
      </c>
      <c r="P20" s="50"/>
      <c r="Q20" s="49" t="s">
        <v>13</v>
      </c>
      <c r="R20" s="50"/>
      <c r="S20" s="49" t="s">
        <v>13</v>
      </c>
      <c r="T20" s="50"/>
      <c r="U20" s="49">
        <v>3.5981340536134225</v>
      </c>
      <c r="V20" s="50"/>
      <c r="W20" s="49">
        <v>3.2989286283478272</v>
      </c>
      <c r="X20" s="50"/>
      <c r="Y20" s="49">
        <v>3.1705374720946073</v>
      </c>
      <c r="Z20" s="50"/>
      <c r="AA20" s="49">
        <v>3.1129160619902487</v>
      </c>
      <c r="AB20" s="50"/>
      <c r="AC20" s="49">
        <v>3.0008715485799842</v>
      </c>
      <c r="AD20" s="50"/>
      <c r="AE20" s="49">
        <v>3.1423985613308765</v>
      </c>
      <c r="AF20" s="50"/>
      <c r="AG20" s="49">
        <v>3.0488179876597457</v>
      </c>
      <c r="AH20" s="33"/>
      <c r="AI20" s="49">
        <v>3.599467432807856</v>
      </c>
      <c r="AJ20" s="33"/>
      <c r="AK20" s="49">
        <v>2.9352502726942187</v>
      </c>
      <c r="AL20" s="33"/>
      <c r="AM20" s="762"/>
      <c r="AN20" s="762"/>
      <c r="AO20" s="762"/>
      <c r="AP20" s="762"/>
      <c r="AQ20" s="762"/>
    </row>
    <row r="21" spans="1:43" s="1" customFormat="1" ht="12" customHeight="1">
      <c r="A21" s="738"/>
      <c r="B21" s="732"/>
      <c r="C21" s="734"/>
      <c r="D21" s="734"/>
      <c r="E21" s="749" t="s">
        <v>77</v>
      </c>
      <c r="F21" s="739"/>
      <c r="G21" s="734"/>
      <c r="H21" s="81"/>
      <c r="I21" s="49" t="s">
        <v>13</v>
      </c>
      <c r="J21" s="50"/>
      <c r="K21" s="49" t="s">
        <v>13</v>
      </c>
      <c r="L21" s="50"/>
      <c r="M21" s="49" t="s">
        <v>13</v>
      </c>
      <c r="N21" s="50"/>
      <c r="O21" s="49" t="s">
        <v>13</v>
      </c>
      <c r="P21" s="50"/>
      <c r="Q21" s="49" t="s">
        <v>13</v>
      </c>
      <c r="R21" s="50"/>
      <c r="S21" s="49" t="s">
        <v>13</v>
      </c>
      <c r="T21" s="50"/>
      <c r="U21" s="49">
        <v>2.204288903288202</v>
      </c>
      <c r="V21" s="50"/>
      <c r="W21" s="49">
        <v>2.1420384723929247</v>
      </c>
      <c r="X21" s="50"/>
      <c r="Y21" s="49">
        <v>1.6173264082415124</v>
      </c>
      <c r="Z21" s="50"/>
      <c r="AA21" s="49">
        <v>1.665320226128405</v>
      </c>
      <c r="AB21" s="50"/>
      <c r="AC21" s="49">
        <v>1.6082394880673268</v>
      </c>
      <c r="AD21" s="50"/>
      <c r="AE21" s="49">
        <v>1.8558914011035028</v>
      </c>
      <c r="AF21" s="50"/>
      <c r="AG21" s="49">
        <v>1.9366548343125578</v>
      </c>
      <c r="AH21" s="33"/>
      <c r="AI21" s="49">
        <v>2.1941236103817312</v>
      </c>
      <c r="AJ21" s="33"/>
      <c r="AK21" s="49">
        <v>1.608948943376413</v>
      </c>
      <c r="AL21" s="33"/>
      <c r="AM21" s="762"/>
      <c r="AN21" s="762"/>
      <c r="AO21" s="762"/>
      <c r="AP21" s="762"/>
      <c r="AQ21" s="762"/>
    </row>
    <row r="22" spans="1:43" s="1" customFormat="1" ht="12" customHeight="1">
      <c r="A22" s="738"/>
      <c r="B22" s="732"/>
      <c r="C22" s="734"/>
      <c r="D22" s="734"/>
      <c r="E22" s="734"/>
      <c r="F22" s="734"/>
      <c r="G22" s="734"/>
      <c r="H22" s="81"/>
      <c r="I22" s="31"/>
      <c r="J22" s="33"/>
      <c r="K22" s="31"/>
      <c r="L22" s="33"/>
      <c r="M22" s="31"/>
      <c r="N22" s="33"/>
      <c r="O22" s="142"/>
      <c r="P22" s="85"/>
      <c r="Q22" s="142"/>
      <c r="R22" s="85"/>
      <c r="S22" s="31"/>
      <c r="T22" s="33"/>
      <c r="U22" s="31"/>
      <c r="V22" s="33"/>
      <c r="W22" s="31"/>
      <c r="X22" s="33"/>
      <c r="Y22" s="31"/>
      <c r="Z22" s="33"/>
      <c r="AA22" s="31"/>
      <c r="AB22" s="33"/>
      <c r="AC22" s="31"/>
      <c r="AD22" s="33"/>
      <c r="AE22" s="31"/>
      <c r="AF22" s="33"/>
      <c r="AG22" s="31"/>
      <c r="AH22" s="33"/>
      <c r="AI22" s="31"/>
      <c r="AJ22" s="33"/>
      <c r="AK22" s="31"/>
      <c r="AL22" s="33"/>
      <c r="AM22" s="762"/>
      <c r="AN22" s="762"/>
      <c r="AO22" s="762"/>
      <c r="AP22" s="762"/>
      <c r="AQ22" s="762"/>
    </row>
    <row r="23" spans="1:43" s="1" customFormat="1" ht="30" customHeight="1">
      <c r="A23" s="739"/>
      <c r="B23" s="58" t="s">
        <v>19</v>
      </c>
      <c r="C23" s="772" t="s">
        <v>379</v>
      </c>
      <c r="D23" s="772"/>
      <c r="E23" s="772"/>
      <c r="F23" s="772"/>
      <c r="G23" s="734"/>
      <c r="H23" s="81" t="s">
        <v>22</v>
      </c>
      <c r="I23" s="49"/>
      <c r="J23" s="50"/>
      <c r="K23" s="49"/>
      <c r="L23" s="50"/>
      <c r="M23" s="49"/>
      <c r="N23" s="50"/>
      <c r="O23" s="49"/>
      <c r="P23" s="50"/>
      <c r="Q23" s="49"/>
      <c r="R23" s="50"/>
      <c r="S23" s="49"/>
      <c r="T23" s="50"/>
      <c r="U23" s="49"/>
      <c r="V23" s="50"/>
      <c r="W23" s="31"/>
      <c r="X23" s="33"/>
      <c r="Y23" s="31"/>
      <c r="Z23" s="33"/>
      <c r="AA23" s="31"/>
      <c r="AB23" s="33"/>
      <c r="AC23" s="31"/>
      <c r="AD23" s="33"/>
      <c r="AE23" s="31"/>
      <c r="AF23" s="33"/>
      <c r="AG23" s="31"/>
      <c r="AH23" s="33"/>
      <c r="AI23" s="31"/>
      <c r="AJ23" s="33"/>
      <c r="AK23" s="31"/>
      <c r="AL23" s="33"/>
      <c r="AM23" s="762"/>
      <c r="AN23" s="762"/>
      <c r="AO23" s="762"/>
      <c r="AP23" s="762"/>
      <c r="AQ23" s="762"/>
    </row>
    <row r="24" spans="1:43" s="1" customFormat="1" ht="7.5" customHeight="1">
      <c r="A24" s="739"/>
      <c r="B24" s="58"/>
      <c r="C24" s="750"/>
      <c r="D24" s="739"/>
      <c r="E24" s="739"/>
      <c r="F24" s="739"/>
      <c r="G24" s="739"/>
      <c r="H24" s="81"/>
      <c r="I24" s="31"/>
      <c r="J24" s="33"/>
      <c r="K24" s="31"/>
      <c r="L24" s="33"/>
      <c r="M24" s="31"/>
      <c r="N24" s="33"/>
      <c r="O24" s="31"/>
      <c r="P24" s="33"/>
      <c r="Q24" s="31"/>
      <c r="R24" s="33"/>
      <c r="S24" s="31"/>
      <c r="T24" s="33"/>
      <c r="U24" s="31"/>
      <c r="V24" s="33"/>
      <c r="W24" s="31"/>
      <c r="X24" s="33"/>
      <c r="Y24" s="31"/>
      <c r="Z24" s="33"/>
      <c r="AA24" s="31"/>
      <c r="AB24" s="33"/>
      <c r="AC24" s="31"/>
      <c r="AD24" s="33"/>
      <c r="AE24" s="31"/>
      <c r="AF24" s="33"/>
      <c r="AG24" s="31"/>
      <c r="AH24" s="33"/>
      <c r="AI24" s="31"/>
      <c r="AJ24" s="33"/>
      <c r="AK24" s="31"/>
      <c r="AL24" s="33"/>
      <c r="AM24" s="762"/>
      <c r="AN24" s="762"/>
      <c r="AO24" s="762"/>
      <c r="AP24" s="762"/>
      <c r="AQ24" s="762"/>
    </row>
    <row r="25" spans="1:43" s="1" customFormat="1" ht="12.75" customHeight="1">
      <c r="A25" s="739"/>
      <c r="B25" s="58"/>
      <c r="C25" s="734"/>
      <c r="D25" s="772" t="s">
        <v>289</v>
      </c>
      <c r="E25" s="772"/>
      <c r="F25" s="772"/>
      <c r="G25" s="734"/>
      <c r="H25" s="81"/>
      <c r="I25" s="52">
        <v>57.8</v>
      </c>
      <c r="J25" s="50"/>
      <c r="K25" s="52">
        <v>59.8</v>
      </c>
      <c r="L25" s="50"/>
      <c r="M25" s="52">
        <v>58.8</v>
      </c>
      <c r="N25" s="50"/>
      <c r="O25" s="52">
        <v>59.9</v>
      </c>
      <c r="P25" s="50"/>
      <c r="Q25" s="52">
        <v>60</v>
      </c>
      <c r="R25" s="50"/>
      <c r="S25" s="52">
        <v>56.5</v>
      </c>
      <c r="T25" s="50"/>
      <c r="U25" s="52">
        <v>59.1</v>
      </c>
      <c r="V25" s="50"/>
      <c r="W25" s="45">
        <v>57.1</v>
      </c>
      <c r="X25" s="33"/>
      <c r="Y25" s="45">
        <v>59.1</v>
      </c>
      <c r="Z25" s="33"/>
      <c r="AA25" s="52">
        <v>61.5</v>
      </c>
      <c r="AB25" s="50"/>
      <c r="AC25" s="52">
        <v>59.2</v>
      </c>
      <c r="AD25" s="50"/>
      <c r="AE25" s="52">
        <v>59.4</v>
      </c>
      <c r="AF25" s="50"/>
      <c r="AG25" s="52">
        <v>61.4</v>
      </c>
      <c r="AH25" s="50"/>
      <c r="AI25" s="52">
        <v>65.900000000000006</v>
      </c>
      <c r="AJ25" s="50"/>
      <c r="AK25" s="52"/>
      <c r="AL25" s="50"/>
      <c r="AM25" s="762"/>
      <c r="AN25" s="762"/>
      <c r="AO25" s="762"/>
      <c r="AP25" s="762"/>
      <c r="AQ25" s="762"/>
    </row>
    <row r="26" spans="1:43" s="1" customFormat="1" ht="12.75" customHeight="1">
      <c r="A26" s="739"/>
      <c r="B26" s="58"/>
      <c r="C26" s="734"/>
      <c r="D26" s="772" t="s">
        <v>305</v>
      </c>
      <c r="E26" s="772"/>
      <c r="F26" s="772"/>
      <c r="G26" s="734"/>
      <c r="H26" s="81"/>
      <c r="I26" s="49">
        <v>68.900000000000006</v>
      </c>
      <c r="J26" s="50"/>
      <c r="K26" s="49">
        <v>70.400000000000006</v>
      </c>
      <c r="L26" s="50"/>
      <c r="M26" s="49">
        <v>70.900000000000006</v>
      </c>
      <c r="N26" s="50"/>
      <c r="O26" s="49">
        <v>71.8</v>
      </c>
      <c r="P26" s="50"/>
      <c r="Q26" s="49">
        <v>69.7</v>
      </c>
      <c r="R26" s="50"/>
      <c r="S26" s="49">
        <v>69.400000000000006</v>
      </c>
      <c r="T26" s="50"/>
      <c r="U26" s="49">
        <v>71</v>
      </c>
      <c r="V26" s="50"/>
      <c r="W26" s="49">
        <v>68.8</v>
      </c>
      <c r="X26" s="50"/>
      <c r="Y26" s="49">
        <v>72</v>
      </c>
      <c r="Z26" s="50"/>
      <c r="AA26" s="49">
        <v>73.8</v>
      </c>
      <c r="AB26" s="50"/>
      <c r="AC26" s="49">
        <v>69.900000000000006</v>
      </c>
      <c r="AD26" s="50"/>
      <c r="AE26" s="49">
        <v>70.900000000000006</v>
      </c>
      <c r="AF26" s="50"/>
      <c r="AG26" s="49">
        <v>71.900000000000006</v>
      </c>
      <c r="AH26" s="50"/>
      <c r="AI26" s="49">
        <v>75.8</v>
      </c>
      <c r="AJ26" s="50"/>
      <c r="AK26" s="49"/>
      <c r="AL26" s="50"/>
      <c r="AM26" s="762"/>
      <c r="AN26" s="762"/>
      <c r="AO26" s="762"/>
      <c r="AP26" s="762"/>
      <c r="AQ26" s="762"/>
    </row>
    <row r="27" spans="1:43" s="1" customFormat="1" ht="12.75" customHeight="1">
      <c r="A27" s="739"/>
      <c r="B27" s="58"/>
      <c r="C27" s="734"/>
      <c r="D27" s="772" t="s">
        <v>380</v>
      </c>
      <c r="E27" s="772"/>
      <c r="F27" s="772"/>
      <c r="G27" s="734"/>
      <c r="H27" s="81"/>
      <c r="I27" s="49">
        <v>47.2</v>
      </c>
      <c r="J27" s="50"/>
      <c r="K27" s="49">
        <v>49.5</v>
      </c>
      <c r="L27" s="50"/>
      <c r="M27" s="49">
        <v>47.1</v>
      </c>
      <c r="N27" s="50"/>
      <c r="O27" s="49">
        <v>48.3</v>
      </c>
      <c r="P27" s="50"/>
      <c r="Q27" s="49">
        <v>50.6</v>
      </c>
      <c r="R27" s="50"/>
      <c r="S27" s="49">
        <v>44</v>
      </c>
      <c r="T27" s="50"/>
      <c r="U27" s="49">
        <v>47.5</v>
      </c>
      <c r="V27" s="50"/>
      <c r="W27" s="49">
        <v>45.6</v>
      </c>
      <c r="X27" s="50"/>
      <c r="Y27" s="31">
        <v>46.4</v>
      </c>
      <c r="Z27" s="33"/>
      <c r="AA27" s="49">
        <v>49.6</v>
      </c>
      <c r="AB27" s="50"/>
      <c r="AC27" s="49">
        <v>48.7</v>
      </c>
      <c r="AD27" s="50"/>
      <c r="AE27" s="49">
        <v>48.1</v>
      </c>
      <c r="AF27" s="50"/>
      <c r="AG27" s="49">
        <v>51.1</v>
      </c>
      <c r="AH27" s="50"/>
      <c r="AI27" s="49">
        <v>56.3</v>
      </c>
      <c r="AJ27" s="50"/>
      <c r="AK27" s="49"/>
      <c r="AL27" s="50"/>
      <c r="AM27" s="762"/>
      <c r="AN27" s="762"/>
      <c r="AO27" s="762"/>
      <c r="AP27" s="762"/>
      <c r="AQ27" s="762"/>
    </row>
    <row r="28" spans="1:43" s="1" customFormat="1" ht="7.5" customHeight="1">
      <c r="A28" s="738"/>
      <c r="B28" s="58"/>
      <c r="C28" s="734"/>
      <c r="D28" s="734"/>
      <c r="E28" s="734"/>
      <c r="F28" s="734"/>
      <c r="G28" s="734"/>
      <c r="H28" s="81"/>
      <c r="I28" s="49"/>
      <c r="J28" s="50"/>
      <c r="K28" s="49"/>
      <c r="L28" s="50"/>
      <c r="M28" s="49"/>
      <c r="N28" s="50"/>
      <c r="O28" s="49"/>
      <c r="P28" s="50"/>
      <c r="Q28" s="59"/>
      <c r="R28" s="85"/>
      <c r="S28" s="49"/>
      <c r="T28" s="50"/>
      <c r="U28" s="49"/>
      <c r="V28" s="50"/>
      <c r="W28" s="31"/>
      <c r="X28" s="33"/>
      <c r="Y28" s="31"/>
      <c r="Z28" s="33"/>
      <c r="AA28" s="31"/>
      <c r="AB28" s="33"/>
      <c r="AC28" s="31"/>
      <c r="AD28" s="33"/>
      <c r="AE28" s="31"/>
      <c r="AF28" s="33"/>
      <c r="AG28" s="31"/>
      <c r="AH28" s="33"/>
      <c r="AI28" s="31"/>
      <c r="AJ28" s="33"/>
      <c r="AK28" s="31"/>
      <c r="AL28" s="33"/>
      <c r="AM28" s="762"/>
      <c r="AN28" s="762"/>
      <c r="AO28" s="762"/>
      <c r="AP28" s="762"/>
      <c r="AQ28" s="762"/>
    </row>
    <row r="29" spans="1:43" s="1" customFormat="1" ht="12" customHeight="1">
      <c r="A29" s="738"/>
      <c r="B29" s="58"/>
      <c r="C29" s="734"/>
      <c r="D29" s="796" t="s">
        <v>381</v>
      </c>
      <c r="E29" s="796"/>
      <c r="F29" s="796"/>
      <c r="G29" s="734"/>
      <c r="H29" s="81"/>
      <c r="I29" s="52"/>
      <c r="J29" s="50"/>
      <c r="K29" s="52"/>
      <c r="L29" s="50"/>
      <c r="M29" s="52"/>
      <c r="N29" s="50"/>
      <c r="O29" s="52"/>
      <c r="P29" s="50"/>
      <c r="Q29" s="52"/>
      <c r="R29" s="50"/>
      <c r="S29" s="52"/>
      <c r="T29" s="50"/>
      <c r="U29" s="52"/>
      <c r="V29" s="50"/>
      <c r="W29" s="52"/>
      <c r="X29" s="50"/>
      <c r="Y29" s="52"/>
      <c r="Z29" s="50"/>
      <c r="AA29" s="52"/>
      <c r="AB29" s="50"/>
      <c r="AC29" s="52"/>
      <c r="AD29" s="50"/>
      <c r="AE29" s="52"/>
      <c r="AF29" s="33"/>
      <c r="AG29" s="52"/>
      <c r="AH29" s="50"/>
      <c r="AI29" s="52"/>
      <c r="AJ29" s="50"/>
      <c r="AK29" s="52"/>
      <c r="AL29" s="50"/>
      <c r="AM29" s="762"/>
      <c r="AN29" s="762"/>
      <c r="AO29" s="762"/>
      <c r="AP29" s="762"/>
      <c r="AQ29" s="762"/>
    </row>
    <row r="30" spans="1:43" s="1" customFormat="1" ht="12" customHeight="1">
      <c r="A30" s="738"/>
      <c r="B30" s="58"/>
      <c r="C30" s="734"/>
      <c r="D30" s="734"/>
      <c r="E30" s="772" t="s">
        <v>58</v>
      </c>
      <c r="F30" s="772"/>
      <c r="G30" s="734"/>
      <c r="H30" s="81"/>
      <c r="I30" s="49">
        <v>49.7</v>
      </c>
      <c r="J30" s="50"/>
      <c r="K30" s="49">
        <v>51.3</v>
      </c>
      <c r="L30" s="50"/>
      <c r="M30" s="49">
        <v>52.1</v>
      </c>
      <c r="N30" s="50"/>
      <c r="O30" s="49">
        <v>55.8</v>
      </c>
      <c r="P30" s="50"/>
      <c r="Q30" s="49">
        <v>55.1</v>
      </c>
      <c r="R30" s="50"/>
      <c r="S30" s="49">
        <v>52.4</v>
      </c>
      <c r="T30" s="50"/>
      <c r="U30" s="49">
        <v>52.7</v>
      </c>
      <c r="V30" s="50"/>
      <c r="W30" s="49">
        <v>50.4</v>
      </c>
      <c r="X30" s="50"/>
      <c r="Y30" s="49">
        <v>51.5</v>
      </c>
      <c r="Z30" s="50"/>
      <c r="AA30" s="49">
        <v>54.4</v>
      </c>
      <c r="AB30" s="50"/>
      <c r="AC30" s="49">
        <v>53.9</v>
      </c>
      <c r="AD30" s="50"/>
      <c r="AE30" s="49">
        <v>49.8</v>
      </c>
      <c r="AF30" s="50"/>
      <c r="AG30" s="49">
        <v>52.6</v>
      </c>
      <c r="AH30" s="50"/>
      <c r="AI30" s="49">
        <v>59.8</v>
      </c>
      <c r="AJ30" s="50"/>
      <c r="AK30" s="49"/>
      <c r="AL30" s="50"/>
      <c r="AM30" s="762"/>
      <c r="AN30" s="762"/>
      <c r="AO30" s="762"/>
      <c r="AP30" s="762"/>
      <c r="AQ30" s="762"/>
    </row>
    <row r="31" spans="1:43" s="1" customFormat="1" ht="12" customHeight="1">
      <c r="A31" s="738"/>
      <c r="B31" s="58"/>
      <c r="C31" s="734"/>
      <c r="D31" s="734"/>
      <c r="E31" s="772" t="s">
        <v>15</v>
      </c>
      <c r="F31" s="772"/>
      <c r="G31" s="734"/>
      <c r="H31" s="81"/>
      <c r="I31" s="49">
        <v>54.7</v>
      </c>
      <c r="J31" s="50"/>
      <c r="K31" s="49">
        <v>52.8</v>
      </c>
      <c r="L31" s="50"/>
      <c r="M31" s="49">
        <v>52</v>
      </c>
      <c r="N31" s="50"/>
      <c r="O31" s="49">
        <v>54.5</v>
      </c>
      <c r="P31" s="50"/>
      <c r="Q31" s="49">
        <v>51.9</v>
      </c>
      <c r="R31" s="50"/>
      <c r="S31" s="49">
        <v>50.5</v>
      </c>
      <c r="T31" s="50"/>
      <c r="U31" s="49">
        <v>53.3</v>
      </c>
      <c r="V31" s="50"/>
      <c r="W31" s="49">
        <v>50.6</v>
      </c>
      <c r="X31" s="50"/>
      <c r="Y31" s="49">
        <v>51.9</v>
      </c>
      <c r="Z31" s="50"/>
      <c r="AA31" s="49">
        <v>53.2</v>
      </c>
      <c r="AB31" s="50"/>
      <c r="AC31" s="49">
        <v>52</v>
      </c>
      <c r="AD31" s="50"/>
      <c r="AE31" s="49">
        <v>50.3</v>
      </c>
      <c r="AF31" s="50"/>
      <c r="AG31" s="49">
        <v>55</v>
      </c>
      <c r="AH31" s="50"/>
      <c r="AI31" s="49">
        <v>57.5</v>
      </c>
      <c r="AJ31" s="50"/>
      <c r="AK31" s="49"/>
      <c r="AL31" s="50"/>
      <c r="AM31" s="762"/>
      <c r="AN31" s="762"/>
      <c r="AO31" s="762"/>
      <c r="AP31" s="762"/>
      <c r="AQ31" s="762"/>
    </row>
    <row r="32" spans="1:43" s="1" customFormat="1" ht="12" customHeight="1">
      <c r="A32" s="738"/>
      <c r="B32" s="58"/>
      <c r="C32" s="734"/>
      <c r="D32" s="734"/>
      <c r="E32" s="772" t="s">
        <v>20</v>
      </c>
      <c r="F32" s="772"/>
      <c r="G32" s="734"/>
      <c r="H32" s="81"/>
      <c r="I32" s="49">
        <v>54</v>
      </c>
      <c r="J32" s="50"/>
      <c r="K32" s="49">
        <v>58.2</v>
      </c>
      <c r="L32" s="50"/>
      <c r="M32" s="49">
        <v>57</v>
      </c>
      <c r="N32" s="50"/>
      <c r="O32" s="49">
        <v>58.2</v>
      </c>
      <c r="P32" s="50"/>
      <c r="Q32" s="49">
        <v>58.6</v>
      </c>
      <c r="R32" s="50"/>
      <c r="S32" s="49">
        <v>54.9</v>
      </c>
      <c r="T32" s="50"/>
      <c r="U32" s="49">
        <v>58.3</v>
      </c>
      <c r="V32" s="50"/>
      <c r="W32" s="49">
        <v>53.7</v>
      </c>
      <c r="X32" s="50"/>
      <c r="Y32" s="49">
        <v>58.7</v>
      </c>
      <c r="Z32" s="50"/>
      <c r="AA32" s="49">
        <v>61</v>
      </c>
      <c r="AB32" s="50"/>
      <c r="AC32" s="49">
        <v>54.8</v>
      </c>
      <c r="AD32" s="50"/>
      <c r="AE32" s="49">
        <v>58.4</v>
      </c>
      <c r="AF32" s="50"/>
      <c r="AG32" s="49">
        <v>61.2</v>
      </c>
      <c r="AH32" s="50"/>
      <c r="AI32" s="49">
        <v>62.7</v>
      </c>
      <c r="AJ32" s="50"/>
      <c r="AK32" s="49"/>
      <c r="AL32" s="50"/>
      <c r="AM32" s="762"/>
      <c r="AN32" s="762"/>
      <c r="AO32" s="762"/>
      <c r="AP32" s="762"/>
      <c r="AQ32" s="762"/>
    </row>
    <row r="33" spans="1:43" s="1" customFormat="1" ht="12" customHeight="1">
      <c r="A33" s="738"/>
      <c r="B33" s="58"/>
      <c r="C33" s="734"/>
      <c r="D33" s="734"/>
      <c r="E33" s="772" t="s">
        <v>36</v>
      </c>
      <c r="F33" s="772"/>
      <c r="G33" s="734"/>
      <c r="H33" s="81"/>
      <c r="I33" s="49">
        <v>64.599999999999994</v>
      </c>
      <c r="J33" s="50"/>
      <c r="K33" s="49">
        <v>65.5</v>
      </c>
      <c r="L33" s="50"/>
      <c r="M33" s="49">
        <v>64.099999999999994</v>
      </c>
      <c r="N33" s="50"/>
      <c r="O33" s="49">
        <v>63.3</v>
      </c>
      <c r="P33" s="50"/>
      <c r="Q33" s="49">
        <v>64</v>
      </c>
      <c r="R33" s="50"/>
      <c r="S33" s="49">
        <v>58.9</v>
      </c>
      <c r="T33" s="50"/>
      <c r="U33" s="49">
        <v>60.2</v>
      </c>
      <c r="V33" s="50"/>
      <c r="W33" s="49">
        <v>63.1</v>
      </c>
      <c r="X33" s="50"/>
      <c r="Y33" s="49">
        <v>61</v>
      </c>
      <c r="Z33" s="50"/>
      <c r="AA33" s="49">
        <v>66.900000000000006</v>
      </c>
      <c r="AB33" s="50"/>
      <c r="AC33" s="49">
        <v>61.2</v>
      </c>
      <c r="AD33" s="50"/>
      <c r="AE33" s="49">
        <v>62.9</v>
      </c>
      <c r="AF33" s="50"/>
      <c r="AG33" s="49">
        <v>61.9</v>
      </c>
      <c r="AH33" s="50"/>
      <c r="AI33" s="49">
        <v>69.8</v>
      </c>
      <c r="AJ33" s="50"/>
      <c r="AK33" s="49"/>
      <c r="AL33" s="50"/>
      <c r="AM33" s="762"/>
      <c r="AN33" s="762"/>
      <c r="AO33" s="762"/>
      <c r="AP33" s="762"/>
      <c r="AQ33" s="762"/>
    </row>
    <row r="34" spans="1:43" s="1" customFormat="1" ht="12" customHeight="1">
      <c r="A34" s="738"/>
      <c r="B34" s="58"/>
      <c r="C34" s="734"/>
      <c r="D34" s="734"/>
      <c r="E34" s="772" t="s">
        <v>59</v>
      </c>
      <c r="F34" s="772"/>
      <c r="G34" s="734"/>
      <c r="H34" s="81"/>
      <c r="I34" s="49">
        <v>62.6</v>
      </c>
      <c r="J34" s="50"/>
      <c r="K34" s="49">
        <v>69.599999999999994</v>
      </c>
      <c r="L34" s="50"/>
      <c r="M34" s="49">
        <v>67.2</v>
      </c>
      <c r="N34" s="50"/>
      <c r="O34" s="49">
        <v>66.8</v>
      </c>
      <c r="P34" s="50"/>
      <c r="Q34" s="49">
        <v>67.900000000000006</v>
      </c>
      <c r="R34" s="50"/>
      <c r="S34" s="49">
        <v>63.8</v>
      </c>
      <c r="T34" s="50"/>
      <c r="U34" s="49">
        <v>66.599999999999994</v>
      </c>
      <c r="V34" s="50"/>
      <c r="W34" s="49">
        <v>63.2</v>
      </c>
      <c r="X34" s="50"/>
      <c r="Y34" s="49">
        <v>68.599999999999994</v>
      </c>
      <c r="Z34" s="50"/>
      <c r="AA34" s="49">
        <v>67.8</v>
      </c>
      <c r="AB34" s="50"/>
      <c r="AC34" s="49">
        <v>67.599999999999994</v>
      </c>
      <c r="AD34" s="50"/>
      <c r="AE34" s="49">
        <v>68.3</v>
      </c>
      <c r="AF34" s="50"/>
      <c r="AG34" s="49">
        <v>68.400000000000006</v>
      </c>
      <c r="AH34" s="50"/>
      <c r="AI34" s="49">
        <v>71.8</v>
      </c>
      <c r="AJ34" s="50"/>
      <c r="AK34" s="49"/>
      <c r="AL34" s="50"/>
      <c r="AM34" s="762"/>
      <c r="AN34" s="762"/>
      <c r="AO34" s="762"/>
      <c r="AP34" s="762"/>
      <c r="AQ34" s="762"/>
    </row>
    <row r="35" spans="1:43" s="1" customFormat="1" ht="12" customHeight="1">
      <c r="A35" s="738"/>
      <c r="B35" s="58"/>
      <c r="C35" s="734"/>
      <c r="D35" s="734"/>
      <c r="E35" s="772" t="s">
        <v>60</v>
      </c>
      <c r="F35" s="772"/>
      <c r="G35" s="734"/>
      <c r="H35" s="81"/>
      <c r="I35" s="49">
        <v>69.599999999999994</v>
      </c>
      <c r="J35" s="50"/>
      <c r="K35" s="49">
        <v>71.599999999999994</v>
      </c>
      <c r="L35" s="50"/>
      <c r="M35" s="49">
        <v>70.3</v>
      </c>
      <c r="N35" s="50"/>
      <c r="O35" s="49">
        <v>67.7</v>
      </c>
      <c r="P35" s="50"/>
      <c r="Q35" s="49">
        <v>71.599999999999994</v>
      </c>
      <c r="R35" s="50"/>
      <c r="S35" s="49">
        <v>65.3</v>
      </c>
      <c r="T35" s="50"/>
      <c r="U35" s="49">
        <v>69.400000000000006</v>
      </c>
      <c r="V35" s="50"/>
      <c r="W35" s="49">
        <v>67.7</v>
      </c>
      <c r="X35" s="50"/>
      <c r="Y35" s="49">
        <v>67.599999999999994</v>
      </c>
      <c r="Z35" s="50"/>
      <c r="AA35" s="49">
        <v>69.900000000000006</v>
      </c>
      <c r="AB35" s="50"/>
      <c r="AC35" s="49">
        <v>71.3</v>
      </c>
      <c r="AD35" s="50"/>
      <c r="AE35" s="49">
        <v>71</v>
      </c>
      <c r="AF35" s="50"/>
      <c r="AG35" s="49">
        <v>72</v>
      </c>
      <c r="AH35" s="50"/>
      <c r="AI35" s="49">
        <v>77.8</v>
      </c>
      <c r="AJ35" s="50"/>
      <c r="AK35" s="49"/>
      <c r="AL35" s="50"/>
      <c r="AM35" s="762"/>
      <c r="AN35" s="762"/>
      <c r="AO35" s="762"/>
      <c r="AP35" s="762"/>
      <c r="AQ35" s="762"/>
    </row>
    <row r="36" spans="1:43" s="1" customFormat="1" ht="12" customHeight="1">
      <c r="A36" s="738"/>
      <c r="B36" s="58"/>
      <c r="C36" s="734"/>
      <c r="D36" s="734"/>
      <c r="E36" s="734"/>
      <c r="F36" s="734"/>
      <c r="G36" s="734"/>
      <c r="H36" s="81"/>
      <c r="I36" s="49"/>
      <c r="J36" s="50"/>
      <c r="K36" s="49"/>
      <c r="L36" s="50"/>
      <c r="M36" s="49"/>
      <c r="N36" s="50"/>
      <c r="O36" s="49"/>
      <c r="P36" s="50"/>
      <c r="Q36" s="59"/>
      <c r="R36" s="85"/>
      <c r="S36" s="49"/>
      <c r="T36" s="50"/>
      <c r="U36" s="49"/>
      <c r="V36" s="50"/>
      <c r="W36" s="31"/>
      <c r="X36" s="33"/>
      <c r="Y36" s="31"/>
      <c r="Z36" s="33"/>
      <c r="AA36" s="31"/>
      <c r="AB36" s="33"/>
      <c r="AC36" s="31"/>
      <c r="AD36" s="33"/>
      <c r="AE36" s="31"/>
      <c r="AF36" s="33"/>
      <c r="AG36" s="31"/>
      <c r="AH36" s="33"/>
      <c r="AI36" s="31"/>
      <c r="AJ36" s="33"/>
      <c r="AK36" s="31"/>
      <c r="AL36" s="33"/>
      <c r="AM36" s="762"/>
      <c r="AN36" s="762"/>
      <c r="AO36" s="762"/>
      <c r="AP36" s="762"/>
      <c r="AQ36" s="762"/>
    </row>
    <row r="37" spans="1:43" s="1" customFormat="1" ht="25.5" customHeight="1">
      <c r="A37" s="738"/>
      <c r="B37" s="232" t="s">
        <v>820</v>
      </c>
      <c r="C37" s="772" t="s">
        <v>821</v>
      </c>
      <c r="D37" s="772"/>
      <c r="E37" s="772"/>
      <c r="F37" s="772"/>
      <c r="G37" s="734"/>
      <c r="H37" s="81" t="s">
        <v>22</v>
      </c>
      <c r="I37" s="159"/>
      <c r="J37" s="160"/>
      <c r="K37" s="159"/>
      <c r="L37" s="50"/>
      <c r="M37" s="159"/>
      <c r="N37" s="50"/>
      <c r="O37" s="159"/>
      <c r="P37" s="50"/>
      <c r="Q37" s="159"/>
      <c r="R37" s="85"/>
      <c r="S37" s="159"/>
      <c r="T37" s="50"/>
      <c r="U37" s="159"/>
      <c r="V37" s="50"/>
      <c r="W37" s="159"/>
      <c r="X37" s="33"/>
      <c r="Y37" s="159"/>
      <c r="Z37" s="33"/>
      <c r="AA37" s="159"/>
      <c r="AB37" s="33"/>
      <c r="AC37" s="159"/>
      <c r="AD37" s="33"/>
      <c r="AE37" s="159"/>
      <c r="AF37" s="33"/>
      <c r="AG37" s="159"/>
      <c r="AH37" s="33"/>
      <c r="AI37" s="159"/>
      <c r="AJ37" s="33"/>
      <c r="AK37" s="159"/>
      <c r="AL37" s="33"/>
      <c r="AM37" s="762"/>
      <c r="AN37" s="762"/>
      <c r="AO37" s="762"/>
      <c r="AP37" s="762"/>
      <c r="AQ37" s="762"/>
    </row>
    <row r="38" spans="1:43" s="1" customFormat="1" ht="12" customHeight="1">
      <c r="A38" s="738"/>
      <c r="B38" s="58"/>
      <c r="C38" s="228"/>
      <c r="D38" s="734"/>
      <c r="E38" s="734"/>
      <c r="F38" s="734"/>
      <c r="G38" s="734"/>
      <c r="H38" s="81"/>
      <c r="I38" s="49"/>
      <c r="J38" s="50"/>
      <c r="K38" s="49"/>
      <c r="L38" s="50"/>
      <c r="M38" s="49"/>
      <c r="N38" s="50"/>
      <c r="O38" s="49"/>
      <c r="P38" s="50"/>
      <c r="Q38" s="59"/>
      <c r="R38" s="85"/>
      <c r="S38" s="49"/>
      <c r="T38" s="50"/>
      <c r="U38" s="49"/>
      <c r="V38" s="50"/>
      <c r="W38" s="31"/>
      <c r="X38" s="33"/>
      <c r="Y38" s="31"/>
      <c r="Z38" s="33"/>
      <c r="AA38" s="31"/>
      <c r="AB38" s="33"/>
      <c r="AC38" s="31"/>
      <c r="AD38" s="33"/>
      <c r="AE38" s="31"/>
      <c r="AF38" s="33"/>
      <c r="AG38" s="31"/>
      <c r="AH38" s="33"/>
      <c r="AI38" s="31"/>
      <c r="AJ38" s="33"/>
      <c r="AK38" s="31"/>
      <c r="AL38" s="33"/>
      <c r="AM38" s="762"/>
      <c r="AN38" s="762"/>
      <c r="AO38" s="762"/>
      <c r="AP38" s="762"/>
      <c r="AQ38" s="762"/>
    </row>
    <row r="39" spans="1:43" s="1" customFormat="1" ht="12" customHeight="1">
      <c r="A39" s="738"/>
      <c r="B39" s="58"/>
      <c r="C39" s="228"/>
      <c r="D39" s="796" t="s">
        <v>822</v>
      </c>
      <c r="E39" s="796"/>
      <c r="F39" s="796"/>
      <c r="G39" s="734"/>
      <c r="H39" s="81"/>
      <c r="I39" s="49"/>
      <c r="J39" s="50"/>
      <c r="K39" s="49"/>
      <c r="L39" s="50"/>
      <c r="M39" s="49"/>
      <c r="N39" s="50"/>
      <c r="O39" s="49"/>
      <c r="P39" s="50"/>
      <c r="Q39" s="59"/>
      <c r="R39" s="85"/>
      <c r="S39" s="49"/>
      <c r="T39" s="50"/>
      <c r="U39" s="49"/>
      <c r="V39" s="50"/>
      <c r="W39" s="31"/>
      <c r="X39" s="33"/>
      <c r="Y39" s="31"/>
      <c r="Z39" s="33"/>
      <c r="AA39" s="31"/>
      <c r="AB39" s="33"/>
      <c r="AC39" s="31"/>
      <c r="AD39" s="33"/>
      <c r="AE39" s="31"/>
      <c r="AF39" s="33"/>
      <c r="AG39" s="31"/>
      <c r="AH39" s="33"/>
      <c r="AI39" s="31"/>
      <c r="AJ39" s="33"/>
      <c r="AK39" s="31"/>
      <c r="AL39" s="33"/>
      <c r="AM39" s="762"/>
      <c r="AN39" s="762"/>
      <c r="AO39" s="762"/>
      <c r="AP39" s="762"/>
      <c r="AQ39" s="762"/>
    </row>
    <row r="40" spans="1:43" s="1" customFormat="1" ht="12" customHeight="1">
      <c r="A40" s="738"/>
      <c r="B40" s="58"/>
      <c r="C40" s="228"/>
      <c r="D40" s="734"/>
      <c r="E40" s="734"/>
      <c r="F40" s="734"/>
      <c r="G40" s="734"/>
      <c r="H40" s="81"/>
      <c r="I40" s="49"/>
      <c r="J40" s="50"/>
      <c r="K40" s="49"/>
      <c r="L40" s="50"/>
      <c r="M40" s="49"/>
      <c r="N40" s="50"/>
      <c r="O40" s="49"/>
      <c r="P40" s="50"/>
      <c r="Q40" s="59"/>
      <c r="R40" s="85"/>
      <c r="S40" s="49"/>
      <c r="T40" s="50"/>
      <c r="U40" s="49"/>
      <c r="V40" s="50"/>
      <c r="W40" s="31"/>
      <c r="X40" s="33"/>
      <c r="Y40" s="31"/>
      <c r="Z40" s="33"/>
      <c r="AA40" s="31"/>
      <c r="AB40" s="33"/>
      <c r="AC40" s="31"/>
      <c r="AD40" s="33"/>
      <c r="AE40" s="31"/>
      <c r="AF40" s="33"/>
      <c r="AG40" s="31"/>
      <c r="AH40" s="33"/>
      <c r="AI40" s="31"/>
      <c r="AJ40" s="33"/>
      <c r="AK40" s="31"/>
      <c r="AL40" s="33"/>
      <c r="AM40" s="762"/>
      <c r="AN40" s="762"/>
      <c r="AO40" s="762"/>
      <c r="AP40" s="762"/>
      <c r="AQ40" s="762"/>
    </row>
    <row r="41" spans="1:43" s="1" customFormat="1" ht="12" customHeight="1">
      <c r="A41" s="738"/>
      <c r="B41" s="58"/>
      <c r="C41" s="228"/>
      <c r="D41" s="734"/>
      <c r="E41" s="738" t="s">
        <v>823</v>
      </c>
      <c r="F41" s="734"/>
      <c r="G41" s="734"/>
      <c r="H41" s="81"/>
      <c r="I41" s="31"/>
      <c r="J41" s="34"/>
      <c r="K41" s="31"/>
      <c r="L41" s="34"/>
      <c r="M41" s="31"/>
      <c r="N41" s="34"/>
      <c r="O41" s="31"/>
      <c r="P41" s="34"/>
      <c r="Q41" s="31"/>
      <c r="R41" s="34"/>
      <c r="S41" s="31"/>
      <c r="T41" s="34"/>
      <c r="U41" s="31"/>
      <c r="V41" s="34"/>
      <c r="W41" s="31"/>
      <c r="X41" s="34"/>
      <c r="Y41" s="31"/>
      <c r="Z41" s="34"/>
      <c r="AA41" s="31"/>
      <c r="AB41" s="34"/>
      <c r="AC41" s="31"/>
      <c r="AD41" s="34"/>
      <c r="AE41" s="31"/>
      <c r="AF41" s="34"/>
      <c r="AG41" s="31"/>
      <c r="AH41" s="33"/>
      <c r="AI41" s="31"/>
      <c r="AJ41" s="33"/>
      <c r="AK41" s="31"/>
      <c r="AL41" s="33"/>
      <c r="AM41" s="762"/>
      <c r="AN41" s="762"/>
      <c r="AO41" s="762"/>
      <c r="AP41" s="762"/>
      <c r="AQ41" s="762"/>
    </row>
    <row r="42" spans="1:43" s="1" customFormat="1" ht="12" customHeight="1">
      <c r="A42" s="738"/>
      <c r="B42" s="58"/>
      <c r="C42" s="228"/>
      <c r="D42" s="734"/>
      <c r="E42" s="762"/>
      <c r="F42" s="738" t="s">
        <v>324</v>
      </c>
      <c r="G42" s="734"/>
      <c r="H42" s="762"/>
      <c r="I42" s="31" t="s">
        <v>13</v>
      </c>
      <c r="J42" s="50"/>
      <c r="K42" s="31" t="s">
        <v>13</v>
      </c>
      <c r="L42" s="50"/>
      <c r="M42" s="31" t="s">
        <v>13</v>
      </c>
      <c r="N42" s="50"/>
      <c r="O42" s="31" t="s">
        <v>13</v>
      </c>
      <c r="P42" s="50"/>
      <c r="Q42" s="31" t="s">
        <v>13</v>
      </c>
      <c r="R42" s="85"/>
      <c r="S42" s="31" t="s">
        <v>13</v>
      </c>
      <c r="T42" s="50"/>
      <c r="U42" s="31" t="s">
        <v>13</v>
      </c>
      <c r="V42" s="50"/>
      <c r="W42" s="31" t="s">
        <v>13</v>
      </c>
      <c r="X42" s="33"/>
      <c r="Y42" s="31" t="s">
        <v>13</v>
      </c>
      <c r="Z42" s="33"/>
      <c r="AA42" s="31" t="s">
        <v>13</v>
      </c>
      <c r="AB42" s="33"/>
      <c r="AC42" s="31" t="s">
        <v>13</v>
      </c>
      <c r="AD42" s="33"/>
      <c r="AE42" s="31" t="s">
        <v>13</v>
      </c>
      <c r="AF42" s="32"/>
      <c r="AG42" s="45">
        <v>24.5</v>
      </c>
      <c r="AH42" s="33"/>
      <c r="AI42" s="31"/>
      <c r="AJ42" s="33"/>
      <c r="AK42" s="31"/>
      <c r="AL42" s="33"/>
      <c r="AM42" s="762"/>
      <c r="AN42" s="762"/>
      <c r="AO42" s="762"/>
      <c r="AP42" s="762"/>
      <c r="AQ42" s="762"/>
    </row>
    <row r="43" spans="1:43" s="1" customFormat="1" ht="12" customHeight="1">
      <c r="A43" s="738"/>
      <c r="B43" s="58"/>
      <c r="C43" s="734"/>
      <c r="D43" s="762"/>
      <c r="E43" s="762"/>
      <c r="F43" s="738" t="s">
        <v>305</v>
      </c>
      <c r="G43" s="734"/>
      <c r="H43" s="762"/>
      <c r="I43" s="31" t="s">
        <v>13</v>
      </c>
      <c r="J43" s="50"/>
      <c r="K43" s="31" t="s">
        <v>13</v>
      </c>
      <c r="L43" s="50"/>
      <c r="M43" s="31" t="s">
        <v>13</v>
      </c>
      <c r="N43" s="50"/>
      <c r="O43" s="31" t="s">
        <v>13</v>
      </c>
      <c r="P43" s="50"/>
      <c r="Q43" s="31" t="s">
        <v>13</v>
      </c>
      <c r="R43" s="85"/>
      <c r="S43" s="31" t="s">
        <v>13</v>
      </c>
      <c r="T43" s="50"/>
      <c r="U43" s="31" t="s">
        <v>13</v>
      </c>
      <c r="V43" s="50"/>
      <c r="W43" s="31" t="s">
        <v>13</v>
      </c>
      <c r="X43" s="33"/>
      <c r="Y43" s="31" t="s">
        <v>13</v>
      </c>
      <c r="Z43" s="33"/>
      <c r="AA43" s="31" t="s">
        <v>13</v>
      </c>
      <c r="AB43" s="33"/>
      <c r="AC43" s="31" t="s">
        <v>13</v>
      </c>
      <c r="AD43" s="33"/>
      <c r="AE43" s="31" t="s">
        <v>13</v>
      </c>
      <c r="AF43" s="33"/>
      <c r="AG43" s="31">
        <v>23.2</v>
      </c>
      <c r="AH43" s="33"/>
      <c r="AI43" s="31"/>
      <c r="AJ43" s="33"/>
      <c r="AK43" s="31"/>
      <c r="AL43" s="33"/>
      <c r="AM43" s="762"/>
      <c r="AN43" s="762"/>
      <c r="AO43" s="762"/>
      <c r="AP43" s="762"/>
      <c r="AQ43" s="762"/>
    </row>
    <row r="44" spans="1:43" s="1" customFormat="1" ht="12" customHeight="1">
      <c r="A44" s="738"/>
      <c r="B44" s="58"/>
      <c r="C44" s="734"/>
      <c r="D44" s="762"/>
      <c r="E44" s="762"/>
      <c r="F44" s="738" t="s">
        <v>287</v>
      </c>
      <c r="G44" s="734"/>
      <c r="H44" s="762"/>
      <c r="I44" s="31" t="s">
        <v>13</v>
      </c>
      <c r="J44" s="50"/>
      <c r="K44" s="31" t="s">
        <v>13</v>
      </c>
      <c r="L44" s="50"/>
      <c r="M44" s="31" t="s">
        <v>13</v>
      </c>
      <c r="N44" s="50"/>
      <c r="O44" s="31" t="s">
        <v>13</v>
      </c>
      <c r="P44" s="50"/>
      <c r="Q44" s="31" t="s">
        <v>13</v>
      </c>
      <c r="R44" s="85"/>
      <c r="S44" s="31" t="s">
        <v>13</v>
      </c>
      <c r="T44" s="50"/>
      <c r="U44" s="31" t="s">
        <v>13</v>
      </c>
      <c r="V44" s="50"/>
      <c r="W44" s="31" t="s">
        <v>13</v>
      </c>
      <c r="X44" s="33"/>
      <c r="Y44" s="31" t="s">
        <v>13</v>
      </c>
      <c r="Z44" s="33"/>
      <c r="AA44" s="31" t="s">
        <v>13</v>
      </c>
      <c r="AB44" s="33"/>
      <c r="AC44" s="31" t="s">
        <v>13</v>
      </c>
      <c r="AD44" s="33"/>
      <c r="AE44" s="31" t="s">
        <v>13</v>
      </c>
      <c r="AF44" s="33"/>
      <c r="AG44" s="31">
        <v>25.9</v>
      </c>
      <c r="AH44" s="33"/>
      <c r="AI44" s="31"/>
      <c r="AJ44" s="33"/>
      <c r="AK44" s="31"/>
      <c r="AL44" s="33"/>
      <c r="AM44" s="762"/>
      <c r="AN44" s="762"/>
      <c r="AO44" s="762"/>
      <c r="AP44" s="762"/>
      <c r="AQ44" s="762"/>
    </row>
    <row r="45" spans="1:43" s="1" customFormat="1" ht="12" customHeight="1">
      <c r="A45" s="738"/>
      <c r="B45" s="58"/>
      <c r="C45" s="734"/>
      <c r="D45" s="762"/>
      <c r="E45" s="734"/>
      <c r="F45" s="734"/>
      <c r="G45" s="734"/>
      <c r="H45" s="734"/>
      <c r="I45" s="31"/>
      <c r="J45" s="50"/>
      <c r="K45" s="31"/>
      <c r="L45" s="50"/>
      <c r="M45" s="31"/>
      <c r="N45" s="50"/>
      <c r="O45" s="31"/>
      <c r="P45" s="50"/>
      <c r="Q45" s="31"/>
      <c r="R45" s="85"/>
      <c r="S45" s="31"/>
      <c r="T45" s="50"/>
      <c r="U45" s="31"/>
      <c r="V45" s="50"/>
      <c r="W45" s="31"/>
      <c r="X45" s="33"/>
      <c r="Y45" s="31"/>
      <c r="Z45" s="33"/>
      <c r="AA45" s="31"/>
      <c r="AB45" s="33"/>
      <c r="AC45" s="31"/>
      <c r="AD45" s="33"/>
      <c r="AE45" s="31"/>
      <c r="AF45" s="33"/>
      <c r="AG45" s="31"/>
      <c r="AH45" s="33"/>
      <c r="AI45" s="31"/>
      <c r="AJ45" s="33"/>
      <c r="AK45" s="31"/>
      <c r="AL45" s="33"/>
      <c r="AM45" s="762"/>
      <c r="AN45" s="762"/>
      <c r="AO45" s="762"/>
      <c r="AP45" s="762"/>
      <c r="AQ45" s="762"/>
    </row>
    <row r="46" spans="1:43" s="1" customFormat="1" ht="12" customHeight="1">
      <c r="A46" s="738"/>
      <c r="B46" s="58"/>
      <c r="C46" s="734"/>
      <c r="D46" s="733"/>
      <c r="E46" s="759" t="s">
        <v>288</v>
      </c>
      <c r="F46" s="754"/>
      <c r="G46" s="734"/>
      <c r="H46" s="734"/>
      <c r="I46" s="31"/>
      <c r="J46" s="50"/>
      <c r="K46" s="31"/>
      <c r="L46" s="50"/>
      <c r="M46" s="31"/>
      <c r="N46" s="50"/>
      <c r="O46" s="31"/>
      <c r="P46" s="50"/>
      <c r="Q46" s="31"/>
      <c r="R46" s="85"/>
      <c r="S46" s="31"/>
      <c r="T46" s="50"/>
      <c r="U46" s="31"/>
      <c r="V46" s="50"/>
      <c r="W46" s="31"/>
      <c r="X46" s="33"/>
      <c r="Y46" s="31"/>
      <c r="Z46" s="33"/>
      <c r="AA46" s="31"/>
      <c r="AB46" s="33"/>
      <c r="AC46" s="31"/>
      <c r="AD46" s="33"/>
      <c r="AE46" s="31"/>
      <c r="AF46" s="33"/>
      <c r="AG46" s="31"/>
      <c r="AH46" s="33"/>
      <c r="AI46" s="31"/>
      <c r="AJ46" s="33"/>
      <c r="AK46" s="31"/>
      <c r="AL46" s="33"/>
      <c r="AM46" s="762"/>
      <c r="AN46" s="762"/>
      <c r="AO46" s="762"/>
      <c r="AP46" s="762"/>
      <c r="AQ46" s="762"/>
    </row>
    <row r="47" spans="1:43" s="1" customFormat="1" ht="12" customHeight="1">
      <c r="A47" s="738"/>
      <c r="B47" s="58"/>
      <c r="C47" s="734"/>
      <c r="D47" s="55"/>
      <c r="E47" s="762"/>
      <c r="F47" s="416" t="s">
        <v>817</v>
      </c>
      <c r="G47" s="734"/>
      <c r="H47" s="734"/>
      <c r="I47" s="31" t="s">
        <v>13</v>
      </c>
      <c r="J47" s="50"/>
      <c r="K47" s="31" t="s">
        <v>13</v>
      </c>
      <c r="L47" s="50"/>
      <c r="M47" s="31" t="s">
        <v>13</v>
      </c>
      <c r="N47" s="50"/>
      <c r="O47" s="31" t="s">
        <v>13</v>
      </c>
      <c r="P47" s="50"/>
      <c r="Q47" s="31" t="s">
        <v>13</v>
      </c>
      <c r="R47" s="85"/>
      <c r="S47" s="31" t="s">
        <v>13</v>
      </c>
      <c r="T47" s="50"/>
      <c r="U47" s="31" t="s">
        <v>13</v>
      </c>
      <c r="V47" s="50"/>
      <c r="W47" s="31" t="s">
        <v>13</v>
      </c>
      <c r="X47" s="33"/>
      <c r="Y47" s="31" t="s">
        <v>13</v>
      </c>
      <c r="Z47" s="33"/>
      <c r="AA47" s="31" t="s">
        <v>13</v>
      </c>
      <c r="AB47" s="33"/>
      <c r="AC47" s="31" t="s">
        <v>13</v>
      </c>
      <c r="AD47" s="33"/>
      <c r="AE47" s="31" t="s">
        <v>13</v>
      </c>
      <c r="AF47" s="33"/>
      <c r="AG47" s="31">
        <v>24.6</v>
      </c>
      <c r="AH47" s="33"/>
      <c r="AI47" s="31"/>
      <c r="AJ47" s="33"/>
      <c r="AK47" s="31"/>
      <c r="AL47" s="33"/>
      <c r="AM47" s="762"/>
      <c r="AN47" s="762"/>
      <c r="AO47" s="762"/>
      <c r="AP47" s="762"/>
      <c r="AQ47" s="762"/>
    </row>
    <row r="48" spans="1:43" s="1" customFormat="1" ht="12" customHeight="1">
      <c r="A48" s="738"/>
      <c r="B48" s="58"/>
      <c r="C48" s="734"/>
      <c r="D48" s="754"/>
      <c r="E48" s="762"/>
      <c r="F48" s="416" t="s">
        <v>818</v>
      </c>
      <c r="G48" s="734"/>
      <c r="H48" s="81"/>
      <c r="I48" s="31" t="s">
        <v>13</v>
      </c>
      <c r="J48" s="50"/>
      <c r="K48" s="31" t="s">
        <v>13</v>
      </c>
      <c r="L48" s="50"/>
      <c r="M48" s="31" t="s">
        <v>13</v>
      </c>
      <c r="N48" s="50"/>
      <c r="O48" s="31" t="s">
        <v>13</v>
      </c>
      <c r="P48" s="50"/>
      <c r="Q48" s="31" t="s">
        <v>13</v>
      </c>
      <c r="R48" s="85"/>
      <c r="S48" s="31" t="s">
        <v>13</v>
      </c>
      <c r="T48" s="50"/>
      <c r="U48" s="31" t="s">
        <v>13</v>
      </c>
      <c r="V48" s="50"/>
      <c r="W48" s="31" t="s">
        <v>13</v>
      </c>
      <c r="X48" s="33"/>
      <c r="Y48" s="31" t="s">
        <v>13</v>
      </c>
      <c r="Z48" s="33"/>
      <c r="AA48" s="31" t="s">
        <v>13</v>
      </c>
      <c r="AB48" s="33"/>
      <c r="AC48" s="31" t="s">
        <v>13</v>
      </c>
      <c r="AD48" s="33"/>
      <c r="AE48" s="31" t="s">
        <v>13</v>
      </c>
      <c r="AF48" s="33"/>
      <c r="AG48" s="31">
        <v>23.1</v>
      </c>
      <c r="AH48" s="33"/>
      <c r="AI48" s="31"/>
      <c r="AJ48" s="33"/>
      <c r="AK48" s="31"/>
      <c r="AL48" s="33"/>
      <c r="AM48" s="762"/>
      <c r="AN48" s="762"/>
      <c r="AO48" s="762"/>
      <c r="AP48" s="762"/>
      <c r="AQ48" s="762"/>
    </row>
    <row r="49" spans="1:43" s="1" customFormat="1" ht="12" customHeight="1">
      <c r="A49" s="738"/>
      <c r="B49" s="58"/>
      <c r="C49" s="734"/>
      <c r="D49" s="754"/>
      <c r="E49" s="762"/>
      <c r="F49" s="416" t="s">
        <v>819</v>
      </c>
      <c r="G49" s="734"/>
      <c r="H49" s="81"/>
      <c r="I49" s="31" t="s">
        <v>13</v>
      </c>
      <c r="J49" s="50"/>
      <c r="K49" s="31" t="s">
        <v>13</v>
      </c>
      <c r="L49" s="50"/>
      <c r="M49" s="31" t="s">
        <v>13</v>
      </c>
      <c r="N49" s="50"/>
      <c r="O49" s="31" t="s">
        <v>13</v>
      </c>
      <c r="P49" s="50"/>
      <c r="Q49" s="31" t="s">
        <v>13</v>
      </c>
      <c r="R49" s="85"/>
      <c r="S49" s="31" t="s">
        <v>13</v>
      </c>
      <c r="T49" s="50"/>
      <c r="U49" s="31" t="s">
        <v>13</v>
      </c>
      <c r="V49" s="50"/>
      <c r="W49" s="31" t="s">
        <v>13</v>
      </c>
      <c r="X49" s="33"/>
      <c r="Y49" s="31" t="s">
        <v>13</v>
      </c>
      <c r="Z49" s="33"/>
      <c r="AA49" s="31" t="s">
        <v>13</v>
      </c>
      <c r="AB49" s="33"/>
      <c r="AC49" s="31" t="s">
        <v>13</v>
      </c>
      <c r="AD49" s="33"/>
      <c r="AE49" s="31" t="s">
        <v>13</v>
      </c>
      <c r="AF49" s="33"/>
      <c r="AG49" s="31">
        <v>22.9</v>
      </c>
      <c r="AH49" s="33"/>
      <c r="AI49" s="31"/>
      <c r="AJ49" s="33"/>
      <c r="AK49" s="31"/>
      <c r="AL49" s="33"/>
      <c r="AM49" s="762"/>
      <c r="AN49" s="762"/>
      <c r="AO49" s="762"/>
      <c r="AP49" s="762"/>
      <c r="AQ49" s="762"/>
    </row>
    <row r="50" spans="1:43" s="1" customFormat="1" ht="12" customHeight="1">
      <c r="A50" s="738"/>
      <c r="B50" s="58"/>
      <c r="C50" s="734"/>
      <c r="D50" s="754"/>
      <c r="E50" s="762"/>
      <c r="F50" s="416" t="s">
        <v>56</v>
      </c>
      <c r="G50" s="734"/>
      <c r="H50" s="81"/>
      <c r="I50" s="31" t="s">
        <v>13</v>
      </c>
      <c r="J50" s="50"/>
      <c r="K50" s="31" t="s">
        <v>13</v>
      </c>
      <c r="L50" s="50"/>
      <c r="M50" s="31" t="s">
        <v>13</v>
      </c>
      <c r="N50" s="50"/>
      <c r="O50" s="31" t="s">
        <v>13</v>
      </c>
      <c r="P50" s="50"/>
      <c r="Q50" s="31" t="s">
        <v>13</v>
      </c>
      <c r="R50" s="85"/>
      <c r="S50" s="31" t="s">
        <v>13</v>
      </c>
      <c r="T50" s="50"/>
      <c r="U50" s="31" t="s">
        <v>13</v>
      </c>
      <c r="V50" s="50"/>
      <c r="W50" s="31" t="s">
        <v>13</v>
      </c>
      <c r="X50" s="33"/>
      <c r="Y50" s="31" t="s">
        <v>13</v>
      </c>
      <c r="Z50" s="33"/>
      <c r="AA50" s="31" t="s">
        <v>13</v>
      </c>
      <c r="AB50" s="33"/>
      <c r="AC50" s="31" t="s">
        <v>13</v>
      </c>
      <c r="AD50" s="33"/>
      <c r="AE50" s="31" t="s">
        <v>13</v>
      </c>
      <c r="AF50" s="33"/>
      <c r="AG50" s="31">
        <v>25.5</v>
      </c>
      <c r="AH50" s="33"/>
      <c r="AI50" s="31"/>
      <c r="AJ50" s="33"/>
      <c r="AK50" s="31"/>
      <c r="AL50" s="33"/>
      <c r="AM50" s="762"/>
      <c r="AN50" s="762"/>
      <c r="AO50" s="762"/>
      <c r="AP50" s="762"/>
      <c r="AQ50" s="762"/>
    </row>
    <row r="51" spans="1:43" s="1" customFormat="1" ht="12" customHeight="1">
      <c r="A51" s="738"/>
      <c r="B51" s="58"/>
      <c r="C51" s="734"/>
      <c r="D51" s="754"/>
      <c r="E51" s="762"/>
      <c r="F51" s="416" t="s">
        <v>64</v>
      </c>
      <c r="G51" s="734"/>
      <c r="H51" s="81"/>
      <c r="I51" s="31" t="s">
        <v>13</v>
      </c>
      <c r="J51" s="50"/>
      <c r="K51" s="31" t="s">
        <v>13</v>
      </c>
      <c r="L51" s="50"/>
      <c r="M51" s="31" t="s">
        <v>13</v>
      </c>
      <c r="N51" s="50"/>
      <c r="O51" s="31" t="s">
        <v>13</v>
      </c>
      <c r="P51" s="50"/>
      <c r="Q51" s="31" t="s">
        <v>13</v>
      </c>
      <c r="R51" s="85"/>
      <c r="S51" s="31" t="s">
        <v>13</v>
      </c>
      <c r="T51" s="50"/>
      <c r="U51" s="31" t="s">
        <v>13</v>
      </c>
      <c r="V51" s="50"/>
      <c r="W51" s="31" t="s">
        <v>13</v>
      </c>
      <c r="X51" s="33"/>
      <c r="Y51" s="31" t="s">
        <v>13</v>
      </c>
      <c r="Z51" s="33"/>
      <c r="AA51" s="31" t="s">
        <v>13</v>
      </c>
      <c r="AB51" s="33"/>
      <c r="AC51" s="31" t="s">
        <v>13</v>
      </c>
      <c r="AD51" s="33"/>
      <c r="AE51" s="31" t="s">
        <v>13</v>
      </c>
      <c r="AF51" s="33"/>
      <c r="AG51" s="31">
        <v>26.7</v>
      </c>
      <c r="AH51" s="33"/>
      <c r="AI51" s="31"/>
      <c r="AJ51" s="33"/>
      <c r="AK51" s="31"/>
      <c r="AL51" s="33"/>
      <c r="AM51" s="762"/>
      <c r="AN51" s="762"/>
      <c r="AO51" s="762"/>
      <c r="AP51" s="762"/>
      <c r="AQ51" s="762"/>
    </row>
    <row r="52" spans="1:43" s="1" customFormat="1" ht="12" customHeight="1">
      <c r="A52" s="738"/>
      <c r="B52" s="58"/>
      <c r="C52" s="734"/>
      <c r="D52" s="754"/>
      <c r="E52" s="762"/>
      <c r="F52" s="416"/>
      <c r="G52" s="734"/>
      <c r="H52" s="81"/>
      <c r="I52" s="31"/>
      <c r="J52" s="50"/>
      <c r="K52" s="31"/>
      <c r="L52" s="50"/>
      <c r="M52" s="31"/>
      <c r="N52" s="50"/>
      <c r="O52" s="31"/>
      <c r="P52" s="50"/>
      <c r="Q52" s="31"/>
      <c r="R52" s="85"/>
      <c r="S52" s="31"/>
      <c r="T52" s="50"/>
      <c r="U52" s="31"/>
      <c r="V52" s="50"/>
      <c r="W52" s="31"/>
      <c r="X52" s="33"/>
      <c r="Y52" s="31"/>
      <c r="Z52" s="33"/>
      <c r="AA52" s="31"/>
      <c r="AB52" s="33"/>
      <c r="AC52" s="31"/>
      <c r="AD52" s="33"/>
      <c r="AE52" s="31"/>
      <c r="AF52" s="33"/>
      <c r="AG52" s="31"/>
      <c r="AH52" s="33"/>
      <c r="AI52" s="31"/>
      <c r="AJ52" s="33"/>
      <c r="AK52" s="31"/>
      <c r="AL52" s="33"/>
      <c r="AM52" s="762"/>
      <c r="AN52" s="762"/>
      <c r="AO52" s="762"/>
      <c r="AP52" s="762"/>
      <c r="AQ52" s="762"/>
    </row>
    <row r="53" spans="1:43" s="1" customFormat="1" ht="12" customHeight="1">
      <c r="A53" s="738"/>
      <c r="B53" s="58"/>
      <c r="C53" s="734"/>
      <c r="D53" s="734"/>
      <c r="E53" s="738" t="s">
        <v>824</v>
      </c>
      <c r="F53" s="734"/>
      <c r="G53" s="734"/>
      <c r="H53" s="81"/>
      <c r="I53" s="31"/>
      <c r="J53" s="50"/>
      <c r="K53" s="31"/>
      <c r="L53" s="50"/>
      <c r="M53" s="31"/>
      <c r="N53" s="50"/>
      <c r="O53" s="31"/>
      <c r="P53" s="50"/>
      <c r="Q53" s="31"/>
      <c r="R53" s="85"/>
      <c r="S53" s="31"/>
      <c r="T53" s="50"/>
      <c r="U53" s="31"/>
      <c r="V53" s="50"/>
      <c r="W53" s="31"/>
      <c r="X53" s="33"/>
      <c r="Y53" s="31"/>
      <c r="Z53" s="33"/>
      <c r="AA53" s="31"/>
      <c r="AB53" s="33"/>
      <c r="AC53" s="31"/>
      <c r="AD53" s="33"/>
      <c r="AE53" s="31"/>
      <c r="AF53" s="33"/>
      <c r="AG53" s="31"/>
      <c r="AH53" s="33"/>
      <c r="AI53" s="31"/>
      <c r="AJ53" s="33"/>
      <c r="AK53" s="31"/>
      <c r="AL53" s="33"/>
      <c r="AM53" s="762"/>
      <c r="AN53" s="762"/>
      <c r="AO53" s="762"/>
      <c r="AP53" s="762"/>
      <c r="AQ53" s="762"/>
    </row>
    <row r="54" spans="1:43" s="1" customFormat="1" ht="13.5">
      <c r="A54" s="738"/>
      <c r="B54" s="58"/>
      <c r="C54" s="734"/>
      <c r="D54" s="734"/>
      <c r="E54" s="734"/>
      <c r="F54" s="755" t="s">
        <v>684</v>
      </c>
      <c r="G54" s="689"/>
      <c r="H54" s="754"/>
      <c r="I54" s="31" t="s">
        <v>13</v>
      </c>
      <c r="J54" s="50"/>
      <c r="K54" s="31" t="s">
        <v>13</v>
      </c>
      <c r="L54" s="50"/>
      <c r="M54" s="31" t="s">
        <v>13</v>
      </c>
      <c r="N54" s="50"/>
      <c r="O54" s="31" t="s">
        <v>13</v>
      </c>
      <c r="P54" s="50"/>
      <c r="Q54" s="31" t="s">
        <v>13</v>
      </c>
      <c r="R54" s="85"/>
      <c r="S54" s="31" t="s">
        <v>13</v>
      </c>
      <c r="T54" s="50"/>
      <c r="U54" s="31" t="s">
        <v>13</v>
      </c>
      <c r="V54" s="50"/>
      <c r="W54" s="31" t="s">
        <v>13</v>
      </c>
      <c r="X54" s="33"/>
      <c r="Y54" s="31" t="s">
        <v>13</v>
      </c>
      <c r="Z54" s="33"/>
      <c r="AA54" s="31" t="s">
        <v>13</v>
      </c>
      <c r="AB54" s="33"/>
      <c r="AC54" s="31" t="s">
        <v>13</v>
      </c>
      <c r="AD54" s="33"/>
      <c r="AE54" s="31" t="s">
        <v>13</v>
      </c>
      <c r="AF54" s="33"/>
      <c r="AG54" s="31">
        <v>22.9</v>
      </c>
      <c r="AH54" s="33"/>
      <c r="AI54" s="31"/>
      <c r="AJ54" s="33"/>
      <c r="AK54" s="31"/>
      <c r="AL54" s="33"/>
      <c r="AM54" s="762"/>
      <c r="AN54" s="762"/>
      <c r="AO54" s="762"/>
      <c r="AP54" s="762"/>
      <c r="AQ54" s="762"/>
    </row>
    <row r="55" spans="1:43" s="1" customFormat="1" ht="13.5">
      <c r="A55" s="738"/>
      <c r="B55" s="58"/>
      <c r="C55" s="734"/>
      <c r="D55" s="734"/>
      <c r="E55" s="734"/>
      <c r="F55" s="755" t="s">
        <v>685</v>
      </c>
      <c r="G55" s="689"/>
      <c r="H55" s="754"/>
      <c r="I55" s="31" t="s">
        <v>13</v>
      </c>
      <c r="J55" s="50"/>
      <c r="K55" s="31" t="s">
        <v>13</v>
      </c>
      <c r="L55" s="50"/>
      <c r="M55" s="31" t="s">
        <v>13</v>
      </c>
      <c r="N55" s="50"/>
      <c r="O55" s="31" t="s">
        <v>13</v>
      </c>
      <c r="P55" s="50"/>
      <c r="Q55" s="31" t="s">
        <v>13</v>
      </c>
      <c r="R55" s="85"/>
      <c r="S55" s="31" t="s">
        <v>13</v>
      </c>
      <c r="T55" s="50"/>
      <c r="U55" s="31" t="s">
        <v>13</v>
      </c>
      <c r="V55" s="50"/>
      <c r="W55" s="31" t="s">
        <v>13</v>
      </c>
      <c r="X55" s="33"/>
      <c r="Y55" s="31" t="s">
        <v>13</v>
      </c>
      <c r="Z55" s="33"/>
      <c r="AA55" s="31" t="s">
        <v>13</v>
      </c>
      <c r="AB55" s="33"/>
      <c r="AC55" s="31" t="s">
        <v>13</v>
      </c>
      <c r="AD55" s="33"/>
      <c r="AE55" s="31" t="s">
        <v>13</v>
      </c>
      <c r="AF55" s="33"/>
      <c r="AG55" s="31">
        <v>23.3</v>
      </c>
      <c r="AH55" s="33"/>
      <c r="AI55" s="31"/>
      <c r="AJ55" s="33"/>
      <c r="AK55" s="31"/>
      <c r="AL55" s="33"/>
      <c r="AM55" s="762"/>
      <c r="AN55" s="762"/>
      <c r="AO55" s="762"/>
      <c r="AP55" s="762"/>
      <c r="AQ55" s="762"/>
    </row>
    <row r="56" spans="1:43" s="1" customFormat="1" ht="24">
      <c r="A56" s="738"/>
      <c r="B56" s="58"/>
      <c r="C56" s="734"/>
      <c r="D56" s="734"/>
      <c r="E56" s="734"/>
      <c r="F56" s="734" t="s">
        <v>686</v>
      </c>
      <c r="G56" s="688"/>
      <c r="H56" s="688"/>
      <c r="I56" s="31" t="s">
        <v>13</v>
      </c>
      <c r="J56" s="50"/>
      <c r="K56" s="31" t="s">
        <v>13</v>
      </c>
      <c r="L56" s="50"/>
      <c r="M56" s="31" t="s">
        <v>13</v>
      </c>
      <c r="N56" s="50"/>
      <c r="O56" s="31" t="s">
        <v>13</v>
      </c>
      <c r="P56" s="50"/>
      <c r="Q56" s="31" t="s">
        <v>13</v>
      </c>
      <c r="R56" s="85"/>
      <c r="S56" s="31" t="s">
        <v>13</v>
      </c>
      <c r="T56" s="50"/>
      <c r="U56" s="31" t="s">
        <v>13</v>
      </c>
      <c r="V56" s="50"/>
      <c r="W56" s="31" t="s">
        <v>13</v>
      </c>
      <c r="X56" s="33"/>
      <c r="Y56" s="31" t="s">
        <v>13</v>
      </c>
      <c r="Z56" s="33"/>
      <c r="AA56" s="31" t="s">
        <v>13</v>
      </c>
      <c r="AB56" s="33"/>
      <c r="AC56" s="31" t="s">
        <v>13</v>
      </c>
      <c r="AD56" s="33"/>
      <c r="AE56" s="31" t="s">
        <v>13</v>
      </c>
      <c r="AF56" s="33"/>
      <c r="AG56" s="31">
        <v>22.7</v>
      </c>
      <c r="AH56" s="33"/>
      <c r="AI56" s="31"/>
      <c r="AJ56" s="33"/>
      <c r="AK56" s="31"/>
      <c r="AL56" s="33"/>
      <c r="AM56" s="762"/>
      <c r="AN56" s="762"/>
      <c r="AO56" s="762"/>
      <c r="AP56" s="762"/>
      <c r="AQ56" s="762"/>
    </row>
    <row r="57" spans="1:43" s="1" customFormat="1" ht="13.5">
      <c r="A57" s="738"/>
      <c r="B57" s="58"/>
      <c r="C57" s="734"/>
      <c r="D57" s="734"/>
      <c r="E57" s="734"/>
      <c r="F57" s="738" t="s">
        <v>825</v>
      </c>
      <c r="G57" s="688"/>
      <c r="H57" s="688"/>
      <c r="I57" s="31" t="s">
        <v>13</v>
      </c>
      <c r="J57" s="50"/>
      <c r="K57" s="31" t="s">
        <v>13</v>
      </c>
      <c r="L57" s="50"/>
      <c r="M57" s="31" t="s">
        <v>13</v>
      </c>
      <c r="N57" s="50"/>
      <c r="O57" s="31" t="s">
        <v>13</v>
      </c>
      <c r="P57" s="50"/>
      <c r="Q57" s="31" t="s">
        <v>13</v>
      </c>
      <c r="R57" s="85"/>
      <c r="S57" s="31" t="s">
        <v>13</v>
      </c>
      <c r="T57" s="50"/>
      <c r="U57" s="31" t="s">
        <v>13</v>
      </c>
      <c r="V57" s="50"/>
      <c r="W57" s="31" t="s">
        <v>13</v>
      </c>
      <c r="X57" s="33"/>
      <c r="Y57" s="31" t="s">
        <v>13</v>
      </c>
      <c r="Z57" s="33"/>
      <c r="AA57" s="31" t="s">
        <v>13</v>
      </c>
      <c r="AB57" s="33"/>
      <c r="AC57" s="31" t="s">
        <v>13</v>
      </c>
      <c r="AD57" s="33"/>
      <c r="AE57" s="31" t="s">
        <v>13</v>
      </c>
      <c r="AF57" s="33"/>
      <c r="AG57" s="31">
        <v>27.9</v>
      </c>
      <c r="AH57" s="33"/>
      <c r="AI57" s="31"/>
      <c r="AJ57" s="33"/>
      <c r="AK57" s="31"/>
      <c r="AL57" s="33"/>
      <c r="AM57" s="762"/>
      <c r="AN57" s="762"/>
      <c r="AO57" s="762"/>
      <c r="AP57" s="762"/>
      <c r="AQ57" s="762"/>
    </row>
    <row r="58" spans="1:43" s="1" customFormat="1" ht="24">
      <c r="A58" s="738"/>
      <c r="B58" s="58"/>
      <c r="C58" s="734"/>
      <c r="D58" s="734"/>
      <c r="E58" s="734"/>
      <c r="F58" s="734" t="s">
        <v>826</v>
      </c>
      <c r="G58" s="754"/>
      <c r="H58" s="754"/>
      <c r="I58" s="31" t="s">
        <v>13</v>
      </c>
      <c r="J58" s="50"/>
      <c r="K58" s="31" t="s">
        <v>13</v>
      </c>
      <c r="L58" s="50"/>
      <c r="M58" s="31" t="s">
        <v>13</v>
      </c>
      <c r="N58" s="50"/>
      <c r="O58" s="31" t="s">
        <v>13</v>
      </c>
      <c r="P58" s="50"/>
      <c r="Q58" s="31" t="s">
        <v>13</v>
      </c>
      <c r="R58" s="85"/>
      <c r="S58" s="31" t="s">
        <v>13</v>
      </c>
      <c r="T58" s="50"/>
      <c r="U58" s="31" t="s">
        <v>13</v>
      </c>
      <c r="V58" s="50"/>
      <c r="W58" s="31" t="s">
        <v>13</v>
      </c>
      <c r="X58" s="33"/>
      <c r="Y58" s="31" t="s">
        <v>13</v>
      </c>
      <c r="Z58" s="33"/>
      <c r="AA58" s="31" t="s">
        <v>13</v>
      </c>
      <c r="AB58" s="33"/>
      <c r="AC58" s="31" t="s">
        <v>13</v>
      </c>
      <c r="AD58" s="33"/>
      <c r="AE58" s="31" t="s">
        <v>13</v>
      </c>
      <c r="AF58" s="33"/>
      <c r="AG58" s="31">
        <v>27.7</v>
      </c>
      <c r="AH58" s="33"/>
      <c r="AI58" s="31"/>
      <c r="AJ58" s="33"/>
      <c r="AK58" s="31"/>
      <c r="AL58" s="33"/>
      <c r="AM58" s="762"/>
      <c r="AN58" s="762"/>
      <c r="AO58" s="762"/>
      <c r="AP58" s="762"/>
      <c r="AQ58" s="762"/>
    </row>
    <row r="59" spans="1:43" s="1" customFormat="1" ht="12" customHeight="1">
      <c r="A59" s="738"/>
      <c r="B59" s="58"/>
      <c r="C59" s="734"/>
      <c r="D59" s="734"/>
      <c r="E59" s="734"/>
      <c r="F59" s="754"/>
      <c r="G59" s="754"/>
      <c r="H59" s="754"/>
      <c r="I59" s="31"/>
      <c r="J59" s="50"/>
      <c r="K59" s="31"/>
      <c r="L59" s="50"/>
      <c r="M59" s="31"/>
      <c r="N59" s="50"/>
      <c r="O59" s="31"/>
      <c r="P59" s="50"/>
      <c r="Q59" s="31"/>
      <c r="R59" s="85"/>
      <c r="S59" s="31"/>
      <c r="T59" s="50"/>
      <c r="U59" s="31"/>
      <c r="V59" s="50"/>
      <c r="W59" s="31"/>
      <c r="X59" s="33"/>
      <c r="Y59" s="31"/>
      <c r="Z59" s="33"/>
      <c r="AA59" s="31"/>
      <c r="AB59" s="33"/>
      <c r="AC59" s="31"/>
      <c r="AD59" s="33"/>
      <c r="AE59" s="31"/>
      <c r="AF59" s="33"/>
      <c r="AG59" s="31"/>
      <c r="AH59" s="33"/>
      <c r="AI59" s="31"/>
      <c r="AJ59" s="33"/>
      <c r="AK59" s="31"/>
      <c r="AL59" s="33"/>
      <c r="AM59" s="762"/>
      <c r="AN59" s="762"/>
      <c r="AO59" s="762"/>
      <c r="AP59" s="762"/>
      <c r="AQ59" s="762"/>
    </row>
    <row r="60" spans="1:43" s="1" customFormat="1" ht="12" customHeight="1">
      <c r="A60" s="738"/>
      <c r="B60" s="58"/>
      <c r="C60" s="734"/>
      <c r="D60" s="734"/>
      <c r="E60" s="738" t="s">
        <v>827</v>
      </c>
      <c r="F60" s="734"/>
      <c r="G60" s="734"/>
      <c r="H60" s="81"/>
      <c r="I60" s="31"/>
      <c r="J60" s="50"/>
      <c r="K60" s="31"/>
      <c r="L60" s="50"/>
      <c r="M60" s="31"/>
      <c r="N60" s="50"/>
      <c r="O60" s="31"/>
      <c r="P60" s="50"/>
      <c r="Q60" s="31"/>
      <c r="R60" s="85"/>
      <c r="S60" s="31"/>
      <c r="T60" s="50"/>
      <c r="U60" s="31"/>
      <c r="V60" s="50"/>
      <c r="W60" s="31"/>
      <c r="X60" s="33"/>
      <c r="Y60" s="31"/>
      <c r="Z60" s="33"/>
      <c r="AA60" s="31"/>
      <c r="AB60" s="33"/>
      <c r="AC60" s="31"/>
      <c r="AD60" s="33"/>
      <c r="AE60" s="31"/>
      <c r="AF60" s="33"/>
      <c r="AG60" s="31"/>
      <c r="AH60" s="33"/>
      <c r="AI60" s="31"/>
      <c r="AJ60" s="33"/>
      <c r="AK60" s="31"/>
      <c r="AL60" s="33"/>
      <c r="AM60" s="762"/>
      <c r="AN60" s="762"/>
      <c r="AO60" s="762"/>
      <c r="AP60" s="762"/>
      <c r="AQ60" s="762"/>
    </row>
    <row r="61" spans="1:43" s="1" customFormat="1" ht="12" customHeight="1">
      <c r="A61" s="738"/>
      <c r="B61" s="58"/>
      <c r="C61" s="734"/>
      <c r="D61" s="734"/>
      <c r="E61" s="734"/>
      <c r="F61" s="762" t="s">
        <v>828</v>
      </c>
      <c r="G61" s="734"/>
      <c r="H61" s="81"/>
      <c r="I61" s="31" t="s">
        <v>13</v>
      </c>
      <c r="J61" s="50"/>
      <c r="K61" s="31" t="s">
        <v>13</v>
      </c>
      <c r="L61" s="50"/>
      <c r="M61" s="31" t="s">
        <v>13</v>
      </c>
      <c r="N61" s="50"/>
      <c r="O61" s="31" t="s">
        <v>13</v>
      </c>
      <c r="P61" s="50"/>
      <c r="Q61" s="31" t="s">
        <v>13</v>
      </c>
      <c r="R61" s="85"/>
      <c r="S61" s="31" t="s">
        <v>13</v>
      </c>
      <c r="T61" s="50"/>
      <c r="U61" s="31" t="s">
        <v>13</v>
      </c>
      <c r="V61" s="50"/>
      <c r="W61" s="31" t="s">
        <v>13</v>
      </c>
      <c r="X61" s="33"/>
      <c r="Y61" s="31" t="s">
        <v>13</v>
      </c>
      <c r="Z61" s="33"/>
      <c r="AA61" s="31" t="s">
        <v>13</v>
      </c>
      <c r="AB61" s="33"/>
      <c r="AC61" s="31" t="s">
        <v>13</v>
      </c>
      <c r="AD61" s="33"/>
      <c r="AE61" s="31" t="s">
        <v>13</v>
      </c>
      <c r="AF61" s="33"/>
      <c r="AG61" s="31">
        <v>20.3</v>
      </c>
      <c r="AH61" s="33"/>
      <c r="AI61" s="31"/>
      <c r="AJ61" s="33"/>
      <c r="AK61" s="31"/>
      <c r="AL61" s="33"/>
      <c r="AM61" s="762"/>
      <c r="AN61" s="762"/>
      <c r="AO61" s="762"/>
      <c r="AP61" s="762"/>
      <c r="AQ61" s="762"/>
    </row>
    <row r="62" spans="1:43" s="1" customFormat="1" ht="12" customHeight="1">
      <c r="A62" s="738"/>
      <c r="B62" s="58"/>
      <c r="C62" s="734"/>
      <c r="D62" s="734"/>
      <c r="E62" s="734"/>
      <c r="F62" s="734" t="s">
        <v>829</v>
      </c>
      <c r="G62" s="734"/>
      <c r="H62" s="81"/>
      <c r="I62" s="31" t="s">
        <v>13</v>
      </c>
      <c r="J62" s="50"/>
      <c r="K62" s="31" t="s">
        <v>13</v>
      </c>
      <c r="L62" s="50"/>
      <c r="M62" s="31" t="s">
        <v>13</v>
      </c>
      <c r="N62" s="50"/>
      <c r="O62" s="31" t="s">
        <v>13</v>
      </c>
      <c r="P62" s="50"/>
      <c r="Q62" s="31" t="s">
        <v>13</v>
      </c>
      <c r="R62" s="85"/>
      <c r="S62" s="31" t="s">
        <v>13</v>
      </c>
      <c r="T62" s="50"/>
      <c r="U62" s="31" t="s">
        <v>13</v>
      </c>
      <c r="V62" s="50"/>
      <c r="W62" s="31" t="s">
        <v>13</v>
      </c>
      <c r="X62" s="33"/>
      <c r="Y62" s="31" t="s">
        <v>13</v>
      </c>
      <c r="Z62" s="33"/>
      <c r="AA62" s="31" t="s">
        <v>13</v>
      </c>
      <c r="AB62" s="33"/>
      <c r="AC62" s="31" t="s">
        <v>13</v>
      </c>
      <c r="AD62" s="33"/>
      <c r="AE62" s="31" t="s">
        <v>13</v>
      </c>
      <c r="AF62" s="33"/>
      <c r="AG62" s="31">
        <v>25.1</v>
      </c>
      <c r="AH62" s="33"/>
      <c r="AI62" s="31"/>
      <c r="AJ62" s="33"/>
      <c r="AK62" s="31"/>
      <c r="AL62" s="33"/>
      <c r="AM62" s="762"/>
      <c r="AN62" s="762"/>
      <c r="AO62" s="762"/>
      <c r="AP62" s="762"/>
      <c r="AQ62" s="762"/>
    </row>
    <row r="63" spans="1:43" s="1" customFormat="1" ht="12" customHeight="1">
      <c r="A63" s="738"/>
      <c r="B63" s="58"/>
      <c r="C63" s="734"/>
      <c r="D63" s="734"/>
      <c r="E63" s="734"/>
      <c r="F63" s="734"/>
      <c r="G63" s="734"/>
      <c r="H63" s="81"/>
      <c r="I63" s="31"/>
      <c r="J63" s="50"/>
      <c r="K63" s="31"/>
      <c r="L63" s="50"/>
      <c r="M63" s="31"/>
      <c r="N63" s="50"/>
      <c r="O63" s="31"/>
      <c r="P63" s="50"/>
      <c r="Q63" s="31"/>
      <c r="R63" s="85"/>
      <c r="S63" s="31"/>
      <c r="T63" s="50"/>
      <c r="U63" s="31"/>
      <c r="V63" s="50"/>
      <c r="W63" s="31"/>
      <c r="X63" s="33"/>
      <c r="Y63" s="31"/>
      <c r="Z63" s="33"/>
      <c r="AA63" s="31"/>
      <c r="AB63" s="33"/>
      <c r="AC63" s="31"/>
      <c r="AD63" s="33"/>
      <c r="AE63" s="31"/>
      <c r="AF63" s="33"/>
      <c r="AG63" s="31"/>
      <c r="AH63" s="33"/>
      <c r="AI63" s="31"/>
      <c r="AJ63" s="33"/>
      <c r="AK63" s="31"/>
      <c r="AL63" s="33"/>
      <c r="AM63" s="762"/>
      <c r="AN63" s="762"/>
      <c r="AO63" s="762"/>
      <c r="AP63" s="762"/>
      <c r="AQ63" s="762"/>
    </row>
    <row r="64" spans="1:43" s="1" customFormat="1" ht="12" customHeight="1">
      <c r="A64" s="738"/>
      <c r="B64" s="58"/>
      <c r="C64" s="734"/>
      <c r="D64" s="734"/>
      <c r="E64" s="738" t="s">
        <v>830</v>
      </c>
      <c r="F64" s="734"/>
      <c r="G64" s="734"/>
      <c r="H64" s="81"/>
      <c r="I64" s="31"/>
      <c r="J64" s="50"/>
      <c r="K64" s="31"/>
      <c r="L64" s="50"/>
      <c r="M64" s="31"/>
      <c r="N64" s="50"/>
      <c r="O64" s="31"/>
      <c r="P64" s="50"/>
      <c r="Q64" s="31"/>
      <c r="R64" s="85"/>
      <c r="S64" s="31"/>
      <c r="T64" s="50"/>
      <c r="U64" s="31"/>
      <c r="V64" s="50"/>
      <c r="W64" s="31"/>
      <c r="X64" s="33"/>
      <c r="Y64" s="31"/>
      <c r="Z64" s="33"/>
      <c r="AA64" s="31"/>
      <c r="AB64" s="33"/>
      <c r="AC64" s="31"/>
      <c r="AD64" s="33"/>
      <c r="AE64" s="31"/>
      <c r="AF64" s="33"/>
      <c r="AG64" s="31"/>
      <c r="AH64" s="33"/>
      <c r="AI64" s="31"/>
      <c r="AJ64" s="33"/>
      <c r="AK64" s="31"/>
      <c r="AL64" s="33"/>
      <c r="AM64" s="762"/>
      <c r="AN64" s="762"/>
      <c r="AO64" s="762"/>
      <c r="AP64" s="762"/>
      <c r="AQ64" s="762"/>
    </row>
    <row r="65" spans="1:43" s="1" customFormat="1" ht="12" customHeight="1">
      <c r="A65" s="738"/>
      <c r="B65" s="58"/>
      <c r="C65" s="734"/>
      <c r="D65" s="734"/>
      <c r="E65" s="734"/>
      <c r="F65" s="734" t="s">
        <v>1143</v>
      </c>
      <c r="G65" s="734"/>
      <c r="H65" s="81"/>
      <c r="I65" s="31" t="s">
        <v>13</v>
      </c>
      <c r="J65" s="50"/>
      <c r="K65" s="31" t="s">
        <v>13</v>
      </c>
      <c r="L65" s="50"/>
      <c r="M65" s="31" t="s">
        <v>13</v>
      </c>
      <c r="N65" s="50"/>
      <c r="O65" s="31" t="s">
        <v>13</v>
      </c>
      <c r="P65" s="50"/>
      <c r="Q65" s="31" t="s">
        <v>13</v>
      </c>
      <c r="R65" s="85"/>
      <c r="S65" s="31" t="s">
        <v>13</v>
      </c>
      <c r="T65" s="50"/>
      <c r="U65" s="31" t="s">
        <v>13</v>
      </c>
      <c r="V65" s="50"/>
      <c r="W65" s="31" t="s">
        <v>13</v>
      </c>
      <c r="X65" s="33"/>
      <c r="Y65" s="31" t="s">
        <v>13</v>
      </c>
      <c r="Z65" s="33"/>
      <c r="AA65" s="31" t="s">
        <v>13</v>
      </c>
      <c r="AB65" s="33"/>
      <c r="AC65" s="31" t="s">
        <v>13</v>
      </c>
      <c r="AD65" s="33"/>
      <c r="AE65" s="31" t="s">
        <v>13</v>
      </c>
      <c r="AF65" s="33"/>
      <c r="AG65" s="31">
        <v>26</v>
      </c>
      <c r="AH65" s="33"/>
      <c r="AI65" s="31"/>
      <c r="AJ65" s="33"/>
      <c r="AK65" s="31"/>
      <c r="AL65" s="33"/>
      <c r="AM65" s="762"/>
      <c r="AN65" s="762"/>
      <c r="AO65" s="762"/>
      <c r="AP65" s="762"/>
      <c r="AQ65" s="762"/>
    </row>
    <row r="66" spans="1:43" s="1" customFormat="1" ht="12" customHeight="1">
      <c r="A66" s="738"/>
      <c r="B66" s="58"/>
      <c r="C66" s="734"/>
      <c r="D66" s="734"/>
      <c r="E66" s="734"/>
      <c r="F66" s="734" t="s">
        <v>1144</v>
      </c>
      <c r="G66" s="734"/>
      <c r="H66" s="81"/>
      <c r="I66" s="31" t="s">
        <v>13</v>
      </c>
      <c r="J66" s="50"/>
      <c r="K66" s="31" t="s">
        <v>13</v>
      </c>
      <c r="L66" s="50"/>
      <c r="M66" s="31" t="s">
        <v>13</v>
      </c>
      <c r="N66" s="50"/>
      <c r="O66" s="31" t="s">
        <v>13</v>
      </c>
      <c r="P66" s="50"/>
      <c r="Q66" s="31" t="s">
        <v>13</v>
      </c>
      <c r="R66" s="85"/>
      <c r="S66" s="31" t="s">
        <v>13</v>
      </c>
      <c r="T66" s="50"/>
      <c r="U66" s="31" t="s">
        <v>13</v>
      </c>
      <c r="V66" s="50"/>
      <c r="W66" s="31" t="s">
        <v>13</v>
      </c>
      <c r="X66" s="33"/>
      <c r="Y66" s="31" t="s">
        <v>13</v>
      </c>
      <c r="Z66" s="33"/>
      <c r="AA66" s="31" t="s">
        <v>13</v>
      </c>
      <c r="AB66" s="33"/>
      <c r="AC66" s="31" t="s">
        <v>13</v>
      </c>
      <c r="AD66" s="33"/>
      <c r="AE66" s="31" t="s">
        <v>13</v>
      </c>
      <c r="AF66" s="33"/>
      <c r="AG66" s="31">
        <v>24.8</v>
      </c>
      <c r="AH66" s="33"/>
      <c r="AI66" s="31"/>
      <c r="AJ66" s="33"/>
      <c r="AK66" s="31"/>
      <c r="AL66" s="33"/>
      <c r="AM66" s="762"/>
      <c r="AN66" s="762"/>
      <c r="AO66" s="762"/>
      <c r="AP66" s="762"/>
      <c r="AQ66" s="762"/>
    </row>
    <row r="67" spans="1:43" s="1" customFormat="1" ht="12" customHeight="1">
      <c r="A67" s="738"/>
      <c r="B67" s="58"/>
      <c r="C67" s="734"/>
      <c r="D67" s="734"/>
      <c r="E67" s="734"/>
      <c r="F67" s="734" t="s">
        <v>1145</v>
      </c>
      <c r="G67" s="734"/>
      <c r="H67" s="81"/>
      <c r="I67" s="31" t="s">
        <v>13</v>
      </c>
      <c r="J67" s="50"/>
      <c r="K67" s="31" t="s">
        <v>13</v>
      </c>
      <c r="L67" s="50"/>
      <c r="M67" s="31" t="s">
        <v>13</v>
      </c>
      <c r="N67" s="50"/>
      <c r="O67" s="31" t="s">
        <v>13</v>
      </c>
      <c r="P67" s="50"/>
      <c r="Q67" s="31" t="s">
        <v>13</v>
      </c>
      <c r="R67" s="85"/>
      <c r="S67" s="31" t="s">
        <v>13</v>
      </c>
      <c r="T67" s="50"/>
      <c r="U67" s="31" t="s">
        <v>13</v>
      </c>
      <c r="V67" s="50"/>
      <c r="W67" s="31" t="s">
        <v>13</v>
      </c>
      <c r="X67" s="33"/>
      <c r="Y67" s="31" t="s">
        <v>13</v>
      </c>
      <c r="Z67" s="33"/>
      <c r="AA67" s="31" t="s">
        <v>13</v>
      </c>
      <c r="AB67" s="33"/>
      <c r="AC67" s="31" t="s">
        <v>13</v>
      </c>
      <c r="AD67" s="33"/>
      <c r="AE67" s="31" t="s">
        <v>13</v>
      </c>
      <c r="AF67" s="33"/>
      <c r="AG67" s="31">
        <v>23.4</v>
      </c>
      <c r="AH67" s="33"/>
      <c r="AI67" s="31"/>
      <c r="AJ67" s="33"/>
      <c r="AK67" s="31"/>
      <c r="AL67" s="33"/>
      <c r="AM67" s="762"/>
      <c r="AN67" s="762"/>
      <c r="AO67" s="762"/>
      <c r="AP67" s="762"/>
      <c r="AQ67" s="762"/>
    </row>
    <row r="68" spans="1:43" s="1" customFormat="1" ht="12" customHeight="1">
      <c r="A68" s="738"/>
      <c r="B68" s="58"/>
      <c r="C68" s="734"/>
      <c r="D68" s="734"/>
      <c r="E68" s="734"/>
      <c r="F68" s="734"/>
      <c r="G68" s="734"/>
      <c r="H68" s="81"/>
      <c r="I68" s="49"/>
      <c r="J68" s="50"/>
      <c r="K68" s="49"/>
      <c r="L68" s="50"/>
      <c r="M68" s="49"/>
      <c r="N68" s="50"/>
      <c r="O68" s="49"/>
      <c r="P68" s="50"/>
      <c r="Q68" s="59"/>
      <c r="R68" s="85"/>
      <c r="S68" s="49"/>
      <c r="T68" s="50"/>
      <c r="U68" s="49"/>
      <c r="V68" s="50"/>
      <c r="W68" s="31"/>
      <c r="X68" s="33"/>
      <c r="Y68" s="31"/>
      <c r="Z68" s="33"/>
      <c r="AA68" s="31"/>
      <c r="AB68" s="33"/>
      <c r="AC68" s="31"/>
      <c r="AD68" s="33"/>
      <c r="AE68" s="31"/>
      <c r="AF68" s="33"/>
      <c r="AG68" s="31"/>
      <c r="AH68" s="33"/>
      <c r="AI68" s="31"/>
      <c r="AJ68" s="33"/>
      <c r="AK68" s="31"/>
      <c r="AL68" s="33"/>
      <c r="AM68" s="762"/>
      <c r="AN68" s="762"/>
      <c r="AO68" s="762"/>
      <c r="AP68" s="762"/>
      <c r="AQ68" s="762"/>
    </row>
    <row r="69" spans="1:43" s="1" customFormat="1" ht="12" customHeight="1">
      <c r="A69" s="738"/>
      <c r="B69" s="58"/>
      <c r="C69" s="734"/>
      <c r="D69" s="772" t="s">
        <v>831</v>
      </c>
      <c r="E69" s="796"/>
      <c r="F69" s="796"/>
      <c r="G69" s="734"/>
      <c r="H69" s="81"/>
      <c r="I69" s="49"/>
      <c r="J69" s="50"/>
      <c r="K69" s="49"/>
      <c r="L69" s="50"/>
      <c r="M69" s="49"/>
      <c r="N69" s="50"/>
      <c r="O69" s="49"/>
      <c r="P69" s="50"/>
      <c r="Q69" s="59"/>
      <c r="R69" s="85"/>
      <c r="S69" s="49"/>
      <c r="T69" s="50"/>
      <c r="U69" s="49"/>
      <c r="V69" s="50"/>
      <c r="W69" s="31"/>
      <c r="X69" s="33"/>
      <c r="Y69" s="31"/>
      <c r="Z69" s="33"/>
      <c r="AA69" s="31"/>
      <c r="AB69" s="33"/>
      <c r="AC69" s="31"/>
      <c r="AD69" s="33"/>
      <c r="AE69" s="31"/>
      <c r="AF69" s="33"/>
      <c r="AG69" s="31"/>
      <c r="AH69" s="33"/>
      <c r="AI69" s="31"/>
      <c r="AJ69" s="33"/>
      <c r="AK69" s="31"/>
      <c r="AL69" s="33"/>
      <c r="AM69" s="762"/>
      <c r="AN69" s="762"/>
      <c r="AO69" s="762"/>
      <c r="AP69" s="762"/>
      <c r="AQ69" s="762"/>
    </row>
    <row r="70" spans="1:43" s="1" customFormat="1" ht="12" customHeight="1">
      <c r="A70" s="738"/>
      <c r="B70" s="58"/>
      <c r="C70" s="734"/>
      <c r="D70" s="734"/>
      <c r="E70" s="734"/>
      <c r="F70" s="734"/>
      <c r="G70" s="734"/>
      <c r="H70" s="81"/>
      <c r="I70" s="49"/>
      <c r="J70" s="50"/>
      <c r="K70" s="49"/>
      <c r="L70" s="50"/>
      <c r="M70" s="49"/>
      <c r="N70" s="50"/>
      <c r="O70" s="49"/>
      <c r="P70" s="50"/>
      <c r="Q70" s="59"/>
      <c r="R70" s="85"/>
      <c r="S70" s="49"/>
      <c r="T70" s="50"/>
      <c r="U70" s="49"/>
      <c r="V70" s="50"/>
      <c r="W70" s="31"/>
      <c r="X70" s="33"/>
      <c r="Y70" s="31"/>
      <c r="Z70" s="33"/>
      <c r="AA70" s="31"/>
      <c r="AB70" s="33"/>
      <c r="AC70" s="31"/>
      <c r="AD70" s="33"/>
      <c r="AE70" s="31"/>
      <c r="AF70" s="33"/>
      <c r="AG70" s="31"/>
      <c r="AH70" s="33"/>
      <c r="AI70" s="31"/>
      <c r="AJ70" s="33"/>
      <c r="AK70" s="31"/>
      <c r="AL70" s="33"/>
      <c r="AM70" s="762"/>
      <c r="AN70" s="762"/>
      <c r="AO70" s="762"/>
      <c r="AP70" s="762"/>
      <c r="AQ70" s="762"/>
    </row>
    <row r="71" spans="1:43" s="1" customFormat="1" ht="12" customHeight="1">
      <c r="A71" s="738"/>
      <c r="B71" s="58"/>
      <c r="C71" s="734"/>
      <c r="D71" s="734"/>
      <c r="E71" s="738" t="s">
        <v>823</v>
      </c>
      <c r="F71" s="734"/>
      <c r="G71" s="734"/>
      <c r="H71" s="81"/>
      <c r="I71" s="31"/>
      <c r="J71" s="34"/>
      <c r="K71" s="31"/>
      <c r="L71" s="34"/>
      <c r="M71" s="31"/>
      <c r="N71" s="34"/>
      <c r="O71" s="31"/>
      <c r="P71" s="34"/>
      <c r="Q71" s="31"/>
      <c r="R71" s="34"/>
      <c r="S71" s="31"/>
      <c r="T71" s="34"/>
      <c r="U71" s="31"/>
      <c r="V71" s="34"/>
      <c r="W71" s="31"/>
      <c r="X71" s="34"/>
      <c r="Y71" s="31"/>
      <c r="Z71" s="34"/>
      <c r="AA71" s="31"/>
      <c r="AB71" s="34"/>
      <c r="AC71" s="31"/>
      <c r="AD71" s="34"/>
      <c r="AE71" s="31"/>
      <c r="AF71" s="34"/>
      <c r="AG71" s="31"/>
      <c r="AH71" s="33"/>
      <c r="AI71" s="31"/>
      <c r="AJ71" s="33"/>
      <c r="AK71" s="31"/>
      <c r="AL71" s="33"/>
      <c r="AM71" s="762"/>
      <c r="AN71" s="762"/>
      <c r="AO71" s="762"/>
      <c r="AP71" s="762"/>
      <c r="AQ71" s="762"/>
    </row>
    <row r="72" spans="1:43" s="1" customFormat="1" ht="12" customHeight="1">
      <c r="A72" s="738"/>
      <c r="B72" s="58"/>
      <c r="C72" s="734"/>
      <c r="D72" s="734"/>
      <c r="E72" s="762"/>
      <c r="F72" s="738" t="s">
        <v>324</v>
      </c>
      <c r="G72" s="734"/>
      <c r="H72" s="762"/>
      <c r="I72" s="31" t="s">
        <v>13</v>
      </c>
      <c r="J72" s="50"/>
      <c r="K72" s="31" t="s">
        <v>13</v>
      </c>
      <c r="L72" s="50"/>
      <c r="M72" s="31" t="s">
        <v>13</v>
      </c>
      <c r="N72" s="50"/>
      <c r="O72" s="31" t="s">
        <v>13</v>
      </c>
      <c r="P72" s="50"/>
      <c r="Q72" s="31" t="s">
        <v>13</v>
      </c>
      <c r="R72" s="85"/>
      <c r="S72" s="31" t="s">
        <v>13</v>
      </c>
      <c r="T72" s="50"/>
      <c r="U72" s="31" t="s">
        <v>13</v>
      </c>
      <c r="V72" s="50"/>
      <c r="W72" s="31" t="s">
        <v>13</v>
      </c>
      <c r="X72" s="33"/>
      <c r="Y72" s="31" t="s">
        <v>13</v>
      </c>
      <c r="Z72" s="33"/>
      <c r="AA72" s="31" t="s">
        <v>13</v>
      </c>
      <c r="AB72" s="33"/>
      <c r="AC72" s="31" t="s">
        <v>13</v>
      </c>
      <c r="AD72" s="33"/>
      <c r="AE72" s="31" t="s">
        <v>13</v>
      </c>
      <c r="AF72" s="33"/>
      <c r="AG72" s="31">
        <v>52.7</v>
      </c>
      <c r="AH72" s="33"/>
      <c r="AI72" s="31"/>
      <c r="AJ72" s="33"/>
      <c r="AK72" s="31"/>
      <c r="AL72" s="33"/>
      <c r="AM72" s="762"/>
      <c r="AN72" s="762"/>
      <c r="AO72" s="762"/>
      <c r="AP72" s="762"/>
      <c r="AQ72" s="762"/>
    </row>
    <row r="73" spans="1:43" s="1" customFormat="1" ht="12" customHeight="1">
      <c r="A73" s="738"/>
      <c r="B73" s="58"/>
      <c r="C73" s="734"/>
      <c r="D73" s="762"/>
      <c r="E73" s="762"/>
      <c r="F73" s="738" t="s">
        <v>305</v>
      </c>
      <c r="G73" s="734"/>
      <c r="H73" s="762"/>
      <c r="I73" s="31" t="s">
        <v>13</v>
      </c>
      <c r="J73" s="50"/>
      <c r="K73" s="31" t="s">
        <v>13</v>
      </c>
      <c r="L73" s="50"/>
      <c r="M73" s="31" t="s">
        <v>13</v>
      </c>
      <c r="N73" s="50"/>
      <c r="O73" s="31" t="s">
        <v>13</v>
      </c>
      <c r="P73" s="50"/>
      <c r="Q73" s="31" t="s">
        <v>13</v>
      </c>
      <c r="R73" s="85"/>
      <c r="S73" s="31" t="s">
        <v>13</v>
      </c>
      <c r="T73" s="50"/>
      <c r="U73" s="31" t="s">
        <v>13</v>
      </c>
      <c r="V73" s="50"/>
      <c r="W73" s="31" t="s">
        <v>13</v>
      </c>
      <c r="X73" s="33"/>
      <c r="Y73" s="31" t="s">
        <v>13</v>
      </c>
      <c r="Z73" s="33"/>
      <c r="AA73" s="31" t="s">
        <v>13</v>
      </c>
      <c r="AB73" s="33"/>
      <c r="AC73" s="31" t="s">
        <v>13</v>
      </c>
      <c r="AD73" s="33"/>
      <c r="AE73" s="31" t="s">
        <v>13</v>
      </c>
      <c r="AF73" s="33"/>
      <c r="AG73" s="31">
        <v>54.2</v>
      </c>
      <c r="AH73" s="33"/>
      <c r="AI73" s="31"/>
      <c r="AJ73" s="33"/>
      <c r="AK73" s="31"/>
      <c r="AL73" s="33"/>
      <c r="AM73" s="762"/>
      <c r="AN73" s="762"/>
      <c r="AO73" s="762"/>
      <c r="AP73" s="762"/>
      <c r="AQ73" s="762"/>
    </row>
    <row r="74" spans="1:43" s="1" customFormat="1" ht="12" customHeight="1">
      <c r="A74" s="738"/>
      <c r="B74" s="58"/>
      <c r="C74" s="734"/>
      <c r="D74" s="762"/>
      <c r="E74" s="762"/>
      <c r="F74" s="738" t="s">
        <v>287</v>
      </c>
      <c r="G74" s="734"/>
      <c r="H74" s="762"/>
      <c r="I74" s="31" t="s">
        <v>13</v>
      </c>
      <c r="J74" s="50"/>
      <c r="K74" s="31" t="s">
        <v>13</v>
      </c>
      <c r="L74" s="50"/>
      <c r="M74" s="31" t="s">
        <v>13</v>
      </c>
      <c r="N74" s="50"/>
      <c r="O74" s="31" t="s">
        <v>13</v>
      </c>
      <c r="P74" s="50"/>
      <c r="Q74" s="31" t="s">
        <v>13</v>
      </c>
      <c r="R74" s="85"/>
      <c r="S74" s="31" t="s">
        <v>13</v>
      </c>
      <c r="T74" s="50"/>
      <c r="U74" s="31" t="s">
        <v>13</v>
      </c>
      <c r="V74" s="50"/>
      <c r="W74" s="31" t="s">
        <v>13</v>
      </c>
      <c r="X74" s="33"/>
      <c r="Y74" s="31" t="s">
        <v>13</v>
      </c>
      <c r="Z74" s="33"/>
      <c r="AA74" s="31" t="s">
        <v>13</v>
      </c>
      <c r="AB74" s="33"/>
      <c r="AC74" s="31" t="s">
        <v>13</v>
      </c>
      <c r="AD74" s="33"/>
      <c r="AE74" s="31" t="s">
        <v>13</v>
      </c>
      <c r="AF74" s="33"/>
      <c r="AG74" s="31">
        <v>51.2</v>
      </c>
      <c r="AH74" s="33"/>
      <c r="AI74" s="31"/>
      <c r="AJ74" s="33"/>
      <c r="AK74" s="31"/>
      <c r="AL74" s="33"/>
      <c r="AM74" s="762"/>
      <c r="AN74" s="762"/>
      <c r="AO74" s="762"/>
      <c r="AP74" s="762"/>
      <c r="AQ74" s="762"/>
    </row>
    <row r="75" spans="1:43" s="1" customFormat="1" ht="12" customHeight="1">
      <c r="A75" s="738"/>
      <c r="B75" s="58"/>
      <c r="C75" s="734"/>
      <c r="D75" s="762"/>
      <c r="E75" s="734"/>
      <c r="F75" s="734"/>
      <c r="G75" s="734"/>
      <c r="H75" s="734"/>
      <c r="I75" s="31"/>
      <c r="J75" s="50"/>
      <c r="K75" s="31"/>
      <c r="L75" s="50"/>
      <c r="M75" s="31"/>
      <c r="N75" s="50"/>
      <c r="O75" s="31"/>
      <c r="P75" s="50"/>
      <c r="Q75" s="31"/>
      <c r="R75" s="85"/>
      <c r="S75" s="31"/>
      <c r="T75" s="50"/>
      <c r="U75" s="31"/>
      <c r="V75" s="50"/>
      <c r="W75" s="31"/>
      <c r="X75" s="33"/>
      <c r="Y75" s="31"/>
      <c r="Z75" s="33"/>
      <c r="AA75" s="31"/>
      <c r="AB75" s="33"/>
      <c r="AC75" s="31"/>
      <c r="AD75" s="33"/>
      <c r="AE75" s="31"/>
      <c r="AF75" s="33"/>
      <c r="AG75" s="31"/>
      <c r="AH75" s="33"/>
      <c r="AI75" s="31"/>
      <c r="AJ75" s="33"/>
      <c r="AK75" s="31"/>
      <c r="AL75" s="33"/>
      <c r="AM75" s="762"/>
      <c r="AN75" s="762"/>
      <c r="AO75" s="762"/>
      <c r="AP75" s="762"/>
      <c r="AQ75" s="762"/>
    </row>
    <row r="76" spans="1:43" s="1" customFormat="1" ht="12" customHeight="1">
      <c r="A76" s="738"/>
      <c r="B76" s="58"/>
      <c r="C76" s="734"/>
      <c r="D76" s="733"/>
      <c r="E76" s="759" t="s">
        <v>288</v>
      </c>
      <c r="F76" s="754"/>
      <c r="G76" s="734"/>
      <c r="H76" s="734"/>
      <c r="I76" s="31"/>
      <c r="J76" s="50"/>
      <c r="K76" s="31"/>
      <c r="L76" s="50"/>
      <c r="M76" s="31"/>
      <c r="N76" s="50"/>
      <c r="O76" s="31"/>
      <c r="P76" s="50"/>
      <c r="Q76" s="31"/>
      <c r="R76" s="85"/>
      <c r="S76" s="31"/>
      <c r="T76" s="50"/>
      <c r="U76" s="31"/>
      <c r="V76" s="50"/>
      <c r="W76" s="31"/>
      <c r="X76" s="33"/>
      <c r="Y76" s="31"/>
      <c r="Z76" s="33"/>
      <c r="AA76" s="31"/>
      <c r="AB76" s="33"/>
      <c r="AC76" s="31"/>
      <c r="AD76" s="33"/>
      <c r="AE76" s="31"/>
      <c r="AF76" s="33"/>
      <c r="AG76" s="31"/>
      <c r="AH76" s="33"/>
      <c r="AI76" s="31"/>
      <c r="AJ76" s="33"/>
      <c r="AK76" s="31"/>
      <c r="AL76" s="33"/>
      <c r="AM76" s="762"/>
      <c r="AN76" s="762"/>
      <c r="AO76" s="762"/>
      <c r="AP76" s="762"/>
      <c r="AQ76" s="762"/>
    </row>
    <row r="77" spans="1:43" s="1" customFormat="1" ht="12" customHeight="1">
      <c r="A77" s="738"/>
      <c r="B77" s="58"/>
      <c r="C77" s="734"/>
      <c r="D77" s="55"/>
      <c r="E77" s="762"/>
      <c r="F77" s="416" t="s">
        <v>817</v>
      </c>
      <c r="G77" s="734"/>
      <c r="H77" s="734"/>
      <c r="I77" s="31" t="s">
        <v>13</v>
      </c>
      <c r="J77" s="50"/>
      <c r="K77" s="31" t="s">
        <v>13</v>
      </c>
      <c r="L77" s="50"/>
      <c r="M77" s="31" t="s">
        <v>13</v>
      </c>
      <c r="N77" s="50"/>
      <c r="O77" s="31" t="s">
        <v>13</v>
      </c>
      <c r="P77" s="50"/>
      <c r="Q77" s="31" t="s">
        <v>13</v>
      </c>
      <c r="R77" s="85"/>
      <c r="S77" s="31" t="s">
        <v>13</v>
      </c>
      <c r="T77" s="50"/>
      <c r="U77" s="31" t="s">
        <v>13</v>
      </c>
      <c r="V77" s="50"/>
      <c r="W77" s="31" t="s">
        <v>13</v>
      </c>
      <c r="X77" s="33"/>
      <c r="Y77" s="31" t="s">
        <v>13</v>
      </c>
      <c r="Z77" s="33"/>
      <c r="AA77" s="31" t="s">
        <v>13</v>
      </c>
      <c r="AB77" s="33"/>
      <c r="AC77" s="31" t="s">
        <v>13</v>
      </c>
      <c r="AD77" s="33"/>
      <c r="AE77" s="31" t="s">
        <v>13</v>
      </c>
      <c r="AF77" s="33"/>
      <c r="AG77" s="31">
        <v>39.6</v>
      </c>
      <c r="AH77" s="33"/>
      <c r="AI77" s="31"/>
      <c r="AJ77" s="33"/>
      <c r="AK77" s="31"/>
      <c r="AL77" s="33"/>
      <c r="AM77" s="762"/>
      <c r="AN77" s="762"/>
      <c r="AO77" s="762"/>
      <c r="AP77" s="762"/>
      <c r="AQ77" s="762"/>
    </row>
    <row r="78" spans="1:43" s="1" customFormat="1" ht="12" customHeight="1">
      <c r="A78" s="738"/>
      <c r="B78" s="58"/>
      <c r="C78" s="734"/>
      <c r="D78" s="754"/>
      <c r="E78" s="762"/>
      <c r="F78" s="416" t="s">
        <v>818</v>
      </c>
      <c r="G78" s="734"/>
      <c r="H78" s="81"/>
      <c r="I78" s="31" t="s">
        <v>13</v>
      </c>
      <c r="J78" s="50"/>
      <c r="K78" s="31" t="s">
        <v>13</v>
      </c>
      <c r="L78" s="50"/>
      <c r="M78" s="31" t="s">
        <v>13</v>
      </c>
      <c r="N78" s="50"/>
      <c r="O78" s="31" t="s">
        <v>13</v>
      </c>
      <c r="P78" s="50"/>
      <c r="Q78" s="31" t="s">
        <v>13</v>
      </c>
      <c r="R78" s="85"/>
      <c r="S78" s="31" t="s">
        <v>13</v>
      </c>
      <c r="T78" s="50"/>
      <c r="U78" s="31" t="s">
        <v>13</v>
      </c>
      <c r="V78" s="50"/>
      <c r="W78" s="31" t="s">
        <v>13</v>
      </c>
      <c r="X78" s="33"/>
      <c r="Y78" s="31" t="s">
        <v>13</v>
      </c>
      <c r="Z78" s="33"/>
      <c r="AA78" s="31" t="s">
        <v>13</v>
      </c>
      <c r="AB78" s="33"/>
      <c r="AC78" s="31" t="s">
        <v>13</v>
      </c>
      <c r="AD78" s="33"/>
      <c r="AE78" s="31" t="s">
        <v>13</v>
      </c>
      <c r="AF78" s="33"/>
      <c r="AG78" s="31">
        <v>57.8</v>
      </c>
      <c r="AH78" s="33"/>
      <c r="AI78" s="31"/>
      <c r="AJ78" s="33"/>
      <c r="AK78" s="31"/>
      <c r="AL78" s="33"/>
      <c r="AM78" s="762"/>
      <c r="AN78" s="762"/>
      <c r="AO78" s="762"/>
      <c r="AP78" s="762"/>
      <c r="AQ78" s="762"/>
    </row>
    <row r="79" spans="1:43" s="1" customFormat="1" ht="12" customHeight="1">
      <c r="A79" s="738"/>
      <c r="B79" s="58"/>
      <c r="C79" s="734"/>
      <c r="D79" s="754"/>
      <c r="E79" s="762"/>
      <c r="F79" s="416" t="s">
        <v>819</v>
      </c>
      <c r="G79" s="734"/>
      <c r="H79" s="81"/>
      <c r="I79" s="31" t="s">
        <v>13</v>
      </c>
      <c r="J79" s="50"/>
      <c r="K79" s="31" t="s">
        <v>13</v>
      </c>
      <c r="L79" s="50"/>
      <c r="M79" s="31" t="s">
        <v>13</v>
      </c>
      <c r="N79" s="50"/>
      <c r="O79" s="31" t="s">
        <v>13</v>
      </c>
      <c r="P79" s="50"/>
      <c r="Q79" s="31" t="s">
        <v>13</v>
      </c>
      <c r="R79" s="85"/>
      <c r="S79" s="31" t="s">
        <v>13</v>
      </c>
      <c r="T79" s="50"/>
      <c r="U79" s="31" t="s">
        <v>13</v>
      </c>
      <c r="V79" s="50"/>
      <c r="W79" s="31" t="s">
        <v>13</v>
      </c>
      <c r="X79" s="33"/>
      <c r="Y79" s="31" t="s">
        <v>13</v>
      </c>
      <c r="Z79" s="33"/>
      <c r="AA79" s="31" t="s">
        <v>13</v>
      </c>
      <c r="AB79" s="33"/>
      <c r="AC79" s="31" t="s">
        <v>13</v>
      </c>
      <c r="AD79" s="33"/>
      <c r="AE79" s="31" t="s">
        <v>13</v>
      </c>
      <c r="AF79" s="33"/>
      <c r="AG79" s="31">
        <v>58.1</v>
      </c>
      <c r="AH79" s="33"/>
      <c r="AI79" s="31"/>
      <c r="AJ79" s="33"/>
      <c r="AK79" s="31"/>
      <c r="AL79" s="33"/>
      <c r="AM79" s="762"/>
      <c r="AN79" s="762"/>
      <c r="AO79" s="762"/>
      <c r="AP79" s="762"/>
      <c r="AQ79" s="762"/>
    </row>
    <row r="80" spans="1:43" s="1" customFormat="1" ht="12" customHeight="1">
      <c r="A80" s="738"/>
      <c r="B80" s="58"/>
      <c r="C80" s="734"/>
      <c r="D80" s="754"/>
      <c r="E80" s="762"/>
      <c r="F80" s="416" t="s">
        <v>56</v>
      </c>
      <c r="G80" s="734"/>
      <c r="H80" s="81"/>
      <c r="I80" s="31" t="s">
        <v>13</v>
      </c>
      <c r="J80" s="50"/>
      <c r="K80" s="31" t="s">
        <v>13</v>
      </c>
      <c r="L80" s="50"/>
      <c r="M80" s="31" t="s">
        <v>13</v>
      </c>
      <c r="N80" s="50"/>
      <c r="O80" s="31" t="s">
        <v>13</v>
      </c>
      <c r="P80" s="50"/>
      <c r="Q80" s="31" t="s">
        <v>13</v>
      </c>
      <c r="R80" s="85"/>
      <c r="S80" s="31" t="s">
        <v>13</v>
      </c>
      <c r="T80" s="50"/>
      <c r="U80" s="31" t="s">
        <v>13</v>
      </c>
      <c r="V80" s="50"/>
      <c r="W80" s="31" t="s">
        <v>13</v>
      </c>
      <c r="X80" s="33"/>
      <c r="Y80" s="31" t="s">
        <v>13</v>
      </c>
      <c r="Z80" s="33"/>
      <c r="AA80" s="31" t="s">
        <v>13</v>
      </c>
      <c r="AB80" s="33"/>
      <c r="AC80" s="31" t="s">
        <v>13</v>
      </c>
      <c r="AD80" s="33"/>
      <c r="AE80" s="31" t="s">
        <v>13</v>
      </c>
      <c r="AF80" s="33"/>
      <c r="AG80" s="31">
        <v>53.2</v>
      </c>
      <c r="AH80" s="33"/>
      <c r="AI80" s="31"/>
      <c r="AJ80" s="33"/>
      <c r="AK80" s="31"/>
      <c r="AL80" s="33"/>
      <c r="AM80" s="762"/>
      <c r="AN80" s="762"/>
      <c r="AO80" s="762"/>
      <c r="AP80" s="762"/>
      <c r="AQ80" s="762"/>
    </row>
    <row r="81" spans="1:43" s="1" customFormat="1" ht="12" customHeight="1">
      <c r="A81" s="738"/>
      <c r="B81" s="58"/>
      <c r="C81" s="734"/>
      <c r="D81" s="754"/>
      <c r="E81" s="762"/>
      <c r="F81" s="416" t="s">
        <v>64</v>
      </c>
      <c r="G81" s="734"/>
      <c r="H81" s="81"/>
      <c r="I81" s="31" t="s">
        <v>13</v>
      </c>
      <c r="J81" s="50"/>
      <c r="K81" s="31" t="s">
        <v>13</v>
      </c>
      <c r="L81" s="50"/>
      <c r="M81" s="31" t="s">
        <v>13</v>
      </c>
      <c r="N81" s="50"/>
      <c r="O81" s="31" t="s">
        <v>13</v>
      </c>
      <c r="P81" s="50"/>
      <c r="Q81" s="31" t="s">
        <v>13</v>
      </c>
      <c r="R81" s="85"/>
      <c r="S81" s="31" t="s">
        <v>13</v>
      </c>
      <c r="T81" s="50"/>
      <c r="U81" s="31" t="s">
        <v>13</v>
      </c>
      <c r="V81" s="50"/>
      <c r="W81" s="31" t="s">
        <v>13</v>
      </c>
      <c r="X81" s="33"/>
      <c r="Y81" s="31" t="s">
        <v>13</v>
      </c>
      <c r="Z81" s="33"/>
      <c r="AA81" s="31" t="s">
        <v>13</v>
      </c>
      <c r="AB81" s="33"/>
      <c r="AC81" s="31" t="s">
        <v>13</v>
      </c>
      <c r="AD81" s="33"/>
      <c r="AE81" s="31" t="s">
        <v>13</v>
      </c>
      <c r="AF81" s="33"/>
      <c r="AG81" s="31">
        <v>46.7</v>
      </c>
      <c r="AH81" s="33"/>
      <c r="AI81" s="31"/>
      <c r="AJ81" s="33"/>
      <c r="AK81" s="31"/>
      <c r="AL81" s="33"/>
      <c r="AM81" s="762"/>
      <c r="AN81" s="762"/>
      <c r="AO81" s="762"/>
      <c r="AP81" s="762"/>
      <c r="AQ81" s="762"/>
    </row>
    <row r="82" spans="1:43" s="1" customFormat="1" ht="12" customHeight="1">
      <c r="A82" s="738"/>
      <c r="B82" s="58"/>
      <c r="C82" s="734"/>
      <c r="D82" s="754"/>
      <c r="E82" s="762"/>
      <c r="F82" s="416"/>
      <c r="G82" s="734"/>
      <c r="H82" s="81"/>
      <c r="I82" s="31"/>
      <c r="J82" s="50"/>
      <c r="K82" s="31"/>
      <c r="L82" s="50"/>
      <c r="M82" s="31"/>
      <c r="N82" s="50"/>
      <c r="O82" s="31"/>
      <c r="P82" s="50"/>
      <c r="Q82" s="31"/>
      <c r="R82" s="85"/>
      <c r="S82" s="31"/>
      <c r="T82" s="50"/>
      <c r="U82" s="31"/>
      <c r="V82" s="50"/>
      <c r="W82" s="31"/>
      <c r="X82" s="33"/>
      <c r="Y82" s="31"/>
      <c r="Z82" s="33"/>
      <c r="AA82" s="31"/>
      <c r="AB82" s="33"/>
      <c r="AC82" s="31"/>
      <c r="AD82" s="33"/>
      <c r="AE82" s="31"/>
      <c r="AF82" s="33"/>
      <c r="AG82" s="31"/>
      <c r="AH82" s="33"/>
      <c r="AI82" s="31"/>
      <c r="AJ82" s="33"/>
      <c r="AK82" s="31"/>
      <c r="AL82" s="33"/>
      <c r="AM82" s="762"/>
      <c r="AN82" s="762"/>
      <c r="AO82" s="762"/>
      <c r="AP82" s="762"/>
      <c r="AQ82" s="762"/>
    </row>
    <row r="83" spans="1:43" s="1" customFormat="1" ht="12" customHeight="1">
      <c r="A83" s="738"/>
      <c r="B83" s="58"/>
      <c r="C83" s="734"/>
      <c r="D83" s="734"/>
      <c r="E83" s="738" t="s">
        <v>824</v>
      </c>
      <c r="F83" s="734"/>
      <c r="G83" s="734"/>
      <c r="H83" s="81"/>
      <c r="I83" s="31"/>
      <c r="J83" s="50"/>
      <c r="K83" s="31"/>
      <c r="L83" s="50"/>
      <c r="M83" s="31"/>
      <c r="N83" s="50"/>
      <c r="O83" s="31"/>
      <c r="P83" s="50"/>
      <c r="Q83" s="31"/>
      <c r="R83" s="85"/>
      <c r="S83" s="31"/>
      <c r="T83" s="50"/>
      <c r="U83" s="31"/>
      <c r="V83" s="50"/>
      <c r="W83" s="31"/>
      <c r="X83" s="33"/>
      <c r="Y83" s="31"/>
      <c r="Z83" s="33"/>
      <c r="AA83" s="31"/>
      <c r="AB83" s="33"/>
      <c r="AC83" s="31"/>
      <c r="AD83" s="33"/>
      <c r="AE83" s="31"/>
      <c r="AF83" s="33"/>
      <c r="AG83" s="31"/>
      <c r="AH83" s="33"/>
      <c r="AI83" s="31"/>
      <c r="AJ83" s="33"/>
      <c r="AK83" s="31"/>
      <c r="AL83" s="33"/>
      <c r="AM83" s="762"/>
      <c r="AN83" s="762"/>
      <c r="AO83" s="762"/>
      <c r="AP83" s="762"/>
      <c r="AQ83" s="762"/>
    </row>
    <row r="84" spans="1:43" s="1" customFormat="1" ht="12" customHeight="1">
      <c r="A84" s="738"/>
      <c r="B84" s="58"/>
      <c r="C84" s="734"/>
      <c r="D84" s="734"/>
      <c r="E84" s="734"/>
      <c r="F84" s="755" t="s">
        <v>684</v>
      </c>
      <c r="G84" s="689"/>
      <c r="H84" s="754"/>
      <c r="I84" s="31" t="s">
        <v>13</v>
      </c>
      <c r="J84" s="50"/>
      <c r="K84" s="31" t="s">
        <v>13</v>
      </c>
      <c r="L84" s="50"/>
      <c r="M84" s="31" t="s">
        <v>13</v>
      </c>
      <c r="N84" s="50"/>
      <c r="O84" s="31" t="s">
        <v>13</v>
      </c>
      <c r="P84" s="50"/>
      <c r="Q84" s="31" t="s">
        <v>13</v>
      </c>
      <c r="R84" s="85"/>
      <c r="S84" s="31" t="s">
        <v>13</v>
      </c>
      <c r="T84" s="50"/>
      <c r="U84" s="31" t="s">
        <v>13</v>
      </c>
      <c r="V84" s="50"/>
      <c r="W84" s="31" t="s">
        <v>13</v>
      </c>
      <c r="X84" s="33"/>
      <c r="Y84" s="31" t="s">
        <v>13</v>
      </c>
      <c r="Z84" s="33"/>
      <c r="AA84" s="31" t="s">
        <v>13</v>
      </c>
      <c r="AB84" s="33"/>
      <c r="AC84" s="31" t="s">
        <v>13</v>
      </c>
      <c r="AD84" s="33"/>
      <c r="AE84" s="31" t="s">
        <v>13</v>
      </c>
      <c r="AF84" s="33"/>
      <c r="AG84" s="31">
        <v>44.7</v>
      </c>
      <c r="AH84" s="33"/>
      <c r="AI84" s="31"/>
      <c r="AJ84" s="33"/>
      <c r="AK84" s="31"/>
      <c r="AL84" s="33"/>
      <c r="AM84" s="762"/>
      <c r="AN84" s="762"/>
      <c r="AO84" s="762"/>
      <c r="AP84" s="762"/>
      <c r="AQ84" s="762"/>
    </row>
    <row r="85" spans="1:43" s="1" customFormat="1" ht="12" customHeight="1">
      <c r="A85" s="738"/>
      <c r="B85" s="58"/>
      <c r="C85" s="734"/>
      <c r="D85" s="734"/>
      <c r="E85" s="734"/>
      <c r="F85" s="755" t="s">
        <v>685</v>
      </c>
      <c r="G85" s="689"/>
      <c r="H85" s="754"/>
      <c r="I85" s="31" t="s">
        <v>13</v>
      </c>
      <c r="J85" s="50"/>
      <c r="K85" s="31" t="s">
        <v>13</v>
      </c>
      <c r="L85" s="50"/>
      <c r="M85" s="31" t="s">
        <v>13</v>
      </c>
      <c r="N85" s="50"/>
      <c r="O85" s="31" t="s">
        <v>13</v>
      </c>
      <c r="P85" s="50"/>
      <c r="Q85" s="31" t="s">
        <v>13</v>
      </c>
      <c r="R85" s="85"/>
      <c r="S85" s="31" t="s">
        <v>13</v>
      </c>
      <c r="T85" s="50"/>
      <c r="U85" s="31" t="s">
        <v>13</v>
      </c>
      <c r="V85" s="50"/>
      <c r="W85" s="31" t="s">
        <v>13</v>
      </c>
      <c r="X85" s="33"/>
      <c r="Y85" s="31" t="s">
        <v>13</v>
      </c>
      <c r="Z85" s="33"/>
      <c r="AA85" s="31" t="s">
        <v>13</v>
      </c>
      <c r="AB85" s="33"/>
      <c r="AC85" s="31" t="s">
        <v>13</v>
      </c>
      <c r="AD85" s="33"/>
      <c r="AE85" s="31" t="s">
        <v>13</v>
      </c>
      <c r="AF85" s="33"/>
      <c r="AG85" s="31">
        <v>52.6</v>
      </c>
      <c r="AH85" s="33"/>
      <c r="AI85" s="31"/>
      <c r="AJ85" s="33"/>
      <c r="AK85" s="31"/>
      <c r="AL85" s="33"/>
      <c r="AM85" s="762"/>
      <c r="AN85" s="762"/>
      <c r="AO85" s="762"/>
      <c r="AP85" s="762"/>
      <c r="AQ85" s="762"/>
    </row>
    <row r="86" spans="1:43" s="1" customFormat="1" ht="24">
      <c r="A86" s="738"/>
      <c r="B86" s="58"/>
      <c r="C86" s="734"/>
      <c r="D86" s="734"/>
      <c r="E86" s="734"/>
      <c r="F86" s="734" t="s">
        <v>686</v>
      </c>
      <c r="G86" s="688"/>
      <c r="H86" s="688"/>
      <c r="I86" s="31" t="s">
        <v>13</v>
      </c>
      <c r="J86" s="50"/>
      <c r="K86" s="31" t="s">
        <v>13</v>
      </c>
      <c r="L86" s="50"/>
      <c r="M86" s="31" t="s">
        <v>13</v>
      </c>
      <c r="N86" s="50"/>
      <c r="O86" s="31" t="s">
        <v>13</v>
      </c>
      <c r="P86" s="50"/>
      <c r="Q86" s="31" t="s">
        <v>13</v>
      </c>
      <c r="R86" s="85"/>
      <c r="S86" s="31" t="s">
        <v>13</v>
      </c>
      <c r="T86" s="50"/>
      <c r="U86" s="31" t="s">
        <v>13</v>
      </c>
      <c r="V86" s="50"/>
      <c r="W86" s="31" t="s">
        <v>13</v>
      </c>
      <c r="X86" s="33"/>
      <c r="Y86" s="31" t="s">
        <v>13</v>
      </c>
      <c r="Z86" s="33"/>
      <c r="AA86" s="31" t="s">
        <v>13</v>
      </c>
      <c r="AB86" s="33"/>
      <c r="AC86" s="31" t="s">
        <v>13</v>
      </c>
      <c r="AD86" s="33"/>
      <c r="AE86" s="31" t="s">
        <v>13</v>
      </c>
      <c r="AF86" s="33"/>
      <c r="AG86" s="31">
        <v>57.8</v>
      </c>
      <c r="AH86" s="33"/>
      <c r="AI86" s="31"/>
      <c r="AJ86" s="33"/>
      <c r="AK86" s="31"/>
      <c r="AL86" s="33"/>
      <c r="AM86" s="762"/>
      <c r="AN86" s="762"/>
      <c r="AO86" s="762"/>
      <c r="AP86" s="762"/>
      <c r="AQ86" s="762"/>
    </row>
    <row r="87" spans="1:43" s="1" customFormat="1" ht="14.25" customHeight="1">
      <c r="A87" s="738"/>
      <c r="B87" s="58"/>
      <c r="C87" s="734"/>
      <c r="D87" s="734"/>
      <c r="E87" s="734"/>
      <c r="F87" s="734" t="s">
        <v>825</v>
      </c>
      <c r="G87" s="688"/>
      <c r="H87" s="688"/>
      <c r="I87" s="31" t="s">
        <v>13</v>
      </c>
      <c r="J87" s="50"/>
      <c r="K87" s="31" t="s">
        <v>13</v>
      </c>
      <c r="L87" s="50"/>
      <c r="M87" s="31" t="s">
        <v>13</v>
      </c>
      <c r="N87" s="50"/>
      <c r="O87" s="31" t="s">
        <v>13</v>
      </c>
      <c r="P87" s="50"/>
      <c r="Q87" s="31" t="s">
        <v>13</v>
      </c>
      <c r="R87" s="85"/>
      <c r="S87" s="31" t="s">
        <v>13</v>
      </c>
      <c r="T87" s="50"/>
      <c r="U87" s="31" t="s">
        <v>13</v>
      </c>
      <c r="V87" s="50"/>
      <c r="W87" s="31" t="s">
        <v>13</v>
      </c>
      <c r="X87" s="33"/>
      <c r="Y87" s="31" t="s">
        <v>13</v>
      </c>
      <c r="Z87" s="33"/>
      <c r="AA87" s="31" t="s">
        <v>13</v>
      </c>
      <c r="AB87" s="33"/>
      <c r="AC87" s="31" t="s">
        <v>13</v>
      </c>
      <c r="AD87" s="33"/>
      <c r="AE87" s="31" t="s">
        <v>13</v>
      </c>
      <c r="AF87" s="33"/>
      <c r="AG87" s="31">
        <v>53.6</v>
      </c>
      <c r="AH87" s="33"/>
      <c r="AI87" s="31"/>
      <c r="AJ87" s="33"/>
      <c r="AK87" s="31"/>
      <c r="AL87" s="33"/>
      <c r="AM87" s="762"/>
      <c r="AN87" s="762"/>
      <c r="AO87" s="762"/>
      <c r="AP87" s="762"/>
      <c r="AQ87" s="762"/>
    </row>
    <row r="88" spans="1:43" s="1" customFormat="1" ht="25.5" customHeight="1">
      <c r="A88" s="738"/>
      <c r="B88" s="58"/>
      <c r="C88" s="734"/>
      <c r="D88" s="734"/>
      <c r="E88" s="734"/>
      <c r="F88" s="734" t="s">
        <v>826</v>
      </c>
      <c r="G88" s="754"/>
      <c r="H88" s="754"/>
      <c r="I88" s="31" t="s">
        <v>13</v>
      </c>
      <c r="J88" s="50"/>
      <c r="K88" s="31" t="s">
        <v>13</v>
      </c>
      <c r="L88" s="50"/>
      <c r="M88" s="31" t="s">
        <v>13</v>
      </c>
      <c r="N88" s="50"/>
      <c r="O88" s="31" t="s">
        <v>13</v>
      </c>
      <c r="P88" s="50"/>
      <c r="Q88" s="31" t="s">
        <v>13</v>
      </c>
      <c r="R88" s="85"/>
      <c r="S88" s="31" t="s">
        <v>13</v>
      </c>
      <c r="T88" s="50"/>
      <c r="U88" s="31" t="s">
        <v>13</v>
      </c>
      <c r="V88" s="50"/>
      <c r="W88" s="31" t="s">
        <v>13</v>
      </c>
      <c r="X88" s="33"/>
      <c r="Y88" s="31" t="s">
        <v>13</v>
      </c>
      <c r="Z88" s="33"/>
      <c r="AA88" s="31" t="s">
        <v>13</v>
      </c>
      <c r="AB88" s="33"/>
      <c r="AC88" s="31" t="s">
        <v>13</v>
      </c>
      <c r="AD88" s="33"/>
      <c r="AE88" s="31" t="s">
        <v>13</v>
      </c>
      <c r="AF88" s="33"/>
      <c r="AG88" s="31">
        <v>56.6</v>
      </c>
      <c r="AH88" s="33"/>
      <c r="AI88" s="31"/>
      <c r="AJ88" s="33"/>
      <c r="AK88" s="31"/>
      <c r="AL88" s="33"/>
      <c r="AM88" s="762"/>
      <c r="AN88" s="762"/>
      <c r="AO88" s="762"/>
      <c r="AP88" s="762"/>
      <c r="AQ88" s="762"/>
    </row>
    <row r="89" spans="1:43" s="1" customFormat="1" ht="12" customHeight="1">
      <c r="A89" s="738"/>
      <c r="B89" s="58"/>
      <c r="C89" s="734"/>
      <c r="D89" s="734"/>
      <c r="E89" s="734"/>
      <c r="F89" s="754"/>
      <c r="G89" s="754"/>
      <c r="H89" s="754"/>
      <c r="I89" s="31"/>
      <c r="J89" s="50"/>
      <c r="K89" s="31"/>
      <c r="L89" s="50"/>
      <c r="M89" s="31"/>
      <c r="N89" s="50"/>
      <c r="O89" s="31"/>
      <c r="P89" s="50"/>
      <c r="Q89" s="31"/>
      <c r="R89" s="85"/>
      <c r="S89" s="31"/>
      <c r="T89" s="50"/>
      <c r="U89" s="31"/>
      <c r="V89" s="50"/>
      <c r="W89" s="31"/>
      <c r="X89" s="33"/>
      <c r="Y89" s="31"/>
      <c r="Z89" s="33"/>
      <c r="AA89" s="31"/>
      <c r="AB89" s="33"/>
      <c r="AC89" s="31"/>
      <c r="AD89" s="33"/>
      <c r="AE89" s="31"/>
      <c r="AF89" s="33"/>
      <c r="AG89" s="31"/>
      <c r="AH89" s="33"/>
      <c r="AI89" s="31"/>
      <c r="AJ89" s="33"/>
      <c r="AK89" s="31"/>
      <c r="AL89" s="33"/>
      <c r="AM89" s="762"/>
      <c r="AN89" s="762"/>
      <c r="AO89" s="762"/>
      <c r="AP89" s="762"/>
      <c r="AQ89" s="762"/>
    </row>
    <row r="90" spans="1:43" s="1" customFormat="1" ht="12" customHeight="1">
      <c r="A90" s="738"/>
      <c r="B90" s="58"/>
      <c r="C90" s="734"/>
      <c r="D90" s="734"/>
      <c r="E90" s="738" t="s">
        <v>827</v>
      </c>
      <c r="F90" s="734"/>
      <c r="G90" s="734"/>
      <c r="H90" s="81"/>
      <c r="I90" s="31"/>
      <c r="J90" s="50"/>
      <c r="K90" s="31"/>
      <c r="L90" s="50"/>
      <c r="M90" s="31"/>
      <c r="N90" s="50"/>
      <c r="O90" s="31"/>
      <c r="P90" s="50"/>
      <c r="Q90" s="31"/>
      <c r="R90" s="85"/>
      <c r="S90" s="31"/>
      <c r="T90" s="50"/>
      <c r="U90" s="31"/>
      <c r="V90" s="50"/>
      <c r="W90" s="31"/>
      <c r="X90" s="33"/>
      <c r="Y90" s="31"/>
      <c r="Z90" s="33"/>
      <c r="AA90" s="31"/>
      <c r="AB90" s="33"/>
      <c r="AC90" s="31"/>
      <c r="AD90" s="33"/>
      <c r="AE90" s="31"/>
      <c r="AF90" s="33"/>
      <c r="AG90" s="31"/>
      <c r="AH90" s="33"/>
      <c r="AI90" s="31"/>
      <c r="AJ90" s="33"/>
      <c r="AK90" s="31"/>
      <c r="AL90" s="33"/>
      <c r="AM90" s="762"/>
      <c r="AN90" s="762"/>
      <c r="AO90" s="762"/>
      <c r="AP90" s="762"/>
      <c r="AQ90" s="762"/>
    </row>
    <row r="91" spans="1:43" s="1" customFormat="1" ht="12" customHeight="1">
      <c r="A91" s="738"/>
      <c r="B91" s="58"/>
      <c r="C91" s="734"/>
      <c r="D91" s="734"/>
      <c r="E91" s="734"/>
      <c r="F91" s="762" t="s">
        <v>828</v>
      </c>
      <c r="G91" s="734"/>
      <c r="H91" s="81"/>
      <c r="I91" s="31" t="s">
        <v>13</v>
      </c>
      <c r="J91" s="50"/>
      <c r="K91" s="31" t="s">
        <v>13</v>
      </c>
      <c r="L91" s="50"/>
      <c r="M91" s="31" t="s">
        <v>13</v>
      </c>
      <c r="N91" s="50"/>
      <c r="O91" s="31" t="s">
        <v>13</v>
      </c>
      <c r="P91" s="50"/>
      <c r="Q91" s="31" t="s">
        <v>13</v>
      </c>
      <c r="R91" s="85"/>
      <c r="S91" s="31" t="s">
        <v>13</v>
      </c>
      <c r="T91" s="50"/>
      <c r="U91" s="31" t="s">
        <v>13</v>
      </c>
      <c r="V91" s="50"/>
      <c r="W91" s="31" t="s">
        <v>13</v>
      </c>
      <c r="X91" s="33"/>
      <c r="Y91" s="31" t="s">
        <v>13</v>
      </c>
      <c r="Z91" s="33"/>
      <c r="AA91" s="31" t="s">
        <v>13</v>
      </c>
      <c r="AB91" s="33"/>
      <c r="AC91" s="31" t="s">
        <v>13</v>
      </c>
      <c r="AD91" s="33"/>
      <c r="AE91" s="31" t="s">
        <v>13</v>
      </c>
      <c r="AF91" s="33"/>
      <c r="AG91" s="31">
        <v>62.1</v>
      </c>
      <c r="AH91" s="33"/>
      <c r="AI91" s="31"/>
      <c r="AJ91" s="33"/>
      <c r="AK91" s="31"/>
      <c r="AL91" s="33"/>
      <c r="AM91" s="762"/>
      <c r="AN91" s="762"/>
      <c r="AO91" s="762"/>
      <c r="AP91" s="762"/>
      <c r="AQ91" s="762"/>
    </row>
    <row r="92" spans="1:43" s="1" customFormat="1" ht="12" customHeight="1">
      <c r="A92" s="738"/>
      <c r="B92" s="58"/>
      <c r="C92" s="734"/>
      <c r="D92" s="734"/>
      <c r="E92" s="734"/>
      <c r="F92" s="734" t="s">
        <v>829</v>
      </c>
      <c r="G92" s="734"/>
      <c r="H92" s="81"/>
      <c r="I92" s="31" t="s">
        <v>13</v>
      </c>
      <c r="J92" s="50"/>
      <c r="K92" s="31" t="s">
        <v>13</v>
      </c>
      <c r="L92" s="50"/>
      <c r="M92" s="31" t="s">
        <v>13</v>
      </c>
      <c r="N92" s="50"/>
      <c r="O92" s="31" t="s">
        <v>13</v>
      </c>
      <c r="P92" s="50"/>
      <c r="Q92" s="31" t="s">
        <v>13</v>
      </c>
      <c r="R92" s="85"/>
      <c r="S92" s="31" t="s">
        <v>13</v>
      </c>
      <c r="T92" s="50"/>
      <c r="U92" s="31" t="s">
        <v>13</v>
      </c>
      <c r="V92" s="50"/>
      <c r="W92" s="31" t="s">
        <v>13</v>
      </c>
      <c r="X92" s="33"/>
      <c r="Y92" s="31" t="s">
        <v>13</v>
      </c>
      <c r="Z92" s="33"/>
      <c r="AA92" s="31" t="s">
        <v>13</v>
      </c>
      <c r="AB92" s="33"/>
      <c r="AC92" s="31" t="s">
        <v>13</v>
      </c>
      <c r="AD92" s="33"/>
      <c r="AE92" s="31" t="s">
        <v>13</v>
      </c>
      <c r="AF92" s="33"/>
      <c r="AG92" s="31">
        <v>51.5</v>
      </c>
      <c r="AH92" s="33"/>
      <c r="AI92" s="31"/>
      <c r="AJ92" s="33"/>
      <c r="AK92" s="31"/>
      <c r="AL92" s="33"/>
      <c r="AM92" s="762"/>
      <c r="AN92" s="762"/>
      <c r="AO92" s="762"/>
      <c r="AP92" s="762"/>
      <c r="AQ92" s="762"/>
    </row>
    <row r="93" spans="1:43" s="1" customFormat="1" ht="12" customHeight="1">
      <c r="A93" s="738"/>
      <c r="B93" s="58"/>
      <c r="C93" s="734"/>
      <c r="D93" s="734"/>
      <c r="E93" s="734"/>
      <c r="F93" s="734"/>
      <c r="G93" s="734"/>
      <c r="H93" s="81"/>
      <c r="I93" s="31"/>
      <c r="J93" s="50"/>
      <c r="K93" s="31"/>
      <c r="L93" s="50"/>
      <c r="M93" s="31"/>
      <c r="N93" s="50"/>
      <c r="O93" s="31"/>
      <c r="P93" s="50"/>
      <c r="Q93" s="31"/>
      <c r="R93" s="85"/>
      <c r="S93" s="31"/>
      <c r="T93" s="50"/>
      <c r="U93" s="31"/>
      <c r="V93" s="50"/>
      <c r="W93" s="31"/>
      <c r="X93" s="33"/>
      <c r="Y93" s="31"/>
      <c r="Z93" s="33"/>
      <c r="AA93" s="31"/>
      <c r="AB93" s="33"/>
      <c r="AC93" s="31"/>
      <c r="AD93" s="33"/>
      <c r="AE93" s="31"/>
      <c r="AF93" s="33"/>
      <c r="AG93" s="31"/>
      <c r="AH93" s="33"/>
      <c r="AI93" s="31"/>
      <c r="AJ93" s="33"/>
      <c r="AK93" s="31"/>
      <c r="AL93" s="33"/>
      <c r="AM93" s="762"/>
      <c r="AN93" s="762"/>
      <c r="AO93" s="762"/>
      <c r="AP93" s="762"/>
      <c r="AQ93" s="762"/>
    </row>
    <row r="94" spans="1:43" s="1" customFormat="1" ht="12" customHeight="1">
      <c r="A94" s="738"/>
      <c r="B94" s="58"/>
      <c r="C94" s="734"/>
      <c r="D94" s="734"/>
      <c r="E94" s="738" t="s">
        <v>830</v>
      </c>
      <c r="F94" s="734"/>
      <c r="G94" s="734"/>
      <c r="H94" s="81"/>
      <c r="I94" s="31"/>
      <c r="J94" s="50"/>
      <c r="K94" s="31"/>
      <c r="L94" s="50"/>
      <c r="M94" s="31"/>
      <c r="N94" s="50"/>
      <c r="O94" s="31"/>
      <c r="P94" s="50"/>
      <c r="Q94" s="31"/>
      <c r="R94" s="85"/>
      <c r="S94" s="31"/>
      <c r="T94" s="50"/>
      <c r="U94" s="31"/>
      <c r="V94" s="50"/>
      <c r="W94" s="31"/>
      <c r="X94" s="33"/>
      <c r="Y94" s="31"/>
      <c r="Z94" s="33"/>
      <c r="AA94" s="31"/>
      <c r="AB94" s="33"/>
      <c r="AC94" s="31"/>
      <c r="AD94" s="33"/>
      <c r="AE94" s="31"/>
      <c r="AF94" s="33"/>
      <c r="AG94" s="31"/>
      <c r="AH94" s="33"/>
      <c r="AI94" s="31"/>
      <c r="AJ94" s="33"/>
      <c r="AK94" s="31"/>
      <c r="AL94" s="33"/>
      <c r="AM94" s="762"/>
      <c r="AN94" s="762"/>
      <c r="AO94" s="762"/>
      <c r="AP94" s="762"/>
      <c r="AQ94" s="762"/>
    </row>
    <row r="95" spans="1:43" s="1" customFormat="1" ht="12" customHeight="1">
      <c r="A95" s="738"/>
      <c r="B95" s="58"/>
      <c r="C95" s="734"/>
      <c r="D95" s="734"/>
      <c r="E95" s="734"/>
      <c r="F95" s="734" t="s">
        <v>1143</v>
      </c>
      <c r="G95" s="734"/>
      <c r="H95" s="81"/>
      <c r="I95" s="31" t="s">
        <v>13</v>
      </c>
      <c r="J95" s="50"/>
      <c r="K95" s="31" t="s">
        <v>13</v>
      </c>
      <c r="L95" s="50"/>
      <c r="M95" s="31" t="s">
        <v>13</v>
      </c>
      <c r="N95" s="50"/>
      <c r="O95" s="31" t="s">
        <v>13</v>
      </c>
      <c r="P95" s="50"/>
      <c r="Q95" s="31" t="s">
        <v>13</v>
      </c>
      <c r="R95" s="85"/>
      <c r="S95" s="31" t="s">
        <v>13</v>
      </c>
      <c r="T95" s="50"/>
      <c r="U95" s="31" t="s">
        <v>13</v>
      </c>
      <c r="V95" s="50"/>
      <c r="W95" s="31" t="s">
        <v>13</v>
      </c>
      <c r="X95" s="33"/>
      <c r="Y95" s="31" t="s">
        <v>13</v>
      </c>
      <c r="Z95" s="33"/>
      <c r="AA95" s="31" t="s">
        <v>13</v>
      </c>
      <c r="AB95" s="33"/>
      <c r="AC95" s="31" t="s">
        <v>13</v>
      </c>
      <c r="AD95" s="33"/>
      <c r="AE95" s="31" t="s">
        <v>13</v>
      </c>
      <c r="AF95" s="33"/>
      <c r="AG95" s="31">
        <v>55.4</v>
      </c>
      <c r="AH95" s="33"/>
      <c r="AI95" s="31"/>
      <c r="AJ95" s="33"/>
      <c r="AK95" s="31"/>
      <c r="AL95" s="33"/>
      <c r="AM95" s="762"/>
      <c r="AN95" s="762"/>
      <c r="AO95" s="762"/>
      <c r="AP95" s="762"/>
      <c r="AQ95" s="762"/>
    </row>
    <row r="96" spans="1:43" s="1" customFormat="1" ht="12" customHeight="1">
      <c r="A96" s="738"/>
      <c r="B96" s="58"/>
      <c r="C96" s="734"/>
      <c r="D96" s="734"/>
      <c r="E96" s="734"/>
      <c r="F96" s="734" t="s">
        <v>1144</v>
      </c>
      <c r="G96" s="734"/>
      <c r="H96" s="81"/>
      <c r="I96" s="31" t="s">
        <v>13</v>
      </c>
      <c r="J96" s="50"/>
      <c r="K96" s="31" t="s">
        <v>13</v>
      </c>
      <c r="L96" s="50"/>
      <c r="M96" s="31" t="s">
        <v>13</v>
      </c>
      <c r="N96" s="50"/>
      <c r="O96" s="31" t="s">
        <v>13</v>
      </c>
      <c r="P96" s="50"/>
      <c r="Q96" s="31" t="s">
        <v>13</v>
      </c>
      <c r="R96" s="85"/>
      <c r="S96" s="31" t="s">
        <v>13</v>
      </c>
      <c r="T96" s="50"/>
      <c r="U96" s="31" t="s">
        <v>13</v>
      </c>
      <c r="V96" s="50"/>
      <c r="W96" s="31" t="s">
        <v>13</v>
      </c>
      <c r="X96" s="33"/>
      <c r="Y96" s="31" t="s">
        <v>13</v>
      </c>
      <c r="Z96" s="33"/>
      <c r="AA96" s="31" t="s">
        <v>13</v>
      </c>
      <c r="AB96" s="33"/>
      <c r="AC96" s="31" t="s">
        <v>13</v>
      </c>
      <c r="AD96" s="33"/>
      <c r="AE96" s="31" t="s">
        <v>13</v>
      </c>
      <c r="AF96" s="33"/>
      <c r="AG96" s="31">
        <v>52.4</v>
      </c>
      <c r="AH96" s="33"/>
      <c r="AI96" s="31"/>
      <c r="AJ96" s="33"/>
      <c r="AK96" s="31"/>
      <c r="AL96" s="33"/>
      <c r="AM96" s="762"/>
      <c r="AN96" s="762"/>
      <c r="AO96" s="762"/>
      <c r="AP96" s="762"/>
      <c r="AQ96" s="762"/>
    </row>
    <row r="97" spans="1:43" s="1" customFormat="1" ht="12" customHeight="1">
      <c r="A97" s="738"/>
      <c r="B97" s="58"/>
      <c r="C97" s="734"/>
      <c r="D97" s="734"/>
      <c r="E97" s="734"/>
      <c r="F97" s="734" t="s">
        <v>1145</v>
      </c>
      <c r="G97" s="734"/>
      <c r="H97" s="81"/>
      <c r="I97" s="31" t="s">
        <v>13</v>
      </c>
      <c r="J97" s="50"/>
      <c r="K97" s="31" t="s">
        <v>13</v>
      </c>
      <c r="L97" s="50"/>
      <c r="M97" s="31" t="s">
        <v>13</v>
      </c>
      <c r="N97" s="50"/>
      <c r="O97" s="31" t="s">
        <v>13</v>
      </c>
      <c r="P97" s="50"/>
      <c r="Q97" s="31" t="s">
        <v>13</v>
      </c>
      <c r="R97" s="85"/>
      <c r="S97" s="31" t="s">
        <v>13</v>
      </c>
      <c r="T97" s="50"/>
      <c r="U97" s="31" t="s">
        <v>13</v>
      </c>
      <c r="V97" s="50"/>
      <c r="W97" s="31" t="s">
        <v>13</v>
      </c>
      <c r="X97" s="33"/>
      <c r="Y97" s="31" t="s">
        <v>13</v>
      </c>
      <c r="Z97" s="33"/>
      <c r="AA97" s="31" t="s">
        <v>13</v>
      </c>
      <c r="AB97" s="33"/>
      <c r="AC97" s="31" t="s">
        <v>13</v>
      </c>
      <c r="AD97" s="33"/>
      <c r="AE97" s="31" t="s">
        <v>13</v>
      </c>
      <c r="AF97" s="33"/>
      <c r="AG97" s="31">
        <v>50.8</v>
      </c>
      <c r="AH97" s="33"/>
      <c r="AI97" s="31"/>
      <c r="AJ97" s="33"/>
      <c r="AK97" s="31"/>
      <c r="AL97" s="33"/>
      <c r="AM97" s="762"/>
      <c r="AN97" s="762"/>
      <c r="AO97" s="762"/>
      <c r="AP97" s="762"/>
      <c r="AQ97" s="762"/>
    </row>
    <row r="98" spans="1:43" s="1" customFormat="1" ht="12" customHeight="1">
      <c r="A98" s="738"/>
      <c r="B98" s="58"/>
      <c r="C98" s="734"/>
      <c r="D98" s="734"/>
      <c r="E98" s="734"/>
      <c r="F98" s="734"/>
      <c r="G98" s="734"/>
      <c r="H98" s="81"/>
      <c r="I98" s="49"/>
      <c r="J98" s="50"/>
      <c r="K98" s="49"/>
      <c r="L98" s="50"/>
      <c r="M98" s="49"/>
      <c r="N98" s="50"/>
      <c r="O98" s="49"/>
      <c r="P98" s="50"/>
      <c r="Q98" s="59"/>
      <c r="R98" s="85"/>
      <c r="S98" s="49"/>
      <c r="T98" s="50"/>
      <c r="U98" s="49"/>
      <c r="V98" s="50"/>
      <c r="W98" s="31"/>
      <c r="X98" s="33"/>
      <c r="Y98" s="31"/>
      <c r="Z98" s="33"/>
      <c r="AA98" s="31"/>
      <c r="AB98" s="33"/>
      <c r="AC98" s="31"/>
      <c r="AD98" s="33"/>
      <c r="AE98" s="31"/>
      <c r="AF98" s="33"/>
      <c r="AG98" s="31"/>
      <c r="AH98" s="33"/>
      <c r="AI98" s="31"/>
      <c r="AJ98" s="33"/>
      <c r="AK98" s="31"/>
      <c r="AL98" s="33"/>
      <c r="AM98" s="762"/>
      <c r="AN98" s="762"/>
      <c r="AO98" s="762"/>
      <c r="AP98" s="762"/>
      <c r="AQ98" s="762"/>
    </row>
    <row r="99" spans="1:43" s="1" customFormat="1" ht="13.5" customHeight="1">
      <c r="A99" s="738"/>
      <c r="B99" s="58"/>
      <c r="C99" s="734"/>
      <c r="D99" s="779" t="s">
        <v>833</v>
      </c>
      <c r="E99" s="780"/>
      <c r="F99" s="780"/>
      <c r="G99" s="734"/>
      <c r="H99" s="81"/>
      <c r="I99" s="49"/>
      <c r="J99" s="50"/>
      <c r="K99" s="49"/>
      <c r="L99" s="50"/>
      <c r="M99" s="49"/>
      <c r="N99" s="50"/>
      <c r="O99" s="49"/>
      <c r="P99" s="50"/>
      <c r="Q99" s="59"/>
      <c r="R99" s="85"/>
      <c r="S99" s="49"/>
      <c r="T99" s="50"/>
      <c r="U99" s="49"/>
      <c r="V99" s="50"/>
      <c r="W99" s="31"/>
      <c r="X99" s="33"/>
      <c r="Y99" s="31"/>
      <c r="Z99" s="33"/>
      <c r="AA99" s="31"/>
      <c r="AB99" s="33"/>
      <c r="AC99" s="31"/>
      <c r="AD99" s="33"/>
      <c r="AE99" s="31"/>
      <c r="AF99" s="33"/>
      <c r="AG99" s="31"/>
      <c r="AH99" s="33"/>
      <c r="AI99" s="31"/>
      <c r="AJ99" s="33"/>
      <c r="AK99" s="31"/>
      <c r="AL99" s="33"/>
      <c r="AM99" s="762"/>
      <c r="AN99" s="762"/>
      <c r="AO99" s="762"/>
      <c r="AP99" s="762"/>
      <c r="AQ99" s="762"/>
    </row>
    <row r="100" spans="1:43" s="1" customFormat="1" ht="12" customHeight="1">
      <c r="A100" s="738"/>
      <c r="B100" s="58"/>
      <c r="C100" s="734"/>
      <c r="D100" s="734"/>
      <c r="E100" s="734"/>
      <c r="F100" s="734"/>
      <c r="G100" s="734"/>
      <c r="H100" s="81"/>
      <c r="I100" s="49"/>
      <c r="J100" s="50"/>
      <c r="K100" s="49"/>
      <c r="L100" s="50"/>
      <c r="M100" s="49"/>
      <c r="N100" s="50"/>
      <c r="O100" s="49"/>
      <c r="P100" s="50"/>
      <c r="Q100" s="59"/>
      <c r="R100" s="85"/>
      <c r="S100" s="49"/>
      <c r="T100" s="50"/>
      <c r="U100" s="49"/>
      <c r="V100" s="50"/>
      <c r="W100" s="31"/>
      <c r="X100" s="33"/>
      <c r="Y100" s="31"/>
      <c r="Z100" s="33"/>
      <c r="AA100" s="31"/>
      <c r="AB100" s="33"/>
      <c r="AC100" s="31"/>
      <c r="AD100" s="33"/>
      <c r="AE100" s="31"/>
      <c r="AF100" s="33"/>
      <c r="AG100" s="31"/>
      <c r="AH100" s="33"/>
      <c r="AI100" s="31"/>
      <c r="AJ100" s="33"/>
      <c r="AK100" s="31"/>
      <c r="AL100" s="33"/>
      <c r="AM100" s="762"/>
      <c r="AN100" s="762"/>
      <c r="AO100" s="762"/>
      <c r="AP100" s="762"/>
      <c r="AQ100" s="762"/>
    </row>
    <row r="101" spans="1:43" s="1" customFormat="1" ht="12" customHeight="1">
      <c r="A101" s="738"/>
      <c r="B101" s="58"/>
      <c r="C101" s="734"/>
      <c r="D101" s="734"/>
      <c r="E101" s="738" t="s">
        <v>823</v>
      </c>
      <c r="F101" s="734"/>
      <c r="G101" s="734"/>
      <c r="H101" s="81"/>
      <c r="I101" s="31"/>
      <c r="J101" s="34"/>
      <c r="K101" s="31"/>
      <c r="L101" s="34"/>
      <c r="M101" s="31"/>
      <c r="N101" s="34"/>
      <c r="O101" s="31"/>
      <c r="P101" s="34"/>
      <c r="Q101" s="31"/>
      <c r="R101" s="34"/>
      <c r="S101" s="31"/>
      <c r="T101" s="34"/>
      <c r="U101" s="31"/>
      <c r="V101" s="34"/>
      <c r="W101" s="31"/>
      <c r="X101" s="34"/>
      <c r="Y101" s="31"/>
      <c r="Z101" s="34"/>
      <c r="AA101" s="31"/>
      <c r="AB101" s="34"/>
      <c r="AC101" s="31"/>
      <c r="AD101" s="34"/>
      <c r="AE101" s="31"/>
      <c r="AF101" s="34"/>
      <c r="AG101" s="31"/>
      <c r="AH101" s="33"/>
      <c r="AI101" s="31"/>
      <c r="AJ101" s="33"/>
      <c r="AK101" s="31"/>
      <c r="AL101" s="33"/>
      <c r="AM101" s="762"/>
      <c r="AN101" s="762"/>
      <c r="AO101" s="762"/>
      <c r="AP101" s="762"/>
      <c r="AQ101" s="762"/>
    </row>
    <row r="102" spans="1:43" s="1" customFormat="1" ht="12" customHeight="1">
      <c r="A102" s="738"/>
      <c r="B102" s="58"/>
      <c r="C102" s="734"/>
      <c r="D102" s="734"/>
      <c r="E102" s="762"/>
      <c r="F102" s="738" t="s">
        <v>324</v>
      </c>
      <c r="G102" s="734"/>
      <c r="H102" s="762"/>
      <c r="I102" s="31" t="s">
        <v>13</v>
      </c>
      <c r="J102" s="50"/>
      <c r="K102" s="31" t="s">
        <v>13</v>
      </c>
      <c r="L102" s="50"/>
      <c r="M102" s="31" t="s">
        <v>13</v>
      </c>
      <c r="N102" s="50"/>
      <c r="O102" s="31" t="s">
        <v>13</v>
      </c>
      <c r="P102" s="50"/>
      <c r="Q102" s="31" t="s">
        <v>13</v>
      </c>
      <c r="R102" s="85"/>
      <c r="S102" s="31" t="s">
        <v>13</v>
      </c>
      <c r="T102" s="50"/>
      <c r="U102" s="31" t="s">
        <v>13</v>
      </c>
      <c r="V102" s="50"/>
      <c r="W102" s="31" t="s">
        <v>13</v>
      </c>
      <c r="X102" s="33"/>
      <c r="Y102" s="31" t="s">
        <v>13</v>
      </c>
      <c r="Z102" s="33"/>
      <c r="AA102" s="31" t="s">
        <v>13</v>
      </c>
      <c r="AB102" s="33"/>
      <c r="AC102" s="31" t="s">
        <v>13</v>
      </c>
      <c r="AD102" s="33"/>
      <c r="AE102" s="31" t="s">
        <v>13</v>
      </c>
      <c r="AF102" s="33"/>
      <c r="AG102" s="45">
        <v>16.100000000000001</v>
      </c>
      <c r="AH102" s="33"/>
      <c r="AI102" s="31"/>
      <c r="AJ102" s="33"/>
      <c r="AK102" s="31"/>
      <c r="AL102" s="33"/>
      <c r="AM102" s="762"/>
      <c r="AN102" s="762"/>
      <c r="AO102" s="762"/>
      <c r="AP102" s="762"/>
      <c r="AQ102" s="762"/>
    </row>
    <row r="103" spans="1:43" s="1" customFormat="1" ht="12" customHeight="1">
      <c r="A103" s="738"/>
      <c r="B103" s="58"/>
      <c r="C103" s="734"/>
      <c r="D103" s="762"/>
      <c r="E103" s="762"/>
      <c r="F103" s="738" t="s">
        <v>305</v>
      </c>
      <c r="G103" s="734"/>
      <c r="H103" s="762"/>
      <c r="I103" s="31" t="s">
        <v>13</v>
      </c>
      <c r="J103" s="50"/>
      <c r="K103" s="31" t="s">
        <v>13</v>
      </c>
      <c r="L103" s="50"/>
      <c r="M103" s="31" t="s">
        <v>13</v>
      </c>
      <c r="N103" s="50"/>
      <c r="O103" s="31" t="s">
        <v>13</v>
      </c>
      <c r="P103" s="50"/>
      <c r="Q103" s="31" t="s">
        <v>13</v>
      </c>
      <c r="R103" s="85"/>
      <c r="S103" s="31" t="s">
        <v>13</v>
      </c>
      <c r="T103" s="50"/>
      <c r="U103" s="31" t="s">
        <v>13</v>
      </c>
      <c r="V103" s="50"/>
      <c r="W103" s="31" t="s">
        <v>13</v>
      </c>
      <c r="X103" s="33"/>
      <c r="Y103" s="31" t="s">
        <v>13</v>
      </c>
      <c r="Z103" s="33"/>
      <c r="AA103" s="31" t="s">
        <v>13</v>
      </c>
      <c r="AB103" s="33"/>
      <c r="AC103" s="31" t="s">
        <v>13</v>
      </c>
      <c r="AD103" s="33"/>
      <c r="AE103" s="31" t="s">
        <v>13</v>
      </c>
      <c r="AF103" s="33"/>
      <c r="AG103" s="31">
        <v>17.5</v>
      </c>
      <c r="AH103" s="33"/>
      <c r="AI103" s="31"/>
      <c r="AJ103" s="33"/>
      <c r="AK103" s="31"/>
      <c r="AL103" s="33"/>
      <c r="AM103" s="762"/>
      <c r="AN103" s="762"/>
      <c r="AO103" s="762"/>
      <c r="AP103" s="762"/>
      <c r="AQ103" s="762"/>
    </row>
    <row r="104" spans="1:43" s="1" customFormat="1" ht="12" customHeight="1">
      <c r="A104" s="738"/>
      <c r="B104" s="58"/>
      <c r="C104" s="734"/>
      <c r="D104" s="762"/>
      <c r="E104" s="762"/>
      <c r="F104" s="738" t="s">
        <v>287</v>
      </c>
      <c r="G104" s="734"/>
      <c r="H104" s="762"/>
      <c r="I104" s="31" t="s">
        <v>13</v>
      </c>
      <c r="J104" s="50"/>
      <c r="K104" s="31" t="s">
        <v>13</v>
      </c>
      <c r="L104" s="50"/>
      <c r="M104" s="31" t="s">
        <v>13</v>
      </c>
      <c r="N104" s="50"/>
      <c r="O104" s="31" t="s">
        <v>13</v>
      </c>
      <c r="P104" s="50"/>
      <c r="Q104" s="31" t="s">
        <v>13</v>
      </c>
      <c r="R104" s="85"/>
      <c r="S104" s="31" t="s">
        <v>13</v>
      </c>
      <c r="T104" s="50"/>
      <c r="U104" s="31" t="s">
        <v>13</v>
      </c>
      <c r="V104" s="50"/>
      <c r="W104" s="31" t="s">
        <v>13</v>
      </c>
      <c r="X104" s="33"/>
      <c r="Y104" s="31" t="s">
        <v>13</v>
      </c>
      <c r="Z104" s="33"/>
      <c r="AA104" s="31" t="s">
        <v>13</v>
      </c>
      <c r="AB104" s="33"/>
      <c r="AC104" s="31" t="s">
        <v>13</v>
      </c>
      <c r="AD104" s="33"/>
      <c r="AE104" s="31" t="s">
        <v>13</v>
      </c>
      <c r="AF104" s="33"/>
      <c r="AG104" s="31">
        <v>14.5</v>
      </c>
      <c r="AH104" s="33"/>
      <c r="AI104" s="31"/>
      <c r="AJ104" s="33"/>
      <c r="AK104" s="31"/>
      <c r="AL104" s="33"/>
      <c r="AM104" s="762"/>
      <c r="AN104" s="762"/>
      <c r="AO104" s="762"/>
      <c r="AP104" s="762"/>
      <c r="AQ104" s="762"/>
    </row>
    <row r="105" spans="1:43" s="1" customFormat="1" ht="12" customHeight="1">
      <c r="A105" s="738"/>
      <c r="B105" s="58"/>
      <c r="C105" s="734"/>
      <c r="D105" s="762"/>
      <c r="E105" s="734"/>
      <c r="F105" s="734"/>
      <c r="G105" s="734"/>
      <c r="H105" s="734"/>
      <c r="I105" s="31"/>
      <c r="J105" s="50"/>
      <c r="K105" s="31"/>
      <c r="L105" s="50"/>
      <c r="M105" s="31"/>
      <c r="N105" s="50"/>
      <c r="O105" s="31"/>
      <c r="P105" s="50"/>
      <c r="Q105" s="31"/>
      <c r="R105" s="85"/>
      <c r="S105" s="31"/>
      <c r="T105" s="50"/>
      <c r="U105" s="31"/>
      <c r="V105" s="50"/>
      <c r="W105" s="31"/>
      <c r="X105" s="33"/>
      <c r="Y105" s="31"/>
      <c r="Z105" s="33"/>
      <c r="AA105" s="31"/>
      <c r="AB105" s="33"/>
      <c r="AC105" s="31"/>
      <c r="AD105" s="33"/>
      <c r="AE105" s="31"/>
      <c r="AF105" s="33"/>
      <c r="AG105" s="31"/>
      <c r="AH105" s="33"/>
      <c r="AI105" s="31"/>
      <c r="AJ105" s="33"/>
      <c r="AK105" s="31"/>
      <c r="AL105" s="33"/>
      <c r="AM105" s="762"/>
      <c r="AN105" s="762"/>
      <c r="AO105" s="762"/>
      <c r="AP105" s="762"/>
      <c r="AQ105" s="762"/>
    </row>
    <row r="106" spans="1:43" s="1" customFormat="1" ht="12" customHeight="1">
      <c r="A106" s="738"/>
      <c r="B106" s="58"/>
      <c r="C106" s="734"/>
      <c r="D106" s="733"/>
      <c r="E106" s="759" t="s">
        <v>288</v>
      </c>
      <c r="F106" s="754"/>
      <c r="G106" s="734"/>
      <c r="H106" s="734"/>
      <c r="I106" s="31"/>
      <c r="J106" s="50"/>
      <c r="K106" s="31"/>
      <c r="L106" s="50"/>
      <c r="M106" s="31"/>
      <c r="N106" s="50"/>
      <c r="O106" s="31"/>
      <c r="P106" s="50"/>
      <c r="Q106" s="31"/>
      <c r="R106" s="85"/>
      <c r="S106" s="31"/>
      <c r="T106" s="50"/>
      <c r="U106" s="31"/>
      <c r="V106" s="50"/>
      <c r="W106" s="31"/>
      <c r="X106" s="33"/>
      <c r="Y106" s="31"/>
      <c r="Z106" s="33"/>
      <c r="AA106" s="31"/>
      <c r="AB106" s="33"/>
      <c r="AC106" s="31"/>
      <c r="AD106" s="33"/>
      <c r="AE106" s="31"/>
      <c r="AF106" s="33"/>
      <c r="AG106" s="31"/>
      <c r="AH106" s="33"/>
      <c r="AI106" s="31"/>
      <c r="AJ106" s="33"/>
      <c r="AK106" s="31"/>
      <c r="AL106" s="33"/>
      <c r="AM106" s="762"/>
      <c r="AN106" s="762"/>
      <c r="AO106" s="762"/>
      <c r="AP106" s="762"/>
      <c r="AQ106" s="762"/>
    </row>
    <row r="107" spans="1:43" s="1" customFormat="1" ht="12" customHeight="1">
      <c r="A107" s="738"/>
      <c r="B107" s="58"/>
      <c r="C107" s="734"/>
      <c r="D107" s="55"/>
      <c r="E107" s="762"/>
      <c r="F107" s="416" t="s">
        <v>817</v>
      </c>
      <c r="G107" s="734"/>
      <c r="H107" s="734"/>
      <c r="I107" s="31" t="s">
        <v>13</v>
      </c>
      <c r="J107" s="50"/>
      <c r="K107" s="31" t="s">
        <v>13</v>
      </c>
      <c r="L107" s="50"/>
      <c r="M107" s="31" t="s">
        <v>13</v>
      </c>
      <c r="N107" s="50"/>
      <c r="O107" s="31" t="s">
        <v>13</v>
      </c>
      <c r="P107" s="50"/>
      <c r="Q107" s="31" t="s">
        <v>13</v>
      </c>
      <c r="R107" s="85"/>
      <c r="S107" s="31" t="s">
        <v>13</v>
      </c>
      <c r="T107" s="50"/>
      <c r="U107" s="31" t="s">
        <v>13</v>
      </c>
      <c r="V107" s="50"/>
      <c r="W107" s="31" t="s">
        <v>13</v>
      </c>
      <c r="X107" s="33"/>
      <c r="Y107" s="31" t="s">
        <v>13</v>
      </c>
      <c r="Z107" s="33"/>
      <c r="AA107" s="31" t="s">
        <v>13</v>
      </c>
      <c r="AB107" s="33"/>
      <c r="AC107" s="31" t="s">
        <v>13</v>
      </c>
      <c r="AD107" s="33"/>
      <c r="AE107" s="31" t="s">
        <v>13</v>
      </c>
      <c r="AF107" s="33"/>
      <c r="AG107" s="31">
        <v>17.899999999999999</v>
      </c>
      <c r="AH107" s="33"/>
      <c r="AI107" s="31"/>
      <c r="AJ107" s="33"/>
      <c r="AK107" s="31"/>
      <c r="AL107" s="33"/>
      <c r="AM107" s="762"/>
      <c r="AN107" s="762"/>
      <c r="AO107" s="762"/>
      <c r="AP107" s="762"/>
      <c r="AQ107" s="762"/>
    </row>
    <row r="108" spans="1:43" s="1" customFormat="1" ht="12" customHeight="1">
      <c r="A108" s="738"/>
      <c r="B108" s="58"/>
      <c r="C108" s="734"/>
      <c r="D108" s="754"/>
      <c r="E108" s="762"/>
      <c r="F108" s="416" t="s">
        <v>818</v>
      </c>
      <c r="G108" s="734"/>
      <c r="H108" s="81"/>
      <c r="I108" s="31" t="s">
        <v>13</v>
      </c>
      <c r="J108" s="50"/>
      <c r="K108" s="31" t="s">
        <v>13</v>
      </c>
      <c r="L108" s="50"/>
      <c r="M108" s="31" t="s">
        <v>13</v>
      </c>
      <c r="N108" s="50"/>
      <c r="O108" s="31" t="s">
        <v>13</v>
      </c>
      <c r="P108" s="50"/>
      <c r="Q108" s="31" t="s">
        <v>13</v>
      </c>
      <c r="R108" s="85"/>
      <c r="S108" s="31" t="s">
        <v>13</v>
      </c>
      <c r="T108" s="50"/>
      <c r="U108" s="31" t="s">
        <v>13</v>
      </c>
      <c r="V108" s="50"/>
      <c r="W108" s="31" t="s">
        <v>13</v>
      </c>
      <c r="X108" s="33"/>
      <c r="Y108" s="31" t="s">
        <v>13</v>
      </c>
      <c r="Z108" s="33"/>
      <c r="AA108" s="31" t="s">
        <v>13</v>
      </c>
      <c r="AB108" s="33"/>
      <c r="AC108" s="31" t="s">
        <v>13</v>
      </c>
      <c r="AD108" s="33"/>
      <c r="AE108" s="31" t="s">
        <v>13</v>
      </c>
      <c r="AF108" s="33"/>
      <c r="AG108" s="31">
        <v>25.1</v>
      </c>
      <c r="AH108" s="33"/>
      <c r="AI108" s="31"/>
      <c r="AJ108" s="33"/>
      <c r="AK108" s="31"/>
      <c r="AL108" s="33"/>
      <c r="AM108" s="762"/>
      <c r="AN108" s="762"/>
      <c r="AO108" s="762"/>
      <c r="AP108" s="762"/>
      <c r="AQ108" s="762"/>
    </row>
    <row r="109" spans="1:43" s="1" customFormat="1" ht="12" customHeight="1">
      <c r="A109" s="738"/>
      <c r="B109" s="58"/>
      <c r="C109" s="734"/>
      <c r="D109" s="754"/>
      <c r="E109" s="762"/>
      <c r="F109" s="416" t="s">
        <v>819</v>
      </c>
      <c r="G109" s="734"/>
      <c r="H109" s="81"/>
      <c r="I109" s="31" t="s">
        <v>13</v>
      </c>
      <c r="J109" s="50"/>
      <c r="K109" s="31" t="s">
        <v>13</v>
      </c>
      <c r="L109" s="50"/>
      <c r="M109" s="31" t="s">
        <v>13</v>
      </c>
      <c r="N109" s="50"/>
      <c r="O109" s="31" t="s">
        <v>13</v>
      </c>
      <c r="P109" s="50"/>
      <c r="Q109" s="31" t="s">
        <v>13</v>
      </c>
      <c r="R109" s="85"/>
      <c r="S109" s="31" t="s">
        <v>13</v>
      </c>
      <c r="T109" s="50"/>
      <c r="U109" s="31" t="s">
        <v>13</v>
      </c>
      <c r="V109" s="50"/>
      <c r="W109" s="31" t="s">
        <v>13</v>
      </c>
      <c r="X109" s="33"/>
      <c r="Y109" s="31" t="s">
        <v>13</v>
      </c>
      <c r="Z109" s="33"/>
      <c r="AA109" s="31" t="s">
        <v>13</v>
      </c>
      <c r="AB109" s="33"/>
      <c r="AC109" s="31" t="s">
        <v>13</v>
      </c>
      <c r="AD109" s="33"/>
      <c r="AE109" s="31" t="s">
        <v>13</v>
      </c>
      <c r="AF109" s="33"/>
      <c r="AG109" s="31">
        <v>20.6</v>
      </c>
      <c r="AH109" s="33"/>
      <c r="AI109" s="31"/>
      <c r="AJ109" s="33"/>
      <c r="AK109" s="31"/>
      <c r="AL109" s="33"/>
      <c r="AM109" s="762"/>
      <c r="AN109" s="762"/>
      <c r="AO109" s="762"/>
      <c r="AP109" s="762"/>
      <c r="AQ109" s="762"/>
    </row>
    <row r="110" spans="1:43" s="1" customFormat="1" ht="12" customHeight="1">
      <c r="A110" s="738"/>
      <c r="B110" s="58"/>
      <c r="C110" s="734"/>
      <c r="D110" s="754"/>
      <c r="E110" s="762"/>
      <c r="F110" s="416" t="s">
        <v>56</v>
      </c>
      <c r="G110" s="734"/>
      <c r="H110" s="81"/>
      <c r="I110" s="31" t="s">
        <v>13</v>
      </c>
      <c r="J110" s="50"/>
      <c r="K110" s="31" t="s">
        <v>13</v>
      </c>
      <c r="L110" s="50"/>
      <c r="M110" s="31" t="s">
        <v>13</v>
      </c>
      <c r="N110" s="50"/>
      <c r="O110" s="31" t="s">
        <v>13</v>
      </c>
      <c r="P110" s="50"/>
      <c r="Q110" s="31" t="s">
        <v>13</v>
      </c>
      <c r="R110" s="85"/>
      <c r="S110" s="31" t="s">
        <v>13</v>
      </c>
      <c r="T110" s="50"/>
      <c r="U110" s="31" t="s">
        <v>13</v>
      </c>
      <c r="V110" s="50"/>
      <c r="W110" s="31" t="s">
        <v>13</v>
      </c>
      <c r="X110" s="33"/>
      <c r="Y110" s="31" t="s">
        <v>13</v>
      </c>
      <c r="Z110" s="33"/>
      <c r="AA110" s="31" t="s">
        <v>13</v>
      </c>
      <c r="AB110" s="33"/>
      <c r="AC110" s="31" t="s">
        <v>13</v>
      </c>
      <c r="AD110" s="33"/>
      <c r="AE110" s="31" t="s">
        <v>13</v>
      </c>
      <c r="AF110" s="33"/>
      <c r="AG110" s="31">
        <v>12.4</v>
      </c>
      <c r="AH110" s="33"/>
      <c r="AI110" s="31"/>
      <c r="AJ110" s="33"/>
      <c r="AK110" s="31"/>
      <c r="AL110" s="33"/>
      <c r="AM110" s="762"/>
      <c r="AN110" s="762"/>
      <c r="AO110" s="762"/>
      <c r="AP110" s="762"/>
      <c r="AQ110" s="762"/>
    </row>
    <row r="111" spans="1:43" s="1" customFormat="1" ht="12" customHeight="1">
      <c r="A111" s="738"/>
      <c r="B111" s="58"/>
      <c r="C111" s="734"/>
      <c r="D111" s="754"/>
      <c r="E111" s="762"/>
      <c r="F111" s="416" t="s">
        <v>64</v>
      </c>
      <c r="G111" s="734"/>
      <c r="H111" s="81"/>
      <c r="I111" s="31" t="s">
        <v>13</v>
      </c>
      <c r="J111" s="50"/>
      <c r="K111" s="31" t="s">
        <v>13</v>
      </c>
      <c r="L111" s="50"/>
      <c r="M111" s="31" t="s">
        <v>13</v>
      </c>
      <c r="N111" s="50"/>
      <c r="O111" s="31" t="s">
        <v>13</v>
      </c>
      <c r="P111" s="50"/>
      <c r="Q111" s="31" t="s">
        <v>13</v>
      </c>
      <c r="R111" s="85"/>
      <c r="S111" s="31" t="s">
        <v>13</v>
      </c>
      <c r="T111" s="50"/>
      <c r="U111" s="31" t="s">
        <v>13</v>
      </c>
      <c r="V111" s="50"/>
      <c r="W111" s="31" t="s">
        <v>13</v>
      </c>
      <c r="X111" s="33"/>
      <c r="Y111" s="31" t="s">
        <v>13</v>
      </c>
      <c r="Z111" s="33"/>
      <c r="AA111" s="31" t="s">
        <v>13</v>
      </c>
      <c r="AB111" s="33"/>
      <c r="AC111" s="31" t="s">
        <v>13</v>
      </c>
      <c r="AD111" s="33"/>
      <c r="AE111" s="31" t="s">
        <v>13</v>
      </c>
      <c r="AF111" s="33"/>
      <c r="AG111" s="31">
        <v>7.4</v>
      </c>
      <c r="AH111" s="33"/>
      <c r="AI111" s="31"/>
      <c r="AJ111" s="33"/>
      <c r="AK111" s="31"/>
      <c r="AL111" s="33"/>
      <c r="AM111" s="762"/>
      <c r="AN111" s="762"/>
      <c r="AO111" s="762"/>
      <c r="AP111" s="762"/>
      <c r="AQ111" s="762"/>
    </row>
    <row r="112" spans="1:43" s="1" customFormat="1" ht="12" customHeight="1">
      <c r="A112" s="738"/>
      <c r="B112" s="58"/>
      <c r="C112" s="734"/>
      <c r="D112" s="754"/>
      <c r="E112" s="762"/>
      <c r="F112" s="416"/>
      <c r="G112" s="734"/>
      <c r="H112" s="81"/>
      <c r="I112" s="31"/>
      <c r="J112" s="50"/>
      <c r="K112" s="31"/>
      <c r="L112" s="50"/>
      <c r="M112" s="31"/>
      <c r="N112" s="50"/>
      <c r="O112" s="31"/>
      <c r="P112" s="50"/>
      <c r="Q112" s="31"/>
      <c r="R112" s="85"/>
      <c r="S112" s="31"/>
      <c r="T112" s="50"/>
      <c r="U112" s="31"/>
      <c r="V112" s="50"/>
      <c r="W112" s="31"/>
      <c r="X112" s="33"/>
      <c r="Y112" s="31"/>
      <c r="Z112" s="33"/>
      <c r="AA112" s="31"/>
      <c r="AB112" s="33"/>
      <c r="AC112" s="31"/>
      <c r="AD112" s="33"/>
      <c r="AE112" s="31"/>
      <c r="AF112" s="33"/>
      <c r="AG112" s="31"/>
      <c r="AH112" s="33"/>
      <c r="AI112" s="31"/>
      <c r="AJ112" s="33"/>
      <c r="AK112" s="31"/>
      <c r="AL112" s="33"/>
      <c r="AM112" s="762"/>
      <c r="AN112" s="762"/>
      <c r="AO112" s="762"/>
      <c r="AP112" s="762"/>
      <c r="AQ112" s="762"/>
    </row>
    <row r="113" spans="1:43" s="1" customFormat="1" ht="12" customHeight="1">
      <c r="A113" s="738"/>
      <c r="B113" s="58"/>
      <c r="C113" s="734"/>
      <c r="D113" s="734"/>
      <c r="E113" s="738" t="s">
        <v>824</v>
      </c>
      <c r="F113" s="734"/>
      <c r="G113" s="734"/>
      <c r="H113" s="81"/>
      <c r="I113" s="31"/>
      <c r="J113" s="50"/>
      <c r="K113" s="31"/>
      <c r="L113" s="50"/>
      <c r="M113" s="31"/>
      <c r="N113" s="50"/>
      <c r="O113" s="31"/>
      <c r="P113" s="50"/>
      <c r="Q113" s="31"/>
      <c r="R113" s="85"/>
      <c r="S113" s="31"/>
      <c r="T113" s="50"/>
      <c r="U113" s="31"/>
      <c r="V113" s="50"/>
      <c r="W113" s="31"/>
      <c r="X113" s="33"/>
      <c r="Y113" s="31"/>
      <c r="Z113" s="33"/>
      <c r="AA113" s="31"/>
      <c r="AB113" s="33"/>
      <c r="AC113" s="31"/>
      <c r="AD113" s="33"/>
      <c r="AE113" s="31"/>
      <c r="AF113" s="33"/>
      <c r="AG113" s="31"/>
      <c r="AH113" s="33"/>
      <c r="AI113" s="31"/>
      <c r="AJ113" s="33"/>
      <c r="AK113" s="31"/>
      <c r="AL113" s="33"/>
      <c r="AM113" s="762"/>
      <c r="AN113" s="762"/>
      <c r="AO113" s="762"/>
      <c r="AP113" s="762"/>
      <c r="AQ113" s="762"/>
    </row>
    <row r="114" spans="1:43" s="1" customFormat="1" ht="12" customHeight="1">
      <c r="A114" s="738"/>
      <c r="B114" s="58"/>
      <c r="C114" s="734"/>
      <c r="D114" s="734"/>
      <c r="E114" s="734"/>
      <c r="F114" s="755" t="s">
        <v>684</v>
      </c>
      <c r="G114" s="689"/>
      <c r="H114" s="754"/>
      <c r="I114" s="31" t="s">
        <v>13</v>
      </c>
      <c r="J114" s="50"/>
      <c r="K114" s="31" t="s">
        <v>13</v>
      </c>
      <c r="L114" s="50"/>
      <c r="M114" s="31" t="s">
        <v>13</v>
      </c>
      <c r="N114" s="50"/>
      <c r="O114" s="31" t="s">
        <v>13</v>
      </c>
      <c r="P114" s="50"/>
      <c r="Q114" s="31" t="s">
        <v>13</v>
      </c>
      <c r="R114" s="85"/>
      <c r="S114" s="31" t="s">
        <v>13</v>
      </c>
      <c r="T114" s="50"/>
      <c r="U114" s="31" t="s">
        <v>13</v>
      </c>
      <c r="V114" s="50"/>
      <c r="W114" s="31" t="s">
        <v>13</v>
      </c>
      <c r="X114" s="33"/>
      <c r="Y114" s="31" t="s">
        <v>13</v>
      </c>
      <c r="Z114" s="33"/>
      <c r="AA114" s="31" t="s">
        <v>13</v>
      </c>
      <c r="AB114" s="33"/>
      <c r="AC114" s="31" t="s">
        <v>13</v>
      </c>
      <c r="AD114" s="33"/>
      <c r="AE114" s="31" t="s">
        <v>13</v>
      </c>
      <c r="AF114" s="33"/>
      <c r="AG114" s="31">
        <v>16.5</v>
      </c>
      <c r="AH114" s="33"/>
      <c r="AI114" s="31"/>
      <c r="AJ114" s="33"/>
      <c r="AK114" s="31"/>
      <c r="AL114" s="33"/>
      <c r="AM114" s="762"/>
      <c r="AN114" s="762"/>
      <c r="AO114" s="762"/>
      <c r="AP114" s="762"/>
      <c r="AQ114" s="762"/>
    </row>
    <row r="115" spans="1:43" s="1" customFormat="1" ht="12" customHeight="1">
      <c r="A115" s="738"/>
      <c r="B115" s="58"/>
      <c r="C115" s="734"/>
      <c r="D115" s="734"/>
      <c r="E115" s="734"/>
      <c r="F115" s="755" t="s">
        <v>685</v>
      </c>
      <c r="G115" s="689"/>
      <c r="H115" s="754"/>
      <c r="I115" s="31" t="s">
        <v>13</v>
      </c>
      <c r="J115" s="50"/>
      <c r="K115" s="31" t="s">
        <v>13</v>
      </c>
      <c r="L115" s="50"/>
      <c r="M115" s="31" t="s">
        <v>13</v>
      </c>
      <c r="N115" s="50"/>
      <c r="O115" s="31" t="s">
        <v>13</v>
      </c>
      <c r="P115" s="50"/>
      <c r="Q115" s="31" t="s">
        <v>13</v>
      </c>
      <c r="R115" s="85"/>
      <c r="S115" s="31" t="s">
        <v>13</v>
      </c>
      <c r="T115" s="50"/>
      <c r="U115" s="31" t="s">
        <v>13</v>
      </c>
      <c r="V115" s="50"/>
      <c r="W115" s="31" t="s">
        <v>13</v>
      </c>
      <c r="X115" s="33"/>
      <c r="Y115" s="31" t="s">
        <v>13</v>
      </c>
      <c r="Z115" s="33"/>
      <c r="AA115" s="31" t="s">
        <v>13</v>
      </c>
      <c r="AB115" s="33"/>
      <c r="AC115" s="31" t="s">
        <v>13</v>
      </c>
      <c r="AD115" s="33"/>
      <c r="AE115" s="31" t="s">
        <v>13</v>
      </c>
      <c r="AF115" s="33"/>
      <c r="AG115" s="31">
        <v>14.4</v>
      </c>
      <c r="AH115" s="33"/>
      <c r="AI115" s="31"/>
      <c r="AJ115" s="33"/>
      <c r="AK115" s="31"/>
      <c r="AL115" s="33"/>
      <c r="AM115" s="762"/>
      <c r="AN115" s="762"/>
      <c r="AO115" s="762"/>
      <c r="AP115" s="762"/>
      <c r="AQ115" s="762"/>
    </row>
    <row r="116" spans="1:43" s="1" customFormat="1" ht="24">
      <c r="A116" s="738"/>
      <c r="B116" s="58"/>
      <c r="C116" s="734"/>
      <c r="D116" s="734"/>
      <c r="E116" s="734"/>
      <c r="F116" s="734" t="s">
        <v>686</v>
      </c>
      <c r="G116" s="688"/>
      <c r="H116" s="688"/>
      <c r="I116" s="31" t="s">
        <v>13</v>
      </c>
      <c r="J116" s="50"/>
      <c r="K116" s="31" t="s">
        <v>13</v>
      </c>
      <c r="L116" s="50"/>
      <c r="M116" s="31" t="s">
        <v>13</v>
      </c>
      <c r="N116" s="50"/>
      <c r="O116" s="31" t="s">
        <v>13</v>
      </c>
      <c r="P116" s="50"/>
      <c r="Q116" s="31" t="s">
        <v>13</v>
      </c>
      <c r="R116" s="85"/>
      <c r="S116" s="31" t="s">
        <v>13</v>
      </c>
      <c r="T116" s="50"/>
      <c r="U116" s="31" t="s">
        <v>13</v>
      </c>
      <c r="V116" s="50"/>
      <c r="W116" s="31" t="s">
        <v>13</v>
      </c>
      <c r="X116" s="33"/>
      <c r="Y116" s="31" t="s">
        <v>13</v>
      </c>
      <c r="Z116" s="33"/>
      <c r="AA116" s="31" t="s">
        <v>13</v>
      </c>
      <c r="AB116" s="33"/>
      <c r="AC116" s="31" t="s">
        <v>13</v>
      </c>
      <c r="AD116" s="33"/>
      <c r="AE116" s="31" t="s">
        <v>13</v>
      </c>
      <c r="AF116" s="33"/>
      <c r="AG116" s="31">
        <v>19.3</v>
      </c>
      <c r="AH116" s="33"/>
      <c r="AI116" s="31"/>
      <c r="AJ116" s="33"/>
      <c r="AK116" s="31"/>
      <c r="AL116" s="33"/>
      <c r="AM116" s="762"/>
      <c r="AN116" s="762"/>
      <c r="AO116" s="762"/>
      <c r="AP116" s="762"/>
      <c r="AQ116" s="762"/>
    </row>
    <row r="117" spans="1:43" s="1" customFormat="1" ht="12" customHeight="1">
      <c r="A117" s="738"/>
      <c r="B117" s="58"/>
      <c r="C117" s="734"/>
      <c r="D117" s="734"/>
      <c r="E117" s="734"/>
      <c r="F117" s="754" t="s">
        <v>825</v>
      </c>
      <c r="G117" s="688"/>
      <c r="H117" s="688"/>
      <c r="I117" s="31" t="s">
        <v>13</v>
      </c>
      <c r="J117" s="50"/>
      <c r="K117" s="31" t="s">
        <v>13</v>
      </c>
      <c r="L117" s="50"/>
      <c r="M117" s="31" t="s">
        <v>13</v>
      </c>
      <c r="N117" s="50"/>
      <c r="O117" s="31" t="s">
        <v>13</v>
      </c>
      <c r="P117" s="50"/>
      <c r="Q117" s="31" t="s">
        <v>13</v>
      </c>
      <c r="R117" s="85"/>
      <c r="S117" s="31" t="s">
        <v>13</v>
      </c>
      <c r="T117" s="50"/>
      <c r="U117" s="31" t="s">
        <v>13</v>
      </c>
      <c r="V117" s="50"/>
      <c r="W117" s="31" t="s">
        <v>13</v>
      </c>
      <c r="X117" s="33"/>
      <c r="Y117" s="31" t="s">
        <v>13</v>
      </c>
      <c r="Z117" s="33"/>
      <c r="AA117" s="31" t="s">
        <v>13</v>
      </c>
      <c r="AB117" s="33"/>
      <c r="AC117" s="31" t="s">
        <v>13</v>
      </c>
      <c r="AD117" s="33"/>
      <c r="AE117" s="31" t="s">
        <v>13</v>
      </c>
      <c r="AF117" s="33"/>
      <c r="AG117" s="31">
        <v>16.8</v>
      </c>
      <c r="AH117" s="33"/>
      <c r="AI117" s="31"/>
      <c r="AJ117" s="33"/>
      <c r="AK117" s="31"/>
      <c r="AL117" s="33"/>
      <c r="AM117" s="762"/>
      <c r="AN117" s="762"/>
      <c r="AO117" s="762"/>
      <c r="AP117" s="762"/>
      <c r="AQ117" s="762"/>
    </row>
    <row r="118" spans="1:43" s="1" customFormat="1" ht="24">
      <c r="A118" s="738"/>
      <c r="B118" s="58"/>
      <c r="C118" s="734"/>
      <c r="D118" s="734"/>
      <c r="E118" s="734"/>
      <c r="F118" s="734" t="s">
        <v>826</v>
      </c>
      <c r="G118" s="754"/>
      <c r="H118" s="754"/>
      <c r="I118" s="31" t="s">
        <v>13</v>
      </c>
      <c r="J118" s="50"/>
      <c r="K118" s="31" t="s">
        <v>13</v>
      </c>
      <c r="L118" s="50"/>
      <c r="M118" s="31" t="s">
        <v>13</v>
      </c>
      <c r="N118" s="50"/>
      <c r="O118" s="31" t="s">
        <v>13</v>
      </c>
      <c r="P118" s="50"/>
      <c r="Q118" s="31" t="s">
        <v>13</v>
      </c>
      <c r="R118" s="85"/>
      <c r="S118" s="31" t="s">
        <v>13</v>
      </c>
      <c r="T118" s="50"/>
      <c r="U118" s="31" t="s">
        <v>13</v>
      </c>
      <c r="V118" s="50"/>
      <c r="W118" s="31" t="s">
        <v>13</v>
      </c>
      <c r="X118" s="33"/>
      <c r="Y118" s="31" t="s">
        <v>13</v>
      </c>
      <c r="Z118" s="33"/>
      <c r="AA118" s="31" t="s">
        <v>13</v>
      </c>
      <c r="AB118" s="33"/>
      <c r="AC118" s="31" t="s">
        <v>13</v>
      </c>
      <c r="AD118" s="33"/>
      <c r="AE118" s="31" t="s">
        <v>13</v>
      </c>
      <c r="AF118" s="33"/>
      <c r="AG118" s="31">
        <v>14.8</v>
      </c>
      <c r="AH118" s="33"/>
      <c r="AI118" s="31"/>
      <c r="AJ118" s="33"/>
      <c r="AK118" s="31"/>
      <c r="AL118" s="33"/>
      <c r="AM118" s="762"/>
      <c r="AN118" s="762"/>
      <c r="AO118" s="762"/>
      <c r="AP118" s="762"/>
      <c r="AQ118" s="762"/>
    </row>
    <row r="119" spans="1:43" s="1" customFormat="1" ht="12" customHeight="1">
      <c r="A119" s="738"/>
      <c r="B119" s="58"/>
      <c r="C119" s="734"/>
      <c r="D119" s="734"/>
      <c r="E119" s="734"/>
      <c r="F119" s="754"/>
      <c r="G119" s="754"/>
      <c r="H119" s="754"/>
      <c r="I119" s="31"/>
      <c r="J119" s="50"/>
      <c r="K119" s="31"/>
      <c r="L119" s="50"/>
      <c r="M119" s="31"/>
      <c r="N119" s="50"/>
      <c r="O119" s="31"/>
      <c r="P119" s="50"/>
      <c r="Q119" s="31"/>
      <c r="R119" s="85"/>
      <c r="S119" s="31"/>
      <c r="T119" s="50"/>
      <c r="U119" s="31"/>
      <c r="V119" s="50"/>
      <c r="W119" s="31"/>
      <c r="X119" s="33"/>
      <c r="Y119" s="31"/>
      <c r="Z119" s="33"/>
      <c r="AA119" s="31"/>
      <c r="AB119" s="33"/>
      <c r="AC119" s="31"/>
      <c r="AD119" s="33"/>
      <c r="AE119" s="31"/>
      <c r="AF119" s="33"/>
      <c r="AG119" s="31"/>
      <c r="AH119" s="33"/>
      <c r="AI119" s="31"/>
      <c r="AJ119" s="33"/>
      <c r="AK119" s="31"/>
      <c r="AL119" s="33"/>
      <c r="AM119" s="762"/>
      <c r="AN119" s="762"/>
      <c r="AO119" s="762"/>
      <c r="AP119" s="762"/>
      <c r="AQ119" s="762"/>
    </row>
    <row r="120" spans="1:43" s="1" customFormat="1" ht="12" customHeight="1">
      <c r="A120" s="738"/>
      <c r="B120" s="58"/>
      <c r="C120" s="734"/>
      <c r="D120" s="734"/>
      <c r="E120" s="738" t="s">
        <v>827</v>
      </c>
      <c r="F120" s="734"/>
      <c r="G120" s="734"/>
      <c r="H120" s="81"/>
      <c r="I120" s="31"/>
      <c r="J120" s="50"/>
      <c r="K120" s="31"/>
      <c r="L120" s="50"/>
      <c r="M120" s="31"/>
      <c r="N120" s="50"/>
      <c r="O120" s="31"/>
      <c r="P120" s="50"/>
      <c r="Q120" s="31"/>
      <c r="R120" s="85"/>
      <c r="S120" s="31"/>
      <c r="T120" s="50"/>
      <c r="U120" s="31"/>
      <c r="V120" s="50"/>
      <c r="W120" s="31"/>
      <c r="X120" s="33"/>
      <c r="Y120" s="31"/>
      <c r="Z120" s="33"/>
      <c r="AA120" s="31"/>
      <c r="AB120" s="33"/>
      <c r="AC120" s="31"/>
      <c r="AD120" s="33"/>
      <c r="AE120" s="31"/>
      <c r="AF120" s="33"/>
      <c r="AG120" s="31"/>
      <c r="AH120" s="33"/>
      <c r="AI120" s="31"/>
      <c r="AJ120" s="33"/>
      <c r="AK120" s="31"/>
      <c r="AL120" s="33"/>
      <c r="AM120" s="762"/>
      <c r="AN120" s="762"/>
      <c r="AO120" s="762"/>
      <c r="AP120" s="762"/>
      <c r="AQ120" s="762"/>
    </row>
    <row r="121" spans="1:43" s="1" customFormat="1" ht="12" customHeight="1">
      <c r="A121" s="738"/>
      <c r="B121" s="58"/>
      <c r="C121" s="734"/>
      <c r="D121" s="734"/>
      <c r="E121" s="734"/>
      <c r="F121" s="762" t="s">
        <v>828</v>
      </c>
      <c r="G121" s="734"/>
      <c r="H121" s="81"/>
      <c r="I121" s="31" t="s">
        <v>13</v>
      </c>
      <c r="J121" s="50"/>
      <c r="K121" s="31" t="s">
        <v>13</v>
      </c>
      <c r="L121" s="50"/>
      <c r="M121" s="31" t="s">
        <v>13</v>
      </c>
      <c r="N121" s="50"/>
      <c r="O121" s="31" t="s">
        <v>13</v>
      </c>
      <c r="P121" s="50"/>
      <c r="Q121" s="31" t="s">
        <v>13</v>
      </c>
      <c r="R121" s="85"/>
      <c r="S121" s="31" t="s">
        <v>13</v>
      </c>
      <c r="T121" s="50"/>
      <c r="U121" s="31" t="s">
        <v>13</v>
      </c>
      <c r="V121" s="50"/>
      <c r="W121" s="31" t="s">
        <v>13</v>
      </c>
      <c r="X121" s="33"/>
      <c r="Y121" s="31" t="s">
        <v>13</v>
      </c>
      <c r="Z121" s="33"/>
      <c r="AA121" s="31" t="s">
        <v>13</v>
      </c>
      <c r="AB121" s="33"/>
      <c r="AC121" s="31" t="s">
        <v>13</v>
      </c>
      <c r="AD121" s="33"/>
      <c r="AE121" s="31" t="s">
        <v>13</v>
      </c>
      <c r="AF121" s="33"/>
      <c r="AG121" s="31">
        <v>20.6</v>
      </c>
      <c r="AH121" s="33"/>
      <c r="AI121" s="31"/>
      <c r="AJ121" s="33"/>
      <c r="AK121" s="31"/>
      <c r="AL121" s="33"/>
      <c r="AM121" s="762"/>
      <c r="AN121" s="762"/>
      <c r="AO121" s="762"/>
      <c r="AP121" s="762"/>
      <c r="AQ121" s="762"/>
    </row>
    <row r="122" spans="1:43" s="1" customFormat="1" ht="12" customHeight="1">
      <c r="A122" s="738"/>
      <c r="B122" s="58"/>
      <c r="C122" s="734"/>
      <c r="D122" s="734"/>
      <c r="E122" s="734"/>
      <c r="F122" s="734" t="s">
        <v>829</v>
      </c>
      <c r="G122" s="734"/>
      <c r="H122" s="81"/>
      <c r="I122" s="31" t="s">
        <v>13</v>
      </c>
      <c r="J122" s="50"/>
      <c r="K122" s="31" t="s">
        <v>13</v>
      </c>
      <c r="L122" s="50"/>
      <c r="M122" s="31" t="s">
        <v>13</v>
      </c>
      <c r="N122" s="50"/>
      <c r="O122" s="31" t="s">
        <v>13</v>
      </c>
      <c r="P122" s="50"/>
      <c r="Q122" s="31" t="s">
        <v>13</v>
      </c>
      <c r="R122" s="85"/>
      <c r="S122" s="31" t="s">
        <v>13</v>
      </c>
      <c r="T122" s="50"/>
      <c r="U122" s="31" t="s">
        <v>13</v>
      </c>
      <c r="V122" s="50"/>
      <c r="W122" s="31" t="s">
        <v>13</v>
      </c>
      <c r="X122" s="33"/>
      <c r="Y122" s="31" t="s">
        <v>13</v>
      </c>
      <c r="Z122" s="33"/>
      <c r="AA122" s="31" t="s">
        <v>13</v>
      </c>
      <c r="AB122" s="33"/>
      <c r="AC122" s="31" t="s">
        <v>13</v>
      </c>
      <c r="AD122" s="33"/>
      <c r="AE122" s="31" t="s">
        <v>13</v>
      </c>
      <c r="AF122" s="33"/>
      <c r="AG122" s="31">
        <v>15.5</v>
      </c>
      <c r="AH122" s="33"/>
      <c r="AI122" s="31"/>
      <c r="AJ122" s="33"/>
      <c r="AK122" s="31"/>
      <c r="AL122" s="33"/>
      <c r="AM122" s="762"/>
      <c r="AN122" s="762"/>
      <c r="AO122" s="762"/>
      <c r="AP122" s="762"/>
      <c r="AQ122" s="762"/>
    </row>
    <row r="123" spans="1:43" s="1" customFormat="1" ht="12" customHeight="1">
      <c r="A123" s="738"/>
      <c r="B123" s="58"/>
      <c r="C123" s="734"/>
      <c r="D123" s="734"/>
      <c r="E123" s="734"/>
      <c r="F123" s="734"/>
      <c r="G123" s="734"/>
      <c r="H123" s="81"/>
      <c r="I123" s="31"/>
      <c r="J123" s="50"/>
      <c r="K123" s="31"/>
      <c r="L123" s="50"/>
      <c r="M123" s="31"/>
      <c r="N123" s="50"/>
      <c r="O123" s="31"/>
      <c r="P123" s="50"/>
      <c r="Q123" s="31"/>
      <c r="R123" s="85"/>
      <c r="S123" s="31"/>
      <c r="T123" s="50"/>
      <c r="U123" s="31"/>
      <c r="V123" s="50"/>
      <c r="W123" s="31"/>
      <c r="X123" s="33"/>
      <c r="Y123" s="31"/>
      <c r="Z123" s="33"/>
      <c r="AA123" s="31"/>
      <c r="AB123" s="33"/>
      <c r="AC123" s="31"/>
      <c r="AD123" s="33"/>
      <c r="AE123" s="31"/>
      <c r="AF123" s="33"/>
      <c r="AG123" s="31"/>
      <c r="AH123" s="33"/>
      <c r="AI123" s="31"/>
      <c r="AJ123" s="33"/>
      <c r="AK123" s="31"/>
      <c r="AL123" s="33"/>
      <c r="AM123" s="762"/>
      <c r="AN123" s="762"/>
      <c r="AO123" s="762"/>
      <c r="AP123" s="762"/>
      <c r="AQ123" s="762"/>
    </row>
    <row r="124" spans="1:43" s="1" customFormat="1" ht="12" customHeight="1">
      <c r="A124" s="738"/>
      <c r="B124" s="58"/>
      <c r="C124" s="734"/>
      <c r="D124" s="734"/>
      <c r="E124" s="738" t="s">
        <v>830</v>
      </c>
      <c r="F124" s="734"/>
      <c r="G124" s="734"/>
      <c r="H124" s="81"/>
      <c r="I124" s="31"/>
      <c r="J124" s="50"/>
      <c r="K124" s="31"/>
      <c r="L124" s="50"/>
      <c r="M124" s="31"/>
      <c r="N124" s="50"/>
      <c r="O124" s="31"/>
      <c r="P124" s="50"/>
      <c r="Q124" s="31"/>
      <c r="R124" s="85"/>
      <c r="S124" s="31"/>
      <c r="T124" s="50"/>
      <c r="U124" s="31"/>
      <c r="V124" s="50"/>
      <c r="W124" s="31"/>
      <c r="X124" s="33"/>
      <c r="Y124" s="31"/>
      <c r="Z124" s="33"/>
      <c r="AA124" s="31"/>
      <c r="AB124" s="33"/>
      <c r="AC124" s="31"/>
      <c r="AD124" s="33"/>
      <c r="AE124" s="31"/>
      <c r="AF124" s="33"/>
      <c r="AG124" s="31"/>
      <c r="AH124" s="33"/>
      <c r="AI124" s="31"/>
      <c r="AJ124" s="33"/>
      <c r="AK124" s="31"/>
      <c r="AL124" s="33"/>
      <c r="AM124" s="762"/>
      <c r="AN124" s="762"/>
      <c r="AO124" s="762"/>
      <c r="AP124" s="762"/>
      <c r="AQ124" s="762"/>
    </row>
    <row r="125" spans="1:43" s="1" customFormat="1" ht="12" customHeight="1">
      <c r="A125" s="738"/>
      <c r="B125" s="58"/>
      <c r="C125" s="734"/>
      <c r="D125" s="734"/>
      <c r="E125" s="734"/>
      <c r="F125" s="734" t="s">
        <v>1143</v>
      </c>
      <c r="G125" s="734"/>
      <c r="H125" s="81"/>
      <c r="I125" s="31" t="s">
        <v>13</v>
      </c>
      <c r="J125" s="50"/>
      <c r="K125" s="31" t="s">
        <v>13</v>
      </c>
      <c r="L125" s="50"/>
      <c r="M125" s="31" t="s">
        <v>13</v>
      </c>
      <c r="N125" s="50"/>
      <c r="O125" s="31" t="s">
        <v>13</v>
      </c>
      <c r="P125" s="50"/>
      <c r="Q125" s="31" t="s">
        <v>13</v>
      </c>
      <c r="R125" s="85"/>
      <c r="S125" s="31" t="s">
        <v>13</v>
      </c>
      <c r="T125" s="50"/>
      <c r="U125" s="31" t="s">
        <v>13</v>
      </c>
      <c r="V125" s="50"/>
      <c r="W125" s="31" t="s">
        <v>13</v>
      </c>
      <c r="X125" s="33"/>
      <c r="Y125" s="31" t="s">
        <v>13</v>
      </c>
      <c r="Z125" s="33"/>
      <c r="AA125" s="31" t="s">
        <v>13</v>
      </c>
      <c r="AB125" s="33"/>
      <c r="AC125" s="31" t="s">
        <v>13</v>
      </c>
      <c r="AD125" s="33"/>
      <c r="AE125" s="31" t="s">
        <v>13</v>
      </c>
      <c r="AF125" s="33"/>
      <c r="AG125" s="31">
        <v>15.5</v>
      </c>
      <c r="AH125" s="33"/>
      <c r="AI125" s="31"/>
      <c r="AJ125" s="33"/>
      <c r="AK125" s="31"/>
      <c r="AL125" s="33"/>
      <c r="AM125" s="762"/>
      <c r="AN125" s="762"/>
      <c r="AO125" s="762"/>
      <c r="AP125" s="762"/>
      <c r="AQ125" s="762"/>
    </row>
    <row r="126" spans="1:43" s="1" customFormat="1" ht="12" customHeight="1">
      <c r="A126" s="738"/>
      <c r="B126" s="58"/>
      <c r="C126" s="734"/>
      <c r="D126" s="734"/>
      <c r="E126" s="734"/>
      <c r="F126" s="734" t="s">
        <v>1144</v>
      </c>
      <c r="G126" s="734"/>
      <c r="H126" s="81"/>
      <c r="I126" s="31" t="s">
        <v>13</v>
      </c>
      <c r="J126" s="50"/>
      <c r="K126" s="31" t="s">
        <v>13</v>
      </c>
      <c r="L126" s="50"/>
      <c r="M126" s="31" t="s">
        <v>13</v>
      </c>
      <c r="N126" s="50"/>
      <c r="O126" s="31" t="s">
        <v>13</v>
      </c>
      <c r="P126" s="50"/>
      <c r="Q126" s="31" t="s">
        <v>13</v>
      </c>
      <c r="R126" s="85"/>
      <c r="S126" s="31" t="s">
        <v>13</v>
      </c>
      <c r="T126" s="50"/>
      <c r="U126" s="31" t="s">
        <v>13</v>
      </c>
      <c r="V126" s="50"/>
      <c r="W126" s="31" t="s">
        <v>13</v>
      </c>
      <c r="X126" s="33"/>
      <c r="Y126" s="31" t="s">
        <v>13</v>
      </c>
      <c r="Z126" s="33"/>
      <c r="AA126" s="31" t="s">
        <v>13</v>
      </c>
      <c r="AB126" s="33"/>
      <c r="AC126" s="31" t="s">
        <v>13</v>
      </c>
      <c r="AD126" s="33"/>
      <c r="AE126" s="31" t="s">
        <v>13</v>
      </c>
      <c r="AF126" s="33"/>
      <c r="AG126" s="31">
        <v>14.3</v>
      </c>
      <c r="AH126" s="33"/>
      <c r="AI126" s="31"/>
      <c r="AJ126" s="33"/>
      <c r="AK126" s="31"/>
      <c r="AL126" s="33"/>
      <c r="AM126" s="762"/>
      <c r="AN126" s="762"/>
      <c r="AO126" s="762"/>
      <c r="AP126" s="762"/>
      <c r="AQ126" s="762"/>
    </row>
    <row r="127" spans="1:43" s="1" customFormat="1" ht="12" customHeight="1">
      <c r="A127" s="738"/>
      <c r="B127" s="58"/>
      <c r="C127" s="734"/>
      <c r="D127" s="734"/>
      <c r="E127" s="734"/>
      <c r="F127" s="734" t="s">
        <v>1145</v>
      </c>
      <c r="G127" s="734"/>
      <c r="H127" s="81"/>
      <c r="I127" s="31" t="s">
        <v>13</v>
      </c>
      <c r="J127" s="50"/>
      <c r="K127" s="31" t="s">
        <v>13</v>
      </c>
      <c r="L127" s="50"/>
      <c r="M127" s="31" t="s">
        <v>13</v>
      </c>
      <c r="N127" s="50"/>
      <c r="O127" s="31" t="s">
        <v>13</v>
      </c>
      <c r="P127" s="50"/>
      <c r="Q127" s="31" t="s">
        <v>13</v>
      </c>
      <c r="R127" s="85"/>
      <c r="S127" s="31" t="s">
        <v>13</v>
      </c>
      <c r="T127" s="50"/>
      <c r="U127" s="31" t="s">
        <v>13</v>
      </c>
      <c r="V127" s="50"/>
      <c r="W127" s="31" t="s">
        <v>13</v>
      </c>
      <c r="X127" s="33"/>
      <c r="Y127" s="31" t="s">
        <v>13</v>
      </c>
      <c r="Z127" s="33"/>
      <c r="AA127" s="31" t="s">
        <v>13</v>
      </c>
      <c r="AB127" s="33"/>
      <c r="AC127" s="31" t="s">
        <v>13</v>
      </c>
      <c r="AD127" s="33"/>
      <c r="AE127" s="31" t="s">
        <v>13</v>
      </c>
      <c r="AF127" s="33"/>
      <c r="AG127" s="31">
        <v>17</v>
      </c>
      <c r="AH127" s="33"/>
      <c r="AI127" s="31"/>
      <c r="AJ127" s="33"/>
      <c r="AK127" s="31"/>
      <c r="AL127" s="33"/>
      <c r="AM127" s="762"/>
      <c r="AN127" s="762"/>
      <c r="AO127" s="762"/>
      <c r="AP127" s="762"/>
      <c r="AQ127" s="762"/>
    </row>
    <row r="128" spans="1:43" s="1" customFormat="1" ht="12" customHeight="1">
      <c r="A128" s="738"/>
      <c r="B128" s="58"/>
      <c r="C128" s="734"/>
      <c r="D128" s="734"/>
      <c r="E128" s="734"/>
      <c r="F128" s="734"/>
      <c r="G128" s="734"/>
      <c r="H128" s="81"/>
      <c r="I128" s="49"/>
      <c r="J128" s="50"/>
      <c r="K128" s="49"/>
      <c r="L128" s="50"/>
      <c r="M128" s="49"/>
      <c r="N128" s="50"/>
      <c r="O128" s="49"/>
      <c r="P128" s="50"/>
      <c r="Q128" s="59"/>
      <c r="R128" s="85"/>
      <c r="S128" s="49"/>
      <c r="T128" s="50"/>
      <c r="U128" s="49"/>
      <c r="V128" s="50"/>
      <c r="W128" s="31"/>
      <c r="X128" s="33"/>
      <c r="Y128" s="31"/>
      <c r="Z128" s="33"/>
      <c r="AA128" s="31"/>
      <c r="AB128" s="33"/>
      <c r="AC128" s="31"/>
      <c r="AD128" s="33"/>
      <c r="AE128" s="31"/>
      <c r="AF128" s="33"/>
      <c r="AG128" s="31"/>
      <c r="AH128" s="33"/>
      <c r="AI128" s="31"/>
      <c r="AJ128" s="33"/>
      <c r="AK128" s="31"/>
      <c r="AL128" s="33"/>
      <c r="AM128" s="762"/>
      <c r="AN128" s="762"/>
      <c r="AO128" s="762"/>
      <c r="AP128" s="762"/>
      <c r="AQ128" s="762"/>
    </row>
    <row r="129" spans="1:43" s="1" customFormat="1" ht="12" customHeight="1">
      <c r="A129" s="738"/>
      <c r="B129" s="58"/>
      <c r="C129" s="734"/>
      <c r="D129" s="779" t="s">
        <v>834</v>
      </c>
      <c r="E129" s="780"/>
      <c r="F129" s="780"/>
      <c r="G129" s="734"/>
      <c r="H129" s="81"/>
      <c r="I129" s="49"/>
      <c r="J129" s="50"/>
      <c r="K129" s="49"/>
      <c r="L129" s="50"/>
      <c r="M129" s="49"/>
      <c r="N129" s="50"/>
      <c r="O129" s="49"/>
      <c r="P129" s="50"/>
      <c r="Q129" s="59"/>
      <c r="R129" s="85"/>
      <c r="S129" s="49"/>
      <c r="T129" s="50"/>
      <c r="U129" s="49"/>
      <c r="V129" s="50"/>
      <c r="W129" s="31"/>
      <c r="X129" s="33"/>
      <c r="Y129" s="31"/>
      <c r="Z129" s="33"/>
      <c r="AA129" s="31"/>
      <c r="AB129" s="33"/>
      <c r="AC129" s="31"/>
      <c r="AD129" s="33"/>
      <c r="AE129" s="31"/>
      <c r="AF129" s="33"/>
      <c r="AG129" s="31"/>
      <c r="AH129" s="33"/>
      <c r="AI129" s="31"/>
      <c r="AJ129" s="33"/>
      <c r="AK129" s="31"/>
      <c r="AL129" s="33"/>
      <c r="AM129" s="762"/>
      <c r="AN129" s="762"/>
      <c r="AO129" s="762"/>
      <c r="AP129" s="762"/>
      <c r="AQ129" s="762"/>
    </row>
    <row r="130" spans="1:43" s="1" customFormat="1" ht="12" customHeight="1">
      <c r="A130" s="738"/>
      <c r="B130" s="58"/>
      <c r="C130" s="734"/>
      <c r="D130" s="734"/>
      <c r="E130" s="734"/>
      <c r="F130" s="734"/>
      <c r="G130" s="734"/>
      <c r="H130" s="81"/>
      <c r="I130" s="49"/>
      <c r="J130" s="50"/>
      <c r="K130" s="49"/>
      <c r="L130" s="50"/>
      <c r="M130" s="49"/>
      <c r="N130" s="50"/>
      <c r="O130" s="49"/>
      <c r="P130" s="50"/>
      <c r="Q130" s="59"/>
      <c r="R130" s="85"/>
      <c r="S130" s="49"/>
      <c r="T130" s="50"/>
      <c r="U130" s="49"/>
      <c r="V130" s="50"/>
      <c r="W130" s="31"/>
      <c r="X130" s="33"/>
      <c r="Y130" s="31"/>
      <c r="Z130" s="33"/>
      <c r="AA130" s="31"/>
      <c r="AB130" s="33"/>
      <c r="AC130" s="31"/>
      <c r="AD130" s="33"/>
      <c r="AE130" s="31"/>
      <c r="AF130" s="33"/>
      <c r="AG130" s="31"/>
      <c r="AH130" s="33"/>
      <c r="AI130" s="31"/>
      <c r="AJ130" s="33"/>
      <c r="AK130" s="31"/>
      <c r="AL130" s="33"/>
      <c r="AM130" s="762"/>
      <c r="AN130" s="762"/>
      <c r="AO130" s="762"/>
      <c r="AP130" s="762"/>
      <c r="AQ130" s="762"/>
    </row>
    <row r="131" spans="1:43" s="1" customFormat="1" ht="12" customHeight="1">
      <c r="A131" s="738"/>
      <c r="B131" s="58"/>
      <c r="C131" s="734"/>
      <c r="D131" s="734"/>
      <c r="E131" s="738" t="s">
        <v>823</v>
      </c>
      <c r="F131" s="734"/>
      <c r="G131" s="734"/>
      <c r="H131" s="81"/>
      <c r="I131" s="31"/>
      <c r="J131" s="34"/>
      <c r="K131" s="31"/>
      <c r="L131" s="34"/>
      <c r="M131" s="31"/>
      <c r="N131" s="34"/>
      <c r="O131" s="31"/>
      <c r="P131" s="34"/>
      <c r="Q131" s="31"/>
      <c r="R131" s="34"/>
      <c r="S131" s="31"/>
      <c r="T131" s="34"/>
      <c r="U131" s="31"/>
      <c r="V131" s="34"/>
      <c r="W131" s="31"/>
      <c r="X131" s="34"/>
      <c r="Y131" s="31"/>
      <c r="Z131" s="34"/>
      <c r="AA131" s="31"/>
      <c r="AB131" s="34"/>
      <c r="AC131" s="31"/>
      <c r="AD131" s="34"/>
      <c r="AE131" s="31"/>
      <c r="AF131" s="34"/>
      <c r="AG131" s="31"/>
      <c r="AH131" s="33"/>
      <c r="AI131" s="31"/>
      <c r="AJ131" s="33"/>
      <c r="AK131" s="31"/>
      <c r="AL131" s="33"/>
      <c r="AM131" s="762"/>
      <c r="AN131" s="762"/>
      <c r="AO131" s="762"/>
      <c r="AP131" s="762"/>
      <c r="AQ131" s="762"/>
    </row>
    <row r="132" spans="1:43" s="1" customFormat="1" ht="12" customHeight="1">
      <c r="A132" s="738"/>
      <c r="B132" s="58"/>
      <c r="C132" s="734"/>
      <c r="D132" s="734"/>
      <c r="E132" s="762"/>
      <c r="F132" s="738" t="s">
        <v>324</v>
      </c>
      <c r="G132" s="734"/>
      <c r="H132" s="762"/>
      <c r="I132" s="31" t="s">
        <v>13</v>
      </c>
      <c r="J132" s="50"/>
      <c r="K132" s="31" t="s">
        <v>13</v>
      </c>
      <c r="L132" s="50"/>
      <c r="M132" s="31" t="s">
        <v>13</v>
      </c>
      <c r="N132" s="50"/>
      <c r="O132" s="31" t="s">
        <v>13</v>
      </c>
      <c r="P132" s="50"/>
      <c r="Q132" s="31" t="s">
        <v>13</v>
      </c>
      <c r="R132" s="85"/>
      <c r="S132" s="31" t="s">
        <v>13</v>
      </c>
      <c r="T132" s="50"/>
      <c r="U132" s="31" t="s">
        <v>13</v>
      </c>
      <c r="V132" s="50"/>
      <c r="W132" s="31" t="s">
        <v>13</v>
      </c>
      <c r="X132" s="33"/>
      <c r="Y132" s="31" t="s">
        <v>13</v>
      </c>
      <c r="Z132" s="33"/>
      <c r="AA132" s="31" t="s">
        <v>13</v>
      </c>
      <c r="AB132" s="33"/>
      <c r="AC132" s="31" t="s">
        <v>13</v>
      </c>
      <c r="AD132" s="33"/>
      <c r="AE132" s="31" t="s">
        <v>13</v>
      </c>
      <c r="AF132" s="33"/>
      <c r="AG132" s="45">
        <v>2.7</v>
      </c>
      <c r="AH132" s="33"/>
      <c r="AI132" s="31"/>
      <c r="AJ132" s="33"/>
      <c r="AK132" s="31"/>
      <c r="AL132" s="33"/>
      <c r="AM132" s="762"/>
      <c r="AN132" s="762"/>
      <c r="AO132" s="762"/>
      <c r="AP132" s="762"/>
      <c r="AQ132" s="762"/>
    </row>
    <row r="133" spans="1:43" s="1" customFormat="1" ht="12" customHeight="1">
      <c r="A133" s="738"/>
      <c r="B133" s="58"/>
      <c r="C133" s="734"/>
      <c r="D133" s="762"/>
      <c r="E133" s="762"/>
      <c r="F133" s="738" t="s">
        <v>305</v>
      </c>
      <c r="G133" s="734"/>
      <c r="H133" s="762"/>
      <c r="I133" s="31" t="s">
        <v>13</v>
      </c>
      <c r="J133" s="50"/>
      <c r="K133" s="31" t="s">
        <v>13</v>
      </c>
      <c r="L133" s="50"/>
      <c r="M133" s="31" t="s">
        <v>13</v>
      </c>
      <c r="N133" s="50"/>
      <c r="O133" s="31" t="s">
        <v>13</v>
      </c>
      <c r="P133" s="50"/>
      <c r="Q133" s="31" t="s">
        <v>13</v>
      </c>
      <c r="R133" s="85"/>
      <c r="S133" s="31" t="s">
        <v>13</v>
      </c>
      <c r="T133" s="50"/>
      <c r="U133" s="31" t="s">
        <v>13</v>
      </c>
      <c r="V133" s="50"/>
      <c r="W133" s="31" t="s">
        <v>13</v>
      </c>
      <c r="X133" s="33"/>
      <c r="Y133" s="31" t="s">
        <v>13</v>
      </c>
      <c r="Z133" s="33"/>
      <c r="AA133" s="31" t="s">
        <v>13</v>
      </c>
      <c r="AB133" s="33"/>
      <c r="AC133" s="31" t="s">
        <v>13</v>
      </c>
      <c r="AD133" s="33"/>
      <c r="AE133" s="31" t="s">
        <v>13</v>
      </c>
      <c r="AF133" s="33"/>
      <c r="AG133" s="31">
        <v>3.4</v>
      </c>
      <c r="AH133" s="33"/>
      <c r="AI133" s="49"/>
      <c r="AJ133" s="33"/>
      <c r="AK133" s="49"/>
      <c r="AL133" s="33"/>
      <c r="AM133" s="762"/>
      <c r="AN133" s="762"/>
      <c r="AO133" s="762"/>
      <c r="AP133" s="762"/>
      <c r="AQ133" s="762"/>
    </row>
    <row r="134" spans="1:43" s="1" customFormat="1" ht="12" customHeight="1">
      <c r="A134" s="738"/>
      <c r="B134" s="58"/>
      <c r="C134" s="734"/>
      <c r="D134" s="762"/>
      <c r="E134" s="762"/>
      <c r="F134" s="738" t="s">
        <v>287</v>
      </c>
      <c r="G134" s="734"/>
      <c r="H134" s="762"/>
      <c r="I134" s="31" t="s">
        <v>13</v>
      </c>
      <c r="J134" s="50"/>
      <c r="K134" s="31" t="s">
        <v>13</v>
      </c>
      <c r="L134" s="50"/>
      <c r="M134" s="31" t="s">
        <v>13</v>
      </c>
      <c r="N134" s="50"/>
      <c r="O134" s="31" t="s">
        <v>13</v>
      </c>
      <c r="P134" s="50"/>
      <c r="Q134" s="31" t="s">
        <v>13</v>
      </c>
      <c r="R134" s="85"/>
      <c r="S134" s="31" t="s">
        <v>13</v>
      </c>
      <c r="T134" s="50"/>
      <c r="U134" s="31" t="s">
        <v>13</v>
      </c>
      <c r="V134" s="50"/>
      <c r="W134" s="31" t="s">
        <v>13</v>
      </c>
      <c r="X134" s="33"/>
      <c r="Y134" s="31" t="s">
        <v>13</v>
      </c>
      <c r="Z134" s="33"/>
      <c r="AA134" s="31" t="s">
        <v>13</v>
      </c>
      <c r="AB134" s="33"/>
      <c r="AC134" s="31" t="s">
        <v>13</v>
      </c>
      <c r="AD134" s="33"/>
      <c r="AE134" s="31" t="s">
        <v>13</v>
      </c>
      <c r="AF134" s="33"/>
      <c r="AG134" s="49">
        <v>2</v>
      </c>
      <c r="AH134" s="33"/>
      <c r="AI134" s="31"/>
      <c r="AJ134" s="33"/>
      <c r="AK134" s="31"/>
      <c r="AL134" s="33"/>
      <c r="AM134" s="762"/>
      <c r="AN134" s="762"/>
      <c r="AO134" s="762"/>
      <c r="AP134" s="762"/>
      <c r="AQ134" s="762"/>
    </row>
    <row r="135" spans="1:43" s="1" customFormat="1" ht="12" customHeight="1">
      <c r="A135" s="738"/>
      <c r="B135" s="58"/>
      <c r="C135" s="734"/>
      <c r="D135" s="762"/>
      <c r="E135" s="734"/>
      <c r="F135" s="734"/>
      <c r="G135" s="734"/>
      <c r="H135" s="734"/>
      <c r="I135" s="31"/>
      <c r="J135" s="50"/>
      <c r="K135" s="31"/>
      <c r="L135" s="50"/>
      <c r="M135" s="31"/>
      <c r="N135" s="50"/>
      <c r="O135" s="31"/>
      <c r="P135" s="50"/>
      <c r="Q135" s="31"/>
      <c r="R135" s="85"/>
      <c r="S135" s="31"/>
      <c r="T135" s="50"/>
      <c r="U135" s="31"/>
      <c r="V135" s="50"/>
      <c r="W135" s="31"/>
      <c r="X135" s="33"/>
      <c r="Y135" s="31"/>
      <c r="Z135" s="33"/>
      <c r="AA135" s="31"/>
      <c r="AB135" s="33"/>
      <c r="AC135" s="31"/>
      <c r="AD135" s="33"/>
      <c r="AE135" s="31"/>
      <c r="AF135" s="33"/>
      <c r="AG135" s="31"/>
      <c r="AH135" s="33"/>
      <c r="AI135" s="31"/>
      <c r="AJ135" s="33"/>
      <c r="AK135" s="31"/>
      <c r="AL135" s="33"/>
      <c r="AM135" s="762"/>
      <c r="AN135" s="762"/>
      <c r="AO135" s="762"/>
      <c r="AP135" s="762"/>
      <c r="AQ135" s="762"/>
    </row>
    <row r="136" spans="1:43" s="1" customFormat="1" ht="12" customHeight="1">
      <c r="A136" s="738"/>
      <c r="B136" s="58"/>
      <c r="C136" s="734"/>
      <c r="D136" s="733"/>
      <c r="E136" s="759" t="s">
        <v>288</v>
      </c>
      <c r="F136" s="754"/>
      <c r="G136" s="734"/>
      <c r="H136" s="734"/>
      <c r="I136" s="31"/>
      <c r="J136" s="50"/>
      <c r="K136" s="31"/>
      <c r="L136" s="50"/>
      <c r="M136" s="31"/>
      <c r="N136" s="50"/>
      <c r="O136" s="31"/>
      <c r="P136" s="50"/>
      <c r="Q136" s="31"/>
      <c r="R136" s="85"/>
      <c r="S136" s="31"/>
      <c r="T136" s="50"/>
      <c r="U136" s="31"/>
      <c r="V136" s="50"/>
      <c r="W136" s="31"/>
      <c r="X136" s="33"/>
      <c r="Y136" s="31"/>
      <c r="Z136" s="33"/>
      <c r="AA136" s="31"/>
      <c r="AB136" s="33"/>
      <c r="AC136" s="31"/>
      <c r="AD136" s="33"/>
      <c r="AE136" s="31"/>
      <c r="AF136" s="33"/>
      <c r="AG136" s="31"/>
      <c r="AH136" s="33"/>
      <c r="AI136" s="31"/>
      <c r="AJ136" s="33"/>
      <c r="AK136" s="31"/>
      <c r="AL136" s="33"/>
      <c r="AM136" s="762"/>
      <c r="AN136" s="762"/>
      <c r="AO136" s="762"/>
      <c r="AP136" s="762"/>
      <c r="AQ136" s="762"/>
    </row>
    <row r="137" spans="1:43" s="1" customFormat="1" ht="12" customHeight="1">
      <c r="A137" s="738"/>
      <c r="B137" s="58"/>
      <c r="C137" s="734"/>
      <c r="D137" s="55"/>
      <c r="E137" s="762"/>
      <c r="F137" s="416" t="s">
        <v>817</v>
      </c>
      <c r="G137" s="734"/>
      <c r="H137" s="734"/>
      <c r="I137" s="31" t="s">
        <v>13</v>
      </c>
      <c r="J137" s="50"/>
      <c r="K137" s="31" t="s">
        <v>13</v>
      </c>
      <c r="L137" s="50"/>
      <c r="M137" s="31" t="s">
        <v>13</v>
      </c>
      <c r="N137" s="50"/>
      <c r="O137" s="31" t="s">
        <v>13</v>
      </c>
      <c r="P137" s="50"/>
      <c r="Q137" s="31" t="s">
        <v>13</v>
      </c>
      <c r="R137" s="85"/>
      <c r="S137" s="31" t="s">
        <v>13</v>
      </c>
      <c r="T137" s="50"/>
      <c r="U137" s="31" t="s">
        <v>13</v>
      </c>
      <c r="V137" s="50"/>
      <c r="W137" s="31" t="s">
        <v>13</v>
      </c>
      <c r="X137" s="33"/>
      <c r="Y137" s="31" t="s">
        <v>13</v>
      </c>
      <c r="Z137" s="33"/>
      <c r="AA137" s="31" t="s">
        <v>13</v>
      </c>
      <c r="AB137" s="33"/>
      <c r="AC137" s="31" t="s">
        <v>13</v>
      </c>
      <c r="AD137" s="33"/>
      <c r="AE137" s="31" t="s">
        <v>13</v>
      </c>
      <c r="AF137" s="33"/>
      <c r="AG137" s="31">
        <v>1.4</v>
      </c>
      <c r="AH137" s="33"/>
      <c r="AI137" s="31"/>
      <c r="AJ137" s="33"/>
      <c r="AK137" s="31"/>
      <c r="AL137" s="33"/>
      <c r="AM137" s="762"/>
      <c r="AN137" s="762"/>
      <c r="AO137" s="762"/>
      <c r="AP137" s="762"/>
      <c r="AQ137" s="762"/>
    </row>
    <row r="138" spans="1:43" s="1" customFormat="1" ht="12" customHeight="1">
      <c r="A138" s="738"/>
      <c r="B138" s="58"/>
      <c r="C138" s="734"/>
      <c r="D138" s="754"/>
      <c r="E138" s="762"/>
      <c r="F138" s="416" t="s">
        <v>818</v>
      </c>
      <c r="G138" s="734"/>
      <c r="H138" s="81"/>
      <c r="I138" s="31" t="s">
        <v>13</v>
      </c>
      <c r="J138" s="50"/>
      <c r="K138" s="31" t="s">
        <v>13</v>
      </c>
      <c r="L138" s="50"/>
      <c r="M138" s="31" t="s">
        <v>13</v>
      </c>
      <c r="N138" s="50"/>
      <c r="O138" s="31" t="s">
        <v>13</v>
      </c>
      <c r="P138" s="50"/>
      <c r="Q138" s="31" t="s">
        <v>13</v>
      </c>
      <c r="R138" s="85"/>
      <c r="S138" s="31" t="s">
        <v>13</v>
      </c>
      <c r="T138" s="50"/>
      <c r="U138" s="31" t="s">
        <v>13</v>
      </c>
      <c r="V138" s="50"/>
      <c r="W138" s="31" t="s">
        <v>13</v>
      </c>
      <c r="X138" s="33"/>
      <c r="Y138" s="31" t="s">
        <v>13</v>
      </c>
      <c r="Z138" s="33"/>
      <c r="AA138" s="31" t="s">
        <v>13</v>
      </c>
      <c r="AB138" s="33"/>
      <c r="AC138" s="31" t="s">
        <v>13</v>
      </c>
      <c r="AD138" s="33"/>
      <c r="AE138" s="31" t="s">
        <v>13</v>
      </c>
      <c r="AF138" s="33"/>
      <c r="AG138" s="31">
        <v>2.7</v>
      </c>
      <c r="AH138" s="33"/>
      <c r="AI138" s="31"/>
      <c r="AJ138" s="33"/>
      <c r="AK138" s="31"/>
      <c r="AL138" s="33"/>
      <c r="AM138" s="762"/>
      <c r="AN138" s="762"/>
      <c r="AO138" s="762"/>
      <c r="AP138" s="762"/>
      <c r="AQ138" s="762"/>
    </row>
    <row r="139" spans="1:43" s="1" customFormat="1" ht="12" customHeight="1">
      <c r="A139" s="738"/>
      <c r="B139" s="58"/>
      <c r="C139" s="734"/>
      <c r="D139" s="754"/>
      <c r="E139" s="762"/>
      <c r="F139" s="416" t="s">
        <v>819</v>
      </c>
      <c r="G139" s="734"/>
      <c r="H139" s="81"/>
      <c r="I139" s="31" t="s">
        <v>13</v>
      </c>
      <c r="J139" s="50"/>
      <c r="K139" s="31" t="s">
        <v>13</v>
      </c>
      <c r="L139" s="50"/>
      <c r="M139" s="31" t="s">
        <v>13</v>
      </c>
      <c r="N139" s="50"/>
      <c r="O139" s="31" t="s">
        <v>13</v>
      </c>
      <c r="P139" s="50"/>
      <c r="Q139" s="31" t="s">
        <v>13</v>
      </c>
      <c r="R139" s="85"/>
      <c r="S139" s="31" t="s">
        <v>13</v>
      </c>
      <c r="T139" s="50"/>
      <c r="U139" s="31" t="s">
        <v>13</v>
      </c>
      <c r="V139" s="50"/>
      <c r="W139" s="31" t="s">
        <v>13</v>
      </c>
      <c r="X139" s="33"/>
      <c r="Y139" s="31" t="s">
        <v>13</v>
      </c>
      <c r="Z139" s="33"/>
      <c r="AA139" s="31" t="s">
        <v>13</v>
      </c>
      <c r="AB139" s="33"/>
      <c r="AC139" s="31" t="s">
        <v>13</v>
      </c>
      <c r="AD139" s="33"/>
      <c r="AE139" s="31" t="s">
        <v>13</v>
      </c>
      <c r="AF139" s="33"/>
      <c r="AG139" s="31">
        <v>3.6</v>
      </c>
      <c r="AH139" s="33"/>
      <c r="AI139" s="31"/>
      <c r="AJ139" s="33"/>
      <c r="AK139" s="31"/>
      <c r="AL139" s="33"/>
      <c r="AM139" s="762"/>
      <c r="AN139" s="762"/>
      <c r="AO139" s="762"/>
      <c r="AP139" s="762"/>
      <c r="AQ139" s="762"/>
    </row>
    <row r="140" spans="1:43" s="1" customFormat="1" ht="12" customHeight="1">
      <c r="A140" s="738"/>
      <c r="B140" s="58"/>
      <c r="C140" s="734"/>
      <c r="D140" s="754"/>
      <c r="E140" s="762"/>
      <c r="F140" s="416" t="s">
        <v>56</v>
      </c>
      <c r="G140" s="734"/>
      <c r="H140" s="81"/>
      <c r="I140" s="31" t="s">
        <v>13</v>
      </c>
      <c r="J140" s="50"/>
      <c r="K140" s="31" t="s">
        <v>13</v>
      </c>
      <c r="L140" s="50"/>
      <c r="M140" s="31" t="s">
        <v>13</v>
      </c>
      <c r="N140" s="50"/>
      <c r="O140" s="31" t="s">
        <v>13</v>
      </c>
      <c r="P140" s="50"/>
      <c r="Q140" s="31" t="s">
        <v>13</v>
      </c>
      <c r="R140" s="85"/>
      <c r="S140" s="31" t="s">
        <v>13</v>
      </c>
      <c r="T140" s="50"/>
      <c r="U140" s="31" t="s">
        <v>13</v>
      </c>
      <c r="V140" s="50"/>
      <c r="W140" s="31" t="s">
        <v>13</v>
      </c>
      <c r="X140" s="33"/>
      <c r="Y140" s="31" t="s">
        <v>13</v>
      </c>
      <c r="Z140" s="33"/>
      <c r="AA140" s="31" t="s">
        <v>13</v>
      </c>
      <c r="AB140" s="33"/>
      <c r="AC140" s="31" t="s">
        <v>13</v>
      </c>
      <c r="AD140" s="33"/>
      <c r="AE140" s="31" t="s">
        <v>13</v>
      </c>
      <c r="AF140" s="33"/>
      <c r="AG140" s="31">
        <v>2.9</v>
      </c>
      <c r="AH140" s="33"/>
      <c r="AI140" s="31"/>
      <c r="AJ140" s="33"/>
      <c r="AK140" s="31"/>
      <c r="AL140" s="33"/>
      <c r="AM140" s="762"/>
      <c r="AN140" s="762"/>
      <c r="AO140" s="762"/>
      <c r="AP140" s="762"/>
      <c r="AQ140" s="762"/>
    </row>
    <row r="141" spans="1:43" s="1" customFormat="1" ht="12" customHeight="1">
      <c r="A141" s="738"/>
      <c r="B141" s="58"/>
      <c r="C141" s="734"/>
      <c r="D141" s="754"/>
      <c r="E141" s="762"/>
      <c r="F141" s="416" t="s">
        <v>64</v>
      </c>
      <c r="G141" s="734"/>
      <c r="H141" s="81"/>
      <c r="I141" s="31" t="s">
        <v>13</v>
      </c>
      <c r="J141" s="50"/>
      <c r="K141" s="31" t="s">
        <v>13</v>
      </c>
      <c r="L141" s="50"/>
      <c r="M141" s="31" t="s">
        <v>13</v>
      </c>
      <c r="N141" s="50"/>
      <c r="O141" s="31" t="s">
        <v>13</v>
      </c>
      <c r="P141" s="50"/>
      <c r="Q141" s="31" t="s">
        <v>13</v>
      </c>
      <c r="R141" s="85"/>
      <c r="S141" s="31" t="s">
        <v>13</v>
      </c>
      <c r="T141" s="50"/>
      <c r="U141" s="31" t="s">
        <v>13</v>
      </c>
      <c r="V141" s="50"/>
      <c r="W141" s="31" t="s">
        <v>13</v>
      </c>
      <c r="X141" s="33"/>
      <c r="Y141" s="31" t="s">
        <v>13</v>
      </c>
      <c r="Z141" s="33"/>
      <c r="AA141" s="31" t="s">
        <v>13</v>
      </c>
      <c r="AB141" s="33"/>
      <c r="AC141" s="31" t="s">
        <v>13</v>
      </c>
      <c r="AD141" s="33"/>
      <c r="AE141" s="31" t="s">
        <v>13</v>
      </c>
      <c r="AF141" s="33"/>
      <c r="AG141" s="31">
        <v>1.7</v>
      </c>
      <c r="AH141" s="33"/>
      <c r="AI141" s="31"/>
      <c r="AJ141" s="33"/>
      <c r="AK141" s="31"/>
      <c r="AL141" s="33"/>
      <c r="AM141" s="762"/>
      <c r="AN141" s="762"/>
      <c r="AO141" s="762"/>
      <c r="AP141" s="762"/>
      <c r="AQ141" s="762"/>
    </row>
    <row r="142" spans="1:43" s="1" customFormat="1" ht="12" customHeight="1">
      <c r="A142" s="738"/>
      <c r="B142" s="58"/>
      <c r="C142" s="734"/>
      <c r="D142" s="754"/>
      <c r="E142" s="762"/>
      <c r="F142" s="416"/>
      <c r="G142" s="734"/>
      <c r="H142" s="81"/>
      <c r="I142" s="31"/>
      <c r="J142" s="50"/>
      <c r="K142" s="31"/>
      <c r="L142" s="50"/>
      <c r="M142" s="31"/>
      <c r="N142" s="50"/>
      <c r="O142" s="31"/>
      <c r="P142" s="50"/>
      <c r="Q142" s="31"/>
      <c r="R142" s="85"/>
      <c r="S142" s="31"/>
      <c r="T142" s="50"/>
      <c r="U142" s="31"/>
      <c r="V142" s="50"/>
      <c r="W142" s="31"/>
      <c r="X142" s="33"/>
      <c r="Y142" s="31"/>
      <c r="Z142" s="33"/>
      <c r="AA142" s="31"/>
      <c r="AB142" s="33"/>
      <c r="AC142" s="31"/>
      <c r="AD142" s="33"/>
      <c r="AE142" s="31"/>
      <c r="AF142" s="33"/>
      <c r="AG142" s="31"/>
      <c r="AH142" s="33"/>
      <c r="AI142" s="31"/>
      <c r="AJ142" s="33"/>
      <c r="AK142" s="31"/>
      <c r="AL142" s="33"/>
      <c r="AM142" s="762"/>
      <c r="AN142" s="762"/>
      <c r="AO142" s="762"/>
      <c r="AP142" s="762"/>
      <c r="AQ142" s="762"/>
    </row>
    <row r="143" spans="1:43" s="1" customFormat="1" ht="12" customHeight="1">
      <c r="A143" s="738"/>
      <c r="B143" s="58"/>
      <c r="C143" s="734"/>
      <c r="D143" s="734"/>
      <c r="E143" s="738" t="s">
        <v>824</v>
      </c>
      <c r="F143" s="734"/>
      <c r="G143" s="734"/>
      <c r="H143" s="81"/>
      <c r="I143" s="31"/>
      <c r="J143" s="50"/>
      <c r="K143" s="31"/>
      <c r="L143" s="50"/>
      <c r="M143" s="31"/>
      <c r="N143" s="50"/>
      <c r="O143" s="31"/>
      <c r="P143" s="50"/>
      <c r="Q143" s="31"/>
      <c r="R143" s="85"/>
      <c r="S143" s="31"/>
      <c r="T143" s="50"/>
      <c r="U143" s="31"/>
      <c r="V143" s="50"/>
      <c r="W143" s="31"/>
      <c r="X143" s="33"/>
      <c r="Y143" s="31"/>
      <c r="Z143" s="33"/>
      <c r="AA143" s="31"/>
      <c r="AB143" s="33"/>
      <c r="AC143" s="31"/>
      <c r="AD143" s="33"/>
      <c r="AE143" s="31"/>
      <c r="AF143" s="33"/>
      <c r="AG143" s="31"/>
      <c r="AH143" s="33"/>
      <c r="AI143" s="31"/>
      <c r="AJ143" s="33"/>
      <c r="AK143" s="31"/>
      <c r="AL143" s="33"/>
      <c r="AM143" s="762"/>
      <c r="AN143" s="762"/>
      <c r="AO143" s="762"/>
      <c r="AP143" s="762"/>
      <c r="AQ143" s="762"/>
    </row>
    <row r="144" spans="1:43" s="1" customFormat="1" ht="12" customHeight="1">
      <c r="A144" s="738"/>
      <c r="B144" s="58"/>
      <c r="C144" s="734"/>
      <c r="D144" s="734"/>
      <c r="E144" s="734"/>
      <c r="F144" s="755" t="s">
        <v>684</v>
      </c>
      <c r="G144" s="689"/>
      <c r="H144" s="754"/>
      <c r="I144" s="31" t="s">
        <v>13</v>
      </c>
      <c r="J144" s="50"/>
      <c r="K144" s="31" t="s">
        <v>13</v>
      </c>
      <c r="L144" s="50"/>
      <c r="M144" s="31" t="s">
        <v>13</v>
      </c>
      <c r="N144" s="50"/>
      <c r="O144" s="31" t="s">
        <v>13</v>
      </c>
      <c r="P144" s="50"/>
      <c r="Q144" s="31" t="s">
        <v>13</v>
      </c>
      <c r="R144" s="85"/>
      <c r="S144" s="31" t="s">
        <v>13</v>
      </c>
      <c r="T144" s="50"/>
      <c r="U144" s="31" t="s">
        <v>13</v>
      </c>
      <c r="V144" s="50"/>
      <c r="W144" s="31" t="s">
        <v>13</v>
      </c>
      <c r="X144" s="33"/>
      <c r="Y144" s="31" t="s">
        <v>13</v>
      </c>
      <c r="Z144" s="33"/>
      <c r="AA144" s="31" t="s">
        <v>13</v>
      </c>
      <c r="AB144" s="33"/>
      <c r="AC144" s="31" t="s">
        <v>13</v>
      </c>
      <c r="AD144" s="33"/>
      <c r="AE144" s="31" t="s">
        <v>13</v>
      </c>
      <c r="AF144" s="33"/>
      <c r="AG144" s="31">
        <v>4.4000000000000004</v>
      </c>
      <c r="AH144" s="33"/>
      <c r="AI144" s="31"/>
      <c r="AJ144" s="33"/>
      <c r="AK144" s="31"/>
      <c r="AL144" s="33"/>
      <c r="AM144" s="762"/>
      <c r="AN144" s="762"/>
      <c r="AO144" s="762"/>
      <c r="AP144" s="762"/>
      <c r="AQ144" s="762"/>
    </row>
    <row r="145" spans="1:43" s="1" customFormat="1" ht="12" customHeight="1">
      <c r="A145" s="738"/>
      <c r="B145" s="58"/>
      <c r="C145" s="734"/>
      <c r="D145" s="734"/>
      <c r="E145" s="734"/>
      <c r="F145" s="755" t="s">
        <v>685</v>
      </c>
      <c r="G145" s="689"/>
      <c r="H145" s="754"/>
      <c r="I145" s="31" t="s">
        <v>13</v>
      </c>
      <c r="J145" s="50"/>
      <c r="K145" s="31" t="s">
        <v>13</v>
      </c>
      <c r="L145" s="50"/>
      <c r="M145" s="31" t="s">
        <v>13</v>
      </c>
      <c r="N145" s="50"/>
      <c r="O145" s="31" t="s">
        <v>13</v>
      </c>
      <c r="P145" s="50"/>
      <c r="Q145" s="31" t="s">
        <v>13</v>
      </c>
      <c r="R145" s="85"/>
      <c r="S145" s="31" t="s">
        <v>13</v>
      </c>
      <c r="T145" s="50"/>
      <c r="U145" s="31" t="s">
        <v>13</v>
      </c>
      <c r="V145" s="50"/>
      <c r="W145" s="31" t="s">
        <v>13</v>
      </c>
      <c r="X145" s="33"/>
      <c r="Y145" s="31" t="s">
        <v>13</v>
      </c>
      <c r="Z145" s="33"/>
      <c r="AA145" s="31" t="s">
        <v>13</v>
      </c>
      <c r="AB145" s="33"/>
      <c r="AC145" s="31" t="s">
        <v>13</v>
      </c>
      <c r="AD145" s="33"/>
      <c r="AE145" s="31" t="s">
        <v>13</v>
      </c>
      <c r="AF145" s="33"/>
      <c r="AG145" s="31">
        <v>2.4</v>
      </c>
      <c r="AH145" s="33"/>
      <c r="AI145" s="31"/>
      <c r="AJ145" s="33"/>
      <c r="AK145" s="31"/>
      <c r="AL145" s="33"/>
      <c r="AM145" s="762"/>
      <c r="AN145" s="762"/>
      <c r="AO145" s="762"/>
      <c r="AP145" s="762"/>
      <c r="AQ145" s="762"/>
    </row>
    <row r="146" spans="1:43" s="1" customFormat="1" ht="24">
      <c r="A146" s="738"/>
      <c r="B146" s="58"/>
      <c r="C146" s="734"/>
      <c r="D146" s="734"/>
      <c r="E146" s="734"/>
      <c r="F146" s="734" t="s">
        <v>686</v>
      </c>
      <c r="G146" s="688"/>
      <c r="H146" s="688"/>
      <c r="I146" s="31" t="s">
        <v>13</v>
      </c>
      <c r="J146" s="50"/>
      <c r="K146" s="31" t="s">
        <v>13</v>
      </c>
      <c r="L146" s="50"/>
      <c r="M146" s="31" t="s">
        <v>13</v>
      </c>
      <c r="N146" s="50"/>
      <c r="O146" s="31" t="s">
        <v>13</v>
      </c>
      <c r="P146" s="50"/>
      <c r="Q146" s="31" t="s">
        <v>13</v>
      </c>
      <c r="R146" s="85"/>
      <c r="S146" s="31" t="s">
        <v>13</v>
      </c>
      <c r="T146" s="50"/>
      <c r="U146" s="31" t="s">
        <v>13</v>
      </c>
      <c r="V146" s="50"/>
      <c r="W146" s="31" t="s">
        <v>13</v>
      </c>
      <c r="X146" s="33"/>
      <c r="Y146" s="31" t="s">
        <v>13</v>
      </c>
      <c r="Z146" s="33"/>
      <c r="AA146" s="31" t="s">
        <v>13</v>
      </c>
      <c r="AB146" s="33"/>
      <c r="AC146" s="31" t="s">
        <v>13</v>
      </c>
      <c r="AD146" s="33"/>
      <c r="AE146" s="31" t="s">
        <v>13</v>
      </c>
      <c r="AF146" s="33"/>
      <c r="AG146" s="31">
        <v>3.4</v>
      </c>
      <c r="AH146" s="33"/>
      <c r="AI146" s="31"/>
      <c r="AJ146" s="33"/>
      <c r="AK146" s="31"/>
      <c r="AL146" s="33"/>
      <c r="AM146" s="762"/>
      <c r="AN146" s="762"/>
      <c r="AO146" s="762"/>
      <c r="AP146" s="762"/>
      <c r="AQ146" s="762"/>
    </row>
    <row r="147" spans="1:43" s="1" customFormat="1" ht="12" customHeight="1">
      <c r="A147" s="738"/>
      <c r="B147" s="58"/>
      <c r="C147" s="734"/>
      <c r="D147" s="734"/>
      <c r="E147" s="734"/>
      <c r="F147" s="754" t="s">
        <v>825</v>
      </c>
      <c r="G147" s="688"/>
      <c r="H147" s="688"/>
      <c r="I147" s="31" t="s">
        <v>13</v>
      </c>
      <c r="J147" s="50"/>
      <c r="K147" s="31" t="s">
        <v>13</v>
      </c>
      <c r="L147" s="50"/>
      <c r="M147" s="31" t="s">
        <v>13</v>
      </c>
      <c r="N147" s="50"/>
      <c r="O147" s="31" t="s">
        <v>13</v>
      </c>
      <c r="P147" s="50"/>
      <c r="Q147" s="31" t="s">
        <v>13</v>
      </c>
      <c r="R147" s="85"/>
      <c r="S147" s="31" t="s">
        <v>13</v>
      </c>
      <c r="T147" s="50"/>
      <c r="U147" s="31" t="s">
        <v>13</v>
      </c>
      <c r="V147" s="50"/>
      <c r="W147" s="31" t="s">
        <v>13</v>
      </c>
      <c r="X147" s="33"/>
      <c r="Y147" s="31" t="s">
        <v>13</v>
      </c>
      <c r="Z147" s="33"/>
      <c r="AA147" s="31" t="s">
        <v>13</v>
      </c>
      <c r="AB147" s="33"/>
      <c r="AC147" s="31" t="s">
        <v>13</v>
      </c>
      <c r="AD147" s="33"/>
      <c r="AE147" s="31" t="s">
        <v>13</v>
      </c>
      <c r="AF147" s="33"/>
      <c r="AG147" s="31">
        <v>1.9</v>
      </c>
      <c r="AH147" s="33"/>
      <c r="AI147" s="31"/>
      <c r="AJ147" s="33"/>
      <c r="AK147" s="31"/>
      <c r="AL147" s="33"/>
      <c r="AM147" s="762"/>
      <c r="AN147" s="762"/>
      <c r="AO147" s="762"/>
      <c r="AP147" s="762"/>
      <c r="AQ147" s="762"/>
    </row>
    <row r="148" spans="1:43" s="1" customFormat="1" ht="24">
      <c r="A148" s="738"/>
      <c r="B148" s="58"/>
      <c r="C148" s="734"/>
      <c r="D148" s="734"/>
      <c r="E148" s="734"/>
      <c r="F148" s="734" t="s">
        <v>826</v>
      </c>
      <c r="G148" s="754"/>
      <c r="H148" s="754"/>
      <c r="I148" s="31" t="s">
        <v>13</v>
      </c>
      <c r="J148" s="50"/>
      <c r="K148" s="31" t="s">
        <v>13</v>
      </c>
      <c r="L148" s="50"/>
      <c r="M148" s="31" t="s">
        <v>13</v>
      </c>
      <c r="N148" s="50"/>
      <c r="O148" s="31" t="s">
        <v>13</v>
      </c>
      <c r="P148" s="50"/>
      <c r="Q148" s="31" t="s">
        <v>13</v>
      </c>
      <c r="R148" s="85"/>
      <c r="S148" s="31" t="s">
        <v>13</v>
      </c>
      <c r="T148" s="50"/>
      <c r="U148" s="31" t="s">
        <v>13</v>
      </c>
      <c r="V148" s="50"/>
      <c r="W148" s="31" t="s">
        <v>13</v>
      </c>
      <c r="X148" s="33"/>
      <c r="Y148" s="31" t="s">
        <v>13</v>
      </c>
      <c r="Z148" s="33"/>
      <c r="AA148" s="31" t="s">
        <v>13</v>
      </c>
      <c r="AB148" s="33"/>
      <c r="AC148" s="31" t="s">
        <v>13</v>
      </c>
      <c r="AD148" s="33"/>
      <c r="AE148" s="31" t="s">
        <v>13</v>
      </c>
      <c r="AF148" s="33"/>
      <c r="AG148" s="31">
        <v>1.5</v>
      </c>
      <c r="AH148" s="33"/>
      <c r="AI148" s="31"/>
      <c r="AJ148" s="33"/>
      <c r="AK148" s="31"/>
      <c r="AL148" s="33"/>
      <c r="AM148" s="762"/>
      <c r="AN148" s="762"/>
      <c r="AO148" s="762"/>
      <c r="AP148" s="762"/>
      <c r="AQ148" s="762"/>
    </row>
    <row r="149" spans="1:43" s="1" customFormat="1" ht="12" customHeight="1">
      <c r="A149" s="738"/>
      <c r="B149" s="58"/>
      <c r="C149" s="734"/>
      <c r="D149" s="734"/>
      <c r="E149" s="734"/>
      <c r="F149" s="754"/>
      <c r="G149" s="754"/>
      <c r="H149" s="754"/>
      <c r="I149" s="31"/>
      <c r="J149" s="50"/>
      <c r="K149" s="31"/>
      <c r="L149" s="50"/>
      <c r="M149" s="31"/>
      <c r="N149" s="50"/>
      <c r="O149" s="31"/>
      <c r="P149" s="50"/>
      <c r="Q149" s="31"/>
      <c r="R149" s="85"/>
      <c r="S149" s="31"/>
      <c r="T149" s="50"/>
      <c r="U149" s="31"/>
      <c r="V149" s="50"/>
      <c r="W149" s="31"/>
      <c r="X149" s="33"/>
      <c r="Y149" s="31"/>
      <c r="Z149" s="33"/>
      <c r="AA149" s="31"/>
      <c r="AB149" s="33"/>
      <c r="AC149" s="31"/>
      <c r="AD149" s="33"/>
      <c r="AE149" s="31"/>
      <c r="AF149" s="33"/>
      <c r="AG149" s="31"/>
      <c r="AH149" s="33"/>
      <c r="AI149" s="31"/>
      <c r="AJ149" s="33"/>
      <c r="AK149" s="31"/>
      <c r="AL149" s="33"/>
      <c r="AM149" s="762"/>
      <c r="AN149" s="762"/>
      <c r="AO149" s="762"/>
      <c r="AP149" s="762"/>
      <c r="AQ149" s="762"/>
    </row>
    <row r="150" spans="1:43" s="1" customFormat="1" ht="12" customHeight="1">
      <c r="A150" s="738"/>
      <c r="B150" s="58"/>
      <c r="C150" s="734"/>
      <c r="D150" s="734"/>
      <c r="E150" s="738" t="s">
        <v>827</v>
      </c>
      <c r="F150" s="734"/>
      <c r="G150" s="734"/>
      <c r="H150" s="81"/>
      <c r="I150" s="31"/>
      <c r="J150" s="50"/>
      <c r="K150" s="31"/>
      <c r="L150" s="50"/>
      <c r="M150" s="31"/>
      <c r="N150" s="50"/>
      <c r="O150" s="31"/>
      <c r="P150" s="50"/>
      <c r="Q150" s="31"/>
      <c r="R150" s="85"/>
      <c r="S150" s="31"/>
      <c r="T150" s="50"/>
      <c r="U150" s="31"/>
      <c r="V150" s="50"/>
      <c r="W150" s="31"/>
      <c r="X150" s="33"/>
      <c r="Y150" s="31"/>
      <c r="Z150" s="33"/>
      <c r="AA150" s="31"/>
      <c r="AB150" s="33"/>
      <c r="AC150" s="31"/>
      <c r="AD150" s="33"/>
      <c r="AE150" s="31"/>
      <c r="AF150" s="33"/>
      <c r="AG150" s="31"/>
      <c r="AH150" s="33"/>
      <c r="AI150" s="31"/>
      <c r="AJ150" s="33"/>
      <c r="AK150" s="31"/>
      <c r="AL150" s="33"/>
      <c r="AM150" s="762"/>
      <c r="AN150" s="762"/>
      <c r="AO150" s="762"/>
      <c r="AP150" s="762"/>
      <c r="AQ150" s="762"/>
    </row>
    <row r="151" spans="1:43" s="1" customFormat="1" ht="12" customHeight="1">
      <c r="A151" s="738"/>
      <c r="B151" s="58"/>
      <c r="C151" s="734"/>
      <c r="D151" s="734"/>
      <c r="E151" s="734"/>
      <c r="F151" s="762" t="s">
        <v>828</v>
      </c>
      <c r="G151" s="734"/>
      <c r="H151" s="81"/>
      <c r="I151" s="31" t="s">
        <v>13</v>
      </c>
      <c r="J151" s="50"/>
      <c r="K151" s="31" t="s">
        <v>13</v>
      </c>
      <c r="L151" s="50"/>
      <c r="M151" s="31" t="s">
        <v>13</v>
      </c>
      <c r="N151" s="50"/>
      <c r="O151" s="31" t="s">
        <v>13</v>
      </c>
      <c r="P151" s="50"/>
      <c r="Q151" s="31" t="s">
        <v>13</v>
      </c>
      <c r="R151" s="85"/>
      <c r="S151" s="31" t="s">
        <v>13</v>
      </c>
      <c r="T151" s="50"/>
      <c r="U151" s="31" t="s">
        <v>13</v>
      </c>
      <c r="V151" s="50"/>
      <c r="W151" s="31" t="s">
        <v>13</v>
      </c>
      <c r="X151" s="33"/>
      <c r="Y151" s="31" t="s">
        <v>13</v>
      </c>
      <c r="Z151" s="33"/>
      <c r="AA151" s="31" t="s">
        <v>13</v>
      </c>
      <c r="AB151" s="33"/>
      <c r="AC151" s="31" t="s">
        <v>13</v>
      </c>
      <c r="AD151" s="33"/>
      <c r="AE151" s="31" t="s">
        <v>13</v>
      </c>
      <c r="AF151" s="33"/>
      <c r="AG151" s="31">
        <v>4.3</v>
      </c>
      <c r="AH151" s="33"/>
      <c r="AI151" s="31"/>
      <c r="AJ151" s="33"/>
      <c r="AK151" s="31"/>
      <c r="AL151" s="33"/>
      <c r="AM151" s="762"/>
      <c r="AN151" s="762"/>
      <c r="AO151" s="762"/>
      <c r="AP151" s="762"/>
      <c r="AQ151" s="762"/>
    </row>
    <row r="152" spans="1:43" s="1" customFormat="1" ht="12" customHeight="1">
      <c r="A152" s="738"/>
      <c r="B152" s="58"/>
      <c r="C152" s="734"/>
      <c r="D152" s="734"/>
      <c r="E152" s="734"/>
      <c r="F152" s="734" t="s">
        <v>829</v>
      </c>
      <c r="G152" s="734"/>
      <c r="H152" s="81"/>
      <c r="I152" s="31" t="s">
        <v>13</v>
      </c>
      <c r="J152" s="50"/>
      <c r="K152" s="31" t="s">
        <v>13</v>
      </c>
      <c r="L152" s="50"/>
      <c r="M152" s="31" t="s">
        <v>13</v>
      </c>
      <c r="N152" s="50"/>
      <c r="O152" s="31" t="s">
        <v>13</v>
      </c>
      <c r="P152" s="50"/>
      <c r="Q152" s="31" t="s">
        <v>13</v>
      </c>
      <c r="R152" s="85"/>
      <c r="S152" s="31" t="s">
        <v>13</v>
      </c>
      <c r="T152" s="50"/>
      <c r="U152" s="31" t="s">
        <v>13</v>
      </c>
      <c r="V152" s="50"/>
      <c r="W152" s="31" t="s">
        <v>13</v>
      </c>
      <c r="X152" s="33"/>
      <c r="Y152" s="31" t="s">
        <v>13</v>
      </c>
      <c r="Z152" s="33"/>
      <c r="AA152" s="31" t="s">
        <v>13</v>
      </c>
      <c r="AB152" s="33"/>
      <c r="AC152" s="31" t="s">
        <v>13</v>
      </c>
      <c r="AD152" s="33"/>
      <c r="AE152" s="31" t="s">
        <v>13</v>
      </c>
      <c r="AF152" s="33"/>
      <c r="AG152" s="31">
        <v>2.5</v>
      </c>
      <c r="AH152" s="33"/>
      <c r="AI152" s="31"/>
      <c r="AJ152" s="33"/>
      <c r="AK152" s="31"/>
      <c r="AL152" s="33"/>
      <c r="AM152" s="762"/>
      <c r="AN152" s="762"/>
      <c r="AO152" s="762"/>
      <c r="AP152" s="762"/>
      <c r="AQ152" s="762"/>
    </row>
    <row r="153" spans="1:43" s="1" customFormat="1" ht="12" customHeight="1">
      <c r="A153" s="738"/>
      <c r="B153" s="58"/>
      <c r="C153" s="734"/>
      <c r="D153" s="734"/>
      <c r="E153" s="734"/>
      <c r="F153" s="734"/>
      <c r="G153" s="734"/>
      <c r="H153" s="81"/>
      <c r="I153" s="31"/>
      <c r="J153" s="50"/>
      <c r="K153" s="31"/>
      <c r="L153" s="50"/>
      <c r="M153" s="31"/>
      <c r="N153" s="50"/>
      <c r="O153" s="31"/>
      <c r="P153" s="50"/>
      <c r="Q153" s="31"/>
      <c r="R153" s="85"/>
      <c r="S153" s="31"/>
      <c r="T153" s="50"/>
      <c r="U153" s="31"/>
      <c r="V153" s="50"/>
      <c r="W153" s="31"/>
      <c r="X153" s="33"/>
      <c r="Y153" s="31"/>
      <c r="Z153" s="33"/>
      <c r="AA153" s="31"/>
      <c r="AB153" s="33"/>
      <c r="AC153" s="31"/>
      <c r="AD153" s="33"/>
      <c r="AE153" s="31"/>
      <c r="AF153" s="33"/>
      <c r="AG153" s="31"/>
      <c r="AH153" s="33"/>
      <c r="AI153" s="31"/>
      <c r="AJ153" s="33"/>
      <c r="AK153" s="31"/>
      <c r="AL153" s="33"/>
      <c r="AM153" s="762"/>
      <c r="AN153" s="762"/>
      <c r="AO153" s="762"/>
      <c r="AP153" s="762"/>
      <c r="AQ153" s="762"/>
    </row>
    <row r="154" spans="1:43" s="1" customFormat="1" ht="12" customHeight="1">
      <c r="A154" s="738"/>
      <c r="B154" s="58"/>
      <c r="C154" s="734"/>
      <c r="D154" s="734"/>
      <c r="E154" s="738" t="s">
        <v>830</v>
      </c>
      <c r="F154" s="734"/>
      <c r="G154" s="734"/>
      <c r="H154" s="81"/>
      <c r="I154" s="31"/>
      <c r="J154" s="50"/>
      <c r="K154" s="31"/>
      <c r="L154" s="50"/>
      <c r="M154" s="31"/>
      <c r="N154" s="50"/>
      <c r="O154" s="31"/>
      <c r="P154" s="50"/>
      <c r="Q154" s="31"/>
      <c r="R154" s="85"/>
      <c r="S154" s="31"/>
      <c r="T154" s="50"/>
      <c r="U154" s="31"/>
      <c r="V154" s="50"/>
      <c r="W154" s="31"/>
      <c r="X154" s="33"/>
      <c r="Y154" s="31"/>
      <c r="Z154" s="33"/>
      <c r="AA154" s="31"/>
      <c r="AB154" s="33"/>
      <c r="AC154" s="31"/>
      <c r="AD154" s="33"/>
      <c r="AE154" s="31"/>
      <c r="AF154" s="33"/>
      <c r="AG154" s="31"/>
      <c r="AH154" s="33"/>
      <c r="AI154" s="31"/>
      <c r="AJ154" s="33"/>
      <c r="AK154" s="31"/>
      <c r="AL154" s="33"/>
      <c r="AM154" s="762"/>
      <c r="AN154" s="762"/>
      <c r="AO154" s="762"/>
      <c r="AP154" s="762"/>
      <c r="AQ154" s="762"/>
    </row>
    <row r="155" spans="1:43" s="1" customFormat="1" ht="12" customHeight="1">
      <c r="A155" s="738"/>
      <c r="B155" s="58"/>
      <c r="C155" s="734"/>
      <c r="D155" s="734"/>
      <c r="E155" s="734"/>
      <c r="F155" s="734" t="s">
        <v>1143</v>
      </c>
      <c r="G155" s="734"/>
      <c r="H155" s="81"/>
      <c r="I155" s="31" t="s">
        <v>13</v>
      </c>
      <c r="J155" s="50"/>
      <c r="K155" s="31" t="s">
        <v>13</v>
      </c>
      <c r="L155" s="50"/>
      <c r="M155" s="31" t="s">
        <v>13</v>
      </c>
      <c r="N155" s="50"/>
      <c r="O155" s="31" t="s">
        <v>13</v>
      </c>
      <c r="P155" s="50"/>
      <c r="Q155" s="31" t="s">
        <v>13</v>
      </c>
      <c r="R155" s="85"/>
      <c r="S155" s="31" t="s">
        <v>13</v>
      </c>
      <c r="T155" s="50"/>
      <c r="U155" s="31" t="s">
        <v>13</v>
      </c>
      <c r="V155" s="50"/>
      <c r="W155" s="31" t="s">
        <v>13</v>
      </c>
      <c r="X155" s="33"/>
      <c r="Y155" s="31" t="s">
        <v>13</v>
      </c>
      <c r="Z155" s="33"/>
      <c r="AA155" s="31" t="s">
        <v>13</v>
      </c>
      <c r="AB155" s="33"/>
      <c r="AC155" s="31" t="s">
        <v>13</v>
      </c>
      <c r="AD155" s="33"/>
      <c r="AE155" s="31" t="s">
        <v>13</v>
      </c>
      <c r="AF155" s="33"/>
      <c r="AG155" s="49">
        <v>2</v>
      </c>
      <c r="AH155" s="33"/>
      <c r="AI155" s="49"/>
      <c r="AJ155" s="33"/>
      <c r="AK155" s="49"/>
      <c r="AL155" s="33"/>
      <c r="AM155" s="762"/>
      <c r="AN155" s="762"/>
      <c r="AO155" s="762"/>
      <c r="AP155" s="762"/>
      <c r="AQ155" s="762"/>
    </row>
    <row r="156" spans="1:43" s="1" customFormat="1" ht="12" customHeight="1">
      <c r="A156" s="738"/>
      <c r="B156" s="58"/>
      <c r="C156" s="734"/>
      <c r="D156" s="734"/>
      <c r="E156" s="734"/>
      <c r="F156" s="734" t="s">
        <v>1144</v>
      </c>
      <c r="G156" s="734"/>
      <c r="H156" s="81"/>
      <c r="I156" s="31" t="s">
        <v>13</v>
      </c>
      <c r="J156" s="50"/>
      <c r="K156" s="31" t="s">
        <v>13</v>
      </c>
      <c r="L156" s="50"/>
      <c r="M156" s="31" t="s">
        <v>13</v>
      </c>
      <c r="N156" s="50"/>
      <c r="O156" s="31" t="s">
        <v>13</v>
      </c>
      <c r="P156" s="50"/>
      <c r="Q156" s="31" t="s">
        <v>13</v>
      </c>
      <c r="R156" s="85"/>
      <c r="S156" s="31" t="s">
        <v>13</v>
      </c>
      <c r="T156" s="50"/>
      <c r="U156" s="31" t="s">
        <v>13</v>
      </c>
      <c r="V156" s="50"/>
      <c r="W156" s="31" t="s">
        <v>13</v>
      </c>
      <c r="X156" s="33"/>
      <c r="Y156" s="31" t="s">
        <v>13</v>
      </c>
      <c r="Z156" s="33"/>
      <c r="AA156" s="31" t="s">
        <v>13</v>
      </c>
      <c r="AB156" s="33"/>
      <c r="AC156" s="31" t="s">
        <v>13</v>
      </c>
      <c r="AD156" s="33"/>
      <c r="AE156" s="31" t="s">
        <v>13</v>
      </c>
      <c r="AF156" s="33"/>
      <c r="AG156" s="31">
        <v>2.9</v>
      </c>
      <c r="AH156" s="33"/>
      <c r="AI156" s="31"/>
      <c r="AJ156" s="33"/>
      <c r="AK156" s="31"/>
      <c r="AL156" s="33"/>
      <c r="AM156" s="762"/>
      <c r="AN156" s="762"/>
      <c r="AO156" s="762"/>
      <c r="AP156" s="762"/>
      <c r="AQ156" s="762"/>
    </row>
    <row r="157" spans="1:43" s="1" customFormat="1" ht="12" customHeight="1">
      <c r="A157" s="738"/>
      <c r="B157" s="58"/>
      <c r="C157" s="734"/>
      <c r="D157" s="734"/>
      <c r="E157" s="734"/>
      <c r="F157" s="734" t="s">
        <v>1145</v>
      </c>
      <c r="G157" s="734"/>
      <c r="H157" s="81"/>
      <c r="I157" s="31" t="s">
        <v>13</v>
      </c>
      <c r="J157" s="50"/>
      <c r="K157" s="31" t="s">
        <v>13</v>
      </c>
      <c r="L157" s="50"/>
      <c r="M157" s="31" t="s">
        <v>13</v>
      </c>
      <c r="N157" s="50"/>
      <c r="O157" s="31" t="s">
        <v>13</v>
      </c>
      <c r="P157" s="50"/>
      <c r="Q157" s="31" t="s">
        <v>13</v>
      </c>
      <c r="R157" s="85"/>
      <c r="S157" s="31" t="s">
        <v>13</v>
      </c>
      <c r="T157" s="50"/>
      <c r="U157" s="31" t="s">
        <v>13</v>
      </c>
      <c r="V157" s="50"/>
      <c r="W157" s="31" t="s">
        <v>13</v>
      </c>
      <c r="X157" s="33"/>
      <c r="Y157" s="31" t="s">
        <v>13</v>
      </c>
      <c r="Z157" s="33"/>
      <c r="AA157" s="31" t="s">
        <v>13</v>
      </c>
      <c r="AB157" s="33"/>
      <c r="AC157" s="31" t="s">
        <v>13</v>
      </c>
      <c r="AD157" s="33"/>
      <c r="AE157" s="31" t="s">
        <v>13</v>
      </c>
      <c r="AF157" s="33"/>
      <c r="AG157" s="31">
        <v>3.2</v>
      </c>
      <c r="AH157" s="33"/>
      <c r="AI157" s="31"/>
      <c r="AJ157" s="33"/>
      <c r="AK157" s="31"/>
      <c r="AL157" s="33"/>
      <c r="AM157" s="762"/>
      <c r="AN157" s="762"/>
      <c r="AO157" s="762"/>
      <c r="AP157" s="762"/>
      <c r="AQ157" s="762"/>
    </row>
    <row r="158" spans="1:43" s="1" customFormat="1" ht="12" customHeight="1">
      <c r="A158" s="738"/>
      <c r="B158" s="58"/>
      <c r="C158" s="734"/>
      <c r="D158" s="734"/>
      <c r="E158" s="734"/>
      <c r="F158" s="734"/>
      <c r="G158" s="734"/>
      <c r="H158" s="81"/>
      <c r="I158" s="49"/>
      <c r="J158" s="50"/>
      <c r="K158" s="49"/>
      <c r="L158" s="50"/>
      <c r="M158" s="49"/>
      <c r="N158" s="50"/>
      <c r="O158" s="49"/>
      <c r="P158" s="50"/>
      <c r="Q158" s="59"/>
      <c r="R158" s="85"/>
      <c r="S158" s="49"/>
      <c r="T158" s="50"/>
      <c r="U158" s="49"/>
      <c r="V158" s="50"/>
      <c r="W158" s="31"/>
      <c r="X158" s="33"/>
      <c r="Y158" s="31"/>
      <c r="Z158" s="33"/>
      <c r="AA158" s="31"/>
      <c r="AB158" s="33"/>
      <c r="AC158" s="31"/>
      <c r="AD158" s="33"/>
      <c r="AE158" s="31"/>
      <c r="AF158" s="33"/>
      <c r="AG158" s="31"/>
      <c r="AH158" s="33"/>
      <c r="AI158" s="31"/>
      <c r="AJ158" s="33"/>
      <c r="AK158" s="31"/>
      <c r="AL158" s="33"/>
      <c r="AM158" s="762"/>
      <c r="AN158" s="762"/>
      <c r="AO158" s="762"/>
      <c r="AP158" s="762"/>
      <c r="AQ158" s="762"/>
    </row>
    <row r="159" spans="1:43" s="1" customFormat="1" ht="12" customHeight="1">
      <c r="A159" s="738"/>
      <c r="B159" s="58"/>
      <c r="C159" s="734"/>
      <c r="D159" s="779" t="s">
        <v>832</v>
      </c>
      <c r="E159" s="780"/>
      <c r="F159" s="780"/>
      <c r="G159" s="734"/>
      <c r="H159" s="81"/>
      <c r="I159" s="49"/>
      <c r="J159" s="50"/>
      <c r="K159" s="49"/>
      <c r="L159" s="50"/>
      <c r="M159" s="49"/>
      <c r="N159" s="50"/>
      <c r="O159" s="49"/>
      <c r="P159" s="50"/>
      <c r="Q159" s="59"/>
      <c r="R159" s="85"/>
      <c r="S159" s="49"/>
      <c r="T159" s="50"/>
      <c r="U159" s="49"/>
      <c r="V159" s="50"/>
      <c r="W159" s="31"/>
      <c r="X159" s="33"/>
      <c r="Y159" s="31"/>
      <c r="Z159" s="33"/>
      <c r="AA159" s="31"/>
      <c r="AB159" s="33"/>
      <c r="AC159" s="31"/>
      <c r="AD159" s="33"/>
      <c r="AE159" s="31"/>
      <c r="AF159" s="33"/>
      <c r="AG159" s="31"/>
      <c r="AH159" s="33"/>
      <c r="AI159" s="31"/>
      <c r="AJ159" s="33"/>
      <c r="AK159" s="31"/>
      <c r="AL159" s="33"/>
      <c r="AM159" s="762"/>
      <c r="AN159" s="762"/>
      <c r="AO159" s="762"/>
      <c r="AP159" s="762"/>
      <c r="AQ159" s="762"/>
    </row>
    <row r="160" spans="1:43" s="1" customFormat="1" ht="12" customHeight="1">
      <c r="A160" s="738"/>
      <c r="B160" s="58"/>
      <c r="C160" s="734"/>
      <c r="D160" s="734"/>
      <c r="E160" s="734"/>
      <c r="F160" s="734"/>
      <c r="G160" s="734"/>
      <c r="H160" s="81"/>
      <c r="I160" s="49"/>
      <c r="J160" s="50"/>
      <c r="K160" s="49"/>
      <c r="L160" s="50"/>
      <c r="M160" s="49"/>
      <c r="N160" s="50"/>
      <c r="O160" s="49"/>
      <c r="P160" s="50"/>
      <c r="Q160" s="59"/>
      <c r="R160" s="85"/>
      <c r="S160" s="49"/>
      <c r="T160" s="50"/>
      <c r="U160" s="49"/>
      <c r="V160" s="50"/>
      <c r="W160" s="31"/>
      <c r="X160" s="33"/>
      <c r="Y160" s="31"/>
      <c r="Z160" s="33"/>
      <c r="AA160" s="31"/>
      <c r="AB160" s="33"/>
      <c r="AC160" s="31"/>
      <c r="AD160" s="33"/>
      <c r="AE160" s="31"/>
      <c r="AF160" s="33"/>
      <c r="AG160" s="31"/>
      <c r="AH160" s="33"/>
      <c r="AI160" s="31"/>
      <c r="AJ160" s="33"/>
      <c r="AK160" s="31"/>
      <c r="AL160" s="33"/>
      <c r="AM160" s="762"/>
      <c r="AN160" s="762"/>
      <c r="AO160" s="762"/>
      <c r="AP160" s="762"/>
      <c r="AQ160" s="762"/>
    </row>
    <row r="161" spans="1:43" s="1" customFormat="1" ht="12" customHeight="1">
      <c r="A161" s="738"/>
      <c r="B161" s="58"/>
      <c r="C161" s="734"/>
      <c r="D161" s="734"/>
      <c r="E161" s="738" t="s">
        <v>823</v>
      </c>
      <c r="F161" s="734"/>
      <c r="G161" s="734"/>
      <c r="H161" s="81"/>
      <c r="I161" s="31"/>
      <c r="J161" s="34"/>
      <c r="K161" s="31"/>
      <c r="L161" s="34"/>
      <c r="M161" s="31"/>
      <c r="N161" s="34"/>
      <c r="O161" s="31"/>
      <c r="P161" s="34"/>
      <c r="Q161" s="31"/>
      <c r="R161" s="34"/>
      <c r="S161" s="31"/>
      <c r="T161" s="34"/>
      <c r="U161" s="31"/>
      <c r="V161" s="34"/>
      <c r="W161" s="31"/>
      <c r="X161" s="34"/>
      <c r="Y161" s="31"/>
      <c r="Z161" s="34"/>
      <c r="AA161" s="31"/>
      <c r="AB161" s="34"/>
      <c r="AC161" s="31"/>
      <c r="AD161" s="34"/>
      <c r="AE161" s="31"/>
      <c r="AF161" s="34"/>
      <c r="AG161" s="31"/>
      <c r="AH161" s="33"/>
      <c r="AI161" s="31"/>
      <c r="AJ161" s="33"/>
      <c r="AK161" s="31"/>
      <c r="AL161" s="33"/>
      <c r="AM161" s="762"/>
      <c r="AN161" s="762"/>
      <c r="AO161" s="762"/>
      <c r="AP161" s="762"/>
      <c r="AQ161" s="762"/>
    </row>
    <row r="162" spans="1:43" s="1" customFormat="1" ht="12" customHeight="1">
      <c r="A162" s="738"/>
      <c r="B162" s="58"/>
      <c r="C162" s="734"/>
      <c r="D162" s="734"/>
      <c r="E162" s="762"/>
      <c r="F162" s="738" t="s">
        <v>324</v>
      </c>
      <c r="G162" s="734"/>
      <c r="H162" s="762"/>
      <c r="I162" s="31" t="s">
        <v>13</v>
      </c>
      <c r="J162" s="50"/>
      <c r="K162" s="31" t="s">
        <v>13</v>
      </c>
      <c r="L162" s="50"/>
      <c r="M162" s="31" t="s">
        <v>13</v>
      </c>
      <c r="N162" s="50"/>
      <c r="O162" s="31" t="s">
        <v>13</v>
      </c>
      <c r="P162" s="50"/>
      <c r="Q162" s="31" t="s">
        <v>13</v>
      </c>
      <c r="R162" s="85"/>
      <c r="S162" s="31" t="s">
        <v>13</v>
      </c>
      <c r="T162" s="50"/>
      <c r="U162" s="31" t="s">
        <v>13</v>
      </c>
      <c r="V162" s="50"/>
      <c r="W162" s="31" t="s">
        <v>13</v>
      </c>
      <c r="X162" s="33"/>
      <c r="Y162" s="31" t="s">
        <v>13</v>
      </c>
      <c r="Z162" s="33"/>
      <c r="AA162" s="31" t="s">
        <v>13</v>
      </c>
      <c r="AB162" s="33"/>
      <c r="AC162" s="31" t="s">
        <v>13</v>
      </c>
      <c r="AD162" s="33"/>
      <c r="AE162" s="31" t="s">
        <v>13</v>
      </c>
      <c r="AF162" s="33"/>
      <c r="AG162" s="45">
        <v>54.1</v>
      </c>
      <c r="AH162" s="33"/>
      <c r="AI162" s="31"/>
      <c r="AJ162" s="33"/>
      <c r="AK162" s="31"/>
      <c r="AL162" s="33"/>
      <c r="AM162" s="762"/>
      <c r="AN162" s="762"/>
      <c r="AO162" s="762"/>
      <c r="AP162" s="762"/>
      <c r="AQ162" s="762"/>
    </row>
    <row r="163" spans="1:43" s="1" customFormat="1" ht="12" customHeight="1">
      <c r="A163" s="738"/>
      <c r="B163" s="58"/>
      <c r="C163" s="734"/>
      <c r="D163" s="762"/>
      <c r="E163" s="762"/>
      <c r="F163" s="738" t="s">
        <v>305</v>
      </c>
      <c r="G163" s="734"/>
      <c r="H163" s="762"/>
      <c r="I163" s="31" t="s">
        <v>13</v>
      </c>
      <c r="J163" s="50"/>
      <c r="K163" s="31" t="s">
        <v>13</v>
      </c>
      <c r="L163" s="50"/>
      <c r="M163" s="31" t="s">
        <v>13</v>
      </c>
      <c r="N163" s="50"/>
      <c r="O163" s="31" t="s">
        <v>13</v>
      </c>
      <c r="P163" s="50"/>
      <c r="Q163" s="31" t="s">
        <v>13</v>
      </c>
      <c r="R163" s="85"/>
      <c r="S163" s="31" t="s">
        <v>13</v>
      </c>
      <c r="T163" s="50"/>
      <c r="U163" s="31" t="s">
        <v>13</v>
      </c>
      <c r="V163" s="50"/>
      <c r="W163" s="31" t="s">
        <v>13</v>
      </c>
      <c r="X163" s="33"/>
      <c r="Y163" s="31" t="s">
        <v>13</v>
      </c>
      <c r="Z163" s="33"/>
      <c r="AA163" s="31" t="s">
        <v>13</v>
      </c>
      <c r="AB163" s="33"/>
      <c r="AC163" s="31" t="s">
        <v>13</v>
      </c>
      <c r="AD163" s="33"/>
      <c r="AE163" s="31" t="s">
        <v>13</v>
      </c>
      <c r="AF163" s="33"/>
      <c r="AG163" s="31">
        <v>55.7</v>
      </c>
      <c r="AH163" s="33"/>
      <c r="AI163" s="31"/>
      <c r="AJ163" s="33"/>
      <c r="AK163" s="31"/>
      <c r="AL163" s="33"/>
      <c r="AM163" s="762"/>
      <c r="AN163" s="762"/>
      <c r="AO163" s="762"/>
      <c r="AP163" s="762"/>
      <c r="AQ163" s="762"/>
    </row>
    <row r="164" spans="1:43" s="1" customFormat="1" ht="12" customHeight="1">
      <c r="A164" s="738"/>
      <c r="B164" s="58"/>
      <c r="C164" s="734"/>
      <c r="D164" s="762"/>
      <c r="E164" s="762"/>
      <c r="F164" s="738" t="s">
        <v>287</v>
      </c>
      <c r="G164" s="734"/>
      <c r="H164" s="762"/>
      <c r="I164" s="31" t="s">
        <v>13</v>
      </c>
      <c r="J164" s="50"/>
      <c r="K164" s="31" t="s">
        <v>13</v>
      </c>
      <c r="L164" s="50"/>
      <c r="M164" s="31" t="s">
        <v>13</v>
      </c>
      <c r="N164" s="50"/>
      <c r="O164" s="31" t="s">
        <v>13</v>
      </c>
      <c r="P164" s="50"/>
      <c r="Q164" s="31" t="s">
        <v>13</v>
      </c>
      <c r="R164" s="85"/>
      <c r="S164" s="31" t="s">
        <v>13</v>
      </c>
      <c r="T164" s="50"/>
      <c r="U164" s="31" t="s">
        <v>13</v>
      </c>
      <c r="V164" s="50"/>
      <c r="W164" s="31" t="s">
        <v>13</v>
      </c>
      <c r="X164" s="33"/>
      <c r="Y164" s="31" t="s">
        <v>13</v>
      </c>
      <c r="Z164" s="33"/>
      <c r="AA164" s="31" t="s">
        <v>13</v>
      </c>
      <c r="AB164" s="33"/>
      <c r="AC164" s="31" t="s">
        <v>13</v>
      </c>
      <c r="AD164" s="33"/>
      <c r="AE164" s="31" t="s">
        <v>13</v>
      </c>
      <c r="AF164" s="33"/>
      <c r="AG164" s="31">
        <v>52.4</v>
      </c>
      <c r="AH164" s="33"/>
      <c r="AI164" s="31"/>
      <c r="AJ164" s="33"/>
      <c r="AK164" s="31"/>
      <c r="AL164" s="33"/>
      <c r="AM164" s="762"/>
      <c r="AN164" s="762"/>
      <c r="AO164" s="762"/>
      <c r="AP164" s="762"/>
      <c r="AQ164" s="762"/>
    </row>
    <row r="165" spans="1:43" s="1" customFormat="1" ht="12" customHeight="1">
      <c r="A165" s="738"/>
      <c r="B165" s="58"/>
      <c r="C165" s="734"/>
      <c r="D165" s="762"/>
      <c r="E165" s="734"/>
      <c r="F165" s="734"/>
      <c r="G165" s="734"/>
      <c r="H165" s="734"/>
      <c r="I165" s="31"/>
      <c r="J165" s="50"/>
      <c r="K165" s="31"/>
      <c r="L165" s="50"/>
      <c r="M165" s="31"/>
      <c r="N165" s="50"/>
      <c r="O165" s="31"/>
      <c r="P165" s="50"/>
      <c r="Q165" s="31"/>
      <c r="R165" s="85"/>
      <c r="S165" s="31"/>
      <c r="T165" s="50"/>
      <c r="U165" s="31"/>
      <c r="V165" s="50"/>
      <c r="W165" s="31"/>
      <c r="X165" s="33"/>
      <c r="Y165" s="31"/>
      <c r="Z165" s="33"/>
      <c r="AA165" s="31"/>
      <c r="AB165" s="33"/>
      <c r="AC165" s="31"/>
      <c r="AD165" s="33"/>
      <c r="AE165" s="31"/>
      <c r="AF165" s="33"/>
      <c r="AG165" s="31"/>
      <c r="AH165" s="33"/>
      <c r="AI165" s="31"/>
      <c r="AJ165" s="33"/>
      <c r="AK165" s="31"/>
      <c r="AL165" s="33"/>
      <c r="AM165" s="762"/>
      <c r="AN165" s="762"/>
      <c r="AO165" s="762"/>
      <c r="AP165" s="762"/>
      <c r="AQ165" s="762"/>
    </row>
    <row r="166" spans="1:43" s="1" customFormat="1" ht="12" customHeight="1">
      <c r="A166" s="738"/>
      <c r="B166" s="58"/>
      <c r="C166" s="734"/>
      <c r="D166" s="733"/>
      <c r="E166" s="759" t="s">
        <v>288</v>
      </c>
      <c r="F166" s="754"/>
      <c r="G166" s="734"/>
      <c r="H166" s="734"/>
      <c r="I166" s="31"/>
      <c r="J166" s="50"/>
      <c r="K166" s="31"/>
      <c r="L166" s="50"/>
      <c r="M166" s="31"/>
      <c r="N166" s="50"/>
      <c r="O166" s="31"/>
      <c r="P166" s="50"/>
      <c r="Q166" s="31"/>
      <c r="R166" s="85"/>
      <c r="S166" s="31"/>
      <c r="T166" s="50"/>
      <c r="U166" s="31"/>
      <c r="V166" s="50"/>
      <c r="W166" s="31"/>
      <c r="X166" s="33"/>
      <c r="Y166" s="31"/>
      <c r="Z166" s="33"/>
      <c r="AA166" s="31"/>
      <c r="AB166" s="33"/>
      <c r="AC166" s="31"/>
      <c r="AD166" s="33"/>
      <c r="AE166" s="31"/>
      <c r="AF166" s="33"/>
      <c r="AG166" s="31"/>
      <c r="AH166" s="33"/>
      <c r="AI166" s="31"/>
      <c r="AJ166" s="33"/>
      <c r="AK166" s="31"/>
      <c r="AL166" s="33"/>
      <c r="AM166" s="762"/>
      <c r="AN166" s="762"/>
      <c r="AO166" s="762"/>
      <c r="AP166" s="762"/>
      <c r="AQ166" s="762"/>
    </row>
    <row r="167" spans="1:43" s="1" customFormat="1" ht="12" customHeight="1">
      <c r="A167" s="738"/>
      <c r="B167" s="58"/>
      <c r="C167" s="734"/>
      <c r="D167" s="55"/>
      <c r="E167" s="762"/>
      <c r="F167" s="416" t="s">
        <v>817</v>
      </c>
      <c r="G167" s="734"/>
      <c r="H167" s="734"/>
      <c r="I167" s="31" t="s">
        <v>13</v>
      </c>
      <c r="J167" s="50"/>
      <c r="K167" s="31" t="s">
        <v>13</v>
      </c>
      <c r="L167" s="50"/>
      <c r="M167" s="31" t="s">
        <v>13</v>
      </c>
      <c r="N167" s="50"/>
      <c r="O167" s="31" t="s">
        <v>13</v>
      </c>
      <c r="P167" s="50"/>
      <c r="Q167" s="31" t="s">
        <v>13</v>
      </c>
      <c r="R167" s="85"/>
      <c r="S167" s="31" t="s">
        <v>13</v>
      </c>
      <c r="T167" s="50"/>
      <c r="U167" s="31" t="s">
        <v>13</v>
      </c>
      <c r="V167" s="50"/>
      <c r="W167" s="31" t="s">
        <v>13</v>
      </c>
      <c r="X167" s="33"/>
      <c r="Y167" s="31" t="s">
        <v>13</v>
      </c>
      <c r="Z167" s="33"/>
      <c r="AA167" s="31" t="s">
        <v>13</v>
      </c>
      <c r="AB167" s="33"/>
      <c r="AC167" s="31" t="s">
        <v>13</v>
      </c>
      <c r="AD167" s="33"/>
      <c r="AE167" s="31" t="s">
        <v>13</v>
      </c>
      <c r="AF167" s="33"/>
      <c r="AG167" s="31">
        <v>41.9</v>
      </c>
      <c r="AH167" s="33"/>
      <c r="AI167" s="31"/>
      <c r="AJ167" s="33"/>
      <c r="AK167" s="31"/>
      <c r="AL167" s="33"/>
      <c r="AM167" s="762"/>
      <c r="AN167" s="762"/>
      <c r="AO167" s="762"/>
      <c r="AP167" s="762"/>
      <c r="AQ167" s="762"/>
    </row>
    <row r="168" spans="1:43" s="1" customFormat="1" ht="12" customHeight="1">
      <c r="A168" s="738"/>
      <c r="B168" s="58"/>
      <c r="C168" s="734"/>
      <c r="D168" s="754"/>
      <c r="E168" s="762"/>
      <c r="F168" s="416" t="s">
        <v>818</v>
      </c>
      <c r="G168" s="734"/>
      <c r="H168" s="81"/>
      <c r="I168" s="31" t="s">
        <v>13</v>
      </c>
      <c r="J168" s="50"/>
      <c r="K168" s="31" t="s">
        <v>13</v>
      </c>
      <c r="L168" s="50"/>
      <c r="M168" s="31" t="s">
        <v>13</v>
      </c>
      <c r="N168" s="50"/>
      <c r="O168" s="31" t="s">
        <v>13</v>
      </c>
      <c r="P168" s="50"/>
      <c r="Q168" s="31" t="s">
        <v>13</v>
      </c>
      <c r="R168" s="85"/>
      <c r="S168" s="31" t="s">
        <v>13</v>
      </c>
      <c r="T168" s="50"/>
      <c r="U168" s="31" t="s">
        <v>13</v>
      </c>
      <c r="V168" s="50"/>
      <c r="W168" s="31" t="s">
        <v>13</v>
      </c>
      <c r="X168" s="33"/>
      <c r="Y168" s="31" t="s">
        <v>13</v>
      </c>
      <c r="Z168" s="33"/>
      <c r="AA168" s="31" t="s">
        <v>13</v>
      </c>
      <c r="AB168" s="33"/>
      <c r="AC168" s="31" t="s">
        <v>13</v>
      </c>
      <c r="AD168" s="33"/>
      <c r="AE168" s="31" t="s">
        <v>13</v>
      </c>
      <c r="AF168" s="33"/>
      <c r="AG168" s="31">
        <v>59.9</v>
      </c>
      <c r="AH168" s="33"/>
      <c r="AI168" s="31"/>
      <c r="AJ168" s="33"/>
      <c r="AK168" s="31"/>
      <c r="AL168" s="33"/>
      <c r="AM168" s="762"/>
      <c r="AN168" s="762"/>
      <c r="AO168" s="762"/>
      <c r="AP168" s="762"/>
      <c r="AQ168" s="762"/>
    </row>
    <row r="169" spans="1:43" s="1" customFormat="1" ht="12" customHeight="1">
      <c r="A169" s="738"/>
      <c r="B169" s="58"/>
      <c r="C169" s="734"/>
      <c r="D169" s="754"/>
      <c r="E169" s="762"/>
      <c r="F169" s="416" t="s">
        <v>819</v>
      </c>
      <c r="G169" s="734"/>
      <c r="H169" s="81"/>
      <c r="I169" s="31" t="s">
        <v>13</v>
      </c>
      <c r="J169" s="50"/>
      <c r="K169" s="31" t="s">
        <v>13</v>
      </c>
      <c r="L169" s="50"/>
      <c r="M169" s="31" t="s">
        <v>13</v>
      </c>
      <c r="N169" s="50"/>
      <c r="O169" s="31" t="s">
        <v>13</v>
      </c>
      <c r="P169" s="50"/>
      <c r="Q169" s="31" t="s">
        <v>13</v>
      </c>
      <c r="R169" s="85"/>
      <c r="S169" s="31" t="s">
        <v>13</v>
      </c>
      <c r="T169" s="50"/>
      <c r="U169" s="31" t="s">
        <v>13</v>
      </c>
      <c r="V169" s="50"/>
      <c r="W169" s="31" t="s">
        <v>13</v>
      </c>
      <c r="X169" s="33"/>
      <c r="Y169" s="31" t="s">
        <v>13</v>
      </c>
      <c r="Z169" s="33"/>
      <c r="AA169" s="31" t="s">
        <v>13</v>
      </c>
      <c r="AB169" s="33"/>
      <c r="AC169" s="31" t="s">
        <v>13</v>
      </c>
      <c r="AD169" s="33"/>
      <c r="AE169" s="31" t="s">
        <v>13</v>
      </c>
      <c r="AF169" s="33"/>
      <c r="AG169" s="31">
        <v>59.8</v>
      </c>
      <c r="AH169" s="33"/>
      <c r="AI169" s="31"/>
      <c r="AJ169" s="33"/>
      <c r="AK169" s="31"/>
      <c r="AL169" s="33"/>
      <c r="AM169" s="762"/>
      <c r="AN169" s="762"/>
      <c r="AO169" s="762"/>
      <c r="AP169" s="762"/>
      <c r="AQ169" s="762"/>
    </row>
    <row r="170" spans="1:43" s="1" customFormat="1" ht="12" customHeight="1">
      <c r="A170" s="738"/>
      <c r="B170" s="58"/>
      <c r="C170" s="734"/>
      <c r="D170" s="754"/>
      <c r="E170" s="762"/>
      <c r="F170" s="416" t="s">
        <v>56</v>
      </c>
      <c r="G170" s="734"/>
      <c r="H170" s="81"/>
      <c r="I170" s="31" t="s">
        <v>13</v>
      </c>
      <c r="J170" s="50"/>
      <c r="K170" s="31" t="s">
        <v>13</v>
      </c>
      <c r="L170" s="50"/>
      <c r="M170" s="31" t="s">
        <v>13</v>
      </c>
      <c r="N170" s="50"/>
      <c r="O170" s="31" t="s">
        <v>13</v>
      </c>
      <c r="P170" s="50"/>
      <c r="Q170" s="31" t="s">
        <v>13</v>
      </c>
      <c r="R170" s="85"/>
      <c r="S170" s="31" t="s">
        <v>13</v>
      </c>
      <c r="T170" s="50"/>
      <c r="U170" s="31" t="s">
        <v>13</v>
      </c>
      <c r="V170" s="50"/>
      <c r="W170" s="31" t="s">
        <v>13</v>
      </c>
      <c r="X170" s="33"/>
      <c r="Y170" s="31" t="s">
        <v>13</v>
      </c>
      <c r="Z170" s="33"/>
      <c r="AA170" s="31" t="s">
        <v>13</v>
      </c>
      <c r="AB170" s="33"/>
      <c r="AC170" s="31" t="s">
        <v>13</v>
      </c>
      <c r="AD170" s="33"/>
      <c r="AE170" s="31" t="s">
        <v>13</v>
      </c>
      <c r="AF170" s="33"/>
      <c r="AG170" s="31">
        <v>54.2</v>
      </c>
      <c r="AH170" s="33"/>
      <c r="AI170" s="31"/>
      <c r="AJ170" s="33"/>
      <c r="AK170" s="31"/>
      <c r="AL170" s="33"/>
      <c r="AM170" s="762"/>
      <c r="AN170" s="762"/>
      <c r="AO170" s="762"/>
      <c r="AP170" s="762"/>
      <c r="AQ170" s="762"/>
    </row>
    <row r="171" spans="1:43" s="1" customFormat="1" ht="12" customHeight="1">
      <c r="A171" s="738"/>
      <c r="B171" s="58"/>
      <c r="C171" s="734"/>
      <c r="D171" s="754"/>
      <c r="E171" s="762"/>
      <c r="F171" s="416" t="s">
        <v>64</v>
      </c>
      <c r="G171" s="734"/>
      <c r="H171" s="81"/>
      <c r="I171" s="31" t="s">
        <v>13</v>
      </c>
      <c r="J171" s="50"/>
      <c r="K171" s="31" t="s">
        <v>13</v>
      </c>
      <c r="L171" s="50"/>
      <c r="M171" s="31" t="s">
        <v>13</v>
      </c>
      <c r="N171" s="50"/>
      <c r="O171" s="31" t="s">
        <v>13</v>
      </c>
      <c r="P171" s="50"/>
      <c r="Q171" s="31" t="s">
        <v>13</v>
      </c>
      <c r="R171" s="85"/>
      <c r="S171" s="31" t="s">
        <v>13</v>
      </c>
      <c r="T171" s="50"/>
      <c r="U171" s="31" t="s">
        <v>13</v>
      </c>
      <c r="V171" s="50"/>
      <c r="W171" s="31" t="s">
        <v>13</v>
      </c>
      <c r="X171" s="33"/>
      <c r="Y171" s="31" t="s">
        <v>13</v>
      </c>
      <c r="Z171" s="33"/>
      <c r="AA171" s="31" t="s">
        <v>13</v>
      </c>
      <c r="AB171" s="33"/>
      <c r="AC171" s="31" t="s">
        <v>13</v>
      </c>
      <c r="AD171" s="33"/>
      <c r="AE171" s="31" t="s">
        <v>13</v>
      </c>
      <c r="AF171" s="33"/>
      <c r="AG171" s="31">
        <v>47.2</v>
      </c>
      <c r="AH171" s="33"/>
      <c r="AI171" s="31"/>
      <c r="AJ171" s="33"/>
      <c r="AK171" s="31"/>
      <c r="AL171" s="33"/>
      <c r="AM171" s="762"/>
      <c r="AN171" s="762"/>
      <c r="AO171" s="762"/>
      <c r="AP171" s="762"/>
      <c r="AQ171" s="762"/>
    </row>
    <row r="172" spans="1:43" s="1" customFormat="1" ht="12" customHeight="1">
      <c r="A172" s="738"/>
      <c r="B172" s="58"/>
      <c r="C172" s="734"/>
      <c r="D172" s="754"/>
      <c r="E172" s="762"/>
      <c r="F172" s="416"/>
      <c r="G172" s="734"/>
      <c r="H172" s="81"/>
      <c r="I172" s="31"/>
      <c r="J172" s="50"/>
      <c r="K172" s="31"/>
      <c r="L172" s="50"/>
      <c r="M172" s="31"/>
      <c r="N172" s="50"/>
      <c r="O172" s="31"/>
      <c r="P172" s="50"/>
      <c r="Q172" s="31"/>
      <c r="R172" s="85"/>
      <c r="S172" s="31"/>
      <c r="T172" s="50"/>
      <c r="U172" s="31"/>
      <c r="V172" s="50"/>
      <c r="W172" s="31"/>
      <c r="X172" s="33"/>
      <c r="Y172" s="31"/>
      <c r="Z172" s="33"/>
      <c r="AA172" s="31"/>
      <c r="AB172" s="33"/>
      <c r="AC172" s="31"/>
      <c r="AD172" s="33"/>
      <c r="AE172" s="31"/>
      <c r="AF172" s="33"/>
      <c r="AG172" s="31"/>
      <c r="AH172" s="33"/>
      <c r="AI172" s="31"/>
      <c r="AJ172" s="33"/>
      <c r="AK172" s="31"/>
      <c r="AL172" s="33"/>
      <c r="AM172" s="762"/>
      <c r="AN172" s="762"/>
      <c r="AO172" s="762"/>
      <c r="AP172" s="762"/>
      <c r="AQ172" s="762"/>
    </row>
    <row r="173" spans="1:43" s="1" customFormat="1" ht="12" customHeight="1">
      <c r="A173" s="738"/>
      <c r="B173" s="58"/>
      <c r="C173" s="734"/>
      <c r="D173" s="734"/>
      <c r="E173" s="738" t="s">
        <v>824</v>
      </c>
      <c r="F173" s="734"/>
      <c r="G173" s="734"/>
      <c r="H173" s="81"/>
      <c r="I173" s="31"/>
      <c r="J173" s="50"/>
      <c r="K173" s="31"/>
      <c r="L173" s="50"/>
      <c r="M173" s="31"/>
      <c r="N173" s="50"/>
      <c r="O173" s="31"/>
      <c r="P173" s="50"/>
      <c r="Q173" s="31"/>
      <c r="R173" s="85"/>
      <c r="S173" s="31"/>
      <c r="T173" s="50"/>
      <c r="U173" s="31"/>
      <c r="V173" s="50"/>
      <c r="W173" s="31"/>
      <c r="X173" s="33"/>
      <c r="Y173" s="31"/>
      <c r="Z173" s="33"/>
      <c r="AA173" s="31"/>
      <c r="AB173" s="33"/>
      <c r="AC173" s="31"/>
      <c r="AD173" s="33"/>
      <c r="AE173" s="31"/>
      <c r="AF173" s="33"/>
      <c r="AG173" s="31"/>
      <c r="AH173" s="33"/>
      <c r="AI173" s="31"/>
      <c r="AJ173" s="33"/>
      <c r="AK173" s="31"/>
      <c r="AL173" s="33"/>
      <c r="AM173" s="762"/>
      <c r="AN173" s="762"/>
      <c r="AO173" s="762"/>
      <c r="AP173" s="762"/>
      <c r="AQ173" s="762"/>
    </row>
    <row r="174" spans="1:43" s="1" customFormat="1" ht="12" customHeight="1">
      <c r="A174" s="738"/>
      <c r="B174" s="58"/>
      <c r="C174" s="734"/>
      <c r="D174" s="734"/>
      <c r="E174" s="734"/>
      <c r="F174" s="755" t="s">
        <v>684</v>
      </c>
      <c r="G174" s="689"/>
      <c r="H174" s="754"/>
      <c r="I174" s="31" t="s">
        <v>13</v>
      </c>
      <c r="J174" s="50"/>
      <c r="K174" s="31" t="s">
        <v>13</v>
      </c>
      <c r="L174" s="50"/>
      <c r="M174" s="31" t="s">
        <v>13</v>
      </c>
      <c r="N174" s="50"/>
      <c r="O174" s="31" t="s">
        <v>13</v>
      </c>
      <c r="P174" s="50"/>
      <c r="Q174" s="31" t="s">
        <v>13</v>
      </c>
      <c r="R174" s="85"/>
      <c r="S174" s="31" t="s">
        <v>13</v>
      </c>
      <c r="T174" s="50"/>
      <c r="U174" s="31" t="s">
        <v>13</v>
      </c>
      <c r="V174" s="50"/>
      <c r="W174" s="31" t="s">
        <v>13</v>
      </c>
      <c r="X174" s="33"/>
      <c r="Y174" s="31" t="s">
        <v>13</v>
      </c>
      <c r="Z174" s="33"/>
      <c r="AA174" s="31" t="s">
        <v>13</v>
      </c>
      <c r="AB174" s="33"/>
      <c r="AC174" s="31" t="s">
        <v>13</v>
      </c>
      <c r="AD174" s="33"/>
      <c r="AE174" s="31" t="s">
        <v>13</v>
      </c>
      <c r="AF174" s="33"/>
      <c r="AG174" s="31">
        <v>46.8</v>
      </c>
      <c r="AH174" s="33"/>
      <c r="AI174" s="31"/>
      <c r="AJ174" s="33"/>
      <c r="AK174" s="31"/>
      <c r="AL174" s="33"/>
      <c r="AM174" s="762"/>
      <c r="AN174" s="762"/>
      <c r="AO174" s="762"/>
      <c r="AP174" s="762"/>
      <c r="AQ174" s="762"/>
    </row>
    <row r="175" spans="1:43" s="1" customFormat="1" ht="12" customHeight="1">
      <c r="A175" s="738"/>
      <c r="B175" s="58"/>
      <c r="C175" s="734"/>
      <c r="D175" s="734"/>
      <c r="E175" s="734"/>
      <c r="F175" s="755" t="s">
        <v>685</v>
      </c>
      <c r="G175" s="689"/>
      <c r="H175" s="754"/>
      <c r="I175" s="31" t="s">
        <v>13</v>
      </c>
      <c r="J175" s="50"/>
      <c r="K175" s="31" t="s">
        <v>13</v>
      </c>
      <c r="L175" s="50"/>
      <c r="M175" s="31" t="s">
        <v>13</v>
      </c>
      <c r="N175" s="50"/>
      <c r="O175" s="31" t="s">
        <v>13</v>
      </c>
      <c r="P175" s="50"/>
      <c r="Q175" s="31" t="s">
        <v>13</v>
      </c>
      <c r="R175" s="85"/>
      <c r="S175" s="31" t="s">
        <v>13</v>
      </c>
      <c r="T175" s="50"/>
      <c r="U175" s="31" t="s">
        <v>13</v>
      </c>
      <c r="V175" s="50"/>
      <c r="W175" s="31" t="s">
        <v>13</v>
      </c>
      <c r="X175" s="33"/>
      <c r="Y175" s="31" t="s">
        <v>13</v>
      </c>
      <c r="Z175" s="33"/>
      <c r="AA175" s="31" t="s">
        <v>13</v>
      </c>
      <c r="AB175" s="33"/>
      <c r="AC175" s="31" t="s">
        <v>13</v>
      </c>
      <c r="AD175" s="33"/>
      <c r="AE175" s="31" t="s">
        <v>13</v>
      </c>
      <c r="AF175" s="33"/>
      <c r="AG175" s="31">
        <v>53.5</v>
      </c>
      <c r="AH175" s="33"/>
      <c r="AI175" s="31"/>
      <c r="AJ175" s="33"/>
      <c r="AK175" s="31"/>
      <c r="AL175" s="33"/>
      <c r="AM175" s="762"/>
      <c r="AN175" s="762"/>
      <c r="AO175" s="762"/>
      <c r="AP175" s="762"/>
      <c r="AQ175" s="762"/>
    </row>
    <row r="176" spans="1:43" s="1" customFormat="1" ht="24">
      <c r="A176" s="738"/>
      <c r="B176" s="58"/>
      <c r="C176" s="734"/>
      <c r="D176" s="734"/>
      <c r="E176" s="734"/>
      <c r="F176" s="734" t="s">
        <v>686</v>
      </c>
      <c r="G176" s="688"/>
      <c r="H176" s="688"/>
      <c r="I176" s="31" t="s">
        <v>13</v>
      </c>
      <c r="J176" s="50"/>
      <c r="K176" s="31" t="s">
        <v>13</v>
      </c>
      <c r="L176" s="50"/>
      <c r="M176" s="31" t="s">
        <v>13</v>
      </c>
      <c r="N176" s="50"/>
      <c r="O176" s="31" t="s">
        <v>13</v>
      </c>
      <c r="P176" s="50"/>
      <c r="Q176" s="31" t="s">
        <v>13</v>
      </c>
      <c r="R176" s="85"/>
      <c r="S176" s="31" t="s">
        <v>13</v>
      </c>
      <c r="T176" s="50"/>
      <c r="U176" s="31" t="s">
        <v>13</v>
      </c>
      <c r="V176" s="50"/>
      <c r="W176" s="31" t="s">
        <v>13</v>
      </c>
      <c r="X176" s="33"/>
      <c r="Y176" s="31" t="s">
        <v>13</v>
      </c>
      <c r="Z176" s="33"/>
      <c r="AA176" s="31" t="s">
        <v>13</v>
      </c>
      <c r="AB176" s="33"/>
      <c r="AC176" s="31" t="s">
        <v>13</v>
      </c>
      <c r="AD176" s="33"/>
      <c r="AE176" s="31" t="s">
        <v>13</v>
      </c>
      <c r="AF176" s="33"/>
      <c r="AG176" s="31">
        <v>59.4</v>
      </c>
      <c r="AH176" s="33"/>
      <c r="AI176" s="31"/>
      <c r="AJ176" s="33"/>
      <c r="AK176" s="31"/>
      <c r="AL176" s="33"/>
      <c r="AM176" s="762"/>
      <c r="AN176" s="762"/>
      <c r="AO176" s="762"/>
      <c r="AP176" s="762"/>
      <c r="AQ176" s="762"/>
    </row>
    <row r="177" spans="1:43" s="1" customFormat="1" ht="12" customHeight="1">
      <c r="A177" s="738"/>
      <c r="B177" s="58"/>
      <c r="C177" s="734"/>
      <c r="D177" s="734"/>
      <c r="E177" s="734"/>
      <c r="F177" s="754" t="s">
        <v>825</v>
      </c>
      <c r="G177" s="688"/>
      <c r="H177" s="688"/>
      <c r="I177" s="31" t="s">
        <v>13</v>
      </c>
      <c r="J177" s="50"/>
      <c r="K177" s="31" t="s">
        <v>13</v>
      </c>
      <c r="L177" s="50"/>
      <c r="M177" s="31" t="s">
        <v>13</v>
      </c>
      <c r="N177" s="50"/>
      <c r="O177" s="31" t="s">
        <v>13</v>
      </c>
      <c r="P177" s="50"/>
      <c r="Q177" s="31" t="s">
        <v>13</v>
      </c>
      <c r="R177" s="85"/>
      <c r="S177" s="31" t="s">
        <v>13</v>
      </c>
      <c r="T177" s="50"/>
      <c r="U177" s="31" t="s">
        <v>13</v>
      </c>
      <c r="V177" s="50"/>
      <c r="W177" s="31" t="s">
        <v>13</v>
      </c>
      <c r="X177" s="33"/>
      <c r="Y177" s="31" t="s">
        <v>13</v>
      </c>
      <c r="Z177" s="33"/>
      <c r="AA177" s="31" t="s">
        <v>13</v>
      </c>
      <c r="AB177" s="33"/>
      <c r="AC177" s="31" t="s">
        <v>13</v>
      </c>
      <c r="AD177" s="33"/>
      <c r="AE177" s="31" t="s">
        <v>13</v>
      </c>
      <c r="AF177" s="33"/>
      <c r="AG177" s="31">
        <v>55.1</v>
      </c>
      <c r="AH177" s="33"/>
      <c r="AI177" s="31"/>
      <c r="AJ177" s="33"/>
      <c r="AK177" s="31"/>
      <c r="AL177" s="33"/>
      <c r="AM177" s="762"/>
      <c r="AN177" s="762"/>
      <c r="AO177" s="762"/>
      <c r="AP177" s="762"/>
      <c r="AQ177" s="762"/>
    </row>
    <row r="178" spans="1:43" s="1" customFormat="1" ht="24">
      <c r="A178" s="738"/>
      <c r="B178" s="58"/>
      <c r="C178" s="734"/>
      <c r="D178" s="734"/>
      <c r="E178" s="734"/>
      <c r="F178" s="734" t="s">
        <v>826</v>
      </c>
      <c r="G178" s="754"/>
      <c r="H178" s="754"/>
      <c r="I178" s="31" t="s">
        <v>13</v>
      </c>
      <c r="J178" s="50"/>
      <c r="K178" s="31" t="s">
        <v>13</v>
      </c>
      <c r="L178" s="50"/>
      <c r="M178" s="31" t="s">
        <v>13</v>
      </c>
      <c r="N178" s="50"/>
      <c r="O178" s="31" t="s">
        <v>13</v>
      </c>
      <c r="P178" s="50"/>
      <c r="Q178" s="31" t="s">
        <v>13</v>
      </c>
      <c r="R178" s="85"/>
      <c r="S178" s="31" t="s">
        <v>13</v>
      </c>
      <c r="T178" s="50"/>
      <c r="U178" s="31" t="s">
        <v>13</v>
      </c>
      <c r="V178" s="50"/>
      <c r="W178" s="31" t="s">
        <v>13</v>
      </c>
      <c r="X178" s="33"/>
      <c r="Y178" s="31" t="s">
        <v>13</v>
      </c>
      <c r="Z178" s="33"/>
      <c r="AA178" s="31" t="s">
        <v>13</v>
      </c>
      <c r="AB178" s="33"/>
      <c r="AC178" s="31" t="s">
        <v>13</v>
      </c>
      <c r="AD178" s="33"/>
      <c r="AE178" s="31" t="s">
        <v>13</v>
      </c>
      <c r="AF178" s="33"/>
      <c r="AG178" s="31">
        <v>57.5</v>
      </c>
      <c r="AH178" s="33"/>
      <c r="AI178" s="31"/>
      <c r="AJ178" s="33"/>
      <c r="AK178" s="31"/>
      <c r="AL178" s="33"/>
      <c r="AM178" s="762"/>
      <c r="AN178" s="762"/>
      <c r="AO178" s="762"/>
      <c r="AP178" s="762"/>
      <c r="AQ178" s="762"/>
    </row>
    <row r="179" spans="1:43" s="1" customFormat="1" ht="12" customHeight="1">
      <c r="A179" s="738"/>
      <c r="B179" s="58"/>
      <c r="C179" s="734"/>
      <c r="D179" s="734"/>
      <c r="E179" s="734"/>
      <c r="F179" s="754"/>
      <c r="G179" s="754"/>
      <c r="H179" s="754"/>
      <c r="I179" s="31"/>
      <c r="J179" s="50"/>
      <c r="K179" s="31"/>
      <c r="L179" s="50"/>
      <c r="M179" s="31"/>
      <c r="N179" s="50"/>
      <c r="O179" s="31"/>
      <c r="P179" s="50"/>
      <c r="Q179" s="31"/>
      <c r="R179" s="85"/>
      <c r="S179" s="31"/>
      <c r="T179" s="50"/>
      <c r="U179" s="31"/>
      <c r="V179" s="50"/>
      <c r="W179" s="31"/>
      <c r="X179" s="33"/>
      <c r="Y179" s="31"/>
      <c r="Z179" s="33"/>
      <c r="AA179" s="31"/>
      <c r="AB179" s="33"/>
      <c r="AC179" s="31"/>
      <c r="AD179" s="33"/>
      <c r="AE179" s="31"/>
      <c r="AF179" s="33"/>
      <c r="AG179" s="31"/>
      <c r="AH179" s="33"/>
      <c r="AI179" s="31"/>
      <c r="AJ179" s="33"/>
      <c r="AK179" s="31"/>
      <c r="AL179" s="33"/>
      <c r="AM179" s="762"/>
      <c r="AN179" s="762"/>
      <c r="AO179" s="762"/>
      <c r="AP179" s="762"/>
      <c r="AQ179" s="762"/>
    </row>
    <row r="180" spans="1:43" s="1" customFormat="1" ht="12" customHeight="1">
      <c r="A180" s="738"/>
      <c r="B180" s="58"/>
      <c r="C180" s="734"/>
      <c r="D180" s="734"/>
      <c r="E180" s="738" t="s">
        <v>827</v>
      </c>
      <c r="F180" s="734"/>
      <c r="G180" s="734"/>
      <c r="H180" s="81"/>
      <c r="I180" s="31"/>
      <c r="J180" s="50"/>
      <c r="K180" s="31"/>
      <c r="L180" s="50"/>
      <c r="M180" s="31"/>
      <c r="N180" s="50"/>
      <c r="O180" s="31"/>
      <c r="P180" s="50"/>
      <c r="Q180" s="31"/>
      <c r="R180" s="85"/>
      <c r="S180" s="31"/>
      <c r="T180" s="50"/>
      <c r="U180" s="31"/>
      <c r="V180" s="50"/>
      <c r="W180" s="31"/>
      <c r="X180" s="33"/>
      <c r="Y180" s="31"/>
      <c r="Z180" s="33"/>
      <c r="AA180" s="31"/>
      <c r="AB180" s="33"/>
      <c r="AC180" s="31"/>
      <c r="AD180" s="33"/>
      <c r="AE180" s="31"/>
      <c r="AF180" s="33"/>
      <c r="AG180" s="31"/>
      <c r="AH180" s="33"/>
      <c r="AI180" s="31"/>
      <c r="AJ180" s="33"/>
      <c r="AK180" s="31"/>
      <c r="AL180" s="33"/>
      <c r="AM180" s="762"/>
      <c r="AN180" s="762"/>
      <c r="AO180" s="762"/>
      <c r="AP180" s="762"/>
      <c r="AQ180" s="762"/>
    </row>
    <row r="181" spans="1:43" s="1" customFormat="1" ht="12" customHeight="1">
      <c r="A181" s="738"/>
      <c r="B181" s="58"/>
      <c r="C181" s="734"/>
      <c r="D181" s="734"/>
      <c r="E181" s="734"/>
      <c r="F181" s="762" t="s">
        <v>828</v>
      </c>
      <c r="G181" s="734"/>
      <c r="H181" s="81"/>
      <c r="I181" s="31" t="s">
        <v>13</v>
      </c>
      <c r="J181" s="50"/>
      <c r="K181" s="31" t="s">
        <v>13</v>
      </c>
      <c r="L181" s="50"/>
      <c r="M181" s="31" t="s">
        <v>13</v>
      </c>
      <c r="N181" s="50"/>
      <c r="O181" s="31" t="s">
        <v>13</v>
      </c>
      <c r="P181" s="50"/>
      <c r="Q181" s="31" t="s">
        <v>13</v>
      </c>
      <c r="R181" s="85"/>
      <c r="S181" s="31" t="s">
        <v>13</v>
      </c>
      <c r="T181" s="50"/>
      <c r="U181" s="31" t="s">
        <v>13</v>
      </c>
      <c r="V181" s="50"/>
      <c r="W181" s="31" t="s">
        <v>13</v>
      </c>
      <c r="X181" s="33"/>
      <c r="Y181" s="31" t="s">
        <v>13</v>
      </c>
      <c r="Z181" s="33"/>
      <c r="AA181" s="31" t="s">
        <v>13</v>
      </c>
      <c r="AB181" s="33"/>
      <c r="AC181" s="31" t="s">
        <v>13</v>
      </c>
      <c r="AD181" s="33"/>
      <c r="AE181" s="31" t="s">
        <v>13</v>
      </c>
      <c r="AF181" s="33"/>
      <c r="AG181" s="31">
        <v>63.2</v>
      </c>
      <c r="AH181" s="33"/>
      <c r="AI181" s="31"/>
      <c r="AJ181" s="33"/>
      <c r="AK181" s="31"/>
      <c r="AL181" s="33"/>
      <c r="AM181" s="762"/>
      <c r="AN181" s="762"/>
      <c r="AO181" s="762"/>
      <c r="AP181" s="762"/>
      <c r="AQ181" s="762"/>
    </row>
    <row r="182" spans="1:43" s="1" customFormat="1" ht="12" customHeight="1">
      <c r="A182" s="738"/>
      <c r="B182" s="58"/>
      <c r="C182" s="734"/>
      <c r="D182" s="734"/>
      <c r="E182" s="734"/>
      <c r="F182" s="734" t="s">
        <v>829</v>
      </c>
      <c r="G182" s="734"/>
      <c r="H182" s="81"/>
      <c r="I182" s="31" t="s">
        <v>13</v>
      </c>
      <c r="J182" s="50"/>
      <c r="K182" s="31" t="s">
        <v>13</v>
      </c>
      <c r="L182" s="50"/>
      <c r="M182" s="31" t="s">
        <v>13</v>
      </c>
      <c r="N182" s="50"/>
      <c r="O182" s="31" t="s">
        <v>13</v>
      </c>
      <c r="P182" s="50"/>
      <c r="Q182" s="31" t="s">
        <v>13</v>
      </c>
      <c r="R182" s="85"/>
      <c r="S182" s="31" t="s">
        <v>13</v>
      </c>
      <c r="T182" s="50"/>
      <c r="U182" s="31" t="s">
        <v>13</v>
      </c>
      <c r="V182" s="50"/>
      <c r="W182" s="31" t="s">
        <v>13</v>
      </c>
      <c r="X182" s="33"/>
      <c r="Y182" s="31" t="s">
        <v>13</v>
      </c>
      <c r="Z182" s="33"/>
      <c r="AA182" s="31" t="s">
        <v>13</v>
      </c>
      <c r="AB182" s="33"/>
      <c r="AC182" s="31" t="s">
        <v>13</v>
      </c>
      <c r="AD182" s="33"/>
      <c r="AE182" s="31" t="s">
        <v>13</v>
      </c>
      <c r="AF182" s="33"/>
      <c r="AG182" s="31">
        <v>52.9</v>
      </c>
      <c r="AH182" s="33"/>
      <c r="AI182" s="31"/>
      <c r="AJ182" s="33"/>
      <c r="AK182" s="31"/>
      <c r="AL182" s="33"/>
      <c r="AM182" s="762"/>
      <c r="AN182" s="762"/>
      <c r="AO182" s="762"/>
      <c r="AP182" s="762"/>
      <c r="AQ182" s="762"/>
    </row>
    <row r="183" spans="1:43" s="1" customFormat="1" ht="12" customHeight="1">
      <c r="A183" s="738"/>
      <c r="B183" s="58"/>
      <c r="C183" s="734"/>
      <c r="D183" s="734"/>
      <c r="E183" s="734"/>
      <c r="F183" s="734"/>
      <c r="G183" s="734"/>
      <c r="H183" s="81"/>
      <c r="I183" s="31"/>
      <c r="J183" s="50"/>
      <c r="K183" s="31"/>
      <c r="L183" s="50"/>
      <c r="M183" s="31"/>
      <c r="N183" s="50"/>
      <c r="O183" s="31"/>
      <c r="P183" s="50"/>
      <c r="Q183" s="31"/>
      <c r="R183" s="85"/>
      <c r="S183" s="31"/>
      <c r="T183" s="50"/>
      <c r="U183" s="31"/>
      <c r="V183" s="50"/>
      <c r="W183" s="31"/>
      <c r="X183" s="33"/>
      <c r="Y183" s="31"/>
      <c r="Z183" s="33"/>
      <c r="AA183" s="31"/>
      <c r="AB183" s="33"/>
      <c r="AC183" s="31"/>
      <c r="AD183" s="33"/>
      <c r="AE183" s="31"/>
      <c r="AF183" s="33"/>
      <c r="AG183" s="31"/>
      <c r="AH183" s="33"/>
      <c r="AI183" s="31"/>
      <c r="AJ183" s="33"/>
      <c r="AK183" s="31"/>
      <c r="AL183" s="33"/>
      <c r="AM183" s="762"/>
      <c r="AN183" s="762"/>
      <c r="AO183" s="762"/>
      <c r="AP183" s="762"/>
      <c r="AQ183" s="762"/>
    </row>
    <row r="184" spans="1:43" s="1" customFormat="1" ht="12" customHeight="1">
      <c r="A184" s="738"/>
      <c r="B184" s="58"/>
      <c r="C184" s="734"/>
      <c r="D184" s="734"/>
      <c r="E184" s="738" t="s">
        <v>830</v>
      </c>
      <c r="F184" s="734"/>
      <c r="G184" s="734"/>
      <c r="H184" s="81"/>
      <c r="I184" s="31"/>
      <c r="J184" s="50"/>
      <c r="K184" s="31"/>
      <c r="L184" s="50"/>
      <c r="M184" s="31"/>
      <c r="N184" s="50"/>
      <c r="O184" s="31"/>
      <c r="P184" s="50"/>
      <c r="Q184" s="31"/>
      <c r="R184" s="85"/>
      <c r="S184" s="31"/>
      <c r="T184" s="50"/>
      <c r="U184" s="31"/>
      <c r="V184" s="50"/>
      <c r="W184" s="31"/>
      <c r="X184" s="33"/>
      <c r="Y184" s="31"/>
      <c r="Z184" s="33"/>
      <c r="AA184" s="31"/>
      <c r="AB184" s="33"/>
      <c r="AC184" s="31"/>
      <c r="AD184" s="33"/>
      <c r="AE184" s="31"/>
      <c r="AF184" s="33"/>
      <c r="AG184" s="31"/>
      <c r="AH184" s="33"/>
      <c r="AI184" s="31"/>
      <c r="AJ184" s="33"/>
      <c r="AK184" s="31"/>
      <c r="AL184" s="33"/>
      <c r="AM184" s="762"/>
      <c r="AN184" s="762"/>
      <c r="AO184" s="762"/>
      <c r="AP184" s="762"/>
      <c r="AQ184" s="762"/>
    </row>
    <row r="185" spans="1:43" s="1" customFormat="1" ht="12" customHeight="1">
      <c r="A185" s="738"/>
      <c r="B185" s="58"/>
      <c r="C185" s="734"/>
      <c r="D185" s="734"/>
      <c r="E185" s="734"/>
      <c r="F185" s="734" t="s">
        <v>1143</v>
      </c>
      <c r="G185" s="734"/>
      <c r="H185" s="81"/>
      <c r="I185" s="31" t="s">
        <v>13</v>
      </c>
      <c r="J185" s="50"/>
      <c r="K185" s="31" t="s">
        <v>13</v>
      </c>
      <c r="L185" s="50"/>
      <c r="M185" s="31" t="s">
        <v>13</v>
      </c>
      <c r="N185" s="50"/>
      <c r="O185" s="31" t="s">
        <v>13</v>
      </c>
      <c r="P185" s="50"/>
      <c r="Q185" s="31" t="s">
        <v>13</v>
      </c>
      <c r="R185" s="85"/>
      <c r="S185" s="31" t="s">
        <v>13</v>
      </c>
      <c r="T185" s="50"/>
      <c r="U185" s="31" t="s">
        <v>13</v>
      </c>
      <c r="V185" s="50"/>
      <c r="W185" s="31" t="s">
        <v>13</v>
      </c>
      <c r="X185" s="33"/>
      <c r="Y185" s="31" t="s">
        <v>13</v>
      </c>
      <c r="Z185" s="33"/>
      <c r="AA185" s="31" t="s">
        <v>13</v>
      </c>
      <c r="AB185" s="33"/>
      <c r="AC185" s="31" t="s">
        <v>13</v>
      </c>
      <c r="AD185" s="33"/>
      <c r="AE185" s="31" t="s">
        <v>13</v>
      </c>
      <c r="AF185" s="33"/>
      <c r="AG185" s="31">
        <v>56.7</v>
      </c>
      <c r="AH185" s="33"/>
      <c r="AI185" s="31"/>
      <c r="AJ185" s="33"/>
      <c r="AK185" s="31"/>
      <c r="AL185" s="33"/>
      <c r="AM185" s="762"/>
      <c r="AN185" s="762"/>
      <c r="AO185" s="762"/>
      <c r="AP185" s="762"/>
      <c r="AQ185" s="762"/>
    </row>
    <row r="186" spans="1:43" s="1" customFormat="1" ht="12" customHeight="1">
      <c r="A186" s="738"/>
      <c r="B186" s="58"/>
      <c r="C186" s="734"/>
      <c r="D186" s="734"/>
      <c r="E186" s="734"/>
      <c r="F186" s="734" t="s">
        <v>1144</v>
      </c>
      <c r="G186" s="734"/>
      <c r="H186" s="81"/>
      <c r="I186" s="31" t="s">
        <v>13</v>
      </c>
      <c r="J186" s="50"/>
      <c r="K186" s="31" t="s">
        <v>13</v>
      </c>
      <c r="L186" s="50"/>
      <c r="M186" s="31" t="s">
        <v>13</v>
      </c>
      <c r="N186" s="50"/>
      <c r="O186" s="31" t="s">
        <v>13</v>
      </c>
      <c r="P186" s="50"/>
      <c r="Q186" s="31" t="s">
        <v>13</v>
      </c>
      <c r="R186" s="85"/>
      <c r="S186" s="31" t="s">
        <v>13</v>
      </c>
      <c r="T186" s="50"/>
      <c r="U186" s="31" t="s">
        <v>13</v>
      </c>
      <c r="V186" s="50"/>
      <c r="W186" s="31" t="s">
        <v>13</v>
      </c>
      <c r="X186" s="33"/>
      <c r="Y186" s="31" t="s">
        <v>13</v>
      </c>
      <c r="Z186" s="33"/>
      <c r="AA186" s="31" t="s">
        <v>13</v>
      </c>
      <c r="AB186" s="33"/>
      <c r="AC186" s="31" t="s">
        <v>13</v>
      </c>
      <c r="AD186" s="33"/>
      <c r="AE186" s="31" t="s">
        <v>13</v>
      </c>
      <c r="AF186" s="33"/>
      <c r="AG186" s="31">
        <v>53.2</v>
      </c>
      <c r="AH186" s="33"/>
      <c r="AI186" s="31"/>
      <c r="AJ186" s="33"/>
      <c r="AK186" s="31"/>
      <c r="AL186" s="33"/>
      <c r="AM186" s="762"/>
      <c r="AN186" s="762"/>
      <c r="AO186" s="762"/>
      <c r="AP186" s="762"/>
      <c r="AQ186" s="762"/>
    </row>
    <row r="187" spans="1:43" s="1" customFormat="1" ht="12" customHeight="1">
      <c r="A187" s="738"/>
      <c r="B187" s="58"/>
      <c r="C187" s="734"/>
      <c r="D187" s="734"/>
      <c r="E187" s="734"/>
      <c r="F187" s="734" t="s">
        <v>1145</v>
      </c>
      <c r="G187" s="734"/>
      <c r="H187" s="81"/>
      <c r="I187" s="31" t="s">
        <v>13</v>
      </c>
      <c r="J187" s="50"/>
      <c r="K187" s="31" t="s">
        <v>13</v>
      </c>
      <c r="L187" s="50"/>
      <c r="M187" s="31" t="s">
        <v>13</v>
      </c>
      <c r="N187" s="50"/>
      <c r="O187" s="31" t="s">
        <v>13</v>
      </c>
      <c r="P187" s="50"/>
      <c r="Q187" s="31" t="s">
        <v>13</v>
      </c>
      <c r="R187" s="85"/>
      <c r="S187" s="31" t="s">
        <v>13</v>
      </c>
      <c r="T187" s="50"/>
      <c r="U187" s="31" t="s">
        <v>13</v>
      </c>
      <c r="V187" s="50"/>
      <c r="W187" s="31" t="s">
        <v>13</v>
      </c>
      <c r="X187" s="33"/>
      <c r="Y187" s="31" t="s">
        <v>13</v>
      </c>
      <c r="Z187" s="33"/>
      <c r="AA187" s="31" t="s">
        <v>13</v>
      </c>
      <c r="AB187" s="33"/>
      <c r="AC187" s="31" t="s">
        <v>13</v>
      </c>
      <c r="AD187" s="33"/>
      <c r="AE187" s="31" t="s">
        <v>13</v>
      </c>
      <c r="AF187" s="33"/>
      <c r="AG187" s="31">
        <v>52.4</v>
      </c>
      <c r="AH187" s="33"/>
      <c r="AI187" s="31"/>
      <c r="AJ187" s="33"/>
      <c r="AK187" s="31"/>
      <c r="AL187" s="33"/>
      <c r="AM187" s="762"/>
      <c r="AN187" s="762"/>
      <c r="AO187" s="762"/>
      <c r="AP187" s="762"/>
      <c r="AQ187" s="762"/>
    </row>
    <row r="188" spans="1:43" s="1" customFormat="1" ht="12" customHeight="1">
      <c r="A188" s="738"/>
      <c r="B188" s="58"/>
      <c r="C188" s="734"/>
      <c r="D188" s="734"/>
      <c r="E188" s="734"/>
      <c r="F188" s="734"/>
      <c r="G188" s="734"/>
      <c r="H188" s="81"/>
      <c r="I188" s="49"/>
      <c r="J188" s="50"/>
      <c r="K188" s="49"/>
      <c r="L188" s="50"/>
      <c r="M188" s="49"/>
      <c r="N188" s="50"/>
      <c r="O188" s="49"/>
      <c r="P188" s="50"/>
      <c r="Q188" s="59"/>
      <c r="R188" s="85"/>
      <c r="S188" s="49"/>
      <c r="T188" s="50"/>
      <c r="U188" s="49"/>
      <c r="V188" s="50"/>
      <c r="W188" s="31"/>
      <c r="X188" s="33"/>
      <c r="Y188" s="31"/>
      <c r="Z188" s="33"/>
      <c r="AA188" s="31"/>
      <c r="AB188" s="33"/>
      <c r="AC188" s="31"/>
      <c r="AD188" s="33"/>
      <c r="AE188" s="31"/>
      <c r="AF188" s="33"/>
      <c r="AG188" s="31"/>
      <c r="AH188" s="33"/>
      <c r="AI188" s="31"/>
      <c r="AJ188" s="33"/>
      <c r="AK188" s="31"/>
      <c r="AL188" s="33"/>
      <c r="AM188" s="762"/>
      <c r="AN188" s="762"/>
      <c r="AO188" s="762"/>
      <c r="AP188" s="762"/>
      <c r="AQ188" s="762"/>
    </row>
    <row r="189" spans="1:43" s="1" customFormat="1" ht="39.950000000000003" customHeight="1">
      <c r="A189" s="47"/>
      <c r="B189" s="58" t="s">
        <v>40</v>
      </c>
      <c r="C189" s="772" t="s">
        <v>905</v>
      </c>
      <c r="D189" s="772"/>
      <c r="E189" s="772"/>
      <c r="F189" s="772"/>
      <c r="G189" s="750"/>
      <c r="H189" s="81" t="s">
        <v>906</v>
      </c>
      <c r="I189" s="49">
        <v>0.78672882873385452</v>
      </c>
      <c r="J189" s="50"/>
      <c r="K189" s="49">
        <v>1.0973677106162123</v>
      </c>
      <c r="L189" s="50"/>
      <c r="M189" s="49">
        <v>0.72724980147402685</v>
      </c>
      <c r="N189" s="50"/>
      <c r="O189" s="49">
        <v>0.27390876573788464</v>
      </c>
      <c r="P189" s="50"/>
      <c r="Q189" s="49">
        <v>0.64353456779394702</v>
      </c>
      <c r="R189" s="50"/>
      <c r="S189" s="49">
        <v>1.3715844008334508</v>
      </c>
      <c r="T189" s="50"/>
      <c r="U189" s="49">
        <v>2.2677478235854069</v>
      </c>
      <c r="V189" s="50"/>
      <c r="W189" s="49">
        <v>3.7495115889916564</v>
      </c>
      <c r="X189" s="50"/>
      <c r="Y189" s="49">
        <v>1.6340689822464747</v>
      </c>
      <c r="Z189" s="50"/>
      <c r="AA189" s="49">
        <v>2.5855331339859227</v>
      </c>
      <c r="AB189" s="50"/>
      <c r="AC189" s="49">
        <v>3.3726263437852939</v>
      </c>
      <c r="AD189" s="50"/>
      <c r="AE189" s="49">
        <v>4.747268587572929</v>
      </c>
      <c r="AF189" s="50"/>
      <c r="AG189" s="49">
        <v>4.0103399697697757</v>
      </c>
      <c r="AH189" s="33"/>
      <c r="AI189" s="49">
        <v>2.62</v>
      </c>
      <c r="AJ189" s="33"/>
      <c r="AK189" s="49"/>
      <c r="AL189" s="33"/>
      <c r="AM189" s="762"/>
      <c r="AN189" s="762"/>
      <c r="AO189" s="762"/>
      <c r="AP189" s="762"/>
      <c r="AQ189" s="762"/>
    </row>
    <row r="190" spans="1:43" s="1" customFormat="1" ht="7.5" customHeight="1">
      <c r="A190" s="47"/>
      <c r="B190" s="58"/>
      <c r="C190" s="734"/>
      <c r="D190" s="734"/>
      <c r="E190" s="734"/>
      <c r="F190" s="734"/>
      <c r="G190" s="750"/>
      <c r="H190" s="81"/>
      <c r="I190" s="49"/>
      <c r="J190" s="50"/>
      <c r="K190" s="49"/>
      <c r="L190" s="50"/>
      <c r="M190" s="49"/>
      <c r="N190" s="50"/>
      <c r="O190" s="49"/>
      <c r="P190" s="50"/>
      <c r="Q190" s="59"/>
      <c r="R190" s="85"/>
      <c r="S190" s="49"/>
      <c r="T190" s="50"/>
      <c r="U190" s="49"/>
      <c r="V190" s="50"/>
      <c r="W190" s="31"/>
      <c r="X190" s="33"/>
      <c r="Y190" s="31"/>
      <c r="Z190" s="33"/>
      <c r="AA190" s="31"/>
      <c r="AB190" s="33"/>
      <c r="AC190" s="159"/>
      <c r="AD190" s="254"/>
      <c r="AE190" s="159"/>
      <c r="AF190" s="254"/>
      <c r="AG190" s="159"/>
      <c r="AH190" s="33"/>
      <c r="AI190" s="159"/>
      <c r="AJ190" s="33"/>
      <c r="AK190" s="159"/>
      <c r="AL190" s="33"/>
      <c r="AM190" s="762"/>
      <c r="AN190" s="762"/>
      <c r="AO190" s="762"/>
      <c r="AP190" s="762"/>
      <c r="AQ190" s="762"/>
    </row>
    <row r="191" spans="1:43" s="1" customFormat="1" ht="29.25" customHeight="1">
      <c r="A191" s="47"/>
      <c r="B191" s="58"/>
      <c r="C191" s="772" t="s">
        <v>907</v>
      </c>
      <c r="D191" s="772"/>
      <c r="E191" s="772"/>
      <c r="F191" s="772"/>
      <c r="G191" s="750"/>
      <c r="H191" s="81" t="s">
        <v>311</v>
      </c>
      <c r="I191" s="49"/>
      <c r="J191" s="50"/>
      <c r="K191" s="49"/>
      <c r="L191" s="50"/>
      <c r="M191" s="49"/>
      <c r="N191" s="50"/>
      <c r="O191" s="49"/>
      <c r="P191" s="50"/>
      <c r="Q191" s="59"/>
      <c r="R191" s="85"/>
      <c r="S191" s="49"/>
      <c r="T191" s="50"/>
      <c r="U191" s="49"/>
      <c r="V191" s="50"/>
      <c r="W191" s="31"/>
      <c r="X191" s="33"/>
      <c r="Y191" s="31"/>
      <c r="Z191" s="33"/>
      <c r="AA191" s="31"/>
      <c r="AB191" s="33"/>
      <c r="AC191" s="417"/>
      <c r="AD191" s="432"/>
      <c r="AE191" s="417"/>
      <c r="AF191" s="432"/>
      <c r="AG191" s="417"/>
      <c r="AH191" s="33"/>
      <c r="AI191" s="417"/>
      <c r="AJ191" s="33"/>
      <c r="AK191" s="417"/>
      <c r="AL191" s="33"/>
      <c r="AM191" s="762"/>
      <c r="AN191" s="762"/>
      <c r="AO191" s="762"/>
      <c r="AP191" s="762"/>
      <c r="AQ191" s="762"/>
    </row>
    <row r="192" spans="1:43" s="1" customFormat="1" ht="7.5" customHeight="1">
      <c r="A192" s="47"/>
      <c r="B192" s="58"/>
      <c r="C192" s="734"/>
      <c r="D192" s="734"/>
      <c r="E192" s="734"/>
      <c r="F192" s="734"/>
      <c r="G192" s="59"/>
      <c r="H192" s="418"/>
      <c r="I192" s="49"/>
      <c r="J192" s="50"/>
      <c r="K192" s="49"/>
      <c r="L192" s="50"/>
      <c r="M192" s="49"/>
      <c r="N192" s="50"/>
      <c r="O192" s="49"/>
      <c r="P192" s="50"/>
      <c r="Q192" s="59"/>
      <c r="R192" s="85"/>
      <c r="S192" s="49"/>
      <c r="T192" s="50"/>
      <c r="U192" s="49"/>
      <c r="V192" s="50"/>
      <c r="W192" s="31"/>
      <c r="X192" s="33"/>
      <c r="Y192" s="31"/>
      <c r="Z192" s="33"/>
      <c r="AA192" s="31"/>
      <c r="AB192" s="33"/>
      <c r="AC192" s="159"/>
      <c r="AD192" s="254"/>
      <c r="AE192" s="159"/>
      <c r="AF192" s="254"/>
      <c r="AG192" s="159"/>
      <c r="AH192" s="33"/>
      <c r="AI192" s="159"/>
      <c r="AJ192" s="33"/>
      <c r="AK192" s="159"/>
      <c r="AL192" s="33"/>
      <c r="AM192" s="762"/>
      <c r="AN192" s="762"/>
      <c r="AO192" s="762"/>
      <c r="AP192" s="762"/>
      <c r="AQ192" s="762"/>
    </row>
    <row r="193" spans="1:43" s="1" customFormat="1" ht="12" customHeight="1">
      <c r="A193" s="47"/>
      <c r="B193" s="58"/>
      <c r="C193" s="734"/>
      <c r="D193" s="772" t="s">
        <v>289</v>
      </c>
      <c r="E193" s="772"/>
      <c r="F193" s="772"/>
      <c r="G193" s="59"/>
      <c r="H193" s="81"/>
      <c r="I193" s="73">
        <v>58</v>
      </c>
      <c r="J193" s="432"/>
      <c r="K193" s="73">
        <v>82</v>
      </c>
      <c r="L193" s="432"/>
      <c r="M193" s="73">
        <v>55</v>
      </c>
      <c r="N193" s="432"/>
      <c r="O193" s="73">
        <v>21</v>
      </c>
      <c r="P193" s="432"/>
      <c r="Q193" s="73">
        <v>50</v>
      </c>
      <c r="R193" s="432"/>
      <c r="S193" s="73">
        <v>108</v>
      </c>
      <c r="T193" s="432"/>
      <c r="U193" s="73">
        <v>181</v>
      </c>
      <c r="V193" s="432"/>
      <c r="W193" s="73">
        <v>303</v>
      </c>
      <c r="X193" s="432"/>
      <c r="Y193" s="73">
        <v>134</v>
      </c>
      <c r="Z193" s="432"/>
      <c r="AA193" s="73">
        <v>215</v>
      </c>
      <c r="AB193" s="432"/>
      <c r="AC193" s="73">
        <v>282</v>
      </c>
      <c r="AD193" s="432"/>
      <c r="AE193" s="73">
        <v>402</v>
      </c>
      <c r="AF193" s="432"/>
      <c r="AG193" s="73">
        <v>342</v>
      </c>
      <c r="AH193" s="33"/>
      <c r="AI193" s="73">
        <v>223</v>
      </c>
      <c r="AJ193" s="33"/>
      <c r="AK193" s="73"/>
      <c r="AL193" s="33"/>
      <c r="AM193" s="762"/>
      <c r="AN193" s="762"/>
      <c r="AO193" s="762"/>
      <c r="AP193" s="762"/>
      <c r="AQ193" s="762"/>
    </row>
    <row r="194" spans="1:43" s="1" customFormat="1" ht="12" customHeight="1">
      <c r="A194" s="47"/>
      <c r="B194" s="58"/>
      <c r="C194" s="734"/>
      <c r="D194" s="772" t="s">
        <v>290</v>
      </c>
      <c r="E194" s="772"/>
      <c r="F194" s="772"/>
      <c r="G194" s="59"/>
      <c r="H194" s="419"/>
      <c r="I194" s="159" t="s">
        <v>13</v>
      </c>
      <c r="J194" s="254"/>
      <c r="K194" s="159" t="s">
        <v>13</v>
      </c>
      <c r="L194" s="254"/>
      <c r="M194" s="159" t="s">
        <v>13</v>
      </c>
      <c r="N194" s="254"/>
      <c r="O194" s="159" t="s">
        <v>13</v>
      </c>
      <c r="P194" s="254"/>
      <c r="Q194" s="417">
        <v>0</v>
      </c>
      <c r="R194" s="432"/>
      <c r="S194" s="417">
        <v>15</v>
      </c>
      <c r="T194" s="432"/>
      <c r="U194" s="417">
        <v>18</v>
      </c>
      <c r="V194" s="432"/>
      <c r="W194" s="417">
        <v>91</v>
      </c>
      <c r="X194" s="432"/>
      <c r="Y194" s="417">
        <v>23</v>
      </c>
      <c r="Z194" s="432"/>
      <c r="AA194" s="417">
        <v>20</v>
      </c>
      <c r="AB194" s="432"/>
      <c r="AC194" s="417">
        <v>61</v>
      </c>
      <c r="AD194" s="432"/>
      <c r="AE194" s="417">
        <v>81</v>
      </c>
      <c r="AF194" s="432"/>
      <c r="AG194" s="417">
        <v>62</v>
      </c>
      <c r="AH194" s="33"/>
      <c r="AI194" s="417">
        <v>34</v>
      </c>
      <c r="AJ194" s="33"/>
      <c r="AK194" s="417"/>
      <c r="AL194" s="33"/>
      <c r="AM194" s="762"/>
      <c r="AN194" s="762"/>
      <c r="AO194" s="762"/>
      <c r="AP194" s="762"/>
      <c r="AQ194" s="762"/>
    </row>
    <row r="195" spans="1:43" s="1" customFormat="1" ht="12" customHeight="1">
      <c r="A195" s="47"/>
      <c r="B195" s="58"/>
      <c r="C195" s="734"/>
      <c r="D195" s="772" t="s">
        <v>287</v>
      </c>
      <c r="E195" s="772"/>
      <c r="F195" s="772"/>
      <c r="G195" s="59"/>
      <c r="H195" s="419"/>
      <c r="I195" s="159" t="s">
        <v>13</v>
      </c>
      <c r="J195" s="254"/>
      <c r="K195" s="159" t="s">
        <v>13</v>
      </c>
      <c r="L195" s="254"/>
      <c r="M195" s="159" t="s">
        <v>13</v>
      </c>
      <c r="N195" s="254"/>
      <c r="O195" s="159" t="s">
        <v>13</v>
      </c>
      <c r="P195" s="254"/>
      <c r="Q195" s="417">
        <v>50</v>
      </c>
      <c r="R195" s="432"/>
      <c r="S195" s="417">
        <v>93</v>
      </c>
      <c r="T195" s="432"/>
      <c r="U195" s="417">
        <v>163</v>
      </c>
      <c r="V195" s="432"/>
      <c r="W195" s="417">
        <v>212</v>
      </c>
      <c r="X195" s="432"/>
      <c r="Y195" s="417">
        <v>111</v>
      </c>
      <c r="Z195" s="432"/>
      <c r="AA195" s="417">
        <v>195</v>
      </c>
      <c r="AB195" s="432"/>
      <c r="AC195" s="417">
        <v>221</v>
      </c>
      <c r="AD195" s="432"/>
      <c r="AE195" s="417">
        <v>321</v>
      </c>
      <c r="AF195" s="432"/>
      <c r="AG195" s="417">
        <v>280</v>
      </c>
      <c r="AH195" s="33"/>
      <c r="AI195" s="417">
        <v>189</v>
      </c>
      <c r="AJ195" s="33"/>
      <c r="AK195" s="417"/>
      <c r="AL195" s="33"/>
      <c r="AM195" s="762"/>
      <c r="AN195" s="762"/>
      <c r="AO195" s="762"/>
      <c r="AP195" s="762"/>
      <c r="AQ195" s="762"/>
    </row>
    <row r="196" spans="1:43" s="1" customFormat="1" ht="7.5" customHeight="1">
      <c r="A196" s="47"/>
      <c r="B196" s="58"/>
      <c r="C196" s="734"/>
      <c r="D196" s="739"/>
      <c r="E196" s="734"/>
      <c r="F196" s="734"/>
      <c r="G196" s="59"/>
      <c r="H196" s="419"/>
      <c r="I196" s="49"/>
      <c r="J196" s="50"/>
      <c r="K196" s="49"/>
      <c r="L196" s="50"/>
      <c r="M196" s="49"/>
      <c r="N196" s="50"/>
      <c r="O196" s="49"/>
      <c r="P196" s="50"/>
      <c r="Q196" s="59"/>
      <c r="R196" s="85"/>
      <c r="S196" s="49"/>
      <c r="T196" s="50"/>
      <c r="U196" s="49"/>
      <c r="V196" s="50"/>
      <c r="W196" s="31"/>
      <c r="X196" s="33"/>
      <c r="Y196" s="31"/>
      <c r="Z196" s="33"/>
      <c r="AA196" s="31"/>
      <c r="AB196" s="33"/>
      <c r="AC196" s="31"/>
      <c r="AD196" s="254"/>
      <c r="AE196" s="31"/>
      <c r="AF196" s="254"/>
      <c r="AG196" s="31"/>
      <c r="AH196" s="33"/>
      <c r="AI196" s="31"/>
      <c r="AJ196" s="33"/>
      <c r="AK196" s="31"/>
      <c r="AL196" s="33"/>
      <c r="AM196" s="762"/>
      <c r="AN196" s="762"/>
      <c r="AO196" s="762"/>
      <c r="AP196" s="762"/>
      <c r="AQ196" s="762"/>
    </row>
    <row r="197" spans="1:43" s="1" customFormat="1" ht="12" customHeight="1">
      <c r="A197" s="738"/>
      <c r="B197" s="58"/>
      <c r="C197" s="734"/>
      <c r="D197" s="772" t="s">
        <v>288</v>
      </c>
      <c r="E197" s="772"/>
      <c r="F197" s="772"/>
      <c r="G197" s="754"/>
      <c r="H197" s="418"/>
      <c r="I197" s="49"/>
      <c r="J197" s="50"/>
      <c r="K197" s="49"/>
      <c r="L197" s="50"/>
      <c r="M197" s="49"/>
      <c r="N197" s="50"/>
      <c r="O197" s="49"/>
      <c r="P197" s="50"/>
      <c r="Q197" s="59"/>
      <c r="R197" s="85"/>
      <c r="S197" s="49"/>
      <c r="T197" s="50"/>
      <c r="U197" s="49"/>
      <c r="V197" s="50"/>
      <c r="W197" s="31"/>
      <c r="X197" s="33"/>
      <c r="Y197" s="31"/>
      <c r="Z197" s="33"/>
      <c r="AA197" s="31"/>
      <c r="AB197" s="33"/>
      <c r="AC197" s="31"/>
      <c r="AD197" s="254"/>
      <c r="AE197" s="31"/>
      <c r="AF197" s="254"/>
      <c r="AG197" s="31"/>
      <c r="AH197" s="33"/>
      <c r="AI197" s="31"/>
      <c r="AJ197" s="33"/>
      <c r="AK197" s="31"/>
      <c r="AL197" s="33"/>
      <c r="AM197" s="762"/>
      <c r="AN197" s="762"/>
      <c r="AO197" s="762"/>
      <c r="AP197" s="762"/>
      <c r="AQ197" s="762"/>
    </row>
    <row r="198" spans="1:43" s="1" customFormat="1" ht="12" customHeight="1">
      <c r="A198" s="738"/>
      <c r="B198" s="58"/>
      <c r="C198" s="420"/>
      <c r="D198" s="734"/>
      <c r="E198" s="772" t="s">
        <v>78</v>
      </c>
      <c r="F198" s="772"/>
      <c r="G198" s="142"/>
      <c r="H198" s="419"/>
      <c r="I198" s="159" t="s">
        <v>13</v>
      </c>
      <c r="J198" s="254"/>
      <c r="K198" s="159" t="s">
        <v>13</v>
      </c>
      <c r="L198" s="254"/>
      <c r="M198" s="159" t="s">
        <v>13</v>
      </c>
      <c r="N198" s="254"/>
      <c r="O198" s="159" t="s">
        <v>13</v>
      </c>
      <c r="P198" s="254"/>
      <c r="Q198" s="417">
        <v>2</v>
      </c>
      <c r="R198" s="432"/>
      <c r="S198" s="417">
        <v>26</v>
      </c>
      <c r="T198" s="432"/>
      <c r="U198" s="417">
        <v>29</v>
      </c>
      <c r="V198" s="432"/>
      <c r="W198" s="417">
        <v>98</v>
      </c>
      <c r="X198" s="432"/>
      <c r="Y198" s="417">
        <v>15</v>
      </c>
      <c r="Z198" s="432"/>
      <c r="AA198" s="417">
        <v>31</v>
      </c>
      <c r="AB198" s="432"/>
      <c r="AC198" s="417">
        <v>165</v>
      </c>
      <c r="AD198" s="432"/>
      <c r="AE198" s="417">
        <v>118</v>
      </c>
      <c r="AF198" s="432"/>
      <c r="AG198" s="417">
        <v>70</v>
      </c>
      <c r="AH198" s="33"/>
      <c r="AI198" s="417">
        <v>40</v>
      </c>
      <c r="AJ198" s="33"/>
      <c r="AK198" s="417"/>
      <c r="AL198" s="33"/>
      <c r="AM198" s="762"/>
      <c r="AN198" s="762"/>
      <c r="AO198" s="762"/>
      <c r="AP198" s="762"/>
      <c r="AQ198" s="762"/>
    </row>
    <row r="199" spans="1:43" s="1" customFormat="1" ht="12" customHeight="1">
      <c r="A199" s="738"/>
      <c r="B199" s="58"/>
      <c r="C199" s="734"/>
      <c r="D199" s="734"/>
      <c r="E199" s="772" t="s">
        <v>79</v>
      </c>
      <c r="F199" s="772"/>
      <c r="G199" s="142"/>
      <c r="H199" s="419"/>
      <c r="I199" s="159" t="s">
        <v>13</v>
      </c>
      <c r="J199" s="254"/>
      <c r="K199" s="159" t="s">
        <v>13</v>
      </c>
      <c r="L199" s="254"/>
      <c r="M199" s="159" t="s">
        <v>13</v>
      </c>
      <c r="N199" s="254"/>
      <c r="O199" s="159" t="s">
        <v>13</v>
      </c>
      <c r="P199" s="254"/>
      <c r="Q199" s="417">
        <v>27</v>
      </c>
      <c r="R199" s="432"/>
      <c r="S199" s="417">
        <v>35</v>
      </c>
      <c r="T199" s="432"/>
      <c r="U199" s="417">
        <v>63</v>
      </c>
      <c r="V199" s="432"/>
      <c r="W199" s="417">
        <v>124</v>
      </c>
      <c r="X199" s="432"/>
      <c r="Y199" s="417">
        <v>63</v>
      </c>
      <c r="Z199" s="432"/>
      <c r="AA199" s="417">
        <v>74</v>
      </c>
      <c r="AB199" s="432"/>
      <c r="AC199" s="417">
        <v>41</v>
      </c>
      <c r="AD199" s="432"/>
      <c r="AE199" s="417">
        <v>119</v>
      </c>
      <c r="AF199" s="432"/>
      <c r="AG199" s="417">
        <v>113</v>
      </c>
      <c r="AH199" s="33"/>
      <c r="AI199" s="417">
        <v>68</v>
      </c>
      <c r="AJ199" s="33"/>
      <c r="AK199" s="417"/>
      <c r="AL199" s="33"/>
      <c r="AM199" s="762"/>
      <c r="AN199" s="762"/>
      <c r="AO199" s="762"/>
      <c r="AP199" s="762"/>
      <c r="AQ199" s="762"/>
    </row>
    <row r="200" spans="1:43" s="1" customFormat="1" ht="12" customHeight="1">
      <c r="A200" s="738"/>
      <c r="B200" s="58"/>
      <c r="C200" s="734"/>
      <c r="D200" s="734"/>
      <c r="E200" s="772" t="s">
        <v>80</v>
      </c>
      <c r="F200" s="772"/>
      <c r="G200" s="142"/>
      <c r="H200" s="419"/>
      <c r="I200" s="159" t="s">
        <v>13</v>
      </c>
      <c r="J200" s="254"/>
      <c r="K200" s="159" t="s">
        <v>13</v>
      </c>
      <c r="L200" s="254"/>
      <c r="M200" s="159" t="s">
        <v>13</v>
      </c>
      <c r="N200" s="254"/>
      <c r="O200" s="159" t="s">
        <v>13</v>
      </c>
      <c r="P200" s="254"/>
      <c r="Q200" s="417">
        <v>17</v>
      </c>
      <c r="R200" s="432"/>
      <c r="S200" s="417">
        <v>40</v>
      </c>
      <c r="T200" s="432"/>
      <c r="U200" s="417">
        <v>76</v>
      </c>
      <c r="V200" s="432"/>
      <c r="W200" s="417">
        <v>61</v>
      </c>
      <c r="X200" s="432"/>
      <c r="Y200" s="417">
        <v>42</v>
      </c>
      <c r="Z200" s="432"/>
      <c r="AA200" s="417">
        <v>73</v>
      </c>
      <c r="AB200" s="432"/>
      <c r="AC200" s="417">
        <v>56</v>
      </c>
      <c r="AD200" s="432"/>
      <c r="AE200" s="417">
        <v>128</v>
      </c>
      <c r="AF200" s="432"/>
      <c r="AG200" s="417">
        <v>111</v>
      </c>
      <c r="AH200" s="33"/>
      <c r="AI200" s="417">
        <v>67</v>
      </c>
      <c r="AJ200" s="33"/>
      <c r="AK200" s="417"/>
      <c r="AL200" s="33"/>
      <c r="AM200" s="762"/>
      <c r="AN200" s="762"/>
      <c r="AO200" s="762"/>
      <c r="AP200" s="762"/>
      <c r="AQ200" s="762"/>
    </row>
    <row r="201" spans="1:43" s="1" customFormat="1" ht="12" customHeight="1">
      <c r="A201" s="738"/>
      <c r="B201" s="58"/>
      <c r="C201" s="734"/>
      <c r="D201" s="734"/>
      <c r="E201" s="772" t="s">
        <v>246</v>
      </c>
      <c r="F201" s="772"/>
      <c r="G201" s="142"/>
      <c r="H201" s="419"/>
      <c r="I201" s="159" t="s">
        <v>13</v>
      </c>
      <c r="J201" s="254"/>
      <c r="K201" s="159" t="s">
        <v>13</v>
      </c>
      <c r="L201" s="254"/>
      <c r="M201" s="159" t="s">
        <v>13</v>
      </c>
      <c r="N201" s="254"/>
      <c r="O201" s="159" t="s">
        <v>13</v>
      </c>
      <c r="P201" s="254"/>
      <c r="Q201" s="417">
        <v>4</v>
      </c>
      <c r="R201" s="432"/>
      <c r="S201" s="417">
        <v>7</v>
      </c>
      <c r="T201" s="432"/>
      <c r="U201" s="417">
        <v>13</v>
      </c>
      <c r="V201" s="432"/>
      <c r="W201" s="417">
        <v>20</v>
      </c>
      <c r="X201" s="432"/>
      <c r="Y201" s="417">
        <v>14</v>
      </c>
      <c r="Z201" s="432"/>
      <c r="AA201" s="417">
        <v>37</v>
      </c>
      <c r="AB201" s="432"/>
      <c r="AC201" s="417">
        <v>20</v>
      </c>
      <c r="AD201" s="432"/>
      <c r="AE201" s="417">
        <v>37</v>
      </c>
      <c r="AF201" s="432"/>
      <c r="AG201" s="417">
        <v>48</v>
      </c>
      <c r="AH201" s="33"/>
      <c r="AI201" s="417">
        <v>48</v>
      </c>
      <c r="AJ201" s="33"/>
      <c r="AK201" s="417"/>
      <c r="AL201" s="33"/>
      <c r="AM201" s="762"/>
      <c r="AN201" s="762"/>
      <c r="AO201" s="762"/>
      <c r="AP201" s="762"/>
      <c r="AQ201" s="762"/>
    </row>
    <row r="202" spans="1:43" s="1" customFormat="1" ht="12" customHeight="1">
      <c r="A202" s="739"/>
      <c r="B202" s="58"/>
      <c r="C202" s="734"/>
      <c r="D202" s="734"/>
      <c r="E202" s="734"/>
      <c r="F202" s="734"/>
      <c r="G202" s="734"/>
      <c r="H202" s="81"/>
      <c r="I202" s="49"/>
      <c r="J202" s="50"/>
      <c r="K202" s="49"/>
      <c r="L202" s="50"/>
      <c r="M202" s="49"/>
      <c r="N202" s="50"/>
      <c r="O202" s="49"/>
      <c r="P202" s="50"/>
      <c r="Q202" s="49"/>
      <c r="R202" s="50"/>
      <c r="S202" s="49"/>
      <c r="T202" s="50"/>
      <c r="U202" s="49"/>
      <c r="V202" s="50"/>
      <c r="W202" s="31"/>
      <c r="X202" s="33"/>
      <c r="Y202" s="31"/>
      <c r="Z202" s="33"/>
      <c r="AA202" s="31"/>
      <c r="AB202" s="33"/>
      <c r="AC202" s="31"/>
      <c r="AD202" s="33"/>
      <c r="AE202" s="31"/>
      <c r="AF202" s="33"/>
      <c r="AG202" s="31"/>
      <c r="AH202" s="33"/>
      <c r="AI202" s="31"/>
      <c r="AJ202" s="33"/>
      <c r="AK202" s="31"/>
      <c r="AL202" s="33"/>
      <c r="AM202" s="762"/>
      <c r="AN202" s="762"/>
      <c r="AO202" s="762"/>
      <c r="AP202" s="762"/>
      <c r="AQ202" s="762"/>
    </row>
    <row r="203" spans="1:43" s="1" customFormat="1" ht="30" customHeight="1">
      <c r="A203" s="739"/>
      <c r="B203" s="58" t="s">
        <v>12</v>
      </c>
      <c r="C203" s="772" t="s">
        <v>908</v>
      </c>
      <c r="D203" s="772"/>
      <c r="E203" s="772"/>
      <c r="F203" s="772"/>
      <c r="G203" s="734"/>
      <c r="H203" s="81" t="s">
        <v>22</v>
      </c>
      <c r="I203" s="49"/>
      <c r="J203" s="50"/>
      <c r="K203" s="49"/>
      <c r="L203" s="50"/>
      <c r="M203" s="49"/>
      <c r="N203" s="50"/>
      <c r="O203" s="49"/>
      <c r="P203" s="50"/>
      <c r="Q203" s="49"/>
      <c r="R203" s="50"/>
      <c r="S203" s="49"/>
      <c r="T203" s="50"/>
      <c r="U203" s="49"/>
      <c r="V203" s="50"/>
      <c r="W203" s="31"/>
      <c r="X203" s="33"/>
      <c r="Y203" s="31"/>
      <c r="Z203" s="33"/>
      <c r="AA203" s="31"/>
      <c r="AB203" s="33"/>
      <c r="AC203" s="31"/>
      <c r="AD203" s="33"/>
      <c r="AE203" s="31"/>
      <c r="AF203" s="33"/>
      <c r="AG203" s="31"/>
      <c r="AH203" s="33"/>
      <c r="AI203" s="31"/>
      <c r="AJ203" s="33"/>
      <c r="AK203" s="31"/>
      <c r="AL203" s="33"/>
      <c r="AM203" s="762"/>
      <c r="AN203" s="762"/>
      <c r="AO203" s="762"/>
      <c r="AP203" s="762"/>
      <c r="AQ203" s="762"/>
    </row>
    <row r="204" spans="1:43" s="1" customFormat="1" ht="7.5" customHeight="1">
      <c r="A204" s="739"/>
      <c r="B204" s="58"/>
      <c r="C204" s="734"/>
      <c r="D204" s="734"/>
      <c r="E204" s="734"/>
      <c r="F204" s="734"/>
      <c r="G204" s="734"/>
      <c r="H204" s="81"/>
      <c r="I204" s="49"/>
      <c r="J204" s="50"/>
      <c r="K204" s="49"/>
      <c r="L204" s="50"/>
      <c r="M204" s="49"/>
      <c r="N204" s="50"/>
      <c r="O204" s="49"/>
      <c r="P204" s="50"/>
      <c r="Q204" s="49"/>
      <c r="R204" s="50"/>
      <c r="S204" s="49"/>
      <c r="T204" s="50"/>
      <c r="U204" s="49"/>
      <c r="V204" s="50"/>
      <c r="W204" s="31"/>
      <c r="X204" s="33"/>
      <c r="Y204" s="31"/>
      <c r="Z204" s="33"/>
      <c r="AA204" s="31"/>
      <c r="AB204" s="33"/>
      <c r="AC204" s="31"/>
      <c r="AD204" s="33"/>
      <c r="AE204" s="31"/>
      <c r="AF204" s="33"/>
      <c r="AG204" s="31"/>
      <c r="AH204" s="33"/>
      <c r="AI204" s="31"/>
      <c r="AJ204" s="33"/>
      <c r="AK204" s="31"/>
      <c r="AL204" s="33"/>
      <c r="AM204" s="762"/>
      <c r="AN204" s="762"/>
      <c r="AO204" s="762"/>
      <c r="AP204" s="762"/>
      <c r="AQ204" s="762"/>
    </row>
    <row r="205" spans="1:43" s="1" customFormat="1" ht="12.75" customHeight="1">
      <c r="A205" s="739"/>
      <c r="B205" s="58"/>
      <c r="C205" s="734"/>
      <c r="D205" s="772" t="s">
        <v>289</v>
      </c>
      <c r="E205" s="772"/>
      <c r="F205" s="772"/>
      <c r="G205" s="734"/>
      <c r="H205" s="81"/>
      <c r="I205" s="52">
        <v>27.409854069254703</v>
      </c>
      <c r="J205" s="50"/>
      <c r="K205" s="52">
        <v>27.770890349543482</v>
      </c>
      <c r="L205" s="50"/>
      <c r="M205" s="52">
        <v>22.864796030386859</v>
      </c>
      <c r="N205" s="50"/>
      <c r="O205" s="52">
        <v>19.506169412483171</v>
      </c>
      <c r="P205" s="50"/>
      <c r="Q205" s="52">
        <v>13.993950469468775</v>
      </c>
      <c r="R205" s="50"/>
      <c r="S205" s="52">
        <v>14.62693639922826</v>
      </c>
      <c r="T205" s="50"/>
      <c r="U205" s="52">
        <v>36.188953155280558</v>
      </c>
      <c r="V205" s="50"/>
      <c r="W205" s="52">
        <v>34.114229146939827</v>
      </c>
      <c r="X205" s="50"/>
      <c r="Y205" s="52">
        <v>21.10390345942109</v>
      </c>
      <c r="Z205" s="50"/>
      <c r="AA205" s="52">
        <v>15.91035376921652</v>
      </c>
      <c r="AB205" s="50"/>
      <c r="AC205" s="52">
        <v>15.705446518582924</v>
      </c>
      <c r="AD205" s="50"/>
      <c r="AE205" s="52">
        <v>12.7711644208109</v>
      </c>
      <c r="AF205" s="50"/>
      <c r="AG205" s="52">
        <v>12.3404729507812</v>
      </c>
      <c r="AH205" s="33"/>
      <c r="AI205" s="52">
        <v>15.515345430627828</v>
      </c>
      <c r="AJ205" s="33"/>
      <c r="AK205" s="52">
        <v>14.393882130932614</v>
      </c>
      <c r="AL205" s="33"/>
      <c r="AM205" s="762"/>
      <c r="AN205" s="762"/>
      <c r="AO205" s="762"/>
      <c r="AP205" s="762"/>
      <c r="AQ205" s="762"/>
    </row>
    <row r="206" spans="1:43" s="1" customFormat="1" ht="12.75" customHeight="1">
      <c r="A206" s="739"/>
      <c r="B206" s="58"/>
      <c r="C206" s="734"/>
      <c r="D206" s="772" t="s">
        <v>290</v>
      </c>
      <c r="E206" s="772"/>
      <c r="F206" s="772"/>
      <c r="G206" s="734"/>
      <c r="H206" s="81"/>
      <c r="I206" s="49">
        <v>27.179703798210376</v>
      </c>
      <c r="J206" s="50"/>
      <c r="K206" s="49">
        <v>27.496603260869566</v>
      </c>
      <c r="L206" s="50"/>
      <c r="M206" s="49">
        <v>22.507818905049646</v>
      </c>
      <c r="N206" s="50"/>
      <c r="O206" s="49">
        <v>19.310900897009489</v>
      </c>
      <c r="P206" s="50"/>
      <c r="Q206" s="49">
        <v>13.930491425880628</v>
      </c>
      <c r="R206" s="50"/>
      <c r="S206" s="49">
        <v>14.50566311770149</v>
      </c>
      <c r="T206" s="50"/>
      <c r="U206" s="49">
        <v>35.814695821246247</v>
      </c>
      <c r="V206" s="50"/>
      <c r="W206" s="49">
        <v>33.62689036341731</v>
      </c>
      <c r="X206" s="50"/>
      <c r="Y206" s="49">
        <v>20.833955649186798</v>
      </c>
      <c r="Z206" s="50"/>
      <c r="AA206" s="49">
        <v>15.710746338990553</v>
      </c>
      <c r="AB206" s="50"/>
      <c r="AC206" s="49">
        <v>15.56564194028045</v>
      </c>
      <c r="AD206" s="50"/>
      <c r="AE206" s="49">
        <v>12.667537840142</v>
      </c>
      <c r="AF206" s="50"/>
      <c r="AG206" s="49">
        <v>12.151873954283699</v>
      </c>
      <c r="AH206" s="33"/>
      <c r="AI206" s="49">
        <v>15.284172147555047</v>
      </c>
      <c r="AJ206" s="33"/>
      <c r="AK206" s="49">
        <v>14.142763660159233</v>
      </c>
      <c r="AL206" s="33"/>
      <c r="AM206" s="762"/>
      <c r="AN206" s="762"/>
      <c r="AO206" s="762"/>
      <c r="AP206" s="762"/>
      <c r="AQ206" s="762"/>
    </row>
    <row r="207" spans="1:43" s="1" customFormat="1" ht="12.75" customHeight="1">
      <c r="A207" s="739"/>
      <c r="B207" s="58"/>
      <c r="C207" s="734"/>
      <c r="D207" s="772" t="s">
        <v>287</v>
      </c>
      <c r="E207" s="772"/>
      <c r="F207" s="772"/>
      <c r="G207" s="734"/>
      <c r="H207" s="81"/>
      <c r="I207" s="49">
        <v>33.778625954198475</v>
      </c>
      <c r="J207" s="50"/>
      <c r="K207" s="49">
        <v>35.135722041259498</v>
      </c>
      <c r="L207" s="50"/>
      <c r="M207" s="49">
        <v>32.450061149612722</v>
      </c>
      <c r="N207" s="50"/>
      <c r="O207" s="49">
        <v>24.730354391371339</v>
      </c>
      <c r="P207" s="50"/>
      <c r="Q207" s="49">
        <v>15.670352453351763</v>
      </c>
      <c r="R207" s="50"/>
      <c r="S207" s="49">
        <v>17.808850645359559</v>
      </c>
      <c r="T207" s="50"/>
      <c r="U207" s="49">
        <v>44.786814761734142</v>
      </c>
      <c r="V207" s="50"/>
      <c r="W207" s="49">
        <v>45.068714632174618</v>
      </c>
      <c r="X207" s="50"/>
      <c r="Y207" s="49">
        <v>27.697772657450077</v>
      </c>
      <c r="Z207" s="50"/>
      <c r="AA207" s="49">
        <v>20.801259622113367</v>
      </c>
      <c r="AB207" s="50"/>
      <c r="AC207" s="49">
        <v>19.084905660377359</v>
      </c>
      <c r="AD207" s="50"/>
      <c r="AE207" s="49">
        <v>15.3108408974139</v>
      </c>
      <c r="AF207" s="50"/>
      <c r="AG207" s="49">
        <v>16.719937495560799</v>
      </c>
      <c r="AH207" s="33"/>
      <c r="AI207" s="49">
        <v>20.837791128302197</v>
      </c>
      <c r="AJ207" s="33"/>
      <c r="AK207" s="49">
        <v>19.842631485535112</v>
      </c>
      <c r="AL207" s="33"/>
      <c r="AM207" s="762"/>
      <c r="AN207" s="762"/>
      <c r="AO207" s="762"/>
      <c r="AP207" s="762"/>
      <c r="AQ207" s="762"/>
    </row>
    <row r="208" spans="1:43" s="1" customFormat="1" ht="15.75" customHeight="1">
      <c r="A208" s="47"/>
      <c r="B208" s="153"/>
      <c r="C208" s="734"/>
      <c r="D208" s="734"/>
      <c r="E208" s="734"/>
      <c r="F208" s="734"/>
      <c r="G208" s="738"/>
      <c r="H208" s="81"/>
      <c r="I208" s="45"/>
      <c r="J208" s="33"/>
      <c r="K208" s="45"/>
      <c r="L208" s="33"/>
      <c r="M208" s="45"/>
      <c r="N208" s="33"/>
      <c r="O208" s="45"/>
      <c r="P208" s="33"/>
      <c r="Q208" s="45"/>
      <c r="R208" s="33"/>
      <c r="S208" s="45"/>
      <c r="T208" s="33"/>
      <c r="U208" s="45"/>
      <c r="V208" s="33"/>
      <c r="W208" s="45"/>
      <c r="X208" s="33"/>
      <c r="Y208" s="45"/>
      <c r="Z208" s="33"/>
      <c r="AA208" s="31"/>
      <c r="AB208" s="33"/>
      <c r="AC208" s="31"/>
      <c r="AD208" s="33"/>
      <c r="AE208" s="31"/>
      <c r="AF208" s="33"/>
      <c r="AG208" s="31"/>
      <c r="AH208" s="33"/>
      <c r="AI208" s="31"/>
      <c r="AJ208" s="33"/>
      <c r="AK208" s="31"/>
      <c r="AL208" s="33"/>
      <c r="AM208" s="762"/>
      <c r="AN208" s="762"/>
      <c r="AO208" s="762"/>
      <c r="AP208" s="762"/>
      <c r="AQ208" s="762"/>
    </row>
    <row r="209" spans="1:43" s="451" customFormat="1" ht="12.75" customHeight="1">
      <c r="A209" s="567"/>
      <c r="B209" s="742"/>
      <c r="C209" s="151"/>
      <c r="D209" s="788" t="s">
        <v>1142</v>
      </c>
      <c r="E209" s="788"/>
      <c r="F209" s="788"/>
      <c r="G209" s="745"/>
      <c r="H209" s="152"/>
      <c r="I209" s="568"/>
      <c r="J209" s="697"/>
      <c r="K209" s="568"/>
      <c r="L209" s="697"/>
      <c r="M209" s="568"/>
      <c r="N209" s="697"/>
      <c r="O209" s="568"/>
      <c r="P209" s="697"/>
      <c r="Q209" s="568"/>
      <c r="R209" s="697"/>
      <c r="S209" s="568"/>
      <c r="T209" s="192"/>
      <c r="U209" s="243"/>
      <c r="V209" s="65"/>
      <c r="W209" s="31"/>
      <c r="X209" s="34"/>
      <c r="Y209" s="31"/>
      <c r="Z209" s="34"/>
      <c r="AA209" s="31"/>
      <c r="AB209" s="34"/>
      <c r="AC209" s="31"/>
      <c r="AD209" s="34"/>
      <c r="AE209" s="31"/>
      <c r="AF209" s="34"/>
      <c r="AG209" s="31"/>
      <c r="AH209" s="34"/>
      <c r="AI209" s="31"/>
      <c r="AJ209" s="34"/>
      <c r="AK209" s="31"/>
      <c r="AL209" s="34"/>
      <c r="AM209" s="762"/>
      <c r="AN209" s="762"/>
      <c r="AO209" s="762"/>
      <c r="AP209" s="762"/>
      <c r="AQ209" s="762"/>
    </row>
    <row r="210" spans="1:43" s="452" customFormat="1" ht="12.75" customHeight="1">
      <c r="A210" s="567"/>
      <c r="B210" s="742"/>
      <c r="C210" s="151"/>
      <c r="D210" s="745"/>
      <c r="E210" s="745"/>
      <c r="F210" s="745" t="s">
        <v>42</v>
      </c>
      <c r="G210" s="745"/>
      <c r="H210" s="152"/>
      <c r="I210" s="49">
        <v>0.11427231972809</v>
      </c>
      <c r="J210" s="57"/>
      <c r="K210" s="49">
        <v>6.9775555297127603E-2</v>
      </c>
      <c r="L210" s="57"/>
      <c r="M210" s="49">
        <v>0.119650253106305</v>
      </c>
      <c r="N210" s="57"/>
      <c r="O210" s="49">
        <v>0.43054369484770899</v>
      </c>
      <c r="P210" s="57"/>
      <c r="Q210" s="49">
        <v>0.361076006499368</v>
      </c>
      <c r="R210" s="57"/>
      <c r="S210" s="49">
        <v>0.54408643642678001</v>
      </c>
      <c r="T210" s="57"/>
      <c r="U210" s="49">
        <v>0.20871562845816599</v>
      </c>
      <c r="V210" s="57"/>
      <c r="W210" s="49">
        <v>0.18183392501515283</v>
      </c>
      <c r="X210" s="57"/>
      <c r="Y210" s="49">
        <v>0.245271033314512</v>
      </c>
      <c r="Z210" s="57"/>
      <c r="AA210" s="49">
        <v>0.24840695539475099</v>
      </c>
      <c r="AB210" s="57"/>
      <c r="AC210" s="49">
        <v>0.22916616934425099</v>
      </c>
      <c r="AD210" s="57"/>
      <c r="AE210" s="49">
        <v>0.26548905186236599</v>
      </c>
      <c r="AF210" s="57"/>
      <c r="AG210" s="49">
        <v>0.370704814409962</v>
      </c>
      <c r="AH210" s="57"/>
      <c r="AI210" s="49">
        <v>0.4</v>
      </c>
      <c r="AJ210" s="57"/>
      <c r="AK210" s="49">
        <v>0.42191800666376938</v>
      </c>
      <c r="AL210" s="34"/>
      <c r="AM210" s="762"/>
      <c r="AN210" s="762"/>
      <c r="AO210" s="762"/>
      <c r="AP210" s="762"/>
      <c r="AQ210" s="762"/>
    </row>
    <row r="211" spans="1:43" s="452" customFormat="1" ht="12.75" customHeight="1">
      <c r="A211" s="567"/>
      <c r="B211" s="742"/>
      <c r="C211" s="151"/>
      <c r="D211" s="745"/>
      <c r="E211" s="745"/>
      <c r="F211" s="547" t="s">
        <v>14</v>
      </c>
      <c r="G211" s="745"/>
      <c r="H211" s="152"/>
      <c r="I211" s="49">
        <v>25.494447537285001</v>
      </c>
      <c r="J211" s="57"/>
      <c r="K211" s="49">
        <v>26.482730550064002</v>
      </c>
      <c r="L211" s="57"/>
      <c r="M211" s="49">
        <v>27.7067034821292</v>
      </c>
      <c r="N211" s="57"/>
      <c r="O211" s="49">
        <v>32.187588955308897</v>
      </c>
      <c r="P211" s="57"/>
      <c r="Q211" s="49">
        <v>36.599566708792203</v>
      </c>
      <c r="R211" s="57"/>
      <c r="S211" s="49">
        <v>36.712328767123303</v>
      </c>
      <c r="T211" s="57"/>
      <c r="U211" s="49">
        <v>18.801215873594</v>
      </c>
      <c r="V211" s="57"/>
      <c r="W211" s="49">
        <v>19.4191210123325</v>
      </c>
      <c r="X211" s="57"/>
      <c r="Y211" s="49">
        <v>25.109401468097101</v>
      </c>
      <c r="Z211" s="57"/>
      <c r="AA211" s="49">
        <v>26.633545739280699</v>
      </c>
      <c r="AB211" s="57"/>
      <c r="AC211" s="49">
        <v>26.817216108472</v>
      </c>
      <c r="AD211" s="57"/>
      <c r="AE211" s="49">
        <v>27.376915595510301</v>
      </c>
      <c r="AF211" s="57"/>
      <c r="AG211" s="49">
        <v>28.240102656717799</v>
      </c>
      <c r="AH211" s="57"/>
      <c r="AI211" s="49">
        <v>29.3</v>
      </c>
      <c r="AJ211" s="57"/>
      <c r="AK211" s="49">
        <v>31.424742865420829</v>
      </c>
      <c r="AL211" s="34"/>
      <c r="AM211" s="762"/>
      <c r="AN211" s="762"/>
      <c r="AO211" s="762"/>
      <c r="AP211" s="762"/>
      <c r="AQ211" s="762"/>
    </row>
    <row r="212" spans="1:43" s="452" customFormat="1" ht="12.75" customHeight="1">
      <c r="A212" s="567"/>
      <c r="B212" s="742"/>
      <c r="C212" s="151"/>
      <c r="D212" s="745"/>
      <c r="E212" s="745"/>
      <c r="F212" s="547" t="s">
        <v>15</v>
      </c>
      <c r="G212" s="745"/>
      <c r="H212" s="152"/>
      <c r="I212" s="49">
        <v>36.461660171701503</v>
      </c>
      <c r="J212" s="57"/>
      <c r="K212" s="49">
        <v>35.530294220258199</v>
      </c>
      <c r="L212" s="57"/>
      <c r="M212" s="49">
        <v>35.125019174720101</v>
      </c>
      <c r="N212" s="57"/>
      <c r="O212" s="49">
        <v>33.443637916310799</v>
      </c>
      <c r="P212" s="57"/>
      <c r="Q212" s="49">
        <v>32.469759884455698</v>
      </c>
      <c r="R212" s="57"/>
      <c r="S212" s="49">
        <v>32.930735095504502</v>
      </c>
      <c r="T212" s="57"/>
      <c r="U212" s="49">
        <v>32.472789925618798</v>
      </c>
      <c r="V212" s="57"/>
      <c r="W212" s="49">
        <v>36.224533973256797</v>
      </c>
      <c r="X212" s="57"/>
      <c r="Y212" s="49">
        <v>36.430688876341101</v>
      </c>
      <c r="Z212" s="57"/>
      <c r="AA212" s="49">
        <v>36.368938330273203</v>
      </c>
      <c r="AB212" s="57"/>
      <c r="AC212" s="49">
        <v>36.5114225012533</v>
      </c>
      <c r="AD212" s="57"/>
      <c r="AE212" s="49">
        <v>35.265357621638699</v>
      </c>
      <c r="AF212" s="57"/>
      <c r="AG212" s="49">
        <v>34.380495223611</v>
      </c>
      <c r="AH212" s="57"/>
      <c r="AI212" s="49">
        <v>33.6</v>
      </c>
      <c r="AJ212" s="57"/>
      <c r="AK212" s="49">
        <v>32.523902651021295</v>
      </c>
      <c r="AL212" s="34"/>
      <c r="AM212" s="762"/>
      <c r="AN212" s="762"/>
      <c r="AO212" s="762"/>
      <c r="AP212" s="762"/>
      <c r="AQ212" s="762"/>
    </row>
    <row r="213" spans="1:43" s="452" customFormat="1" ht="12.75" customHeight="1">
      <c r="A213" s="567"/>
      <c r="B213" s="742"/>
      <c r="C213" s="151"/>
      <c r="D213" s="745"/>
      <c r="E213" s="745"/>
      <c r="F213" s="547" t="s">
        <v>20</v>
      </c>
      <c r="G213" s="745"/>
      <c r="H213" s="152"/>
      <c r="I213" s="49">
        <v>22.072138064402701</v>
      </c>
      <c r="J213" s="57"/>
      <c r="K213" s="49">
        <v>21.642051401325698</v>
      </c>
      <c r="L213" s="57"/>
      <c r="M213" s="49">
        <v>21.3069489185458</v>
      </c>
      <c r="N213" s="57"/>
      <c r="O213" s="49">
        <v>20.0256191289496</v>
      </c>
      <c r="P213" s="57"/>
      <c r="Q213" s="49">
        <v>17.9093699223687</v>
      </c>
      <c r="R213" s="57"/>
      <c r="S213" s="49">
        <v>17.923982249662402</v>
      </c>
      <c r="T213" s="57"/>
      <c r="U213" s="49">
        <v>30.249758366134799</v>
      </c>
      <c r="V213" s="57"/>
      <c r="W213" s="49">
        <v>27.930680454708501</v>
      </c>
      <c r="X213" s="57"/>
      <c r="Y213" s="49">
        <v>23.530138339920899</v>
      </c>
      <c r="Z213" s="57"/>
      <c r="AA213" s="49">
        <v>22.097418727724399</v>
      </c>
      <c r="AB213" s="57"/>
      <c r="AC213" s="49">
        <v>22.243441311976301</v>
      </c>
      <c r="AD213" s="57"/>
      <c r="AE213" s="49">
        <v>22.492968483032399</v>
      </c>
      <c r="AF213" s="57"/>
      <c r="AG213" s="49">
        <v>22.320707190722899</v>
      </c>
      <c r="AH213" s="57"/>
      <c r="AI213" s="49">
        <v>22</v>
      </c>
      <c r="AJ213" s="57"/>
      <c r="AK213" s="49">
        <v>21.219035202086051</v>
      </c>
      <c r="AL213" s="34"/>
      <c r="AM213" s="762"/>
      <c r="AN213" s="762"/>
      <c r="AO213" s="762"/>
      <c r="AP213" s="762"/>
      <c r="AQ213" s="762"/>
    </row>
    <row r="214" spans="1:43" s="452" customFormat="1" ht="12.75" customHeight="1">
      <c r="A214" s="567"/>
      <c r="B214" s="742"/>
      <c r="C214" s="151"/>
      <c r="D214" s="745"/>
      <c r="E214" s="745"/>
      <c r="F214" s="547" t="s">
        <v>36</v>
      </c>
      <c r="G214" s="745"/>
      <c r="H214" s="152"/>
      <c r="I214" s="49">
        <v>10.9554923964956</v>
      </c>
      <c r="J214" s="57"/>
      <c r="K214" s="49">
        <v>10.951854866845</v>
      </c>
      <c r="L214" s="57"/>
      <c r="M214" s="49">
        <v>10.572173646264799</v>
      </c>
      <c r="N214" s="57"/>
      <c r="O214" s="49">
        <v>9.2762596071733601</v>
      </c>
      <c r="P214" s="57"/>
      <c r="Q214" s="49">
        <v>8.5078534031413593</v>
      </c>
      <c r="R214" s="57"/>
      <c r="S214" s="49">
        <v>8.2346131584024693</v>
      </c>
      <c r="T214" s="57"/>
      <c r="U214" s="49">
        <v>13.9965540909664</v>
      </c>
      <c r="V214" s="57"/>
      <c r="W214" s="49">
        <v>12.5675692391425</v>
      </c>
      <c r="X214" s="57"/>
      <c r="Y214" s="49">
        <v>10.7566346696781</v>
      </c>
      <c r="Z214" s="57"/>
      <c r="AA214" s="49">
        <v>10.186845231666499</v>
      </c>
      <c r="AB214" s="57"/>
      <c r="AC214" s="49">
        <v>9.67033491680791</v>
      </c>
      <c r="AD214" s="57"/>
      <c r="AE214" s="49">
        <v>9.9334963068107101</v>
      </c>
      <c r="AF214" s="57"/>
      <c r="AG214" s="49">
        <v>10.1230930088874</v>
      </c>
      <c r="AH214" s="57"/>
      <c r="AI214" s="49">
        <v>10.1</v>
      </c>
      <c r="AJ214" s="57"/>
      <c r="AK214" s="49">
        <v>9.879762422135304</v>
      </c>
      <c r="AL214" s="34"/>
      <c r="AM214" s="762"/>
      <c r="AN214" s="762"/>
      <c r="AO214" s="762"/>
      <c r="AP214" s="762"/>
      <c r="AQ214" s="762"/>
    </row>
    <row r="215" spans="1:43" s="452" customFormat="1" ht="12.75" customHeight="1">
      <c r="A215" s="567"/>
      <c r="B215" s="742"/>
      <c r="C215" s="151"/>
      <c r="D215" s="745"/>
      <c r="E215" s="745"/>
      <c r="F215" s="547" t="s">
        <v>59</v>
      </c>
      <c r="G215" s="745"/>
      <c r="H215" s="152"/>
      <c r="I215" s="49">
        <v>3.87939875179466</v>
      </c>
      <c r="J215" s="57"/>
      <c r="K215" s="49">
        <v>4.1312943365507602</v>
      </c>
      <c r="L215" s="57"/>
      <c r="M215" s="49">
        <v>4.04049700874367</v>
      </c>
      <c r="N215" s="57"/>
      <c r="O215" s="49">
        <v>3.6685169370908102</v>
      </c>
      <c r="P215" s="57"/>
      <c r="Q215" s="49">
        <v>3.2541975085755599</v>
      </c>
      <c r="R215" s="57"/>
      <c r="S215" s="49">
        <v>2.8747829442407902</v>
      </c>
      <c r="T215" s="57"/>
      <c r="U215" s="49">
        <v>3.4977377467116799</v>
      </c>
      <c r="V215" s="57"/>
      <c r="W215" s="49">
        <v>3.09365065621019</v>
      </c>
      <c r="X215" s="57"/>
      <c r="Y215" s="49">
        <v>3.1867588932806301</v>
      </c>
      <c r="Z215" s="57"/>
      <c r="AA215" s="49">
        <v>3.5079382222702198</v>
      </c>
      <c r="AB215" s="57"/>
      <c r="AC215" s="49">
        <v>3.5616242152252302</v>
      </c>
      <c r="AD215" s="57"/>
      <c r="AE215" s="49">
        <v>3.6695318455432</v>
      </c>
      <c r="AF215" s="57"/>
      <c r="AG215" s="49">
        <v>3.5977377501069299</v>
      </c>
      <c r="AH215" s="57"/>
      <c r="AI215" s="49">
        <v>3.6</v>
      </c>
      <c r="AJ215" s="57"/>
      <c r="AK215" s="49">
        <v>3.5636679704476313</v>
      </c>
      <c r="AL215" s="34"/>
      <c r="AM215" s="762"/>
      <c r="AN215" s="762"/>
      <c r="AO215" s="762"/>
      <c r="AP215" s="762"/>
      <c r="AQ215" s="762"/>
    </row>
    <row r="216" spans="1:43" s="452" customFormat="1" ht="12.75" customHeight="1">
      <c r="A216" s="567"/>
      <c r="B216" s="742"/>
      <c r="C216" s="151"/>
      <c r="D216" s="745"/>
      <c r="E216" s="745"/>
      <c r="F216" s="745" t="s">
        <v>60</v>
      </c>
      <c r="G216" s="745"/>
      <c r="H216" s="152"/>
      <c r="I216" s="49">
        <v>1.0225907585923999</v>
      </c>
      <c r="J216" s="57"/>
      <c r="K216" s="49">
        <v>1.1919990696592599</v>
      </c>
      <c r="L216" s="57"/>
      <c r="M216" s="49">
        <v>1.12900751649026</v>
      </c>
      <c r="N216" s="57"/>
      <c r="O216" s="49">
        <v>0.96783376031881596</v>
      </c>
      <c r="P216" s="57"/>
      <c r="Q216" s="49">
        <v>0.898176566167178</v>
      </c>
      <c r="R216" s="57"/>
      <c r="S216" s="49">
        <v>0.77947134863978396</v>
      </c>
      <c r="T216" s="57"/>
      <c r="U216" s="49">
        <v>0.771827592486237</v>
      </c>
      <c r="V216" s="57"/>
      <c r="W216" s="49">
        <v>0.58261073933426499</v>
      </c>
      <c r="X216" s="57"/>
      <c r="Y216" s="49">
        <v>0.74110671936758898</v>
      </c>
      <c r="Z216" s="57"/>
      <c r="AA216" s="49">
        <v>0.956906793390215</v>
      </c>
      <c r="AB216" s="57"/>
      <c r="AC216" s="49">
        <v>0.96679477692105698</v>
      </c>
      <c r="AD216" s="57"/>
      <c r="AE216" s="49">
        <v>0.99624109560234497</v>
      </c>
      <c r="AF216" s="57"/>
      <c r="AG216" s="49">
        <v>0.96715935554393795</v>
      </c>
      <c r="AH216" s="57"/>
      <c r="AI216" s="49">
        <v>1</v>
      </c>
      <c r="AJ216" s="57"/>
      <c r="AK216" s="49">
        <v>0.96697088222511951</v>
      </c>
      <c r="AL216" s="34"/>
      <c r="AM216" s="762"/>
      <c r="AN216" s="762"/>
      <c r="AO216" s="762"/>
      <c r="AP216" s="762"/>
      <c r="AQ216" s="762"/>
    </row>
    <row r="217" spans="1:43" s="452" customFormat="1" ht="12.75" customHeight="1">
      <c r="A217" s="567"/>
      <c r="B217" s="742"/>
      <c r="C217" s="151"/>
      <c r="D217" s="745"/>
      <c r="E217" s="745"/>
      <c r="F217" s="745"/>
      <c r="G217" s="745"/>
      <c r="H217" s="152"/>
      <c r="I217" s="506"/>
      <c r="J217" s="600"/>
      <c r="K217" s="506"/>
      <c r="L217" s="600"/>
      <c r="M217" s="506"/>
      <c r="N217" s="600"/>
      <c r="O217" s="506"/>
      <c r="P217" s="600"/>
      <c r="Q217" s="506"/>
      <c r="R217" s="600"/>
      <c r="S217" s="506"/>
      <c r="T217" s="177"/>
      <c r="U217" s="171"/>
      <c r="V217" s="65"/>
      <c r="W217" s="31"/>
      <c r="X217" s="34"/>
      <c r="Y217" s="31"/>
      <c r="Z217" s="34"/>
      <c r="AA217" s="31"/>
      <c r="AB217" s="34"/>
      <c r="AC217" s="31"/>
      <c r="AD217" s="34"/>
      <c r="AE217" s="31"/>
      <c r="AF217" s="34"/>
      <c r="AG217" s="31"/>
      <c r="AH217" s="34"/>
      <c r="AI217" s="31"/>
      <c r="AJ217" s="34"/>
      <c r="AK217" s="31"/>
      <c r="AL217" s="34"/>
      <c r="AM217" s="762"/>
      <c r="AN217" s="762"/>
      <c r="AO217" s="762"/>
      <c r="AP217" s="762"/>
      <c r="AQ217" s="762"/>
    </row>
    <row r="218" spans="1:43" s="1" customFormat="1" ht="45" customHeight="1">
      <c r="A218" s="47"/>
      <c r="B218" s="153" t="s">
        <v>909</v>
      </c>
      <c r="C218" s="796" t="s">
        <v>910</v>
      </c>
      <c r="D218" s="772"/>
      <c r="E218" s="772"/>
      <c r="F218" s="772"/>
      <c r="G218" s="738"/>
      <c r="H218" s="81"/>
      <c r="I218" s="45"/>
      <c r="J218" s="33"/>
      <c r="K218" s="45"/>
      <c r="L218" s="33"/>
      <c r="M218" s="45"/>
      <c r="N218" s="33"/>
      <c r="O218" s="45"/>
      <c r="P218" s="33"/>
      <c r="Q218" s="45"/>
      <c r="R218" s="33"/>
      <c r="S218" s="45"/>
      <c r="T218" s="33"/>
      <c r="U218" s="45"/>
      <c r="V218" s="33"/>
      <c r="W218" s="45"/>
      <c r="X218" s="33"/>
      <c r="Y218" s="45"/>
      <c r="Z218" s="33"/>
      <c r="AA218" s="31"/>
      <c r="AB218" s="33"/>
      <c r="AC218" s="31"/>
      <c r="AD218" s="33"/>
      <c r="AE218" s="31"/>
      <c r="AF218" s="33"/>
      <c r="AG218" s="31"/>
      <c r="AH218" s="33"/>
      <c r="AI218" s="31"/>
      <c r="AJ218" s="33"/>
      <c r="AK218" s="31"/>
      <c r="AL218" s="33"/>
      <c r="AM218" s="762"/>
      <c r="AN218" s="762"/>
      <c r="AO218" s="762"/>
      <c r="AP218" s="762"/>
      <c r="AQ218" s="762"/>
    </row>
    <row r="219" spans="1:43" s="1" customFormat="1" ht="7.5" customHeight="1">
      <c r="A219" s="47"/>
      <c r="B219" s="153"/>
      <c r="C219" s="734"/>
      <c r="D219" s="734"/>
      <c r="E219" s="734"/>
      <c r="F219" s="734"/>
      <c r="G219" s="738"/>
      <c r="H219" s="81"/>
      <c r="I219" s="45"/>
      <c r="J219" s="33"/>
      <c r="K219" s="45"/>
      <c r="L219" s="33"/>
      <c r="M219" s="45"/>
      <c r="N219" s="33"/>
      <c r="O219" s="45"/>
      <c r="P219" s="33"/>
      <c r="Q219" s="45"/>
      <c r="R219" s="33"/>
      <c r="S219" s="45"/>
      <c r="T219" s="33"/>
      <c r="U219" s="45"/>
      <c r="V219" s="33"/>
      <c r="W219" s="45"/>
      <c r="X219" s="33"/>
      <c r="Y219" s="45"/>
      <c r="Z219" s="33"/>
      <c r="AA219" s="31"/>
      <c r="AB219" s="33"/>
      <c r="AC219" s="31"/>
      <c r="AD219" s="33"/>
      <c r="AE219" s="31"/>
      <c r="AF219" s="33"/>
      <c r="AG219" s="31"/>
      <c r="AH219" s="33"/>
      <c r="AI219" s="31"/>
      <c r="AJ219" s="33"/>
      <c r="AK219" s="31"/>
      <c r="AL219" s="33"/>
      <c r="AM219" s="762"/>
      <c r="AN219" s="762"/>
      <c r="AO219" s="762"/>
      <c r="AP219" s="762"/>
      <c r="AQ219" s="762"/>
    </row>
    <row r="220" spans="1:43" s="1" customFormat="1" ht="27" customHeight="1">
      <c r="A220" s="738"/>
      <c r="B220" s="94"/>
      <c r="C220" s="734"/>
      <c r="D220" s="772" t="s">
        <v>911</v>
      </c>
      <c r="E220" s="772"/>
      <c r="F220" s="772"/>
      <c r="G220" s="738"/>
      <c r="H220" s="81" t="s">
        <v>22</v>
      </c>
      <c r="I220" s="159" t="s">
        <v>13</v>
      </c>
      <c r="J220" s="254"/>
      <c r="K220" s="159" t="s">
        <v>13</v>
      </c>
      <c r="L220" s="254"/>
      <c r="M220" s="159" t="s">
        <v>13</v>
      </c>
      <c r="N220" s="254"/>
      <c r="O220" s="159" t="s">
        <v>13</v>
      </c>
      <c r="P220" s="254"/>
      <c r="Q220" s="159" t="s">
        <v>13</v>
      </c>
      <c r="R220" s="254"/>
      <c r="S220" s="159" t="s">
        <v>13</v>
      </c>
      <c r="T220" s="254"/>
      <c r="U220" s="159" t="s">
        <v>13</v>
      </c>
      <c r="V220" s="254"/>
      <c r="W220" s="49">
        <v>49.44288830773452</v>
      </c>
      <c r="X220" s="50"/>
      <c r="Y220" s="49">
        <v>50.238738706101429</v>
      </c>
      <c r="Z220" s="50"/>
      <c r="AA220" s="49">
        <v>52.683507735056402</v>
      </c>
      <c r="AB220" s="50"/>
      <c r="AC220" s="31">
        <v>51.8</v>
      </c>
      <c r="AD220" s="33"/>
      <c r="AE220" s="31">
        <v>49.2</v>
      </c>
      <c r="AF220" s="33"/>
      <c r="AG220" s="31">
        <v>47.7</v>
      </c>
      <c r="AH220" s="33"/>
      <c r="AI220" s="31">
        <v>46</v>
      </c>
      <c r="AJ220" s="33"/>
      <c r="AK220" s="49">
        <v>44.756694644284572</v>
      </c>
      <c r="AL220" s="33"/>
      <c r="AM220" s="762"/>
      <c r="AN220" s="762"/>
      <c r="AO220" s="762"/>
      <c r="AP220" s="762"/>
      <c r="AQ220" s="762"/>
    </row>
    <row r="221" spans="1:43" s="1" customFormat="1" ht="7.5" customHeight="1">
      <c r="A221" s="738"/>
      <c r="B221" s="94"/>
      <c r="C221" s="734"/>
      <c r="D221" s="734"/>
      <c r="E221" s="734"/>
      <c r="F221" s="734"/>
      <c r="G221" s="738"/>
      <c r="H221" s="82"/>
      <c r="I221" s="159"/>
      <c r="J221" s="254"/>
      <c r="K221" s="159"/>
      <c r="L221" s="254"/>
      <c r="M221" s="159"/>
      <c r="N221" s="254"/>
      <c r="O221" s="159"/>
      <c r="P221" s="254"/>
      <c r="Q221" s="159"/>
      <c r="R221" s="254"/>
      <c r="S221" s="159"/>
      <c r="T221" s="254"/>
      <c r="U221" s="159"/>
      <c r="V221" s="254"/>
      <c r="W221" s="67"/>
      <c r="X221" s="69"/>
      <c r="Y221" s="67"/>
      <c r="Z221" s="69"/>
      <c r="AA221" s="67"/>
      <c r="AB221" s="69"/>
      <c r="AC221" s="67"/>
      <c r="AD221" s="69"/>
      <c r="AE221" s="31"/>
      <c r="AF221" s="33"/>
      <c r="AG221" s="31"/>
      <c r="AH221" s="33"/>
      <c r="AI221" s="31"/>
      <c r="AJ221" s="33"/>
      <c r="AK221" s="49"/>
      <c r="AL221" s="33"/>
      <c r="AM221" s="762"/>
      <c r="AN221" s="762"/>
      <c r="AO221" s="762"/>
      <c r="AP221" s="762"/>
      <c r="AQ221" s="762"/>
    </row>
    <row r="222" spans="1:43" s="1" customFormat="1" ht="24" customHeight="1">
      <c r="A222" s="738"/>
      <c r="B222" s="94"/>
      <c r="C222" s="734"/>
      <c r="D222" s="772" t="s">
        <v>912</v>
      </c>
      <c r="E222" s="772"/>
      <c r="F222" s="772"/>
      <c r="G222" s="738"/>
      <c r="H222" s="81"/>
      <c r="I222" s="45"/>
      <c r="J222" s="33"/>
      <c r="K222" s="45"/>
      <c r="L222" s="33"/>
      <c r="M222" s="45"/>
      <c r="N222" s="33"/>
      <c r="O222" s="45"/>
      <c r="P222" s="33"/>
      <c r="Q222" s="45"/>
      <c r="R222" s="33"/>
      <c r="S222" s="45"/>
      <c r="T222" s="33"/>
      <c r="U222" s="45"/>
      <c r="V222" s="33"/>
      <c r="W222" s="67"/>
      <c r="X222" s="69"/>
      <c r="Y222" s="67"/>
      <c r="Z222" s="69"/>
      <c r="AA222" s="67"/>
      <c r="AB222" s="69"/>
      <c r="AC222" s="67"/>
      <c r="AD222" s="69"/>
      <c r="AE222" s="67"/>
      <c r="AF222" s="69"/>
      <c r="AG222" s="67"/>
      <c r="AH222" s="33"/>
      <c r="AI222" s="67"/>
      <c r="AJ222" s="33"/>
      <c r="AK222" s="49"/>
      <c r="AL222" s="33"/>
      <c r="AM222" s="762"/>
      <c r="AN222" s="762"/>
      <c r="AO222" s="762"/>
      <c r="AP222" s="762"/>
      <c r="AQ222" s="762"/>
    </row>
    <row r="223" spans="1:43" s="1" customFormat="1" ht="27" customHeight="1">
      <c r="A223" s="738"/>
      <c r="B223" s="94"/>
      <c r="C223" s="734"/>
      <c r="D223" s="734"/>
      <c r="E223" s="772" t="s">
        <v>911</v>
      </c>
      <c r="F223" s="772"/>
      <c r="G223" s="738"/>
      <c r="H223" s="81" t="s">
        <v>22</v>
      </c>
      <c r="I223" s="159" t="s">
        <v>13</v>
      </c>
      <c r="J223" s="254"/>
      <c r="K223" s="159" t="s">
        <v>13</v>
      </c>
      <c r="L223" s="254"/>
      <c r="M223" s="159" t="s">
        <v>13</v>
      </c>
      <c r="N223" s="254"/>
      <c r="O223" s="159" t="s">
        <v>13</v>
      </c>
      <c r="P223" s="254"/>
      <c r="Q223" s="159" t="s">
        <v>13</v>
      </c>
      <c r="R223" s="254"/>
      <c r="S223" s="159" t="s">
        <v>13</v>
      </c>
      <c r="T223" s="254"/>
      <c r="U223" s="159" t="s">
        <v>13</v>
      </c>
      <c r="V223" s="254"/>
      <c r="W223" s="49">
        <v>49.640626049573456</v>
      </c>
      <c r="X223" s="50"/>
      <c r="Y223" s="49">
        <v>49.268673107224146</v>
      </c>
      <c r="Z223" s="50"/>
      <c r="AA223" s="49">
        <v>52.318712901315692</v>
      </c>
      <c r="AB223" s="50"/>
      <c r="AC223" s="49">
        <v>52.35328666444434</v>
      </c>
      <c r="AD223" s="50"/>
      <c r="AE223" s="31">
        <v>49.9</v>
      </c>
      <c r="AF223" s="33"/>
      <c r="AG223" s="31">
        <v>46.7</v>
      </c>
      <c r="AH223" s="33"/>
      <c r="AI223" s="31">
        <v>45</v>
      </c>
      <c r="AJ223" s="33"/>
      <c r="AK223" s="49">
        <v>44.423992471213467</v>
      </c>
      <c r="AL223" s="33"/>
      <c r="AM223" s="762"/>
      <c r="AN223" s="762"/>
      <c r="AO223" s="762"/>
      <c r="AP223" s="762"/>
      <c r="AQ223" s="762"/>
    </row>
    <row r="224" spans="1:43" s="1" customFormat="1" ht="7.5" customHeight="1">
      <c r="A224" s="738"/>
      <c r="B224" s="94"/>
      <c r="C224" s="734"/>
      <c r="D224" s="734"/>
      <c r="E224" s="734"/>
      <c r="F224" s="734"/>
      <c r="G224" s="738"/>
      <c r="H224" s="81"/>
      <c r="I224" s="45"/>
      <c r="J224" s="33"/>
      <c r="K224" s="45"/>
      <c r="L224" s="33"/>
      <c r="M224" s="45"/>
      <c r="N224" s="33"/>
      <c r="O224" s="45"/>
      <c r="P224" s="33"/>
      <c r="Q224" s="45"/>
      <c r="R224" s="33"/>
      <c r="S224" s="45"/>
      <c r="T224" s="33"/>
      <c r="U224" s="45"/>
      <c r="V224" s="33"/>
      <c r="W224" s="67"/>
      <c r="X224" s="69"/>
      <c r="Y224" s="67"/>
      <c r="Z224" s="69"/>
      <c r="AA224" s="67"/>
      <c r="AB224" s="69"/>
      <c r="AC224" s="67"/>
      <c r="AD224" s="69"/>
      <c r="AE224" s="31"/>
      <c r="AF224" s="33"/>
      <c r="AG224" s="31"/>
      <c r="AH224" s="33"/>
      <c r="AI224" s="31"/>
      <c r="AJ224" s="33"/>
      <c r="AK224" s="49"/>
      <c r="AL224" s="33"/>
      <c r="AM224" s="762"/>
      <c r="AN224" s="762"/>
      <c r="AO224" s="762"/>
      <c r="AP224" s="762"/>
      <c r="AQ224" s="762"/>
    </row>
    <row r="225" spans="1:43" s="1" customFormat="1" ht="13.5">
      <c r="A225" s="738"/>
      <c r="B225" s="94"/>
      <c r="C225" s="734"/>
      <c r="D225" s="772" t="s">
        <v>913</v>
      </c>
      <c r="E225" s="772"/>
      <c r="F225" s="772"/>
      <c r="G225" s="738"/>
      <c r="H225" s="81"/>
      <c r="I225" s="45"/>
      <c r="J225" s="33"/>
      <c r="K225" s="45"/>
      <c r="L225" s="33"/>
      <c r="M225" s="45"/>
      <c r="N225" s="33"/>
      <c r="O225" s="45"/>
      <c r="P225" s="33"/>
      <c r="Q225" s="45"/>
      <c r="R225" s="33"/>
      <c r="S225" s="45"/>
      <c r="T225" s="33"/>
      <c r="U225" s="45"/>
      <c r="V225" s="33"/>
      <c r="W225" s="67"/>
      <c r="X225" s="69"/>
      <c r="Y225" s="67"/>
      <c r="Z225" s="69"/>
      <c r="AA225" s="67"/>
      <c r="AB225" s="69"/>
      <c r="AC225" s="67"/>
      <c r="AD225" s="69"/>
      <c r="AE225" s="67"/>
      <c r="AF225" s="69"/>
      <c r="AG225" s="67"/>
      <c r="AH225" s="33"/>
      <c r="AI225" s="67"/>
      <c r="AJ225" s="33"/>
      <c r="AK225" s="49"/>
      <c r="AL225" s="33"/>
      <c r="AM225" s="762"/>
      <c r="AN225" s="762"/>
      <c r="AO225" s="762"/>
      <c r="AP225" s="762"/>
      <c r="AQ225" s="762"/>
    </row>
    <row r="226" spans="1:43" s="1" customFormat="1" ht="27" customHeight="1">
      <c r="A226" s="738"/>
      <c r="B226" s="94"/>
      <c r="C226" s="734"/>
      <c r="D226" s="734"/>
      <c r="E226" s="772" t="s">
        <v>911</v>
      </c>
      <c r="F226" s="772"/>
      <c r="G226" s="738"/>
      <c r="H226" s="81" t="s">
        <v>22</v>
      </c>
      <c r="I226" s="159" t="s">
        <v>13</v>
      </c>
      <c r="J226" s="254"/>
      <c r="K226" s="159" t="s">
        <v>13</v>
      </c>
      <c r="L226" s="254"/>
      <c r="M226" s="159" t="s">
        <v>13</v>
      </c>
      <c r="N226" s="254"/>
      <c r="O226" s="159" t="s">
        <v>13</v>
      </c>
      <c r="P226" s="254"/>
      <c r="Q226" s="159" t="s">
        <v>13</v>
      </c>
      <c r="R226" s="254"/>
      <c r="S226" s="159" t="s">
        <v>13</v>
      </c>
      <c r="T226" s="254"/>
      <c r="U226" s="159" t="s">
        <v>13</v>
      </c>
      <c r="V226" s="254"/>
      <c r="W226" s="49">
        <v>49.768684872439813</v>
      </c>
      <c r="X226" s="50"/>
      <c r="Y226" s="49">
        <v>52.784214689108744</v>
      </c>
      <c r="Z226" s="50"/>
      <c r="AA226" s="49">
        <v>53.91373801916933</v>
      </c>
      <c r="AB226" s="50"/>
      <c r="AC226" s="31">
        <v>53.4</v>
      </c>
      <c r="AD226" s="33"/>
      <c r="AE226" s="31">
        <v>51.5</v>
      </c>
      <c r="AF226" s="33"/>
      <c r="AG226" s="31">
        <v>48.9</v>
      </c>
      <c r="AH226" s="33"/>
      <c r="AI226" s="31">
        <v>46.9</v>
      </c>
      <c r="AJ226" s="33"/>
      <c r="AK226" s="49">
        <v>45.104498884332763</v>
      </c>
      <c r="AL226" s="33"/>
      <c r="AM226" s="762"/>
      <c r="AN226" s="762"/>
      <c r="AO226" s="762"/>
      <c r="AP226" s="762"/>
      <c r="AQ226" s="762"/>
    </row>
    <row r="227" spans="1:43" s="1" customFormat="1" ht="7.5" customHeight="1">
      <c r="A227" s="738"/>
      <c r="B227" s="94"/>
      <c r="C227" s="734"/>
      <c r="D227" s="734"/>
      <c r="E227" s="734"/>
      <c r="F227" s="734"/>
      <c r="G227" s="738"/>
      <c r="H227" s="81"/>
      <c r="I227" s="45"/>
      <c r="J227" s="33"/>
      <c r="K227" s="45"/>
      <c r="L227" s="33"/>
      <c r="M227" s="45"/>
      <c r="N227" s="33"/>
      <c r="O227" s="45"/>
      <c r="P227" s="33"/>
      <c r="Q227" s="45"/>
      <c r="R227" s="33"/>
      <c r="S227" s="45"/>
      <c r="T227" s="33"/>
      <c r="U227" s="45"/>
      <c r="V227" s="33"/>
      <c r="W227" s="67"/>
      <c r="X227" s="69"/>
      <c r="Y227" s="67"/>
      <c r="Z227" s="69"/>
      <c r="AA227" s="67"/>
      <c r="AB227" s="69"/>
      <c r="AC227" s="67"/>
      <c r="AD227" s="69"/>
      <c r="AE227" s="31"/>
      <c r="AF227" s="33"/>
      <c r="AG227" s="31"/>
      <c r="AH227" s="33"/>
      <c r="AI227" s="31"/>
      <c r="AJ227" s="33"/>
      <c r="AK227" s="49"/>
      <c r="AL227" s="33"/>
      <c r="AM227" s="762"/>
      <c r="AN227" s="762"/>
      <c r="AO227" s="762"/>
      <c r="AP227" s="762"/>
      <c r="AQ227" s="762"/>
    </row>
    <row r="228" spans="1:43" s="1" customFormat="1" ht="12" customHeight="1">
      <c r="A228" s="738"/>
      <c r="B228" s="94"/>
      <c r="C228" s="734"/>
      <c r="D228" s="772" t="s">
        <v>914</v>
      </c>
      <c r="E228" s="772"/>
      <c r="F228" s="772"/>
      <c r="G228" s="738"/>
      <c r="H228" s="81"/>
      <c r="I228" s="45"/>
      <c r="J228" s="33"/>
      <c r="K228" s="45"/>
      <c r="L228" s="33"/>
      <c r="M228" s="45"/>
      <c r="N228" s="33"/>
      <c r="O228" s="45"/>
      <c r="P228" s="33"/>
      <c r="Q228" s="45"/>
      <c r="R228" s="33"/>
      <c r="S228" s="45"/>
      <c r="T228" s="33"/>
      <c r="U228" s="45"/>
      <c r="V228" s="33"/>
      <c r="W228" s="67"/>
      <c r="X228" s="69"/>
      <c r="Y228" s="67"/>
      <c r="Z228" s="69"/>
      <c r="AA228" s="67"/>
      <c r="AB228" s="69"/>
      <c r="AC228" s="67"/>
      <c r="AD228" s="69"/>
      <c r="AE228" s="67"/>
      <c r="AF228" s="69"/>
      <c r="AG228" s="67"/>
      <c r="AH228" s="33"/>
      <c r="AI228" s="67"/>
      <c r="AJ228" s="33"/>
      <c r="AK228" s="49"/>
      <c r="AL228" s="33"/>
      <c r="AM228" s="762"/>
      <c r="AN228" s="762"/>
      <c r="AO228" s="762"/>
      <c r="AP228" s="762"/>
      <c r="AQ228" s="762"/>
    </row>
    <row r="229" spans="1:43" s="1" customFormat="1" ht="26.25" customHeight="1">
      <c r="A229" s="738"/>
      <c r="B229" s="94"/>
      <c r="C229" s="734"/>
      <c r="D229" s="734"/>
      <c r="E229" s="772" t="s">
        <v>911</v>
      </c>
      <c r="F229" s="772"/>
      <c r="G229" s="738"/>
      <c r="H229" s="81" t="s">
        <v>22</v>
      </c>
      <c r="I229" s="159" t="s">
        <v>13</v>
      </c>
      <c r="J229" s="254"/>
      <c r="K229" s="159" t="s">
        <v>13</v>
      </c>
      <c r="L229" s="254"/>
      <c r="M229" s="159" t="s">
        <v>13</v>
      </c>
      <c r="N229" s="254"/>
      <c r="O229" s="159" t="s">
        <v>13</v>
      </c>
      <c r="P229" s="254"/>
      <c r="Q229" s="159" t="s">
        <v>13</v>
      </c>
      <c r="R229" s="254"/>
      <c r="S229" s="159" t="s">
        <v>13</v>
      </c>
      <c r="T229" s="254"/>
      <c r="U229" s="159" t="s">
        <v>13</v>
      </c>
      <c r="V229" s="254"/>
      <c r="W229" s="49">
        <v>60.343082927769473</v>
      </c>
      <c r="X229" s="50"/>
      <c r="Y229" s="49">
        <v>62.467379624417951</v>
      </c>
      <c r="Z229" s="50"/>
      <c r="AA229" s="49">
        <v>61.180095229203623</v>
      </c>
      <c r="AB229" s="50"/>
      <c r="AC229" s="31">
        <v>59.3</v>
      </c>
      <c r="AD229" s="33"/>
      <c r="AE229" s="31">
        <v>55.3</v>
      </c>
      <c r="AF229" s="33"/>
      <c r="AG229" s="31">
        <v>54.2</v>
      </c>
      <c r="AH229" s="33"/>
      <c r="AI229" s="31">
        <v>53.4</v>
      </c>
      <c r="AJ229" s="33"/>
      <c r="AK229" s="49">
        <v>53.891441059720805</v>
      </c>
      <c r="AL229" s="33"/>
      <c r="AM229" s="762"/>
      <c r="AN229" s="762"/>
      <c r="AO229" s="762"/>
      <c r="AP229" s="762"/>
      <c r="AQ229" s="762"/>
    </row>
    <row r="230" spans="1:43" s="1" customFormat="1" ht="7.5" customHeight="1">
      <c r="A230" s="738"/>
      <c r="B230" s="94"/>
      <c r="C230" s="734"/>
      <c r="D230" s="734"/>
      <c r="E230" s="734"/>
      <c r="F230" s="734"/>
      <c r="G230" s="738"/>
      <c r="H230" s="82"/>
      <c r="I230" s="31"/>
      <c r="J230" s="33"/>
      <c r="K230" s="31"/>
      <c r="L230" s="33"/>
      <c r="M230" s="31"/>
      <c r="N230" s="33"/>
      <c r="O230" s="31"/>
      <c r="P230" s="33"/>
      <c r="Q230" s="31"/>
      <c r="R230" s="33"/>
      <c r="S230" s="31"/>
      <c r="T230" s="33"/>
      <c r="U230" s="31"/>
      <c r="V230" s="33"/>
      <c r="W230" s="67"/>
      <c r="X230" s="69"/>
      <c r="Y230" s="67"/>
      <c r="Z230" s="69"/>
      <c r="AA230" s="67"/>
      <c r="AB230" s="69"/>
      <c r="AC230" s="67"/>
      <c r="AD230" s="69"/>
      <c r="AE230" s="31"/>
      <c r="AF230" s="33"/>
      <c r="AG230" s="31"/>
      <c r="AH230" s="33"/>
      <c r="AI230" s="31"/>
      <c r="AJ230" s="33"/>
      <c r="AK230" s="49"/>
      <c r="AL230" s="33"/>
      <c r="AM230" s="762"/>
      <c r="AN230" s="762"/>
      <c r="AO230" s="762"/>
      <c r="AP230" s="762"/>
      <c r="AQ230" s="762"/>
    </row>
    <row r="231" spans="1:43" s="1" customFormat="1" ht="12" customHeight="1">
      <c r="A231" s="738"/>
      <c r="B231" s="94"/>
      <c r="C231" s="734"/>
      <c r="D231" s="772" t="s">
        <v>915</v>
      </c>
      <c r="E231" s="772"/>
      <c r="F231" s="772"/>
      <c r="G231" s="738"/>
      <c r="H231" s="81"/>
      <c r="I231" s="45"/>
      <c r="J231" s="33"/>
      <c r="K231" s="45"/>
      <c r="L231" s="33"/>
      <c r="M231" s="45"/>
      <c r="N231" s="33"/>
      <c r="O231" s="45"/>
      <c r="P231" s="33"/>
      <c r="Q231" s="45"/>
      <c r="R231" s="33"/>
      <c r="S231" s="45"/>
      <c r="T231" s="33"/>
      <c r="U231" s="45"/>
      <c r="V231" s="33"/>
      <c r="W231" s="67"/>
      <c r="X231" s="69"/>
      <c r="Y231" s="67"/>
      <c r="Z231" s="69"/>
      <c r="AA231" s="67"/>
      <c r="AB231" s="69"/>
      <c r="AC231" s="67"/>
      <c r="AD231" s="69"/>
      <c r="AE231" s="67"/>
      <c r="AF231" s="69"/>
      <c r="AG231" s="67"/>
      <c r="AH231" s="33"/>
      <c r="AI231" s="67"/>
      <c r="AJ231" s="33"/>
      <c r="AK231" s="49"/>
      <c r="AL231" s="33"/>
      <c r="AM231" s="762"/>
      <c r="AN231" s="762"/>
      <c r="AO231" s="762"/>
      <c r="AP231" s="762"/>
      <c r="AQ231" s="762"/>
    </row>
    <row r="232" spans="1:43" s="1" customFormat="1" ht="23.25" customHeight="1">
      <c r="A232" s="738"/>
      <c r="B232" s="94"/>
      <c r="C232" s="734"/>
      <c r="D232" s="734"/>
      <c r="E232" s="772" t="s">
        <v>911</v>
      </c>
      <c r="F232" s="772"/>
      <c r="G232" s="738"/>
      <c r="H232" s="81" t="s">
        <v>22</v>
      </c>
      <c r="I232" s="159" t="s">
        <v>13</v>
      </c>
      <c r="J232" s="254"/>
      <c r="K232" s="159" t="s">
        <v>13</v>
      </c>
      <c r="L232" s="254"/>
      <c r="M232" s="159" t="s">
        <v>13</v>
      </c>
      <c r="N232" s="254"/>
      <c r="O232" s="159" t="s">
        <v>13</v>
      </c>
      <c r="P232" s="254"/>
      <c r="Q232" s="159" t="s">
        <v>13</v>
      </c>
      <c r="R232" s="254"/>
      <c r="S232" s="159" t="s">
        <v>13</v>
      </c>
      <c r="T232" s="254"/>
      <c r="U232" s="159" t="s">
        <v>13</v>
      </c>
      <c r="V232" s="254"/>
      <c r="W232" s="49">
        <v>49.413568143738189</v>
      </c>
      <c r="X232" s="50"/>
      <c r="Y232" s="49">
        <v>50.113008706351224</v>
      </c>
      <c r="Z232" s="50"/>
      <c r="AA232" s="49">
        <v>53.116231612958089</v>
      </c>
      <c r="AB232" s="50"/>
      <c r="AC232" s="31">
        <v>51.3</v>
      </c>
      <c r="AD232" s="33"/>
      <c r="AE232" s="31">
        <v>47.9</v>
      </c>
      <c r="AF232" s="33"/>
      <c r="AG232" s="31">
        <v>47.8</v>
      </c>
      <c r="AH232" s="33"/>
      <c r="AI232" s="31">
        <v>46</v>
      </c>
      <c r="AJ232" s="33"/>
      <c r="AK232" s="49">
        <v>44.686370994543253</v>
      </c>
      <c r="AL232" s="33"/>
      <c r="AM232" s="762"/>
      <c r="AN232" s="762"/>
      <c r="AO232" s="762"/>
      <c r="AP232" s="762"/>
      <c r="AQ232" s="762"/>
    </row>
    <row r="233" spans="1:43" s="1" customFormat="1" ht="7.5" customHeight="1">
      <c r="A233" s="738"/>
      <c r="B233" s="94"/>
      <c r="C233" s="734"/>
      <c r="D233" s="734"/>
      <c r="E233" s="734"/>
      <c r="F233" s="734"/>
      <c r="G233" s="738"/>
      <c r="H233" s="82"/>
      <c r="I233" s="31"/>
      <c r="J233" s="33"/>
      <c r="K233" s="31"/>
      <c r="L233" s="33"/>
      <c r="M233" s="31"/>
      <c r="N233" s="33"/>
      <c r="O233" s="31"/>
      <c r="P233" s="33"/>
      <c r="Q233" s="31"/>
      <c r="R233" s="33"/>
      <c r="S233" s="31"/>
      <c r="T233" s="33"/>
      <c r="U233" s="31"/>
      <c r="V233" s="33"/>
      <c r="W233" s="67"/>
      <c r="X233" s="69"/>
      <c r="Y233" s="67"/>
      <c r="Z233" s="69"/>
      <c r="AA233" s="67"/>
      <c r="AB233" s="69"/>
      <c r="AC233" s="31"/>
      <c r="AD233" s="33"/>
      <c r="AE233" s="31"/>
      <c r="AF233" s="33"/>
      <c r="AG233" s="31"/>
      <c r="AH233" s="33"/>
      <c r="AI233" s="31"/>
      <c r="AJ233" s="33"/>
      <c r="AK233" s="49"/>
      <c r="AL233" s="33"/>
      <c r="AM233" s="762"/>
      <c r="AN233" s="762"/>
      <c r="AO233" s="762"/>
      <c r="AP233" s="762"/>
      <c r="AQ233" s="762"/>
    </row>
    <row r="234" spans="1:43" s="1" customFormat="1" ht="12" customHeight="1">
      <c r="A234" s="738"/>
      <c r="B234" s="94"/>
      <c r="C234" s="734"/>
      <c r="D234" s="772" t="s">
        <v>916</v>
      </c>
      <c r="E234" s="772"/>
      <c r="F234" s="772"/>
      <c r="G234" s="738"/>
      <c r="H234" s="81"/>
      <c r="I234" s="45"/>
      <c r="J234" s="33"/>
      <c r="K234" s="45"/>
      <c r="L234" s="33"/>
      <c r="M234" s="45"/>
      <c r="N234" s="33"/>
      <c r="O234" s="45"/>
      <c r="P234" s="33"/>
      <c r="Q234" s="45"/>
      <c r="R234" s="33"/>
      <c r="S234" s="45"/>
      <c r="T234" s="33"/>
      <c r="U234" s="45"/>
      <c r="V234" s="33"/>
      <c r="W234" s="67"/>
      <c r="X234" s="69"/>
      <c r="Y234" s="67"/>
      <c r="Z234" s="69"/>
      <c r="AA234" s="67"/>
      <c r="AB234" s="69"/>
      <c r="AC234" s="67"/>
      <c r="AD234" s="69"/>
      <c r="AE234" s="67"/>
      <c r="AF234" s="69"/>
      <c r="AG234" s="67"/>
      <c r="AH234" s="33"/>
      <c r="AI234" s="67"/>
      <c r="AJ234" s="33"/>
      <c r="AK234" s="49"/>
      <c r="AL234" s="33"/>
      <c r="AM234" s="762"/>
      <c r="AN234" s="762"/>
      <c r="AO234" s="762"/>
      <c r="AP234" s="762"/>
      <c r="AQ234" s="762"/>
    </row>
    <row r="235" spans="1:43" s="1" customFormat="1" ht="23.25" customHeight="1">
      <c r="A235" s="738"/>
      <c r="B235" s="94"/>
      <c r="C235" s="734"/>
      <c r="D235" s="734"/>
      <c r="E235" s="772" t="s">
        <v>911</v>
      </c>
      <c r="F235" s="772"/>
      <c r="G235" s="738"/>
      <c r="H235" s="81" t="s">
        <v>22</v>
      </c>
      <c r="I235" s="159" t="s">
        <v>13</v>
      </c>
      <c r="J235" s="254"/>
      <c r="K235" s="159" t="s">
        <v>13</v>
      </c>
      <c r="L235" s="254"/>
      <c r="M235" s="159" t="s">
        <v>13</v>
      </c>
      <c r="N235" s="254"/>
      <c r="O235" s="159" t="s">
        <v>13</v>
      </c>
      <c r="P235" s="254"/>
      <c r="Q235" s="159" t="s">
        <v>13</v>
      </c>
      <c r="R235" s="254"/>
      <c r="S235" s="159" t="s">
        <v>13</v>
      </c>
      <c r="T235" s="254"/>
      <c r="U235" s="159" t="s">
        <v>13</v>
      </c>
      <c r="V235" s="254"/>
      <c r="W235" s="49">
        <v>57.915211529110124</v>
      </c>
      <c r="X235" s="50"/>
      <c r="Y235" s="49">
        <v>57.020565821066917</v>
      </c>
      <c r="Z235" s="50"/>
      <c r="AA235" s="49">
        <v>57.850282970330994</v>
      </c>
      <c r="AB235" s="50"/>
      <c r="AC235" s="31">
        <v>59.1</v>
      </c>
      <c r="AD235" s="33"/>
      <c r="AE235" s="31">
        <v>55.8</v>
      </c>
      <c r="AF235" s="33"/>
      <c r="AG235" s="31">
        <v>52.3</v>
      </c>
      <c r="AH235" s="33"/>
      <c r="AI235" s="31">
        <v>50.5</v>
      </c>
      <c r="AJ235" s="33"/>
      <c r="AK235" s="49">
        <v>48.542159180457048</v>
      </c>
      <c r="AL235" s="33"/>
      <c r="AM235" s="762"/>
      <c r="AN235" s="762"/>
      <c r="AO235" s="762"/>
      <c r="AP235" s="762"/>
      <c r="AQ235" s="762"/>
    </row>
    <row r="236" spans="1:43" s="1" customFormat="1" ht="7.5" customHeight="1">
      <c r="A236" s="738"/>
      <c r="B236" s="94"/>
      <c r="C236" s="734"/>
      <c r="D236" s="734"/>
      <c r="E236" s="734"/>
      <c r="F236" s="734"/>
      <c r="G236" s="738"/>
      <c r="H236" s="82"/>
      <c r="I236" s="31"/>
      <c r="J236" s="33"/>
      <c r="K236" s="31"/>
      <c r="L236" s="33"/>
      <c r="M236" s="31"/>
      <c r="N236" s="33"/>
      <c r="O236" s="31"/>
      <c r="P236" s="33"/>
      <c r="Q236" s="31"/>
      <c r="R236" s="33"/>
      <c r="S236" s="31"/>
      <c r="T236" s="33"/>
      <c r="U236" s="31"/>
      <c r="V236" s="33"/>
      <c r="W236" s="67"/>
      <c r="X236" s="69"/>
      <c r="Y236" s="67"/>
      <c r="Z236" s="69"/>
      <c r="AA236" s="67"/>
      <c r="AB236" s="69"/>
      <c r="AC236" s="67"/>
      <c r="AD236" s="69"/>
      <c r="AE236" s="31"/>
      <c r="AF236" s="33"/>
      <c r="AG236" s="31"/>
      <c r="AH236" s="33"/>
      <c r="AI236" s="31"/>
      <c r="AJ236" s="33"/>
      <c r="AK236" s="49"/>
      <c r="AL236" s="33"/>
      <c r="AM236" s="762"/>
      <c r="AN236" s="762"/>
      <c r="AO236" s="762"/>
      <c r="AP236" s="762"/>
      <c r="AQ236" s="762"/>
    </row>
    <row r="237" spans="1:43" s="1" customFormat="1" ht="12" customHeight="1">
      <c r="A237" s="738"/>
      <c r="B237" s="94"/>
      <c r="C237" s="734"/>
      <c r="D237" s="772" t="s">
        <v>917</v>
      </c>
      <c r="E237" s="772"/>
      <c r="F237" s="772"/>
      <c r="G237" s="738"/>
      <c r="H237" s="81"/>
      <c r="I237" s="45"/>
      <c r="J237" s="33"/>
      <c r="K237" s="45"/>
      <c r="L237" s="33"/>
      <c r="M237" s="45"/>
      <c r="N237" s="33"/>
      <c r="O237" s="45"/>
      <c r="P237" s="33"/>
      <c r="Q237" s="45"/>
      <c r="R237" s="33"/>
      <c r="S237" s="45"/>
      <c r="T237" s="33"/>
      <c r="U237" s="45"/>
      <c r="V237" s="33"/>
      <c r="W237" s="67"/>
      <c r="X237" s="69"/>
      <c r="Y237" s="67"/>
      <c r="Z237" s="69"/>
      <c r="AA237" s="67"/>
      <c r="AB237" s="69"/>
      <c r="AC237" s="67"/>
      <c r="AD237" s="69"/>
      <c r="AE237" s="67"/>
      <c r="AF237" s="69"/>
      <c r="AG237" s="67"/>
      <c r="AH237" s="33"/>
      <c r="AI237" s="67"/>
      <c r="AJ237" s="33"/>
      <c r="AK237" s="49"/>
      <c r="AL237" s="33"/>
      <c r="AM237" s="762"/>
      <c r="AN237" s="762"/>
      <c r="AO237" s="762"/>
      <c r="AP237" s="762"/>
      <c r="AQ237" s="762"/>
    </row>
    <row r="238" spans="1:43" s="1" customFormat="1" ht="24.75" customHeight="1">
      <c r="A238" s="738"/>
      <c r="B238" s="94"/>
      <c r="C238" s="734"/>
      <c r="D238" s="734"/>
      <c r="E238" s="772" t="s">
        <v>911</v>
      </c>
      <c r="F238" s="772"/>
      <c r="G238" s="738"/>
      <c r="H238" s="81" t="s">
        <v>22</v>
      </c>
      <c r="I238" s="159" t="s">
        <v>13</v>
      </c>
      <c r="J238" s="254"/>
      <c r="K238" s="159" t="s">
        <v>13</v>
      </c>
      <c r="L238" s="254"/>
      <c r="M238" s="159" t="s">
        <v>13</v>
      </c>
      <c r="N238" s="254"/>
      <c r="O238" s="159" t="s">
        <v>13</v>
      </c>
      <c r="P238" s="254"/>
      <c r="Q238" s="159" t="s">
        <v>13</v>
      </c>
      <c r="R238" s="254"/>
      <c r="S238" s="159" t="s">
        <v>13</v>
      </c>
      <c r="T238" s="254"/>
      <c r="U238" s="159" t="s">
        <v>13</v>
      </c>
      <c r="V238" s="254"/>
      <c r="W238" s="49">
        <v>54.301622348084862</v>
      </c>
      <c r="X238" s="50"/>
      <c r="Y238" s="49">
        <v>54.389071038251366</v>
      </c>
      <c r="Z238" s="50"/>
      <c r="AA238" s="49">
        <v>55.908472847794677</v>
      </c>
      <c r="AB238" s="50"/>
      <c r="AC238" s="31">
        <v>54.2</v>
      </c>
      <c r="AD238" s="33"/>
      <c r="AE238" s="31">
        <v>51.6</v>
      </c>
      <c r="AF238" s="33"/>
      <c r="AG238" s="31">
        <v>50.4</v>
      </c>
      <c r="AH238" s="33"/>
      <c r="AI238" s="31">
        <v>49.4</v>
      </c>
      <c r="AJ238" s="33"/>
      <c r="AK238" s="49">
        <v>47.65786114111755</v>
      </c>
      <c r="AL238" s="33"/>
      <c r="AM238" s="762"/>
      <c r="AN238" s="762"/>
      <c r="AO238" s="762"/>
      <c r="AP238" s="762"/>
      <c r="AQ238" s="762"/>
    </row>
    <row r="239" spans="1:43" s="1" customFormat="1" ht="7.5" customHeight="1">
      <c r="A239" s="738"/>
      <c r="B239" s="94"/>
      <c r="C239" s="734"/>
      <c r="D239" s="734"/>
      <c r="E239" s="734"/>
      <c r="F239" s="734"/>
      <c r="G239" s="738"/>
      <c r="H239" s="82"/>
      <c r="I239" s="31"/>
      <c r="J239" s="33"/>
      <c r="K239" s="31"/>
      <c r="L239" s="33"/>
      <c r="M239" s="31"/>
      <c r="N239" s="33"/>
      <c r="O239" s="31"/>
      <c r="P239" s="33"/>
      <c r="Q239" s="31"/>
      <c r="R239" s="33"/>
      <c r="S239" s="31"/>
      <c r="T239" s="33"/>
      <c r="U239" s="31"/>
      <c r="V239" s="33"/>
      <c r="W239" s="67"/>
      <c r="X239" s="69"/>
      <c r="Y239" s="67"/>
      <c r="Z239" s="69"/>
      <c r="AA239" s="67"/>
      <c r="AB239" s="69"/>
      <c r="AC239" s="67"/>
      <c r="AD239" s="69"/>
      <c r="AE239" s="31"/>
      <c r="AF239" s="33"/>
      <c r="AG239" s="31"/>
      <c r="AH239" s="33"/>
      <c r="AI239" s="31"/>
      <c r="AJ239" s="33"/>
      <c r="AK239" s="49"/>
      <c r="AL239" s="33"/>
      <c r="AM239" s="762"/>
      <c r="AN239" s="762"/>
      <c r="AO239" s="762"/>
      <c r="AP239" s="762"/>
      <c r="AQ239" s="762"/>
    </row>
    <row r="240" spans="1:43" s="1" customFormat="1" ht="12" customHeight="1">
      <c r="A240" s="738"/>
      <c r="B240" s="94"/>
      <c r="C240" s="734"/>
      <c r="D240" s="772" t="s">
        <v>918</v>
      </c>
      <c r="E240" s="772"/>
      <c r="F240" s="772"/>
      <c r="G240" s="738"/>
      <c r="H240" s="81"/>
      <c r="I240" s="45"/>
      <c r="J240" s="33"/>
      <c r="K240" s="45"/>
      <c r="L240" s="33"/>
      <c r="M240" s="45"/>
      <c r="N240" s="33"/>
      <c r="O240" s="45"/>
      <c r="P240" s="33"/>
      <c r="Q240" s="45"/>
      <c r="R240" s="33"/>
      <c r="S240" s="45"/>
      <c r="T240" s="33"/>
      <c r="U240" s="45"/>
      <c r="V240" s="33"/>
      <c r="W240" s="67"/>
      <c r="X240" s="69"/>
      <c r="Y240" s="67"/>
      <c r="Z240" s="69"/>
      <c r="AA240" s="67"/>
      <c r="AB240" s="69"/>
      <c r="AC240" s="67"/>
      <c r="AD240" s="69"/>
      <c r="AE240" s="67"/>
      <c r="AF240" s="69"/>
      <c r="AG240" s="67"/>
      <c r="AH240" s="33"/>
      <c r="AI240" s="67"/>
      <c r="AJ240" s="33"/>
      <c r="AK240" s="49"/>
      <c r="AL240" s="33"/>
      <c r="AM240" s="762"/>
      <c r="AN240" s="762"/>
      <c r="AO240" s="762"/>
      <c r="AP240" s="762"/>
      <c r="AQ240" s="762"/>
    </row>
    <row r="241" spans="1:43" s="1" customFormat="1" ht="26.25" customHeight="1">
      <c r="A241" s="738"/>
      <c r="B241" s="94"/>
      <c r="C241" s="734"/>
      <c r="D241" s="734"/>
      <c r="E241" s="772" t="s">
        <v>911</v>
      </c>
      <c r="F241" s="772"/>
      <c r="G241" s="754"/>
      <c r="H241" s="81" t="s">
        <v>22</v>
      </c>
      <c r="I241" s="159" t="s">
        <v>13</v>
      </c>
      <c r="J241" s="254"/>
      <c r="K241" s="159" t="s">
        <v>13</v>
      </c>
      <c r="L241" s="254"/>
      <c r="M241" s="159" t="s">
        <v>13</v>
      </c>
      <c r="N241" s="254"/>
      <c r="O241" s="159" t="s">
        <v>13</v>
      </c>
      <c r="P241" s="254"/>
      <c r="Q241" s="159" t="s">
        <v>13</v>
      </c>
      <c r="R241" s="254"/>
      <c r="S241" s="159" t="s">
        <v>13</v>
      </c>
      <c r="T241" s="254"/>
      <c r="U241" s="159" t="s">
        <v>13</v>
      </c>
      <c r="V241" s="254"/>
      <c r="W241" s="49">
        <v>43.711921653549666</v>
      </c>
      <c r="X241" s="50"/>
      <c r="Y241" s="49">
        <v>44.636409875843206</v>
      </c>
      <c r="Z241" s="50"/>
      <c r="AA241" s="49">
        <v>48.454121963925736</v>
      </c>
      <c r="AB241" s="50"/>
      <c r="AC241" s="31">
        <v>47.5</v>
      </c>
      <c r="AD241" s="33"/>
      <c r="AE241" s="31">
        <v>45.4</v>
      </c>
      <c r="AF241" s="33"/>
      <c r="AG241" s="31">
        <v>44.6</v>
      </c>
      <c r="AH241" s="33"/>
      <c r="AI241" s="31">
        <v>43.1</v>
      </c>
      <c r="AJ241" s="33"/>
      <c r="AK241" s="49">
        <v>41.883802924108366</v>
      </c>
      <c r="AL241" s="33"/>
      <c r="AM241" s="762"/>
      <c r="AN241" s="762"/>
      <c r="AO241" s="762"/>
      <c r="AP241" s="762"/>
      <c r="AQ241" s="762"/>
    </row>
    <row r="242" spans="1:43" s="1" customFormat="1" ht="7.5" customHeight="1">
      <c r="A242" s="47"/>
      <c r="B242" s="153"/>
      <c r="C242" s="734"/>
      <c r="D242" s="734"/>
      <c r="E242" s="734"/>
      <c r="F242" s="734"/>
      <c r="G242" s="754"/>
      <c r="H242" s="81"/>
      <c r="I242" s="159"/>
      <c r="J242" s="254"/>
      <c r="K242" s="159"/>
      <c r="L242" s="254"/>
      <c r="M242" s="159"/>
      <c r="N242" s="254"/>
      <c r="O242" s="159"/>
      <c r="P242" s="254"/>
      <c r="Q242" s="159"/>
      <c r="R242" s="254"/>
      <c r="S242" s="159"/>
      <c r="T242" s="254"/>
      <c r="U242" s="159"/>
      <c r="V242" s="254"/>
      <c r="W242" s="49"/>
      <c r="X242" s="50"/>
      <c r="Y242" s="49"/>
      <c r="Z242" s="50"/>
      <c r="AA242" s="49"/>
      <c r="AB242" s="50"/>
      <c r="AC242" s="31"/>
      <c r="AD242" s="33"/>
      <c r="AE242" s="31"/>
      <c r="AF242" s="33"/>
      <c r="AG242" s="31"/>
      <c r="AH242" s="33"/>
      <c r="AI242" s="31"/>
      <c r="AJ242" s="33"/>
      <c r="AK242" s="31"/>
      <c r="AL242" s="33"/>
      <c r="AM242" s="762"/>
      <c r="AN242" s="762"/>
      <c r="AO242" s="762"/>
      <c r="AP242" s="762"/>
      <c r="AQ242" s="762"/>
    </row>
    <row r="243" spans="1:43" s="1" customFormat="1" ht="67.7" customHeight="1">
      <c r="A243" s="47"/>
      <c r="B243" s="153"/>
      <c r="C243" s="772" t="s">
        <v>919</v>
      </c>
      <c r="D243" s="772"/>
      <c r="E243" s="772"/>
      <c r="F243" s="772"/>
      <c r="G243" s="738"/>
      <c r="H243" s="82"/>
      <c r="I243" s="31"/>
      <c r="J243" s="33"/>
      <c r="K243" s="31"/>
      <c r="L243" s="33"/>
      <c r="M243" s="31"/>
      <c r="N243" s="33"/>
      <c r="O243" s="31"/>
      <c r="P243" s="33"/>
      <c r="Q243" s="31"/>
      <c r="R243" s="33"/>
      <c r="S243" s="31"/>
      <c r="T243" s="33"/>
      <c r="U243" s="31"/>
      <c r="V243" s="33"/>
      <c r="W243" s="31"/>
      <c r="X243" s="33"/>
      <c r="Y243" s="31"/>
      <c r="Z243" s="33"/>
      <c r="AA243" s="31"/>
      <c r="AB243" s="33"/>
      <c r="AC243" s="31"/>
      <c r="AD243" s="33"/>
      <c r="AE243" s="31"/>
      <c r="AF243" s="33"/>
      <c r="AG243" s="31"/>
      <c r="AH243" s="33"/>
      <c r="AI243" s="31"/>
      <c r="AJ243" s="33"/>
      <c r="AK243" s="31"/>
      <c r="AL243" s="33"/>
      <c r="AM243" s="762"/>
      <c r="AN243" s="762"/>
      <c r="AO243" s="762"/>
      <c r="AP243" s="762"/>
      <c r="AQ243" s="762"/>
    </row>
    <row r="244" spans="1:43" s="1" customFormat="1" ht="7.5" customHeight="1">
      <c r="A244" s="47"/>
      <c r="B244" s="153"/>
      <c r="C244" s="734"/>
      <c r="D244" s="734"/>
      <c r="E244" s="734"/>
      <c r="F244" s="734"/>
      <c r="G244" s="738"/>
      <c r="H244" s="82"/>
      <c r="I244" s="31"/>
      <c r="J244" s="33"/>
      <c r="K244" s="31"/>
      <c r="L244" s="33"/>
      <c r="M244" s="31"/>
      <c r="N244" s="33"/>
      <c r="O244" s="31"/>
      <c r="P244" s="33"/>
      <c r="Q244" s="31"/>
      <c r="R244" s="33"/>
      <c r="S244" s="31"/>
      <c r="T244" s="33"/>
      <c r="U244" s="31"/>
      <c r="V244" s="33"/>
      <c r="W244" s="31"/>
      <c r="X244" s="33"/>
      <c r="Y244" s="31"/>
      <c r="Z244" s="33"/>
      <c r="AA244" s="31"/>
      <c r="AB244" s="33"/>
      <c r="AC244" s="31"/>
      <c r="AD244" s="33"/>
      <c r="AE244" s="31"/>
      <c r="AF244" s="33"/>
      <c r="AG244" s="31"/>
      <c r="AH244" s="33"/>
      <c r="AI244" s="31"/>
      <c r="AJ244" s="33"/>
      <c r="AK244" s="31"/>
      <c r="AL244" s="33"/>
      <c r="AM244" s="762"/>
      <c r="AN244" s="762"/>
      <c r="AO244" s="762"/>
      <c r="AP244" s="762"/>
      <c r="AQ244" s="762"/>
    </row>
    <row r="245" spans="1:43" s="1" customFormat="1" ht="24.75" customHeight="1">
      <c r="A245" s="47"/>
      <c r="B245" s="153"/>
      <c r="C245" s="734"/>
      <c r="D245" s="772" t="s">
        <v>920</v>
      </c>
      <c r="E245" s="772"/>
      <c r="F245" s="772"/>
      <c r="G245" s="738"/>
      <c r="H245" s="81" t="s">
        <v>22</v>
      </c>
      <c r="I245" s="159" t="s">
        <v>13</v>
      </c>
      <c r="J245" s="254"/>
      <c r="K245" s="159" t="s">
        <v>13</v>
      </c>
      <c r="L245" s="254"/>
      <c r="M245" s="159" t="s">
        <v>13</v>
      </c>
      <c r="N245" s="254"/>
      <c r="O245" s="159" t="s">
        <v>13</v>
      </c>
      <c r="P245" s="254"/>
      <c r="Q245" s="159" t="s">
        <v>13</v>
      </c>
      <c r="R245" s="50"/>
      <c r="S245" s="159" t="s">
        <v>13</v>
      </c>
      <c r="T245" s="50"/>
      <c r="U245" s="159" t="s">
        <v>13</v>
      </c>
      <c r="V245" s="50"/>
      <c r="W245" s="159" t="s">
        <v>13</v>
      </c>
      <c r="X245" s="50"/>
      <c r="Y245" s="49">
        <v>71.099999999999994</v>
      </c>
      <c r="Z245" s="50"/>
      <c r="AA245" s="49">
        <v>66.599999999999994</v>
      </c>
      <c r="AB245" s="50"/>
      <c r="AC245" s="31">
        <v>64.599999999999994</v>
      </c>
      <c r="AD245" s="33"/>
      <c r="AE245" s="49">
        <v>68.099999999999994</v>
      </c>
      <c r="AF245" s="50"/>
      <c r="AG245" s="49">
        <v>68.400000000000006</v>
      </c>
      <c r="AH245" s="33"/>
      <c r="AI245" s="49">
        <v>67.400000000000006</v>
      </c>
      <c r="AJ245" s="33"/>
      <c r="AK245" s="49">
        <v>54.072408848708733</v>
      </c>
      <c r="AL245" s="33"/>
      <c r="AM245" s="762"/>
      <c r="AN245" s="762"/>
      <c r="AO245" s="762"/>
      <c r="AP245" s="762"/>
      <c r="AQ245" s="762"/>
    </row>
    <row r="246" spans="1:43" s="1" customFormat="1" ht="7.5" customHeight="1">
      <c r="A246" s="47"/>
      <c r="B246" s="153"/>
      <c r="C246" s="734"/>
      <c r="D246" s="734"/>
      <c r="E246" s="734"/>
      <c r="F246" s="734"/>
      <c r="G246" s="738"/>
      <c r="H246" s="82"/>
      <c r="I246" s="31"/>
      <c r="J246" s="33"/>
      <c r="K246" s="31"/>
      <c r="L246" s="33"/>
      <c r="M246" s="31"/>
      <c r="N246" s="33"/>
      <c r="O246" s="31"/>
      <c r="P246" s="33"/>
      <c r="Q246" s="31"/>
      <c r="R246" s="33"/>
      <c r="S246" s="31"/>
      <c r="T246" s="33"/>
      <c r="U246" s="31"/>
      <c r="V246" s="33"/>
      <c r="W246" s="31"/>
      <c r="X246" s="33"/>
      <c r="Y246" s="31"/>
      <c r="Z246" s="33"/>
      <c r="AA246" s="31"/>
      <c r="AB246" s="33"/>
      <c r="AC246" s="31"/>
      <c r="AD246" s="33"/>
      <c r="AE246" s="31"/>
      <c r="AF246" s="33"/>
      <c r="AG246" s="31"/>
      <c r="AH246" s="33"/>
      <c r="AI246" s="31"/>
      <c r="AJ246" s="33"/>
      <c r="AK246" s="49"/>
      <c r="AL246" s="33"/>
      <c r="AM246" s="762"/>
      <c r="AN246" s="762"/>
      <c r="AO246" s="762"/>
      <c r="AP246" s="762"/>
      <c r="AQ246" s="762"/>
    </row>
    <row r="247" spans="1:43" s="1" customFormat="1" ht="12" customHeight="1">
      <c r="A247" s="47"/>
      <c r="B247" s="153"/>
      <c r="C247" s="734"/>
      <c r="D247" s="772" t="s">
        <v>921</v>
      </c>
      <c r="E247" s="772"/>
      <c r="F247" s="772"/>
      <c r="G247" s="738"/>
      <c r="H247" s="82"/>
      <c r="I247" s="31"/>
      <c r="J247" s="33"/>
      <c r="K247" s="31"/>
      <c r="L247" s="33"/>
      <c r="M247" s="31"/>
      <c r="N247" s="33"/>
      <c r="O247" s="31"/>
      <c r="P247" s="33"/>
      <c r="Q247" s="31"/>
      <c r="R247" s="33"/>
      <c r="S247" s="31"/>
      <c r="T247" s="33"/>
      <c r="U247" s="31"/>
      <c r="V247" s="33"/>
      <c r="W247" s="31"/>
      <c r="X247" s="33"/>
      <c r="Y247" s="31"/>
      <c r="Z247" s="32"/>
      <c r="AA247" s="31"/>
      <c r="AB247" s="32"/>
      <c r="AC247" s="31"/>
      <c r="AD247" s="32"/>
      <c r="AE247" s="31"/>
      <c r="AF247" s="32"/>
      <c r="AG247" s="31"/>
      <c r="AH247" s="32"/>
      <c r="AI247" s="31"/>
      <c r="AJ247" s="32"/>
      <c r="AK247" s="49"/>
      <c r="AL247" s="32"/>
      <c r="AM247" s="762"/>
      <c r="AN247" s="762"/>
      <c r="AO247" s="762"/>
      <c r="AP247" s="762"/>
      <c r="AQ247" s="762"/>
    </row>
    <row r="248" spans="1:43" s="1" customFormat="1" ht="7.5" customHeight="1">
      <c r="A248" s="47"/>
      <c r="B248" s="153"/>
      <c r="C248" s="734"/>
      <c r="D248" s="734"/>
      <c r="E248" s="734"/>
      <c r="F248" s="734"/>
      <c r="G248" s="738"/>
      <c r="H248" s="82"/>
      <c r="I248" s="31"/>
      <c r="J248" s="33"/>
      <c r="K248" s="31"/>
      <c r="L248" s="33"/>
      <c r="M248" s="31"/>
      <c r="N248" s="33"/>
      <c r="O248" s="31"/>
      <c r="P248" s="33"/>
      <c r="Q248" s="31"/>
      <c r="R248" s="33"/>
      <c r="S248" s="31"/>
      <c r="T248" s="33"/>
      <c r="U248" s="31"/>
      <c r="V248" s="33"/>
      <c r="W248" s="31"/>
      <c r="X248" s="33"/>
      <c r="Y248" s="31"/>
      <c r="Z248" s="33"/>
      <c r="AA248" s="31"/>
      <c r="AB248" s="33"/>
      <c r="AC248" s="31"/>
      <c r="AD248" s="33"/>
      <c r="AE248" s="31"/>
      <c r="AF248" s="33"/>
      <c r="AG248" s="31"/>
      <c r="AH248" s="33"/>
      <c r="AI248" s="31"/>
      <c r="AJ248" s="33"/>
      <c r="AK248" s="49"/>
      <c r="AL248" s="33"/>
      <c r="AM248" s="762"/>
      <c r="AN248" s="762"/>
      <c r="AO248" s="762"/>
      <c r="AP248" s="762"/>
      <c r="AQ248" s="762"/>
    </row>
    <row r="249" spans="1:43" s="1" customFormat="1" ht="24.95" customHeight="1">
      <c r="A249" s="47"/>
      <c r="B249" s="153"/>
      <c r="C249" s="734"/>
      <c r="D249" s="739"/>
      <c r="E249" s="772" t="s">
        <v>1071</v>
      </c>
      <c r="F249" s="772"/>
      <c r="G249" s="738"/>
      <c r="H249" s="81"/>
      <c r="I249" s="159" t="s">
        <v>13</v>
      </c>
      <c r="J249" s="254"/>
      <c r="K249" s="159" t="s">
        <v>13</v>
      </c>
      <c r="L249" s="254"/>
      <c r="M249" s="159" t="s">
        <v>13</v>
      </c>
      <c r="N249" s="254"/>
      <c r="O249" s="159" t="s">
        <v>13</v>
      </c>
      <c r="P249" s="254"/>
      <c r="Q249" s="159" t="s">
        <v>13</v>
      </c>
      <c r="R249" s="254"/>
      <c r="S249" s="159" t="s">
        <v>13</v>
      </c>
      <c r="T249" s="254"/>
      <c r="U249" s="159" t="s">
        <v>13</v>
      </c>
      <c r="V249" s="254"/>
      <c r="W249" s="159" t="s">
        <v>13</v>
      </c>
      <c r="X249" s="254"/>
      <c r="Y249" s="159" t="s">
        <v>13</v>
      </c>
      <c r="Z249" s="50"/>
      <c r="AA249" s="49">
        <v>69.489863550961601</v>
      </c>
      <c r="AB249" s="50"/>
      <c r="AC249" s="49">
        <v>69.06</v>
      </c>
      <c r="AD249" s="50"/>
      <c r="AE249" s="49">
        <v>75.228792431518286</v>
      </c>
      <c r="AF249" s="33"/>
      <c r="AG249" s="49">
        <v>76.664917203015392</v>
      </c>
      <c r="AH249" s="50"/>
      <c r="AI249" s="49">
        <v>78.369811225726437</v>
      </c>
      <c r="AJ249" s="50"/>
      <c r="AK249" s="49">
        <v>72.078894513067738</v>
      </c>
      <c r="AL249" s="50"/>
      <c r="AM249" s="762"/>
      <c r="AN249" s="762"/>
      <c r="AO249" s="762"/>
      <c r="AP249" s="762"/>
      <c r="AQ249" s="762"/>
    </row>
    <row r="250" spans="1:43" s="1" customFormat="1" ht="7.5" customHeight="1">
      <c r="A250" s="47"/>
      <c r="B250" s="153"/>
      <c r="C250" s="734"/>
      <c r="D250" s="734"/>
      <c r="E250" s="734"/>
      <c r="F250" s="734"/>
      <c r="G250" s="738"/>
      <c r="H250" s="82"/>
      <c r="I250" s="31"/>
      <c r="J250" s="33"/>
      <c r="K250" s="31"/>
      <c r="L250" s="33"/>
      <c r="M250" s="31"/>
      <c r="N250" s="33"/>
      <c r="O250" s="31"/>
      <c r="P250" s="33"/>
      <c r="Q250" s="31"/>
      <c r="R250" s="33"/>
      <c r="S250" s="31"/>
      <c r="T250" s="33"/>
      <c r="U250" s="31"/>
      <c r="V250" s="33"/>
      <c r="W250" s="31"/>
      <c r="X250" s="33"/>
      <c r="Y250" s="31"/>
      <c r="Z250" s="33"/>
      <c r="AA250" s="49"/>
      <c r="AB250" s="57"/>
      <c r="AC250" s="49"/>
      <c r="AD250" s="57"/>
      <c r="AE250" s="49"/>
      <c r="AF250" s="57"/>
      <c r="AG250" s="49"/>
      <c r="AH250" s="57"/>
      <c r="AI250" s="49"/>
      <c r="AJ250" s="57"/>
      <c r="AK250" s="49"/>
      <c r="AL250" s="57"/>
      <c r="AM250" s="762"/>
      <c r="AN250" s="762"/>
      <c r="AO250" s="762"/>
      <c r="AP250" s="762"/>
      <c r="AQ250" s="762"/>
    </row>
    <row r="251" spans="1:43" s="1" customFormat="1" ht="24.95" customHeight="1">
      <c r="A251" s="47"/>
      <c r="B251" s="153"/>
      <c r="C251" s="734"/>
      <c r="D251" s="739"/>
      <c r="E251" s="772" t="s">
        <v>1072</v>
      </c>
      <c r="F251" s="772"/>
      <c r="G251" s="738"/>
      <c r="H251" s="81"/>
      <c r="I251" s="159" t="s">
        <v>13</v>
      </c>
      <c r="J251" s="254"/>
      <c r="K251" s="159" t="s">
        <v>13</v>
      </c>
      <c r="L251" s="254"/>
      <c r="M251" s="159" t="s">
        <v>13</v>
      </c>
      <c r="N251" s="254"/>
      <c r="O251" s="159" t="s">
        <v>13</v>
      </c>
      <c r="P251" s="254"/>
      <c r="Q251" s="159" t="s">
        <v>13</v>
      </c>
      <c r="R251" s="254"/>
      <c r="S251" s="159" t="s">
        <v>13</v>
      </c>
      <c r="T251" s="254"/>
      <c r="U251" s="159" t="s">
        <v>13</v>
      </c>
      <c r="V251" s="254"/>
      <c r="W251" s="159" t="s">
        <v>13</v>
      </c>
      <c r="X251" s="254"/>
      <c r="Y251" s="159" t="s">
        <v>13</v>
      </c>
      <c r="Z251" s="254"/>
      <c r="AA251" s="49">
        <v>55.477970581075908</v>
      </c>
      <c r="AB251" s="50"/>
      <c r="AC251" s="49">
        <v>50.429905985957404</v>
      </c>
      <c r="AD251" s="50"/>
      <c r="AE251" s="49">
        <v>47.273360038637463</v>
      </c>
      <c r="AF251" s="33"/>
      <c r="AG251" s="49">
        <v>48.77114677747084</v>
      </c>
      <c r="AH251" s="50"/>
      <c r="AI251" s="49">
        <v>35.162800643774411</v>
      </c>
      <c r="AJ251" s="50"/>
      <c r="AK251" s="49">
        <v>26.409389751707813</v>
      </c>
      <c r="AL251" s="50"/>
      <c r="AM251" s="762"/>
      <c r="AN251" s="762"/>
      <c r="AO251" s="762"/>
      <c r="AP251" s="762"/>
      <c r="AQ251" s="762"/>
    </row>
    <row r="252" spans="1:43" s="1" customFormat="1" ht="7.5" customHeight="1">
      <c r="A252" s="738"/>
      <c r="B252" s="58"/>
      <c r="C252" s="734"/>
      <c r="D252" s="734"/>
      <c r="E252" s="734"/>
      <c r="F252" s="734"/>
      <c r="G252" s="734"/>
      <c r="H252" s="173"/>
      <c r="I252" s="159"/>
      <c r="J252" s="254"/>
      <c r="K252" s="159"/>
      <c r="L252" s="254"/>
      <c r="M252" s="159"/>
      <c r="N252" s="254"/>
      <c r="O252" s="159"/>
      <c r="P252" s="254"/>
      <c r="Q252" s="159"/>
      <c r="R252" s="254"/>
      <c r="S252" s="159"/>
      <c r="T252" s="254"/>
      <c r="U252" s="159"/>
      <c r="V252" s="254"/>
      <c r="W252" s="159"/>
      <c r="X252" s="254"/>
      <c r="Y252" s="159"/>
      <c r="Z252" s="254"/>
      <c r="AA252" s="49"/>
      <c r="AB252" s="57"/>
      <c r="AC252" s="49"/>
      <c r="AD252" s="57"/>
      <c r="AE252" s="49"/>
      <c r="AF252" s="57"/>
      <c r="AG252" s="49"/>
      <c r="AH252" s="57"/>
      <c r="AI252" s="49"/>
      <c r="AJ252" s="57"/>
      <c r="AK252" s="49"/>
      <c r="AL252" s="57"/>
      <c r="AM252" s="762"/>
      <c r="AN252" s="762"/>
      <c r="AO252" s="762"/>
      <c r="AP252" s="762"/>
      <c r="AQ252" s="762"/>
    </row>
    <row r="253" spans="1:43" s="1" customFormat="1" ht="24.95" customHeight="1">
      <c r="A253" s="47"/>
      <c r="B253" s="153"/>
      <c r="C253" s="734"/>
      <c r="D253" s="739"/>
      <c r="E253" s="772" t="s">
        <v>1073</v>
      </c>
      <c r="F253" s="772"/>
      <c r="G253" s="738"/>
      <c r="H253" s="81"/>
      <c r="I253" s="159" t="s">
        <v>13</v>
      </c>
      <c r="J253" s="254"/>
      <c r="K253" s="159" t="s">
        <v>13</v>
      </c>
      <c r="L253" s="254"/>
      <c r="M253" s="159" t="s">
        <v>13</v>
      </c>
      <c r="N253" s="254"/>
      <c r="O253" s="159" t="s">
        <v>13</v>
      </c>
      <c r="P253" s="254"/>
      <c r="Q253" s="159" t="s">
        <v>13</v>
      </c>
      <c r="R253" s="254"/>
      <c r="S253" s="159" t="s">
        <v>13</v>
      </c>
      <c r="T253" s="254"/>
      <c r="U253" s="159" t="s">
        <v>13</v>
      </c>
      <c r="V253" s="254"/>
      <c r="W253" s="159" t="s">
        <v>13</v>
      </c>
      <c r="X253" s="254"/>
      <c r="Y253" s="159" t="s">
        <v>13</v>
      </c>
      <c r="Z253" s="254"/>
      <c r="AA253" s="159" t="s">
        <v>13</v>
      </c>
      <c r="AB253" s="254"/>
      <c r="AC253" s="49">
        <v>58.033213679933723</v>
      </c>
      <c r="AD253" s="57"/>
      <c r="AE253" s="49">
        <v>48.514167242570835</v>
      </c>
      <c r="AF253" s="57"/>
      <c r="AG253" s="49">
        <v>42.892712041131844</v>
      </c>
      <c r="AH253" s="57"/>
      <c r="AI253" s="49">
        <v>33.952769745421556</v>
      </c>
      <c r="AJ253" s="57"/>
      <c r="AK253" s="49">
        <v>40.63651511260548</v>
      </c>
      <c r="AL253" s="57"/>
      <c r="AM253" s="762"/>
      <c r="AN253" s="762"/>
      <c r="AO253" s="762"/>
      <c r="AP253" s="762"/>
      <c r="AQ253" s="762"/>
    </row>
    <row r="254" spans="1:43" s="1" customFormat="1" ht="9.75" customHeight="1">
      <c r="A254" s="47"/>
      <c r="B254" s="153"/>
      <c r="C254" s="734"/>
      <c r="D254" s="739"/>
      <c r="E254" s="734"/>
      <c r="F254" s="734"/>
      <c r="G254" s="738"/>
      <c r="H254" s="81"/>
      <c r="I254" s="159"/>
      <c r="J254" s="254"/>
      <c r="K254" s="159"/>
      <c r="L254" s="254"/>
      <c r="M254" s="159"/>
      <c r="N254" s="254"/>
      <c r="O254" s="159"/>
      <c r="P254" s="254"/>
      <c r="Q254" s="159"/>
      <c r="R254" s="254"/>
      <c r="S254" s="159"/>
      <c r="T254" s="254"/>
      <c r="U254" s="159"/>
      <c r="V254" s="254"/>
      <c r="W254" s="159"/>
      <c r="X254" s="254"/>
      <c r="Y254" s="159"/>
      <c r="Z254" s="254"/>
      <c r="AA254" s="159"/>
      <c r="AB254" s="254"/>
      <c r="AC254" s="49"/>
      <c r="AD254" s="57"/>
      <c r="AE254" s="49"/>
      <c r="AF254" s="57"/>
      <c r="AG254" s="49"/>
      <c r="AH254" s="57"/>
      <c r="AI254" s="49"/>
      <c r="AJ254" s="57"/>
      <c r="AK254" s="49"/>
      <c r="AL254" s="57"/>
      <c r="AM254" s="762"/>
      <c r="AN254" s="762"/>
      <c r="AO254" s="762"/>
      <c r="AP254" s="762"/>
      <c r="AQ254" s="762"/>
    </row>
    <row r="255" spans="1:43" s="1" customFormat="1" ht="18.95" customHeight="1">
      <c r="A255" s="47"/>
      <c r="B255" s="153"/>
      <c r="C255" s="734"/>
      <c r="D255" s="734"/>
      <c r="E255" s="739"/>
      <c r="F255" s="734"/>
      <c r="G255" s="738"/>
      <c r="H255" s="81"/>
      <c r="I255" s="159"/>
      <c r="J255" s="254"/>
      <c r="K255" s="159"/>
      <c r="L255" s="254"/>
      <c r="M255" s="159"/>
      <c r="N255" s="254"/>
      <c r="O255" s="159"/>
      <c r="P255" s="254"/>
      <c r="Q255" s="159"/>
      <c r="R255" s="254"/>
      <c r="S255" s="159"/>
      <c r="T255" s="254"/>
      <c r="U255" s="159"/>
      <c r="V255" s="254"/>
      <c r="W255" s="159"/>
      <c r="X255" s="254"/>
      <c r="Y255" s="159"/>
      <c r="Z255" s="254"/>
      <c r="AA255" s="49"/>
      <c r="AB255" s="50"/>
      <c r="AC255" s="31"/>
      <c r="AD255" s="33"/>
      <c r="AE255" s="31"/>
      <c r="AF255" s="33"/>
      <c r="AG255" s="31"/>
      <c r="AH255" s="33"/>
      <c r="AI255" s="31"/>
      <c r="AJ255" s="33"/>
      <c r="AK255" s="31"/>
      <c r="AL255" s="33"/>
      <c r="AM255" s="762"/>
      <c r="AN255" s="762"/>
      <c r="AO255" s="762"/>
      <c r="AP255" s="762"/>
      <c r="AQ255" s="762"/>
    </row>
    <row r="256" spans="1:43" s="1" customFormat="1" ht="40.700000000000003" customHeight="1">
      <c r="A256" s="739"/>
      <c r="B256" s="58" t="s">
        <v>27</v>
      </c>
      <c r="C256" s="772" t="s">
        <v>922</v>
      </c>
      <c r="D256" s="772"/>
      <c r="E256" s="772"/>
      <c r="F256" s="772"/>
      <c r="G256" s="734"/>
      <c r="H256" s="81" t="s">
        <v>22</v>
      </c>
      <c r="I256" s="49">
        <v>102.57069707927732</v>
      </c>
      <c r="J256" s="50"/>
      <c r="K256" s="49">
        <v>100.6507879943555</v>
      </c>
      <c r="L256" s="50"/>
      <c r="M256" s="49">
        <v>103.11680308437894</v>
      </c>
      <c r="N256" s="50"/>
      <c r="O256" s="49">
        <v>101.034262045264</v>
      </c>
      <c r="P256" s="50"/>
      <c r="Q256" s="49">
        <v>102.82275602315325</v>
      </c>
      <c r="R256" s="50"/>
      <c r="S256" s="49">
        <v>107.05420418902038</v>
      </c>
      <c r="T256" s="50"/>
      <c r="U256" s="49">
        <v>102.37766231488376</v>
      </c>
      <c r="V256" s="50"/>
      <c r="W256" s="49">
        <v>105.13775657347099</v>
      </c>
      <c r="X256" s="50"/>
      <c r="Y256" s="49">
        <v>108.922430292767</v>
      </c>
      <c r="Z256" s="50"/>
      <c r="AA256" s="49">
        <v>104.063700433927</v>
      </c>
      <c r="AB256" s="50"/>
      <c r="AC256" s="49">
        <v>109.9</v>
      </c>
      <c r="AD256" s="50"/>
      <c r="AE256" s="31">
        <v>119.1</v>
      </c>
      <c r="AF256" s="33"/>
      <c r="AG256" s="49">
        <v>103.9</v>
      </c>
      <c r="AH256" s="695" t="s">
        <v>280</v>
      </c>
      <c r="AI256" s="49">
        <v>117.9</v>
      </c>
      <c r="AJ256" s="695" t="s">
        <v>280</v>
      </c>
      <c r="AK256" s="49">
        <v>97.2</v>
      </c>
      <c r="AL256" s="695" t="s">
        <v>280</v>
      </c>
      <c r="AM256" s="762"/>
      <c r="AN256" s="762"/>
      <c r="AO256" s="762"/>
      <c r="AP256" s="762"/>
      <c r="AQ256" s="762"/>
    </row>
    <row r="257" spans="1:43" s="1" customFormat="1" ht="12" customHeight="1">
      <c r="A257" s="739"/>
      <c r="B257" s="58"/>
      <c r="C257" s="734"/>
      <c r="D257" s="734"/>
      <c r="E257" s="734"/>
      <c r="F257" s="734"/>
      <c r="G257" s="734"/>
      <c r="H257" s="81"/>
      <c r="I257" s="159"/>
      <c r="J257" s="254"/>
      <c r="K257" s="159"/>
      <c r="L257" s="254"/>
      <c r="M257" s="159"/>
      <c r="N257" s="254"/>
      <c r="O257" s="159"/>
      <c r="P257" s="254"/>
      <c r="Q257" s="159"/>
      <c r="R257" s="254"/>
      <c r="S257" s="159"/>
      <c r="T257" s="254"/>
      <c r="U257" s="159"/>
      <c r="V257" s="254"/>
      <c r="W257" s="159"/>
      <c r="X257" s="254"/>
      <c r="Y257" s="159"/>
      <c r="Z257" s="254"/>
      <c r="AA257" s="159"/>
      <c r="AB257" s="254"/>
      <c r="AC257" s="67"/>
      <c r="AD257" s="69"/>
      <c r="AE257" s="31"/>
      <c r="AF257" s="33"/>
      <c r="AG257" s="31"/>
      <c r="AH257" s="69"/>
      <c r="AI257" s="31"/>
      <c r="AJ257" s="69"/>
      <c r="AK257" s="31"/>
      <c r="AL257" s="69"/>
      <c r="AM257" s="762"/>
      <c r="AN257" s="762"/>
      <c r="AO257" s="762"/>
      <c r="AP257" s="762"/>
      <c r="AQ257" s="762"/>
    </row>
    <row r="258" spans="1:43" s="1" customFormat="1" ht="25.5" customHeight="1">
      <c r="A258" s="739"/>
      <c r="B258" s="58" t="s">
        <v>16</v>
      </c>
      <c r="C258" s="772" t="s">
        <v>382</v>
      </c>
      <c r="D258" s="772"/>
      <c r="E258" s="772"/>
      <c r="F258" s="772"/>
      <c r="G258" s="734"/>
      <c r="H258" s="81" t="s">
        <v>22</v>
      </c>
      <c r="I258" s="159"/>
      <c r="J258" s="254"/>
      <c r="K258" s="159"/>
      <c r="L258" s="254"/>
      <c r="M258" s="159"/>
      <c r="N258" s="254"/>
      <c r="O258" s="159"/>
      <c r="P258" s="254"/>
      <c r="Q258" s="159"/>
      <c r="R258" s="254"/>
      <c r="S258" s="159"/>
      <c r="T258" s="254"/>
      <c r="U258" s="159"/>
      <c r="V258" s="254"/>
      <c r="W258" s="159"/>
      <c r="X258" s="254"/>
      <c r="Y258" s="159"/>
      <c r="Z258" s="254"/>
      <c r="AA258" s="159"/>
      <c r="AB258" s="254"/>
      <c r="AC258" s="31"/>
      <c r="AD258" s="33"/>
      <c r="AE258" s="31"/>
      <c r="AF258" s="33"/>
      <c r="AG258" s="31"/>
      <c r="AH258" s="33"/>
      <c r="AI258" s="31"/>
      <c r="AJ258" s="33"/>
      <c r="AK258" s="31"/>
      <c r="AL258" s="33"/>
      <c r="AM258" s="762"/>
      <c r="AN258" s="762"/>
      <c r="AO258" s="762"/>
      <c r="AP258" s="762"/>
      <c r="AQ258" s="762"/>
    </row>
    <row r="259" spans="1:43" s="1" customFormat="1" ht="7.5" customHeight="1">
      <c r="A259" s="738"/>
      <c r="B259" s="58"/>
      <c r="C259" s="734"/>
      <c r="D259" s="734"/>
      <c r="E259" s="734"/>
      <c r="F259" s="734"/>
      <c r="G259" s="734"/>
      <c r="H259" s="81"/>
      <c r="I259" s="49"/>
      <c r="J259" s="50"/>
      <c r="K259" s="49"/>
      <c r="L259" s="50"/>
      <c r="M259" s="49"/>
      <c r="N259" s="50"/>
      <c r="O259" s="49"/>
      <c r="P259" s="50"/>
      <c r="Q259" s="59"/>
      <c r="R259" s="85"/>
      <c r="S259" s="49"/>
      <c r="T259" s="50"/>
      <c r="U259" s="49"/>
      <c r="V259" s="50"/>
      <c r="W259" s="31"/>
      <c r="X259" s="33"/>
      <c r="Y259" s="31"/>
      <c r="Z259" s="33"/>
      <c r="AA259" s="31"/>
      <c r="AB259" s="33"/>
      <c r="AC259" s="31"/>
      <c r="AD259" s="33"/>
      <c r="AE259" s="31"/>
      <c r="AF259" s="33"/>
      <c r="AG259" s="31"/>
      <c r="AH259" s="33"/>
      <c r="AI259" s="31"/>
      <c r="AJ259" s="33"/>
      <c r="AK259" s="31"/>
      <c r="AL259" s="33"/>
      <c r="AM259" s="762"/>
      <c r="AN259" s="762"/>
      <c r="AO259" s="762"/>
      <c r="AP259" s="762"/>
      <c r="AQ259" s="762"/>
    </row>
    <row r="260" spans="1:43" s="1" customFormat="1" ht="30" customHeight="1">
      <c r="A260" s="738"/>
      <c r="B260" s="80"/>
      <c r="C260" s="734"/>
      <c r="D260" s="772" t="s">
        <v>383</v>
      </c>
      <c r="E260" s="772"/>
      <c r="F260" s="772"/>
      <c r="G260" s="738"/>
      <c r="H260" s="81"/>
      <c r="I260" s="49">
        <v>54.9</v>
      </c>
      <c r="J260" s="50"/>
      <c r="K260" s="49">
        <v>56.1</v>
      </c>
      <c r="L260" s="50"/>
      <c r="M260" s="49">
        <v>59.7</v>
      </c>
      <c r="N260" s="50"/>
      <c r="O260" s="49">
        <v>69.599999999999994</v>
      </c>
      <c r="P260" s="50"/>
      <c r="Q260" s="49">
        <v>58.4</v>
      </c>
      <c r="R260" s="50"/>
      <c r="S260" s="49">
        <v>58.7</v>
      </c>
      <c r="T260" s="50"/>
      <c r="U260" s="49">
        <v>67.900000000000006</v>
      </c>
      <c r="V260" s="50"/>
      <c r="W260" s="49">
        <v>62.5</v>
      </c>
      <c r="X260" s="50"/>
      <c r="Y260" s="31">
        <v>63.1</v>
      </c>
      <c r="Z260" s="33"/>
      <c r="AA260" s="421">
        <v>61.1</v>
      </c>
      <c r="AB260" s="422"/>
      <c r="AC260" s="31">
        <v>63.9</v>
      </c>
      <c r="AD260" s="33"/>
      <c r="AE260" s="49">
        <v>59.1</v>
      </c>
      <c r="AF260" s="50"/>
      <c r="AG260" s="49">
        <v>63.8</v>
      </c>
      <c r="AH260" s="33"/>
      <c r="AI260" s="49">
        <v>61</v>
      </c>
      <c r="AJ260" s="33"/>
      <c r="AK260" s="49"/>
      <c r="AL260" s="33"/>
      <c r="AM260" s="762"/>
      <c r="AN260" s="762"/>
      <c r="AO260" s="762"/>
      <c r="AP260" s="762"/>
      <c r="AQ260" s="762"/>
    </row>
    <row r="261" spans="1:43" s="1" customFormat="1" ht="30" customHeight="1">
      <c r="A261" s="738"/>
      <c r="B261" s="80"/>
      <c r="C261" s="734"/>
      <c r="D261" s="772" t="s">
        <v>384</v>
      </c>
      <c r="E261" s="772"/>
      <c r="F261" s="772"/>
      <c r="G261" s="738"/>
      <c r="H261" s="81"/>
      <c r="I261" s="49">
        <v>73</v>
      </c>
      <c r="J261" s="50"/>
      <c r="K261" s="49">
        <v>75.900000000000006</v>
      </c>
      <c r="L261" s="50"/>
      <c r="M261" s="49">
        <v>74.8</v>
      </c>
      <c r="N261" s="50"/>
      <c r="O261" s="49">
        <v>74.7</v>
      </c>
      <c r="P261" s="50"/>
      <c r="Q261" s="49">
        <v>70.599999999999994</v>
      </c>
      <c r="R261" s="50"/>
      <c r="S261" s="49">
        <v>72.3</v>
      </c>
      <c r="T261" s="50"/>
      <c r="U261" s="49">
        <v>75.400000000000006</v>
      </c>
      <c r="V261" s="50"/>
      <c r="W261" s="49">
        <v>71.7</v>
      </c>
      <c r="X261" s="50"/>
      <c r="Y261" s="31">
        <v>70.400000000000006</v>
      </c>
      <c r="Z261" s="33"/>
      <c r="AA261" s="421">
        <v>67.099999999999994</v>
      </c>
      <c r="AB261" s="422"/>
      <c r="AC261" s="31">
        <v>72.099999999999994</v>
      </c>
      <c r="AD261" s="33"/>
      <c r="AE261" s="49">
        <v>68.099999999999994</v>
      </c>
      <c r="AF261" s="50"/>
      <c r="AG261" s="49">
        <v>65.599999999999994</v>
      </c>
      <c r="AH261" s="33"/>
      <c r="AI261" s="49">
        <v>65.400000000000006</v>
      </c>
      <c r="AJ261" s="33"/>
      <c r="AK261" s="49"/>
      <c r="AL261" s="33"/>
      <c r="AM261" s="762"/>
      <c r="AN261" s="762"/>
      <c r="AO261" s="762"/>
      <c r="AP261" s="762"/>
      <c r="AQ261" s="762"/>
    </row>
    <row r="262" spans="1:43" s="1" customFormat="1" ht="30" customHeight="1">
      <c r="A262" s="738"/>
      <c r="B262" s="80"/>
      <c r="C262" s="734"/>
      <c r="D262" s="772" t="s">
        <v>385</v>
      </c>
      <c r="E262" s="772"/>
      <c r="F262" s="772"/>
      <c r="G262" s="738"/>
      <c r="H262" s="81"/>
      <c r="I262" s="49">
        <v>61.5</v>
      </c>
      <c r="J262" s="50"/>
      <c r="K262" s="49">
        <v>64.2</v>
      </c>
      <c r="L262" s="50"/>
      <c r="M262" s="49">
        <v>64.599999999999994</v>
      </c>
      <c r="N262" s="50"/>
      <c r="O262" s="49">
        <v>69.7</v>
      </c>
      <c r="P262" s="50"/>
      <c r="Q262" s="49">
        <v>58.9</v>
      </c>
      <c r="R262" s="50"/>
      <c r="S262" s="49">
        <v>59</v>
      </c>
      <c r="T262" s="50"/>
      <c r="U262" s="49">
        <v>65.099999999999994</v>
      </c>
      <c r="V262" s="50"/>
      <c r="W262" s="49">
        <v>54.6</v>
      </c>
      <c r="X262" s="50"/>
      <c r="Y262" s="31">
        <v>56.7</v>
      </c>
      <c r="Z262" s="33"/>
      <c r="AA262" s="421">
        <v>54.8</v>
      </c>
      <c r="AB262" s="422"/>
      <c r="AC262" s="31">
        <v>56.2</v>
      </c>
      <c r="AD262" s="33"/>
      <c r="AE262" s="49">
        <v>55.7</v>
      </c>
      <c r="AF262" s="50"/>
      <c r="AG262" s="49">
        <v>59.3</v>
      </c>
      <c r="AH262" s="33"/>
      <c r="AI262" s="49">
        <v>57.7</v>
      </c>
      <c r="AJ262" s="33"/>
      <c r="AK262" s="49"/>
      <c r="AL262" s="33"/>
      <c r="AM262" s="762"/>
      <c r="AN262" s="762"/>
      <c r="AO262" s="762"/>
      <c r="AP262" s="762"/>
      <c r="AQ262" s="762"/>
    </row>
    <row r="263" spans="1:43" s="1" customFormat="1" ht="30" customHeight="1">
      <c r="A263" s="738"/>
      <c r="B263" s="80"/>
      <c r="C263" s="734"/>
      <c r="D263" s="772" t="s">
        <v>386</v>
      </c>
      <c r="E263" s="772"/>
      <c r="F263" s="772"/>
      <c r="G263" s="738"/>
      <c r="H263" s="81"/>
      <c r="I263" s="49">
        <v>37.200000000000003</v>
      </c>
      <c r="J263" s="50"/>
      <c r="K263" s="49">
        <v>38.9</v>
      </c>
      <c r="L263" s="50"/>
      <c r="M263" s="49">
        <v>44.7</v>
      </c>
      <c r="N263" s="50"/>
      <c r="O263" s="49">
        <v>52.8</v>
      </c>
      <c r="P263" s="50"/>
      <c r="Q263" s="49">
        <v>50.8</v>
      </c>
      <c r="R263" s="50"/>
      <c r="S263" s="49">
        <v>50.4</v>
      </c>
      <c r="T263" s="50"/>
      <c r="U263" s="49">
        <v>57.9</v>
      </c>
      <c r="V263" s="50"/>
      <c r="W263" s="49">
        <v>54.1</v>
      </c>
      <c r="X263" s="50"/>
      <c r="Y263" s="31">
        <v>56.3</v>
      </c>
      <c r="Z263" s="33"/>
      <c r="AA263" s="421">
        <v>53.5</v>
      </c>
      <c r="AB263" s="422"/>
      <c r="AC263" s="31">
        <v>60.4</v>
      </c>
      <c r="AD263" s="33"/>
      <c r="AE263" s="49">
        <v>54.8</v>
      </c>
      <c r="AF263" s="50"/>
      <c r="AG263" s="49">
        <v>59.5</v>
      </c>
      <c r="AH263" s="33"/>
      <c r="AI263" s="49">
        <v>58.6</v>
      </c>
      <c r="AJ263" s="33"/>
      <c r="AK263" s="49"/>
      <c r="AL263" s="33"/>
      <c r="AM263" s="762"/>
      <c r="AN263" s="762"/>
      <c r="AO263" s="762"/>
      <c r="AP263" s="762"/>
      <c r="AQ263" s="762"/>
    </row>
    <row r="264" spans="1:43" s="1" customFormat="1" ht="30" customHeight="1">
      <c r="A264" s="738"/>
      <c r="B264" s="80"/>
      <c r="C264" s="734"/>
      <c r="D264" s="772" t="s">
        <v>387</v>
      </c>
      <c r="E264" s="772"/>
      <c r="F264" s="772"/>
      <c r="G264" s="738"/>
      <c r="H264" s="81"/>
      <c r="I264" s="49">
        <v>78</v>
      </c>
      <c r="J264" s="50"/>
      <c r="K264" s="49">
        <v>79.400000000000006</v>
      </c>
      <c r="L264" s="50"/>
      <c r="M264" s="49">
        <v>79.400000000000006</v>
      </c>
      <c r="N264" s="50"/>
      <c r="O264" s="49">
        <v>79.400000000000006</v>
      </c>
      <c r="P264" s="50"/>
      <c r="Q264" s="49">
        <v>69.099999999999994</v>
      </c>
      <c r="R264" s="50"/>
      <c r="S264" s="49">
        <v>69.8</v>
      </c>
      <c r="T264" s="50"/>
      <c r="U264" s="49">
        <v>75.7</v>
      </c>
      <c r="V264" s="50"/>
      <c r="W264" s="49">
        <v>74.400000000000006</v>
      </c>
      <c r="X264" s="50"/>
      <c r="Y264" s="31">
        <v>75.2</v>
      </c>
      <c r="Z264" s="33"/>
      <c r="AA264" s="421">
        <v>75.5</v>
      </c>
      <c r="AB264" s="422"/>
      <c r="AC264" s="31">
        <v>77.400000000000006</v>
      </c>
      <c r="AD264" s="33"/>
      <c r="AE264" s="49">
        <v>73.8</v>
      </c>
      <c r="AF264" s="50"/>
      <c r="AG264" s="49">
        <v>75.900000000000006</v>
      </c>
      <c r="AH264" s="33"/>
      <c r="AI264" s="49">
        <v>74.599999999999994</v>
      </c>
      <c r="AJ264" s="33"/>
      <c r="AK264" s="49"/>
      <c r="AL264" s="33"/>
      <c r="AM264" s="762"/>
      <c r="AN264" s="762"/>
      <c r="AO264" s="762"/>
      <c r="AP264" s="762"/>
      <c r="AQ264" s="762"/>
    </row>
    <row r="265" spans="1:43" s="1" customFormat="1" ht="30" customHeight="1">
      <c r="A265" s="738"/>
      <c r="B265" s="80"/>
      <c r="C265" s="734"/>
      <c r="D265" s="772" t="s">
        <v>388</v>
      </c>
      <c r="E265" s="772"/>
      <c r="F265" s="772"/>
      <c r="G265" s="738"/>
      <c r="H265" s="81"/>
      <c r="I265" s="49" t="s">
        <v>13</v>
      </c>
      <c r="J265" s="50"/>
      <c r="K265" s="49">
        <v>71.8</v>
      </c>
      <c r="L265" s="50"/>
      <c r="M265" s="49">
        <v>72.7</v>
      </c>
      <c r="N265" s="50"/>
      <c r="O265" s="49">
        <v>76.400000000000006</v>
      </c>
      <c r="P265" s="50"/>
      <c r="Q265" s="49">
        <v>71.8</v>
      </c>
      <c r="R265" s="50"/>
      <c r="S265" s="49">
        <v>74</v>
      </c>
      <c r="T265" s="50"/>
      <c r="U265" s="49">
        <v>78.400000000000006</v>
      </c>
      <c r="V265" s="50"/>
      <c r="W265" s="49">
        <v>72.3</v>
      </c>
      <c r="X265" s="50"/>
      <c r="Y265" s="31">
        <v>74.8</v>
      </c>
      <c r="Z265" s="33"/>
      <c r="AA265" s="421">
        <v>72.2</v>
      </c>
      <c r="AB265" s="422"/>
      <c r="AC265" s="31">
        <v>72.099999999999994</v>
      </c>
      <c r="AD265" s="33"/>
      <c r="AE265" s="49">
        <v>69.8</v>
      </c>
      <c r="AF265" s="50"/>
      <c r="AG265" s="49">
        <v>69.7</v>
      </c>
      <c r="AH265" s="33"/>
      <c r="AI265" s="49">
        <v>68.2</v>
      </c>
      <c r="AJ265" s="33"/>
      <c r="AK265" s="49"/>
      <c r="AL265" s="33"/>
      <c r="AM265" s="762"/>
      <c r="AN265" s="762"/>
      <c r="AO265" s="762"/>
      <c r="AP265" s="762"/>
      <c r="AQ265" s="762"/>
    </row>
    <row r="266" spans="1:43" s="1" customFormat="1" ht="24.75" customHeight="1">
      <c r="A266" s="738"/>
      <c r="B266" s="58"/>
      <c r="C266" s="734"/>
      <c r="D266" s="734"/>
      <c r="E266" s="734"/>
      <c r="F266" s="734"/>
      <c r="G266" s="734"/>
      <c r="H266" s="81"/>
      <c r="I266" s="49"/>
      <c r="J266" s="50"/>
      <c r="K266" s="49"/>
      <c r="L266" s="50"/>
      <c r="M266" s="49"/>
      <c r="N266" s="50"/>
      <c r="O266" s="49"/>
      <c r="P266" s="50"/>
      <c r="Q266" s="49"/>
      <c r="R266" s="50"/>
      <c r="S266" s="49"/>
      <c r="T266" s="50"/>
      <c r="U266" s="49"/>
      <c r="V266" s="50"/>
      <c r="W266" s="49"/>
      <c r="X266" s="50"/>
      <c r="Y266" s="49"/>
      <c r="Z266" s="50"/>
      <c r="AA266" s="31"/>
      <c r="AB266" s="33"/>
      <c r="AC266" s="31"/>
      <c r="AD266" s="33"/>
      <c r="AE266" s="31"/>
      <c r="AF266" s="33"/>
      <c r="AG266" s="31"/>
      <c r="AH266" s="33"/>
      <c r="AI266" s="31"/>
      <c r="AJ266" s="33"/>
      <c r="AK266" s="31"/>
      <c r="AL266" s="33"/>
      <c r="AM266" s="762"/>
      <c r="AN266" s="762"/>
      <c r="AO266" s="762"/>
      <c r="AP266" s="762"/>
      <c r="AQ266" s="762"/>
    </row>
    <row r="267" spans="1:43" s="457" customFormat="1" ht="50.25" customHeight="1">
      <c r="A267" s="47"/>
      <c r="B267" s="58" t="s">
        <v>38</v>
      </c>
      <c r="C267" s="772" t="s">
        <v>1257</v>
      </c>
      <c r="D267" s="772"/>
      <c r="E267" s="772"/>
      <c r="F267" s="772"/>
      <c r="G267" s="738"/>
      <c r="H267" s="75"/>
      <c r="I267" s="201"/>
      <c r="J267" s="254"/>
      <c r="K267" s="201"/>
      <c r="L267" s="254"/>
      <c r="M267" s="201"/>
      <c r="N267" s="254"/>
      <c r="O267" s="201"/>
      <c r="P267" s="254"/>
      <c r="Q267" s="201"/>
      <c r="R267" s="254"/>
      <c r="S267" s="201"/>
      <c r="T267" s="254"/>
      <c r="U267" s="201"/>
      <c r="V267" s="254"/>
      <c r="W267" s="201"/>
      <c r="X267" s="254"/>
      <c r="Y267" s="201"/>
      <c r="Z267" s="254"/>
      <c r="AA267" s="201"/>
      <c r="AB267" s="254"/>
      <c r="AC267" s="201"/>
      <c r="AD267" s="254"/>
      <c r="AE267" s="201"/>
      <c r="AF267" s="254"/>
      <c r="AG267" s="201"/>
      <c r="AH267" s="77"/>
      <c r="AI267" s="201"/>
      <c r="AJ267" s="77"/>
      <c r="AK267" s="201"/>
      <c r="AL267" s="77"/>
      <c r="AM267" s="109"/>
      <c r="AN267" s="109"/>
      <c r="AO267" s="109"/>
      <c r="AP267" s="109"/>
      <c r="AQ267" s="109"/>
    </row>
    <row r="268" spans="1:43" s="457" customFormat="1" ht="35.1" customHeight="1">
      <c r="A268" s="47"/>
      <c r="B268" s="58"/>
      <c r="C268" s="734"/>
      <c r="D268" s="772" t="s">
        <v>1262</v>
      </c>
      <c r="E268" s="772"/>
      <c r="F268" s="772"/>
      <c r="G268" s="738"/>
      <c r="H268" s="173"/>
      <c r="I268" s="201"/>
      <c r="J268" s="254"/>
      <c r="K268" s="201"/>
      <c r="L268" s="254"/>
      <c r="M268" s="201"/>
      <c r="N268" s="254"/>
      <c r="O268" s="201"/>
      <c r="P268" s="254"/>
      <c r="Q268" s="201"/>
      <c r="R268" s="254"/>
      <c r="S268" s="201"/>
      <c r="T268" s="254"/>
      <c r="U268" s="201"/>
      <c r="V268" s="254"/>
      <c r="W268" s="201"/>
      <c r="X268" s="254"/>
      <c r="Y268" s="201"/>
      <c r="Z268" s="254"/>
      <c r="AA268" s="201"/>
      <c r="AB268" s="254"/>
      <c r="AC268" s="201"/>
      <c r="AD268" s="254"/>
      <c r="AE268" s="201"/>
      <c r="AF268" s="254"/>
      <c r="AG268" s="201"/>
      <c r="AH268" s="77"/>
      <c r="AI268" s="201"/>
      <c r="AJ268" s="77"/>
      <c r="AK268" s="201"/>
      <c r="AL268" s="77"/>
      <c r="AM268" s="109"/>
      <c r="AN268" s="109"/>
      <c r="AO268" s="109"/>
      <c r="AP268" s="109"/>
      <c r="AQ268" s="109"/>
    </row>
    <row r="269" spans="1:43" s="457" customFormat="1" ht="15" customHeight="1">
      <c r="A269" s="47"/>
      <c r="B269" s="58"/>
      <c r="C269" s="734"/>
      <c r="D269" s="734"/>
      <c r="E269" s="772" t="s">
        <v>1258</v>
      </c>
      <c r="F269" s="772"/>
      <c r="G269" s="738"/>
      <c r="H269" s="81" t="s">
        <v>22</v>
      </c>
      <c r="I269" s="159" t="s">
        <v>13</v>
      </c>
      <c r="J269" s="254"/>
      <c r="K269" s="159">
        <v>14.363636363636365</v>
      </c>
      <c r="L269" s="254"/>
      <c r="M269" s="159">
        <v>14.363636363636365</v>
      </c>
      <c r="N269" s="254"/>
      <c r="O269" s="159">
        <v>14.363636363636365</v>
      </c>
      <c r="P269" s="254"/>
      <c r="Q269" s="159">
        <v>14.363636363636365</v>
      </c>
      <c r="R269" s="254"/>
      <c r="S269" s="159">
        <v>14.727272727272728</v>
      </c>
      <c r="T269" s="254"/>
      <c r="U269" s="159">
        <v>14.727272727272728</v>
      </c>
      <c r="V269" s="254"/>
      <c r="W269" s="159">
        <v>14.727272727272728</v>
      </c>
      <c r="X269" s="254"/>
      <c r="Y269" s="159">
        <v>17.333333333333336</v>
      </c>
      <c r="Z269" s="254"/>
      <c r="AA269" s="159">
        <v>17.333333333333336</v>
      </c>
      <c r="AB269" s="254"/>
      <c r="AC269" s="159">
        <v>17.333333333333336</v>
      </c>
      <c r="AD269" s="254"/>
      <c r="AE269" s="159">
        <v>17.333333333333336</v>
      </c>
      <c r="AF269" s="254"/>
      <c r="AG269" s="159">
        <v>17.333333333333336</v>
      </c>
      <c r="AH269" s="77"/>
      <c r="AI269" s="159">
        <v>19.829999999999998</v>
      </c>
      <c r="AJ269" s="77"/>
      <c r="AK269" s="159">
        <v>19.829999999999998</v>
      </c>
      <c r="AL269" s="77"/>
      <c r="AM269" s="109"/>
      <c r="AN269" s="109"/>
      <c r="AO269" s="109"/>
      <c r="AP269" s="109"/>
      <c r="AQ269" s="109"/>
    </row>
    <row r="270" spans="1:43" s="457" customFormat="1" ht="27" customHeight="1">
      <c r="A270" s="47"/>
      <c r="B270" s="58"/>
      <c r="C270" s="734"/>
      <c r="D270" s="734"/>
      <c r="E270" s="772" t="s">
        <v>1259</v>
      </c>
      <c r="F270" s="772"/>
      <c r="G270" s="738"/>
      <c r="H270" s="81" t="s">
        <v>311</v>
      </c>
      <c r="I270" s="159" t="s">
        <v>13</v>
      </c>
      <c r="J270" s="254"/>
      <c r="K270" s="159">
        <v>0.28433895195510822</v>
      </c>
      <c r="L270" s="254"/>
      <c r="M270" s="159" t="s">
        <v>13</v>
      </c>
      <c r="N270" s="254"/>
      <c r="O270" s="159" t="s">
        <v>13</v>
      </c>
      <c r="P270" s="254"/>
      <c r="Q270" s="159" t="s">
        <v>13</v>
      </c>
      <c r="R270" s="254"/>
      <c r="S270" s="159">
        <v>0.2906804294689686</v>
      </c>
      <c r="T270" s="254"/>
      <c r="U270" s="159" t="s">
        <v>13</v>
      </c>
      <c r="V270" s="254"/>
      <c r="W270" s="159" t="s">
        <v>13</v>
      </c>
      <c r="X270" s="254"/>
      <c r="Y270" s="159">
        <v>0.34469686395450538</v>
      </c>
      <c r="Z270" s="254"/>
      <c r="AA270" s="159" t="s">
        <v>13</v>
      </c>
      <c r="AB270" s="254"/>
      <c r="AC270" s="159" t="s">
        <v>13</v>
      </c>
      <c r="AD270" s="254"/>
      <c r="AE270" s="159" t="s">
        <v>13</v>
      </c>
      <c r="AF270" s="254"/>
      <c r="AG270" s="159" t="s">
        <v>13</v>
      </c>
      <c r="AH270" s="77"/>
      <c r="AI270" s="159">
        <v>0.39365298728924381</v>
      </c>
      <c r="AJ270" s="77"/>
      <c r="AK270" s="159"/>
      <c r="AL270" s="77"/>
      <c r="AM270" s="109"/>
      <c r="AN270" s="109"/>
      <c r="AO270" s="109"/>
      <c r="AP270" s="109"/>
      <c r="AQ270" s="109"/>
    </row>
    <row r="271" spans="1:43" s="457" customFormat="1" ht="5.0999999999999996" customHeight="1">
      <c r="A271" s="47"/>
      <c r="B271" s="58"/>
      <c r="C271" s="734"/>
      <c r="D271" s="734"/>
      <c r="E271" s="734"/>
      <c r="F271" s="734"/>
      <c r="G271" s="738"/>
      <c r="H271" s="173"/>
      <c r="I271" s="159"/>
      <c r="J271" s="254"/>
      <c r="K271" s="159"/>
      <c r="L271" s="254"/>
      <c r="M271" s="159"/>
      <c r="N271" s="254"/>
      <c r="O271" s="159"/>
      <c r="P271" s="254"/>
      <c r="Q271" s="159"/>
      <c r="R271" s="254"/>
      <c r="S271" s="159"/>
      <c r="T271" s="254"/>
      <c r="U271" s="159"/>
      <c r="V271" s="254"/>
      <c r="W271" s="159"/>
      <c r="X271" s="254"/>
      <c r="Y271" s="159"/>
      <c r="Z271" s="254"/>
      <c r="AA271" s="159"/>
      <c r="AB271" s="254"/>
      <c r="AC271" s="159"/>
      <c r="AD271" s="254"/>
      <c r="AE271" s="159"/>
      <c r="AF271" s="254"/>
      <c r="AG271" s="159"/>
      <c r="AH271" s="77"/>
      <c r="AI271" s="159"/>
      <c r="AJ271" s="77"/>
      <c r="AK271" s="159"/>
      <c r="AL271" s="77"/>
      <c r="AM271" s="109"/>
      <c r="AN271" s="109"/>
      <c r="AO271" s="109"/>
      <c r="AP271" s="109"/>
      <c r="AQ271" s="109"/>
    </row>
    <row r="272" spans="1:43" s="457" customFormat="1" ht="15" customHeight="1">
      <c r="A272" s="47"/>
      <c r="B272" s="58"/>
      <c r="C272" s="734"/>
      <c r="D272" s="734"/>
      <c r="E272" s="823" t="s">
        <v>1282</v>
      </c>
      <c r="F272" s="823"/>
      <c r="G272" s="738"/>
      <c r="H272" s="81" t="s">
        <v>22</v>
      </c>
      <c r="I272" s="159" t="s">
        <v>13</v>
      </c>
      <c r="J272" s="254"/>
      <c r="K272" s="159">
        <v>32.200000000000003</v>
      </c>
      <c r="L272" s="254"/>
      <c r="M272" s="159" t="s">
        <v>13</v>
      </c>
      <c r="N272" s="254"/>
      <c r="O272" s="159" t="s">
        <v>13</v>
      </c>
      <c r="P272" s="254"/>
      <c r="Q272" s="159" t="s">
        <v>13</v>
      </c>
      <c r="R272" s="254"/>
      <c r="S272" s="159">
        <v>31.6</v>
      </c>
      <c r="T272" s="254"/>
      <c r="U272" s="159" t="s">
        <v>13</v>
      </c>
      <c r="V272" s="254"/>
      <c r="W272" s="159" t="s">
        <v>13</v>
      </c>
      <c r="X272" s="254"/>
      <c r="Y272" s="159">
        <v>29.8</v>
      </c>
      <c r="Z272" s="254"/>
      <c r="AA272" s="159" t="s">
        <v>13</v>
      </c>
      <c r="AB272" s="254"/>
      <c r="AC272" s="159" t="s">
        <v>13</v>
      </c>
      <c r="AD272" s="254"/>
      <c r="AE272" s="159" t="s">
        <v>13</v>
      </c>
      <c r="AF272" s="254"/>
      <c r="AG272" s="159" t="s">
        <v>13</v>
      </c>
      <c r="AH272" s="77"/>
      <c r="AI272" s="159">
        <v>23.5</v>
      </c>
      <c r="AJ272" s="77"/>
      <c r="AK272" s="159"/>
      <c r="AL272" s="77"/>
      <c r="AM272" s="109"/>
      <c r="AN272" s="109"/>
      <c r="AO272" s="109"/>
      <c r="AP272" s="109"/>
      <c r="AQ272" s="109"/>
    </row>
    <row r="273" spans="1:43" s="457" customFormat="1" ht="27" customHeight="1">
      <c r="A273" s="47"/>
      <c r="B273" s="58"/>
      <c r="C273" s="734"/>
      <c r="D273" s="734"/>
      <c r="E273" s="772" t="s">
        <v>1260</v>
      </c>
      <c r="F273" s="772"/>
      <c r="G273" s="738"/>
      <c r="H273" s="81" t="s">
        <v>311</v>
      </c>
      <c r="I273" s="159" t="s">
        <v>13</v>
      </c>
      <c r="J273" s="254"/>
      <c r="K273" s="159">
        <v>1</v>
      </c>
      <c r="L273" s="254"/>
      <c r="M273" s="159" t="s">
        <v>13</v>
      </c>
      <c r="N273" s="254"/>
      <c r="O273" s="159" t="s">
        <v>13</v>
      </c>
      <c r="P273" s="254"/>
      <c r="Q273" s="159" t="s">
        <v>13</v>
      </c>
      <c r="R273" s="254"/>
      <c r="S273" s="159">
        <v>0.97721277334924195</v>
      </c>
      <c r="T273" s="254"/>
      <c r="U273" s="159" t="s">
        <v>13</v>
      </c>
      <c r="V273" s="254"/>
      <c r="W273" s="159" t="s">
        <v>13</v>
      </c>
      <c r="X273" s="254"/>
      <c r="Y273" s="159">
        <v>0.68978179206231294</v>
      </c>
      <c r="Z273" s="254"/>
      <c r="AA273" s="159" t="s">
        <v>13</v>
      </c>
      <c r="AB273" s="254"/>
      <c r="AC273" s="159" t="s">
        <v>13</v>
      </c>
      <c r="AD273" s="254"/>
      <c r="AE273" s="159" t="s">
        <v>13</v>
      </c>
      <c r="AF273" s="254"/>
      <c r="AG273" s="159" t="s">
        <v>13</v>
      </c>
      <c r="AH273" s="77"/>
      <c r="AI273" s="159">
        <v>0.55833504588475447</v>
      </c>
      <c r="AJ273" s="77"/>
      <c r="AK273" s="159"/>
      <c r="AL273" s="77"/>
      <c r="AM273" s="109"/>
      <c r="AN273" s="109"/>
      <c r="AO273" s="109"/>
      <c r="AP273" s="109"/>
      <c r="AQ273" s="109"/>
    </row>
    <row r="274" spans="1:43" s="457" customFormat="1" ht="15" customHeight="1">
      <c r="A274" s="47"/>
      <c r="B274" s="58"/>
      <c r="C274" s="734"/>
      <c r="D274" s="734"/>
      <c r="E274" s="734"/>
      <c r="F274" s="734"/>
      <c r="G274" s="738"/>
      <c r="H274" s="173"/>
      <c r="I274" s="201"/>
      <c r="J274" s="254"/>
      <c r="K274" s="201"/>
      <c r="L274" s="254"/>
      <c r="M274" s="201"/>
      <c r="N274" s="254"/>
      <c r="O274" s="201"/>
      <c r="P274" s="254"/>
      <c r="Q274" s="201"/>
      <c r="R274" s="254"/>
      <c r="S274" s="201"/>
      <c r="T274" s="254"/>
      <c r="U274" s="201"/>
      <c r="V274" s="254"/>
      <c r="W274" s="201"/>
      <c r="X274" s="254"/>
      <c r="Y274" s="201"/>
      <c r="Z274" s="254"/>
      <c r="AA274" s="201"/>
      <c r="AB274" s="254"/>
      <c r="AC274" s="201"/>
      <c r="AD274" s="254"/>
      <c r="AE274" s="201"/>
      <c r="AF274" s="254"/>
      <c r="AG274" s="201"/>
      <c r="AH274" s="77"/>
      <c r="AI274" s="201"/>
      <c r="AJ274" s="77"/>
      <c r="AK274" s="201"/>
      <c r="AL274" s="77"/>
      <c r="AM274" s="109"/>
      <c r="AN274" s="109"/>
      <c r="AO274" s="109"/>
      <c r="AP274" s="109"/>
      <c r="AQ274" s="109"/>
    </row>
    <row r="275" spans="1:43" s="457" customFormat="1" ht="35.1" customHeight="1">
      <c r="A275" s="47"/>
      <c r="B275" s="58"/>
      <c r="C275" s="734"/>
      <c r="D275" s="772" t="s">
        <v>1261</v>
      </c>
      <c r="E275" s="772"/>
      <c r="F275" s="772"/>
      <c r="G275" s="738"/>
      <c r="H275" s="173"/>
      <c r="I275" s="201"/>
      <c r="J275" s="254"/>
      <c r="K275" s="201"/>
      <c r="L275" s="254"/>
      <c r="M275" s="201"/>
      <c r="N275" s="254"/>
      <c r="O275" s="201"/>
      <c r="P275" s="254"/>
      <c r="Q275" s="201"/>
      <c r="R275" s="254"/>
      <c r="S275" s="201"/>
      <c r="T275" s="254"/>
      <c r="U275" s="201"/>
      <c r="V275" s="254"/>
      <c r="W275" s="201"/>
      <c r="X275" s="254"/>
      <c r="Y275" s="201"/>
      <c r="Z275" s="254"/>
      <c r="AA275" s="201"/>
      <c r="AB275" s="254"/>
      <c r="AC275" s="201"/>
      <c r="AD275" s="254"/>
      <c r="AE275" s="201"/>
      <c r="AF275" s="254"/>
      <c r="AG275" s="201"/>
      <c r="AH275" s="77"/>
      <c r="AI275" s="201"/>
      <c r="AJ275" s="77"/>
      <c r="AK275" s="201"/>
      <c r="AL275" s="77"/>
      <c r="AM275" s="109"/>
      <c r="AN275" s="109"/>
      <c r="AO275" s="109"/>
      <c r="AP275" s="109"/>
      <c r="AQ275" s="109"/>
    </row>
    <row r="276" spans="1:43" s="457" customFormat="1" ht="15" customHeight="1">
      <c r="A276" s="47"/>
      <c r="B276" s="58"/>
      <c r="C276" s="734"/>
      <c r="D276" s="734"/>
      <c r="E276" s="823" t="s">
        <v>1283</v>
      </c>
      <c r="F276" s="823"/>
      <c r="G276" s="738"/>
      <c r="H276" s="81" t="s">
        <v>22</v>
      </c>
      <c r="I276" s="159">
        <v>30.621451550507313</v>
      </c>
      <c r="J276" s="254"/>
      <c r="K276" s="159">
        <v>33.177824759220108</v>
      </c>
      <c r="L276" s="254"/>
      <c r="M276" s="159">
        <v>33.84914339624909</v>
      </c>
      <c r="N276" s="254"/>
      <c r="O276" s="159">
        <v>34.623896862635881</v>
      </c>
      <c r="P276" s="254"/>
      <c r="Q276" s="159">
        <v>35.088997845653644</v>
      </c>
      <c r="R276" s="254"/>
      <c r="S276" s="159">
        <v>35.433688689796334</v>
      </c>
      <c r="T276" s="254"/>
      <c r="U276" s="159">
        <v>35.61160513354033</v>
      </c>
      <c r="V276" s="254"/>
      <c r="W276" s="159">
        <v>36.361922354599066</v>
      </c>
      <c r="X276" s="254"/>
      <c r="Y276" s="159">
        <v>35.814405054446738</v>
      </c>
      <c r="Z276" s="254"/>
      <c r="AA276" s="159">
        <v>35.33872319756324</v>
      </c>
      <c r="AB276" s="254"/>
      <c r="AC276" s="159">
        <v>35.37522170671982</v>
      </c>
      <c r="AD276" s="254"/>
      <c r="AE276" s="159">
        <v>35.728515245221956</v>
      </c>
      <c r="AF276" s="254"/>
      <c r="AG276" s="159">
        <v>36.35</v>
      </c>
      <c r="AH276" s="77"/>
      <c r="AI276" s="159">
        <v>38.24</v>
      </c>
      <c r="AJ276" s="77"/>
      <c r="AK276" s="159">
        <v>38.33</v>
      </c>
      <c r="AL276" s="77"/>
      <c r="AM276" s="109"/>
      <c r="AN276" s="109"/>
      <c r="AO276" s="109"/>
      <c r="AP276" s="109"/>
      <c r="AQ276" s="109"/>
    </row>
    <row r="277" spans="1:43" s="457" customFormat="1" ht="27" customHeight="1">
      <c r="A277" s="47"/>
      <c r="B277" s="58"/>
      <c r="C277" s="734"/>
      <c r="D277" s="734"/>
      <c r="E277" s="772" t="s">
        <v>1259</v>
      </c>
      <c r="F277" s="772"/>
      <c r="G277" s="738"/>
      <c r="H277" s="81" t="s">
        <v>311</v>
      </c>
      <c r="I277" s="159">
        <v>0.61929158759192016</v>
      </c>
      <c r="J277" s="254"/>
      <c r="K277" s="159">
        <v>0.67096911958981309</v>
      </c>
      <c r="L277" s="254"/>
      <c r="M277" s="159">
        <v>0.6839483157175329</v>
      </c>
      <c r="N277" s="254"/>
      <c r="O277" s="159">
        <v>0.6997639385784693</v>
      </c>
      <c r="P277" s="254"/>
      <c r="Q277" s="159">
        <v>0.70929838610037732</v>
      </c>
      <c r="R277" s="254"/>
      <c r="S277" s="159">
        <v>0.71606494270395071</v>
      </c>
      <c r="T277" s="254"/>
      <c r="U277" s="159">
        <v>0.71948385668510173</v>
      </c>
      <c r="V277" s="254"/>
      <c r="W277" s="159">
        <v>0.73461001319771591</v>
      </c>
      <c r="X277" s="254"/>
      <c r="Y277" s="159">
        <v>0.72377914546158706</v>
      </c>
      <c r="Z277" s="254"/>
      <c r="AA277" s="159">
        <v>0.71470627590766511</v>
      </c>
      <c r="AB277" s="254"/>
      <c r="AC277" s="159">
        <v>0.71510109525250154</v>
      </c>
      <c r="AD277" s="254"/>
      <c r="AE277" s="159">
        <v>0.72201317077241667</v>
      </c>
      <c r="AF277" s="254"/>
      <c r="AG277" s="159">
        <v>0.73430011327428268</v>
      </c>
      <c r="AH277" s="254"/>
      <c r="AI277" s="159">
        <v>0.77240455951124765</v>
      </c>
      <c r="AJ277" s="254"/>
      <c r="AK277" s="159">
        <v>0.77428947567733641</v>
      </c>
      <c r="AL277" s="77"/>
      <c r="AM277" s="109"/>
      <c r="AN277" s="109"/>
      <c r="AO277" s="109"/>
      <c r="AP277" s="109"/>
      <c r="AQ277" s="109"/>
    </row>
    <row r="278" spans="1:43" s="457" customFormat="1" ht="9.9499999999999993" customHeight="1">
      <c r="A278" s="47"/>
      <c r="B278" s="58"/>
      <c r="C278" s="734"/>
      <c r="D278" s="734"/>
      <c r="E278" s="734"/>
      <c r="F278" s="734"/>
      <c r="G278" s="738"/>
      <c r="H278" s="173"/>
      <c r="I278" s="159"/>
      <c r="J278" s="254"/>
      <c r="K278" s="159"/>
      <c r="L278" s="254"/>
      <c r="M278" s="159"/>
      <c r="N278" s="254"/>
      <c r="O278" s="159"/>
      <c r="P278" s="254"/>
      <c r="Q278" s="159"/>
      <c r="R278" s="254"/>
      <c r="S278" s="159"/>
      <c r="T278" s="254"/>
      <c r="U278" s="159"/>
      <c r="V278" s="254"/>
      <c r="W278" s="159"/>
      <c r="X278" s="254"/>
      <c r="Y278" s="159"/>
      <c r="Z278" s="254"/>
      <c r="AA278" s="159"/>
      <c r="AB278" s="254"/>
      <c r="AC278" s="159"/>
      <c r="AD278" s="254"/>
      <c r="AE278" s="159"/>
      <c r="AF278" s="254"/>
      <c r="AG278" s="159"/>
      <c r="AH278" s="254"/>
      <c r="AI278" s="159"/>
      <c r="AJ278" s="254"/>
      <c r="AK278" s="159"/>
      <c r="AL278" s="77"/>
      <c r="AM278" s="109"/>
      <c r="AN278" s="109"/>
      <c r="AO278" s="109"/>
      <c r="AP278" s="109"/>
      <c r="AQ278" s="109"/>
    </row>
    <row r="279" spans="1:43" s="457" customFormat="1" ht="15" customHeight="1">
      <c r="A279" s="47"/>
      <c r="B279" s="58"/>
      <c r="C279" s="734"/>
      <c r="D279" s="734"/>
      <c r="E279" s="823" t="s">
        <v>1284</v>
      </c>
      <c r="F279" s="823"/>
      <c r="G279" s="738"/>
      <c r="H279" s="81" t="s">
        <v>22</v>
      </c>
      <c r="I279" s="159"/>
      <c r="J279" s="254"/>
      <c r="K279" s="159"/>
      <c r="L279" s="254"/>
      <c r="M279" s="159"/>
      <c r="N279" s="254"/>
      <c r="O279" s="159"/>
      <c r="P279" s="254"/>
      <c r="Q279" s="159"/>
      <c r="R279" s="254"/>
      <c r="S279" s="159"/>
      <c r="T279" s="254"/>
      <c r="U279" s="159"/>
      <c r="V279" s="254"/>
      <c r="W279" s="159"/>
      <c r="X279" s="254"/>
      <c r="Y279" s="159"/>
      <c r="Z279" s="254"/>
      <c r="AA279" s="159"/>
      <c r="AB279" s="254"/>
      <c r="AC279" s="159"/>
      <c r="AD279" s="254"/>
      <c r="AE279" s="159"/>
      <c r="AF279" s="254"/>
      <c r="AG279" s="159"/>
      <c r="AH279" s="77"/>
      <c r="AI279" s="159"/>
      <c r="AJ279" s="77"/>
      <c r="AK279" s="159"/>
      <c r="AL279" s="77"/>
      <c r="AM279" s="109"/>
      <c r="AN279" s="109"/>
      <c r="AO279" s="109"/>
      <c r="AP279" s="109"/>
      <c r="AQ279" s="109"/>
    </row>
    <row r="280" spans="1:43" s="457" customFormat="1" ht="15" customHeight="1">
      <c r="A280" s="47"/>
      <c r="B280" s="58"/>
      <c r="C280" s="734"/>
      <c r="D280" s="734"/>
      <c r="E280" s="734"/>
      <c r="F280" s="734" t="s">
        <v>324</v>
      </c>
      <c r="G280" s="738"/>
      <c r="H280" s="173"/>
      <c r="I280" s="201">
        <v>39.605942753397464</v>
      </c>
      <c r="J280" s="254"/>
      <c r="K280" s="201">
        <v>43.044162555790457</v>
      </c>
      <c r="L280" s="254"/>
      <c r="M280" s="201">
        <v>42.650701868243466</v>
      </c>
      <c r="N280" s="254"/>
      <c r="O280" s="201">
        <v>44.262870733171333</v>
      </c>
      <c r="P280" s="254"/>
      <c r="Q280" s="201">
        <v>43.814564646375409</v>
      </c>
      <c r="R280" s="254"/>
      <c r="S280" s="201">
        <v>43.140173464262119</v>
      </c>
      <c r="T280" s="254"/>
      <c r="U280" s="201">
        <v>43.570363483793848</v>
      </c>
      <c r="V280" s="254"/>
      <c r="W280" s="201">
        <v>42.080775918191293</v>
      </c>
      <c r="X280" s="254"/>
      <c r="Y280" s="201">
        <v>41.900418663739877</v>
      </c>
      <c r="Z280" s="254"/>
      <c r="AA280" s="201">
        <v>41.388403395440299</v>
      </c>
      <c r="AB280" s="254"/>
      <c r="AC280" s="201">
        <v>40.971115236545543</v>
      </c>
      <c r="AD280" s="254"/>
      <c r="AE280" s="201">
        <v>38.140578230801708</v>
      </c>
      <c r="AF280" s="254"/>
      <c r="AG280" s="201">
        <v>39.368047280931357</v>
      </c>
      <c r="AH280" s="254"/>
      <c r="AI280" s="201">
        <v>34.110284241159313</v>
      </c>
      <c r="AJ280" s="254"/>
      <c r="AK280" s="201">
        <v>35.230362672973911</v>
      </c>
      <c r="AL280" s="254"/>
      <c r="AM280" s="109"/>
      <c r="AN280" s="109"/>
      <c r="AO280" s="109"/>
      <c r="AP280" s="109"/>
      <c r="AQ280" s="109"/>
    </row>
    <row r="281" spans="1:43" s="457" customFormat="1" ht="15" customHeight="1">
      <c r="A281" s="47"/>
      <c r="B281" s="58"/>
      <c r="C281" s="734"/>
      <c r="D281" s="734"/>
      <c r="E281" s="734"/>
      <c r="F281" s="734" t="s">
        <v>286</v>
      </c>
      <c r="G281" s="738"/>
      <c r="H281" s="173"/>
      <c r="I281" s="159">
        <v>36.72391484320584</v>
      </c>
      <c r="J281" s="254"/>
      <c r="K281" s="159">
        <v>38.761943598793515</v>
      </c>
      <c r="L281" s="254"/>
      <c r="M281" s="159">
        <v>38.453096452810307</v>
      </c>
      <c r="N281" s="254"/>
      <c r="O281" s="159">
        <v>40.04303453060384</v>
      </c>
      <c r="P281" s="254"/>
      <c r="Q281" s="159">
        <v>39.971338738300751</v>
      </c>
      <c r="R281" s="254"/>
      <c r="S281" s="159">
        <v>39.891001242824899</v>
      </c>
      <c r="T281" s="254"/>
      <c r="U281" s="159">
        <v>40.949686274959191</v>
      </c>
      <c r="V281" s="254"/>
      <c r="W281" s="159">
        <v>40.901989118497241</v>
      </c>
      <c r="X281" s="254"/>
      <c r="Y281" s="159">
        <v>42.333855005872032</v>
      </c>
      <c r="Z281" s="254"/>
      <c r="AA281" s="159">
        <v>42.870268302050548</v>
      </c>
      <c r="AB281" s="254"/>
      <c r="AC281" s="159">
        <v>43.043376071639919</v>
      </c>
      <c r="AD281" s="254"/>
      <c r="AE281" s="159">
        <v>39.664122793145793</v>
      </c>
      <c r="AF281" s="254"/>
      <c r="AG281" s="159">
        <v>41.995718774096282</v>
      </c>
      <c r="AH281" s="254"/>
      <c r="AI281" s="159">
        <v>35.092838880137123</v>
      </c>
      <c r="AJ281" s="254"/>
      <c r="AK281" s="159">
        <v>36.358277566588789</v>
      </c>
      <c r="AL281" s="254"/>
      <c r="AM281" s="109"/>
      <c r="AN281" s="109"/>
      <c r="AO281" s="109"/>
      <c r="AP281" s="109"/>
      <c r="AQ281" s="109"/>
    </row>
    <row r="282" spans="1:43" s="457" customFormat="1" ht="15" customHeight="1">
      <c r="A282" s="47"/>
      <c r="B282" s="58"/>
      <c r="C282" s="734"/>
      <c r="D282" s="734"/>
      <c r="E282" s="734"/>
      <c r="F282" s="734" t="s">
        <v>287</v>
      </c>
      <c r="G282" s="738"/>
      <c r="H282" s="173"/>
      <c r="I282" s="159">
        <v>46.135708746698562</v>
      </c>
      <c r="J282" s="254"/>
      <c r="K282" s="159">
        <v>51.668814341749389</v>
      </c>
      <c r="L282" s="254"/>
      <c r="M282" s="159">
        <v>50.854017109190366</v>
      </c>
      <c r="N282" s="254"/>
      <c r="O282" s="159">
        <v>52.230675394106107</v>
      </c>
      <c r="P282" s="254"/>
      <c r="Q282" s="159">
        <v>50.924133471794974</v>
      </c>
      <c r="R282" s="254"/>
      <c r="S282" s="159">
        <v>49.060727403378067</v>
      </c>
      <c r="T282" s="254"/>
      <c r="U282" s="159">
        <v>48.308740153624179</v>
      </c>
      <c r="V282" s="254"/>
      <c r="W282" s="159">
        <v>44.143805621482429</v>
      </c>
      <c r="X282" s="254"/>
      <c r="Y282" s="159">
        <v>41.123625933315274</v>
      </c>
      <c r="Z282" s="254"/>
      <c r="AA282" s="159">
        <v>38.676950681813409</v>
      </c>
      <c r="AB282" s="254"/>
      <c r="AC282" s="159">
        <v>37.185431626020431</v>
      </c>
      <c r="AD282" s="254"/>
      <c r="AE282" s="159">
        <v>35.400055135212966</v>
      </c>
      <c r="AF282" s="254"/>
      <c r="AG282" s="159">
        <v>34.767243869182359</v>
      </c>
      <c r="AH282" s="254"/>
      <c r="AI282" s="159">
        <v>32.523546694633417</v>
      </c>
      <c r="AJ282" s="254"/>
      <c r="AK282" s="159">
        <v>33.415942529096213</v>
      </c>
      <c r="AL282" s="254"/>
      <c r="AM282" s="109"/>
      <c r="AN282" s="109"/>
      <c r="AO282" s="109"/>
      <c r="AP282" s="109"/>
      <c r="AQ282" s="109"/>
    </row>
    <row r="283" spans="1:43" s="457" customFormat="1" ht="27" customHeight="1">
      <c r="A283" s="47"/>
      <c r="B283" s="58"/>
      <c r="C283" s="734"/>
      <c r="D283" s="734"/>
      <c r="E283" s="772" t="s">
        <v>1260</v>
      </c>
      <c r="F283" s="772"/>
      <c r="G283" s="738"/>
      <c r="H283" s="81" t="s">
        <v>311</v>
      </c>
      <c r="I283" s="159"/>
      <c r="J283" s="254"/>
      <c r="K283" s="159"/>
      <c r="L283" s="254"/>
      <c r="M283" s="159"/>
      <c r="N283" s="254"/>
      <c r="O283" s="159"/>
      <c r="P283" s="254"/>
      <c r="Q283" s="159"/>
      <c r="R283" s="254"/>
      <c r="S283" s="159"/>
      <c r="T283" s="254"/>
      <c r="U283" s="159"/>
      <c r="V283" s="254"/>
      <c r="W283" s="159"/>
      <c r="X283" s="254"/>
      <c r="Y283" s="159"/>
      <c r="Z283" s="254"/>
      <c r="AA283" s="159"/>
      <c r="AB283" s="254"/>
      <c r="AC283" s="159"/>
      <c r="AD283" s="254"/>
      <c r="AE283" s="159"/>
      <c r="AF283" s="254"/>
      <c r="AG283" s="159"/>
      <c r="AH283" s="77"/>
      <c r="AI283" s="159"/>
      <c r="AJ283" s="77"/>
      <c r="AK283" s="159"/>
      <c r="AL283" s="77"/>
      <c r="AM283" s="109"/>
      <c r="AN283" s="109"/>
      <c r="AO283" s="109"/>
      <c r="AP283" s="109"/>
      <c r="AQ283" s="109"/>
    </row>
    <row r="284" spans="1:43" s="457" customFormat="1" ht="15" customHeight="1">
      <c r="A284" s="47"/>
      <c r="B284" s="58"/>
      <c r="C284" s="734"/>
      <c r="D284" s="734"/>
      <c r="E284" s="734"/>
      <c r="F284" s="734" t="s">
        <v>324</v>
      </c>
      <c r="G284" s="738"/>
      <c r="H284" s="173"/>
      <c r="I284" s="201">
        <v>1.7778479194085979</v>
      </c>
      <c r="J284" s="254"/>
      <c r="K284" s="201">
        <v>1.9409964047026547</v>
      </c>
      <c r="L284" s="254"/>
      <c r="M284" s="201">
        <v>1.9485690253153722</v>
      </c>
      <c r="N284" s="254"/>
      <c r="O284" s="201">
        <v>2.050604689331053</v>
      </c>
      <c r="P284" s="254"/>
      <c r="Q284" s="201">
        <v>2.0653540727296504</v>
      </c>
      <c r="R284" s="254"/>
      <c r="S284" s="201">
        <v>2.0673463514634864</v>
      </c>
      <c r="T284" s="254"/>
      <c r="U284" s="201">
        <v>2.1236772697254089</v>
      </c>
      <c r="V284" s="254"/>
      <c r="W284" s="201">
        <v>2.0756711744868492</v>
      </c>
      <c r="X284" s="254"/>
      <c r="Y284" s="201">
        <v>2.0839200607636217</v>
      </c>
      <c r="Z284" s="254"/>
      <c r="AA284" s="201">
        <v>2.0666606539201089</v>
      </c>
      <c r="AB284" s="254"/>
      <c r="AC284" s="201">
        <v>2.0560240930403575</v>
      </c>
      <c r="AD284" s="254"/>
      <c r="AE284" s="201">
        <v>1.9122047643580016</v>
      </c>
      <c r="AF284" s="254"/>
      <c r="AG284" s="201">
        <v>1.9817226636168506</v>
      </c>
      <c r="AH284" s="254"/>
      <c r="AI284" s="201">
        <v>1.7304618434591004</v>
      </c>
      <c r="AJ284" s="254"/>
      <c r="AK284" s="201">
        <v>1.8035616647110202</v>
      </c>
      <c r="AL284" s="77"/>
      <c r="AM284" s="109"/>
      <c r="AN284" s="109"/>
      <c r="AO284" s="109"/>
      <c r="AP284" s="109"/>
      <c r="AQ284" s="109"/>
    </row>
    <row r="285" spans="1:43" s="457" customFormat="1" ht="15" customHeight="1">
      <c r="A285" s="47"/>
      <c r="B285" s="58"/>
      <c r="C285" s="734"/>
      <c r="D285" s="734"/>
      <c r="E285" s="734"/>
      <c r="F285" s="734" t="s">
        <v>286</v>
      </c>
      <c r="G285" s="738"/>
      <c r="H285" s="173"/>
      <c r="I285" s="159">
        <v>1.6299082651087577</v>
      </c>
      <c r="J285" s="254"/>
      <c r="K285" s="159">
        <v>1.728692000030551</v>
      </c>
      <c r="L285" s="254"/>
      <c r="M285" s="159">
        <v>1.7382601121549901</v>
      </c>
      <c r="N285" s="254"/>
      <c r="O285" s="159">
        <v>1.8359922376670099</v>
      </c>
      <c r="P285" s="254"/>
      <c r="Q285" s="159">
        <v>1.8645385772763972</v>
      </c>
      <c r="R285" s="254"/>
      <c r="S285" s="159">
        <v>1.8905400479003831</v>
      </c>
      <c r="T285" s="254"/>
      <c r="U285" s="159">
        <v>1.9731982495380331</v>
      </c>
      <c r="V285" s="254"/>
      <c r="W285" s="159">
        <v>1.9935481974772065</v>
      </c>
      <c r="X285" s="254"/>
      <c r="Y285" s="159">
        <v>2.0791656617897813</v>
      </c>
      <c r="Z285" s="254"/>
      <c r="AA285" s="159">
        <v>2.111058096220046</v>
      </c>
      <c r="AB285" s="254"/>
      <c r="AC285" s="159">
        <v>2.129160794067892</v>
      </c>
      <c r="AD285" s="254"/>
      <c r="AE285" s="159">
        <v>1.9583436169941062</v>
      </c>
      <c r="AF285" s="254"/>
      <c r="AG285" s="159">
        <v>2.0817873779517231</v>
      </c>
      <c r="AH285" s="254"/>
      <c r="AI285" s="159">
        <v>1.7523094171365656</v>
      </c>
      <c r="AJ285" s="254"/>
      <c r="AK285" s="159">
        <v>1.8312283136604754</v>
      </c>
      <c r="AL285" s="77"/>
      <c r="AM285" s="109"/>
      <c r="AN285" s="109"/>
      <c r="AO285" s="109"/>
      <c r="AP285" s="109"/>
      <c r="AQ285" s="109"/>
    </row>
    <row r="286" spans="1:43" s="457" customFormat="1" ht="15" customHeight="1">
      <c r="A286" s="47"/>
      <c r="B286" s="58"/>
      <c r="C286" s="734"/>
      <c r="D286" s="734"/>
      <c r="E286" s="734"/>
      <c r="F286" s="734" t="s">
        <v>287</v>
      </c>
      <c r="G286" s="738"/>
      <c r="H286" s="173"/>
      <c r="I286" s="159">
        <v>2.0950648749415417</v>
      </c>
      <c r="J286" s="254"/>
      <c r="K286" s="159">
        <v>2.3563282314232405</v>
      </c>
      <c r="L286" s="254"/>
      <c r="M286" s="159">
        <v>2.3485825294870448</v>
      </c>
      <c r="N286" s="254"/>
      <c r="O286" s="159">
        <v>2.4453834447827365</v>
      </c>
      <c r="P286" s="254"/>
      <c r="Q286" s="159">
        <v>2.4262404117429641</v>
      </c>
      <c r="R286" s="254"/>
      <c r="S286" s="159">
        <v>2.3777982767166601</v>
      </c>
      <c r="T286" s="254"/>
      <c r="U286" s="159">
        <v>2.3822790612637701</v>
      </c>
      <c r="V286" s="254"/>
      <c r="W286" s="159">
        <v>2.2041138549896506</v>
      </c>
      <c r="X286" s="254"/>
      <c r="Y286" s="159">
        <v>2.0716799985695293</v>
      </c>
      <c r="Z286" s="254"/>
      <c r="AA286" s="159">
        <v>1.9589232925247941</v>
      </c>
      <c r="AB286" s="254"/>
      <c r="AC286" s="159">
        <v>1.8936340668390861</v>
      </c>
      <c r="AD286" s="254"/>
      <c r="AE286" s="159">
        <v>1.8027649711210112</v>
      </c>
      <c r="AF286" s="254"/>
      <c r="AG286" s="159">
        <v>1.7777124264405815</v>
      </c>
      <c r="AH286" s="254"/>
      <c r="AI286" s="159">
        <v>1.6768171805013226</v>
      </c>
      <c r="AJ286" s="254"/>
      <c r="AK286" s="159">
        <v>1.7392677125824743</v>
      </c>
      <c r="AL286" s="77"/>
      <c r="AM286" s="109"/>
      <c r="AN286" s="109"/>
      <c r="AO286" s="109"/>
      <c r="AP286" s="109"/>
      <c r="AQ286" s="109"/>
    </row>
    <row r="287" spans="1:43" s="457" customFormat="1" ht="15" customHeight="1">
      <c r="A287" s="47"/>
      <c r="B287" s="58"/>
      <c r="C287" s="734"/>
      <c r="D287" s="734"/>
      <c r="E287" s="734"/>
      <c r="F287" s="734"/>
      <c r="G287" s="738"/>
      <c r="H287" s="173"/>
      <c r="I287" s="201"/>
      <c r="J287" s="254"/>
      <c r="K287" s="201"/>
      <c r="L287" s="254"/>
      <c r="M287" s="201"/>
      <c r="N287" s="254"/>
      <c r="O287" s="201"/>
      <c r="P287" s="254"/>
      <c r="Q287" s="201"/>
      <c r="R287" s="254"/>
      <c r="S287" s="201"/>
      <c r="T287" s="254"/>
      <c r="U287" s="201"/>
      <c r="V287" s="254"/>
      <c r="W287" s="201"/>
      <c r="X287" s="254"/>
      <c r="Y287" s="201"/>
      <c r="Z287" s="254"/>
      <c r="AA287" s="201"/>
      <c r="AB287" s="254"/>
      <c r="AC287" s="201"/>
      <c r="AD287" s="254"/>
      <c r="AE287" s="201"/>
      <c r="AF287" s="254"/>
      <c r="AG287" s="201"/>
      <c r="AH287" s="77"/>
      <c r="AI287" s="201"/>
      <c r="AJ287" s="77"/>
      <c r="AK287" s="201"/>
      <c r="AL287" s="77"/>
      <c r="AM287" s="109"/>
      <c r="AN287" s="109"/>
      <c r="AO287" s="109"/>
      <c r="AP287" s="109"/>
      <c r="AQ287" s="109"/>
    </row>
    <row r="288" spans="1:43" s="4" customFormat="1" ht="15" customHeight="1">
      <c r="A288" s="47"/>
      <c r="B288" s="423"/>
      <c r="C288" s="739"/>
      <c r="D288" s="734"/>
      <c r="E288" s="734"/>
      <c r="F288" s="734"/>
      <c r="G288" s="738"/>
      <c r="H288" s="81"/>
      <c r="I288" s="159"/>
      <c r="J288" s="254"/>
      <c r="K288" s="159"/>
      <c r="L288" s="254"/>
      <c r="M288" s="159"/>
      <c r="N288" s="254"/>
      <c r="O288" s="159"/>
      <c r="P288" s="254"/>
      <c r="Q288" s="159"/>
      <c r="R288" s="254"/>
      <c r="S288" s="159"/>
      <c r="T288" s="254"/>
      <c r="U288" s="159"/>
      <c r="V288" s="254"/>
      <c r="W288" s="159"/>
      <c r="X288" s="254"/>
      <c r="Y288" s="159"/>
      <c r="Z288" s="254"/>
      <c r="AA288" s="159"/>
      <c r="AB288" s="254"/>
      <c r="AC288" s="159"/>
      <c r="AD288" s="254"/>
      <c r="AE288" s="159"/>
      <c r="AF288" s="254"/>
      <c r="AG288" s="424"/>
      <c r="AH288" s="77"/>
      <c r="AI288" s="424"/>
      <c r="AJ288" s="77"/>
      <c r="AK288" s="424"/>
      <c r="AL288" s="77"/>
      <c r="AM288" s="109"/>
      <c r="AN288" s="109"/>
      <c r="AO288" s="109"/>
      <c r="AP288" s="109"/>
      <c r="AQ288" s="109"/>
    </row>
    <row r="289" spans="1:43" s="4" customFormat="1" ht="15.75" customHeight="1">
      <c r="A289" s="47"/>
      <c r="B289" s="423"/>
      <c r="C289" s="739"/>
      <c r="D289" s="734"/>
      <c r="E289" s="734"/>
      <c r="F289" s="734"/>
      <c r="G289" s="738"/>
      <c r="H289" s="81"/>
      <c r="I289" s="49"/>
      <c r="J289" s="50"/>
      <c r="K289" s="49"/>
      <c r="L289" s="50"/>
      <c r="M289" s="49"/>
      <c r="N289" s="50"/>
      <c r="O289" s="49"/>
      <c r="P289" s="50"/>
      <c r="Q289" s="49"/>
      <c r="R289" s="50"/>
      <c r="S289" s="49"/>
      <c r="T289" s="50"/>
      <c r="U289" s="49"/>
      <c r="V289" s="50"/>
      <c r="W289" s="49"/>
      <c r="X289" s="50"/>
      <c r="Y289" s="49"/>
      <c r="Z289" s="50"/>
      <c r="AA289" s="49"/>
      <c r="AB289" s="50"/>
      <c r="AC289" s="49"/>
      <c r="AD289" s="50"/>
      <c r="AE289" s="31"/>
      <c r="AF289" s="33"/>
      <c r="AG289" s="31"/>
      <c r="AH289" s="50"/>
      <c r="AI289" s="31"/>
      <c r="AJ289" s="50"/>
      <c r="AK289" s="31"/>
      <c r="AL289" s="50"/>
      <c r="AM289" s="109"/>
      <c r="AN289" s="109"/>
      <c r="AO289" s="109"/>
      <c r="AP289" s="109"/>
      <c r="AQ289" s="109"/>
    </row>
    <row r="290" spans="1:43" s="1" customFormat="1" ht="34.5" customHeight="1">
      <c r="A290" s="762"/>
      <c r="B290" s="58" t="s">
        <v>1070</v>
      </c>
      <c r="C290" s="770" t="s">
        <v>498</v>
      </c>
      <c r="D290" s="770"/>
      <c r="E290" s="770"/>
      <c r="F290" s="770"/>
      <c r="G290" s="208"/>
      <c r="H290" s="766" t="s">
        <v>22</v>
      </c>
      <c r="I290" s="49"/>
      <c r="J290" s="57"/>
      <c r="K290" s="49"/>
      <c r="L290" s="57"/>
      <c r="M290" s="159"/>
      <c r="N290" s="160"/>
      <c r="O290" s="159"/>
      <c r="P290" s="160"/>
      <c r="Q290" s="159"/>
      <c r="R290" s="160"/>
      <c r="S290" s="159"/>
      <c r="T290" s="160"/>
      <c r="U290" s="159"/>
      <c r="V290" s="160"/>
      <c r="W290" s="159"/>
      <c r="X290" s="160"/>
      <c r="Y290" s="159"/>
      <c r="Z290" s="160"/>
      <c r="AA290" s="159"/>
      <c r="AB290" s="160"/>
      <c r="AC290" s="31"/>
      <c r="AD290" s="160"/>
      <c r="AE290" s="31"/>
      <c r="AF290" s="34"/>
      <c r="AG290" s="31"/>
      <c r="AH290" s="34"/>
      <c r="AI290" s="31"/>
      <c r="AJ290" s="34"/>
      <c r="AK290" s="31"/>
      <c r="AL290" s="34"/>
      <c r="AM290" s="762"/>
      <c r="AN290" s="762"/>
      <c r="AO290" s="762"/>
      <c r="AP290" s="762"/>
      <c r="AQ290" s="762"/>
    </row>
    <row r="291" spans="1:43" s="1" customFormat="1" ht="7.5" customHeight="1">
      <c r="A291" s="762"/>
      <c r="B291" s="58"/>
      <c r="C291" s="734"/>
      <c r="D291" s="739"/>
      <c r="E291" s="739"/>
      <c r="F291" s="739"/>
      <c r="G291" s="208"/>
      <c r="H291" s="766"/>
      <c r="I291" s="49"/>
      <c r="J291" s="57"/>
      <c r="K291" s="49"/>
      <c r="L291" s="57"/>
      <c r="M291" s="159"/>
      <c r="N291" s="160"/>
      <c r="O291" s="159"/>
      <c r="P291" s="160"/>
      <c r="Q291" s="159"/>
      <c r="R291" s="160"/>
      <c r="S291" s="159"/>
      <c r="T291" s="160"/>
      <c r="U291" s="159"/>
      <c r="V291" s="160"/>
      <c r="W291" s="159"/>
      <c r="X291" s="160"/>
      <c r="Y291" s="159"/>
      <c r="Z291" s="160"/>
      <c r="AA291" s="159"/>
      <c r="AB291" s="160"/>
      <c r="AC291" s="31"/>
      <c r="AD291" s="160"/>
      <c r="AE291" s="31"/>
      <c r="AF291" s="34"/>
      <c r="AG291" s="31"/>
      <c r="AH291" s="34"/>
      <c r="AI291" s="31"/>
      <c r="AJ291" s="34"/>
      <c r="AK291" s="31"/>
      <c r="AL291" s="34"/>
      <c r="AM291" s="762"/>
      <c r="AN291" s="762"/>
      <c r="AO291" s="762"/>
      <c r="AP291" s="762"/>
      <c r="AQ291" s="762"/>
    </row>
    <row r="292" spans="1:43" s="1" customFormat="1" ht="26.25" customHeight="1">
      <c r="A292" s="762"/>
      <c r="B292" s="58"/>
      <c r="C292" s="734"/>
      <c r="D292" s="772" t="s">
        <v>499</v>
      </c>
      <c r="E292" s="772"/>
      <c r="F292" s="772"/>
      <c r="G292" s="208"/>
      <c r="H292" s="766"/>
      <c r="I292" s="49"/>
      <c r="J292" s="65"/>
      <c r="K292" s="49"/>
      <c r="L292" s="65"/>
      <c r="M292" s="159"/>
      <c r="N292" s="209"/>
      <c r="O292" s="159"/>
      <c r="P292" s="209"/>
      <c r="Q292" s="159"/>
      <c r="R292" s="209"/>
      <c r="S292" s="159"/>
      <c r="T292" s="209"/>
      <c r="U292" s="159"/>
      <c r="V292" s="209"/>
      <c r="W292" s="159"/>
      <c r="X292" s="209"/>
      <c r="Y292" s="159"/>
      <c r="Z292" s="209"/>
      <c r="AA292" s="159"/>
      <c r="AB292" s="209"/>
      <c r="AC292" s="159"/>
      <c r="AD292" s="209"/>
      <c r="AE292" s="31"/>
      <c r="AF292" s="34"/>
      <c r="AG292" s="31"/>
      <c r="AH292" s="34"/>
      <c r="AI292" s="31"/>
      <c r="AJ292" s="34"/>
      <c r="AK292" s="31"/>
      <c r="AL292" s="34"/>
      <c r="AM292" s="762"/>
      <c r="AN292" s="762"/>
      <c r="AO292" s="762"/>
      <c r="AP292" s="762"/>
      <c r="AQ292" s="762"/>
    </row>
    <row r="293" spans="1:43" s="1" customFormat="1" ht="12.75" customHeight="1">
      <c r="A293" s="762"/>
      <c r="B293" s="735"/>
      <c r="C293" s="734"/>
      <c r="D293" s="762"/>
      <c r="E293" s="779" t="s">
        <v>500</v>
      </c>
      <c r="F293" s="779"/>
      <c r="G293" s="208"/>
      <c r="H293" s="115"/>
      <c r="I293" s="31">
        <v>1.49</v>
      </c>
      <c r="J293" s="160"/>
      <c r="K293" s="91" t="s">
        <v>13</v>
      </c>
      <c r="L293" s="92"/>
      <c r="M293" s="91" t="s">
        <v>13</v>
      </c>
      <c r="N293" s="92"/>
      <c r="O293" s="91" t="s">
        <v>13</v>
      </c>
      <c r="P293" s="92"/>
      <c r="Q293" s="91" t="s">
        <v>13</v>
      </c>
      <c r="R293" s="92"/>
      <c r="S293" s="31">
        <v>1.49</v>
      </c>
      <c r="T293" s="32"/>
      <c r="U293" s="31">
        <v>1.49</v>
      </c>
      <c r="V293" s="32"/>
      <c r="W293" s="31">
        <v>1.49</v>
      </c>
      <c r="X293" s="32"/>
      <c r="Y293" s="31">
        <v>1.49</v>
      </c>
      <c r="Z293" s="32"/>
      <c r="AA293" s="31">
        <v>1.47</v>
      </c>
      <c r="AB293" s="32" t="s">
        <v>280</v>
      </c>
      <c r="AC293" s="31">
        <v>1.47</v>
      </c>
      <c r="AD293" s="32"/>
      <c r="AE293" s="31">
        <v>1.47</v>
      </c>
      <c r="AF293" s="32"/>
      <c r="AG293" s="31">
        <v>1.47</v>
      </c>
      <c r="AH293" s="32"/>
      <c r="AI293" s="31" t="s">
        <v>13</v>
      </c>
      <c r="AJ293" s="32"/>
      <c r="AK293" s="31"/>
      <c r="AL293" s="32"/>
      <c r="AM293" s="155"/>
      <c r="AN293" s="155"/>
      <c r="AO293" s="155"/>
      <c r="AP293" s="155"/>
      <c r="AQ293" s="155"/>
    </row>
    <row r="294" spans="1:43" s="1" customFormat="1" ht="12.75" customHeight="1">
      <c r="A294" s="762"/>
      <c r="B294" s="735"/>
      <c r="C294" s="734"/>
      <c r="D294" s="762"/>
      <c r="E294" s="779" t="s">
        <v>501</v>
      </c>
      <c r="F294" s="779"/>
      <c r="G294" s="208"/>
      <c r="H294" s="115"/>
      <c r="I294" s="31" t="s">
        <v>13</v>
      </c>
      <c r="J294" s="92"/>
      <c r="K294" s="91" t="s">
        <v>13</v>
      </c>
      <c r="L294" s="92"/>
      <c r="M294" s="91" t="s">
        <v>13</v>
      </c>
      <c r="N294" s="92"/>
      <c r="O294" s="91" t="s">
        <v>13</v>
      </c>
      <c r="P294" s="92"/>
      <c r="Q294" s="159">
        <v>1.2658199999999999</v>
      </c>
      <c r="R294" s="160"/>
      <c r="S294" s="31">
        <v>1.25</v>
      </c>
      <c r="T294" s="32"/>
      <c r="U294" s="31">
        <v>1.25</v>
      </c>
      <c r="V294" s="32"/>
      <c r="W294" s="31">
        <v>1.25</v>
      </c>
      <c r="X294" s="32"/>
      <c r="Y294" s="31">
        <v>1.25</v>
      </c>
      <c r="Z294" s="32"/>
      <c r="AA294" s="31">
        <v>1.25</v>
      </c>
      <c r="AB294" s="32"/>
      <c r="AC294" s="31">
        <v>1.23</v>
      </c>
      <c r="AD294" s="32"/>
      <c r="AE294" s="31">
        <v>1.23</v>
      </c>
      <c r="AF294" s="32"/>
      <c r="AG294" s="31">
        <v>1.23</v>
      </c>
      <c r="AH294" s="32"/>
      <c r="AI294" s="31" t="s">
        <v>13</v>
      </c>
      <c r="AJ294" s="32"/>
      <c r="AK294" s="31"/>
      <c r="AL294" s="32"/>
      <c r="AM294" s="155"/>
      <c r="AN294" s="155"/>
      <c r="AO294" s="155"/>
      <c r="AP294" s="155"/>
      <c r="AQ294" s="155"/>
    </row>
    <row r="295" spans="1:43" s="1" customFormat="1" ht="12.75" customHeight="1">
      <c r="A295" s="762"/>
      <c r="B295" s="735"/>
      <c r="C295" s="734"/>
      <c r="D295" s="762"/>
      <c r="E295" s="772" t="s">
        <v>502</v>
      </c>
      <c r="F295" s="772"/>
      <c r="G295" s="208"/>
      <c r="H295" s="115"/>
      <c r="I295" s="31">
        <v>1.85</v>
      </c>
      <c r="J295" s="160"/>
      <c r="K295" s="91" t="s">
        <v>13</v>
      </c>
      <c r="L295" s="92"/>
      <c r="M295" s="91" t="s">
        <v>13</v>
      </c>
      <c r="N295" s="92"/>
      <c r="O295" s="91" t="s">
        <v>13</v>
      </c>
      <c r="P295" s="92"/>
      <c r="Q295" s="91" t="s">
        <v>13</v>
      </c>
      <c r="R295" s="92"/>
      <c r="S295" s="31" t="s">
        <v>13</v>
      </c>
      <c r="T295" s="34"/>
      <c r="U295" s="31" t="s">
        <v>13</v>
      </c>
      <c r="V295" s="34"/>
      <c r="W295" s="31" t="s">
        <v>13</v>
      </c>
      <c r="X295" s="34"/>
      <c r="Y295" s="31">
        <v>1.85</v>
      </c>
      <c r="Z295" s="32"/>
      <c r="AA295" s="31">
        <v>1.85</v>
      </c>
      <c r="AB295" s="32"/>
      <c r="AC295" s="31" t="s">
        <v>13</v>
      </c>
      <c r="AD295" s="34"/>
      <c r="AE295" s="31" t="s">
        <v>13</v>
      </c>
      <c r="AF295" s="34"/>
      <c r="AG295" s="31" t="s">
        <v>13</v>
      </c>
      <c r="AH295" s="34"/>
      <c r="AI295" s="31" t="s">
        <v>13</v>
      </c>
      <c r="AJ295" s="34"/>
      <c r="AK295" s="31"/>
      <c r="AL295" s="34"/>
      <c r="AM295" s="155"/>
      <c r="AN295" s="155"/>
      <c r="AO295" s="155"/>
      <c r="AP295" s="155"/>
      <c r="AQ295" s="155"/>
    </row>
    <row r="296" spans="1:43" s="1" customFormat="1" ht="12.75" customHeight="1">
      <c r="A296" s="762"/>
      <c r="B296" s="735"/>
      <c r="C296" s="734"/>
      <c r="D296" s="762"/>
      <c r="E296" s="772" t="s">
        <v>503</v>
      </c>
      <c r="F296" s="772"/>
      <c r="G296" s="208"/>
      <c r="H296" s="115"/>
      <c r="I296" s="31">
        <v>4.17</v>
      </c>
      <c r="J296" s="160"/>
      <c r="K296" s="91" t="s">
        <v>13</v>
      </c>
      <c r="L296" s="92"/>
      <c r="M296" s="91" t="s">
        <v>13</v>
      </c>
      <c r="N296" s="92"/>
      <c r="O296" s="91" t="s">
        <v>13</v>
      </c>
      <c r="P296" s="92"/>
      <c r="Q296" s="91" t="s">
        <v>13</v>
      </c>
      <c r="R296" s="92"/>
      <c r="S296" s="31">
        <v>4.17</v>
      </c>
      <c r="T296" s="32"/>
      <c r="U296" s="31">
        <v>4.17</v>
      </c>
      <c r="V296" s="32"/>
      <c r="W296" s="31">
        <v>4.17</v>
      </c>
      <c r="X296" s="32"/>
      <c r="Y296" s="31">
        <v>4.17</v>
      </c>
      <c r="Z296" s="32"/>
      <c r="AA296" s="31">
        <v>4.17</v>
      </c>
      <c r="AB296" s="32"/>
      <c r="AC296" s="31">
        <v>4.17</v>
      </c>
      <c r="AD296" s="32"/>
      <c r="AE296" s="31">
        <v>4.17</v>
      </c>
      <c r="AF296" s="32"/>
      <c r="AG296" s="31">
        <v>4.17</v>
      </c>
      <c r="AH296" s="32"/>
      <c r="AI296" s="31">
        <v>4.17</v>
      </c>
      <c r="AJ296" s="32"/>
      <c r="AK296" s="31"/>
      <c r="AL296" s="32"/>
      <c r="AM296" s="155"/>
      <c r="AN296" s="155"/>
      <c r="AO296" s="155"/>
      <c r="AP296" s="155"/>
      <c r="AQ296" s="155"/>
    </row>
    <row r="297" spans="1:43" s="1" customFormat="1" ht="12.75" customHeight="1">
      <c r="A297" s="762"/>
      <c r="B297" s="735"/>
      <c r="C297" s="734"/>
      <c r="D297" s="762"/>
      <c r="E297" s="772" t="s">
        <v>504</v>
      </c>
      <c r="F297" s="772"/>
      <c r="G297" s="208"/>
      <c r="H297" s="115"/>
      <c r="I297" s="31">
        <v>0.53</v>
      </c>
      <c r="J297" s="160"/>
      <c r="K297" s="91" t="s">
        <v>13</v>
      </c>
      <c r="L297" s="92"/>
      <c r="M297" s="91" t="s">
        <v>13</v>
      </c>
      <c r="N297" s="92"/>
      <c r="O297" s="91" t="s">
        <v>13</v>
      </c>
      <c r="P297" s="92"/>
      <c r="Q297" s="91" t="s">
        <v>13</v>
      </c>
      <c r="R297" s="92"/>
      <c r="S297" s="31">
        <v>0.53</v>
      </c>
      <c r="T297" s="32"/>
      <c r="U297" s="31">
        <v>0.53</v>
      </c>
      <c r="V297" s="32"/>
      <c r="W297" s="31">
        <v>0.53</v>
      </c>
      <c r="X297" s="32"/>
      <c r="Y297" s="31">
        <v>0.53</v>
      </c>
      <c r="Z297" s="32"/>
      <c r="AA297" s="31">
        <v>0.53</v>
      </c>
      <c r="AB297" s="32"/>
      <c r="AC297" s="31">
        <v>0.53</v>
      </c>
      <c r="AD297" s="32"/>
      <c r="AE297" s="31">
        <v>0.53</v>
      </c>
      <c r="AF297" s="32"/>
      <c r="AG297" s="31">
        <v>0.53</v>
      </c>
      <c r="AH297" s="32"/>
      <c r="AI297" s="31">
        <v>0.53</v>
      </c>
      <c r="AJ297" s="32"/>
      <c r="AK297" s="31"/>
      <c r="AL297" s="32"/>
      <c r="AM297" s="155"/>
      <c r="AN297" s="155"/>
      <c r="AO297" s="155"/>
      <c r="AP297" s="155"/>
      <c r="AQ297" s="155"/>
    </row>
    <row r="298" spans="1:43" s="1" customFormat="1" ht="12.75" customHeight="1">
      <c r="A298" s="762"/>
      <c r="B298" s="735"/>
      <c r="C298" s="734"/>
      <c r="D298" s="762"/>
      <c r="E298" s="772" t="s">
        <v>505</v>
      </c>
      <c r="F298" s="772"/>
      <c r="G298" s="208"/>
      <c r="H298" s="115"/>
      <c r="I298" s="31">
        <v>0.55000000000000004</v>
      </c>
      <c r="J298" s="160"/>
      <c r="K298" s="91" t="s">
        <v>13</v>
      </c>
      <c r="L298" s="92"/>
      <c r="M298" s="91" t="s">
        <v>13</v>
      </c>
      <c r="N298" s="92"/>
      <c r="O298" s="91" t="s">
        <v>13</v>
      </c>
      <c r="P298" s="92"/>
      <c r="Q298" s="91" t="s">
        <v>13</v>
      </c>
      <c r="R298" s="92"/>
      <c r="S298" s="31">
        <v>0.54</v>
      </c>
      <c r="T298" s="32"/>
      <c r="U298" s="31">
        <v>0.54</v>
      </c>
      <c r="V298" s="32"/>
      <c r="W298" s="31">
        <v>0.54</v>
      </c>
      <c r="X298" s="32"/>
      <c r="Y298" s="31">
        <v>0.54</v>
      </c>
      <c r="Z298" s="32"/>
      <c r="AA298" s="31">
        <v>0.54</v>
      </c>
      <c r="AB298" s="32"/>
      <c r="AC298" s="31">
        <v>0.54</v>
      </c>
      <c r="AD298" s="32"/>
      <c r="AE298" s="31">
        <v>0.54</v>
      </c>
      <c r="AF298" s="32"/>
      <c r="AG298" s="31">
        <v>0.54</v>
      </c>
      <c r="AH298" s="32"/>
      <c r="AI298" s="31">
        <v>0.54</v>
      </c>
      <c r="AJ298" s="32"/>
      <c r="AK298" s="31"/>
      <c r="AL298" s="32"/>
      <c r="AM298" s="155"/>
      <c r="AN298" s="155"/>
      <c r="AO298" s="155"/>
      <c r="AP298" s="155"/>
      <c r="AQ298" s="155"/>
    </row>
    <row r="299" spans="1:43" s="1" customFormat="1" ht="12.75" customHeight="1">
      <c r="A299" s="762"/>
      <c r="B299" s="735"/>
      <c r="C299" s="734"/>
      <c r="D299" s="762"/>
      <c r="E299" s="779" t="s">
        <v>506</v>
      </c>
      <c r="F299" s="779"/>
      <c r="G299" s="208"/>
      <c r="H299" s="115"/>
      <c r="I299" s="31">
        <v>0.55000000000000004</v>
      </c>
      <c r="J299" s="160"/>
      <c r="K299" s="91" t="s">
        <v>13</v>
      </c>
      <c r="L299" s="92"/>
      <c r="M299" s="91" t="s">
        <v>13</v>
      </c>
      <c r="N299" s="92"/>
      <c r="O299" s="91" t="s">
        <v>13</v>
      </c>
      <c r="P299" s="92"/>
      <c r="Q299" s="91" t="s">
        <v>13</v>
      </c>
      <c r="R299" s="92"/>
      <c r="S299" s="31">
        <v>0.53</v>
      </c>
      <c r="T299" s="32"/>
      <c r="U299" s="31">
        <v>0.53</v>
      </c>
      <c r="V299" s="32"/>
      <c r="W299" s="31">
        <v>0.53</v>
      </c>
      <c r="X299" s="32"/>
      <c r="Y299" s="31">
        <v>0.53</v>
      </c>
      <c r="Z299" s="32"/>
      <c r="AA299" s="31">
        <v>0.53</v>
      </c>
      <c r="AB299" s="32"/>
      <c r="AC299" s="31">
        <v>0.53</v>
      </c>
      <c r="AD299" s="32"/>
      <c r="AE299" s="31">
        <v>0.53</v>
      </c>
      <c r="AF299" s="32"/>
      <c r="AG299" s="31">
        <v>0.53</v>
      </c>
      <c r="AH299" s="32"/>
      <c r="AI299" s="31">
        <v>0.53</v>
      </c>
      <c r="AJ299" s="32"/>
      <c r="AK299" s="31"/>
      <c r="AL299" s="32"/>
      <c r="AM299" s="155"/>
      <c r="AN299" s="155"/>
      <c r="AO299" s="155"/>
      <c r="AP299" s="155"/>
      <c r="AQ299" s="155"/>
    </row>
    <row r="300" spans="1:43" s="1" customFormat="1" ht="12.75" customHeight="1">
      <c r="A300" s="762"/>
      <c r="B300" s="735"/>
      <c r="C300" s="734"/>
      <c r="D300" s="762"/>
      <c r="E300" s="772" t="s">
        <v>507</v>
      </c>
      <c r="F300" s="772"/>
      <c r="G300" s="208"/>
      <c r="H300" s="115"/>
      <c r="I300" s="31">
        <v>0.52</v>
      </c>
      <c r="J300" s="160"/>
      <c r="K300" s="91" t="s">
        <v>13</v>
      </c>
      <c r="L300" s="92"/>
      <c r="M300" s="91" t="s">
        <v>13</v>
      </c>
      <c r="N300" s="92"/>
      <c r="O300" s="91" t="s">
        <v>13</v>
      </c>
      <c r="P300" s="92"/>
      <c r="Q300" s="91" t="s">
        <v>13</v>
      </c>
      <c r="R300" s="92"/>
      <c r="S300" s="31">
        <v>0.52</v>
      </c>
      <c r="T300" s="32"/>
      <c r="U300" s="31">
        <v>0.52</v>
      </c>
      <c r="V300" s="32"/>
      <c r="W300" s="31">
        <v>0.52</v>
      </c>
      <c r="X300" s="32"/>
      <c r="Y300" s="31">
        <v>0.52</v>
      </c>
      <c r="Z300" s="32"/>
      <c r="AA300" s="31">
        <v>0.52</v>
      </c>
      <c r="AB300" s="32"/>
      <c r="AC300" s="31">
        <v>0.52</v>
      </c>
      <c r="AD300" s="32"/>
      <c r="AE300" s="31">
        <v>0.52</v>
      </c>
      <c r="AF300" s="32"/>
      <c r="AG300" s="31">
        <v>0.52</v>
      </c>
      <c r="AH300" s="32"/>
      <c r="AI300" s="31">
        <v>0.52</v>
      </c>
      <c r="AJ300" s="32"/>
      <c r="AK300" s="31"/>
      <c r="AL300" s="32"/>
      <c r="AM300" s="155"/>
      <c r="AN300" s="155"/>
      <c r="AO300" s="155"/>
      <c r="AP300" s="155"/>
      <c r="AQ300" s="155"/>
    </row>
    <row r="301" spans="1:43" s="1" customFormat="1" ht="12.75" customHeight="1">
      <c r="A301" s="762"/>
      <c r="B301" s="735"/>
      <c r="C301" s="734"/>
      <c r="D301" s="762"/>
      <c r="E301" s="779" t="s">
        <v>508</v>
      </c>
      <c r="F301" s="779"/>
      <c r="G301" s="208"/>
      <c r="H301" s="115"/>
      <c r="I301" s="31">
        <v>6.67</v>
      </c>
      <c r="J301" s="160"/>
      <c r="K301" s="91" t="s">
        <v>13</v>
      </c>
      <c r="L301" s="92"/>
      <c r="M301" s="91" t="s">
        <v>13</v>
      </c>
      <c r="N301" s="92"/>
      <c r="O301" s="91" t="s">
        <v>13</v>
      </c>
      <c r="P301" s="92"/>
      <c r="Q301" s="91" t="s">
        <v>13</v>
      </c>
      <c r="R301" s="92"/>
      <c r="S301" s="31"/>
      <c r="T301" s="32"/>
      <c r="U301" s="31"/>
      <c r="V301" s="32"/>
      <c r="W301" s="31"/>
      <c r="X301" s="32"/>
      <c r="Y301" s="31"/>
      <c r="Z301" s="32"/>
      <c r="AA301" s="31"/>
      <c r="AB301" s="32"/>
      <c r="AC301" s="31"/>
      <c r="AD301" s="32"/>
      <c r="AE301" s="31"/>
      <c r="AF301" s="32"/>
      <c r="AG301" s="31"/>
      <c r="AH301" s="32"/>
      <c r="AI301" s="31"/>
      <c r="AJ301" s="32"/>
      <c r="AK301" s="31"/>
      <c r="AL301" s="32"/>
      <c r="AM301" s="155"/>
      <c r="AN301" s="155"/>
      <c r="AO301" s="155"/>
      <c r="AP301" s="155"/>
      <c r="AQ301" s="155"/>
    </row>
    <row r="302" spans="1:43" s="1" customFormat="1" ht="12.75" customHeight="1">
      <c r="A302" s="762"/>
      <c r="B302" s="735"/>
      <c r="C302" s="734"/>
      <c r="D302" s="762"/>
      <c r="E302" s="779" t="s">
        <v>509</v>
      </c>
      <c r="F302" s="779"/>
      <c r="G302" s="208"/>
      <c r="H302" s="115"/>
      <c r="I302" s="31">
        <v>0.65</v>
      </c>
      <c r="J302" s="160"/>
      <c r="K302" s="91" t="s">
        <v>13</v>
      </c>
      <c r="L302" s="92"/>
      <c r="M302" s="91" t="s">
        <v>13</v>
      </c>
      <c r="N302" s="92"/>
      <c r="O302" s="91" t="s">
        <v>13</v>
      </c>
      <c r="P302" s="92"/>
      <c r="Q302" s="91" t="s">
        <v>13</v>
      </c>
      <c r="R302" s="92"/>
      <c r="S302" s="31">
        <v>0.63</v>
      </c>
      <c r="T302" s="32"/>
      <c r="U302" s="31">
        <v>0.62</v>
      </c>
      <c r="V302" s="32"/>
      <c r="W302" s="31">
        <v>0.61</v>
      </c>
      <c r="X302" s="32"/>
      <c r="Y302" s="31">
        <v>0.61</v>
      </c>
      <c r="Z302" s="32"/>
      <c r="AA302" s="31">
        <v>0.61</v>
      </c>
      <c r="AB302" s="32"/>
      <c r="AC302" s="31">
        <v>0.61</v>
      </c>
      <c r="AD302" s="32"/>
      <c r="AE302" s="31">
        <v>0.61</v>
      </c>
      <c r="AF302" s="32"/>
      <c r="AG302" s="31">
        <v>0.61</v>
      </c>
      <c r="AH302" s="32"/>
      <c r="AI302" s="31">
        <v>0.61</v>
      </c>
      <c r="AJ302" s="32"/>
      <c r="AK302" s="31"/>
      <c r="AL302" s="32"/>
      <c r="AM302" s="155"/>
      <c r="AN302" s="155"/>
      <c r="AO302" s="155"/>
      <c r="AP302" s="155"/>
      <c r="AQ302" s="155"/>
    </row>
    <row r="303" spans="1:43" s="1" customFormat="1" ht="7.5" customHeight="1">
      <c r="A303" s="762"/>
      <c r="B303" s="735"/>
      <c r="C303" s="734"/>
      <c r="D303" s="739"/>
      <c r="E303" s="739"/>
      <c r="F303" s="739"/>
      <c r="G303" s="208"/>
      <c r="H303" s="115"/>
      <c r="I303" s="49"/>
      <c r="J303" s="57"/>
      <c r="K303" s="49"/>
      <c r="L303" s="57"/>
      <c r="M303" s="159"/>
      <c r="N303" s="160"/>
      <c r="O303" s="159"/>
      <c r="P303" s="160"/>
      <c r="Q303" s="159"/>
      <c r="R303" s="160"/>
      <c r="S303" s="159"/>
      <c r="T303" s="160"/>
      <c r="U303" s="159"/>
      <c r="V303" s="160"/>
      <c r="W303" s="159"/>
      <c r="X303" s="160"/>
      <c r="Y303" s="159"/>
      <c r="Z303" s="160"/>
      <c r="AA303" s="159"/>
      <c r="AB303" s="160"/>
      <c r="AC303" s="31"/>
      <c r="AD303" s="160"/>
      <c r="AE303" s="159"/>
      <c r="AF303" s="160"/>
      <c r="AG303" s="159"/>
      <c r="AH303" s="160"/>
      <c r="AI303" s="159"/>
      <c r="AJ303" s="160"/>
      <c r="AK303" s="159"/>
      <c r="AL303" s="160"/>
      <c r="AM303" s="762"/>
      <c r="AN303" s="762"/>
      <c r="AO303" s="762"/>
      <c r="AP303" s="762"/>
      <c r="AQ303" s="762"/>
    </row>
    <row r="304" spans="1:43" s="1" customFormat="1" ht="25.5" customHeight="1">
      <c r="A304" s="762"/>
      <c r="B304" s="735"/>
      <c r="C304" s="734"/>
      <c r="D304" s="772" t="s">
        <v>510</v>
      </c>
      <c r="E304" s="772"/>
      <c r="F304" s="772"/>
      <c r="G304" s="208"/>
      <c r="H304" s="115"/>
      <c r="I304" s="49"/>
      <c r="J304" s="57"/>
      <c r="K304" s="49"/>
      <c r="L304" s="57"/>
      <c r="M304" s="159"/>
      <c r="N304" s="160"/>
      <c r="O304" s="159"/>
      <c r="P304" s="160"/>
      <c r="Q304" s="159"/>
      <c r="R304" s="160"/>
      <c r="S304" s="159"/>
      <c r="T304" s="160"/>
      <c r="U304" s="159"/>
      <c r="V304" s="160"/>
      <c r="W304" s="159"/>
      <c r="X304" s="160"/>
      <c r="Y304" s="159"/>
      <c r="Z304" s="160"/>
      <c r="AA304" s="159"/>
      <c r="AB304" s="160"/>
      <c r="AC304" s="31"/>
      <c r="AD304" s="160"/>
      <c r="AE304" s="159"/>
      <c r="AF304" s="160"/>
      <c r="AG304" s="159"/>
      <c r="AH304" s="160"/>
      <c r="AI304" s="159"/>
      <c r="AJ304" s="160"/>
      <c r="AK304" s="159"/>
      <c r="AL304" s="160"/>
      <c r="AM304" s="762"/>
      <c r="AN304" s="762"/>
      <c r="AO304" s="762"/>
      <c r="AP304" s="762"/>
      <c r="AQ304" s="762"/>
    </row>
    <row r="305" spans="1:43" s="1" customFormat="1" ht="12.75" customHeight="1">
      <c r="A305" s="762"/>
      <c r="B305" s="735"/>
      <c r="C305" s="734"/>
      <c r="D305" s="762"/>
      <c r="E305" s="779" t="s">
        <v>500</v>
      </c>
      <c r="F305" s="779"/>
      <c r="G305" s="208"/>
      <c r="H305" s="115"/>
      <c r="I305" s="31">
        <v>0.4</v>
      </c>
      <c r="J305" s="160"/>
      <c r="K305" s="91" t="s">
        <v>13</v>
      </c>
      <c r="L305" s="92"/>
      <c r="M305" s="91" t="s">
        <v>13</v>
      </c>
      <c r="N305" s="92"/>
      <c r="O305" s="91" t="s">
        <v>13</v>
      </c>
      <c r="P305" s="92"/>
      <c r="Q305" s="91" t="s">
        <v>13</v>
      </c>
      <c r="R305" s="32"/>
      <c r="S305" s="31">
        <v>0.56999999999999995</v>
      </c>
      <c r="T305" s="32"/>
      <c r="U305" s="31">
        <v>0.56999999999999995</v>
      </c>
      <c r="V305" s="32"/>
      <c r="W305" s="31">
        <v>0.56999999999999995</v>
      </c>
      <c r="X305" s="32"/>
      <c r="Y305" s="31">
        <v>0.56999999999999995</v>
      </c>
      <c r="Z305" s="32"/>
      <c r="AA305" s="31">
        <v>0.56999999999999995</v>
      </c>
      <c r="AB305" s="32"/>
      <c r="AC305" s="31">
        <v>0.56999999999999995</v>
      </c>
      <c r="AD305" s="32"/>
      <c r="AE305" s="31">
        <v>0.56999999999999995</v>
      </c>
      <c r="AF305" s="32"/>
      <c r="AG305" s="31">
        <v>0.56999999999999995</v>
      </c>
      <c r="AH305" s="32"/>
      <c r="AI305" s="31" t="s">
        <v>13</v>
      </c>
      <c r="AJ305" s="32"/>
      <c r="AK305" s="31"/>
      <c r="AL305" s="32"/>
      <c r="AM305" s="762"/>
      <c r="AN305" s="762"/>
      <c r="AO305" s="762"/>
      <c r="AP305" s="762"/>
      <c r="AQ305" s="762"/>
    </row>
    <row r="306" spans="1:43" s="1" customFormat="1" ht="12.75" customHeight="1">
      <c r="A306" s="762"/>
      <c r="B306" s="735"/>
      <c r="C306" s="734"/>
      <c r="D306" s="762"/>
      <c r="E306" s="779" t="s">
        <v>501</v>
      </c>
      <c r="F306" s="779"/>
      <c r="G306" s="208"/>
      <c r="H306" s="115"/>
      <c r="I306" s="91" t="s">
        <v>13</v>
      </c>
      <c r="J306" s="160"/>
      <c r="K306" s="91" t="s">
        <v>13</v>
      </c>
      <c r="L306" s="92"/>
      <c r="M306" s="91" t="s">
        <v>13</v>
      </c>
      <c r="N306" s="92"/>
      <c r="O306" s="91" t="s">
        <v>13</v>
      </c>
      <c r="P306" s="92"/>
      <c r="Q306" s="31">
        <v>0.11</v>
      </c>
      <c r="R306" s="32"/>
      <c r="S306" s="31">
        <v>0.11</v>
      </c>
      <c r="T306" s="32"/>
      <c r="U306" s="31">
        <v>0.34</v>
      </c>
      <c r="V306" s="32"/>
      <c r="W306" s="31">
        <v>0.34</v>
      </c>
      <c r="X306" s="32"/>
      <c r="Y306" s="31">
        <v>0.37</v>
      </c>
      <c r="Z306" s="32"/>
      <c r="AA306" s="31">
        <v>0.4</v>
      </c>
      <c r="AB306" s="32"/>
      <c r="AC306" s="31">
        <v>0.27</v>
      </c>
      <c r="AD306" s="32"/>
      <c r="AE306" s="31">
        <v>0.39</v>
      </c>
      <c r="AF306" s="32"/>
      <c r="AG306" s="31">
        <v>0.39</v>
      </c>
      <c r="AH306" s="32"/>
      <c r="AI306" s="31" t="s">
        <v>13</v>
      </c>
      <c r="AJ306" s="32"/>
      <c r="AK306" s="31"/>
      <c r="AL306" s="32"/>
      <c r="AM306" s="762"/>
      <c r="AN306" s="762"/>
      <c r="AO306" s="762"/>
      <c r="AP306" s="762"/>
      <c r="AQ306" s="762"/>
    </row>
    <row r="307" spans="1:43" s="1" customFormat="1" ht="12.75" customHeight="1">
      <c r="A307" s="762"/>
      <c r="B307" s="735"/>
      <c r="C307" s="734"/>
      <c r="D307" s="762"/>
      <c r="E307" s="772" t="s">
        <v>502</v>
      </c>
      <c r="F307" s="772"/>
      <c r="G307" s="208"/>
      <c r="H307" s="115"/>
      <c r="I307" s="31">
        <v>1.85</v>
      </c>
      <c r="J307" s="160"/>
      <c r="K307" s="91" t="s">
        <v>13</v>
      </c>
      <c r="L307" s="92"/>
      <c r="M307" s="91" t="s">
        <v>13</v>
      </c>
      <c r="N307" s="92"/>
      <c r="O307" s="91" t="s">
        <v>13</v>
      </c>
      <c r="P307" s="92"/>
      <c r="Q307" s="91" t="s">
        <v>13</v>
      </c>
      <c r="R307" s="32"/>
      <c r="S307" s="31"/>
      <c r="T307" s="32"/>
      <c r="U307" s="31"/>
      <c r="V307" s="32"/>
      <c r="W307" s="31"/>
      <c r="X307" s="32"/>
      <c r="Y307" s="31">
        <v>1.85</v>
      </c>
      <c r="Z307" s="32"/>
      <c r="AA307" s="31">
        <v>1.85</v>
      </c>
      <c r="AB307" s="32"/>
      <c r="AC307" s="31" t="s">
        <v>13</v>
      </c>
      <c r="AD307" s="34"/>
      <c r="AE307" s="31" t="s">
        <v>13</v>
      </c>
      <c r="AF307" s="34"/>
      <c r="AG307" s="31" t="s">
        <v>13</v>
      </c>
      <c r="AH307" s="34"/>
      <c r="AI307" s="31" t="s">
        <v>13</v>
      </c>
      <c r="AJ307" s="34"/>
      <c r="AK307" s="31"/>
      <c r="AL307" s="34"/>
      <c r="AM307" s="762"/>
      <c r="AN307" s="762"/>
      <c r="AO307" s="762"/>
      <c r="AP307" s="762"/>
      <c r="AQ307" s="762"/>
    </row>
    <row r="308" spans="1:43" s="1" customFormat="1" ht="12.75" customHeight="1">
      <c r="A308" s="762"/>
      <c r="B308" s="735"/>
      <c r="C308" s="734"/>
      <c r="D308" s="762"/>
      <c r="E308" s="772" t="s">
        <v>503</v>
      </c>
      <c r="F308" s="772"/>
      <c r="G308" s="208"/>
      <c r="H308" s="115"/>
      <c r="I308" s="31">
        <v>1.92</v>
      </c>
      <c r="J308" s="160"/>
      <c r="K308" s="91" t="s">
        <v>13</v>
      </c>
      <c r="L308" s="92"/>
      <c r="M308" s="91" t="s">
        <v>13</v>
      </c>
      <c r="N308" s="92"/>
      <c r="O308" s="91" t="s">
        <v>13</v>
      </c>
      <c r="P308" s="92"/>
      <c r="Q308" s="91" t="s">
        <v>13</v>
      </c>
      <c r="R308" s="32"/>
      <c r="S308" s="31">
        <v>3.51</v>
      </c>
      <c r="T308" s="32"/>
      <c r="U308" s="31">
        <v>3.51</v>
      </c>
      <c r="V308" s="32"/>
      <c r="W308" s="31">
        <v>3.51</v>
      </c>
      <c r="X308" s="32"/>
      <c r="Y308" s="31">
        <v>3.51</v>
      </c>
      <c r="Z308" s="32"/>
      <c r="AA308" s="31">
        <v>3.51</v>
      </c>
      <c r="AB308" s="32"/>
      <c r="AC308" s="31">
        <v>3.51</v>
      </c>
      <c r="AD308" s="32"/>
      <c r="AE308" s="31">
        <v>3.51</v>
      </c>
      <c r="AF308" s="32"/>
      <c r="AG308" s="31">
        <v>3.51</v>
      </c>
      <c r="AH308" s="32"/>
      <c r="AI308" s="31">
        <v>3.51</v>
      </c>
      <c r="AJ308" s="32"/>
      <c r="AK308" s="31"/>
      <c r="AL308" s="32"/>
      <c r="AM308" s="762"/>
      <c r="AN308" s="762"/>
      <c r="AO308" s="762"/>
      <c r="AP308" s="762"/>
      <c r="AQ308" s="762"/>
    </row>
    <row r="309" spans="1:43" s="1" customFormat="1" ht="12.75" customHeight="1">
      <c r="A309" s="762"/>
      <c r="B309" s="735"/>
      <c r="C309" s="734"/>
      <c r="D309" s="762"/>
      <c r="E309" s="772" t="s">
        <v>504</v>
      </c>
      <c r="F309" s="772"/>
      <c r="G309" s="208"/>
      <c r="H309" s="115"/>
      <c r="I309" s="31">
        <v>0.53</v>
      </c>
      <c r="J309" s="160"/>
      <c r="K309" s="91" t="s">
        <v>13</v>
      </c>
      <c r="L309" s="92"/>
      <c r="M309" s="91" t="s">
        <v>13</v>
      </c>
      <c r="N309" s="92"/>
      <c r="O309" s="91" t="s">
        <v>13</v>
      </c>
      <c r="P309" s="92"/>
      <c r="Q309" s="91" t="s">
        <v>13</v>
      </c>
      <c r="R309" s="32"/>
      <c r="S309" s="31">
        <v>1.19</v>
      </c>
      <c r="T309" s="32"/>
      <c r="U309" s="31">
        <v>1.1399999999999999</v>
      </c>
      <c r="V309" s="32"/>
      <c r="W309" s="31">
        <v>1.1200000000000001</v>
      </c>
      <c r="X309" s="32"/>
      <c r="Y309" s="31">
        <v>1.0900000000000001</v>
      </c>
      <c r="Z309" s="32"/>
      <c r="AA309" s="31">
        <v>1.07</v>
      </c>
      <c r="AB309" s="32"/>
      <c r="AC309" s="31">
        <v>1.04</v>
      </c>
      <c r="AD309" s="32"/>
      <c r="AE309" s="31">
        <v>1.1399999999999999</v>
      </c>
      <c r="AF309" s="32"/>
      <c r="AG309" s="31">
        <v>1.1100000000000001</v>
      </c>
      <c r="AH309" s="32"/>
      <c r="AI309" s="31">
        <v>1.1000000000000001</v>
      </c>
      <c r="AJ309" s="32"/>
      <c r="AK309" s="31"/>
      <c r="AL309" s="32"/>
      <c r="AM309" s="762"/>
      <c r="AN309" s="762"/>
      <c r="AO309" s="762"/>
      <c r="AP309" s="762"/>
      <c r="AQ309" s="762"/>
    </row>
    <row r="310" spans="1:43" s="1" customFormat="1" ht="12.75" customHeight="1">
      <c r="A310" s="762"/>
      <c r="B310" s="735"/>
      <c r="C310" s="734"/>
      <c r="D310" s="762"/>
      <c r="E310" s="772" t="s">
        <v>505</v>
      </c>
      <c r="F310" s="772"/>
      <c r="G310" s="208"/>
      <c r="H310" s="115"/>
      <c r="I310" s="31">
        <v>0.61</v>
      </c>
      <c r="J310" s="160"/>
      <c r="K310" s="91" t="s">
        <v>13</v>
      </c>
      <c r="L310" s="92"/>
      <c r="M310" s="91" t="s">
        <v>13</v>
      </c>
      <c r="N310" s="92"/>
      <c r="O310" s="91" t="s">
        <v>13</v>
      </c>
      <c r="P310" s="92"/>
      <c r="Q310" s="91" t="s">
        <v>13</v>
      </c>
      <c r="R310" s="32"/>
      <c r="S310" s="31">
        <v>0.61</v>
      </c>
      <c r="T310" s="32"/>
      <c r="U310" s="31">
        <v>0.61</v>
      </c>
      <c r="V310" s="32"/>
      <c r="W310" s="31">
        <v>0.61</v>
      </c>
      <c r="X310" s="32"/>
      <c r="Y310" s="31">
        <v>0.61</v>
      </c>
      <c r="Z310" s="32"/>
      <c r="AA310" s="31">
        <v>0.61</v>
      </c>
      <c r="AB310" s="32"/>
      <c r="AC310" s="31">
        <v>0.61</v>
      </c>
      <c r="AD310" s="32"/>
      <c r="AE310" s="31">
        <v>0.57999999999999996</v>
      </c>
      <c r="AF310" s="32"/>
      <c r="AG310" s="31">
        <v>0.55000000000000004</v>
      </c>
      <c r="AH310" s="32"/>
      <c r="AI310" s="31">
        <v>0.64</v>
      </c>
      <c r="AJ310" s="32"/>
      <c r="AK310" s="31"/>
      <c r="AL310" s="32"/>
      <c r="AM310" s="762"/>
      <c r="AN310" s="762"/>
      <c r="AO310" s="762"/>
      <c r="AP310" s="762"/>
      <c r="AQ310" s="762"/>
    </row>
    <row r="311" spans="1:43" s="1" customFormat="1" ht="12.75" customHeight="1">
      <c r="A311" s="762"/>
      <c r="B311" s="735"/>
      <c r="C311" s="734"/>
      <c r="D311" s="762"/>
      <c r="E311" s="779" t="s">
        <v>506</v>
      </c>
      <c r="F311" s="779"/>
      <c r="G311" s="208"/>
      <c r="H311" s="115"/>
      <c r="I311" s="31">
        <v>0.55000000000000004</v>
      </c>
      <c r="J311" s="160"/>
      <c r="K311" s="91" t="s">
        <v>13</v>
      </c>
      <c r="L311" s="92"/>
      <c r="M311" s="91" t="s">
        <v>13</v>
      </c>
      <c r="N311" s="92"/>
      <c r="O311" s="91" t="s">
        <v>13</v>
      </c>
      <c r="P311" s="92"/>
      <c r="Q311" s="91" t="s">
        <v>13</v>
      </c>
      <c r="R311" s="32"/>
      <c r="S311" s="31">
        <v>0.61</v>
      </c>
      <c r="T311" s="32"/>
      <c r="U311" s="31">
        <v>0.96</v>
      </c>
      <c r="V311" s="32"/>
      <c r="W311" s="31">
        <v>0.96</v>
      </c>
      <c r="X311" s="32"/>
      <c r="Y311" s="31">
        <v>0.96</v>
      </c>
      <c r="Z311" s="32"/>
      <c r="AA311" s="31">
        <v>0.95</v>
      </c>
      <c r="AB311" s="32"/>
      <c r="AC311" s="31">
        <v>0.95</v>
      </c>
      <c r="AD311" s="32"/>
      <c r="AE311" s="31">
        <v>0.95</v>
      </c>
      <c r="AF311" s="32"/>
      <c r="AG311" s="31">
        <v>0.96</v>
      </c>
      <c r="AH311" s="32"/>
      <c r="AI311" s="31">
        <v>0.96</v>
      </c>
      <c r="AJ311" s="32"/>
      <c r="AK311" s="31"/>
      <c r="AL311" s="32"/>
      <c r="AM311" s="762"/>
      <c r="AN311" s="762"/>
      <c r="AO311" s="762"/>
      <c r="AP311" s="762"/>
      <c r="AQ311" s="762"/>
    </row>
    <row r="312" spans="1:43" s="1" customFormat="1" ht="12.75" customHeight="1">
      <c r="A312" s="762"/>
      <c r="B312" s="735"/>
      <c r="C312" s="734"/>
      <c r="D312" s="762"/>
      <c r="E312" s="772" t="s">
        <v>507</v>
      </c>
      <c r="F312" s="772"/>
      <c r="G312" s="208"/>
      <c r="H312" s="115"/>
      <c r="I312" s="31">
        <v>0.52</v>
      </c>
      <c r="J312" s="160"/>
      <c r="K312" s="91" t="s">
        <v>13</v>
      </c>
      <c r="L312" s="92"/>
      <c r="M312" s="91" t="s">
        <v>13</v>
      </c>
      <c r="N312" s="92"/>
      <c r="O312" s="91" t="s">
        <v>13</v>
      </c>
      <c r="P312" s="92"/>
      <c r="Q312" s="91" t="s">
        <v>13</v>
      </c>
      <c r="R312" s="32"/>
      <c r="S312" s="31">
        <v>0.52</v>
      </c>
      <c r="T312" s="32"/>
      <c r="U312" s="31">
        <v>0.52</v>
      </c>
      <c r="V312" s="32"/>
      <c r="W312" s="31">
        <v>0.52</v>
      </c>
      <c r="X312" s="32"/>
      <c r="Y312" s="31">
        <v>0.52</v>
      </c>
      <c r="Z312" s="32"/>
      <c r="AA312" s="31">
        <v>0.52</v>
      </c>
      <c r="AB312" s="32"/>
      <c r="AC312" s="31">
        <v>0.52</v>
      </c>
      <c r="AD312" s="32"/>
      <c r="AE312" s="31">
        <v>0.52</v>
      </c>
      <c r="AF312" s="32"/>
      <c r="AG312" s="31">
        <v>0.52</v>
      </c>
      <c r="AH312" s="32"/>
      <c r="AI312" s="31">
        <v>0.52</v>
      </c>
      <c r="AJ312" s="32"/>
      <c r="AK312" s="31"/>
      <c r="AL312" s="32"/>
      <c r="AM312" s="762"/>
      <c r="AN312" s="762"/>
      <c r="AO312" s="762"/>
      <c r="AP312" s="762"/>
      <c r="AQ312" s="762"/>
    </row>
    <row r="313" spans="1:43" s="1" customFormat="1" ht="12.75" customHeight="1">
      <c r="A313" s="762"/>
      <c r="B313" s="735"/>
      <c r="C313" s="734"/>
      <c r="D313" s="762"/>
      <c r="E313" s="779" t="s">
        <v>508</v>
      </c>
      <c r="F313" s="779"/>
      <c r="G313" s="208"/>
      <c r="H313" s="115"/>
      <c r="I313" s="31">
        <v>6.67</v>
      </c>
      <c r="J313" s="160"/>
      <c r="K313" s="91" t="s">
        <v>13</v>
      </c>
      <c r="L313" s="92"/>
      <c r="M313" s="91" t="s">
        <v>13</v>
      </c>
      <c r="N313" s="92"/>
      <c r="O313" s="91" t="s">
        <v>13</v>
      </c>
      <c r="P313" s="92"/>
      <c r="Q313" s="91" t="s">
        <v>13</v>
      </c>
      <c r="R313" s="32"/>
      <c r="S313" s="91" t="s">
        <v>13</v>
      </c>
      <c r="T313" s="32"/>
      <c r="U313" s="91" t="s">
        <v>13</v>
      </c>
      <c r="V313" s="32"/>
      <c r="W313" s="91" t="s">
        <v>13</v>
      </c>
      <c r="X313" s="32"/>
      <c r="Y313" s="91" t="s">
        <v>13</v>
      </c>
      <c r="Z313" s="32"/>
      <c r="AA313" s="91" t="s">
        <v>13</v>
      </c>
      <c r="AB313" s="32"/>
      <c r="AC313" s="91" t="s">
        <v>13</v>
      </c>
      <c r="AD313" s="32"/>
      <c r="AE313" s="91" t="s">
        <v>13</v>
      </c>
      <c r="AF313" s="32"/>
      <c r="AG313" s="91" t="s">
        <v>13</v>
      </c>
      <c r="AH313" s="32"/>
      <c r="AI313" s="91" t="s">
        <v>13</v>
      </c>
      <c r="AJ313" s="32"/>
      <c r="AK313" s="91"/>
      <c r="AL313" s="32"/>
      <c r="AM313" s="762"/>
      <c r="AN313" s="762"/>
      <c r="AO313" s="762"/>
      <c r="AP313" s="762"/>
      <c r="AQ313" s="762"/>
    </row>
    <row r="314" spans="1:43" s="1" customFormat="1" ht="12.75" customHeight="1">
      <c r="A314" s="762"/>
      <c r="B314" s="735"/>
      <c r="C314" s="734"/>
      <c r="D314" s="762"/>
      <c r="E314" s="779" t="s">
        <v>509</v>
      </c>
      <c r="F314" s="779"/>
      <c r="G314" s="208"/>
      <c r="H314" s="115"/>
      <c r="I314" s="31">
        <v>0.65</v>
      </c>
      <c r="J314" s="160"/>
      <c r="K314" s="91" t="s">
        <v>13</v>
      </c>
      <c r="L314" s="92"/>
      <c r="M314" s="91" t="s">
        <v>13</v>
      </c>
      <c r="N314" s="92"/>
      <c r="O314" s="91" t="s">
        <v>13</v>
      </c>
      <c r="P314" s="92"/>
      <c r="Q314" s="91" t="s">
        <v>13</v>
      </c>
      <c r="R314" s="32"/>
      <c r="S314" s="31">
        <v>0.63</v>
      </c>
      <c r="T314" s="32"/>
      <c r="U314" s="31">
        <v>0.62</v>
      </c>
      <c r="V314" s="32"/>
      <c r="W314" s="31">
        <v>0.61</v>
      </c>
      <c r="X314" s="32"/>
      <c r="Y314" s="31">
        <v>0.61</v>
      </c>
      <c r="Z314" s="32"/>
      <c r="AA314" s="31">
        <v>0.61</v>
      </c>
      <c r="AB314" s="32"/>
      <c r="AC314" s="31">
        <v>0.61</v>
      </c>
      <c r="AD314" s="32"/>
      <c r="AE314" s="31">
        <v>0.61</v>
      </c>
      <c r="AF314" s="32"/>
      <c r="AG314" s="31">
        <v>0.61</v>
      </c>
      <c r="AH314" s="32"/>
      <c r="AI314" s="31">
        <v>0.61</v>
      </c>
      <c r="AJ314" s="32"/>
      <c r="AK314" s="31"/>
      <c r="AL314" s="32"/>
      <c r="AM314" s="762"/>
      <c r="AN314" s="762"/>
      <c r="AO314" s="762"/>
      <c r="AP314" s="762"/>
      <c r="AQ314" s="762"/>
    </row>
    <row r="315" spans="1:43" s="1" customFormat="1" ht="12.75" customHeight="1">
      <c r="A315" s="762"/>
      <c r="B315" s="735"/>
      <c r="C315" s="734"/>
      <c r="D315" s="762"/>
      <c r="E315" s="738"/>
      <c r="F315" s="738"/>
      <c r="G315" s="208"/>
      <c r="H315" s="115"/>
      <c r="I315" s="31"/>
      <c r="J315" s="160"/>
      <c r="K315" s="91"/>
      <c r="L315" s="92"/>
      <c r="M315" s="91"/>
      <c r="N315" s="92"/>
      <c r="O315" s="91"/>
      <c r="P315" s="92"/>
      <c r="Q315" s="91"/>
      <c r="R315" s="32"/>
      <c r="S315" s="31"/>
      <c r="T315" s="32"/>
      <c r="U315" s="31"/>
      <c r="V315" s="32"/>
      <c r="W315" s="31"/>
      <c r="X315" s="32"/>
      <c r="Y315" s="31"/>
      <c r="Z315" s="32"/>
      <c r="AA315" s="31"/>
      <c r="AB315" s="32"/>
      <c r="AC315" s="31"/>
      <c r="AD315" s="32"/>
      <c r="AE315" s="31"/>
      <c r="AF315" s="32"/>
      <c r="AG315" s="31"/>
      <c r="AH315" s="32"/>
      <c r="AI315" s="31"/>
      <c r="AJ315" s="32"/>
      <c r="AK315" s="31"/>
      <c r="AL315" s="32"/>
      <c r="AM315" s="762"/>
      <c r="AN315" s="762"/>
      <c r="AO315" s="762"/>
      <c r="AP315" s="762"/>
      <c r="AQ315" s="762"/>
    </row>
    <row r="316" spans="1:43" s="1" customFormat="1" ht="30" customHeight="1">
      <c r="A316" s="739"/>
      <c r="B316" s="58" t="s">
        <v>24</v>
      </c>
      <c r="C316" s="772" t="s">
        <v>389</v>
      </c>
      <c r="D316" s="772"/>
      <c r="E316" s="772"/>
      <c r="F316" s="772"/>
      <c r="G316" s="734"/>
      <c r="H316" s="81" t="s">
        <v>22</v>
      </c>
      <c r="I316" s="52" t="s">
        <v>13</v>
      </c>
      <c r="J316" s="50"/>
      <c r="K316" s="52" t="s">
        <v>13</v>
      </c>
      <c r="L316" s="50"/>
      <c r="M316" s="52" t="s">
        <v>13</v>
      </c>
      <c r="N316" s="50"/>
      <c r="O316" s="52">
        <v>98.67</v>
      </c>
      <c r="P316" s="50"/>
      <c r="Q316" s="52" t="s">
        <v>13</v>
      </c>
      <c r="R316" s="50"/>
      <c r="S316" s="52" t="s">
        <v>13</v>
      </c>
      <c r="T316" s="50"/>
      <c r="U316" s="52" t="s">
        <v>13</v>
      </c>
      <c r="V316" s="50"/>
      <c r="W316" s="52" t="s">
        <v>13</v>
      </c>
      <c r="X316" s="50"/>
      <c r="Y316" s="52">
        <v>98.4</v>
      </c>
      <c r="Z316" s="50"/>
      <c r="AA316" s="52" t="s">
        <v>13</v>
      </c>
      <c r="AB316" s="50"/>
      <c r="AC316" s="52" t="s">
        <v>13</v>
      </c>
      <c r="AD316" s="50"/>
      <c r="AE316" s="52" t="s">
        <v>13</v>
      </c>
      <c r="AF316" s="50"/>
      <c r="AG316" s="52" t="s">
        <v>13</v>
      </c>
      <c r="AH316" s="50"/>
      <c r="AI316" s="52"/>
      <c r="AJ316" s="50"/>
      <c r="AK316" s="52"/>
      <c r="AL316" s="50"/>
      <c r="AM316" s="762"/>
      <c r="AN316" s="762"/>
      <c r="AO316" s="762"/>
      <c r="AP316" s="762"/>
      <c r="AQ316" s="762"/>
    </row>
    <row r="317" spans="1:43" s="1" customFormat="1" ht="7.5" customHeight="1">
      <c r="A317" s="739"/>
      <c r="B317" s="58"/>
      <c r="C317" s="734"/>
      <c r="D317" s="734"/>
      <c r="E317" s="734"/>
      <c r="F317" s="734"/>
      <c r="G317" s="734"/>
      <c r="H317" s="81"/>
      <c r="I317" s="49"/>
      <c r="J317" s="50"/>
      <c r="K317" s="49"/>
      <c r="L317" s="50"/>
      <c r="M317" s="49"/>
      <c r="N317" s="50"/>
      <c r="O317" s="49"/>
      <c r="P317" s="50"/>
      <c r="Q317" s="49"/>
      <c r="R317" s="50"/>
      <c r="S317" s="49"/>
      <c r="T317" s="50"/>
      <c r="U317" s="49"/>
      <c r="V317" s="50"/>
      <c r="W317" s="49"/>
      <c r="X317" s="50"/>
      <c r="Y317" s="49"/>
      <c r="Z317" s="50"/>
      <c r="AA317" s="49"/>
      <c r="AB317" s="50"/>
      <c r="AC317" s="31"/>
      <c r="AD317" s="33"/>
      <c r="AE317" s="49"/>
      <c r="AF317" s="50"/>
      <c r="AG317" s="31"/>
      <c r="AH317" s="33"/>
      <c r="AI317" s="31"/>
      <c r="AJ317" s="33"/>
      <c r="AK317" s="31"/>
      <c r="AL317" s="33"/>
      <c r="AM317" s="762"/>
      <c r="AN317" s="762"/>
      <c r="AO317" s="762"/>
      <c r="AP317" s="762"/>
      <c r="AQ317" s="762"/>
    </row>
    <row r="318" spans="1:43" s="1" customFormat="1" ht="15" customHeight="1">
      <c r="A318" s="739"/>
      <c r="B318" s="58"/>
      <c r="C318" s="739"/>
      <c r="D318" s="772" t="s">
        <v>288</v>
      </c>
      <c r="E318" s="772"/>
      <c r="F318" s="772"/>
      <c r="G318" s="734"/>
      <c r="H318" s="81"/>
      <c r="I318" s="49"/>
      <c r="J318" s="50"/>
      <c r="K318" s="49"/>
      <c r="L318" s="50"/>
      <c r="M318" s="49"/>
      <c r="N318" s="50"/>
      <c r="O318" s="49"/>
      <c r="P318" s="50"/>
      <c r="Q318" s="49"/>
      <c r="R318" s="50"/>
      <c r="S318" s="49"/>
      <c r="T318" s="50"/>
      <c r="U318" s="49"/>
      <c r="V318" s="50"/>
      <c r="W318" s="49"/>
      <c r="X318" s="50"/>
      <c r="Y318" s="49"/>
      <c r="Z318" s="50"/>
      <c r="AA318" s="49"/>
      <c r="AB318" s="50"/>
      <c r="AC318" s="31"/>
      <c r="AD318" s="33"/>
      <c r="AE318" s="49"/>
      <c r="AF318" s="50"/>
      <c r="AG318" s="31"/>
      <c r="AH318" s="33"/>
      <c r="AI318" s="31"/>
      <c r="AJ318" s="33"/>
      <c r="AK318" s="31"/>
      <c r="AL318" s="33"/>
      <c r="AM318" s="762"/>
      <c r="AN318" s="762"/>
      <c r="AO318" s="762"/>
      <c r="AP318" s="762"/>
      <c r="AQ318" s="762"/>
    </row>
    <row r="319" spans="1:43" s="1" customFormat="1" ht="15" customHeight="1">
      <c r="A319" s="739"/>
      <c r="B319" s="58"/>
      <c r="C319" s="734"/>
      <c r="D319" s="739"/>
      <c r="E319" s="734" t="s">
        <v>256</v>
      </c>
      <c r="F319" s="734"/>
      <c r="G319" s="734"/>
      <c r="H319" s="81"/>
      <c r="I319" s="49" t="s">
        <v>13</v>
      </c>
      <c r="J319" s="50"/>
      <c r="K319" s="49" t="s">
        <v>13</v>
      </c>
      <c r="L319" s="50"/>
      <c r="M319" s="49" t="s">
        <v>13</v>
      </c>
      <c r="N319" s="50"/>
      <c r="O319" s="49">
        <v>98.906610807271022</v>
      </c>
      <c r="P319" s="50"/>
      <c r="Q319" s="49" t="s">
        <v>13</v>
      </c>
      <c r="R319" s="50"/>
      <c r="S319" s="49" t="s">
        <v>13</v>
      </c>
      <c r="T319" s="50"/>
      <c r="U319" s="49" t="s">
        <v>13</v>
      </c>
      <c r="V319" s="50"/>
      <c r="W319" s="49" t="s">
        <v>13</v>
      </c>
      <c r="X319" s="50"/>
      <c r="Y319" s="49">
        <v>97.5</v>
      </c>
      <c r="Z319" s="50"/>
      <c r="AA319" s="49" t="s">
        <v>13</v>
      </c>
      <c r="AB319" s="50"/>
      <c r="AC319" s="31" t="s">
        <v>13</v>
      </c>
      <c r="AD319" s="33"/>
      <c r="AE319" s="49" t="s">
        <v>13</v>
      </c>
      <c r="AF319" s="50"/>
      <c r="AG319" s="31" t="s">
        <v>13</v>
      </c>
      <c r="AH319" s="33"/>
      <c r="AI319" s="31"/>
      <c r="AJ319" s="33"/>
      <c r="AK319" s="31"/>
      <c r="AL319" s="33"/>
      <c r="AM319" s="762"/>
      <c r="AN319" s="762"/>
      <c r="AO319" s="762"/>
      <c r="AP319" s="762"/>
      <c r="AQ319" s="762"/>
    </row>
    <row r="320" spans="1:43" s="1" customFormat="1" ht="15" customHeight="1">
      <c r="A320" s="739"/>
      <c r="B320" s="58"/>
      <c r="C320" s="734"/>
      <c r="D320" s="739"/>
      <c r="E320" s="767" t="s">
        <v>257</v>
      </c>
      <c r="F320" s="734"/>
      <c r="G320" s="734"/>
      <c r="H320" s="81"/>
      <c r="I320" s="49" t="s">
        <v>13</v>
      </c>
      <c r="J320" s="50"/>
      <c r="K320" s="49" t="s">
        <v>13</v>
      </c>
      <c r="L320" s="50"/>
      <c r="M320" s="49" t="s">
        <v>13</v>
      </c>
      <c r="N320" s="50"/>
      <c r="O320" s="49">
        <v>99.659068074642974</v>
      </c>
      <c r="P320" s="50"/>
      <c r="Q320" s="49" t="s">
        <v>13</v>
      </c>
      <c r="R320" s="50"/>
      <c r="S320" s="49" t="s">
        <v>13</v>
      </c>
      <c r="T320" s="50"/>
      <c r="U320" s="49" t="s">
        <v>13</v>
      </c>
      <c r="V320" s="50"/>
      <c r="W320" s="49" t="s">
        <v>13</v>
      </c>
      <c r="X320" s="50"/>
      <c r="Y320" s="49">
        <v>99</v>
      </c>
      <c r="Z320" s="50"/>
      <c r="AA320" s="49" t="s">
        <v>13</v>
      </c>
      <c r="AB320" s="50"/>
      <c r="AC320" s="31" t="s">
        <v>13</v>
      </c>
      <c r="AD320" s="33"/>
      <c r="AE320" s="49" t="s">
        <v>13</v>
      </c>
      <c r="AF320" s="50"/>
      <c r="AG320" s="31" t="s">
        <v>13</v>
      </c>
      <c r="AH320" s="33"/>
      <c r="AI320" s="31"/>
      <c r="AJ320" s="33"/>
      <c r="AK320" s="31"/>
      <c r="AL320" s="33"/>
      <c r="AM320" s="762"/>
      <c r="AN320" s="762"/>
      <c r="AO320" s="762"/>
      <c r="AP320" s="762"/>
      <c r="AQ320" s="762"/>
    </row>
    <row r="321" spans="1:43" s="1" customFormat="1" ht="7.5" customHeight="1">
      <c r="A321" s="739"/>
      <c r="B321" s="58"/>
      <c r="C321" s="734"/>
      <c r="D321" s="767"/>
      <c r="E321" s="734"/>
      <c r="F321" s="734"/>
      <c r="G321" s="734"/>
      <c r="H321" s="81"/>
      <c r="I321" s="49"/>
      <c r="J321" s="50"/>
      <c r="K321" s="49"/>
      <c r="L321" s="50"/>
      <c r="M321" s="49"/>
      <c r="N321" s="50"/>
      <c r="O321" s="49"/>
      <c r="P321" s="50"/>
      <c r="Q321" s="49"/>
      <c r="R321" s="50"/>
      <c r="S321" s="49"/>
      <c r="T321" s="50"/>
      <c r="U321" s="49"/>
      <c r="V321" s="50"/>
      <c r="W321" s="49"/>
      <c r="X321" s="50"/>
      <c r="Y321" s="49"/>
      <c r="Z321" s="50"/>
      <c r="AA321" s="49"/>
      <c r="AB321" s="50"/>
      <c r="AC321" s="31"/>
      <c r="AD321" s="33"/>
      <c r="AE321" s="49"/>
      <c r="AF321" s="50"/>
      <c r="AG321" s="31"/>
      <c r="AH321" s="33"/>
      <c r="AI321" s="31"/>
      <c r="AJ321" s="33"/>
      <c r="AK321" s="31"/>
      <c r="AL321" s="33"/>
      <c r="AM321" s="762"/>
      <c r="AN321" s="762"/>
      <c r="AO321" s="762"/>
      <c r="AP321" s="762"/>
      <c r="AQ321" s="762"/>
    </row>
    <row r="322" spans="1:43" s="1" customFormat="1" ht="15" customHeight="1">
      <c r="A322" s="739"/>
      <c r="B322" s="58"/>
      <c r="C322" s="739"/>
      <c r="D322" s="772" t="s">
        <v>390</v>
      </c>
      <c r="E322" s="772"/>
      <c r="F322" s="772"/>
      <c r="G322" s="734"/>
      <c r="H322" s="81"/>
      <c r="I322" s="49"/>
      <c r="J322" s="50"/>
      <c r="K322" s="49"/>
      <c r="L322" s="50"/>
      <c r="M322" s="49"/>
      <c r="N322" s="50"/>
      <c r="O322" s="49"/>
      <c r="P322" s="50"/>
      <c r="Q322" s="49"/>
      <c r="R322" s="50"/>
      <c r="S322" s="49"/>
      <c r="T322" s="50"/>
      <c r="U322" s="49"/>
      <c r="V322" s="50"/>
      <c r="W322" s="49"/>
      <c r="X322" s="50"/>
      <c r="Y322" s="49"/>
      <c r="Z322" s="50"/>
      <c r="AA322" s="49"/>
      <c r="AB322" s="50"/>
      <c r="AC322" s="31"/>
      <c r="AD322" s="33"/>
      <c r="AE322" s="49"/>
      <c r="AF322" s="50"/>
      <c r="AG322" s="31"/>
      <c r="AH322" s="33"/>
      <c r="AI322" s="31"/>
      <c r="AJ322" s="33"/>
      <c r="AK322" s="31"/>
      <c r="AL322" s="33"/>
      <c r="AM322" s="762"/>
      <c r="AN322" s="762"/>
      <c r="AO322" s="762"/>
      <c r="AP322" s="762"/>
      <c r="AQ322" s="762"/>
    </row>
    <row r="323" spans="1:43" s="1" customFormat="1" ht="15" customHeight="1">
      <c r="A323" s="739"/>
      <c r="B323" s="58"/>
      <c r="C323" s="734"/>
      <c r="D323" s="739"/>
      <c r="E323" s="824" t="s">
        <v>286</v>
      </c>
      <c r="F323" s="824"/>
      <c r="G323" s="734"/>
      <c r="H323" s="81"/>
      <c r="I323" s="49" t="s">
        <v>13</v>
      </c>
      <c r="J323" s="50"/>
      <c r="K323" s="49" t="s">
        <v>13</v>
      </c>
      <c r="L323" s="50"/>
      <c r="M323" s="49" t="s">
        <v>13</v>
      </c>
      <c r="N323" s="50"/>
      <c r="O323" s="49">
        <v>98.554255445106534</v>
      </c>
      <c r="P323" s="50"/>
      <c r="Q323" s="49" t="s">
        <v>13</v>
      </c>
      <c r="R323" s="50"/>
      <c r="S323" s="49" t="s">
        <v>13</v>
      </c>
      <c r="T323" s="50"/>
      <c r="U323" s="49" t="s">
        <v>13</v>
      </c>
      <c r="V323" s="50"/>
      <c r="W323" s="49" t="s">
        <v>13</v>
      </c>
      <c r="X323" s="50"/>
      <c r="Y323" s="49">
        <v>98.2</v>
      </c>
      <c r="Z323" s="50"/>
      <c r="AA323" s="49" t="s">
        <v>13</v>
      </c>
      <c r="AB323" s="50"/>
      <c r="AC323" s="31" t="s">
        <v>13</v>
      </c>
      <c r="AD323" s="33"/>
      <c r="AE323" s="49" t="s">
        <v>13</v>
      </c>
      <c r="AF323" s="50"/>
      <c r="AG323" s="31" t="s">
        <v>13</v>
      </c>
      <c r="AH323" s="33"/>
      <c r="AI323" s="31"/>
      <c r="AJ323" s="33"/>
      <c r="AK323" s="31"/>
      <c r="AL323" s="33"/>
      <c r="AM323" s="762"/>
      <c r="AN323" s="762"/>
      <c r="AO323" s="762"/>
      <c r="AP323" s="762"/>
      <c r="AQ323" s="762"/>
    </row>
    <row r="324" spans="1:43" s="1" customFormat="1" ht="15" customHeight="1">
      <c r="A324" s="739"/>
      <c r="B324" s="58"/>
      <c r="C324" s="734"/>
      <c r="D324" s="739"/>
      <c r="E324" s="824" t="s">
        <v>287</v>
      </c>
      <c r="F324" s="824"/>
      <c r="G324" s="734"/>
      <c r="H324" s="81"/>
      <c r="I324" s="49" t="s">
        <v>13</v>
      </c>
      <c r="J324" s="50"/>
      <c r="K324" s="49" t="s">
        <v>13</v>
      </c>
      <c r="L324" s="50"/>
      <c r="M324" s="49" t="s">
        <v>13</v>
      </c>
      <c r="N324" s="50"/>
      <c r="O324" s="49">
        <v>98.790212012171452</v>
      </c>
      <c r="P324" s="50"/>
      <c r="Q324" s="49" t="s">
        <v>13</v>
      </c>
      <c r="R324" s="50"/>
      <c r="S324" s="49" t="s">
        <v>13</v>
      </c>
      <c r="T324" s="50"/>
      <c r="U324" s="49" t="s">
        <v>13</v>
      </c>
      <c r="V324" s="50"/>
      <c r="W324" s="49" t="s">
        <v>13</v>
      </c>
      <c r="X324" s="50"/>
      <c r="Y324" s="49">
        <v>98.7</v>
      </c>
      <c r="Z324" s="50"/>
      <c r="AA324" s="49" t="s">
        <v>13</v>
      </c>
      <c r="AB324" s="50"/>
      <c r="AC324" s="31" t="s">
        <v>13</v>
      </c>
      <c r="AD324" s="33"/>
      <c r="AE324" s="49" t="s">
        <v>13</v>
      </c>
      <c r="AF324" s="50"/>
      <c r="AG324" s="31" t="s">
        <v>13</v>
      </c>
      <c r="AH324" s="33"/>
      <c r="AI324" s="31"/>
      <c r="AJ324" s="33"/>
      <c r="AK324" s="31"/>
      <c r="AL324" s="33"/>
      <c r="AM324" s="762"/>
      <c r="AN324" s="762"/>
      <c r="AO324" s="762"/>
      <c r="AP324" s="762"/>
      <c r="AQ324" s="762"/>
    </row>
    <row r="325" spans="1:43" s="1" customFormat="1" ht="7.5" customHeight="1">
      <c r="A325" s="739"/>
      <c r="B325" s="58"/>
      <c r="C325" s="734"/>
      <c r="D325" s="767"/>
      <c r="E325" s="734"/>
      <c r="F325" s="734"/>
      <c r="G325" s="734"/>
      <c r="H325" s="81"/>
      <c r="I325" s="49"/>
      <c r="J325" s="50"/>
      <c r="K325" s="49"/>
      <c r="L325" s="50"/>
      <c r="M325" s="49"/>
      <c r="N325" s="50"/>
      <c r="O325" s="49"/>
      <c r="P325" s="50"/>
      <c r="Q325" s="49"/>
      <c r="R325" s="50"/>
      <c r="S325" s="49"/>
      <c r="T325" s="50"/>
      <c r="U325" s="49"/>
      <c r="V325" s="50"/>
      <c r="W325" s="49"/>
      <c r="X325" s="50"/>
      <c r="Y325" s="49"/>
      <c r="Z325" s="50"/>
      <c r="AA325" s="49"/>
      <c r="AB325" s="50"/>
      <c r="AC325" s="31"/>
      <c r="AD325" s="33"/>
      <c r="AE325" s="49"/>
      <c r="AF325" s="50"/>
      <c r="AG325" s="31"/>
      <c r="AH325" s="33"/>
      <c r="AI325" s="31"/>
      <c r="AJ325" s="33"/>
      <c r="AK325" s="31"/>
      <c r="AL325" s="33"/>
      <c r="AM325" s="762"/>
      <c r="AN325" s="762"/>
      <c r="AO325" s="762"/>
      <c r="AP325" s="762"/>
      <c r="AQ325" s="762"/>
    </row>
    <row r="326" spans="1:43" s="1" customFormat="1" ht="15" customHeight="1">
      <c r="A326" s="739"/>
      <c r="B326" s="58"/>
      <c r="C326" s="739"/>
      <c r="D326" s="772" t="s">
        <v>391</v>
      </c>
      <c r="E326" s="772"/>
      <c r="F326" s="772"/>
      <c r="G326" s="734"/>
      <c r="H326" s="81"/>
      <c r="I326" s="49"/>
      <c r="J326" s="50"/>
      <c r="K326" s="49"/>
      <c r="L326" s="50"/>
      <c r="M326" s="49"/>
      <c r="N326" s="50"/>
      <c r="O326" s="49"/>
      <c r="P326" s="50"/>
      <c r="Q326" s="49"/>
      <c r="R326" s="50"/>
      <c r="S326" s="49"/>
      <c r="T326" s="50"/>
      <c r="U326" s="49"/>
      <c r="V326" s="50"/>
      <c r="W326" s="49"/>
      <c r="X326" s="50"/>
      <c r="Y326" s="49"/>
      <c r="Z326" s="50"/>
      <c r="AA326" s="49"/>
      <c r="AB326" s="50"/>
      <c r="AC326" s="31"/>
      <c r="AD326" s="33"/>
      <c r="AE326" s="49"/>
      <c r="AF326" s="50"/>
      <c r="AG326" s="31"/>
      <c r="AH326" s="33"/>
      <c r="AI326" s="31"/>
      <c r="AJ326" s="33"/>
      <c r="AK326" s="31"/>
      <c r="AL326" s="33"/>
      <c r="AM326" s="762"/>
      <c r="AN326" s="762"/>
      <c r="AO326" s="762"/>
      <c r="AP326" s="762"/>
      <c r="AQ326" s="762"/>
    </row>
    <row r="327" spans="1:43" s="1" customFormat="1" ht="15" customHeight="1">
      <c r="A327" s="739"/>
      <c r="B327" s="58"/>
      <c r="C327" s="734"/>
      <c r="D327" s="739"/>
      <c r="E327" s="772" t="s">
        <v>392</v>
      </c>
      <c r="F327" s="772"/>
      <c r="G327" s="734"/>
      <c r="H327" s="81"/>
      <c r="I327" s="49" t="s">
        <v>13</v>
      </c>
      <c r="J327" s="50"/>
      <c r="K327" s="49" t="s">
        <v>13</v>
      </c>
      <c r="L327" s="50"/>
      <c r="M327" s="49" t="s">
        <v>13</v>
      </c>
      <c r="N327" s="50"/>
      <c r="O327" s="49">
        <v>98.830166486123773</v>
      </c>
      <c r="P327" s="50"/>
      <c r="Q327" s="49" t="s">
        <v>13</v>
      </c>
      <c r="R327" s="50"/>
      <c r="S327" s="49" t="s">
        <v>13</v>
      </c>
      <c r="T327" s="50"/>
      <c r="U327" s="49" t="s">
        <v>13</v>
      </c>
      <c r="V327" s="50"/>
      <c r="W327" s="49" t="s">
        <v>13</v>
      </c>
      <c r="X327" s="50"/>
      <c r="Y327" s="49">
        <v>98.6</v>
      </c>
      <c r="Z327" s="50"/>
      <c r="AA327" s="49" t="s">
        <v>13</v>
      </c>
      <c r="AB327" s="50"/>
      <c r="AC327" s="31" t="s">
        <v>13</v>
      </c>
      <c r="AD327" s="33"/>
      <c r="AE327" s="49" t="s">
        <v>13</v>
      </c>
      <c r="AF327" s="50"/>
      <c r="AG327" s="31" t="s">
        <v>13</v>
      </c>
      <c r="AH327" s="33"/>
      <c r="AI327" s="31"/>
      <c r="AJ327" s="33"/>
      <c r="AK327" s="31"/>
      <c r="AL327" s="33"/>
      <c r="AM327" s="762"/>
      <c r="AN327" s="762"/>
      <c r="AO327" s="762"/>
      <c r="AP327" s="762"/>
      <c r="AQ327" s="762"/>
    </row>
    <row r="328" spans="1:43" s="1" customFormat="1" ht="15" customHeight="1">
      <c r="A328" s="739"/>
      <c r="B328" s="58"/>
      <c r="C328" s="734"/>
      <c r="D328" s="739"/>
      <c r="E328" s="772" t="s">
        <v>393</v>
      </c>
      <c r="F328" s="772"/>
      <c r="G328" s="734"/>
      <c r="H328" s="81"/>
      <c r="I328" s="49" t="s">
        <v>13</v>
      </c>
      <c r="J328" s="50"/>
      <c r="K328" s="49" t="s">
        <v>13</v>
      </c>
      <c r="L328" s="50"/>
      <c r="M328" s="49" t="s">
        <v>13</v>
      </c>
      <c r="N328" s="50"/>
      <c r="O328" s="49">
        <v>98.038007289714827</v>
      </c>
      <c r="P328" s="50"/>
      <c r="Q328" s="49" t="s">
        <v>13</v>
      </c>
      <c r="R328" s="50"/>
      <c r="S328" s="49" t="s">
        <v>13</v>
      </c>
      <c r="T328" s="50"/>
      <c r="U328" s="49" t="s">
        <v>13</v>
      </c>
      <c r="V328" s="50"/>
      <c r="W328" s="49" t="s">
        <v>13</v>
      </c>
      <c r="X328" s="50"/>
      <c r="Y328" s="49">
        <v>98</v>
      </c>
      <c r="Z328" s="50"/>
      <c r="AA328" s="49" t="s">
        <v>13</v>
      </c>
      <c r="AB328" s="50"/>
      <c r="AC328" s="31" t="s">
        <v>13</v>
      </c>
      <c r="AD328" s="33"/>
      <c r="AE328" s="49" t="s">
        <v>13</v>
      </c>
      <c r="AF328" s="50"/>
      <c r="AG328" s="31" t="s">
        <v>13</v>
      </c>
      <c r="AH328" s="33"/>
      <c r="AI328" s="31"/>
      <c r="AJ328" s="33"/>
      <c r="AK328" s="31"/>
      <c r="AL328" s="33"/>
      <c r="AM328" s="762"/>
      <c r="AN328" s="762"/>
      <c r="AO328" s="762"/>
      <c r="AP328" s="762"/>
      <c r="AQ328" s="762"/>
    </row>
    <row r="329" spans="1:43" s="1" customFormat="1" ht="7.5" customHeight="1">
      <c r="A329" s="739"/>
      <c r="B329" s="58"/>
      <c r="C329" s="734"/>
      <c r="D329" s="734"/>
      <c r="E329" s="734"/>
      <c r="F329" s="734"/>
      <c r="G329" s="734"/>
      <c r="H329" s="81"/>
      <c r="I329" s="49"/>
      <c r="J329" s="50"/>
      <c r="K329" s="49"/>
      <c r="L329" s="50"/>
      <c r="M329" s="49"/>
      <c r="N329" s="50"/>
      <c r="O329" s="49"/>
      <c r="P329" s="50"/>
      <c r="Q329" s="49"/>
      <c r="R329" s="50"/>
      <c r="S329" s="49"/>
      <c r="T329" s="50"/>
      <c r="U329" s="49"/>
      <c r="V329" s="50"/>
      <c r="W329" s="49"/>
      <c r="X329" s="50"/>
      <c r="Y329" s="49"/>
      <c r="Z329" s="50"/>
      <c r="AA329" s="49"/>
      <c r="AB329" s="50"/>
      <c r="AC329" s="31"/>
      <c r="AD329" s="33"/>
      <c r="AE329" s="49"/>
      <c r="AF329" s="50"/>
      <c r="AG329" s="31"/>
      <c r="AH329" s="33"/>
      <c r="AI329" s="31"/>
      <c r="AJ329" s="33"/>
      <c r="AK329" s="31"/>
      <c r="AL329" s="33"/>
      <c r="AM329" s="762"/>
      <c r="AN329" s="762"/>
      <c r="AO329" s="762"/>
      <c r="AP329" s="762"/>
      <c r="AQ329" s="762"/>
    </row>
    <row r="330" spans="1:43" s="1" customFormat="1" ht="15" customHeight="1">
      <c r="A330" s="739"/>
      <c r="B330" s="58"/>
      <c r="C330" s="739"/>
      <c r="D330" s="772" t="s">
        <v>394</v>
      </c>
      <c r="E330" s="772"/>
      <c r="F330" s="772"/>
      <c r="G330" s="734"/>
      <c r="H330" s="81"/>
      <c r="I330" s="49"/>
      <c r="J330" s="50"/>
      <c r="K330" s="49"/>
      <c r="L330" s="50"/>
      <c r="M330" s="49"/>
      <c r="N330" s="50"/>
      <c r="O330" s="49"/>
      <c r="P330" s="50"/>
      <c r="Q330" s="49"/>
      <c r="R330" s="50"/>
      <c r="S330" s="49"/>
      <c r="T330" s="50"/>
      <c r="U330" s="49"/>
      <c r="V330" s="50"/>
      <c r="W330" s="49"/>
      <c r="X330" s="50"/>
      <c r="Y330" s="49"/>
      <c r="Z330" s="50"/>
      <c r="AA330" s="49"/>
      <c r="AB330" s="50"/>
      <c r="AC330" s="31"/>
      <c r="AD330" s="33"/>
      <c r="AE330" s="49"/>
      <c r="AF330" s="50"/>
      <c r="AG330" s="31"/>
      <c r="AH330" s="33"/>
      <c r="AI330" s="31"/>
      <c r="AJ330" s="33"/>
      <c r="AK330" s="31"/>
      <c r="AL330" s="33"/>
      <c r="AM330" s="762"/>
      <c r="AN330" s="762"/>
      <c r="AO330" s="762"/>
      <c r="AP330" s="762"/>
      <c r="AQ330" s="762"/>
    </row>
    <row r="331" spans="1:43" s="1" customFormat="1" ht="15" customHeight="1">
      <c r="A331" s="739"/>
      <c r="B331" s="58"/>
      <c r="C331" s="734"/>
      <c r="D331" s="739"/>
      <c r="E331" s="772" t="s">
        <v>395</v>
      </c>
      <c r="F331" s="772"/>
      <c r="G331" s="734"/>
      <c r="H331" s="81"/>
      <c r="I331" s="49" t="s">
        <v>13</v>
      </c>
      <c r="J331" s="50"/>
      <c r="K331" s="49" t="s">
        <v>13</v>
      </c>
      <c r="L331" s="50"/>
      <c r="M331" s="49" t="s">
        <v>13</v>
      </c>
      <c r="N331" s="50"/>
      <c r="O331" s="49">
        <v>98.121345984639078</v>
      </c>
      <c r="P331" s="50"/>
      <c r="Q331" s="49" t="s">
        <v>13</v>
      </c>
      <c r="R331" s="50"/>
      <c r="S331" s="49" t="s">
        <v>13</v>
      </c>
      <c r="T331" s="50"/>
      <c r="U331" s="49" t="s">
        <v>13</v>
      </c>
      <c r="V331" s="50"/>
      <c r="W331" s="49" t="s">
        <v>13</v>
      </c>
      <c r="X331" s="50"/>
      <c r="Y331" s="49">
        <v>95.6</v>
      </c>
      <c r="Z331" s="50"/>
      <c r="AA331" s="49" t="s">
        <v>13</v>
      </c>
      <c r="AB331" s="50"/>
      <c r="AC331" s="31" t="s">
        <v>13</v>
      </c>
      <c r="AD331" s="33"/>
      <c r="AE331" s="49" t="s">
        <v>13</v>
      </c>
      <c r="AF331" s="50"/>
      <c r="AG331" s="31" t="s">
        <v>13</v>
      </c>
      <c r="AH331" s="33"/>
      <c r="AI331" s="31"/>
      <c r="AJ331" s="33"/>
      <c r="AK331" s="31"/>
      <c r="AL331" s="33"/>
      <c r="AM331" s="762"/>
      <c r="AN331" s="762"/>
      <c r="AO331" s="762"/>
      <c r="AP331" s="762"/>
      <c r="AQ331" s="762"/>
    </row>
    <row r="332" spans="1:43" s="1" customFormat="1" ht="15" customHeight="1">
      <c r="A332" s="739"/>
      <c r="B332" s="58"/>
      <c r="C332" s="734"/>
      <c r="D332" s="739"/>
      <c r="E332" s="772" t="s">
        <v>396</v>
      </c>
      <c r="F332" s="772"/>
      <c r="G332" s="734"/>
      <c r="H332" s="81"/>
      <c r="I332" s="49" t="s">
        <v>13</v>
      </c>
      <c r="J332" s="50"/>
      <c r="K332" s="49" t="s">
        <v>13</v>
      </c>
      <c r="L332" s="50"/>
      <c r="M332" s="49" t="s">
        <v>13</v>
      </c>
      <c r="N332" s="50"/>
      <c r="O332" s="49">
        <v>98.396595513258163</v>
      </c>
      <c r="P332" s="50"/>
      <c r="Q332" s="49" t="s">
        <v>13</v>
      </c>
      <c r="R332" s="50"/>
      <c r="S332" s="49" t="s">
        <v>13</v>
      </c>
      <c r="T332" s="50"/>
      <c r="U332" s="49" t="s">
        <v>13</v>
      </c>
      <c r="V332" s="50"/>
      <c r="W332" s="49" t="s">
        <v>13</v>
      </c>
      <c r="X332" s="50"/>
      <c r="Y332" s="49">
        <v>98.3</v>
      </c>
      <c r="Z332" s="50"/>
      <c r="AA332" s="49" t="s">
        <v>13</v>
      </c>
      <c r="AB332" s="50"/>
      <c r="AC332" s="31" t="s">
        <v>13</v>
      </c>
      <c r="AD332" s="33"/>
      <c r="AE332" s="49" t="s">
        <v>13</v>
      </c>
      <c r="AF332" s="50"/>
      <c r="AG332" s="31" t="s">
        <v>13</v>
      </c>
      <c r="AH332" s="33"/>
      <c r="AI332" s="31"/>
      <c r="AJ332" s="33"/>
      <c r="AK332" s="31"/>
      <c r="AL332" s="33"/>
      <c r="AM332" s="762"/>
      <c r="AN332" s="762"/>
      <c r="AO332" s="762"/>
      <c r="AP332" s="762"/>
      <c r="AQ332" s="762"/>
    </row>
    <row r="333" spans="1:43" s="1" customFormat="1" ht="15" customHeight="1">
      <c r="A333" s="739"/>
      <c r="B333" s="58"/>
      <c r="C333" s="734"/>
      <c r="D333" s="739"/>
      <c r="E333" s="772" t="s">
        <v>397</v>
      </c>
      <c r="F333" s="772"/>
      <c r="G333" s="734"/>
      <c r="H333" s="81"/>
      <c r="I333" s="49" t="s">
        <v>13</v>
      </c>
      <c r="J333" s="50"/>
      <c r="K333" s="49" t="s">
        <v>13</v>
      </c>
      <c r="L333" s="50"/>
      <c r="M333" s="49" t="s">
        <v>13</v>
      </c>
      <c r="N333" s="50"/>
      <c r="O333" s="49">
        <v>99.006329232866008</v>
      </c>
      <c r="P333" s="50"/>
      <c r="Q333" s="49" t="s">
        <v>13</v>
      </c>
      <c r="R333" s="50"/>
      <c r="S333" s="49" t="s">
        <v>13</v>
      </c>
      <c r="T333" s="50"/>
      <c r="U333" s="49" t="s">
        <v>13</v>
      </c>
      <c r="V333" s="50"/>
      <c r="W333" s="49" t="s">
        <v>13</v>
      </c>
      <c r="X333" s="50"/>
      <c r="Y333" s="49">
        <v>99.2</v>
      </c>
      <c r="Z333" s="50"/>
      <c r="AA333" s="49" t="s">
        <v>13</v>
      </c>
      <c r="AB333" s="50"/>
      <c r="AC333" s="31" t="s">
        <v>13</v>
      </c>
      <c r="AD333" s="33"/>
      <c r="AE333" s="49" t="s">
        <v>13</v>
      </c>
      <c r="AF333" s="50"/>
      <c r="AG333" s="31" t="s">
        <v>13</v>
      </c>
      <c r="AH333" s="33"/>
      <c r="AI333" s="31"/>
      <c r="AJ333" s="33"/>
      <c r="AK333" s="31"/>
      <c r="AL333" s="33"/>
      <c r="AM333" s="762"/>
      <c r="AN333" s="762"/>
      <c r="AO333" s="762"/>
      <c r="AP333" s="762"/>
      <c r="AQ333" s="762"/>
    </row>
    <row r="334" spans="1:43" s="1" customFormat="1" ht="15" customHeight="1">
      <c r="A334" s="739"/>
      <c r="B334" s="58"/>
      <c r="C334" s="734"/>
      <c r="D334" s="739"/>
      <c r="E334" s="772" t="s">
        <v>398</v>
      </c>
      <c r="F334" s="772"/>
      <c r="G334" s="734"/>
      <c r="H334" s="81"/>
      <c r="I334" s="49" t="s">
        <v>13</v>
      </c>
      <c r="J334" s="50"/>
      <c r="K334" s="49" t="s">
        <v>13</v>
      </c>
      <c r="L334" s="50"/>
      <c r="M334" s="49" t="s">
        <v>13</v>
      </c>
      <c r="N334" s="50"/>
      <c r="O334" s="49">
        <v>98.800324232229968</v>
      </c>
      <c r="P334" s="50"/>
      <c r="Q334" s="49" t="s">
        <v>13</v>
      </c>
      <c r="R334" s="50"/>
      <c r="S334" s="49" t="s">
        <v>13</v>
      </c>
      <c r="T334" s="50"/>
      <c r="U334" s="49" t="s">
        <v>13</v>
      </c>
      <c r="V334" s="50"/>
      <c r="W334" s="49" t="s">
        <v>13</v>
      </c>
      <c r="X334" s="50"/>
      <c r="Y334" s="49">
        <v>99.8</v>
      </c>
      <c r="Z334" s="50"/>
      <c r="AA334" s="49" t="s">
        <v>13</v>
      </c>
      <c r="AB334" s="50"/>
      <c r="AC334" s="31" t="s">
        <v>13</v>
      </c>
      <c r="AD334" s="33"/>
      <c r="AE334" s="49" t="s">
        <v>13</v>
      </c>
      <c r="AF334" s="50"/>
      <c r="AG334" s="31" t="s">
        <v>13</v>
      </c>
      <c r="AH334" s="33"/>
      <c r="AI334" s="31"/>
      <c r="AJ334" s="33"/>
      <c r="AK334" s="31"/>
      <c r="AL334" s="33"/>
      <c r="AM334" s="762"/>
      <c r="AN334" s="762"/>
      <c r="AO334" s="762"/>
      <c r="AP334" s="762"/>
      <c r="AQ334" s="762"/>
    </row>
    <row r="335" spans="1:43" s="1" customFormat="1" ht="15" customHeight="1">
      <c r="A335" s="739"/>
      <c r="B335" s="58"/>
      <c r="C335" s="734"/>
      <c r="D335" s="739"/>
      <c r="E335" s="772" t="s">
        <v>399</v>
      </c>
      <c r="F335" s="772"/>
      <c r="G335" s="734"/>
      <c r="H335" s="81"/>
      <c r="I335" s="49" t="s">
        <v>13</v>
      </c>
      <c r="J335" s="50"/>
      <c r="K335" s="49" t="s">
        <v>13</v>
      </c>
      <c r="L335" s="50"/>
      <c r="M335" s="49" t="s">
        <v>13</v>
      </c>
      <c r="N335" s="50"/>
      <c r="O335" s="49">
        <v>99.136808155960097</v>
      </c>
      <c r="P335" s="50"/>
      <c r="Q335" s="49" t="s">
        <v>13</v>
      </c>
      <c r="R335" s="50"/>
      <c r="S335" s="49" t="s">
        <v>13</v>
      </c>
      <c r="T335" s="50"/>
      <c r="U335" s="49" t="s">
        <v>13</v>
      </c>
      <c r="V335" s="50"/>
      <c r="W335" s="49" t="s">
        <v>13</v>
      </c>
      <c r="X335" s="50"/>
      <c r="Y335" s="49">
        <v>100</v>
      </c>
      <c r="Z335" s="50"/>
      <c r="AA335" s="49" t="s">
        <v>13</v>
      </c>
      <c r="AB335" s="50"/>
      <c r="AC335" s="31" t="s">
        <v>13</v>
      </c>
      <c r="AD335" s="33"/>
      <c r="AE335" s="49" t="s">
        <v>13</v>
      </c>
      <c r="AF335" s="50"/>
      <c r="AG335" s="31" t="s">
        <v>13</v>
      </c>
      <c r="AH335" s="33"/>
      <c r="AI335" s="31"/>
      <c r="AJ335" s="33"/>
      <c r="AK335" s="31"/>
      <c r="AL335" s="33"/>
      <c r="AM335" s="762"/>
      <c r="AN335" s="762"/>
      <c r="AO335" s="762"/>
      <c r="AP335" s="762"/>
      <c r="AQ335" s="762"/>
    </row>
    <row r="336" spans="1:43" s="1" customFormat="1" ht="7.5" customHeight="1" thickBot="1">
      <c r="A336" s="205"/>
      <c r="B336" s="162"/>
      <c r="C336" s="164"/>
      <c r="D336" s="164"/>
      <c r="E336" s="164"/>
      <c r="F336" s="164"/>
      <c r="G336" s="164"/>
      <c r="H336" s="425"/>
      <c r="I336" s="206"/>
      <c r="J336" s="261"/>
      <c r="K336" s="206"/>
      <c r="L336" s="261"/>
      <c r="M336" s="206"/>
      <c r="N336" s="261"/>
      <c r="O336" s="206"/>
      <c r="P336" s="261"/>
      <c r="Q336" s="165"/>
      <c r="R336" s="426"/>
      <c r="S336" s="206"/>
      <c r="T336" s="261"/>
      <c r="U336" s="206"/>
      <c r="V336" s="261"/>
      <c r="W336" s="120"/>
      <c r="X336" s="122"/>
      <c r="Y336" s="120"/>
      <c r="Z336" s="122"/>
      <c r="AA336" s="120"/>
      <c r="AB336" s="122"/>
      <c r="AC336" s="120"/>
      <c r="AD336" s="122"/>
      <c r="AE336" s="120"/>
      <c r="AF336" s="122"/>
      <c r="AG336" s="120"/>
      <c r="AH336" s="122"/>
      <c r="AI336" s="120"/>
      <c r="AJ336" s="122"/>
      <c r="AK336" s="120"/>
      <c r="AL336" s="122"/>
      <c r="AM336" s="762"/>
      <c r="AN336" s="762"/>
      <c r="AO336" s="762"/>
      <c r="AP336" s="762"/>
      <c r="AQ336" s="762"/>
    </row>
    <row r="337" spans="1:43" s="14" customFormat="1" ht="13.7" customHeight="1">
      <c r="A337" s="127" t="s">
        <v>1140</v>
      </c>
      <c r="B337" s="128"/>
      <c r="C337" s="130"/>
      <c r="D337" s="130"/>
      <c r="E337" s="130"/>
      <c r="F337" s="130"/>
      <c r="G337" s="130"/>
      <c r="H337" s="413"/>
      <c r="I337" s="31"/>
      <c r="J337" s="33"/>
      <c r="K337" s="31"/>
      <c r="L337" s="33"/>
      <c r="M337" s="31"/>
      <c r="N337" s="33"/>
      <c r="O337" s="31"/>
      <c r="P337" s="33"/>
      <c r="Q337" s="31"/>
      <c r="R337" s="33"/>
      <c r="S337" s="31"/>
      <c r="T337" s="33"/>
      <c r="U337" s="31"/>
      <c r="V337" s="33"/>
      <c r="W337" s="31"/>
      <c r="X337" s="33"/>
      <c r="Y337" s="31"/>
      <c r="Z337" s="33"/>
      <c r="AA337" s="31"/>
      <c r="AB337" s="33"/>
      <c r="AC337" s="31"/>
      <c r="AD337" s="33"/>
      <c r="AE337" s="31"/>
      <c r="AF337" s="33"/>
      <c r="AG337" s="31"/>
      <c r="AH337" s="33"/>
      <c r="AI337" s="31"/>
      <c r="AJ337" s="33"/>
      <c r="AK337" s="31"/>
      <c r="AL337" s="33"/>
      <c r="AM337" s="133"/>
      <c r="AN337" s="133"/>
      <c r="AO337" s="133"/>
      <c r="AP337" s="133"/>
      <c r="AQ337" s="133"/>
    </row>
    <row r="338" spans="1:43" s="14" customFormat="1" ht="13.7" customHeight="1">
      <c r="A338" s="134" t="s">
        <v>1141</v>
      </c>
      <c r="B338" s="134"/>
      <c r="C338" s="427"/>
      <c r="D338" s="427"/>
      <c r="E338" s="427"/>
      <c r="F338" s="427"/>
      <c r="G338" s="134"/>
      <c r="H338" s="428"/>
      <c r="I338" s="31"/>
      <c r="J338" s="33"/>
      <c r="K338" s="31"/>
      <c r="L338" s="33"/>
      <c r="M338" s="31"/>
      <c r="N338" s="33"/>
      <c r="O338" s="31"/>
      <c r="P338" s="33"/>
      <c r="Q338" s="31"/>
      <c r="R338" s="33"/>
      <c r="S338" s="31"/>
      <c r="T338" s="33"/>
      <c r="U338" s="31"/>
      <c r="V338" s="33"/>
      <c r="W338" s="31"/>
      <c r="X338" s="33"/>
      <c r="Y338" s="31"/>
      <c r="Z338" s="33"/>
      <c r="AA338" s="31"/>
      <c r="AB338" s="33"/>
      <c r="AC338" s="31"/>
      <c r="AD338" s="33"/>
      <c r="AE338" s="31"/>
      <c r="AF338" s="33"/>
      <c r="AG338" s="31"/>
      <c r="AH338" s="33"/>
      <c r="AI338" s="31"/>
      <c r="AJ338" s="33"/>
      <c r="AK338" s="31"/>
      <c r="AL338" s="33"/>
      <c r="AM338" s="133"/>
      <c r="AN338" s="133"/>
      <c r="AO338" s="133"/>
      <c r="AP338" s="133"/>
      <c r="AQ338" s="133"/>
    </row>
    <row r="339" spans="1:43" s="14" customFormat="1" ht="9" customHeight="1">
      <c r="A339" s="135"/>
      <c r="B339" s="135"/>
      <c r="C339" s="135"/>
      <c r="D339" s="135"/>
      <c r="E339" s="135"/>
      <c r="F339" s="135"/>
      <c r="G339" s="135"/>
      <c r="H339" s="429"/>
      <c r="I339" s="59"/>
      <c r="J339" s="85"/>
      <c r="K339" s="59"/>
      <c r="L339" s="85"/>
      <c r="M339" s="59"/>
      <c r="N339" s="85"/>
      <c r="O339" s="59"/>
      <c r="P339" s="85"/>
      <c r="Q339" s="59"/>
      <c r="R339" s="85"/>
      <c r="S339" s="59"/>
      <c r="T339" s="85"/>
      <c r="U339" s="59"/>
      <c r="V339" s="85"/>
      <c r="W339" s="31"/>
      <c r="X339" s="33"/>
      <c r="Y339" s="31"/>
      <c r="Z339" s="33"/>
      <c r="AA339" s="31"/>
      <c r="AB339" s="33"/>
      <c r="AC339" s="31"/>
      <c r="AD339" s="33"/>
      <c r="AE339" s="31"/>
      <c r="AF339" s="33"/>
      <c r="AG339" s="31"/>
      <c r="AH339" s="33"/>
      <c r="AI339" s="31"/>
      <c r="AJ339" s="33"/>
      <c r="AK339" s="31"/>
      <c r="AL339" s="33"/>
      <c r="AM339" s="133"/>
      <c r="AN339" s="133"/>
      <c r="AO339" s="133"/>
      <c r="AP339" s="133"/>
      <c r="AQ339" s="133"/>
    </row>
    <row r="340" spans="1:43" s="6" customFormat="1" ht="27" customHeight="1">
      <c r="A340" s="786" t="s">
        <v>334</v>
      </c>
      <c r="B340" s="786"/>
      <c r="C340" s="786"/>
      <c r="D340" s="786"/>
      <c r="E340" s="786"/>
      <c r="F340" s="786"/>
      <c r="G340" s="786"/>
      <c r="H340" s="786"/>
      <c r="I340" s="786"/>
      <c r="J340" s="786"/>
      <c r="K340" s="786"/>
      <c r="L340" s="786"/>
      <c r="M340" s="786"/>
      <c r="N340" s="786"/>
      <c r="O340" s="786"/>
      <c r="P340" s="786"/>
      <c r="Q340" s="786"/>
      <c r="R340" s="786"/>
      <c r="S340" s="786"/>
      <c r="T340" s="786"/>
      <c r="U340" s="786"/>
      <c r="V340" s="786"/>
      <c r="W340" s="786"/>
      <c r="X340" s="786"/>
      <c r="Y340" s="786"/>
      <c r="Z340" s="786"/>
      <c r="AA340" s="786"/>
      <c r="AB340" s="693"/>
      <c r="AC340" s="31"/>
      <c r="AD340" s="33"/>
      <c r="AE340" s="31"/>
      <c r="AF340" s="33"/>
      <c r="AG340" s="31"/>
      <c r="AH340" s="33"/>
      <c r="AI340" s="31"/>
      <c r="AJ340" s="33"/>
      <c r="AK340" s="31"/>
      <c r="AL340" s="33"/>
      <c r="AM340" s="134"/>
      <c r="AN340" s="134"/>
      <c r="AO340" s="134"/>
      <c r="AP340" s="134"/>
      <c r="AQ340" s="134"/>
    </row>
    <row r="341" spans="1:43" s="6" customFormat="1" ht="27" customHeight="1">
      <c r="A341" s="786" t="s">
        <v>335</v>
      </c>
      <c r="B341" s="786"/>
      <c r="C341" s="786"/>
      <c r="D341" s="786"/>
      <c r="E341" s="786"/>
      <c r="F341" s="786"/>
      <c r="G341" s="786"/>
      <c r="H341" s="786"/>
      <c r="I341" s="786"/>
      <c r="J341" s="786"/>
      <c r="K341" s="786"/>
      <c r="L341" s="786"/>
      <c r="M341" s="786"/>
      <c r="N341" s="786"/>
      <c r="O341" s="786"/>
      <c r="P341" s="786"/>
      <c r="Q341" s="786"/>
      <c r="R341" s="786"/>
      <c r="S341" s="786"/>
      <c r="T341" s="786"/>
      <c r="U341" s="786"/>
      <c r="V341" s="786"/>
      <c r="W341" s="786"/>
      <c r="X341" s="786"/>
      <c r="Y341" s="786"/>
      <c r="Z341" s="786"/>
      <c r="AA341" s="786"/>
      <c r="AB341" s="693"/>
      <c r="AC341" s="31"/>
      <c r="AD341" s="33"/>
      <c r="AE341" s="31"/>
      <c r="AF341" s="33"/>
      <c r="AG341" s="31"/>
      <c r="AH341" s="33"/>
      <c r="AI341" s="31"/>
      <c r="AJ341" s="33"/>
      <c r="AK341" s="31"/>
      <c r="AL341" s="33"/>
      <c r="AM341" s="134"/>
      <c r="AN341" s="134"/>
      <c r="AO341" s="134"/>
      <c r="AP341" s="134"/>
      <c r="AQ341" s="134"/>
    </row>
    <row r="342" spans="1:43" s="6" customFormat="1" ht="27" customHeight="1">
      <c r="A342" s="786" t="s">
        <v>336</v>
      </c>
      <c r="B342" s="786"/>
      <c r="C342" s="786"/>
      <c r="D342" s="786"/>
      <c r="E342" s="786"/>
      <c r="F342" s="786"/>
      <c r="G342" s="786"/>
      <c r="H342" s="786"/>
      <c r="I342" s="786"/>
      <c r="J342" s="786"/>
      <c r="K342" s="786"/>
      <c r="L342" s="786"/>
      <c r="M342" s="786"/>
      <c r="N342" s="786"/>
      <c r="O342" s="786"/>
      <c r="P342" s="786"/>
      <c r="Q342" s="786"/>
      <c r="R342" s="786"/>
      <c r="S342" s="786"/>
      <c r="T342" s="786"/>
      <c r="U342" s="786"/>
      <c r="V342" s="786"/>
      <c r="W342" s="786"/>
      <c r="X342" s="786"/>
      <c r="Y342" s="786"/>
      <c r="Z342" s="786"/>
      <c r="AA342" s="786"/>
      <c r="AB342" s="693"/>
      <c r="AC342" s="31"/>
      <c r="AD342" s="33"/>
      <c r="AE342" s="31"/>
      <c r="AF342" s="33"/>
      <c r="AG342" s="31"/>
      <c r="AH342" s="33"/>
      <c r="AI342" s="31"/>
      <c r="AJ342" s="33"/>
      <c r="AK342" s="31"/>
      <c r="AL342" s="33"/>
      <c r="AM342" s="134"/>
      <c r="AN342" s="134"/>
      <c r="AO342" s="134"/>
      <c r="AP342" s="134"/>
      <c r="AQ342" s="134"/>
    </row>
    <row r="343" spans="1:43" s="6" customFormat="1" ht="27" customHeight="1">
      <c r="A343" s="786" t="s">
        <v>337</v>
      </c>
      <c r="B343" s="786"/>
      <c r="C343" s="786"/>
      <c r="D343" s="786"/>
      <c r="E343" s="786"/>
      <c r="F343" s="786"/>
      <c r="G343" s="786"/>
      <c r="H343" s="786"/>
      <c r="I343" s="786"/>
      <c r="J343" s="786"/>
      <c r="K343" s="786"/>
      <c r="L343" s="786"/>
      <c r="M343" s="786"/>
      <c r="N343" s="786"/>
      <c r="O343" s="786"/>
      <c r="P343" s="786"/>
      <c r="Q343" s="786"/>
      <c r="R343" s="786"/>
      <c r="S343" s="786"/>
      <c r="T343" s="786"/>
      <c r="U343" s="786"/>
      <c r="V343" s="786"/>
      <c r="W343" s="786"/>
      <c r="X343" s="786"/>
      <c r="Y343" s="786"/>
      <c r="Z343" s="786"/>
      <c r="AA343" s="786"/>
      <c r="AB343" s="693"/>
      <c r="AC343" s="31"/>
      <c r="AD343" s="33"/>
      <c r="AE343" s="31"/>
      <c r="AF343" s="33"/>
      <c r="AG343" s="31"/>
      <c r="AH343" s="33"/>
      <c r="AI343" s="31"/>
      <c r="AJ343" s="33"/>
      <c r="AK343" s="31"/>
      <c r="AL343" s="33"/>
      <c r="AM343" s="134"/>
      <c r="AN343" s="134"/>
      <c r="AO343" s="134"/>
      <c r="AP343" s="134"/>
      <c r="AQ343" s="134"/>
    </row>
    <row r="344" spans="1:43" s="6" customFormat="1" ht="27" customHeight="1">
      <c r="A344" s="786" t="s">
        <v>923</v>
      </c>
      <c r="B344" s="786"/>
      <c r="C344" s="786"/>
      <c r="D344" s="786"/>
      <c r="E344" s="786"/>
      <c r="F344" s="786"/>
      <c r="G344" s="786"/>
      <c r="H344" s="786"/>
      <c r="I344" s="786"/>
      <c r="J344" s="786"/>
      <c r="K344" s="786"/>
      <c r="L344" s="786"/>
      <c r="M344" s="786"/>
      <c r="N344" s="786"/>
      <c r="O344" s="786"/>
      <c r="P344" s="786"/>
      <c r="Q344" s="786"/>
      <c r="R344" s="786"/>
      <c r="S344" s="786"/>
      <c r="T344" s="786"/>
      <c r="U344" s="786"/>
      <c r="V344" s="786"/>
      <c r="W344" s="786"/>
      <c r="X344" s="786"/>
      <c r="Y344" s="786"/>
      <c r="Z344" s="786"/>
      <c r="AA344" s="786"/>
      <c r="AB344" s="693"/>
      <c r="AC344" s="31"/>
      <c r="AD344" s="33"/>
      <c r="AE344" s="31"/>
      <c r="AF344" s="33"/>
      <c r="AG344" s="31"/>
      <c r="AH344" s="33"/>
      <c r="AI344" s="31"/>
      <c r="AJ344" s="33"/>
      <c r="AK344" s="31"/>
      <c r="AL344" s="33"/>
      <c r="AM344" s="134"/>
      <c r="AN344" s="134"/>
      <c r="AO344" s="134"/>
      <c r="AP344" s="134"/>
      <c r="AQ344" s="134"/>
    </row>
    <row r="345" spans="1:43" s="6" customFormat="1" ht="29.25" customHeight="1">
      <c r="A345" s="786" t="s">
        <v>924</v>
      </c>
      <c r="B345" s="786"/>
      <c r="C345" s="786"/>
      <c r="D345" s="786"/>
      <c r="E345" s="786"/>
      <c r="F345" s="786"/>
      <c r="G345" s="786"/>
      <c r="H345" s="786"/>
      <c r="I345" s="786"/>
      <c r="J345" s="786"/>
      <c r="K345" s="786"/>
      <c r="L345" s="786"/>
      <c r="M345" s="786"/>
      <c r="N345" s="786"/>
      <c r="O345" s="786"/>
      <c r="P345" s="786"/>
      <c r="Q345" s="786"/>
      <c r="R345" s="786"/>
      <c r="S345" s="786"/>
      <c r="T345" s="786"/>
      <c r="U345" s="786"/>
      <c r="V345" s="786"/>
      <c r="W345" s="786"/>
      <c r="X345" s="786"/>
      <c r="Y345" s="786"/>
      <c r="Z345" s="786"/>
      <c r="AA345" s="786"/>
      <c r="AB345" s="693"/>
      <c r="AC345" s="31"/>
      <c r="AD345" s="33"/>
      <c r="AE345" s="31"/>
      <c r="AF345" s="33"/>
      <c r="AG345" s="31"/>
      <c r="AH345" s="33"/>
      <c r="AI345" s="31"/>
      <c r="AJ345" s="33"/>
      <c r="AK345" s="31"/>
      <c r="AL345" s="33"/>
      <c r="AM345" s="134"/>
      <c r="AN345" s="134"/>
      <c r="AO345" s="134"/>
      <c r="AP345" s="134"/>
      <c r="AQ345" s="134"/>
    </row>
    <row r="346" spans="1:43" s="6" customFormat="1" ht="27" customHeight="1">
      <c r="A346" s="786" t="s">
        <v>925</v>
      </c>
      <c r="B346" s="786"/>
      <c r="C346" s="786"/>
      <c r="D346" s="786"/>
      <c r="E346" s="786"/>
      <c r="F346" s="786"/>
      <c r="G346" s="786"/>
      <c r="H346" s="786"/>
      <c r="I346" s="786"/>
      <c r="J346" s="786"/>
      <c r="K346" s="786"/>
      <c r="L346" s="786"/>
      <c r="M346" s="786"/>
      <c r="N346" s="786"/>
      <c r="O346" s="786"/>
      <c r="P346" s="786"/>
      <c r="Q346" s="786"/>
      <c r="R346" s="786"/>
      <c r="S346" s="786"/>
      <c r="T346" s="786"/>
      <c r="U346" s="786"/>
      <c r="V346" s="786"/>
      <c r="W346" s="786"/>
      <c r="X346" s="786"/>
      <c r="Y346" s="786"/>
      <c r="Z346" s="786"/>
      <c r="AA346" s="786"/>
      <c r="AB346" s="693"/>
      <c r="AC346" s="31"/>
      <c r="AD346" s="33"/>
      <c r="AE346" s="31"/>
      <c r="AF346" s="33"/>
      <c r="AG346" s="31"/>
      <c r="AH346" s="33"/>
      <c r="AI346" s="31"/>
      <c r="AJ346" s="33"/>
      <c r="AK346" s="31"/>
      <c r="AL346" s="33"/>
      <c r="AM346" s="134"/>
      <c r="AN346" s="134"/>
      <c r="AO346" s="134"/>
      <c r="AP346" s="134"/>
      <c r="AQ346" s="134"/>
    </row>
    <row r="347" spans="1:43" s="6" customFormat="1" ht="26.25" customHeight="1">
      <c r="A347" s="786" t="s">
        <v>926</v>
      </c>
      <c r="B347" s="786"/>
      <c r="C347" s="786"/>
      <c r="D347" s="786"/>
      <c r="E347" s="786"/>
      <c r="F347" s="786"/>
      <c r="G347" s="786"/>
      <c r="H347" s="786"/>
      <c r="I347" s="786"/>
      <c r="J347" s="786"/>
      <c r="K347" s="786"/>
      <c r="L347" s="786"/>
      <c r="M347" s="786"/>
      <c r="N347" s="786"/>
      <c r="O347" s="786"/>
      <c r="P347" s="786"/>
      <c r="Q347" s="786"/>
      <c r="R347" s="786"/>
      <c r="S347" s="786"/>
      <c r="T347" s="786"/>
      <c r="U347" s="786"/>
      <c r="V347" s="786"/>
      <c r="W347" s="786"/>
      <c r="X347" s="786"/>
      <c r="Y347" s="786"/>
      <c r="Z347" s="693"/>
      <c r="AA347" s="430"/>
      <c r="AB347" s="693"/>
      <c r="AC347" s="31"/>
      <c r="AD347" s="33"/>
      <c r="AE347" s="31"/>
      <c r="AF347" s="33"/>
      <c r="AG347" s="31"/>
      <c r="AH347" s="33"/>
      <c r="AI347" s="31"/>
      <c r="AJ347" s="33"/>
      <c r="AK347" s="31"/>
      <c r="AL347" s="33"/>
      <c r="AM347" s="134"/>
      <c r="AN347" s="134"/>
      <c r="AO347" s="134"/>
      <c r="AP347" s="134"/>
      <c r="AQ347" s="134"/>
    </row>
    <row r="348" spans="1:43" ht="30" customHeight="1">
      <c r="A348" s="786" t="s">
        <v>927</v>
      </c>
      <c r="B348" s="786"/>
      <c r="C348" s="786"/>
      <c r="D348" s="786"/>
      <c r="E348" s="786"/>
      <c r="F348" s="786"/>
      <c r="G348" s="786"/>
      <c r="H348" s="786"/>
      <c r="I348" s="786"/>
      <c r="J348" s="786"/>
      <c r="K348" s="786"/>
      <c r="L348" s="786"/>
      <c r="M348" s="786"/>
      <c r="N348" s="786"/>
      <c r="O348" s="786"/>
      <c r="P348" s="786"/>
      <c r="Q348" s="786"/>
      <c r="R348" s="786"/>
      <c r="S348" s="786"/>
      <c r="T348" s="786"/>
      <c r="U348" s="786"/>
      <c r="V348" s="786"/>
      <c r="W348" s="786"/>
      <c r="X348" s="786"/>
      <c r="Y348" s="786"/>
      <c r="Z348" s="693"/>
      <c r="AA348" s="31"/>
      <c r="AB348" s="33"/>
      <c r="AC348" s="31"/>
      <c r="AD348" s="33"/>
      <c r="AE348" s="31"/>
      <c r="AF348" s="33"/>
      <c r="AG348" s="31"/>
      <c r="AH348" s="33"/>
      <c r="AI348" s="31"/>
      <c r="AJ348" s="33"/>
      <c r="AK348" s="31"/>
      <c r="AL348" s="33"/>
      <c r="AM348" s="228"/>
      <c r="AN348" s="228"/>
      <c r="AO348" s="228"/>
      <c r="AP348" s="228"/>
      <c r="AQ348" s="228"/>
    </row>
  </sheetData>
  <customSheetViews>
    <customSheetView guid="{ABA2F15F-C24E-4EE0-8B6A-C223C7B3C6D4}" scale="70" showPageBreaks="1" showGridLines="0" fitToPage="1" printArea="1">
      <pane xSplit="5.4536082474226806" ySplit="4" topLeftCell="AC245" activePane="bottomRight" state="frozen"/>
      <selection pane="bottomRight" activeCell="A252" sqref="A252:XFD252"/>
      <pageMargins left="0.19685039370078741" right="0.15748031496062992" top="0.15748031496062992" bottom="0.15748031496062992" header="0.31496062992125984" footer="0.31496062992125984"/>
      <pageSetup paperSize="9" scale="18" orientation="portrait" r:id="rId1"/>
    </customSheetView>
  </customSheetViews>
  <mergeCells count="125">
    <mergeCell ref="D193:F193"/>
    <mergeCell ref="E199:F199"/>
    <mergeCell ref="E200:F200"/>
    <mergeCell ref="E324:F324"/>
    <mergeCell ref="D262:F262"/>
    <mergeCell ref="D197:F197"/>
    <mergeCell ref="E331:F331"/>
    <mergeCell ref="D318:F318"/>
    <mergeCell ref="D322:F322"/>
    <mergeCell ref="E323:F323"/>
    <mergeCell ref="D206:F206"/>
    <mergeCell ref="D194:F194"/>
    <mergeCell ref="D205:F205"/>
    <mergeCell ref="D207:F207"/>
    <mergeCell ref="E272:F272"/>
    <mergeCell ref="E273:F273"/>
    <mergeCell ref="D275:F275"/>
    <mergeCell ref="E276:F276"/>
    <mergeCell ref="E277:F277"/>
    <mergeCell ref="D264:F264"/>
    <mergeCell ref="C258:F258"/>
    <mergeCell ref="D261:F261"/>
    <mergeCell ref="D326:F326"/>
    <mergeCell ref="E327:F327"/>
    <mergeCell ref="E198:F198"/>
    <mergeCell ref="E283:F283"/>
    <mergeCell ref="C267:F267"/>
    <mergeCell ref="D268:F268"/>
    <mergeCell ref="E269:F269"/>
    <mergeCell ref="E270:F270"/>
    <mergeCell ref="A348:Y348"/>
    <mergeCell ref="E335:F335"/>
    <mergeCell ref="D260:F260"/>
    <mergeCell ref="E334:F334"/>
    <mergeCell ref="A345:AA345"/>
    <mergeCell ref="A347:Y347"/>
    <mergeCell ref="A346:AA346"/>
    <mergeCell ref="A344:AA344"/>
    <mergeCell ref="A341:AA341"/>
    <mergeCell ref="C316:F316"/>
    <mergeCell ref="D330:F330"/>
    <mergeCell ref="E332:F332"/>
    <mergeCell ref="E328:F328"/>
    <mergeCell ref="E333:F333"/>
    <mergeCell ref="A342:AA342"/>
    <mergeCell ref="A340:AA340"/>
    <mergeCell ref="A343:AA343"/>
    <mergeCell ref="D263:F263"/>
    <mergeCell ref="B4:AC4"/>
    <mergeCell ref="C191:F191"/>
    <mergeCell ref="D25:F25"/>
    <mergeCell ref="D8:F8"/>
    <mergeCell ref="D10:F10"/>
    <mergeCell ref="D27:F27"/>
    <mergeCell ref="C6:F6"/>
    <mergeCell ref="D12:F12"/>
    <mergeCell ref="E34:F34"/>
    <mergeCell ref="D29:F29"/>
    <mergeCell ref="D9:F9"/>
    <mergeCell ref="C189:F189"/>
    <mergeCell ref="E32:F32"/>
    <mergeCell ref="C23:F23"/>
    <mergeCell ref="E30:F30"/>
    <mergeCell ref="D26:F26"/>
    <mergeCell ref="E31:F31"/>
    <mergeCell ref="E33:F33"/>
    <mergeCell ref="E35:F35"/>
    <mergeCell ref="C37:F37"/>
    <mergeCell ref="D39:F39"/>
    <mergeCell ref="D195:F195"/>
    <mergeCell ref="D159:F159"/>
    <mergeCell ref="E201:F201"/>
    <mergeCell ref="C203:F203"/>
    <mergeCell ref="C256:F256"/>
    <mergeCell ref="D69:F69"/>
    <mergeCell ref="D129:F129"/>
    <mergeCell ref="D99:F99"/>
    <mergeCell ref="D220:F220"/>
    <mergeCell ref="D222:F222"/>
    <mergeCell ref="E223:F223"/>
    <mergeCell ref="D225:F225"/>
    <mergeCell ref="E226:F226"/>
    <mergeCell ref="D247:F247"/>
    <mergeCell ref="E249:F249"/>
    <mergeCell ref="E251:F251"/>
    <mergeCell ref="E253:F253"/>
    <mergeCell ref="C243:F243"/>
    <mergeCell ref="D245:F245"/>
    <mergeCell ref="E229:F229"/>
    <mergeCell ref="E232:F232"/>
    <mergeCell ref="E235:F235"/>
    <mergeCell ref="E238:F238"/>
    <mergeCell ref="E241:F241"/>
    <mergeCell ref="D228:F228"/>
    <mergeCell ref="D231:F231"/>
    <mergeCell ref="D234:F234"/>
    <mergeCell ref="D237:F237"/>
    <mergeCell ref="D240:F240"/>
    <mergeCell ref="D209:F209"/>
    <mergeCell ref="E310:F310"/>
    <mergeCell ref="E311:F311"/>
    <mergeCell ref="E312:F312"/>
    <mergeCell ref="C290:F290"/>
    <mergeCell ref="D292:F292"/>
    <mergeCell ref="E293:F293"/>
    <mergeCell ref="E294:F294"/>
    <mergeCell ref="E295:F295"/>
    <mergeCell ref="E296:F296"/>
    <mergeCell ref="E297:F297"/>
    <mergeCell ref="E298:F298"/>
    <mergeCell ref="E299:F299"/>
    <mergeCell ref="D265:F265"/>
    <mergeCell ref="C218:F218"/>
    <mergeCell ref="E279:F279"/>
    <mergeCell ref="E313:F313"/>
    <mergeCell ref="E314:F314"/>
    <mergeCell ref="E300:F300"/>
    <mergeCell ref="E301:F301"/>
    <mergeCell ref="E302:F302"/>
    <mergeCell ref="D304:F304"/>
    <mergeCell ref="E305:F305"/>
    <mergeCell ref="E306:F306"/>
    <mergeCell ref="E307:F307"/>
    <mergeCell ref="E308:F308"/>
    <mergeCell ref="E309:F309"/>
  </mergeCells>
  <pageMargins left="0.19685039370078741" right="0.15748031496062992" top="0.15748031496062992" bottom="0.15748031496062992" header="0.31496062992125984" footer="0.31496062992125984"/>
  <pageSetup paperSize="9" scale="1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pageSetUpPr fitToPage="1"/>
  </sheetPr>
  <dimension ref="A1:AU134"/>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1" width="9.140625" style="5"/>
    <col min="2" max="2" width="9.140625" style="18"/>
    <col min="3" max="5" width="9.140625" style="5"/>
    <col min="6" max="6" width="62.5703125" style="5" customWidth="1"/>
    <col min="7" max="7" width="4.85546875" style="5" customWidth="1"/>
    <col min="8" max="8" width="19.42578125" style="5" customWidth="1"/>
    <col min="9" max="9" width="12.42578125" style="2" customWidth="1"/>
    <col min="10" max="10" width="1.85546875" style="10" customWidth="1"/>
    <col min="11" max="11" width="12.42578125" style="2" customWidth="1"/>
    <col min="12" max="12" width="1.85546875" style="10" customWidth="1"/>
    <col min="13" max="13" width="12.42578125" style="2" customWidth="1"/>
    <col min="14" max="14" width="1.85546875" style="10" customWidth="1"/>
    <col min="15" max="15" width="12.42578125" style="2" customWidth="1"/>
    <col min="16" max="16" width="1.85546875" style="10" customWidth="1"/>
    <col min="17" max="17" width="12.42578125" style="2" customWidth="1"/>
    <col min="18" max="18" width="1.85546875" style="10" customWidth="1"/>
    <col min="19" max="19" width="12.42578125" style="2" customWidth="1"/>
    <col min="20" max="20" width="1.85546875" style="10" customWidth="1"/>
    <col min="21" max="21" width="12.42578125" style="2" customWidth="1"/>
    <col min="22" max="22" width="1.85546875" style="10" customWidth="1"/>
    <col min="23" max="23" width="12.42578125" style="2" customWidth="1"/>
    <col min="24" max="24" width="1.85546875" style="10" customWidth="1"/>
    <col min="25" max="25" width="12.42578125" style="2" customWidth="1"/>
    <col min="26" max="26" width="1.85546875" style="10" customWidth="1"/>
    <col min="27" max="27" width="12.42578125" style="2" customWidth="1"/>
    <col min="28" max="28" width="1.85546875" style="10" customWidth="1"/>
    <col min="29" max="29" width="12.42578125" style="2" customWidth="1"/>
    <col min="30" max="30" width="1.85546875" style="10" customWidth="1"/>
    <col min="31" max="31" width="12.42578125" style="2" customWidth="1"/>
    <col min="32" max="32" width="1.85546875" style="10"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7" s="11" customFormat="1" ht="15" customHeight="1">
      <c r="A1" s="25" t="s">
        <v>1138</v>
      </c>
      <c r="B1" s="26"/>
      <c r="C1" s="27"/>
      <c r="D1" s="27"/>
      <c r="E1" s="28"/>
      <c r="F1" s="28"/>
      <c r="G1" s="29"/>
      <c r="H1" s="30"/>
      <c r="I1" s="31"/>
      <c r="J1" s="33"/>
      <c r="K1" s="31"/>
      <c r="L1" s="33"/>
      <c r="M1" s="31"/>
      <c r="N1" s="33"/>
      <c r="O1" s="31"/>
      <c r="P1" s="33"/>
      <c r="Q1" s="31"/>
      <c r="R1" s="33"/>
      <c r="S1" s="31"/>
      <c r="T1" s="33"/>
      <c r="U1" s="31"/>
      <c r="V1" s="33"/>
      <c r="W1" s="31"/>
      <c r="X1" s="33"/>
      <c r="Y1" s="31"/>
      <c r="Z1" s="33"/>
      <c r="AA1" s="31"/>
      <c r="AB1" s="33"/>
      <c r="AC1" s="31"/>
      <c r="AD1" s="33"/>
      <c r="AE1" s="31"/>
      <c r="AF1" s="33"/>
      <c r="AG1" s="31"/>
      <c r="AH1" s="32"/>
      <c r="AI1" s="31"/>
      <c r="AJ1" s="32"/>
      <c r="AK1" s="31"/>
      <c r="AL1" s="32"/>
      <c r="AM1" s="36"/>
      <c r="AN1" s="36"/>
      <c r="AO1" s="36"/>
      <c r="AP1" s="36"/>
      <c r="AQ1" s="36"/>
      <c r="AR1" s="36"/>
      <c r="AS1" s="36"/>
      <c r="AT1" s="36"/>
      <c r="AU1" s="36"/>
    </row>
    <row r="2" spans="1:47" s="11" customFormat="1" thickBot="1">
      <c r="A2" s="29" t="s">
        <v>1139</v>
      </c>
      <c r="B2" s="37"/>
      <c r="C2" s="28"/>
      <c r="D2" s="28"/>
      <c r="E2" s="28"/>
      <c r="F2" s="28"/>
      <c r="G2" s="29"/>
      <c r="H2" s="30"/>
      <c r="I2" s="31"/>
      <c r="J2" s="33"/>
      <c r="K2" s="31"/>
      <c r="L2" s="33"/>
      <c r="M2" s="31"/>
      <c r="N2" s="33"/>
      <c r="O2" s="31"/>
      <c r="P2" s="33"/>
      <c r="Q2" s="31"/>
      <c r="R2" s="33"/>
      <c r="S2" s="31"/>
      <c r="T2" s="33"/>
      <c r="U2" s="31"/>
      <c r="V2" s="33"/>
      <c r="W2" s="31"/>
      <c r="X2" s="33"/>
      <c r="Y2" s="31"/>
      <c r="Z2" s="33"/>
      <c r="AA2" s="31"/>
      <c r="AB2" s="33"/>
      <c r="AC2" s="31"/>
      <c r="AD2" s="33"/>
      <c r="AE2" s="31"/>
      <c r="AF2" s="33"/>
      <c r="AG2" s="31"/>
      <c r="AH2" s="32"/>
      <c r="AI2" s="31"/>
      <c r="AJ2" s="32"/>
      <c r="AK2" s="31"/>
      <c r="AL2" s="32"/>
      <c r="AM2" s="36"/>
      <c r="AN2" s="36"/>
      <c r="AO2" s="36"/>
      <c r="AP2" s="36"/>
      <c r="AQ2" s="36"/>
      <c r="AR2" s="36"/>
      <c r="AS2" s="36"/>
      <c r="AT2" s="36"/>
      <c r="AU2" s="36"/>
    </row>
    <row r="3" spans="1:47" s="1" customFormat="1" ht="27.95" customHeight="1">
      <c r="A3" s="38" t="s">
        <v>282</v>
      </c>
      <c r="B3" s="39"/>
      <c r="C3" s="40"/>
      <c r="D3" s="40"/>
      <c r="E3" s="41"/>
      <c r="F3" s="41"/>
      <c r="G3" s="42"/>
      <c r="H3" s="43" t="s">
        <v>283</v>
      </c>
      <c r="I3" s="44">
        <v>2010</v>
      </c>
      <c r="J3" s="694"/>
      <c r="K3" s="44">
        <v>2011</v>
      </c>
      <c r="L3" s="694"/>
      <c r="M3" s="44">
        <v>2012</v>
      </c>
      <c r="N3" s="694"/>
      <c r="O3" s="44">
        <v>2013</v>
      </c>
      <c r="P3" s="694"/>
      <c r="Q3" s="44">
        <v>2014</v>
      </c>
      <c r="R3" s="694"/>
      <c r="S3" s="44">
        <v>2015</v>
      </c>
      <c r="T3" s="694"/>
      <c r="U3" s="44">
        <v>2016</v>
      </c>
      <c r="V3" s="694"/>
      <c r="W3" s="44">
        <v>2017</v>
      </c>
      <c r="X3" s="694"/>
      <c r="Y3" s="44">
        <v>2018</v>
      </c>
      <c r="Z3" s="694"/>
      <c r="AA3" s="44">
        <v>2019</v>
      </c>
      <c r="AB3" s="694"/>
      <c r="AC3" s="44">
        <v>2020</v>
      </c>
      <c r="AD3" s="694"/>
      <c r="AE3" s="44">
        <v>2021</v>
      </c>
      <c r="AF3" s="694"/>
      <c r="AG3" s="44">
        <v>2022</v>
      </c>
      <c r="AH3" s="678"/>
      <c r="AI3" s="44">
        <v>2023</v>
      </c>
      <c r="AJ3" s="678"/>
      <c r="AK3" s="44">
        <v>2024</v>
      </c>
      <c r="AL3" s="678"/>
      <c r="AM3" s="36"/>
      <c r="AN3" s="762"/>
      <c r="AO3" s="762"/>
      <c r="AP3" s="762"/>
      <c r="AQ3" s="762"/>
      <c r="AR3" s="762"/>
      <c r="AS3" s="762"/>
      <c r="AT3" s="762"/>
      <c r="AU3" s="762"/>
    </row>
    <row r="4" spans="1:47" s="1" customFormat="1" ht="36.950000000000003" customHeight="1">
      <c r="A4" s="140"/>
      <c r="B4" s="791" t="s">
        <v>338</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690"/>
      <c r="AG4" s="31"/>
      <c r="AH4" s="690"/>
      <c r="AI4" s="31"/>
      <c r="AJ4" s="34"/>
      <c r="AK4" s="31"/>
      <c r="AL4" s="34"/>
      <c r="AM4" s="762"/>
      <c r="AN4" s="762"/>
      <c r="AO4" s="762"/>
      <c r="AP4" s="762"/>
      <c r="AQ4" s="762"/>
      <c r="AR4" s="762"/>
      <c r="AS4" s="762"/>
      <c r="AT4" s="762"/>
      <c r="AU4" s="762"/>
    </row>
    <row r="5" spans="1:47" s="1" customFormat="1" ht="12" customHeight="1">
      <c r="A5" s="739"/>
      <c r="B5" s="55"/>
      <c r="C5" s="56"/>
      <c r="D5" s="56"/>
      <c r="E5" s="56"/>
      <c r="F5" s="56"/>
      <c r="G5" s="739"/>
      <c r="H5" s="766"/>
      <c r="I5" s="31"/>
      <c r="J5" s="33"/>
      <c r="K5" s="31"/>
      <c r="L5" s="33"/>
      <c r="M5" s="31"/>
      <c r="N5" s="33"/>
      <c r="O5" s="31"/>
      <c r="P5" s="33"/>
      <c r="Q5" s="31"/>
      <c r="R5" s="33"/>
      <c r="S5" s="31"/>
      <c r="T5" s="33"/>
      <c r="U5" s="31"/>
      <c r="V5" s="33"/>
      <c r="W5" s="31"/>
      <c r="X5" s="33"/>
      <c r="Y5" s="31"/>
      <c r="Z5" s="33"/>
      <c r="AA5" s="31"/>
      <c r="AB5" s="33"/>
      <c r="AC5" s="31"/>
      <c r="AD5" s="33"/>
      <c r="AE5" s="31"/>
      <c r="AF5" s="33"/>
      <c r="AG5" s="31"/>
      <c r="AH5" s="32"/>
      <c r="AI5" s="31"/>
      <c r="AJ5" s="34"/>
      <c r="AK5" s="31"/>
      <c r="AL5" s="34"/>
      <c r="AM5" s="762"/>
      <c r="AN5" s="762"/>
      <c r="AO5" s="762"/>
      <c r="AP5" s="762"/>
      <c r="AQ5" s="762"/>
      <c r="AR5" s="762"/>
      <c r="AS5" s="762"/>
      <c r="AT5" s="762"/>
      <c r="AU5" s="762"/>
    </row>
    <row r="6" spans="1:47" s="1" customFormat="1" ht="30" customHeight="1">
      <c r="A6" s="739"/>
      <c r="B6" s="58" t="s">
        <v>108</v>
      </c>
      <c r="C6" s="782" t="s">
        <v>339</v>
      </c>
      <c r="D6" s="782"/>
      <c r="E6" s="782"/>
      <c r="F6" s="782"/>
      <c r="G6" s="738"/>
      <c r="H6" s="81" t="s">
        <v>22</v>
      </c>
      <c r="I6" s="278">
        <v>33.684326508418735</v>
      </c>
      <c r="J6" s="695" t="s">
        <v>280</v>
      </c>
      <c r="K6" s="278">
        <v>32.843094642317148</v>
      </c>
      <c r="L6" s="695" t="s">
        <v>280</v>
      </c>
      <c r="M6" s="278">
        <v>32.783396251104541</v>
      </c>
      <c r="N6" s="695" t="s">
        <v>280</v>
      </c>
      <c r="O6" s="278">
        <v>32.980391564678968</v>
      </c>
      <c r="P6" s="695" t="s">
        <v>280</v>
      </c>
      <c r="Q6" s="278">
        <v>32.320937206082398</v>
      </c>
      <c r="R6" s="695" t="s">
        <v>280</v>
      </c>
      <c r="S6" s="278">
        <v>32.468409764456894</v>
      </c>
      <c r="T6" s="695" t="s">
        <v>280</v>
      </c>
      <c r="U6" s="278">
        <v>32.868307590962253</v>
      </c>
      <c r="V6" s="695" t="s">
        <v>280</v>
      </c>
      <c r="W6" s="278">
        <v>31.405198591050308</v>
      </c>
      <c r="X6" s="695" t="s">
        <v>280</v>
      </c>
      <c r="Y6" s="278">
        <v>32.359640316617309</v>
      </c>
      <c r="Z6" s="695" t="s">
        <v>280</v>
      </c>
      <c r="AA6" s="278">
        <v>31.574074025177048</v>
      </c>
      <c r="AB6" s="695" t="s">
        <v>280</v>
      </c>
      <c r="AC6" s="278">
        <v>31.664149124873646</v>
      </c>
      <c r="AD6" s="695" t="s">
        <v>280</v>
      </c>
      <c r="AE6" s="278">
        <v>31.660302574329357</v>
      </c>
      <c r="AF6" s="695" t="s">
        <v>280</v>
      </c>
      <c r="AG6" s="431">
        <v>29.157300479692839</v>
      </c>
      <c r="AH6" s="695" t="s">
        <v>280</v>
      </c>
      <c r="AI6" s="431">
        <v>35.078847765271568</v>
      </c>
      <c r="AJ6" s="695" t="s">
        <v>280</v>
      </c>
      <c r="AK6" s="431">
        <v>33.077501431775893</v>
      </c>
      <c r="AL6" s="34"/>
      <c r="AM6" s="762"/>
      <c r="AN6" s="762"/>
      <c r="AO6" s="762"/>
      <c r="AP6" s="762"/>
      <c r="AQ6" s="762"/>
      <c r="AR6" s="762"/>
      <c r="AS6" s="762"/>
      <c r="AT6" s="762"/>
      <c r="AU6" s="762"/>
    </row>
    <row r="7" spans="1:47" s="1" customFormat="1" ht="7.5" customHeight="1">
      <c r="A7" s="738"/>
      <c r="B7" s="58"/>
      <c r="C7" s="741"/>
      <c r="D7" s="741"/>
      <c r="E7" s="741"/>
      <c r="F7" s="741"/>
      <c r="G7" s="734"/>
      <c r="H7" s="173"/>
      <c r="I7" s="156"/>
      <c r="J7" s="158"/>
      <c r="K7" s="156"/>
      <c r="L7" s="158"/>
      <c r="M7" s="156"/>
      <c r="N7" s="158"/>
      <c r="O7" s="156"/>
      <c r="P7" s="158"/>
      <c r="Q7" s="156"/>
      <c r="R7" s="158"/>
      <c r="S7" s="156"/>
      <c r="T7" s="158"/>
      <c r="U7" s="156"/>
      <c r="V7" s="158"/>
      <c r="W7" s="156"/>
      <c r="X7" s="158"/>
      <c r="Y7" s="156"/>
      <c r="Z7" s="158"/>
      <c r="AA7" s="156"/>
      <c r="AB7" s="158"/>
      <c r="AC7" s="156"/>
      <c r="AD7" s="158"/>
      <c r="AE7" s="156"/>
      <c r="AF7" s="158"/>
      <c r="AG7" s="31"/>
      <c r="AH7" s="157"/>
      <c r="AI7" s="31"/>
      <c r="AJ7" s="34"/>
      <c r="AK7" s="431"/>
      <c r="AL7" s="34"/>
      <c r="AM7" s="762"/>
      <c r="AN7" s="762"/>
      <c r="AO7" s="762"/>
      <c r="AP7" s="762"/>
      <c r="AQ7" s="762"/>
      <c r="AR7" s="762"/>
      <c r="AS7" s="762"/>
      <c r="AT7" s="762"/>
      <c r="AU7" s="762"/>
    </row>
    <row r="8" spans="1:47" s="1" customFormat="1" ht="25.5" customHeight="1">
      <c r="A8" s="739"/>
      <c r="B8" s="58"/>
      <c r="C8" s="762"/>
      <c r="D8" s="782" t="s">
        <v>340</v>
      </c>
      <c r="E8" s="782"/>
      <c r="F8" s="782"/>
      <c r="G8" s="738"/>
      <c r="H8" s="81"/>
      <c r="I8" s="300">
        <v>19.435089245556572</v>
      </c>
      <c r="J8" s="695" t="s">
        <v>280</v>
      </c>
      <c r="K8" s="300">
        <v>19.1685081638736</v>
      </c>
      <c r="L8" s="695" t="s">
        <v>280</v>
      </c>
      <c r="M8" s="300">
        <v>18.69125850374532</v>
      </c>
      <c r="N8" s="695" t="s">
        <v>280</v>
      </c>
      <c r="O8" s="300">
        <v>18.940472277079721</v>
      </c>
      <c r="P8" s="695" t="s">
        <v>280</v>
      </c>
      <c r="Q8" s="300">
        <v>18.525557072143918</v>
      </c>
      <c r="R8" s="695" t="s">
        <v>280</v>
      </c>
      <c r="S8" s="300">
        <v>18.599678892092232</v>
      </c>
      <c r="T8" s="695" t="s">
        <v>280</v>
      </c>
      <c r="U8" s="300">
        <v>18.74640957094789</v>
      </c>
      <c r="V8" s="695" t="s">
        <v>280</v>
      </c>
      <c r="W8" s="300">
        <v>18.161113751489999</v>
      </c>
      <c r="X8" s="695" t="s">
        <v>280</v>
      </c>
      <c r="Y8" s="300">
        <v>17.67337530246326</v>
      </c>
      <c r="Z8" s="695" t="s">
        <v>280</v>
      </c>
      <c r="AA8" s="300">
        <v>17.149116088558849</v>
      </c>
      <c r="AB8" s="695" t="s">
        <v>280</v>
      </c>
      <c r="AC8" s="300">
        <v>18.103767817267201</v>
      </c>
      <c r="AD8" s="695" t="s">
        <v>280</v>
      </c>
      <c r="AE8" s="300">
        <v>18.169991946003179</v>
      </c>
      <c r="AF8" s="695" t="s">
        <v>280</v>
      </c>
      <c r="AG8" s="300">
        <v>17.760554901170014</v>
      </c>
      <c r="AH8" s="695" t="s">
        <v>280</v>
      </c>
      <c r="AI8" s="300">
        <v>18.780085147163202</v>
      </c>
      <c r="AJ8" s="695" t="s">
        <v>280</v>
      </c>
      <c r="AK8" s="300">
        <v>18.303167517808081</v>
      </c>
      <c r="AL8" s="34"/>
      <c r="AM8" s="762"/>
      <c r="AN8" s="762"/>
      <c r="AO8" s="762"/>
      <c r="AP8" s="762"/>
      <c r="AQ8" s="762"/>
      <c r="AR8" s="762"/>
      <c r="AS8" s="762"/>
      <c r="AT8" s="762"/>
      <c r="AU8" s="762"/>
    </row>
    <row r="9" spans="1:47" s="1" customFormat="1" ht="25.5" customHeight="1">
      <c r="A9" s="739"/>
      <c r="B9" s="58"/>
      <c r="C9" s="762"/>
      <c r="D9" s="782" t="s">
        <v>341</v>
      </c>
      <c r="E9" s="782"/>
      <c r="F9" s="782"/>
      <c r="G9" s="738"/>
      <c r="H9" s="81"/>
      <c r="I9" s="300">
        <v>7.4331502135829854</v>
      </c>
      <c r="J9" s="695" t="s">
        <v>280</v>
      </c>
      <c r="K9" s="300">
        <v>6.8868052097881352</v>
      </c>
      <c r="L9" s="695" t="s">
        <v>280</v>
      </c>
      <c r="M9" s="300">
        <v>6.9947519601632244</v>
      </c>
      <c r="N9" s="695" t="s">
        <v>280</v>
      </c>
      <c r="O9" s="300">
        <v>7.1853934614790393</v>
      </c>
      <c r="P9" s="695" t="s">
        <v>280</v>
      </c>
      <c r="Q9" s="300">
        <v>7.4460250130434575</v>
      </c>
      <c r="R9" s="695" t="s">
        <v>280</v>
      </c>
      <c r="S9" s="300">
        <v>7.6412564181935361</v>
      </c>
      <c r="T9" s="695" t="s">
        <v>280</v>
      </c>
      <c r="U9" s="300">
        <v>7.7510749002253823</v>
      </c>
      <c r="V9" s="695" t="s">
        <v>280</v>
      </c>
      <c r="W9" s="300">
        <v>7.2542363041248503</v>
      </c>
      <c r="X9" s="695" t="s">
        <v>280</v>
      </c>
      <c r="Y9" s="300">
        <v>7.6763728240746882</v>
      </c>
      <c r="Z9" s="695" t="s">
        <v>280</v>
      </c>
      <c r="AA9" s="300">
        <v>7.5919608954792048</v>
      </c>
      <c r="AB9" s="695" t="s">
        <v>280</v>
      </c>
      <c r="AC9" s="300">
        <v>7.129026515363651</v>
      </c>
      <c r="AD9" s="695" t="s">
        <v>280</v>
      </c>
      <c r="AE9" s="300">
        <v>6.8193002713724278</v>
      </c>
      <c r="AF9" s="695" t="s">
        <v>280</v>
      </c>
      <c r="AG9" s="300">
        <v>5.3759200024156311</v>
      </c>
      <c r="AH9" s="695" t="s">
        <v>280</v>
      </c>
      <c r="AI9" s="300">
        <v>6.3580429003646559</v>
      </c>
      <c r="AJ9" s="695" t="s">
        <v>280</v>
      </c>
      <c r="AK9" s="300">
        <v>7.5298538701550735</v>
      </c>
      <c r="AL9" s="34"/>
      <c r="AM9" s="762"/>
      <c r="AN9" s="762"/>
      <c r="AO9" s="762"/>
      <c r="AP9" s="762"/>
      <c r="AQ9" s="762"/>
      <c r="AR9" s="762"/>
      <c r="AS9" s="762"/>
      <c r="AT9" s="762"/>
      <c r="AU9" s="762"/>
    </row>
    <row r="10" spans="1:47" s="1" customFormat="1" ht="25.5" customHeight="1">
      <c r="A10" s="739"/>
      <c r="B10" s="58"/>
      <c r="C10" s="762"/>
      <c r="D10" s="782" t="s">
        <v>342</v>
      </c>
      <c r="E10" s="782"/>
      <c r="F10" s="782"/>
      <c r="G10" s="738"/>
      <c r="H10" s="81"/>
      <c r="I10" s="300">
        <v>9.961791050983557E-3</v>
      </c>
      <c r="J10" s="695" t="s">
        <v>280</v>
      </c>
      <c r="K10" s="300">
        <v>8.8595828702627243E-3</v>
      </c>
      <c r="L10" s="695" t="s">
        <v>280</v>
      </c>
      <c r="M10" s="300">
        <v>1.13509004446961E-2</v>
      </c>
      <c r="N10" s="695" t="s">
        <v>280</v>
      </c>
      <c r="O10" s="300">
        <v>1.4037987858865801E-2</v>
      </c>
      <c r="P10" s="695" t="s">
        <v>280</v>
      </c>
      <c r="Q10" s="300">
        <v>1.3383626623138033E-2</v>
      </c>
      <c r="R10" s="695" t="s">
        <v>280</v>
      </c>
      <c r="S10" s="300">
        <v>1.8440716111371731E-2</v>
      </c>
      <c r="T10" s="695" t="s">
        <v>280</v>
      </c>
      <c r="U10" s="300">
        <v>1.5171885649446794E-2</v>
      </c>
      <c r="V10" s="695" t="s">
        <v>280</v>
      </c>
      <c r="W10" s="300">
        <v>1.4905272438575128E-2</v>
      </c>
      <c r="X10" s="695" t="s">
        <v>280</v>
      </c>
      <c r="Y10" s="300">
        <v>6.8585109729831034E-2</v>
      </c>
      <c r="Z10" s="695" t="s">
        <v>280</v>
      </c>
      <c r="AA10" s="300">
        <v>0.11499594353684534</v>
      </c>
      <c r="AB10" s="695" t="s">
        <v>280</v>
      </c>
      <c r="AC10" s="300">
        <v>7.3072701218958397E-2</v>
      </c>
      <c r="AD10" s="695" t="s">
        <v>280</v>
      </c>
      <c r="AE10" s="300">
        <v>0.15155357222307253</v>
      </c>
      <c r="AF10" s="695" t="s">
        <v>280</v>
      </c>
      <c r="AG10" s="300">
        <v>8.6960931728163854E-2</v>
      </c>
      <c r="AH10" s="695" t="s">
        <v>280</v>
      </c>
      <c r="AI10" s="300">
        <v>0.10453506529599949</v>
      </c>
      <c r="AJ10" s="695" t="s">
        <v>280</v>
      </c>
      <c r="AK10" s="300">
        <v>8.7608464584699355E-2</v>
      </c>
      <c r="AL10" s="34"/>
      <c r="AM10" s="762"/>
      <c r="AN10" s="762"/>
      <c r="AO10" s="762"/>
      <c r="AP10" s="762"/>
      <c r="AQ10" s="762"/>
      <c r="AR10" s="762"/>
      <c r="AS10" s="762"/>
      <c r="AT10" s="762"/>
      <c r="AU10" s="762"/>
    </row>
    <row r="11" spans="1:47" s="1" customFormat="1" ht="25.5" customHeight="1">
      <c r="A11" s="739"/>
      <c r="B11" s="58"/>
      <c r="C11" s="762"/>
      <c r="D11" s="782" t="s">
        <v>343</v>
      </c>
      <c r="E11" s="782"/>
      <c r="F11" s="782"/>
      <c r="G11" s="738"/>
      <c r="H11" s="81"/>
      <c r="I11" s="300">
        <v>6.806125258228195</v>
      </c>
      <c r="J11" s="695" t="s">
        <v>280</v>
      </c>
      <c r="K11" s="300">
        <v>6.7789216857851899</v>
      </c>
      <c r="L11" s="695" t="s">
        <v>280</v>
      </c>
      <c r="M11" s="300">
        <v>7.0860348867512997</v>
      </c>
      <c r="N11" s="695" t="s">
        <v>280</v>
      </c>
      <c r="O11" s="300">
        <v>6.8404878382613399</v>
      </c>
      <c r="P11" s="695" t="s">
        <v>280</v>
      </c>
      <c r="Q11" s="300">
        <v>6.3359714942718828</v>
      </c>
      <c r="R11" s="695" t="s">
        <v>280</v>
      </c>
      <c r="S11" s="300">
        <v>6.209033738059758</v>
      </c>
      <c r="T11" s="695" t="s">
        <v>280</v>
      </c>
      <c r="U11" s="300">
        <v>6.3556512341395361</v>
      </c>
      <c r="V11" s="695" t="s">
        <v>280</v>
      </c>
      <c r="W11" s="300">
        <v>5.9749432629968835</v>
      </c>
      <c r="X11" s="695" t="s">
        <v>280</v>
      </c>
      <c r="Y11" s="300">
        <v>6.941307080349528</v>
      </c>
      <c r="Z11" s="695" t="s">
        <v>280</v>
      </c>
      <c r="AA11" s="300">
        <v>6.718001097602146</v>
      </c>
      <c r="AB11" s="695" t="s">
        <v>280</v>
      </c>
      <c r="AC11" s="300">
        <v>6.3582820910238365</v>
      </c>
      <c r="AD11" s="695" t="s">
        <v>280</v>
      </c>
      <c r="AE11" s="300">
        <v>6.5194567847306777</v>
      </c>
      <c r="AF11" s="695" t="s">
        <v>280</v>
      </c>
      <c r="AG11" s="300">
        <v>5.9338646443790335</v>
      </c>
      <c r="AH11" s="695" t="s">
        <v>280</v>
      </c>
      <c r="AI11" s="300">
        <v>9.8361846524477095</v>
      </c>
      <c r="AJ11" s="695" t="s">
        <v>280</v>
      </c>
      <c r="AK11" s="300">
        <v>7.1568715792280413</v>
      </c>
      <c r="AL11" s="34"/>
      <c r="AM11" s="762"/>
      <c r="AN11" s="762"/>
      <c r="AO11" s="762"/>
      <c r="AP11" s="762"/>
      <c r="AQ11" s="762"/>
      <c r="AR11" s="762"/>
      <c r="AS11" s="762"/>
      <c r="AT11" s="762"/>
      <c r="AU11" s="762"/>
    </row>
    <row r="12" spans="1:47" s="1" customFormat="1" ht="12" customHeight="1">
      <c r="A12" s="739"/>
      <c r="B12" s="55"/>
      <c r="C12" s="56"/>
      <c r="D12" s="56"/>
      <c r="E12" s="56"/>
      <c r="F12" s="56"/>
      <c r="G12" s="739"/>
      <c r="H12" s="81"/>
      <c r="I12" s="31"/>
      <c r="J12" s="33"/>
      <c r="K12" s="31"/>
      <c r="L12" s="33"/>
      <c r="M12" s="31"/>
      <c r="N12" s="33"/>
      <c r="O12" s="31"/>
      <c r="P12" s="33"/>
      <c r="Q12" s="31"/>
      <c r="R12" s="33"/>
      <c r="S12" s="31"/>
      <c r="T12" s="33"/>
      <c r="U12" s="31"/>
      <c r="V12" s="33"/>
      <c r="W12" s="31"/>
      <c r="X12" s="33"/>
      <c r="Y12" s="31"/>
      <c r="Z12" s="33"/>
      <c r="AA12" s="31"/>
      <c r="AB12" s="33"/>
      <c r="AC12" s="31"/>
      <c r="AD12" s="33"/>
      <c r="AE12" s="31"/>
      <c r="AF12" s="33"/>
      <c r="AG12" s="31"/>
      <c r="AH12" s="32"/>
      <c r="AI12" s="31"/>
      <c r="AJ12" s="34"/>
      <c r="AK12" s="31"/>
      <c r="AL12" s="34"/>
      <c r="AM12" s="762"/>
      <c r="AN12" s="762"/>
      <c r="AO12" s="762"/>
      <c r="AP12" s="762"/>
      <c r="AQ12" s="762"/>
      <c r="AR12" s="762"/>
      <c r="AS12" s="762"/>
      <c r="AT12" s="762"/>
      <c r="AU12" s="762"/>
    </row>
    <row r="13" spans="1:47" s="1" customFormat="1" ht="30" customHeight="1">
      <c r="A13" s="739"/>
      <c r="B13" s="58" t="s">
        <v>109</v>
      </c>
      <c r="C13" s="782" t="s">
        <v>344</v>
      </c>
      <c r="D13" s="782"/>
      <c r="E13" s="782"/>
      <c r="F13" s="782"/>
      <c r="G13" s="750"/>
      <c r="H13" s="81" t="s">
        <v>22</v>
      </c>
      <c r="I13" s="300">
        <v>75.196399959929366</v>
      </c>
      <c r="J13" s="695" t="s">
        <v>280</v>
      </c>
      <c r="K13" s="300">
        <v>81.678330690847943</v>
      </c>
      <c r="L13" s="695" t="s">
        <v>280</v>
      </c>
      <c r="M13" s="300">
        <v>78.400680313538203</v>
      </c>
      <c r="N13" s="695" t="s">
        <v>280</v>
      </c>
      <c r="O13" s="300">
        <v>80.21913317262009</v>
      </c>
      <c r="P13" s="695" t="s">
        <v>280</v>
      </c>
      <c r="Q13" s="300">
        <v>79.81557214167259</v>
      </c>
      <c r="R13" s="695" t="s">
        <v>280</v>
      </c>
      <c r="S13" s="300">
        <v>83.834973862794342</v>
      </c>
      <c r="T13" s="695" t="s">
        <v>280</v>
      </c>
      <c r="U13" s="300">
        <v>79.655463067611535</v>
      </c>
      <c r="V13" s="695" t="s">
        <v>280</v>
      </c>
      <c r="W13" s="300">
        <v>74.912695287190274</v>
      </c>
      <c r="X13" s="695" t="s">
        <v>280</v>
      </c>
      <c r="Y13" s="300">
        <v>71.873110687657444</v>
      </c>
      <c r="Z13" s="695" t="s">
        <v>280</v>
      </c>
      <c r="AA13" s="300">
        <v>67.776156946856332</v>
      </c>
      <c r="AB13" s="695" t="s">
        <v>280</v>
      </c>
      <c r="AC13" s="300">
        <v>69.571501276998859</v>
      </c>
      <c r="AD13" s="695" t="s">
        <v>280</v>
      </c>
      <c r="AE13" s="300">
        <v>76.177474974969854</v>
      </c>
      <c r="AF13" s="695" t="s">
        <v>280</v>
      </c>
      <c r="AG13" s="300">
        <v>69.733608107145443</v>
      </c>
      <c r="AH13" s="695" t="s">
        <v>280</v>
      </c>
      <c r="AI13" s="300">
        <v>60.012116494859647</v>
      </c>
      <c r="AJ13" s="695" t="s">
        <v>280</v>
      </c>
      <c r="AK13" s="300">
        <v>67.826882829606532</v>
      </c>
      <c r="AL13" s="34"/>
      <c r="AM13" s="762"/>
      <c r="AN13" s="762"/>
      <c r="AO13" s="762"/>
      <c r="AP13" s="762"/>
      <c r="AQ13" s="762"/>
      <c r="AR13" s="762"/>
      <c r="AS13" s="762"/>
      <c r="AT13" s="762"/>
      <c r="AU13" s="762"/>
    </row>
    <row r="14" spans="1:47" s="1" customFormat="1" ht="12" customHeight="1">
      <c r="A14" s="739"/>
      <c r="B14" s="55"/>
      <c r="C14" s="56"/>
      <c r="D14" s="56"/>
      <c r="E14" s="56"/>
      <c r="F14" s="56"/>
      <c r="G14" s="739"/>
      <c r="H14" s="81"/>
      <c r="I14" s="31"/>
      <c r="J14" s="33"/>
      <c r="K14" s="31"/>
      <c r="L14" s="33"/>
      <c r="M14" s="31"/>
      <c r="N14" s="33"/>
      <c r="O14" s="31"/>
      <c r="P14" s="33"/>
      <c r="Q14" s="31"/>
      <c r="R14" s="33"/>
      <c r="S14" s="31"/>
      <c r="T14" s="33"/>
      <c r="U14" s="31"/>
      <c r="V14" s="33"/>
      <c r="W14" s="31"/>
      <c r="X14" s="33"/>
      <c r="Y14" s="31"/>
      <c r="Z14" s="33"/>
      <c r="AA14" s="31"/>
      <c r="AB14" s="33"/>
      <c r="AC14" s="31"/>
      <c r="AD14" s="33"/>
      <c r="AE14" s="31"/>
      <c r="AF14" s="33"/>
      <c r="AG14" s="31"/>
      <c r="AH14" s="32"/>
      <c r="AI14" s="31"/>
      <c r="AJ14" s="34"/>
      <c r="AK14" s="31"/>
      <c r="AL14" s="34"/>
      <c r="AM14" s="762"/>
      <c r="AN14" s="762"/>
      <c r="AO14" s="762"/>
      <c r="AP14" s="762"/>
      <c r="AQ14" s="762"/>
      <c r="AR14" s="762"/>
      <c r="AS14" s="762"/>
      <c r="AT14" s="762"/>
      <c r="AU14" s="762"/>
    </row>
    <row r="15" spans="1:47" s="1" customFormat="1" ht="45" customHeight="1">
      <c r="A15" s="739"/>
      <c r="B15" s="58" t="s">
        <v>110</v>
      </c>
      <c r="C15" s="782" t="s">
        <v>345</v>
      </c>
      <c r="D15" s="782"/>
      <c r="E15" s="782"/>
      <c r="F15" s="782"/>
      <c r="G15" s="750"/>
      <c r="H15" s="81" t="s">
        <v>22</v>
      </c>
      <c r="I15" s="31"/>
      <c r="J15" s="33"/>
      <c r="K15" s="31"/>
      <c r="L15" s="33"/>
      <c r="M15" s="31"/>
      <c r="N15" s="33"/>
      <c r="O15" s="31"/>
      <c r="P15" s="33"/>
      <c r="Q15" s="31"/>
      <c r="R15" s="33"/>
      <c r="S15" s="310"/>
      <c r="T15" s="33"/>
      <c r="U15" s="310"/>
      <c r="V15" s="33"/>
      <c r="W15" s="31"/>
      <c r="X15" s="33"/>
      <c r="Y15" s="31"/>
      <c r="Z15" s="33"/>
      <c r="AA15" s="31"/>
      <c r="AB15" s="33"/>
      <c r="AC15" s="31"/>
      <c r="AD15" s="33"/>
      <c r="AE15" s="31"/>
      <c r="AF15" s="33"/>
      <c r="AG15" s="31"/>
      <c r="AH15" s="32"/>
      <c r="AI15" s="31"/>
      <c r="AJ15" s="34"/>
      <c r="AK15" s="31"/>
      <c r="AL15" s="34"/>
      <c r="AM15" s="762"/>
      <c r="AN15" s="762"/>
      <c r="AO15" s="762"/>
      <c r="AP15" s="762"/>
      <c r="AQ15" s="762"/>
      <c r="AR15" s="762"/>
      <c r="AS15" s="762"/>
      <c r="AT15" s="762"/>
      <c r="AU15" s="762"/>
    </row>
    <row r="16" spans="1:47" s="1" customFormat="1" ht="7.5" customHeight="1">
      <c r="A16" s="738"/>
      <c r="B16" s="58"/>
      <c r="C16" s="741"/>
      <c r="D16" s="741"/>
      <c r="E16" s="741"/>
      <c r="F16" s="741"/>
      <c r="G16" s="734"/>
      <c r="H16" s="173"/>
      <c r="I16" s="31"/>
      <c r="J16" s="33"/>
      <c r="K16" s="31"/>
      <c r="L16" s="33"/>
      <c r="M16" s="31"/>
      <c r="N16" s="33"/>
      <c r="O16" s="31"/>
      <c r="P16" s="33"/>
      <c r="Q16" s="31"/>
      <c r="R16" s="33"/>
      <c r="S16" s="31"/>
      <c r="T16" s="33"/>
      <c r="U16" s="31"/>
      <c r="V16" s="33"/>
      <c r="W16" s="31"/>
      <c r="X16" s="33"/>
      <c r="Y16" s="31"/>
      <c r="Z16" s="33"/>
      <c r="AA16" s="31"/>
      <c r="AB16" s="33"/>
      <c r="AC16" s="31"/>
      <c r="AD16" s="33"/>
      <c r="AE16" s="31"/>
      <c r="AF16" s="33"/>
      <c r="AG16" s="31"/>
      <c r="AH16" s="32"/>
      <c r="AI16" s="31"/>
      <c r="AJ16" s="34"/>
      <c r="AK16" s="31"/>
      <c r="AL16" s="34"/>
      <c r="AM16" s="762"/>
      <c r="AN16" s="762"/>
      <c r="AO16" s="762"/>
      <c r="AP16" s="762"/>
      <c r="AQ16" s="762"/>
      <c r="AR16" s="762"/>
      <c r="AS16" s="762"/>
      <c r="AT16" s="762"/>
      <c r="AU16" s="762"/>
    </row>
    <row r="17" spans="1:47" s="1" customFormat="1" ht="25.5" customHeight="1">
      <c r="A17" s="739"/>
      <c r="B17" s="55"/>
      <c r="C17" s="56"/>
      <c r="D17" s="782" t="s">
        <v>346</v>
      </c>
      <c r="E17" s="782"/>
      <c r="F17" s="782"/>
      <c r="G17" s="734"/>
      <c r="H17" s="81"/>
      <c r="I17" s="291">
        <v>0.13</v>
      </c>
      <c r="J17" s="158"/>
      <c r="K17" s="291">
        <v>0.15</v>
      </c>
      <c r="L17" s="158"/>
      <c r="M17" s="291">
        <v>0.28999999999999998</v>
      </c>
      <c r="N17" s="158"/>
      <c r="O17" s="291">
        <v>0.35</v>
      </c>
      <c r="P17" s="158"/>
      <c r="Q17" s="291">
        <v>0.39</v>
      </c>
      <c r="R17" s="158"/>
      <c r="S17" s="159">
        <v>0.46</v>
      </c>
      <c r="T17" s="158"/>
      <c r="U17" s="159">
        <v>0.76</v>
      </c>
      <c r="V17" s="158" t="s">
        <v>280</v>
      </c>
      <c r="W17" s="159">
        <v>0.97</v>
      </c>
      <c r="X17" s="158" t="s">
        <v>280</v>
      </c>
      <c r="Y17" s="159">
        <v>1.1100000000000001</v>
      </c>
      <c r="Z17" s="158" t="s">
        <v>280</v>
      </c>
      <c r="AA17" s="159">
        <v>1.1599999999999999</v>
      </c>
      <c r="AB17" s="158"/>
      <c r="AC17" s="159">
        <v>1.1499999999999999</v>
      </c>
      <c r="AD17" s="158"/>
      <c r="AE17" s="159">
        <v>0.96</v>
      </c>
      <c r="AF17" s="305"/>
      <c r="AG17" s="31"/>
      <c r="AH17" s="304"/>
      <c r="AI17" s="31"/>
      <c r="AJ17" s="34"/>
      <c r="AK17" s="31"/>
      <c r="AL17" s="34"/>
      <c r="AM17" s="762"/>
      <c r="AN17" s="762"/>
      <c r="AO17" s="762"/>
      <c r="AP17" s="762"/>
      <c r="AQ17" s="762"/>
      <c r="AR17" s="762"/>
      <c r="AS17" s="762"/>
      <c r="AT17" s="762"/>
      <c r="AU17" s="762"/>
    </row>
    <row r="18" spans="1:47" s="1" customFormat="1" ht="25.5" customHeight="1">
      <c r="A18" s="739"/>
      <c r="B18" s="55"/>
      <c r="C18" s="56"/>
      <c r="D18" s="782" t="s">
        <v>347</v>
      </c>
      <c r="E18" s="782"/>
      <c r="F18" s="782"/>
      <c r="G18" s="734"/>
      <c r="H18" s="81"/>
      <c r="I18" s="291">
        <v>0.02</v>
      </c>
      <c r="J18" s="158"/>
      <c r="K18" s="291">
        <v>0.03</v>
      </c>
      <c r="L18" s="158"/>
      <c r="M18" s="291">
        <v>0.04</v>
      </c>
      <c r="N18" s="158"/>
      <c r="O18" s="291">
        <v>0.03</v>
      </c>
      <c r="P18" s="158"/>
      <c r="Q18" s="291">
        <v>0.02</v>
      </c>
      <c r="R18" s="158"/>
      <c r="S18" s="159">
        <v>0.06</v>
      </c>
      <c r="T18" s="158" t="s">
        <v>280</v>
      </c>
      <c r="U18" s="159">
        <v>0.02</v>
      </c>
      <c r="V18" s="158"/>
      <c r="W18" s="159">
        <v>0.02</v>
      </c>
      <c r="X18" s="158"/>
      <c r="Y18" s="159">
        <v>0.02</v>
      </c>
      <c r="Z18" s="158"/>
      <c r="AA18" s="159">
        <v>0.02</v>
      </c>
      <c r="AB18" s="158"/>
      <c r="AC18" s="159">
        <v>0.01</v>
      </c>
      <c r="AD18" s="158"/>
      <c r="AE18" s="159">
        <v>0.01</v>
      </c>
      <c r="AF18" s="305"/>
      <c r="AG18" s="31"/>
      <c r="AH18" s="304"/>
      <c r="AI18" s="31"/>
      <c r="AJ18" s="34"/>
      <c r="AK18" s="31"/>
      <c r="AL18" s="34"/>
      <c r="AM18" s="762"/>
      <c r="AN18" s="762"/>
      <c r="AO18" s="762"/>
      <c r="AP18" s="762"/>
      <c r="AQ18" s="762"/>
      <c r="AR18" s="762"/>
      <c r="AS18" s="762"/>
      <c r="AT18" s="762"/>
      <c r="AU18" s="762"/>
    </row>
    <row r="19" spans="1:47" s="1" customFormat="1" ht="25.5" customHeight="1">
      <c r="A19" s="739"/>
      <c r="B19" s="55"/>
      <c r="C19" s="56"/>
      <c r="D19" s="782" t="s">
        <v>348</v>
      </c>
      <c r="E19" s="782"/>
      <c r="F19" s="782"/>
      <c r="G19" s="734"/>
      <c r="H19" s="81"/>
      <c r="I19" s="291">
        <v>0.12</v>
      </c>
      <c r="J19" s="158"/>
      <c r="K19" s="291">
        <v>0.15</v>
      </c>
      <c r="L19" s="305"/>
      <c r="M19" s="291">
        <v>0.28999999999999998</v>
      </c>
      <c r="N19" s="305"/>
      <c r="O19" s="291">
        <v>0.35</v>
      </c>
      <c r="P19" s="305"/>
      <c r="Q19" s="291">
        <v>0.38</v>
      </c>
      <c r="R19" s="305"/>
      <c r="S19" s="159">
        <v>0.46</v>
      </c>
      <c r="T19" s="158" t="s">
        <v>280</v>
      </c>
      <c r="U19" s="159">
        <v>0.75</v>
      </c>
      <c r="V19" s="305"/>
      <c r="W19" s="159">
        <v>0.96</v>
      </c>
      <c r="X19" s="158" t="s">
        <v>280</v>
      </c>
      <c r="Y19" s="159">
        <v>1.1000000000000001</v>
      </c>
      <c r="Z19" s="158" t="s">
        <v>280</v>
      </c>
      <c r="AA19" s="159">
        <v>1.1599999999999999</v>
      </c>
      <c r="AB19" s="158" t="s">
        <v>280</v>
      </c>
      <c r="AC19" s="159">
        <v>1.1499999999999999</v>
      </c>
      <c r="AD19" s="158" t="s">
        <v>280</v>
      </c>
      <c r="AE19" s="159">
        <v>0.97</v>
      </c>
      <c r="AF19" s="305"/>
      <c r="AG19" s="31"/>
      <c r="AH19" s="304"/>
      <c r="AI19" s="31"/>
      <c r="AJ19" s="34"/>
      <c r="AK19" s="31"/>
      <c r="AL19" s="34"/>
      <c r="AM19" s="762"/>
      <c r="AN19" s="762"/>
      <c r="AO19" s="762"/>
      <c r="AP19" s="762"/>
      <c r="AQ19" s="762"/>
      <c r="AR19" s="762"/>
      <c r="AS19" s="762"/>
      <c r="AT19" s="762"/>
      <c r="AU19" s="762"/>
    </row>
    <row r="20" spans="1:47" s="1" customFormat="1" ht="12" customHeight="1">
      <c r="A20" s="739"/>
      <c r="B20" s="55"/>
      <c r="C20" s="56"/>
      <c r="D20" s="741"/>
      <c r="E20" s="741"/>
      <c r="F20" s="741"/>
      <c r="G20" s="734"/>
      <c r="H20" s="173"/>
      <c r="I20" s="45"/>
      <c r="J20" s="33"/>
      <c r="K20" s="45"/>
      <c r="L20" s="33"/>
      <c r="M20" s="45"/>
      <c r="N20" s="33"/>
      <c r="O20" s="45"/>
      <c r="P20" s="33"/>
      <c r="Q20" s="45"/>
      <c r="R20" s="33"/>
      <c r="S20" s="45"/>
      <c r="T20" s="33"/>
      <c r="U20" s="45"/>
      <c r="V20" s="33"/>
      <c r="W20" s="45"/>
      <c r="X20" s="33"/>
      <c r="Y20" s="45"/>
      <c r="Z20" s="33"/>
      <c r="AA20" s="45"/>
      <c r="AB20" s="33"/>
      <c r="AC20" s="45"/>
      <c r="AD20" s="33"/>
      <c r="AE20" s="45"/>
      <c r="AF20" s="33"/>
      <c r="AG20" s="31"/>
      <c r="AH20" s="32"/>
      <c r="AI20" s="31"/>
      <c r="AJ20" s="34"/>
      <c r="AK20" s="31"/>
      <c r="AL20" s="34"/>
      <c r="AM20" s="762"/>
      <c r="AN20" s="762"/>
      <c r="AO20" s="762"/>
      <c r="AP20" s="762"/>
      <c r="AQ20" s="762"/>
      <c r="AR20" s="762"/>
      <c r="AS20" s="762"/>
      <c r="AT20" s="762"/>
      <c r="AU20" s="762"/>
    </row>
    <row r="21" spans="1:47" s="1" customFormat="1" ht="50.1" customHeight="1">
      <c r="A21" s="739"/>
      <c r="B21" s="752" t="s">
        <v>121</v>
      </c>
      <c r="C21" s="782" t="s">
        <v>349</v>
      </c>
      <c r="D21" s="782"/>
      <c r="E21" s="782"/>
      <c r="F21" s="782"/>
      <c r="G21" s="734"/>
      <c r="H21" s="81"/>
      <c r="I21" s="316"/>
      <c r="J21" s="580"/>
      <c r="K21" s="316"/>
      <c r="L21" s="580"/>
      <c r="M21" s="316"/>
      <c r="N21" s="580"/>
      <c r="O21" s="316"/>
      <c r="P21" s="580"/>
      <c r="Q21" s="316"/>
      <c r="R21" s="580"/>
      <c r="S21" s="316"/>
      <c r="T21" s="580"/>
      <c r="U21" s="316"/>
      <c r="V21" s="580"/>
      <c r="W21" s="316"/>
      <c r="X21" s="580"/>
      <c r="Y21" s="316"/>
      <c r="Z21" s="580"/>
      <c r="AA21" s="31"/>
      <c r="AB21" s="580"/>
      <c r="AC21" s="31"/>
      <c r="AD21" s="580"/>
      <c r="AE21" s="31"/>
      <c r="AF21" s="580"/>
      <c r="AG21" s="31"/>
      <c r="AH21" s="92"/>
      <c r="AI21" s="31"/>
      <c r="AJ21" s="34"/>
      <c r="AK21" s="31"/>
      <c r="AL21" s="34"/>
      <c r="AM21" s="762"/>
      <c r="AN21" s="762"/>
      <c r="AO21" s="762"/>
      <c r="AP21" s="762"/>
      <c r="AQ21" s="762"/>
      <c r="AR21" s="762"/>
      <c r="AS21" s="762"/>
      <c r="AT21" s="762"/>
      <c r="AU21" s="762"/>
    </row>
    <row r="22" spans="1:47" s="1" customFormat="1" ht="30" customHeight="1">
      <c r="A22" s="739"/>
      <c r="B22" s="752"/>
      <c r="C22" s="741"/>
      <c r="D22" s="772" t="s">
        <v>350</v>
      </c>
      <c r="E22" s="772"/>
      <c r="F22" s="772"/>
      <c r="G22" s="734"/>
      <c r="H22" s="81" t="s">
        <v>351</v>
      </c>
      <c r="I22" s="291">
        <v>9.0990000000000002</v>
      </c>
      <c r="J22" s="305"/>
      <c r="K22" s="291">
        <v>16.181999999999999</v>
      </c>
      <c r="L22" s="305"/>
      <c r="M22" s="291">
        <v>13.744</v>
      </c>
      <c r="N22" s="305"/>
      <c r="O22" s="291">
        <v>13.563000000000001</v>
      </c>
      <c r="P22" s="305"/>
      <c r="Q22" s="291">
        <v>13.337</v>
      </c>
      <c r="R22" s="305"/>
      <c r="S22" s="159">
        <v>19.263000000000002</v>
      </c>
      <c r="T22" s="305"/>
      <c r="U22" s="159">
        <v>13.835000000000001</v>
      </c>
      <c r="V22" s="305"/>
      <c r="W22" s="159">
        <v>11.19</v>
      </c>
      <c r="X22" s="305"/>
      <c r="Y22" s="159">
        <v>12.45</v>
      </c>
      <c r="Z22" s="158"/>
      <c r="AA22" s="159">
        <v>9.5489999999999995</v>
      </c>
      <c r="AB22" s="158"/>
      <c r="AC22" s="159">
        <v>7.7</v>
      </c>
      <c r="AD22" s="158"/>
      <c r="AE22" s="159">
        <v>13.324999999999999</v>
      </c>
      <c r="AF22" s="254"/>
      <c r="AG22" s="159">
        <v>13.032</v>
      </c>
      <c r="AH22" s="304"/>
      <c r="AI22" s="31"/>
      <c r="AJ22" s="34"/>
      <c r="AK22" s="31"/>
      <c r="AL22" s="34"/>
      <c r="AM22" s="762"/>
      <c r="AN22" s="762"/>
      <c r="AO22" s="762"/>
      <c r="AP22" s="762"/>
      <c r="AQ22" s="762"/>
      <c r="AR22" s="762"/>
      <c r="AS22" s="762"/>
      <c r="AT22" s="762"/>
      <c r="AU22" s="762"/>
    </row>
    <row r="23" spans="1:47" s="1" customFormat="1" ht="25.5" customHeight="1">
      <c r="A23" s="739"/>
      <c r="B23" s="752"/>
      <c r="C23" s="734"/>
      <c r="D23" s="772" t="s">
        <v>352</v>
      </c>
      <c r="E23" s="772"/>
      <c r="F23" s="772"/>
      <c r="G23" s="734"/>
      <c r="H23" s="81" t="s">
        <v>22</v>
      </c>
      <c r="I23" s="291">
        <v>1.18</v>
      </c>
      <c r="J23" s="305"/>
      <c r="K23" s="291">
        <v>1.95</v>
      </c>
      <c r="L23" s="305"/>
      <c r="M23" s="291">
        <v>1.58</v>
      </c>
      <c r="N23" s="305"/>
      <c r="O23" s="291">
        <v>1.43</v>
      </c>
      <c r="P23" s="305"/>
      <c r="Q23" s="291">
        <v>1.43</v>
      </c>
      <c r="R23" s="305"/>
      <c r="S23" s="159">
        <v>2.25</v>
      </c>
      <c r="T23" s="305"/>
      <c r="U23" s="159">
        <v>1.61</v>
      </c>
      <c r="V23" s="305"/>
      <c r="W23" s="159">
        <v>1.32</v>
      </c>
      <c r="X23" s="305"/>
      <c r="Y23" s="159">
        <v>1.59</v>
      </c>
      <c r="Z23" s="254"/>
      <c r="AA23" s="159">
        <v>1.28</v>
      </c>
      <c r="AB23" s="254"/>
      <c r="AC23" s="159">
        <v>1.0900000000000001</v>
      </c>
      <c r="AD23" s="158"/>
      <c r="AE23" s="159">
        <v>1.6756730277584626</v>
      </c>
      <c r="AF23" s="254"/>
      <c r="AG23" s="159"/>
      <c r="AH23" s="304"/>
      <c r="AI23" s="31"/>
      <c r="AJ23" s="34"/>
      <c r="AK23" s="31"/>
      <c r="AL23" s="34"/>
      <c r="AM23" s="762"/>
      <c r="AN23" s="762"/>
      <c r="AO23" s="762"/>
      <c r="AP23" s="762"/>
      <c r="AQ23" s="762"/>
      <c r="AR23" s="762"/>
      <c r="AS23" s="762"/>
      <c r="AT23" s="762"/>
      <c r="AU23" s="762"/>
    </row>
    <row r="24" spans="1:47" s="1" customFormat="1" ht="25.5" customHeight="1">
      <c r="A24" s="739"/>
      <c r="B24" s="55"/>
      <c r="C24" s="56"/>
      <c r="D24" s="782" t="s">
        <v>346</v>
      </c>
      <c r="E24" s="782"/>
      <c r="F24" s="782"/>
      <c r="G24" s="734"/>
      <c r="H24" s="81" t="s">
        <v>22</v>
      </c>
      <c r="I24" s="291">
        <v>0.13</v>
      </c>
      <c r="J24" s="158"/>
      <c r="K24" s="291">
        <v>0.15</v>
      </c>
      <c r="L24" s="158"/>
      <c r="M24" s="291">
        <v>0.28999999999999998</v>
      </c>
      <c r="N24" s="158"/>
      <c r="O24" s="291">
        <v>0.35</v>
      </c>
      <c r="P24" s="158"/>
      <c r="Q24" s="291">
        <v>0.39</v>
      </c>
      <c r="R24" s="158"/>
      <c r="S24" s="159">
        <v>0.46</v>
      </c>
      <c r="T24" s="158"/>
      <c r="U24" s="159">
        <v>0.76</v>
      </c>
      <c r="V24" s="158"/>
      <c r="W24" s="159">
        <v>0.97</v>
      </c>
      <c r="X24" s="158"/>
      <c r="Y24" s="159">
        <v>1.1100000000000001</v>
      </c>
      <c r="Z24" s="158"/>
      <c r="AA24" s="159">
        <v>1.1599999999999999</v>
      </c>
      <c r="AB24" s="254"/>
      <c r="AC24" s="159">
        <v>1.1499999999999999</v>
      </c>
      <c r="AD24" s="158"/>
      <c r="AE24" s="159">
        <v>0.96</v>
      </c>
      <c r="AF24" s="254"/>
      <c r="AG24" s="159"/>
      <c r="AH24" s="304"/>
      <c r="AI24" s="31"/>
      <c r="AJ24" s="34"/>
      <c r="AK24" s="31"/>
      <c r="AL24" s="34"/>
      <c r="AM24" s="762"/>
      <c r="AN24" s="762"/>
      <c r="AO24" s="762"/>
      <c r="AP24" s="762"/>
      <c r="AQ24" s="762"/>
      <c r="AR24" s="762"/>
      <c r="AS24" s="762"/>
      <c r="AT24" s="762"/>
      <c r="AU24" s="762"/>
    </row>
    <row r="25" spans="1:47" s="1" customFormat="1" ht="18.95" customHeight="1">
      <c r="A25" s="739"/>
      <c r="B25" s="55"/>
      <c r="C25" s="56"/>
      <c r="D25" s="741"/>
      <c r="E25" s="741"/>
      <c r="F25" s="741"/>
      <c r="G25" s="734"/>
      <c r="H25" s="81"/>
      <c r="I25" s="156"/>
      <c r="J25" s="158"/>
      <c r="K25" s="156"/>
      <c r="L25" s="158"/>
      <c r="M25" s="156"/>
      <c r="N25" s="158"/>
      <c r="O25" s="156"/>
      <c r="P25" s="158"/>
      <c r="Q25" s="156"/>
      <c r="R25" s="158"/>
      <c r="S25" s="156"/>
      <c r="T25" s="158"/>
      <c r="U25" s="156"/>
      <c r="V25" s="158"/>
      <c r="W25" s="156"/>
      <c r="X25" s="158"/>
      <c r="Y25" s="156"/>
      <c r="Z25" s="158"/>
      <c r="AA25" s="156"/>
      <c r="AB25" s="158"/>
      <c r="AC25" s="156"/>
      <c r="AD25" s="158"/>
      <c r="AE25" s="31"/>
      <c r="AF25" s="158"/>
      <c r="AG25" s="31"/>
      <c r="AH25" s="157"/>
      <c r="AI25" s="31"/>
      <c r="AJ25" s="34"/>
      <c r="AK25" s="31"/>
      <c r="AL25" s="34"/>
      <c r="AM25" s="762"/>
      <c r="AN25" s="762"/>
      <c r="AO25" s="762"/>
      <c r="AP25" s="762"/>
      <c r="AQ25" s="762"/>
      <c r="AR25" s="762"/>
      <c r="AS25" s="762"/>
      <c r="AT25" s="762"/>
      <c r="AU25" s="762"/>
    </row>
    <row r="26" spans="1:47" s="1" customFormat="1" ht="30" customHeight="1">
      <c r="A26" s="739"/>
      <c r="B26" s="58" t="s">
        <v>111</v>
      </c>
      <c r="C26" s="782" t="s">
        <v>891</v>
      </c>
      <c r="D26" s="782"/>
      <c r="E26" s="782"/>
      <c r="F26" s="782"/>
      <c r="G26" s="734"/>
      <c r="H26" s="81" t="s">
        <v>22</v>
      </c>
      <c r="I26" s="276">
        <v>0.23396686692161633</v>
      </c>
      <c r="J26" s="593"/>
      <c r="K26" s="276">
        <v>0.22472197454766704</v>
      </c>
      <c r="L26" s="593"/>
      <c r="M26" s="156">
        <v>0.21431608311958295</v>
      </c>
      <c r="N26" s="593"/>
      <c r="O26" s="276">
        <v>0.19840828754157866</v>
      </c>
      <c r="P26" s="593"/>
      <c r="Q26" s="276">
        <v>0.18501517891333447</v>
      </c>
      <c r="R26" s="593"/>
      <c r="S26" s="156">
        <v>0.1608864034284635</v>
      </c>
      <c r="T26" s="593"/>
      <c r="U26" s="156">
        <v>0.13644093882386377</v>
      </c>
      <c r="V26" s="593"/>
      <c r="W26" s="156">
        <v>0.12199447728578879</v>
      </c>
      <c r="X26" s="593"/>
      <c r="Y26" s="156">
        <v>0.14075604583699092</v>
      </c>
      <c r="Z26" s="593"/>
      <c r="AA26" s="156">
        <v>0.10652918702448198</v>
      </c>
      <c r="AB26" s="593"/>
      <c r="AC26" s="156">
        <v>0.11089381812297915</v>
      </c>
      <c r="AD26" s="593"/>
      <c r="AE26" s="156">
        <v>8.9703211226282539E-2</v>
      </c>
      <c r="AF26" s="593"/>
      <c r="AG26" s="156">
        <v>7.6642738818332418E-2</v>
      </c>
      <c r="AH26" s="277"/>
      <c r="AI26" s="156">
        <v>7.6642738818332418E-2</v>
      </c>
      <c r="AJ26" s="34"/>
      <c r="AK26" s="156"/>
      <c r="AL26" s="34"/>
      <c r="AM26" s="762"/>
      <c r="AN26" s="762"/>
      <c r="AO26" s="762"/>
      <c r="AP26" s="762"/>
      <c r="AQ26" s="762"/>
      <c r="AR26" s="762"/>
      <c r="AS26" s="762"/>
      <c r="AT26" s="762"/>
      <c r="AU26" s="762"/>
    </row>
    <row r="27" spans="1:47" s="1" customFormat="1" ht="16.5" customHeight="1">
      <c r="A27" s="739"/>
      <c r="B27" s="58"/>
      <c r="C27" s="741"/>
      <c r="D27" s="741"/>
      <c r="E27" s="741"/>
      <c r="F27" s="741"/>
      <c r="G27" s="750"/>
      <c r="H27" s="81"/>
      <c r="I27" s="49"/>
      <c r="J27" s="50"/>
      <c r="K27" s="49"/>
      <c r="L27" s="50"/>
      <c r="M27" s="49"/>
      <c r="N27" s="50"/>
      <c r="O27" s="49"/>
      <c r="P27" s="50"/>
      <c r="Q27" s="49"/>
      <c r="R27" s="50"/>
      <c r="S27" s="49"/>
      <c r="T27" s="50"/>
      <c r="U27" s="49"/>
      <c r="V27" s="50"/>
      <c r="W27" s="49"/>
      <c r="X27" s="50"/>
      <c r="Y27" s="49"/>
      <c r="Z27" s="50"/>
      <c r="AA27" s="49"/>
      <c r="AB27" s="50"/>
      <c r="AC27" s="31"/>
      <c r="AD27" s="50"/>
      <c r="AE27" s="31"/>
      <c r="AF27" s="50"/>
      <c r="AG27" s="31"/>
      <c r="AH27" s="57"/>
      <c r="AI27" s="31"/>
      <c r="AJ27" s="34"/>
      <c r="AK27" s="31"/>
      <c r="AL27" s="34"/>
      <c r="AM27" s="762"/>
      <c r="AN27" s="762"/>
      <c r="AO27" s="762"/>
      <c r="AP27" s="762"/>
      <c r="AQ27" s="762"/>
      <c r="AR27" s="762"/>
      <c r="AS27" s="762"/>
      <c r="AT27" s="762"/>
      <c r="AU27" s="762"/>
    </row>
    <row r="28" spans="1:47" s="1" customFormat="1" ht="30" customHeight="1">
      <c r="A28" s="739"/>
      <c r="B28" s="58" t="s">
        <v>251</v>
      </c>
      <c r="C28" s="815" t="s">
        <v>892</v>
      </c>
      <c r="D28" s="815"/>
      <c r="E28" s="815"/>
      <c r="F28" s="815"/>
      <c r="G28" s="750"/>
      <c r="H28" s="81" t="s">
        <v>22</v>
      </c>
      <c r="I28" s="195">
        <v>8.0094244289772405</v>
      </c>
      <c r="J28" s="275"/>
      <c r="K28" s="195">
        <v>7.5277084733258297</v>
      </c>
      <c r="L28" s="275"/>
      <c r="M28" s="195">
        <v>5.7582221097056099</v>
      </c>
      <c r="N28" s="275"/>
      <c r="O28" s="195">
        <v>4.3932699972346398</v>
      </c>
      <c r="P28" s="275"/>
      <c r="Q28" s="195">
        <v>4.74792535840397</v>
      </c>
      <c r="R28" s="275"/>
      <c r="S28" s="195">
        <v>4.9376193512951998</v>
      </c>
      <c r="T28" s="275"/>
      <c r="U28" s="195">
        <v>6.18064237192376</v>
      </c>
      <c r="V28" s="275"/>
      <c r="W28" s="195">
        <v>7.2014790125938797</v>
      </c>
      <c r="X28" s="275"/>
      <c r="Y28" s="195">
        <v>6.3181858693066202</v>
      </c>
      <c r="Z28" s="275"/>
      <c r="AA28" s="195">
        <v>7.1412549405063901</v>
      </c>
      <c r="AB28" s="275"/>
      <c r="AC28" s="195">
        <v>8.57477410077664</v>
      </c>
      <c r="AD28" s="275"/>
      <c r="AE28" s="195">
        <v>7.56889520138348</v>
      </c>
      <c r="AF28" s="275"/>
      <c r="AG28" s="195">
        <v>6.04979791883581</v>
      </c>
      <c r="AH28" s="302"/>
      <c r="AI28" s="195">
        <v>6.7246437215707102</v>
      </c>
      <c r="AJ28" s="34"/>
      <c r="AK28" s="195"/>
      <c r="AL28" s="34"/>
      <c r="AM28" s="762"/>
      <c r="AN28" s="762"/>
      <c r="AO28" s="762"/>
      <c r="AP28" s="762"/>
      <c r="AQ28" s="762"/>
      <c r="AR28" s="762"/>
      <c r="AS28" s="762"/>
      <c r="AT28" s="762"/>
      <c r="AU28" s="762"/>
    </row>
    <row r="29" spans="1:47" s="1" customFormat="1" ht="15" customHeight="1">
      <c r="A29" s="751"/>
      <c r="B29" s="732"/>
      <c r="C29" s="761"/>
      <c r="D29" s="761"/>
      <c r="E29" s="761"/>
      <c r="F29" s="761"/>
      <c r="G29" s="750"/>
      <c r="H29" s="81"/>
      <c r="I29" s="49"/>
      <c r="J29" s="50"/>
      <c r="K29" s="49"/>
      <c r="L29" s="50"/>
      <c r="M29" s="49"/>
      <c r="N29" s="50"/>
      <c r="O29" s="49"/>
      <c r="P29" s="50"/>
      <c r="Q29" s="49"/>
      <c r="R29" s="50"/>
      <c r="S29" s="49"/>
      <c r="T29" s="50"/>
      <c r="U29" s="49"/>
      <c r="V29" s="50"/>
      <c r="W29" s="49"/>
      <c r="X29" s="50"/>
      <c r="Y29" s="49"/>
      <c r="Z29" s="50"/>
      <c r="AA29" s="49"/>
      <c r="AB29" s="50"/>
      <c r="AC29" s="49"/>
      <c r="AD29" s="50"/>
      <c r="AE29" s="52"/>
      <c r="AF29" s="50"/>
      <c r="AG29" s="31"/>
      <c r="AH29" s="65"/>
      <c r="AI29" s="31"/>
      <c r="AJ29" s="34"/>
      <c r="AK29" s="31"/>
      <c r="AL29" s="34"/>
      <c r="AM29" s="762"/>
      <c r="AN29" s="762"/>
      <c r="AO29" s="762"/>
      <c r="AP29" s="762"/>
      <c r="AQ29" s="762"/>
      <c r="AR29" s="762"/>
      <c r="AS29" s="762"/>
      <c r="AT29" s="762"/>
      <c r="AU29" s="762"/>
    </row>
    <row r="30" spans="1:47" s="1" customFormat="1" ht="30" customHeight="1">
      <c r="A30" s="739"/>
      <c r="B30" s="58" t="s">
        <v>123</v>
      </c>
      <c r="C30" s="782" t="s">
        <v>353</v>
      </c>
      <c r="D30" s="782"/>
      <c r="E30" s="782"/>
      <c r="F30" s="782"/>
      <c r="G30" s="750"/>
      <c r="H30" s="81" t="s">
        <v>354</v>
      </c>
      <c r="I30" s="49"/>
      <c r="J30" s="50"/>
      <c r="K30" s="49"/>
      <c r="L30" s="50"/>
      <c r="M30" s="49"/>
      <c r="N30" s="50"/>
      <c r="O30" s="49"/>
      <c r="P30" s="50"/>
      <c r="Q30" s="49"/>
      <c r="R30" s="50"/>
      <c r="S30" s="49"/>
      <c r="T30" s="50"/>
      <c r="U30" s="49"/>
      <c r="V30" s="50"/>
      <c r="W30" s="49"/>
      <c r="X30" s="50"/>
      <c r="Y30" s="49"/>
      <c r="Z30" s="50"/>
      <c r="AA30" s="49"/>
      <c r="AB30" s="50"/>
      <c r="AC30" s="49"/>
      <c r="AD30" s="50"/>
      <c r="AE30" s="49"/>
      <c r="AF30" s="50"/>
      <c r="AG30" s="49"/>
      <c r="AH30" s="65"/>
      <c r="AI30" s="31"/>
      <c r="AJ30" s="34"/>
      <c r="AK30" s="31"/>
      <c r="AL30" s="34"/>
      <c r="AM30" s="762"/>
      <c r="AN30" s="762"/>
      <c r="AO30" s="762"/>
      <c r="AP30" s="762"/>
      <c r="AQ30" s="762"/>
      <c r="AR30" s="762"/>
      <c r="AS30" s="762"/>
      <c r="AT30" s="762"/>
      <c r="AU30" s="762"/>
    </row>
    <row r="31" spans="1:47" s="1" customFormat="1" ht="7.5" customHeight="1">
      <c r="A31" s="738"/>
      <c r="B31" s="58"/>
      <c r="C31" s="741"/>
      <c r="D31" s="741"/>
      <c r="E31" s="741"/>
      <c r="F31" s="741"/>
      <c r="G31" s="734"/>
      <c r="H31" s="173"/>
      <c r="I31" s="417"/>
      <c r="J31" s="432"/>
      <c r="K31" s="49"/>
      <c r="L31" s="432"/>
      <c r="M31" s="49"/>
      <c r="N31" s="432"/>
      <c r="O31" s="49"/>
      <c r="P31" s="432"/>
      <c r="Q31" s="49"/>
      <c r="R31" s="432"/>
      <c r="S31" s="49"/>
      <c r="T31" s="432"/>
      <c r="U31" s="49"/>
      <c r="V31" s="432"/>
      <c r="W31" s="31"/>
      <c r="X31" s="432"/>
      <c r="Y31" s="31"/>
      <c r="Z31" s="432"/>
      <c r="AA31" s="31"/>
      <c r="AB31" s="432"/>
      <c r="AC31" s="31"/>
      <c r="AD31" s="432"/>
      <c r="AE31" s="31"/>
      <c r="AF31" s="432"/>
      <c r="AG31" s="31"/>
      <c r="AH31" s="433"/>
      <c r="AI31" s="31"/>
      <c r="AJ31" s="34"/>
      <c r="AK31" s="31"/>
      <c r="AL31" s="34"/>
      <c r="AM31" s="762"/>
      <c r="AN31" s="762"/>
      <c r="AO31" s="762"/>
      <c r="AP31" s="762"/>
      <c r="AQ31" s="762"/>
      <c r="AR31" s="762"/>
      <c r="AS31" s="762"/>
      <c r="AT31" s="762"/>
      <c r="AU31" s="762"/>
    </row>
    <row r="32" spans="1:47" s="1" customFormat="1" ht="15" customHeight="1">
      <c r="A32" s="739"/>
      <c r="B32" s="55"/>
      <c r="C32" s="56"/>
      <c r="D32" s="825" t="s">
        <v>324</v>
      </c>
      <c r="E32" s="825"/>
      <c r="F32" s="825"/>
      <c r="G32" s="768"/>
      <c r="H32" s="434"/>
      <c r="I32" s="101">
        <v>9.6041046898731715</v>
      </c>
      <c r="J32" s="93"/>
      <c r="K32" s="101">
        <v>10.143925465250035</v>
      </c>
      <c r="L32" s="93"/>
      <c r="M32" s="101">
        <v>10.404918937828132</v>
      </c>
      <c r="N32" s="93"/>
      <c r="O32" s="101">
        <v>10.976372055963369</v>
      </c>
      <c r="P32" s="93"/>
      <c r="Q32" s="101">
        <v>11.443385741415661</v>
      </c>
      <c r="R32" s="93"/>
      <c r="S32" s="101">
        <v>12.102848053098809</v>
      </c>
      <c r="T32" s="93"/>
      <c r="U32" s="101">
        <v>13.170525577871322</v>
      </c>
      <c r="V32" s="93"/>
      <c r="W32" s="101">
        <v>14.702699926773152</v>
      </c>
      <c r="X32" s="93"/>
      <c r="Y32" s="45">
        <v>16.3</v>
      </c>
      <c r="Z32" s="93"/>
      <c r="AA32" s="52">
        <v>17.115000316818005</v>
      </c>
      <c r="AB32" s="93"/>
      <c r="AC32" s="52">
        <v>19.958818797182236</v>
      </c>
      <c r="AD32" s="93"/>
      <c r="AE32" s="52">
        <v>21.4</v>
      </c>
      <c r="AF32" s="50"/>
      <c r="AG32" s="52">
        <v>22.278262879731557</v>
      </c>
      <c r="AH32" s="84"/>
      <c r="AI32" s="659">
        <v>22.958515024127799</v>
      </c>
      <c r="AJ32" s="34"/>
      <c r="AK32" s="659">
        <v>23.926508374300695</v>
      </c>
      <c r="AL32" s="34"/>
      <c r="AM32" s="762"/>
      <c r="AN32" s="762"/>
      <c r="AO32" s="762"/>
      <c r="AP32" s="762"/>
      <c r="AQ32" s="762"/>
      <c r="AR32" s="762"/>
      <c r="AS32" s="762"/>
      <c r="AT32" s="762"/>
      <c r="AU32" s="762"/>
    </row>
    <row r="33" spans="1:47" s="1" customFormat="1" ht="15" customHeight="1">
      <c r="A33" s="739"/>
      <c r="B33" s="55"/>
      <c r="C33" s="56"/>
      <c r="D33" s="825" t="s">
        <v>112</v>
      </c>
      <c r="E33" s="825"/>
      <c r="F33" s="825"/>
      <c r="G33" s="768"/>
      <c r="H33" s="434"/>
      <c r="I33" s="83">
        <v>2.811131447931321</v>
      </c>
      <c r="J33" s="93"/>
      <c r="K33" s="83">
        <v>1.1225807452367813</v>
      </c>
      <c r="L33" s="93"/>
      <c r="M33" s="83">
        <v>1.0196820559071567</v>
      </c>
      <c r="N33" s="93"/>
      <c r="O33" s="83">
        <v>1.0064764553764012</v>
      </c>
      <c r="P33" s="93"/>
      <c r="Q33" s="83">
        <v>0.55773210386998007</v>
      </c>
      <c r="R33" s="93"/>
      <c r="S33" s="83">
        <v>0.35349031971924477</v>
      </c>
      <c r="T33" s="93"/>
      <c r="U33" s="83">
        <v>0.29315213702469056</v>
      </c>
      <c r="V33" s="93"/>
      <c r="W33" s="83">
        <v>0.1917200760668242</v>
      </c>
      <c r="X33" s="93"/>
      <c r="Y33" s="31">
        <v>0.1</v>
      </c>
      <c r="Z33" s="93"/>
      <c r="AA33" s="49">
        <v>4.0016837472797932E-2</v>
      </c>
      <c r="AB33" s="93"/>
      <c r="AC33" s="49">
        <v>1.4731918901683422E-2</v>
      </c>
      <c r="AD33" s="93"/>
      <c r="AE33" s="49">
        <v>1.2244882583219825E-2</v>
      </c>
      <c r="AF33" s="50"/>
      <c r="AG33" s="49">
        <v>1.1917279437838128E-2</v>
      </c>
      <c r="AH33" s="84"/>
      <c r="AI33" s="660">
        <v>1.2313022239296201E-2</v>
      </c>
      <c r="AJ33" s="34"/>
      <c r="AK33" s="660">
        <v>2.1940129908915834E-2</v>
      </c>
      <c r="AL33" s="34"/>
      <c r="AM33" s="762"/>
      <c r="AN33" s="762"/>
      <c r="AO33" s="762"/>
      <c r="AP33" s="762"/>
      <c r="AQ33" s="762"/>
      <c r="AR33" s="762"/>
      <c r="AS33" s="762"/>
      <c r="AT33" s="762"/>
      <c r="AU33" s="762"/>
    </row>
    <row r="34" spans="1:47" s="1" customFormat="1" ht="15" customHeight="1">
      <c r="A34" s="739"/>
      <c r="B34" s="55"/>
      <c r="C34" s="56"/>
      <c r="D34" s="825" t="s">
        <v>113</v>
      </c>
      <c r="E34" s="825"/>
      <c r="F34" s="825"/>
      <c r="G34" s="768"/>
      <c r="H34" s="434"/>
      <c r="I34" s="83">
        <v>6.7929732419418505</v>
      </c>
      <c r="J34" s="93"/>
      <c r="K34" s="83">
        <v>9.0213447200132535</v>
      </c>
      <c r="L34" s="93"/>
      <c r="M34" s="83">
        <v>9.3852368819209744</v>
      </c>
      <c r="N34" s="93"/>
      <c r="O34" s="83">
        <v>7.8962184207975321</v>
      </c>
      <c r="P34" s="93"/>
      <c r="Q34" s="83">
        <v>5.5115041843132424</v>
      </c>
      <c r="R34" s="93"/>
      <c r="S34" s="83">
        <v>3.4219722715671583</v>
      </c>
      <c r="T34" s="93"/>
      <c r="U34" s="83">
        <v>2.871077746902579</v>
      </c>
      <c r="V34" s="93"/>
      <c r="W34" s="83">
        <v>3.1874053534486997</v>
      </c>
      <c r="X34" s="93"/>
      <c r="Y34" s="31">
        <v>3.7</v>
      </c>
      <c r="Z34" s="93"/>
      <c r="AA34" s="49">
        <v>4.3371260057889245</v>
      </c>
      <c r="AB34" s="93"/>
      <c r="AC34" s="49">
        <v>3.8871420199319351</v>
      </c>
      <c r="AD34" s="93"/>
      <c r="AE34" s="49">
        <v>2.0395210582280483</v>
      </c>
      <c r="AF34" s="50"/>
      <c r="AG34" s="49">
        <v>1.0290636159024604</v>
      </c>
      <c r="AH34" s="84"/>
      <c r="AI34" s="660">
        <v>0.58201838881636003</v>
      </c>
      <c r="AJ34" s="34"/>
      <c r="AK34" s="660">
        <v>0.46293615740879951</v>
      </c>
      <c r="AL34" s="34"/>
      <c r="AM34" s="762"/>
      <c r="AN34" s="762"/>
      <c r="AO34" s="762"/>
      <c r="AP34" s="762"/>
      <c r="AQ34" s="762"/>
      <c r="AR34" s="762"/>
      <c r="AS34" s="762"/>
      <c r="AT34" s="762"/>
      <c r="AU34" s="762"/>
    </row>
    <row r="35" spans="1:47" s="1" customFormat="1" ht="15" customHeight="1">
      <c r="A35" s="739"/>
      <c r="B35" s="55"/>
      <c r="C35" s="56"/>
      <c r="D35" s="825" t="s">
        <v>114</v>
      </c>
      <c r="E35" s="825"/>
      <c r="F35" s="825"/>
      <c r="G35" s="768"/>
      <c r="H35" s="434"/>
      <c r="I35" s="49" t="s">
        <v>13</v>
      </c>
      <c r="J35" s="50"/>
      <c r="K35" s="49" t="s">
        <v>13</v>
      </c>
      <c r="L35" s="50"/>
      <c r="M35" s="49" t="s">
        <v>13</v>
      </c>
      <c r="N35" s="50"/>
      <c r="O35" s="83">
        <v>2.0736771797894358</v>
      </c>
      <c r="P35" s="50"/>
      <c r="Q35" s="83">
        <v>5.3741494532324383</v>
      </c>
      <c r="R35" s="50"/>
      <c r="S35" s="83">
        <v>8.3273854618124048</v>
      </c>
      <c r="T35" s="50"/>
      <c r="U35" s="83">
        <v>10.006295693944052</v>
      </c>
      <c r="V35" s="50"/>
      <c r="W35" s="83">
        <v>11.323574497257628</v>
      </c>
      <c r="X35" s="50"/>
      <c r="Y35" s="31">
        <v>12.5</v>
      </c>
      <c r="Z35" s="50"/>
      <c r="AA35" s="49">
        <v>12.73785747355628</v>
      </c>
      <c r="AB35" s="50"/>
      <c r="AC35" s="49">
        <v>16.056944858348619</v>
      </c>
      <c r="AD35" s="50"/>
      <c r="AE35" s="49">
        <v>19.313126210634675</v>
      </c>
      <c r="AF35" s="50"/>
      <c r="AG35" s="49">
        <v>21.219788017478024</v>
      </c>
      <c r="AH35" s="57"/>
      <c r="AI35" s="660">
        <v>22.337502851442</v>
      </c>
      <c r="AJ35" s="34"/>
      <c r="AK35" s="660">
        <v>23.415438175036922</v>
      </c>
      <c r="AL35" s="34"/>
      <c r="AM35" s="762"/>
      <c r="AN35" s="762"/>
      <c r="AO35" s="762"/>
      <c r="AP35" s="762"/>
      <c r="AQ35" s="762"/>
      <c r="AR35" s="762"/>
      <c r="AS35" s="762"/>
      <c r="AT35" s="762"/>
      <c r="AU35" s="762"/>
    </row>
    <row r="36" spans="1:47" s="1" customFormat="1" ht="12" customHeight="1">
      <c r="A36" s="739"/>
      <c r="B36" s="55"/>
      <c r="C36" s="56"/>
      <c r="D36" s="768"/>
      <c r="E36" s="768"/>
      <c r="F36" s="768"/>
      <c r="G36" s="768"/>
      <c r="H36" s="434"/>
      <c r="I36" s="49"/>
      <c r="J36" s="50"/>
      <c r="K36" s="49"/>
      <c r="L36" s="50"/>
      <c r="M36" s="49"/>
      <c r="N36" s="50"/>
      <c r="O36" s="83"/>
      <c r="P36" s="50"/>
      <c r="Q36" s="83"/>
      <c r="R36" s="50"/>
      <c r="S36" s="83"/>
      <c r="T36" s="50"/>
      <c r="U36" s="83"/>
      <c r="V36" s="50"/>
      <c r="W36" s="83"/>
      <c r="X36" s="50"/>
      <c r="Y36" s="31"/>
      <c r="Z36" s="50"/>
      <c r="AA36" s="49"/>
      <c r="AB36" s="50"/>
      <c r="AC36" s="31"/>
      <c r="AD36" s="50"/>
      <c r="AE36" s="31"/>
      <c r="AF36" s="50"/>
      <c r="AG36" s="31"/>
      <c r="AH36" s="57"/>
      <c r="AI36" s="31"/>
      <c r="AJ36" s="34"/>
      <c r="AK36" s="31"/>
      <c r="AL36" s="34"/>
      <c r="AM36" s="762"/>
      <c r="AN36" s="762"/>
      <c r="AO36" s="762"/>
      <c r="AP36" s="762"/>
      <c r="AQ36" s="762"/>
      <c r="AR36" s="762"/>
      <c r="AS36" s="762"/>
      <c r="AT36" s="762"/>
      <c r="AU36" s="762"/>
    </row>
    <row r="37" spans="1:47" s="1" customFormat="1" ht="30" customHeight="1">
      <c r="A37" s="739"/>
      <c r="B37" s="58" t="s">
        <v>115</v>
      </c>
      <c r="C37" s="782" t="s">
        <v>1263</v>
      </c>
      <c r="D37" s="782"/>
      <c r="E37" s="782"/>
      <c r="F37" s="782"/>
      <c r="G37" s="750"/>
      <c r="H37" s="81" t="s">
        <v>22</v>
      </c>
      <c r="I37" s="95"/>
      <c r="J37" s="97"/>
      <c r="K37" s="95"/>
      <c r="L37" s="97"/>
      <c r="M37" s="95"/>
      <c r="N37" s="97"/>
      <c r="O37" s="95"/>
      <c r="P37" s="97"/>
      <c r="Q37" s="95"/>
      <c r="R37" s="97"/>
      <c r="S37" s="95"/>
      <c r="T37" s="97"/>
      <c r="U37" s="95"/>
      <c r="V37" s="97"/>
      <c r="W37" s="31"/>
      <c r="X37" s="97"/>
      <c r="Y37" s="31"/>
      <c r="Z37" s="97"/>
      <c r="AA37" s="31"/>
      <c r="AB37" s="97"/>
      <c r="AC37" s="31"/>
      <c r="AD37" s="97"/>
      <c r="AE37" s="31"/>
      <c r="AF37" s="97"/>
      <c r="AG37" s="31"/>
      <c r="AH37" s="96"/>
      <c r="AI37" s="31"/>
      <c r="AJ37" s="34"/>
      <c r="AK37" s="31"/>
      <c r="AL37" s="34"/>
      <c r="AM37" s="762"/>
      <c r="AN37" s="762"/>
      <c r="AO37" s="762"/>
      <c r="AP37" s="762"/>
      <c r="AQ37" s="762"/>
      <c r="AR37" s="762"/>
      <c r="AS37" s="762"/>
      <c r="AT37" s="762"/>
      <c r="AU37" s="762"/>
    </row>
    <row r="38" spans="1:47" s="1" customFormat="1" ht="7.5" customHeight="1">
      <c r="A38" s="738"/>
      <c r="B38" s="58"/>
      <c r="C38" s="741"/>
      <c r="D38" s="741"/>
      <c r="E38" s="741"/>
      <c r="F38" s="741"/>
      <c r="G38" s="734"/>
      <c r="H38" s="173"/>
      <c r="I38" s="417"/>
      <c r="J38" s="432"/>
      <c r="K38" s="49"/>
      <c r="L38" s="432"/>
      <c r="M38" s="49"/>
      <c r="N38" s="432"/>
      <c r="O38" s="49"/>
      <c r="P38" s="432"/>
      <c r="Q38" s="49"/>
      <c r="R38" s="432"/>
      <c r="S38" s="49"/>
      <c r="T38" s="432"/>
      <c r="U38" s="49"/>
      <c r="V38" s="432"/>
      <c r="W38" s="31"/>
      <c r="X38" s="432"/>
      <c r="Y38" s="31"/>
      <c r="Z38" s="432"/>
      <c r="AA38" s="31"/>
      <c r="AB38" s="432"/>
      <c r="AC38" s="31"/>
      <c r="AD38" s="432"/>
      <c r="AE38" s="31"/>
      <c r="AF38" s="432"/>
      <c r="AG38" s="31"/>
      <c r="AH38" s="433"/>
      <c r="AI38" s="31"/>
      <c r="AJ38" s="34"/>
      <c r="AK38" s="31"/>
      <c r="AL38" s="34"/>
      <c r="AM38" s="762"/>
      <c r="AN38" s="762"/>
      <c r="AO38" s="762"/>
      <c r="AP38" s="762"/>
      <c r="AQ38" s="762"/>
      <c r="AR38" s="762"/>
      <c r="AS38" s="762"/>
      <c r="AT38" s="762"/>
      <c r="AU38" s="762"/>
    </row>
    <row r="39" spans="1:47" s="1" customFormat="1" ht="22.5" customHeight="1">
      <c r="A39" s="738"/>
      <c r="B39" s="58"/>
      <c r="C39" s="772" t="s">
        <v>1264</v>
      </c>
      <c r="D39" s="772"/>
      <c r="E39" s="772"/>
      <c r="F39" s="772"/>
      <c r="G39" s="734"/>
      <c r="H39" s="173"/>
      <c r="I39" s="417"/>
      <c r="J39" s="432"/>
      <c r="K39" s="49"/>
      <c r="L39" s="432"/>
      <c r="M39" s="49"/>
      <c r="N39" s="432"/>
      <c r="O39" s="49"/>
      <c r="P39" s="432"/>
      <c r="Q39" s="49"/>
      <c r="R39" s="432"/>
      <c r="S39" s="49"/>
      <c r="T39" s="432"/>
      <c r="U39" s="49"/>
      <c r="V39" s="432"/>
      <c r="W39" s="31"/>
      <c r="X39" s="432"/>
      <c r="Y39" s="31"/>
      <c r="Z39" s="432"/>
      <c r="AA39" s="31"/>
      <c r="AB39" s="432"/>
      <c r="AC39" s="31"/>
      <c r="AD39" s="432"/>
      <c r="AE39" s="31"/>
      <c r="AF39" s="432"/>
      <c r="AG39" s="31"/>
      <c r="AH39" s="433"/>
      <c r="AI39" s="31"/>
      <c r="AJ39" s="34"/>
      <c r="AK39" s="31"/>
      <c r="AL39" s="34"/>
      <c r="AM39" s="762"/>
      <c r="AN39" s="762"/>
      <c r="AO39" s="762"/>
      <c r="AP39" s="762"/>
      <c r="AQ39" s="762"/>
      <c r="AR39" s="762"/>
      <c r="AS39" s="762"/>
      <c r="AT39" s="762"/>
      <c r="AU39" s="762"/>
    </row>
    <row r="40" spans="1:47" s="1" customFormat="1" ht="15" customHeight="1">
      <c r="A40" s="739"/>
      <c r="B40" s="58"/>
      <c r="C40" s="761"/>
      <c r="D40" s="825" t="s">
        <v>324</v>
      </c>
      <c r="E40" s="825"/>
      <c r="F40" s="825"/>
      <c r="G40" s="750"/>
      <c r="H40" s="81"/>
      <c r="I40" s="99">
        <v>37.579985461145355</v>
      </c>
      <c r="J40" s="97"/>
      <c r="K40" s="99">
        <v>40.474016195254372</v>
      </c>
      <c r="L40" s="97"/>
      <c r="M40" s="99">
        <v>42.705066786973504</v>
      </c>
      <c r="N40" s="97"/>
      <c r="O40" s="99">
        <v>43.163652334922553</v>
      </c>
      <c r="P40" s="97"/>
      <c r="Q40" s="99">
        <v>48.487266064928455</v>
      </c>
      <c r="R40" s="97"/>
      <c r="S40" s="99">
        <v>51.600574521043207</v>
      </c>
      <c r="T40" s="97"/>
      <c r="U40" s="99">
        <v>58.347734160130607</v>
      </c>
      <c r="V40" s="97"/>
      <c r="W40" s="52">
        <v>64.684616951660928</v>
      </c>
      <c r="X40" s="97"/>
      <c r="Y40" s="52">
        <v>71.042761441887905</v>
      </c>
      <c r="Z40" s="97"/>
      <c r="AA40" s="52">
        <v>73.976703476076437</v>
      </c>
      <c r="AB40" s="97"/>
      <c r="AC40" s="52">
        <v>77.669560256725589</v>
      </c>
      <c r="AD40" s="50"/>
      <c r="AE40" s="52">
        <v>81.408437016504081</v>
      </c>
      <c r="AF40" s="50"/>
      <c r="AG40" s="52">
        <v>83.437164731105781</v>
      </c>
      <c r="AH40" s="96"/>
      <c r="AI40" s="52">
        <v>85.960741537730428</v>
      </c>
      <c r="AJ40" s="34"/>
      <c r="AK40" s="199">
        <v>87.307876703845679</v>
      </c>
      <c r="AL40" s="34"/>
      <c r="AM40" s="762"/>
      <c r="AN40" s="762"/>
      <c r="AO40" s="762"/>
      <c r="AP40" s="762"/>
      <c r="AQ40" s="762"/>
      <c r="AR40" s="762"/>
      <c r="AS40" s="762"/>
      <c r="AT40" s="762"/>
      <c r="AU40" s="762"/>
    </row>
    <row r="41" spans="1:47" s="1" customFormat="1" ht="15" customHeight="1">
      <c r="A41" s="739"/>
      <c r="B41" s="58"/>
      <c r="C41" s="761"/>
      <c r="D41" s="825" t="s">
        <v>286</v>
      </c>
      <c r="E41" s="825"/>
      <c r="F41" s="825"/>
      <c r="G41" s="750"/>
      <c r="H41" s="81"/>
      <c r="I41" s="95">
        <v>47.2652291568332</v>
      </c>
      <c r="J41" s="97"/>
      <c r="K41" s="95">
        <v>49.839767964081624</v>
      </c>
      <c r="L41" s="97"/>
      <c r="M41" s="95">
        <v>52.985641347671809</v>
      </c>
      <c r="N41" s="97"/>
      <c r="O41" s="95">
        <v>53.068275711664072</v>
      </c>
      <c r="P41" s="97"/>
      <c r="Q41" s="95">
        <v>58.236336027260393</v>
      </c>
      <c r="R41" s="97"/>
      <c r="S41" s="95">
        <v>61.185690873966969</v>
      </c>
      <c r="T41" s="97"/>
      <c r="U41" s="95">
        <v>67.591041799457955</v>
      </c>
      <c r="V41" s="97"/>
      <c r="W41" s="49">
        <v>72.768385163426245</v>
      </c>
      <c r="X41" s="97"/>
      <c r="Y41" s="49">
        <v>78.180570899935702</v>
      </c>
      <c r="Z41" s="97"/>
      <c r="AA41" s="49">
        <v>80.402021566896281</v>
      </c>
      <c r="AB41" s="97"/>
      <c r="AC41" s="49">
        <v>83.296206759660919</v>
      </c>
      <c r="AD41" s="50"/>
      <c r="AE41" s="49">
        <v>86.471142131770307</v>
      </c>
      <c r="AF41" s="50"/>
      <c r="AG41" s="49">
        <v>87.583833450648427</v>
      </c>
      <c r="AH41" s="96"/>
      <c r="AI41" s="49">
        <v>89.796873291202502</v>
      </c>
      <c r="AJ41" s="34"/>
      <c r="AK41" s="49">
        <v>90.688278183850159</v>
      </c>
      <c r="AL41" s="34"/>
      <c r="AM41" s="762"/>
      <c r="AN41" s="762"/>
      <c r="AO41" s="762"/>
      <c r="AP41" s="762"/>
      <c r="AQ41" s="762"/>
      <c r="AR41" s="762"/>
      <c r="AS41" s="762"/>
      <c r="AT41" s="762"/>
      <c r="AU41" s="762"/>
    </row>
    <row r="42" spans="1:47" s="1" customFormat="1" ht="15" customHeight="1">
      <c r="A42" s="739"/>
      <c r="B42" s="58"/>
      <c r="C42" s="761"/>
      <c r="D42" s="825" t="s">
        <v>287</v>
      </c>
      <c r="E42" s="825"/>
      <c r="F42" s="825"/>
      <c r="G42" s="750"/>
      <c r="H42" s="81"/>
      <c r="I42" s="95">
        <v>28.177372094123214</v>
      </c>
      <c r="J42" s="97"/>
      <c r="K42" s="95">
        <v>31.33573968819184</v>
      </c>
      <c r="L42" s="97"/>
      <c r="M42" s="95">
        <v>32.641172298045809</v>
      </c>
      <c r="N42" s="97"/>
      <c r="O42" s="95">
        <v>33.425154678048806</v>
      </c>
      <c r="P42" s="97"/>
      <c r="Q42" s="95">
        <v>38.830620134136332</v>
      </c>
      <c r="R42" s="97"/>
      <c r="S42" s="95">
        <v>42.10202952764822</v>
      </c>
      <c r="T42" s="97"/>
      <c r="U42" s="95">
        <v>49.171820745071265</v>
      </c>
      <c r="V42" s="97"/>
      <c r="W42" s="49">
        <v>56.637738015603013</v>
      </c>
      <c r="X42" s="97"/>
      <c r="Y42" s="49">
        <v>63.933832070213668</v>
      </c>
      <c r="Z42" s="97"/>
      <c r="AA42" s="49">
        <v>67.598396858832487</v>
      </c>
      <c r="AB42" s="97"/>
      <c r="AC42" s="49">
        <v>72.075653514753824</v>
      </c>
      <c r="AD42" s="50"/>
      <c r="AE42" s="49">
        <v>76.360378952971118</v>
      </c>
      <c r="AF42" s="50"/>
      <c r="AG42" s="49">
        <v>79.306334225499882</v>
      </c>
      <c r="AH42" s="96"/>
      <c r="AI42" s="49">
        <v>82.132075660923604</v>
      </c>
      <c r="AJ42" s="34"/>
      <c r="AK42" s="49">
        <v>83.93425855882019</v>
      </c>
      <c r="AL42" s="34"/>
      <c r="AM42" s="762"/>
      <c r="AN42" s="762"/>
      <c r="AO42" s="762"/>
      <c r="AP42" s="762"/>
      <c r="AQ42" s="762"/>
      <c r="AR42" s="762"/>
      <c r="AS42" s="762"/>
      <c r="AT42" s="762"/>
      <c r="AU42" s="762"/>
    </row>
    <row r="43" spans="1:47" s="1" customFormat="1" ht="7.5" customHeight="1">
      <c r="A43" s="739"/>
      <c r="B43" s="58"/>
      <c r="C43" s="761"/>
      <c r="D43" s="768"/>
      <c r="E43" s="768"/>
      <c r="F43" s="768"/>
      <c r="G43" s="750"/>
      <c r="H43" s="81"/>
      <c r="I43" s="95"/>
      <c r="J43" s="97"/>
      <c r="K43" s="95"/>
      <c r="L43" s="97"/>
      <c r="M43" s="95"/>
      <c r="N43" s="97"/>
      <c r="O43" s="95"/>
      <c r="P43" s="97"/>
      <c r="Q43" s="95"/>
      <c r="R43" s="97"/>
      <c r="S43" s="95"/>
      <c r="T43" s="97"/>
      <c r="U43" s="95"/>
      <c r="V43" s="97"/>
      <c r="W43" s="49"/>
      <c r="X43" s="97"/>
      <c r="Y43" s="49"/>
      <c r="Z43" s="97"/>
      <c r="AA43" s="31"/>
      <c r="AB43" s="97"/>
      <c r="AC43" s="31"/>
      <c r="AD43" s="97"/>
      <c r="AE43" s="435"/>
      <c r="AF43" s="97"/>
      <c r="AG43" s="31"/>
      <c r="AH43" s="96"/>
      <c r="AI43" s="31"/>
      <c r="AJ43" s="34"/>
      <c r="AK43" s="431"/>
      <c r="AL43" s="34"/>
      <c r="AM43" s="762"/>
      <c r="AN43" s="762"/>
      <c r="AO43" s="762"/>
      <c r="AP43" s="762"/>
      <c r="AQ43" s="762"/>
      <c r="AR43" s="762"/>
      <c r="AS43" s="762"/>
      <c r="AT43" s="762"/>
      <c r="AU43" s="762"/>
    </row>
    <row r="44" spans="1:47" s="1" customFormat="1" ht="12.75" customHeight="1">
      <c r="A44" s="739"/>
      <c r="B44" s="58"/>
      <c r="C44" s="761"/>
      <c r="D44" s="825" t="s">
        <v>355</v>
      </c>
      <c r="E44" s="825"/>
      <c r="F44" s="825"/>
      <c r="G44" s="750"/>
      <c r="H44" s="81"/>
      <c r="I44" s="95"/>
      <c r="J44" s="97"/>
      <c r="K44" s="95"/>
      <c r="L44" s="97"/>
      <c r="M44" s="95"/>
      <c r="N44" s="97"/>
      <c r="O44" s="95"/>
      <c r="P44" s="97"/>
      <c r="Q44" s="95"/>
      <c r="R44" s="97"/>
      <c r="S44" s="95"/>
      <c r="T44" s="97"/>
      <c r="U44" s="95"/>
      <c r="V44" s="97"/>
      <c r="W44" s="49"/>
      <c r="X44" s="97"/>
      <c r="Y44" s="49"/>
      <c r="Z44" s="97"/>
      <c r="AA44" s="31"/>
      <c r="AB44" s="97"/>
      <c r="AC44" s="31"/>
      <c r="AD44" s="97"/>
      <c r="AE44" s="435"/>
      <c r="AF44" s="97"/>
      <c r="AG44" s="31"/>
      <c r="AH44" s="96"/>
      <c r="AI44" s="31"/>
      <c r="AJ44" s="34"/>
      <c r="AK44" s="431"/>
      <c r="AL44" s="34"/>
      <c r="AM44" s="762"/>
      <c r="AN44" s="762"/>
      <c r="AO44" s="762"/>
      <c r="AP44" s="762"/>
      <c r="AQ44" s="762"/>
      <c r="AR44" s="762"/>
      <c r="AS44" s="762"/>
      <c r="AT44" s="762"/>
      <c r="AU44" s="762"/>
    </row>
    <row r="45" spans="1:47" s="1" customFormat="1" ht="15" customHeight="1">
      <c r="A45" s="739"/>
      <c r="B45" s="58"/>
      <c r="C45" s="761"/>
      <c r="D45" s="768"/>
      <c r="E45" s="825" t="s">
        <v>356</v>
      </c>
      <c r="F45" s="825"/>
      <c r="G45" s="750"/>
      <c r="H45" s="81"/>
      <c r="I45" s="95">
        <v>2.7801141001241709</v>
      </c>
      <c r="J45" s="97"/>
      <c r="K45" s="95">
        <v>2.8293637975768844</v>
      </c>
      <c r="L45" s="97"/>
      <c r="M45" s="95">
        <v>3.470380777104412</v>
      </c>
      <c r="N45" s="97"/>
      <c r="O45" s="95">
        <v>2.5511932157123764</v>
      </c>
      <c r="P45" s="97"/>
      <c r="Q45" s="95">
        <v>3.216229865834169</v>
      </c>
      <c r="R45" s="97"/>
      <c r="S45" s="95">
        <v>6.1352986500709843</v>
      </c>
      <c r="T45" s="97"/>
      <c r="U45" s="95">
        <v>7.3639891701205471</v>
      </c>
      <c r="V45" s="97"/>
      <c r="W45" s="49">
        <v>12.213247223515715</v>
      </c>
      <c r="X45" s="97"/>
      <c r="Y45" s="49">
        <v>16.179495629612532</v>
      </c>
      <c r="Z45" s="97"/>
      <c r="AA45" s="49">
        <v>18.681583144389965</v>
      </c>
      <c r="AB45" s="97"/>
      <c r="AC45" s="49">
        <v>22.288305578723431</v>
      </c>
      <c r="AD45" s="97"/>
      <c r="AE45" s="49">
        <v>28.863470102019267</v>
      </c>
      <c r="AF45" s="50"/>
      <c r="AG45" s="49">
        <v>30.515196443211597</v>
      </c>
      <c r="AH45" s="96"/>
      <c r="AI45" s="49">
        <v>35.280149480938498</v>
      </c>
      <c r="AJ45" s="34"/>
      <c r="AK45" s="49">
        <v>39.012386758109571</v>
      </c>
      <c r="AL45" s="34"/>
      <c r="AM45" s="762"/>
      <c r="AN45" s="762"/>
      <c r="AO45" s="762"/>
      <c r="AP45" s="762"/>
      <c r="AQ45" s="762"/>
      <c r="AR45" s="762"/>
      <c r="AS45" s="762"/>
      <c r="AT45" s="762"/>
      <c r="AU45" s="762"/>
    </row>
    <row r="46" spans="1:47" s="1" customFormat="1" ht="15" customHeight="1">
      <c r="A46" s="739"/>
      <c r="B46" s="58"/>
      <c r="C46" s="761"/>
      <c r="D46" s="768"/>
      <c r="E46" s="825" t="s">
        <v>357</v>
      </c>
      <c r="F46" s="825"/>
      <c r="G46" s="750"/>
      <c r="H46" s="81"/>
      <c r="I46" s="95">
        <v>13.981993673751733</v>
      </c>
      <c r="J46" s="97"/>
      <c r="K46" s="95">
        <v>15.705609294481581</v>
      </c>
      <c r="L46" s="97"/>
      <c r="M46" s="95">
        <v>17.727673443695604</v>
      </c>
      <c r="N46" s="97"/>
      <c r="O46" s="95">
        <v>17.859602255771424</v>
      </c>
      <c r="P46" s="97"/>
      <c r="Q46" s="95">
        <v>22.418529025481782</v>
      </c>
      <c r="R46" s="97"/>
      <c r="S46" s="95">
        <v>25.922626303366442</v>
      </c>
      <c r="T46" s="97"/>
      <c r="U46" s="95">
        <v>34.706969827081252</v>
      </c>
      <c r="V46" s="97"/>
      <c r="W46" s="49">
        <v>43.019940499759244</v>
      </c>
      <c r="X46" s="97"/>
      <c r="Y46" s="49">
        <v>53.956822104295476</v>
      </c>
      <c r="Z46" s="97"/>
      <c r="AA46" s="49">
        <v>58.995515854873638</v>
      </c>
      <c r="AB46" s="97"/>
      <c r="AC46" s="49">
        <v>64.069818166536422</v>
      </c>
      <c r="AD46" s="97"/>
      <c r="AE46" s="49">
        <v>67.465707384136209</v>
      </c>
      <c r="AF46" s="50"/>
      <c r="AG46" s="49">
        <v>71.616226865164521</v>
      </c>
      <c r="AH46" s="96"/>
      <c r="AI46" s="49">
        <v>75.864144532998537</v>
      </c>
      <c r="AJ46" s="34"/>
      <c r="AK46" s="49">
        <v>77.55976827308919</v>
      </c>
      <c r="AL46" s="34"/>
      <c r="AM46" s="762"/>
      <c r="AN46" s="762"/>
      <c r="AO46" s="762"/>
      <c r="AP46" s="762"/>
      <c r="AQ46" s="762"/>
      <c r="AR46" s="762"/>
      <c r="AS46" s="762"/>
      <c r="AT46" s="762"/>
      <c r="AU46" s="762"/>
    </row>
    <row r="47" spans="1:47" s="1" customFormat="1" ht="15" customHeight="1">
      <c r="A47" s="739"/>
      <c r="B47" s="58"/>
      <c r="C47" s="761"/>
      <c r="D47" s="768"/>
      <c r="E47" s="825" t="s">
        <v>358</v>
      </c>
      <c r="F47" s="825"/>
      <c r="G47" s="750"/>
      <c r="H47" s="81"/>
      <c r="I47" s="95">
        <v>54.011532501511475</v>
      </c>
      <c r="J47" s="97"/>
      <c r="K47" s="95">
        <v>57.679089519893076</v>
      </c>
      <c r="L47" s="97"/>
      <c r="M47" s="95">
        <v>57.585655221716983</v>
      </c>
      <c r="N47" s="97"/>
      <c r="O47" s="95">
        <v>59.422614170606181</v>
      </c>
      <c r="P47" s="97"/>
      <c r="Q47" s="95">
        <v>64.343041405610762</v>
      </c>
      <c r="R47" s="97"/>
      <c r="S47" s="95">
        <v>67.22950434627451</v>
      </c>
      <c r="T47" s="97"/>
      <c r="U47" s="95">
        <v>75.762861289771351</v>
      </c>
      <c r="V47" s="97"/>
      <c r="W47" s="49">
        <v>82.004029394307125</v>
      </c>
      <c r="X47" s="97"/>
      <c r="Y47" s="49">
        <v>86.467235958069324</v>
      </c>
      <c r="Z47" s="97"/>
      <c r="AA47" s="49">
        <v>87.329173730446684</v>
      </c>
      <c r="AB47" s="97"/>
      <c r="AC47" s="49">
        <v>88.987089756094264</v>
      </c>
      <c r="AD47" s="97"/>
      <c r="AE47" s="49">
        <v>92.261881941750289</v>
      </c>
      <c r="AF47" s="50"/>
      <c r="AG47" s="49">
        <v>92.125292143992681</v>
      </c>
      <c r="AH47" s="96"/>
      <c r="AI47" s="49">
        <v>93.624444052957926</v>
      </c>
      <c r="AJ47" s="34"/>
      <c r="AK47" s="49">
        <v>94.018359968496384</v>
      </c>
      <c r="AL47" s="34"/>
      <c r="AM47" s="762"/>
      <c r="AN47" s="762"/>
      <c r="AO47" s="762"/>
      <c r="AP47" s="762"/>
      <c r="AQ47" s="762"/>
      <c r="AR47" s="762"/>
      <c r="AS47" s="762"/>
      <c r="AT47" s="762"/>
      <c r="AU47" s="762"/>
    </row>
    <row r="48" spans="1:47" s="1" customFormat="1" ht="15" customHeight="1">
      <c r="A48" s="739"/>
      <c r="B48" s="58"/>
      <c r="C48" s="761"/>
      <c r="D48" s="768"/>
      <c r="E48" s="825" t="s">
        <v>359</v>
      </c>
      <c r="F48" s="825"/>
      <c r="G48" s="750"/>
      <c r="H48" s="81"/>
      <c r="I48" s="95">
        <v>69.912175935797265</v>
      </c>
      <c r="J48" s="97"/>
      <c r="K48" s="95">
        <v>73.316521273717669</v>
      </c>
      <c r="L48" s="97"/>
      <c r="M48" s="95">
        <v>76.368407472636548</v>
      </c>
      <c r="N48" s="97"/>
      <c r="O48" s="95">
        <v>74.514250132598249</v>
      </c>
      <c r="P48" s="97"/>
      <c r="Q48" s="95">
        <v>79.212730358767345</v>
      </c>
      <c r="R48" s="97"/>
      <c r="S48" s="95">
        <v>80.552615547646568</v>
      </c>
      <c r="T48" s="97"/>
      <c r="U48" s="95">
        <v>86.438096671525884</v>
      </c>
      <c r="V48" s="97"/>
      <c r="W48" s="49">
        <v>89.772077417745862</v>
      </c>
      <c r="X48" s="97"/>
      <c r="Y48" s="49">
        <v>92.328635491268599</v>
      </c>
      <c r="Z48" s="97"/>
      <c r="AA48" s="49">
        <v>94.538618626400847</v>
      </c>
      <c r="AB48" s="97"/>
      <c r="AC48" s="49">
        <v>94.783383962547489</v>
      </c>
      <c r="AD48" s="97"/>
      <c r="AE48" s="49">
        <v>96.365105198583592</v>
      </c>
      <c r="AF48" s="50"/>
      <c r="AG48" s="49">
        <v>96.445598524271574</v>
      </c>
      <c r="AH48" s="96"/>
      <c r="AI48" s="49">
        <v>97.246383044677003</v>
      </c>
      <c r="AJ48" s="34"/>
      <c r="AK48" s="49">
        <v>97.633753133139123</v>
      </c>
      <c r="AL48" s="34"/>
      <c r="AM48" s="762"/>
      <c r="AN48" s="762"/>
      <c r="AO48" s="762"/>
      <c r="AP48" s="762"/>
      <c r="AQ48" s="762"/>
      <c r="AR48" s="762"/>
      <c r="AS48" s="762"/>
      <c r="AT48" s="762"/>
      <c r="AU48" s="762"/>
    </row>
    <row r="49" spans="1:47" s="1" customFormat="1" ht="15" customHeight="1">
      <c r="A49" s="739"/>
      <c r="B49" s="58"/>
      <c r="C49" s="761"/>
      <c r="D49" s="768"/>
      <c r="E49" s="825" t="s">
        <v>360</v>
      </c>
      <c r="F49" s="825"/>
      <c r="G49" s="750"/>
      <c r="H49" s="81"/>
      <c r="I49" s="95">
        <v>89.561540529939322</v>
      </c>
      <c r="J49" s="97"/>
      <c r="K49" s="95">
        <v>91.032827465773096</v>
      </c>
      <c r="L49" s="97"/>
      <c r="M49" s="95">
        <v>93.005393254877859</v>
      </c>
      <c r="N49" s="97"/>
      <c r="O49" s="95">
        <v>91.715528090506396</v>
      </c>
      <c r="P49" s="97"/>
      <c r="Q49" s="95">
        <v>93.6122197042517</v>
      </c>
      <c r="R49" s="97"/>
      <c r="S49" s="95">
        <v>94.142773486946368</v>
      </c>
      <c r="T49" s="97"/>
      <c r="U49" s="95">
        <v>95.620609362554035</v>
      </c>
      <c r="V49" s="97"/>
      <c r="W49" s="49">
        <v>97.0382568651317</v>
      </c>
      <c r="X49" s="97"/>
      <c r="Y49" s="49">
        <v>97.744458392590047</v>
      </c>
      <c r="Z49" s="97"/>
      <c r="AA49" s="49">
        <v>98.027587758678749</v>
      </c>
      <c r="AB49" s="97"/>
      <c r="AC49" s="49">
        <v>98.688646128217627</v>
      </c>
      <c r="AD49" s="97"/>
      <c r="AE49" s="49">
        <v>99.05481361127238</v>
      </c>
      <c r="AF49" s="50"/>
      <c r="AG49" s="49">
        <v>98.958013083594324</v>
      </c>
      <c r="AH49" s="96"/>
      <c r="AI49" s="49">
        <v>99.375680158556506</v>
      </c>
      <c r="AJ49" s="34"/>
      <c r="AK49" s="49">
        <v>99.381684689671474</v>
      </c>
      <c r="AL49" s="34"/>
      <c r="AM49" s="762"/>
      <c r="AN49" s="762"/>
      <c r="AO49" s="762"/>
      <c r="AP49" s="762"/>
      <c r="AQ49" s="762"/>
      <c r="AR49" s="762"/>
      <c r="AS49" s="762"/>
      <c r="AT49" s="762"/>
      <c r="AU49" s="762"/>
    </row>
    <row r="50" spans="1:47" s="1" customFormat="1" ht="7.5" customHeight="1">
      <c r="A50" s="739"/>
      <c r="B50" s="58"/>
      <c r="C50" s="761"/>
      <c r="D50" s="768"/>
      <c r="E50" s="768"/>
      <c r="F50" s="768"/>
      <c r="G50" s="750"/>
      <c r="H50" s="81"/>
      <c r="I50" s="95"/>
      <c r="J50" s="97"/>
      <c r="K50" s="95"/>
      <c r="L50" s="97"/>
      <c r="M50" s="95"/>
      <c r="N50" s="97"/>
      <c r="O50" s="95"/>
      <c r="P50" s="97"/>
      <c r="Q50" s="95"/>
      <c r="R50" s="97"/>
      <c r="S50" s="95"/>
      <c r="T50" s="97"/>
      <c r="U50" s="95"/>
      <c r="V50" s="97"/>
      <c r="W50" s="49"/>
      <c r="X50" s="97"/>
      <c r="Y50" s="49"/>
      <c r="Z50" s="97"/>
      <c r="AA50" s="31"/>
      <c r="AB50" s="97"/>
      <c r="AC50" s="31"/>
      <c r="AD50" s="97"/>
      <c r="AE50" s="31"/>
      <c r="AF50" s="33"/>
      <c r="AG50" s="31"/>
      <c r="AH50" s="96"/>
      <c r="AI50" s="31"/>
      <c r="AJ50" s="34"/>
      <c r="AK50" s="49"/>
      <c r="AL50" s="34"/>
      <c r="AM50" s="762"/>
      <c r="AN50" s="762"/>
      <c r="AO50" s="762"/>
      <c r="AP50" s="762"/>
      <c r="AQ50" s="762"/>
      <c r="AR50" s="762"/>
      <c r="AS50" s="762"/>
      <c r="AT50" s="762"/>
      <c r="AU50" s="762"/>
    </row>
    <row r="51" spans="1:47" s="1" customFormat="1" ht="12.75" customHeight="1">
      <c r="A51" s="739"/>
      <c r="B51" s="58"/>
      <c r="C51" s="761"/>
      <c r="D51" s="825" t="s">
        <v>361</v>
      </c>
      <c r="E51" s="825"/>
      <c r="F51" s="825"/>
      <c r="G51" s="750"/>
      <c r="H51" s="81"/>
      <c r="I51" s="95"/>
      <c r="J51" s="97"/>
      <c r="K51" s="95"/>
      <c r="L51" s="97"/>
      <c r="M51" s="95"/>
      <c r="N51" s="97"/>
      <c r="O51" s="95"/>
      <c r="P51" s="97"/>
      <c r="Q51" s="95"/>
      <c r="R51" s="97"/>
      <c r="S51" s="95"/>
      <c r="T51" s="97"/>
      <c r="U51" s="95"/>
      <c r="V51" s="97"/>
      <c r="W51" s="49"/>
      <c r="X51" s="97"/>
      <c r="Y51" s="49"/>
      <c r="Z51" s="97"/>
      <c r="AA51" s="31"/>
      <c r="AB51" s="97"/>
      <c r="AC51" s="31"/>
      <c r="AD51" s="97"/>
      <c r="AE51" s="31"/>
      <c r="AF51" s="33"/>
      <c r="AG51" s="31"/>
      <c r="AH51" s="96"/>
      <c r="AI51" s="31"/>
      <c r="AJ51" s="34"/>
      <c r="AK51" s="49"/>
      <c r="AL51" s="34"/>
      <c r="AM51" s="762"/>
      <c r="AN51" s="762"/>
      <c r="AO51" s="762"/>
      <c r="AP51" s="762"/>
      <c r="AQ51" s="762"/>
      <c r="AR51" s="762"/>
      <c r="AS51" s="762"/>
      <c r="AT51" s="762"/>
      <c r="AU51" s="762"/>
    </row>
    <row r="52" spans="1:47" s="1" customFormat="1" ht="15" customHeight="1">
      <c r="A52" s="739"/>
      <c r="B52" s="58"/>
      <c r="C52" s="761"/>
      <c r="D52" s="768"/>
      <c r="E52" s="825" t="s">
        <v>362</v>
      </c>
      <c r="F52" s="825"/>
      <c r="G52" s="750"/>
      <c r="H52" s="81"/>
      <c r="I52" s="95">
        <v>49.032021956279742</v>
      </c>
      <c r="J52" s="97"/>
      <c r="K52" s="95">
        <v>53.084116583279965</v>
      </c>
      <c r="L52" s="97"/>
      <c r="M52" s="95">
        <v>54.928697865011777</v>
      </c>
      <c r="N52" s="97"/>
      <c r="O52" s="95">
        <v>57.969183357276918</v>
      </c>
      <c r="P52" s="97"/>
      <c r="Q52" s="95">
        <v>63.614726317392858</v>
      </c>
      <c r="R52" s="97"/>
      <c r="S52" s="95">
        <v>68.412241051761342</v>
      </c>
      <c r="T52" s="97"/>
      <c r="U52" s="95">
        <v>73.769945882459766</v>
      </c>
      <c r="V52" s="97"/>
      <c r="W52" s="49">
        <v>79.215197358377537</v>
      </c>
      <c r="X52" s="97"/>
      <c r="Y52" s="49">
        <v>83.488197984619077</v>
      </c>
      <c r="Z52" s="97"/>
      <c r="AA52" s="49">
        <v>86.936491259365312</v>
      </c>
      <c r="AB52" s="97"/>
      <c r="AC52" s="49">
        <v>90.784042397216297</v>
      </c>
      <c r="AD52" s="97"/>
      <c r="AE52" s="49">
        <v>92.468478250743303</v>
      </c>
      <c r="AF52" s="50"/>
      <c r="AG52" s="49">
        <v>94.247812848291318</v>
      </c>
      <c r="AH52" s="96"/>
      <c r="AI52" s="49">
        <v>96.059669027799671</v>
      </c>
      <c r="AJ52" s="34"/>
      <c r="AK52" s="49">
        <v>96.314300010760363</v>
      </c>
      <c r="AL52" s="34"/>
      <c r="AM52" s="762"/>
      <c r="AN52" s="762"/>
      <c r="AO52" s="762"/>
      <c r="AP52" s="762"/>
      <c r="AQ52" s="762"/>
      <c r="AR52" s="762"/>
      <c r="AS52" s="762"/>
      <c r="AT52" s="762"/>
      <c r="AU52" s="762"/>
    </row>
    <row r="53" spans="1:47" s="1" customFormat="1" ht="15" customHeight="1">
      <c r="A53" s="739"/>
      <c r="B53" s="58"/>
      <c r="C53" s="761"/>
      <c r="D53" s="768"/>
      <c r="E53" s="825" t="s">
        <v>363</v>
      </c>
      <c r="F53" s="825"/>
      <c r="G53" s="750"/>
      <c r="H53" s="81"/>
      <c r="I53" s="95">
        <v>48.178433330407678</v>
      </c>
      <c r="J53" s="97"/>
      <c r="K53" s="95">
        <v>53.857450868610421</v>
      </c>
      <c r="L53" s="97"/>
      <c r="M53" s="95">
        <v>54.399829676634305</v>
      </c>
      <c r="N53" s="97"/>
      <c r="O53" s="95">
        <v>55.610940001601335</v>
      </c>
      <c r="P53" s="97"/>
      <c r="Q53" s="95">
        <v>57.983644303384921</v>
      </c>
      <c r="R53" s="97"/>
      <c r="S53" s="95">
        <v>64.199446652800589</v>
      </c>
      <c r="T53" s="97"/>
      <c r="U53" s="95">
        <v>72.23731543601221</v>
      </c>
      <c r="V53" s="97"/>
      <c r="W53" s="49">
        <v>76.058216628794852</v>
      </c>
      <c r="X53" s="97"/>
      <c r="Y53" s="49">
        <v>86.439556433579781</v>
      </c>
      <c r="Z53" s="97"/>
      <c r="AA53" s="49">
        <v>85.851577437412132</v>
      </c>
      <c r="AB53" s="97"/>
      <c r="AC53" s="49">
        <v>88.16061084385538</v>
      </c>
      <c r="AD53" s="97"/>
      <c r="AE53" s="49">
        <v>90.860184856177639</v>
      </c>
      <c r="AF53" s="50"/>
      <c r="AG53" s="49">
        <v>91.477882265491658</v>
      </c>
      <c r="AH53" s="96"/>
      <c r="AI53" s="49">
        <v>93.802982807794109</v>
      </c>
      <c r="AJ53" s="34"/>
      <c r="AK53" s="49">
        <v>93.242498832948911</v>
      </c>
      <c r="AL53" s="34"/>
      <c r="AM53" s="762"/>
      <c r="AN53" s="762"/>
      <c r="AO53" s="762"/>
      <c r="AP53" s="762"/>
      <c r="AQ53" s="762"/>
      <c r="AR53" s="762"/>
      <c r="AS53" s="762"/>
      <c r="AT53" s="762"/>
      <c r="AU53" s="762"/>
    </row>
    <row r="54" spans="1:47" s="1" customFormat="1" ht="7.5" customHeight="1">
      <c r="A54" s="739"/>
      <c r="B54" s="58"/>
      <c r="C54" s="761"/>
      <c r="D54" s="768"/>
      <c r="E54" s="768"/>
      <c r="F54" s="768"/>
      <c r="G54" s="750"/>
      <c r="H54" s="81"/>
      <c r="I54" s="95"/>
      <c r="J54" s="97"/>
      <c r="K54" s="95"/>
      <c r="L54" s="97"/>
      <c r="M54" s="95"/>
      <c r="N54" s="97"/>
      <c r="O54" s="95"/>
      <c r="P54" s="97"/>
      <c r="Q54" s="95"/>
      <c r="R54" s="97"/>
      <c r="S54" s="95"/>
      <c r="T54" s="97"/>
      <c r="U54" s="95"/>
      <c r="V54" s="97"/>
      <c r="W54" s="49"/>
      <c r="X54" s="97"/>
      <c r="Y54" s="49"/>
      <c r="Z54" s="97"/>
      <c r="AA54" s="31"/>
      <c r="AB54" s="97"/>
      <c r="AC54" s="31"/>
      <c r="AD54" s="97"/>
      <c r="AE54" s="31"/>
      <c r="AF54" s="33"/>
      <c r="AG54" s="31"/>
      <c r="AH54" s="96"/>
      <c r="AI54" s="31"/>
      <c r="AJ54" s="34"/>
      <c r="AK54" s="49"/>
      <c r="AL54" s="34"/>
      <c r="AM54" s="762"/>
      <c r="AN54" s="762"/>
      <c r="AO54" s="762"/>
      <c r="AP54" s="762"/>
      <c r="AQ54" s="762"/>
      <c r="AR54" s="762"/>
      <c r="AS54" s="762"/>
      <c r="AT54" s="762"/>
      <c r="AU54" s="762"/>
    </row>
    <row r="55" spans="1:47" s="1" customFormat="1" ht="12.75" customHeight="1">
      <c r="A55" s="739"/>
      <c r="B55" s="58"/>
      <c r="C55" s="761"/>
      <c r="D55" s="780" t="s">
        <v>364</v>
      </c>
      <c r="E55" s="780"/>
      <c r="F55" s="780"/>
      <c r="G55" s="750"/>
      <c r="H55" s="81"/>
      <c r="I55" s="95"/>
      <c r="J55" s="97"/>
      <c r="K55" s="95"/>
      <c r="L55" s="97"/>
      <c r="M55" s="95"/>
      <c r="N55" s="97"/>
      <c r="O55" s="95"/>
      <c r="P55" s="97"/>
      <c r="Q55" s="95"/>
      <c r="R55" s="97"/>
      <c r="S55" s="95"/>
      <c r="T55" s="97"/>
      <c r="U55" s="95"/>
      <c r="V55" s="97"/>
      <c r="W55" s="49"/>
      <c r="X55" s="97"/>
      <c r="Y55" s="49"/>
      <c r="Z55" s="97"/>
      <c r="AA55" s="31"/>
      <c r="AB55" s="97"/>
      <c r="AC55" s="31"/>
      <c r="AD55" s="97"/>
      <c r="AE55" s="31"/>
      <c r="AF55" s="33"/>
      <c r="AG55" s="31"/>
      <c r="AH55" s="96"/>
      <c r="AI55" s="31"/>
      <c r="AJ55" s="34"/>
      <c r="AK55" s="49"/>
      <c r="AL55" s="34"/>
      <c r="AM55" s="762"/>
      <c r="AN55" s="762"/>
      <c r="AO55" s="762"/>
      <c r="AP55" s="762"/>
      <c r="AQ55" s="762"/>
      <c r="AR55" s="762"/>
      <c r="AS55" s="762"/>
      <c r="AT55" s="762"/>
      <c r="AU55" s="762"/>
    </row>
    <row r="56" spans="1:47" s="1" customFormat="1" ht="15" customHeight="1">
      <c r="A56" s="739"/>
      <c r="B56" s="58"/>
      <c r="C56" s="761"/>
      <c r="D56" s="768"/>
      <c r="E56" s="825" t="s">
        <v>365</v>
      </c>
      <c r="F56" s="825"/>
      <c r="G56" s="750"/>
      <c r="H56" s="81"/>
      <c r="I56" s="95">
        <v>89.459317099294253</v>
      </c>
      <c r="J56" s="97"/>
      <c r="K56" s="95">
        <v>88.327044008900629</v>
      </c>
      <c r="L56" s="97"/>
      <c r="M56" s="95">
        <v>89.861946152494255</v>
      </c>
      <c r="N56" s="97"/>
      <c r="O56" s="95">
        <v>87.560987425497984</v>
      </c>
      <c r="P56" s="97"/>
      <c r="Q56" s="95">
        <v>89.321669569214563</v>
      </c>
      <c r="R56" s="97"/>
      <c r="S56" s="95">
        <v>89.351198816882459</v>
      </c>
      <c r="T56" s="97"/>
      <c r="U56" s="95">
        <v>92.986718373919956</v>
      </c>
      <c r="V56" s="97"/>
      <c r="W56" s="49">
        <v>93.242278501218351</v>
      </c>
      <c r="X56" s="97"/>
      <c r="Y56" s="49">
        <v>94.788085031338625</v>
      </c>
      <c r="Z56" s="97"/>
      <c r="AA56" s="49">
        <v>94.217284090163005</v>
      </c>
      <c r="AB56" s="97"/>
      <c r="AC56" s="49">
        <v>94.688394774608597</v>
      </c>
      <c r="AD56" s="97"/>
      <c r="AE56" s="49">
        <v>97.837106259774956</v>
      </c>
      <c r="AF56" s="50"/>
      <c r="AG56" s="49">
        <v>96.080027279166728</v>
      </c>
      <c r="AH56" s="96"/>
      <c r="AI56" s="49">
        <v>97.318135971760313</v>
      </c>
      <c r="AJ56" s="34"/>
      <c r="AK56" s="49">
        <v>97.679888550428657</v>
      </c>
      <c r="AL56" s="34"/>
      <c r="AM56" s="762"/>
      <c r="AN56" s="762"/>
      <c r="AO56" s="762"/>
      <c r="AP56" s="762"/>
      <c r="AQ56" s="762"/>
      <c r="AR56" s="762"/>
      <c r="AS56" s="762"/>
      <c r="AT56" s="762"/>
      <c r="AU56" s="762"/>
    </row>
    <row r="57" spans="1:47" s="1" customFormat="1" ht="15" customHeight="1">
      <c r="A57" s="739"/>
      <c r="B57" s="58"/>
      <c r="C57" s="761"/>
      <c r="D57" s="768"/>
      <c r="E57" s="825" t="s">
        <v>366</v>
      </c>
      <c r="F57" s="825"/>
      <c r="G57" s="750"/>
      <c r="H57" s="81"/>
      <c r="I57" s="95">
        <v>14.335704260744144</v>
      </c>
      <c r="J57" s="97"/>
      <c r="K57" s="95">
        <v>18.257632982165838</v>
      </c>
      <c r="L57" s="97"/>
      <c r="M57" s="95">
        <v>19.940900365972382</v>
      </c>
      <c r="N57" s="97"/>
      <c r="O57" s="95">
        <v>19.121311726673458</v>
      </c>
      <c r="P57" s="97"/>
      <c r="Q57" s="95">
        <v>24.556484738407846</v>
      </c>
      <c r="R57" s="97"/>
      <c r="S57" s="95">
        <v>28.441628036742557</v>
      </c>
      <c r="T57" s="97"/>
      <c r="U57" s="95">
        <v>36.911695914084333</v>
      </c>
      <c r="V57" s="97"/>
      <c r="W57" s="49">
        <v>45.948138206082255</v>
      </c>
      <c r="X57" s="97"/>
      <c r="Y57" s="49">
        <v>54.054076034301346</v>
      </c>
      <c r="Z57" s="97"/>
      <c r="AA57" s="49">
        <v>57.886346935413435</v>
      </c>
      <c r="AB57" s="97"/>
      <c r="AC57" s="49">
        <v>62.301093311036738</v>
      </c>
      <c r="AD57" s="97"/>
      <c r="AE57" s="49">
        <v>66.921652234769297</v>
      </c>
      <c r="AF57" s="50"/>
      <c r="AG57" s="49">
        <v>70.783305024164861</v>
      </c>
      <c r="AH57" s="96"/>
      <c r="AI57" s="49">
        <v>73.644899636404986</v>
      </c>
      <c r="AJ57" s="34"/>
      <c r="AK57" s="49">
        <v>76.830713666286599</v>
      </c>
      <c r="AL57" s="34"/>
      <c r="AM57" s="762"/>
      <c r="AN57" s="762"/>
      <c r="AO57" s="762"/>
      <c r="AP57" s="762"/>
      <c r="AQ57" s="762"/>
      <c r="AR57" s="762"/>
      <c r="AS57" s="762"/>
      <c r="AT57" s="762"/>
      <c r="AU57" s="762"/>
    </row>
    <row r="58" spans="1:47" s="1" customFormat="1" ht="15" customHeight="1">
      <c r="A58" s="739"/>
      <c r="B58" s="58"/>
      <c r="C58" s="761"/>
      <c r="D58" s="768"/>
      <c r="E58" s="825" t="s">
        <v>367</v>
      </c>
      <c r="F58" s="825"/>
      <c r="G58" s="750"/>
      <c r="H58" s="81"/>
      <c r="I58" s="95">
        <v>18.172085003288714</v>
      </c>
      <c r="J58" s="97"/>
      <c r="K58" s="95">
        <v>17.738187870913411</v>
      </c>
      <c r="L58" s="97"/>
      <c r="M58" s="95">
        <v>22.163617495531739</v>
      </c>
      <c r="N58" s="97"/>
      <c r="O58" s="95">
        <v>18.923572150951916</v>
      </c>
      <c r="P58" s="97"/>
      <c r="Q58" s="95">
        <v>24.902624581407949</v>
      </c>
      <c r="R58" s="97"/>
      <c r="S58" s="95">
        <v>25.050257824606319</v>
      </c>
      <c r="T58" s="97"/>
      <c r="U58" s="95">
        <v>29.638828104355124</v>
      </c>
      <c r="V58" s="97"/>
      <c r="W58" s="49">
        <v>37.96716705952575</v>
      </c>
      <c r="X58" s="97"/>
      <c r="Y58" s="49">
        <v>48.544301310494802</v>
      </c>
      <c r="Z58" s="97"/>
      <c r="AA58" s="49">
        <v>51.857437210628156</v>
      </c>
      <c r="AB58" s="97"/>
      <c r="AC58" s="49">
        <v>59.785334189197279</v>
      </c>
      <c r="AD58" s="97"/>
      <c r="AE58" s="49">
        <v>64.571031955312918</v>
      </c>
      <c r="AF58" s="50"/>
      <c r="AG58" s="49">
        <v>65.557294428145781</v>
      </c>
      <c r="AH58" s="96"/>
      <c r="AI58" s="49">
        <v>70.576388338650972</v>
      </c>
      <c r="AJ58" s="34"/>
      <c r="AK58" s="49">
        <v>74.913853498196033</v>
      </c>
      <c r="AL58" s="34"/>
      <c r="AM58" s="762"/>
      <c r="AN58" s="762"/>
      <c r="AO58" s="762"/>
      <c r="AP58" s="762"/>
      <c r="AQ58" s="762"/>
      <c r="AR58" s="762"/>
      <c r="AS58" s="762"/>
      <c r="AT58" s="762"/>
      <c r="AU58" s="762"/>
    </row>
    <row r="59" spans="1:47" s="1" customFormat="1" ht="15" customHeight="1">
      <c r="A59" s="739"/>
      <c r="B59" s="58"/>
      <c r="C59" s="761"/>
      <c r="D59" s="768"/>
      <c r="E59" s="825" t="s">
        <v>368</v>
      </c>
      <c r="F59" s="825"/>
      <c r="G59" s="750"/>
      <c r="H59" s="81"/>
      <c r="I59" s="95">
        <v>5.008492788670643</v>
      </c>
      <c r="J59" s="97"/>
      <c r="K59" s="95">
        <v>4.9320508544274277</v>
      </c>
      <c r="L59" s="97"/>
      <c r="M59" s="95">
        <v>6.3121215554902426</v>
      </c>
      <c r="N59" s="97"/>
      <c r="O59" s="95">
        <v>7.1380769617506026</v>
      </c>
      <c r="P59" s="97"/>
      <c r="Q59" s="95">
        <v>6.7032688861201075</v>
      </c>
      <c r="R59" s="97"/>
      <c r="S59" s="95">
        <v>11.617994888626203</v>
      </c>
      <c r="T59" s="97"/>
      <c r="U59" s="95">
        <v>12.811195005989182</v>
      </c>
      <c r="V59" s="97"/>
      <c r="W59" s="49">
        <v>16.327374829050719</v>
      </c>
      <c r="X59" s="97"/>
      <c r="Y59" s="49">
        <v>24.056936657166915</v>
      </c>
      <c r="Z59" s="97"/>
      <c r="AA59" s="49">
        <v>21.307751100188778</v>
      </c>
      <c r="AB59" s="97"/>
      <c r="AC59" s="49">
        <v>35.413911806964016</v>
      </c>
      <c r="AD59" s="97"/>
      <c r="AE59" s="49">
        <v>40.250463847128927</v>
      </c>
      <c r="AF59" s="50"/>
      <c r="AG59" s="49">
        <v>41.85752095291803</v>
      </c>
      <c r="AH59" s="96"/>
      <c r="AI59" s="49">
        <v>47.679290034816731</v>
      </c>
      <c r="AJ59" s="34"/>
      <c r="AK59" s="49">
        <v>44.309799908226445</v>
      </c>
      <c r="AL59" s="34"/>
      <c r="AM59" s="762"/>
      <c r="AN59" s="762"/>
      <c r="AO59" s="762"/>
      <c r="AP59" s="762"/>
      <c r="AQ59" s="762"/>
      <c r="AR59" s="762"/>
      <c r="AS59" s="762"/>
      <c r="AT59" s="762"/>
      <c r="AU59" s="762"/>
    </row>
    <row r="60" spans="1:47" s="1" customFormat="1" ht="15" customHeight="1">
      <c r="A60" s="739"/>
      <c r="B60" s="55"/>
      <c r="C60" s="56"/>
      <c r="D60" s="56"/>
      <c r="E60" s="825" t="s">
        <v>369</v>
      </c>
      <c r="F60" s="825"/>
      <c r="G60" s="750"/>
      <c r="H60" s="358"/>
      <c r="I60" s="125">
        <v>35.796332152054667</v>
      </c>
      <c r="J60" s="436"/>
      <c r="K60" s="125">
        <v>31.453710518228423</v>
      </c>
      <c r="L60" s="436"/>
      <c r="M60" s="49">
        <v>56.75371869441377</v>
      </c>
      <c r="N60" s="436"/>
      <c r="O60" s="49">
        <v>43.219858589493079</v>
      </c>
      <c r="P60" s="436"/>
      <c r="Q60" s="49">
        <v>54.382887307468152</v>
      </c>
      <c r="R60" s="436"/>
      <c r="S60" s="49">
        <v>49.95859707731838</v>
      </c>
      <c r="T60" s="436"/>
      <c r="U60" s="49">
        <v>76.979255786218445</v>
      </c>
      <c r="V60" s="436"/>
      <c r="W60" s="49">
        <v>74.010931384354791</v>
      </c>
      <c r="X60" s="436"/>
      <c r="Y60" s="49">
        <v>78.579806334474483</v>
      </c>
      <c r="Z60" s="436"/>
      <c r="AA60" s="49">
        <v>88.492746769800007</v>
      </c>
      <c r="AB60" s="436"/>
      <c r="AC60" s="49">
        <v>72.584862809557094</v>
      </c>
      <c r="AD60" s="436"/>
      <c r="AE60" s="49">
        <v>87.626654698095692</v>
      </c>
      <c r="AF60" s="50"/>
      <c r="AG60" s="49" t="s">
        <v>13</v>
      </c>
      <c r="AH60" s="126"/>
      <c r="AI60" s="49" t="s">
        <v>13</v>
      </c>
      <c r="AJ60" s="34"/>
      <c r="AK60" s="49" t="s">
        <v>13</v>
      </c>
      <c r="AL60" s="34"/>
      <c r="AM60" s="762"/>
      <c r="AN60" s="762"/>
      <c r="AO60" s="762"/>
      <c r="AP60" s="762"/>
      <c r="AQ60" s="762"/>
      <c r="AR60" s="762"/>
      <c r="AS60" s="762"/>
      <c r="AT60" s="762"/>
      <c r="AU60" s="762"/>
    </row>
    <row r="61" spans="1:47" s="1" customFormat="1" ht="19.5" customHeight="1">
      <c r="A61" s="739"/>
      <c r="B61" s="55"/>
      <c r="C61" s="56"/>
      <c r="D61" s="56"/>
      <c r="E61" s="744"/>
      <c r="F61" s="744"/>
      <c r="G61" s="750"/>
      <c r="H61" s="358"/>
      <c r="I61" s="125"/>
      <c r="J61" s="436"/>
      <c r="K61" s="125"/>
      <c r="L61" s="436"/>
      <c r="M61" s="49"/>
      <c r="N61" s="436"/>
      <c r="O61" s="49"/>
      <c r="P61" s="436"/>
      <c r="Q61" s="49"/>
      <c r="R61" s="436"/>
      <c r="S61" s="49"/>
      <c r="T61" s="436"/>
      <c r="U61" s="49"/>
      <c r="V61" s="436"/>
      <c r="W61" s="49"/>
      <c r="X61" s="436"/>
      <c r="Y61" s="49"/>
      <c r="Z61" s="436"/>
      <c r="AA61" s="49"/>
      <c r="AB61" s="436"/>
      <c r="AC61" s="49"/>
      <c r="AD61" s="436"/>
      <c r="AE61" s="101"/>
      <c r="AF61" s="436"/>
      <c r="AG61" s="31"/>
      <c r="AH61" s="126"/>
      <c r="AI61" s="31"/>
      <c r="AJ61" s="34"/>
      <c r="AK61" s="431"/>
      <c r="AL61" s="34"/>
      <c r="AM61" s="762"/>
      <c r="AN61" s="762"/>
      <c r="AO61" s="762"/>
      <c r="AP61" s="762"/>
      <c r="AQ61" s="762"/>
      <c r="AR61" s="762"/>
      <c r="AS61" s="762"/>
      <c r="AT61" s="762"/>
      <c r="AU61" s="762"/>
    </row>
    <row r="62" spans="1:47" s="1" customFormat="1" ht="27.75" customHeight="1">
      <c r="A62" s="738"/>
      <c r="B62" s="732"/>
      <c r="C62" s="770" t="s">
        <v>1114</v>
      </c>
      <c r="D62" s="770"/>
      <c r="E62" s="770"/>
      <c r="F62" s="770"/>
      <c r="G62" s="734"/>
      <c r="H62" s="81" t="s">
        <v>22</v>
      </c>
      <c r="I62" s="142"/>
      <c r="J62" s="60"/>
      <c r="K62" s="142"/>
      <c r="L62" s="60"/>
      <c r="M62" s="142"/>
      <c r="N62" s="60"/>
      <c r="O62" s="142"/>
      <c r="P62" s="60"/>
      <c r="Q62" s="142"/>
      <c r="R62" s="60"/>
      <c r="S62" s="31"/>
      <c r="T62" s="32"/>
      <c r="U62" s="31"/>
      <c r="V62" s="32"/>
      <c r="W62" s="31"/>
      <c r="X62" s="32"/>
      <c r="Y62" s="31"/>
      <c r="Z62" s="32"/>
      <c r="AA62" s="31"/>
      <c r="AB62" s="32"/>
      <c r="AC62" s="31"/>
      <c r="AD62" s="34"/>
      <c r="AE62" s="31"/>
      <c r="AF62" s="34"/>
      <c r="AG62" s="31"/>
      <c r="AH62" s="34"/>
      <c r="AI62" s="31"/>
      <c r="AJ62" s="34"/>
      <c r="AK62" s="431"/>
      <c r="AL62" s="34"/>
      <c r="AM62" s="762"/>
      <c r="AN62" s="762"/>
      <c r="AO62" s="762"/>
      <c r="AP62" s="762"/>
      <c r="AQ62" s="762"/>
      <c r="AR62" s="762"/>
      <c r="AS62" s="762"/>
      <c r="AT62" s="762"/>
      <c r="AU62" s="762"/>
    </row>
    <row r="63" spans="1:47" s="1" customFormat="1" ht="15" customHeight="1">
      <c r="A63" s="738"/>
      <c r="B63" s="732"/>
      <c r="C63" s="732"/>
      <c r="D63" s="732"/>
      <c r="E63" s="732"/>
      <c r="F63" s="732"/>
      <c r="G63" s="734"/>
      <c r="H63" s="766"/>
      <c r="I63" s="142"/>
      <c r="J63" s="60"/>
      <c r="K63" s="142"/>
      <c r="L63" s="60"/>
      <c r="M63" s="142"/>
      <c r="N63" s="60"/>
      <c r="O63" s="142"/>
      <c r="P63" s="60"/>
      <c r="Q63" s="142"/>
      <c r="R63" s="60"/>
      <c r="S63" s="31"/>
      <c r="T63" s="32"/>
      <c r="U63" s="31"/>
      <c r="V63" s="32"/>
      <c r="W63" s="31"/>
      <c r="X63" s="32"/>
      <c r="Y63" s="31"/>
      <c r="Z63" s="32"/>
      <c r="AA63" s="31"/>
      <c r="AB63" s="32"/>
      <c r="AC63" s="31"/>
      <c r="AD63" s="34"/>
      <c r="AE63" s="31"/>
      <c r="AF63" s="34"/>
      <c r="AG63" s="31"/>
      <c r="AH63" s="34"/>
      <c r="AI63" s="31"/>
      <c r="AJ63" s="34"/>
      <c r="AK63" s="431"/>
      <c r="AL63" s="34"/>
      <c r="AM63" s="762"/>
      <c r="AN63" s="762"/>
      <c r="AO63" s="762"/>
      <c r="AP63" s="762"/>
      <c r="AQ63" s="762"/>
      <c r="AR63" s="762"/>
      <c r="AS63" s="762"/>
      <c r="AT63" s="762"/>
      <c r="AU63" s="762"/>
    </row>
    <row r="64" spans="1:47" s="1" customFormat="1" ht="15" customHeight="1">
      <c r="A64" s="738"/>
      <c r="B64" s="732"/>
      <c r="C64" s="732"/>
      <c r="D64" s="804" t="s">
        <v>1115</v>
      </c>
      <c r="E64" s="805"/>
      <c r="F64" s="805"/>
      <c r="G64" s="734"/>
      <c r="H64" s="766"/>
      <c r="I64" s="142"/>
      <c r="J64" s="60"/>
      <c r="K64" s="142"/>
      <c r="L64" s="60"/>
      <c r="M64" s="142"/>
      <c r="N64" s="60"/>
      <c r="O64" s="142"/>
      <c r="P64" s="60"/>
      <c r="Q64" s="142"/>
      <c r="R64" s="60"/>
      <c r="S64" s="31"/>
      <c r="T64" s="32"/>
      <c r="U64" s="31"/>
      <c r="V64" s="32"/>
      <c r="W64" s="31"/>
      <c r="X64" s="32"/>
      <c r="Y64" s="31"/>
      <c r="Z64" s="32"/>
      <c r="AA64" s="31"/>
      <c r="AB64" s="32"/>
      <c r="AC64" s="31"/>
      <c r="AD64" s="34"/>
      <c r="AE64" s="31"/>
      <c r="AF64" s="34"/>
      <c r="AG64" s="31"/>
      <c r="AH64" s="34"/>
      <c r="AI64" s="31"/>
      <c r="AJ64" s="34"/>
      <c r="AK64" s="431"/>
      <c r="AL64" s="34"/>
      <c r="AM64" s="762"/>
      <c r="AN64" s="762"/>
      <c r="AO64" s="762"/>
      <c r="AP64" s="762"/>
      <c r="AQ64" s="762"/>
      <c r="AR64" s="762"/>
      <c r="AS64" s="762"/>
      <c r="AT64" s="762"/>
      <c r="AU64" s="762"/>
    </row>
    <row r="65" spans="1:47" s="1" customFormat="1" ht="16.5" customHeight="1">
      <c r="A65" s="738"/>
      <c r="B65" s="732"/>
      <c r="C65" s="741"/>
      <c r="D65" s="741"/>
      <c r="E65" s="772" t="s">
        <v>1116</v>
      </c>
      <c r="F65" s="772"/>
      <c r="G65" s="734"/>
      <c r="H65" s="766"/>
      <c r="I65" s="142"/>
      <c r="J65" s="60"/>
      <c r="K65" s="142"/>
      <c r="L65" s="60"/>
      <c r="M65" s="142"/>
      <c r="N65" s="60"/>
      <c r="O65" s="142"/>
      <c r="P65" s="60"/>
      <c r="Q65" s="142"/>
      <c r="R65" s="60"/>
      <c r="S65" s="31"/>
      <c r="T65" s="32"/>
      <c r="U65" s="31"/>
      <c r="V65" s="32"/>
      <c r="W65" s="31"/>
      <c r="X65" s="32"/>
      <c r="Y65" s="31"/>
      <c r="Z65" s="32"/>
      <c r="AA65" s="31"/>
      <c r="AB65" s="32"/>
      <c r="AC65" s="31"/>
      <c r="AD65" s="34"/>
      <c r="AE65" s="31"/>
      <c r="AF65" s="34"/>
      <c r="AG65" s="31"/>
      <c r="AH65" s="34"/>
      <c r="AI65" s="31"/>
      <c r="AJ65" s="34"/>
      <c r="AK65" s="431"/>
      <c r="AL65" s="34"/>
      <c r="AM65" s="762"/>
      <c r="AN65" s="762"/>
      <c r="AO65" s="762"/>
      <c r="AP65" s="762"/>
      <c r="AQ65" s="762"/>
      <c r="AR65" s="762"/>
      <c r="AS65" s="762"/>
      <c r="AT65" s="762"/>
      <c r="AU65" s="762"/>
    </row>
    <row r="66" spans="1:47" s="1" customFormat="1" ht="20.25" customHeight="1">
      <c r="A66" s="738"/>
      <c r="B66" s="732"/>
      <c r="C66" s="741"/>
      <c r="D66" s="741"/>
      <c r="E66" s="754"/>
      <c r="F66" s="754" t="s">
        <v>1117</v>
      </c>
      <c r="G66" s="754"/>
      <c r="H66" s="766"/>
      <c r="I66" s="49" t="s">
        <v>13</v>
      </c>
      <c r="J66" s="60"/>
      <c r="K66" s="49" t="s">
        <v>13</v>
      </c>
      <c r="L66" s="60"/>
      <c r="M66" s="49" t="s">
        <v>13</v>
      </c>
      <c r="N66" s="60"/>
      <c r="O66" s="49" t="s">
        <v>13</v>
      </c>
      <c r="P66" s="60"/>
      <c r="Q66" s="49" t="s">
        <v>13</v>
      </c>
      <c r="R66" s="60"/>
      <c r="S66" s="49" t="s">
        <v>13</v>
      </c>
      <c r="T66" s="60"/>
      <c r="U66" s="49" t="s">
        <v>13</v>
      </c>
      <c r="V66" s="60"/>
      <c r="W66" s="49" t="s">
        <v>13</v>
      </c>
      <c r="X66" s="32"/>
      <c r="Y66" s="49" t="s">
        <v>13</v>
      </c>
      <c r="Z66" s="60"/>
      <c r="AA66" s="49" t="s">
        <v>13</v>
      </c>
      <c r="AB66" s="60"/>
      <c r="AC66" s="49" t="s">
        <v>13</v>
      </c>
      <c r="AD66" s="60"/>
      <c r="AE66" s="49" t="s">
        <v>13</v>
      </c>
      <c r="AF66" s="34"/>
      <c r="AG66" s="49" t="s">
        <v>13</v>
      </c>
      <c r="AH66" s="34"/>
      <c r="AI66" s="49" t="s">
        <v>13</v>
      </c>
      <c r="AJ66" s="34"/>
      <c r="AK66" s="52">
        <v>91.256700716403031</v>
      </c>
      <c r="AL66" s="34"/>
      <c r="AM66" s="762"/>
      <c r="AN66" s="762"/>
      <c r="AO66" s="762"/>
      <c r="AP66" s="762"/>
      <c r="AQ66" s="762"/>
      <c r="AR66" s="762"/>
      <c r="AS66" s="762"/>
      <c r="AT66" s="762"/>
      <c r="AU66" s="762"/>
    </row>
    <row r="67" spans="1:47" s="1" customFormat="1" ht="20.25" customHeight="1">
      <c r="A67" s="738"/>
      <c r="B67" s="732"/>
      <c r="C67" s="741"/>
      <c r="D67" s="741"/>
      <c r="E67" s="754"/>
      <c r="F67" s="754" t="s">
        <v>1118</v>
      </c>
      <c r="G67" s="754"/>
      <c r="H67" s="766"/>
      <c r="I67" s="49" t="s">
        <v>13</v>
      </c>
      <c r="J67" s="60"/>
      <c r="K67" s="49" t="s">
        <v>13</v>
      </c>
      <c r="L67" s="60"/>
      <c r="M67" s="49" t="s">
        <v>13</v>
      </c>
      <c r="N67" s="60"/>
      <c r="O67" s="49" t="s">
        <v>13</v>
      </c>
      <c r="P67" s="60"/>
      <c r="Q67" s="49" t="s">
        <v>13</v>
      </c>
      <c r="R67" s="60"/>
      <c r="S67" s="49" t="s">
        <v>13</v>
      </c>
      <c r="T67" s="60"/>
      <c r="U67" s="49" t="s">
        <v>13</v>
      </c>
      <c r="V67" s="60"/>
      <c r="W67" s="49" t="s">
        <v>13</v>
      </c>
      <c r="X67" s="32"/>
      <c r="Y67" s="49" t="s">
        <v>13</v>
      </c>
      <c r="Z67" s="60"/>
      <c r="AA67" s="49" t="s">
        <v>13</v>
      </c>
      <c r="AB67" s="60"/>
      <c r="AC67" s="49" t="s">
        <v>13</v>
      </c>
      <c r="AD67" s="60"/>
      <c r="AE67" s="49" t="s">
        <v>13</v>
      </c>
      <c r="AF67" s="34"/>
      <c r="AG67" s="49" t="s">
        <v>13</v>
      </c>
      <c r="AH67" s="34"/>
      <c r="AI67" s="49" t="s">
        <v>13</v>
      </c>
      <c r="AJ67" s="34"/>
      <c r="AK67" s="49">
        <v>92.165614155060354</v>
      </c>
      <c r="AL67" s="34"/>
      <c r="AM67" s="762"/>
      <c r="AN67" s="762"/>
      <c r="AO67" s="762"/>
      <c r="AP67" s="762"/>
      <c r="AQ67" s="762"/>
      <c r="AR67" s="762"/>
      <c r="AS67" s="762"/>
      <c r="AT67" s="762"/>
      <c r="AU67" s="762"/>
    </row>
    <row r="68" spans="1:47" s="1" customFormat="1" ht="20.25" customHeight="1">
      <c r="A68" s="738"/>
      <c r="B68" s="732"/>
      <c r="C68" s="741"/>
      <c r="D68" s="741"/>
      <c r="E68" s="754"/>
      <c r="F68" s="754" t="s">
        <v>1119</v>
      </c>
      <c r="G68" s="754"/>
      <c r="H68" s="766"/>
      <c r="I68" s="49" t="s">
        <v>13</v>
      </c>
      <c r="J68" s="60"/>
      <c r="K68" s="49" t="s">
        <v>13</v>
      </c>
      <c r="L68" s="60"/>
      <c r="M68" s="49" t="s">
        <v>13</v>
      </c>
      <c r="N68" s="60"/>
      <c r="O68" s="49" t="s">
        <v>13</v>
      </c>
      <c r="P68" s="60"/>
      <c r="Q68" s="49" t="s">
        <v>13</v>
      </c>
      <c r="R68" s="60"/>
      <c r="S68" s="49" t="s">
        <v>13</v>
      </c>
      <c r="T68" s="60"/>
      <c r="U68" s="49" t="s">
        <v>13</v>
      </c>
      <c r="V68" s="60"/>
      <c r="W68" s="49" t="s">
        <v>13</v>
      </c>
      <c r="X68" s="32"/>
      <c r="Y68" s="49" t="s">
        <v>13</v>
      </c>
      <c r="Z68" s="60"/>
      <c r="AA68" s="49" t="s">
        <v>13</v>
      </c>
      <c r="AB68" s="60"/>
      <c r="AC68" s="49" t="s">
        <v>13</v>
      </c>
      <c r="AD68" s="60"/>
      <c r="AE68" s="49" t="s">
        <v>13</v>
      </c>
      <c r="AF68" s="34"/>
      <c r="AG68" s="49" t="s">
        <v>13</v>
      </c>
      <c r="AH68" s="34"/>
      <c r="AI68" s="49" t="s">
        <v>13</v>
      </c>
      <c r="AJ68" s="34"/>
      <c r="AK68" s="49">
        <v>90.298860227165079</v>
      </c>
      <c r="AL68" s="34"/>
      <c r="AM68" s="762"/>
      <c r="AN68" s="762"/>
      <c r="AO68" s="762"/>
      <c r="AP68" s="762"/>
      <c r="AQ68" s="762"/>
      <c r="AR68" s="762"/>
      <c r="AS68" s="762"/>
      <c r="AT68" s="762"/>
      <c r="AU68" s="762"/>
    </row>
    <row r="69" spans="1:47" s="1" customFormat="1" ht="15" customHeight="1">
      <c r="A69" s="739"/>
      <c r="B69" s="55"/>
      <c r="C69" s="56"/>
      <c r="D69" s="56"/>
      <c r="E69" s="768"/>
      <c r="F69" s="768"/>
      <c r="G69" s="750"/>
      <c r="H69" s="358"/>
      <c r="I69" s="125"/>
      <c r="J69" s="436"/>
      <c r="K69" s="125"/>
      <c r="L69" s="436"/>
      <c r="M69" s="49"/>
      <c r="N69" s="436"/>
      <c r="O69" s="49"/>
      <c r="P69" s="436"/>
      <c r="Q69" s="49"/>
      <c r="R69" s="436"/>
      <c r="S69" s="49"/>
      <c r="T69" s="436"/>
      <c r="U69" s="49"/>
      <c r="V69" s="436"/>
      <c r="W69" s="49"/>
      <c r="X69" s="436"/>
      <c r="Y69" s="49"/>
      <c r="Z69" s="436"/>
      <c r="AA69" s="49"/>
      <c r="AB69" s="436"/>
      <c r="AC69" s="49"/>
      <c r="AD69" s="436"/>
      <c r="AE69" s="101"/>
      <c r="AF69" s="436"/>
      <c r="AG69" s="31"/>
      <c r="AH69" s="126"/>
      <c r="AI69" s="31"/>
      <c r="AJ69" s="34"/>
      <c r="AK69" s="31"/>
      <c r="AL69" s="34"/>
      <c r="AM69" s="762"/>
      <c r="AN69" s="762"/>
      <c r="AO69" s="762"/>
      <c r="AP69" s="762"/>
      <c r="AQ69" s="762"/>
      <c r="AR69" s="762"/>
      <c r="AS69" s="762"/>
      <c r="AT69" s="762"/>
      <c r="AU69" s="762"/>
    </row>
    <row r="70" spans="1:47" s="1" customFormat="1" ht="20.25" customHeight="1">
      <c r="A70" s="738"/>
      <c r="B70" s="732"/>
      <c r="C70" s="741"/>
      <c r="D70" s="804" t="s">
        <v>1124</v>
      </c>
      <c r="E70" s="805"/>
      <c r="F70" s="805"/>
      <c r="G70" s="734"/>
      <c r="H70" s="766"/>
      <c r="I70" s="142"/>
      <c r="J70" s="60"/>
      <c r="K70" s="142"/>
      <c r="L70" s="60"/>
      <c r="M70" s="142"/>
      <c r="N70" s="60"/>
      <c r="O70" s="142"/>
      <c r="P70" s="60"/>
      <c r="Q70" s="142"/>
      <c r="R70" s="60"/>
      <c r="S70" s="31"/>
      <c r="T70" s="32"/>
      <c r="U70" s="31"/>
      <c r="V70" s="32"/>
      <c r="W70" s="31"/>
      <c r="X70" s="32"/>
      <c r="Y70" s="31"/>
      <c r="Z70" s="32"/>
      <c r="AA70" s="31"/>
      <c r="AB70" s="32"/>
      <c r="AC70" s="31"/>
      <c r="AD70" s="34"/>
      <c r="AE70" s="31"/>
      <c r="AF70" s="34"/>
      <c r="AG70" s="31"/>
      <c r="AH70" s="34"/>
      <c r="AI70" s="31"/>
      <c r="AJ70" s="34"/>
      <c r="AK70" s="31"/>
      <c r="AL70" s="34"/>
      <c r="AM70" s="762"/>
      <c r="AN70" s="762"/>
      <c r="AO70" s="762"/>
      <c r="AP70" s="762"/>
      <c r="AQ70" s="762"/>
      <c r="AR70" s="762"/>
      <c r="AS70" s="762"/>
      <c r="AT70" s="762"/>
      <c r="AU70" s="762"/>
    </row>
    <row r="71" spans="1:47" s="1" customFormat="1" ht="16.5" customHeight="1">
      <c r="A71" s="738"/>
      <c r="B71" s="732"/>
      <c r="C71" s="741"/>
      <c r="D71" s="741"/>
      <c r="E71" s="772" t="s">
        <v>1116</v>
      </c>
      <c r="F71" s="772"/>
      <c r="G71" s="734"/>
      <c r="H71" s="766"/>
      <c r="I71" s="142"/>
      <c r="J71" s="60"/>
      <c r="K71" s="142"/>
      <c r="L71" s="60"/>
      <c r="M71" s="142"/>
      <c r="N71" s="60"/>
      <c r="O71" s="142"/>
      <c r="P71" s="60"/>
      <c r="Q71" s="142"/>
      <c r="R71" s="60"/>
      <c r="S71" s="31"/>
      <c r="T71" s="32"/>
      <c r="U71" s="31"/>
      <c r="V71" s="32"/>
      <c r="W71" s="31"/>
      <c r="X71" s="32"/>
      <c r="Y71" s="31"/>
      <c r="Z71" s="32"/>
      <c r="AA71" s="31"/>
      <c r="AB71" s="32"/>
      <c r="AC71" s="31"/>
      <c r="AD71" s="34"/>
      <c r="AE71" s="31"/>
      <c r="AF71" s="34"/>
      <c r="AG71" s="31"/>
      <c r="AH71" s="34"/>
      <c r="AI71" s="31"/>
      <c r="AJ71" s="34"/>
      <c r="AK71" s="31"/>
      <c r="AL71" s="34"/>
      <c r="AM71" s="762"/>
      <c r="AN71" s="762"/>
      <c r="AO71" s="762"/>
      <c r="AP71" s="762"/>
      <c r="AQ71" s="762"/>
      <c r="AR71" s="762"/>
      <c r="AS71" s="762"/>
      <c r="AT71" s="762"/>
      <c r="AU71" s="762"/>
    </row>
    <row r="72" spans="1:47" s="1" customFormat="1" ht="20.25" customHeight="1">
      <c r="A72" s="738"/>
      <c r="B72" s="732"/>
      <c r="C72" s="741"/>
      <c r="D72" s="741"/>
      <c r="E72" s="754"/>
      <c r="F72" s="754" t="s">
        <v>1117</v>
      </c>
      <c r="G72" s="734"/>
      <c r="H72" s="766"/>
      <c r="I72" s="49" t="s">
        <v>13</v>
      </c>
      <c r="J72" s="60"/>
      <c r="K72" s="49" t="s">
        <v>13</v>
      </c>
      <c r="L72" s="60"/>
      <c r="M72" s="49" t="s">
        <v>13</v>
      </c>
      <c r="N72" s="60"/>
      <c r="O72" s="49" t="s">
        <v>13</v>
      </c>
      <c r="P72" s="60"/>
      <c r="Q72" s="49" t="s">
        <v>13</v>
      </c>
      <c r="R72" s="60"/>
      <c r="S72" s="49" t="s">
        <v>13</v>
      </c>
      <c r="T72" s="60"/>
      <c r="U72" s="49" t="s">
        <v>13</v>
      </c>
      <c r="V72" s="60"/>
      <c r="W72" s="49" t="s">
        <v>13</v>
      </c>
      <c r="X72" s="32"/>
      <c r="Y72" s="49" t="s">
        <v>13</v>
      </c>
      <c r="Z72" s="60"/>
      <c r="AA72" s="49" t="s">
        <v>13</v>
      </c>
      <c r="AB72" s="60"/>
      <c r="AC72" s="49" t="s">
        <v>13</v>
      </c>
      <c r="AD72" s="60"/>
      <c r="AE72" s="49" t="s">
        <v>13</v>
      </c>
      <c r="AF72" s="34"/>
      <c r="AG72" s="49" t="s">
        <v>13</v>
      </c>
      <c r="AH72" s="34"/>
      <c r="AI72" s="49" t="s">
        <v>13</v>
      </c>
      <c r="AJ72" s="34"/>
      <c r="AK72" s="52">
        <v>87.887734547214507</v>
      </c>
      <c r="AL72" s="34"/>
      <c r="AM72" s="762"/>
      <c r="AN72" s="762"/>
      <c r="AO72" s="762"/>
      <c r="AP72" s="762"/>
      <c r="AQ72" s="762"/>
      <c r="AR72" s="762"/>
      <c r="AS72" s="762"/>
      <c r="AT72" s="762"/>
      <c r="AU72" s="762"/>
    </row>
    <row r="73" spans="1:47" s="1" customFormat="1" ht="20.25" customHeight="1">
      <c r="A73" s="738"/>
      <c r="B73" s="732"/>
      <c r="C73" s="741"/>
      <c r="D73" s="741"/>
      <c r="E73" s="754"/>
      <c r="F73" s="754" t="s">
        <v>1118</v>
      </c>
      <c r="G73" s="734"/>
      <c r="H73" s="766"/>
      <c r="I73" s="49" t="s">
        <v>13</v>
      </c>
      <c r="J73" s="60"/>
      <c r="K73" s="49" t="s">
        <v>13</v>
      </c>
      <c r="L73" s="60"/>
      <c r="M73" s="49" t="s">
        <v>13</v>
      </c>
      <c r="N73" s="60"/>
      <c r="O73" s="49" t="s">
        <v>13</v>
      </c>
      <c r="P73" s="60"/>
      <c r="Q73" s="49" t="s">
        <v>13</v>
      </c>
      <c r="R73" s="60"/>
      <c r="S73" s="49" t="s">
        <v>13</v>
      </c>
      <c r="T73" s="60"/>
      <c r="U73" s="49" t="s">
        <v>13</v>
      </c>
      <c r="V73" s="60"/>
      <c r="W73" s="49" t="s">
        <v>13</v>
      </c>
      <c r="X73" s="32"/>
      <c r="Y73" s="49" t="s">
        <v>13</v>
      </c>
      <c r="Z73" s="60"/>
      <c r="AA73" s="49" t="s">
        <v>13</v>
      </c>
      <c r="AB73" s="60"/>
      <c r="AC73" s="49" t="s">
        <v>13</v>
      </c>
      <c r="AD73" s="60"/>
      <c r="AE73" s="49" t="s">
        <v>13</v>
      </c>
      <c r="AF73" s="34"/>
      <c r="AG73" s="49" t="s">
        <v>13</v>
      </c>
      <c r="AH73" s="34"/>
      <c r="AI73" s="49" t="s">
        <v>13</v>
      </c>
      <c r="AJ73" s="34"/>
      <c r="AK73" s="49">
        <v>88.093272542630388</v>
      </c>
      <c r="AL73" s="34"/>
      <c r="AM73" s="762"/>
      <c r="AN73" s="762"/>
      <c r="AO73" s="762"/>
      <c r="AP73" s="762"/>
      <c r="AQ73" s="762"/>
      <c r="AR73" s="762"/>
      <c r="AS73" s="762"/>
      <c r="AT73" s="762"/>
      <c r="AU73" s="762"/>
    </row>
    <row r="74" spans="1:47" s="1" customFormat="1" ht="20.25" customHeight="1">
      <c r="A74" s="738"/>
      <c r="B74" s="732"/>
      <c r="C74" s="741"/>
      <c r="D74" s="741"/>
      <c r="E74" s="754"/>
      <c r="F74" s="754" t="s">
        <v>1119</v>
      </c>
      <c r="G74" s="734"/>
      <c r="H74" s="766"/>
      <c r="I74" s="49" t="s">
        <v>13</v>
      </c>
      <c r="J74" s="60"/>
      <c r="K74" s="49" t="s">
        <v>13</v>
      </c>
      <c r="L74" s="60"/>
      <c r="M74" s="49" t="s">
        <v>13</v>
      </c>
      <c r="N74" s="60"/>
      <c r="O74" s="49" t="s">
        <v>13</v>
      </c>
      <c r="P74" s="60"/>
      <c r="Q74" s="49" t="s">
        <v>13</v>
      </c>
      <c r="R74" s="60"/>
      <c r="S74" s="49" t="s">
        <v>13</v>
      </c>
      <c r="T74" s="60"/>
      <c r="U74" s="49" t="s">
        <v>13</v>
      </c>
      <c r="V74" s="60"/>
      <c r="W74" s="49" t="s">
        <v>13</v>
      </c>
      <c r="X74" s="32"/>
      <c r="Y74" s="49" t="s">
        <v>13</v>
      </c>
      <c r="Z74" s="60"/>
      <c r="AA74" s="49" t="s">
        <v>13</v>
      </c>
      <c r="AB74" s="60"/>
      <c r="AC74" s="49" t="s">
        <v>13</v>
      </c>
      <c r="AD74" s="60"/>
      <c r="AE74" s="49" t="s">
        <v>13</v>
      </c>
      <c r="AF74" s="34"/>
      <c r="AG74" s="49" t="s">
        <v>13</v>
      </c>
      <c r="AH74" s="34"/>
      <c r="AI74" s="49" t="s">
        <v>13</v>
      </c>
      <c r="AJ74" s="34"/>
      <c r="AK74" s="49">
        <v>87.671179218868701</v>
      </c>
      <c r="AL74" s="34"/>
      <c r="AM74" s="762"/>
      <c r="AN74" s="762"/>
      <c r="AO74" s="762"/>
      <c r="AP74" s="762"/>
      <c r="AQ74" s="762"/>
      <c r="AR74" s="762"/>
      <c r="AS74" s="762"/>
      <c r="AT74" s="762"/>
      <c r="AU74" s="762"/>
    </row>
    <row r="75" spans="1:47" s="1" customFormat="1" ht="19.5" customHeight="1">
      <c r="A75" s="739"/>
      <c r="B75" s="55"/>
      <c r="C75" s="56"/>
      <c r="D75" s="56"/>
      <c r="E75" s="768"/>
      <c r="F75" s="768"/>
      <c r="G75" s="750"/>
      <c r="H75" s="358"/>
      <c r="I75" s="125"/>
      <c r="J75" s="436"/>
      <c r="K75" s="125"/>
      <c r="L75" s="436"/>
      <c r="M75" s="49"/>
      <c r="N75" s="436"/>
      <c r="O75" s="49"/>
      <c r="P75" s="436"/>
      <c r="Q75" s="49"/>
      <c r="R75" s="436"/>
      <c r="S75" s="49"/>
      <c r="T75" s="436"/>
      <c r="U75" s="49"/>
      <c r="V75" s="436"/>
      <c r="W75" s="49"/>
      <c r="X75" s="436"/>
      <c r="Y75" s="49"/>
      <c r="Z75" s="436"/>
      <c r="AA75" s="49"/>
      <c r="AB75" s="436"/>
      <c r="AC75" s="49"/>
      <c r="AD75" s="436"/>
      <c r="AE75" s="101"/>
      <c r="AF75" s="436"/>
      <c r="AG75" s="31"/>
      <c r="AH75" s="126"/>
      <c r="AI75" s="31"/>
      <c r="AJ75" s="34"/>
      <c r="AK75" s="31"/>
      <c r="AL75" s="34"/>
      <c r="AM75" s="762"/>
      <c r="AN75" s="762"/>
      <c r="AO75" s="762"/>
      <c r="AP75" s="762"/>
      <c r="AQ75" s="762"/>
      <c r="AR75" s="762"/>
      <c r="AS75" s="762"/>
      <c r="AT75" s="762"/>
      <c r="AU75" s="762"/>
    </row>
    <row r="76" spans="1:47" s="1" customFormat="1" ht="15" customHeight="1">
      <c r="A76" s="738"/>
      <c r="B76" s="732"/>
      <c r="C76" s="741"/>
      <c r="D76" s="804" t="s">
        <v>1126</v>
      </c>
      <c r="E76" s="805"/>
      <c r="F76" s="805"/>
      <c r="G76" s="734"/>
      <c r="H76" s="766"/>
      <c r="I76" s="142"/>
      <c r="J76" s="60"/>
      <c r="K76" s="142"/>
      <c r="L76" s="60"/>
      <c r="M76" s="142"/>
      <c r="N76" s="60"/>
      <c r="O76" s="142"/>
      <c r="P76" s="60"/>
      <c r="Q76" s="142"/>
      <c r="R76" s="60"/>
      <c r="S76" s="31"/>
      <c r="T76" s="32"/>
      <c r="U76" s="31"/>
      <c r="V76" s="32"/>
      <c r="W76" s="31"/>
      <c r="X76" s="32"/>
      <c r="Y76" s="31"/>
      <c r="Z76" s="32"/>
      <c r="AA76" s="31"/>
      <c r="AB76" s="32"/>
      <c r="AC76" s="31"/>
      <c r="AD76" s="34"/>
      <c r="AE76" s="31"/>
      <c r="AF76" s="34"/>
      <c r="AG76" s="31"/>
      <c r="AH76" s="34"/>
      <c r="AI76" s="31"/>
      <c r="AJ76" s="34"/>
      <c r="AK76" s="31"/>
      <c r="AL76" s="34"/>
      <c r="AM76" s="762"/>
      <c r="AN76" s="762"/>
      <c r="AO76" s="762"/>
      <c r="AP76" s="762"/>
      <c r="AQ76" s="762"/>
      <c r="AR76" s="762"/>
      <c r="AS76" s="762"/>
      <c r="AT76" s="762"/>
      <c r="AU76" s="762"/>
    </row>
    <row r="77" spans="1:47" s="1" customFormat="1" ht="15" customHeight="1">
      <c r="A77" s="738"/>
      <c r="B77" s="732"/>
      <c r="C77" s="741"/>
      <c r="D77" s="741"/>
      <c r="E77" s="772" t="s">
        <v>1116</v>
      </c>
      <c r="F77" s="772"/>
      <c r="G77" s="734"/>
      <c r="H77" s="766"/>
      <c r="I77" s="49"/>
      <c r="J77" s="60"/>
      <c r="K77" s="49"/>
      <c r="L77" s="60"/>
      <c r="M77" s="49"/>
      <c r="N77" s="60"/>
      <c r="O77" s="49"/>
      <c r="P77" s="60"/>
      <c r="Q77" s="49"/>
      <c r="R77" s="60"/>
      <c r="S77" s="49"/>
      <c r="T77" s="60"/>
      <c r="U77" s="49"/>
      <c r="V77" s="60"/>
      <c r="W77" s="49"/>
      <c r="X77" s="32"/>
      <c r="Y77" s="49"/>
      <c r="Z77" s="60"/>
      <c r="AA77" s="49"/>
      <c r="AB77" s="60"/>
      <c r="AC77" s="49"/>
      <c r="AD77" s="60"/>
      <c r="AE77" s="49"/>
      <c r="AF77" s="34"/>
      <c r="AG77" s="49"/>
      <c r="AH77" s="34"/>
      <c r="AI77" s="49"/>
      <c r="AJ77" s="34"/>
      <c r="AK77" s="49"/>
      <c r="AL77" s="34"/>
      <c r="AM77" s="762"/>
      <c r="AN77" s="762"/>
      <c r="AO77" s="762"/>
      <c r="AP77" s="762"/>
      <c r="AQ77" s="762"/>
      <c r="AR77" s="762"/>
      <c r="AS77" s="762"/>
      <c r="AT77" s="762"/>
      <c r="AU77" s="762"/>
    </row>
    <row r="78" spans="1:47" s="1" customFormat="1" ht="15" customHeight="1">
      <c r="A78" s="738"/>
      <c r="B78" s="732"/>
      <c r="C78" s="741"/>
      <c r="D78" s="741"/>
      <c r="E78" s="754"/>
      <c r="F78" s="754" t="s">
        <v>1117</v>
      </c>
      <c r="G78" s="734"/>
      <c r="H78" s="766"/>
      <c r="I78" s="49" t="s">
        <v>13</v>
      </c>
      <c r="J78" s="60"/>
      <c r="K78" s="49" t="s">
        <v>13</v>
      </c>
      <c r="L78" s="60"/>
      <c r="M78" s="49" t="s">
        <v>13</v>
      </c>
      <c r="N78" s="60"/>
      <c r="O78" s="49" t="s">
        <v>13</v>
      </c>
      <c r="P78" s="60"/>
      <c r="Q78" s="49" t="s">
        <v>13</v>
      </c>
      <c r="R78" s="60"/>
      <c r="S78" s="49" t="s">
        <v>13</v>
      </c>
      <c r="T78" s="60"/>
      <c r="U78" s="49" t="s">
        <v>13</v>
      </c>
      <c r="V78" s="60"/>
      <c r="W78" s="49" t="s">
        <v>13</v>
      </c>
      <c r="X78" s="32"/>
      <c r="Y78" s="49" t="s">
        <v>13</v>
      </c>
      <c r="Z78" s="60"/>
      <c r="AA78" s="49" t="s">
        <v>13</v>
      </c>
      <c r="AB78" s="60"/>
      <c r="AC78" s="49" t="s">
        <v>13</v>
      </c>
      <c r="AD78" s="60"/>
      <c r="AE78" s="49" t="s">
        <v>13</v>
      </c>
      <c r="AF78" s="34"/>
      <c r="AG78" s="49" t="s">
        <v>13</v>
      </c>
      <c r="AH78" s="34"/>
      <c r="AI78" s="49" t="s">
        <v>13</v>
      </c>
      <c r="AJ78" s="34"/>
      <c r="AK78" s="52">
        <v>94.726701414864763</v>
      </c>
      <c r="AL78" s="34"/>
      <c r="AM78" s="762"/>
      <c r="AN78" s="762"/>
      <c r="AO78" s="762"/>
      <c r="AP78" s="762"/>
      <c r="AQ78" s="762"/>
      <c r="AR78" s="762"/>
      <c r="AS78" s="762"/>
      <c r="AT78" s="762"/>
      <c r="AU78" s="762"/>
    </row>
    <row r="79" spans="1:47" s="1" customFormat="1" ht="15" customHeight="1">
      <c r="A79" s="738"/>
      <c r="B79" s="732"/>
      <c r="C79" s="741"/>
      <c r="D79" s="741"/>
      <c r="E79" s="754"/>
      <c r="F79" s="754" t="s">
        <v>1118</v>
      </c>
      <c r="G79" s="734"/>
      <c r="H79" s="766"/>
      <c r="I79" s="49" t="s">
        <v>13</v>
      </c>
      <c r="J79" s="60"/>
      <c r="K79" s="49" t="s">
        <v>13</v>
      </c>
      <c r="L79" s="60"/>
      <c r="M79" s="49" t="s">
        <v>13</v>
      </c>
      <c r="N79" s="60"/>
      <c r="O79" s="49" t="s">
        <v>13</v>
      </c>
      <c r="P79" s="60"/>
      <c r="Q79" s="49" t="s">
        <v>13</v>
      </c>
      <c r="R79" s="60"/>
      <c r="S79" s="49" t="s">
        <v>13</v>
      </c>
      <c r="T79" s="60"/>
      <c r="U79" s="49" t="s">
        <v>13</v>
      </c>
      <c r="V79" s="60"/>
      <c r="W79" s="49" t="s">
        <v>13</v>
      </c>
      <c r="X79" s="32"/>
      <c r="Y79" s="49" t="s">
        <v>13</v>
      </c>
      <c r="Z79" s="60"/>
      <c r="AA79" s="49" t="s">
        <v>13</v>
      </c>
      <c r="AB79" s="60"/>
      <c r="AC79" s="49" t="s">
        <v>13</v>
      </c>
      <c r="AD79" s="60"/>
      <c r="AE79" s="49" t="s">
        <v>13</v>
      </c>
      <c r="AF79" s="34"/>
      <c r="AG79" s="49" t="s">
        <v>13</v>
      </c>
      <c r="AH79" s="34"/>
      <c r="AI79" s="49" t="s">
        <v>13</v>
      </c>
      <c r="AJ79" s="34"/>
      <c r="AK79" s="49">
        <v>96.359188002314937</v>
      </c>
      <c r="AL79" s="34"/>
      <c r="AM79" s="762"/>
      <c r="AN79" s="762"/>
      <c r="AO79" s="762"/>
      <c r="AP79" s="762"/>
      <c r="AQ79" s="762"/>
      <c r="AR79" s="762"/>
      <c r="AS79" s="762"/>
      <c r="AT79" s="762"/>
      <c r="AU79" s="762"/>
    </row>
    <row r="80" spans="1:47" s="1" customFormat="1" ht="15" customHeight="1">
      <c r="A80" s="738"/>
      <c r="B80" s="732"/>
      <c r="C80" s="741"/>
      <c r="D80" s="741"/>
      <c r="E80" s="754"/>
      <c r="F80" s="754" t="s">
        <v>1119</v>
      </c>
      <c r="G80" s="734"/>
      <c r="H80" s="766"/>
      <c r="I80" s="49" t="s">
        <v>13</v>
      </c>
      <c r="J80" s="60"/>
      <c r="K80" s="49" t="s">
        <v>13</v>
      </c>
      <c r="L80" s="60"/>
      <c r="M80" s="49" t="s">
        <v>13</v>
      </c>
      <c r="N80" s="60"/>
      <c r="O80" s="49" t="s">
        <v>13</v>
      </c>
      <c r="P80" s="60"/>
      <c r="Q80" s="49" t="s">
        <v>13</v>
      </c>
      <c r="R80" s="60"/>
      <c r="S80" s="49" t="s">
        <v>13</v>
      </c>
      <c r="T80" s="60"/>
      <c r="U80" s="49" t="s">
        <v>13</v>
      </c>
      <c r="V80" s="60"/>
      <c r="W80" s="49" t="s">
        <v>13</v>
      </c>
      <c r="X80" s="32"/>
      <c r="Y80" s="49" t="s">
        <v>13</v>
      </c>
      <c r="Z80" s="60"/>
      <c r="AA80" s="49" t="s">
        <v>13</v>
      </c>
      <c r="AB80" s="32"/>
      <c r="AC80" s="49" t="s">
        <v>13</v>
      </c>
      <c r="AD80" s="60"/>
      <c r="AE80" s="49" t="s">
        <v>13</v>
      </c>
      <c r="AF80" s="34"/>
      <c r="AG80" s="49" t="s">
        <v>13</v>
      </c>
      <c r="AH80" s="34"/>
      <c r="AI80" s="49" t="s">
        <v>13</v>
      </c>
      <c r="AJ80" s="34"/>
      <c r="AK80" s="49">
        <v>93.005954440884139</v>
      </c>
      <c r="AL80" s="34"/>
      <c r="AM80" s="762"/>
      <c r="AN80" s="762"/>
      <c r="AO80" s="762"/>
      <c r="AP80" s="762"/>
      <c r="AQ80" s="762"/>
      <c r="AR80" s="762"/>
      <c r="AS80" s="762"/>
      <c r="AT80" s="762"/>
      <c r="AU80" s="762"/>
    </row>
    <row r="81" spans="1:47" s="1" customFormat="1" ht="12.75" customHeight="1">
      <c r="A81" s="739"/>
      <c r="B81" s="55"/>
      <c r="C81" s="56"/>
      <c r="D81" s="56"/>
      <c r="E81" s="744"/>
      <c r="F81" s="744"/>
      <c r="G81" s="750"/>
      <c r="H81" s="358"/>
      <c r="I81" s="125"/>
      <c r="J81" s="436"/>
      <c r="K81" s="125"/>
      <c r="L81" s="436"/>
      <c r="M81" s="49"/>
      <c r="N81" s="436"/>
      <c r="O81" s="49"/>
      <c r="P81" s="436"/>
      <c r="Q81" s="49"/>
      <c r="R81" s="436"/>
      <c r="S81" s="49"/>
      <c r="T81" s="436"/>
      <c r="U81" s="49"/>
      <c r="V81" s="436"/>
      <c r="W81" s="49"/>
      <c r="X81" s="436"/>
      <c r="Y81" s="49"/>
      <c r="Z81" s="436"/>
      <c r="AA81" s="49"/>
      <c r="AB81" s="436"/>
      <c r="AC81" s="49"/>
      <c r="AD81" s="436"/>
      <c r="AE81" s="101"/>
      <c r="AF81" s="436"/>
      <c r="AG81" s="31"/>
      <c r="AH81" s="126"/>
      <c r="AI81" s="31"/>
      <c r="AJ81" s="34"/>
      <c r="AK81" s="31"/>
      <c r="AL81" s="34"/>
      <c r="AM81" s="762"/>
      <c r="AN81" s="762"/>
      <c r="AO81" s="762"/>
      <c r="AP81" s="762"/>
      <c r="AQ81" s="762"/>
      <c r="AR81" s="762"/>
      <c r="AS81" s="762"/>
      <c r="AT81" s="762"/>
      <c r="AU81" s="762"/>
    </row>
    <row r="82" spans="1:47" s="1" customFormat="1" ht="51" customHeight="1">
      <c r="A82" s="739"/>
      <c r="B82" s="58" t="s">
        <v>278</v>
      </c>
      <c r="C82" s="782" t="s">
        <v>370</v>
      </c>
      <c r="D82" s="782"/>
      <c r="E82" s="782"/>
      <c r="F82" s="782"/>
      <c r="G82" s="750"/>
      <c r="H82" s="173" t="s">
        <v>371</v>
      </c>
      <c r="I82" s="67">
        <v>967.42</v>
      </c>
      <c r="J82" s="69"/>
      <c r="K82" s="67">
        <v>1273.01</v>
      </c>
      <c r="L82" s="69"/>
      <c r="M82" s="67">
        <v>2533.3000000000002</v>
      </c>
      <c r="N82" s="69"/>
      <c r="O82" s="67">
        <v>3307.67</v>
      </c>
      <c r="P82" s="69"/>
      <c r="Q82" s="67">
        <v>3591.08</v>
      </c>
      <c r="R82" s="69"/>
      <c r="S82" s="67">
        <v>3919.14</v>
      </c>
      <c r="T82" s="69"/>
      <c r="U82" s="67">
        <v>6487.68</v>
      </c>
      <c r="V82" s="69"/>
      <c r="W82" s="67">
        <v>8120.92</v>
      </c>
      <c r="X82" s="69"/>
      <c r="Y82" s="67">
        <v>8611.7900000000009</v>
      </c>
      <c r="Z82" s="69"/>
      <c r="AA82" s="67">
        <v>8666.81</v>
      </c>
      <c r="AB82" s="69"/>
      <c r="AC82" s="67">
        <v>8123.52</v>
      </c>
      <c r="AD82" s="69"/>
      <c r="AE82" s="67">
        <v>7711.15</v>
      </c>
      <c r="AF82" s="69"/>
      <c r="AG82" s="67"/>
      <c r="AH82" s="68"/>
      <c r="AI82" s="31"/>
      <c r="AJ82" s="34"/>
      <c r="AK82" s="31"/>
      <c r="AL82" s="34"/>
      <c r="AM82" s="762"/>
      <c r="AN82" s="762"/>
      <c r="AO82" s="762"/>
      <c r="AP82" s="762"/>
      <c r="AQ82" s="762"/>
      <c r="AR82" s="762"/>
      <c r="AS82" s="762"/>
      <c r="AT82" s="762"/>
      <c r="AU82" s="762"/>
    </row>
    <row r="83" spans="1:47" s="1" customFormat="1" ht="12.75" customHeight="1">
      <c r="A83" s="739"/>
      <c r="B83" s="55"/>
      <c r="C83" s="56"/>
      <c r="D83" s="56"/>
      <c r="E83" s="744"/>
      <c r="F83" s="744"/>
      <c r="G83" s="750"/>
      <c r="H83" s="358"/>
      <c r="I83" s="125"/>
      <c r="J83" s="436"/>
      <c r="K83" s="125"/>
      <c r="L83" s="436"/>
      <c r="M83" s="49"/>
      <c r="N83" s="436"/>
      <c r="O83" s="49"/>
      <c r="P83" s="436"/>
      <c r="Q83" s="49"/>
      <c r="R83" s="436"/>
      <c r="S83" s="49"/>
      <c r="T83" s="436"/>
      <c r="U83" s="49"/>
      <c r="V83" s="436"/>
      <c r="W83" s="49"/>
      <c r="X83" s="436"/>
      <c r="Y83" s="49"/>
      <c r="Z83" s="436"/>
      <c r="AA83" s="49"/>
      <c r="AB83" s="436"/>
      <c r="AC83" s="49"/>
      <c r="AD83" s="436"/>
      <c r="AE83" s="101"/>
      <c r="AF83" s="436"/>
      <c r="AG83" s="31"/>
      <c r="AH83" s="126"/>
      <c r="AI83" s="31"/>
      <c r="AJ83" s="34"/>
      <c r="AK83" s="31"/>
      <c r="AL83" s="34"/>
      <c r="AM83" s="762"/>
      <c r="AN83" s="762"/>
      <c r="AO83" s="762"/>
      <c r="AP83" s="762"/>
      <c r="AQ83" s="762"/>
      <c r="AR83" s="762"/>
      <c r="AS83" s="762"/>
      <c r="AT83" s="762"/>
      <c r="AU83" s="762"/>
    </row>
    <row r="84" spans="1:47" s="1" customFormat="1" ht="25.5" customHeight="1">
      <c r="A84" s="739"/>
      <c r="B84" s="58" t="s">
        <v>264</v>
      </c>
      <c r="C84" s="782" t="s">
        <v>372</v>
      </c>
      <c r="D84" s="782"/>
      <c r="E84" s="782"/>
      <c r="F84" s="782"/>
      <c r="G84" s="750"/>
      <c r="H84" s="81" t="s">
        <v>22</v>
      </c>
      <c r="I84" s="437"/>
      <c r="J84" s="696"/>
      <c r="K84" s="437"/>
      <c r="L84" s="696"/>
      <c r="M84" s="437"/>
      <c r="N84" s="696"/>
      <c r="O84" s="437"/>
      <c r="P84" s="696"/>
      <c r="Q84" s="437"/>
      <c r="R84" s="696"/>
      <c r="S84" s="437"/>
      <c r="T84" s="696"/>
      <c r="U84" s="437"/>
      <c r="V84" s="696"/>
      <c r="W84" s="437"/>
      <c r="X84" s="696"/>
      <c r="Y84" s="437"/>
      <c r="Z84" s="696"/>
      <c r="AA84" s="437"/>
      <c r="AB84" s="696"/>
      <c r="AC84" s="437"/>
      <c r="AD84" s="696"/>
      <c r="AE84" s="438"/>
      <c r="AF84" s="696"/>
      <c r="AG84" s="31"/>
      <c r="AH84" s="51"/>
      <c r="AI84" s="31"/>
      <c r="AJ84" s="34"/>
      <c r="AK84" s="31"/>
      <c r="AL84" s="34"/>
      <c r="AM84" s="762"/>
      <c r="AN84" s="762"/>
      <c r="AO84" s="762"/>
      <c r="AP84" s="762"/>
      <c r="AQ84" s="762"/>
      <c r="AR84" s="762"/>
      <c r="AS84" s="762"/>
      <c r="AT84" s="762"/>
      <c r="AU84" s="762"/>
    </row>
    <row r="85" spans="1:47" s="1" customFormat="1" ht="14.25" customHeight="1">
      <c r="A85" s="739"/>
      <c r="B85" s="58"/>
      <c r="C85" s="741"/>
      <c r="D85" s="741"/>
      <c r="E85" s="741"/>
      <c r="F85" s="741"/>
      <c r="G85" s="750"/>
      <c r="H85" s="81"/>
      <c r="I85" s="159"/>
      <c r="J85" s="254"/>
      <c r="K85" s="159"/>
      <c r="L85" s="254"/>
      <c r="M85" s="159"/>
      <c r="N85" s="254"/>
      <c r="O85" s="159"/>
      <c r="P85" s="254"/>
      <c r="Q85" s="159"/>
      <c r="R85" s="254"/>
      <c r="S85" s="159"/>
      <c r="T85" s="254"/>
      <c r="U85" s="159"/>
      <c r="V85" s="254"/>
      <c r="W85" s="159"/>
      <c r="X85" s="254"/>
      <c r="Y85" s="159"/>
      <c r="Z85" s="254"/>
      <c r="AA85" s="159"/>
      <c r="AB85" s="254"/>
      <c r="AC85" s="159"/>
      <c r="AD85" s="254"/>
      <c r="AE85" s="438"/>
      <c r="AF85" s="254"/>
      <c r="AG85" s="31"/>
      <c r="AH85" s="160"/>
      <c r="AI85" s="31"/>
      <c r="AJ85" s="34"/>
      <c r="AK85" s="31"/>
      <c r="AL85" s="34"/>
      <c r="AM85" s="762"/>
      <c r="AN85" s="762"/>
      <c r="AO85" s="762"/>
      <c r="AP85" s="762"/>
      <c r="AQ85" s="762"/>
      <c r="AR85" s="762"/>
      <c r="AS85" s="762"/>
      <c r="AT85" s="762"/>
      <c r="AU85" s="762"/>
    </row>
    <row r="86" spans="1:47" s="1" customFormat="1" ht="54.95" customHeight="1">
      <c r="A86" s="739"/>
      <c r="B86" s="58"/>
      <c r="C86" s="741"/>
      <c r="D86" s="772" t="s">
        <v>373</v>
      </c>
      <c r="E86" s="772"/>
      <c r="F86" s="772"/>
      <c r="G86" s="750"/>
      <c r="H86" s="81"/>
      <c r="I86" s="437" t="s">
        <v>13</v>
      </c>
      <c r="J86" s="696"/>
      <c r="K86" s="437" t="s">
        <v>13</v>
      </c>
      <c r="L86" s="696"/>
      <c r="M86" s="437" t="s">
        <v>13</v>
      </c>
      <c r="N86" s="696"/>
      <c r="O86" s="437" t="s">
        <v>13</v>
      </c>
      <c r="P86" s="696"/>
      <c r="Q86" s="437" t="s">
        <v>13</v>
      </c>
      <c r="R86" s="696"/>
      <c r="S86" s="437" t="s">
        <v>13</v>
      </c>
      <c r="T86" s="696"/>
      <c r="U86" s="437" t="s">
        <v>13</v>
      </c>
      <c r="V86" s="696"/>
      <c r="W86" s="437" t="s">
        <v>13</v>
      </c>
      <c r="X86" s="696"/>
      <c r="Y86" s="437" t="s">
        <v>13</v>
      </c>
      <c r="Z86" s="696"/>
      <c r="AA86" s="437" t="s">
        <v>13</v>
      </c>
      <c r="AB86" s="696"/>
      <c r="AC86" s="49">
        <v>6.5</v>
      </c>
      <c r="AD86" s="696"/>
      <c r="AE86" s="439">
        <v>6.3</v>
      </c>
      <c r="AF86" s="696"/>
      <c r="AG86" s="31">
        <v>5.5</v>
      </c>
      <c r="AH86" s="51"/>
      <c r="AI86" s="31"/>
      <c r="AJ86" s="34"/>
      <c r="AK86" s="31"/>
      <c r="AL86" s="34"/>
      <c r="AM86" s="762"/>
      <c r="AN86" s="762"/>
      <c r="AO86" s="762"/>
      <c r="AP86" s="762"/>
      <c r="AQ86" s="762"/>
      <c r="AR86" s="762"/>
      <c r="AS86" s="762"/>
      <c r="AT86" s="762"/>
      <c r="AU86" s="762"/>
    </row>
    <row r="87" spans="1:47" s="4" customFormat="1" ht="25.5" customHeight="1">
      <c r="A87" s="46"/>
      <c r="B87" s="58"/>
      <c r="C87" s="732"/>
      <c r="D87" s="732"/>
      <c r="E87" s="732"/>
      <c r="F87" s="732"/>
      <c r="G87" s="755"/>
      <c r="H87" s="766"/>
      <c r="I87" s="159"/>
      <c r="J87" s="254"/>
      <c r="K87" s="159"/>
      <c r="L87" s="254"/>
      <c r="M87" s="159"/>
      <c r="N87" s="254"/>
      <c r="O87" s="159"/>
      <c r="P87" s="254"/>
      <c r="Q87" s="159"/>
      <c r="R87" s="254"/>
      <c r="S87" s="159"/>
      <c r="T87" s="254"/>
      <c r="U87" s="159"/>
      <c r="V87" s="254"/>
      <c r="W87" s="159"/>
      <c r="X87" s="254"/>
      <c r="Y87" s="159"/>
      <c r="Z87" s="254"/>
      <c r="AA87" s="159"/>
      <c r="AB87" s="254"/>
      <c r="AC87" s="159"/>
      <c r="AD87" s="254"/>
      <c r="AE87" s="438"/>
      <c r="AF87" s="254"/>
      <c r="AG87" s="108"/>
      <c r="AH87" s="160"/>
      <c r="AI87" s="108"/>
      <c r="AJ87" s="215"/>
      <c r="AK87" s="108"/>
      <c r="AL87" s="215"/>
      <c r="AM87" s="109"/>
      <c r="AN87" s="109"/>
      <c r="AO87" s="109"/>
      <c r="AP87" s="109"/>
      <c r="AQ87" s="109"/>
      <c r="AR87" s="109"/>
      <c r="AS87" s="109"/>
      <c r="AT87" s="109"/>
      <c r="AU87" s="109"/>
    </row>
    <row r="88" spans="1:47" s="1" customFormat="1" ht="25.5" customHeight="1">
      <c r="A88" s="739"/>
      <c r="B88" s="58" t="s">
        <v>122</v>
      </c>
      <c r="C88" s="782" t="s">
        <v>893</v>
      </c>
      <c r="D88" s="782"/>
      <c r="E88" s="782"/>
      <c r="F88" s="782"/>
      <c r="G88" s="750"/>
      <c r="H88" s="81" t="s">
        <v>22</v>
      </c>
      <c r="I88" s="159">
        <v>0.81</v>
      </c>
      <c r="J88" s="158" t="s">
        <v>280</v>
      </c>
      <c r="K88" s="159">
        <v>0.91</v>
      </c>
      <c r="L88" s="158" t="s">
        <v>280</v>
      </c>
      <c r="M88" s="159">
        <v>0.98</v>
      </c>
      <c r="N88" s="158" t="s">
        <v>280</v>
      </c>
      <c r="O88" s="159">
        <v>1</v>
      </c>
      <c r="P88" s="158" t="s">
        <v>280</v>
      </c>
      <c r="Q88" s="159">
        <v>1</v>
      </c>
      <c r="R88" s="158" t="s">
        <v>280</v>
      </c>
      <c r="S88" s="159">
        <v>0.96</v>
      </c>
      <c r="T88" s="158" t="s">
        <v>280</v>
      </c>
      <c r="U88" s="159">
        <v>0.98</v>
      </c>
      <c r="V88" s="158" t="s">
        <v>280</v>
      </c>
      <c r="W88" s="159">
        <v>0.95</v>
      </c>
      <c r="X88" s="158" t="s">
        <v>280</v>
      </c>
      <c r="Y88" s="159">
        <v>1</v>
      </c>
      <c r="Z88" s="158" t="s">
        <v>280</v>
      </c>
      <c r="AA88" s="159">
        <v>0.9</v>
      </c>
      <c r="AB88" s="158" t="s">
        <v>280</v>
      </c>
      <c r="AC88" s="159">
        <v>1</v>
      </c>
      <c r="AD88" s="158" t="s">
        <v>280</v>
      </c>
      <c r="AE88" s="159">
        <v>1.07</v>
      </c>
      <c r="AF88" s="158" t="s">
        <v>280</v>
      </c>
      <c r="AG88" s="159">
        <v>1.1200000000000001</v>
      </c>
      <c r="AH88" s="158" t="s">
        <v>280</v>
      </c>
      <c r="AI88" s="159">
        <v>1.1200000000000001</v>
      </c>
      <c r="AJ88" s="158" t="s">
        <v>280</v>
      </c>
      <c r="AK88" s="31">
        <v>1.1200000000000001</v>
      </c>
      <c r="AL88" s="158" t="s">
        <v>280</v>
      </c>
      <c r="AM88" s="762"/>
      <c r="AN88" s="762"/>
      <c r="AO88" s="762"/>
      <c r="AP88" s="762"/>
      <c r="AQ88" s="762"/>
      <c r="AR88" s="762"/>
      <c r="AS88" s="762"/>
      <c r="AT88" s="762"/>
      <c r="AU88" s="762"/>
    </row>
    <row r="89" spans="1:47" s="1" customFormat="1" ht="23.25" customHeight="1">
      <c r="A89" s="739"/>
      <c r="B89" s="58"/>
      <c r="C89" s="761"/>
      <c r="D89" s="768"/>
      <c r="E89" s="768"/>
      <c r="F89" s="768"/>
      <c r="G89" s="750"/>
      <c r="H89" s="766"/>
      <c r="I89" s="95"/>
      <c r="J89" s="97"/>
      <c r="K89" s="95"/>
      <c r="L89" s="97"/>
      <c r="M89" s="95"/>
      <c r="N89" s="97"/>
      <c r="O89" s="95"/>
      <c r="P89" s="97"/>
      <c r="Q89" s="95"/>
      <c r="R89" s="97"/>
      <c r="S89" s="95"/>
      <c r="T89" s="97"/>
      <c r="U89" s="95"/>
      <c r="V89" s="97"/>
      <c r="W89" s="49"/>
      <c r="X89" s="97"/>
      <c r="Y89" s="49"/>
      <c r="Z89" s="97"/>
      <c r="AA89" s="31"/>
      <c r="AB89" s="97"/>
      <c r="AC89" s="31"/>
      <c r="AD89" s="97"/>
      <c r="AE89" s="438"/>
      <c r="AF89" s="97"/>
      <c r="AG89" s="31"/>
      <c r="AH89" s="96"/>
      <c r="AI89" s="31"/>
      <c r="AJ89" s="34"/>
      <c r="AK89" s="31"/>
      <c r="AL89" s="34"/>
      <c r="AM89" s="762"/>
      <c r="AN89" s="762"/>
      <c r="AO89" s="762"/>
      <c r="AP89" s="762"/>
      <c r="AQ89" s="762"/>
      <c r="AR89" s="762"/>
      <c r="AS89" s="762"/>
      <c r="AT89" s="762"/>
      <c r="AU89" s="762"/>
    </row>
    <row r="90" spans="1:47" s="1" customFormat="1" ht="45" customHeight="1">
      <c r="A90" s="739"/>
      <c r="B90" s="58" t="s">
        <v>265</v>
      </c>
      <c r="C90" s="782" t="s">
        <v>374</v>
      </c>
      <c r="D90" s="782"/>
      <c r="E90" s="782"/>
      <c r="F90" s="782"/>
      <c r="G90" s="750"/>
      <c r="H90" s="81" t="s">
        <v>22</v>
      </c>
      <c r="I90" s="437"/>
      <c r="J90" s="696"/>
      <c r="K90" s="437"/>
      <c r="L90" s="696"/>
      <c r="M90" s="437"/>
      <c r="N90" s="696"/>
      <c r="O90" s="437"/>
      <c r="P90" s="696"/>
      <c r="Q90" s="437"/>
      <c r="R90" s="696"/>
      <c r="S90" s="437"/>
      <c r="T90" s="696"/>
      <c r="U90" s="437"/>
      <c r="V90" s="696"/>
      <c r="W90" s="437"/>
      <c r="X90" s="696"/>
      <c r="Y90" s="437"/>
      <c r="Z90" s="696"/>
      <c r="AA90" s="437"/>
      <c r="AB90" s="696"/>
      <c r="AC90" s="437"/>
      <c r="AD90" s="696"/>
      <c r="AE90" s="438"/>
      <c r="AF90" s="696"/>
      <c r="AG90" s="31"/>
      <c r="AH90" s="51"/>
      <c r="AI90" s="31"/>
      <c r="AJ90" s="34"/>
      <c r="AK90" s="31"/>
      <c r="AL90" s="34"/>
      <c r="AM90" s="762"/>
      <c r="AN90" s="762"/>
      <c r="AO90" s="762"/>
      <c r="AP90" s="762"/>
      <c r="AQ90" s="762"/>
      <c r="AR90" s="762"/>
      <c r="AS90" s="762"/>
      <c r="AT90" s="762"/>
      <c r="AU90" s="762"/>
    </row>
    <row r="91" spans="1:47" s="4" customFormat="1" ht="14.25" customHeight="1">
      <c r="A91" s="46"/>
      <c r="B91" s="58"/>
      <c r="C91" s="732"/>
      <c r="D91" s="732"/>
      <c r="E91" s="732"/>
      <c r="F91" s="732"/>
      <c r="G91" s="755"/>
      <c r="H91" s="766"/>
      <c r="I91" s="159"/>
      <c r="J91" s="254"/>
      <c r="K91" s="159"/>
      <c r="L91" s="254"/>
      <c r="M91" s="159"/>
      <c r="N91" s="254"/>
      <c r="O91" s="159"/>
      <c r="P91" s="254"/>
      <c r="Q91" s="159"/>
      <c r="R91" s="254"/>
      <c r="S91" s="159"/>
      <c r="T91" s="254"/>
      <c r="U91" s="159"/>
      <c r="V91" s="254"/>
      <c r="W91" s="159"/>
      <c r="X91" s="254"/>
      <c r="Y91" s="159"/>
      <c r="Z91" s="254"/>
      <c r="AA91" s="159"/>
      <c r="AB91" s="254"/>
      <c r="AC91" s="159"/>
      <c r="AD91" s="254"/>
      <c r="AE91" s="438"/>
      <c r="AF91" s="254"/>
      <c r="AG91" s="108"/>
      <c r="AH91" s="160"/>
      <c r="AI91" s="108"/>
      <c r="AJ91" s="215"/>
      <c r="AK91" s="108"/>
      <c r="AL91" s="215"/>
      <c r="AM91" s="109"/>
      <c r="AN91" s="109"/>
      <c r="AO91" s="109"/>
      <c r="AP91" s="109"/>
      <c r="AQ91" s="109"/>
      <c r="AR91" s="109"/>
      <c r="AS91" s="109"/>
      <c r="AT91" s="109"/>
      <c r="AU91" s="109"/>
    </row>
    <row r="92" spans="1:47" s="1" customFormat="1" ht="54.95" customHeight="1">
      <c r="A92" s="739"/>
      <c r="B92" s="58"/>
      <c r="C92" s="741"/>
      <c r="D92" s="772" t="s">
        <v>375</v>
      </c>
      <c r="E92" s="772"/>
      <c r="F92" s="772"/>
      <c r="G92" s="750"/>
      <c r="H92" s="81"/>
      <c r="I92" s="437" t="s">
        <v>13</v>
      </c>
      <c r="J92" s="696"/>
      <c r="K92" s="437" t="s">
        <v>13</v>
      </c>
      <c r="L92" s="696"/>
      <c r="M92" s="437" t="s">
        <v>13</v>
      </c>
      <c r="N92" s="696"/>
      <c r="O92" s="437" t="s">
        <v>13</v>
      </c>
      <c r="P92" s="696"/>
      <c r="Q92" s="437" t="s">
        <v>13</v>
      </c>
      <c r="R92" s="696"/>
      <c r="S92" s="437" t="s">
        <v>13</v>
      </c>
      <c r="T92" s="696"/>
      <c r="U92" s="437" t="s">
        <v>13</v>
      </c>
      <c r="V92" s="696"/>
      <c r="W92" s="437" t="s">
        <v>13</v>
      </c>
      <c r="X92" s="696"/>
      <c r="Y92" s="437" t="s">
        <v>13</v>
      </c>
      <c r="Z92" s="696"/>
      <c r="AA92" s="437" t="s">
        <v>13</v>
      </c>
      <c r="AB92" s="696"/>
      <c r="AC92" s="49">
        <v>19.899999999999999</v>
      </c>
      <c r="AD92" s="696"/>
      <c r="AE92" s="49">
        <v>20.2</v>
      </c>
      <c r="AF92" s="696"/>
      <c r="AG92" s="49">
        <v>18.100000000000001</v>
      </c>
      <c r="AH92" s="51"/>
      <c r="AI92" s="31"/>
      <c r="AJ92" s="34"/>
      <c r="AK92" s="31"/>
      <c r="AL92" s="34"/>
      <c r="AM92" s="762"/>
      <c r="AN92" s="762"/>
      <c r="AO92" s="762"/>
      <c r="AP92" s="762"/>
      <c r="AQ92" s="762"/>
      <c r="AR92" s="762"/>
      <c r="AS92" s="762"/>
      <c r="AT92" s="762"/>
      <c r="AU92" s="762"/>
    </row>
    <row r="93" spans="1:47" s="1" customFormat="1" ht="75" customHeight="1">
      <c r="A93" s="739"/>
      <c r="B93" s="58"/>
      <c r="C93" s="741"/>
      <c r="D93" s="772" t="s">
        <v>376</v>
      </c>
      <c r="E93" s="772"/>
      <c r="F93" s="772"/>
      <c r="G93" s="750"/>
      <c r="H93" s="81"/>
      <c r="I93" s="437" t="s">
        <v>13</v>
      </c>
      <c r="J93" s="696"/>
      <c r="K93" s="437" t="s">
        <v>13</v>
      </c>
      <c r="L93" s="696"/>
      <c r="M93" s="437" t="s">
        <v>13</v>
      </c>
      <c r="N93" s="696"/>
      <c r="O93" s="437" t="s">
        <v>13</v>
      </c>
      <c r="P93" s="696"/>
      <c r="Q93" s="437" t="s">
        <v>13</v>
      </c>
      <c r="R93" s="696"/>
      <c r="S93" s="437" t="s">
        <v>13</v>
      </c>
      <c r="T93" s="696"/>
      <c r="U93" s="437" t="s">
        <v>13</v>
      </c>
      <c r="V93" s="696"/>
      <c r="W93" s="437" t="s">
        <v>13</v>
      </c>
      <c r="X93" s="696"/>
      <c r="Y93" s="437" t="s">
        <v>13</v>
      </c>
      <c r="Z93" s="696"/>
      <c r="AA93" s="437" t="s">
        <v>13</v>
      </c>
      <c r="AB93" s="696"/>
      <c r="AC93" s="49">
        <v>16.7</v>
      </c>
      <c r="AD93" s="696"/>
      <c r="AE93" s="49">
        <v>17.100000000000001</v>
      </c>
      <c r="AF93" s="696"/>
      <c r="AG93" s="49">
        <v>15</v>
      </c>
      <c r="AH93" s="51"/>
      <c r="AI93" s="31"/>
      <c r="AJ93" s="34"/>
      <c r="AK93" s="31"/>
      <c r="AL93" s="34"/>
      <c r="AM93" s="762"/>
      <c r="AN93" s="762"/>
      <c r="AO93" s="762"/>
      <c r="AP93" s="762"/>
      <c r="AQ93" s="762"/>
      <c r="AR93" s="762"/>
      <c r="AS93" s="762"/>
      <c r="AT93" s="762"/>
      <c r="AU93" s="762"/>
    </row>
    <row r="94" spans="1:47" s="1" customFormat="1" ht="75" customHeight="1">
      <c r="A94" s="739"/>
      <c r="B94" s="58"/>
      <c r="C94" s="741"/>
      <c r="D94" s="772" t="s">
        <v>377</v>
      </c>
      <c r="E94" s="772"/>
      <c r="F94" s="772"/>
      <c r="G94" s="750"/>
      <c r="H94" s="81"/>
      <c r="I94" s="437"/>
      <c r="J94" s="696"/>
      <c r="K94" s="437" t="s">
        <v>13</v>
      </c>
      <c r="L94" s="696"/>
      <c r="M94" s="437" t="s">
        <v>13</v>
      </c>
      <c r="N94" s="696"/>
      <c r="O94" s="437" t="s">
        <v>13</v>
      </c>
      <c r="P94" s="696"/>
      <c r="Q94" s="437" t="s">
        <v>13</v>
      </c>
      <c r="R94" s="696"/>
      <c r="S94" s="437" t="s">
        <v>13</v>
      </c>
      <c r="T94" s="696"/>
      <c r="U94" s="437" t="s">
        <v>13</v>
      </c>
      <c r="V94" s="696"/>
      <c r="W94" s="437" t="s">
        <v>13</v>
      </c>
      <c r="X94" s="696"/>
      <c r="Y94" s="437" t="s">
        <v>13</v>
      </c>
      <c r="Z94" s="696"/>
      <c r="AA94" s="437" t="s">
        <v>13</v>
      </c>
      <c r="AB94" s="696"/>
      <c r="AC94" s="49">
        <v>18.100000000000001</v>
      </c>
      <c r="AD94" s="696"/>
      <c r="AE94" s="49">
        <v>18.399999999999999</v>
      </c>
      <c r="AF94" s="696"/>
      <c r="AG94" s="49">
        <v>16.2</v>
      </c>
      <c r="AH94" s="51"/>
      <c r="AI94" s="31"/>
      <c r="AJ94" s="34"/>
      <c r="AK94" s="31"/>
      <c r="AL94" s="34"/>
      <c r="AM94" s="762"/>
      <c r="AN94" s="762"/>
      <c r="AO94" s="762"/>
      <c r="AP94" s="762"/>
      <c r="AQ94" s="762"/>
      <c r="AR94" s="762"/>
      <c r="AS94" s="762"/>
      <c r="AT94" s="762"/>
      <c r="AU94" s="762"/>
    </row>
    <row r="95" spans="1:47" s="1" customFormat="1" ht="15.75" customHeight="1">
      <c r="A95" s="739"/>
      <c r="B95" s="58"/>
      <c r="C95" s="761"/>
      <c r="D95" s="744"/>
      <c r="E95" s="744"/>
      <c r="F95" s="744"/>
      <c r="G95" s="750"/>
      <c r="H95" s="766"/>
      <c r="I95" s="143"/>
      <c r="J95" s="440"/>
      <c r="K95" s="143"/>
      <c r="L95" s="440"/>
      <c r="M95" s="143"/>
      <c r="N95" s="440"/>
      <c r="O95" s="143"/>
      <c r="P95" s="440"/>
      <c r="Q95" s="143"/>
      <c r="R95" s="440"/>
      <c r="S95" s="143"/>
      <c r="T95" s="440"/>
      <c r="U95" s="143"/>
      <c r="V95" s="440"/>
      <c r="W95" s="49"/>
      <c r="X95" s="440"/>
      <c r="Y95" s="49"/>
      <c r="Z95" s="440"/>
      <c r="AA95" s="31"/>
      <c r="AB95" s="440"/>
      <c r="AC95" s="31"/>
      <c r="AD95" s="440"/>
      <c r="AE95" s="438"/>
      <c r="AF95" s="440"/>
      <c r="AG95" s="31"/>
      <c r="AH95" s="144"/>
      <c r="AI95" s="31"/>
      <c r="AJ95" s="34"/>
      <c r="AK95" s="31"/>
      <c r="AL95" s="34"/>
      <c r="AM95" s="762"/>
      <c r="AN95" s="762"/>
      <c r="AO95" s="762"/>
      <c r="AP95" s="762"/>
      <c r="AQ95" s="762"/>
      <c r="AR95" s="762"/>
      <c r="AS95" s="762"/>
      <c r="AT95" s="762"/>
      <c r="AU95" s="762"/>
    </row>
    <row r="96" spans="1:47" s="1" customFormat="1" ht="30" customHeight="1">
      <c r="A96" s="739"/>
      <c r="B96" s="569" t="s">
        <v>117</v>
      </c>
      <c r="C96" s="770" t="s">
        <v>894</v>
      </c>
      <c r="D96" s="770"/>
      <c r="E96" s="770"/>
      <c r="F96" s="770"/>
      <c r="G96" s="750"/>
      <c r="H96" s="766"/>
      <c r="I96" s="95"/>
      <c r="J96" s="97"/>
      <c r="K96" s="95"/>
      <c r="L96" s="97"/>
      <c r="M96" s="95"/>
      <c r="N96" s="97"/>
      <c r="O96" s="95"/>
      <c r="P96" s="97"/>
      <c r="Q96" s="95"/>
      <c r="R96" s="97"/>
      <c r="S96" s="95"/>
      <c r="T96" s="97"/>
      <c r="U96" s="95"/>
      <c r="V96" s="97"/>
      <c r="W96" s="49"/>
      <c r="X96" s="97"/>
      <c r="Y96" s="49"/>
      <c r="Z96" s="97"/>
      <c r="AA96" s="31"/>
      <c r="AB96" s="97"/>
      <c r="AC96" s="31"/>
      <c r="AD96" s="97"/>
      <c r="AE96" s="438"/>
      <c r="AF96" s="97"/>
      <c r="AG96" s="31"/>
      <c r="AH96" s="96"/>
      <c r="AI96" s="31"/>
      <c r="AJ96" s="34"/>
      <c r="AK96" s="31"/>
      <c r="AL96" s="34"/>
      <c r="AM96" s="762"/>
      <c r="AN96" s="762"/>
      <c r="AO96" s="762"/>
      <c r="AP96" s="762"/>
      <c r="AQ96" s="762"/>
      <c r="AR96" s="762"/>
      <c r="AS96" s="762"/>
      <c r="AT96" s="762"/>
      <c r="AU96" s="762"/>
    </row>
    <row r="97" spans="1:47" s="1" customFormat="1" ht="7.5" customHeight="1">
      <c r="A97" s="739"/>
      <c r="B97" s="569"/>
      <c r="C97" s="737"/>
      <c r="D97" s="746"/>
      <c r="E97" s="746"/>
      <c r="F97" s="746"/>
      <c r="G97" s="750"/>
      <c r="H97" s="766"/>
      <c r="I97" s="95"/>
      <c r="J97" s="97"/>
      <c r="K97" s="95"/>
      <c r="L97" s="97"/>
      <c r="M97" s="95"/>
      <c r="N97" s="97"/>
      <c r="O97" s="95"/>
      <c r="P97" s="97"/>
      <c r="Q97" s="95"/>
      <c r="R97" s="97"/>
      <c r="S97" s="95"/>
      <c r="T97" s="97"/>
      <c r="U97" s="95"/>
      <c r="V97" s="97"/>
      <c r="W97" s="49"/>
      <c r="X97" s="97"/>
      <c r="Y97" s="49"/>
      <c r="Z97" s="97"/>
      <c r="AA97" s="31"/>
      <c r="AB97" s="97"/>
      <c r="AC97" s="31"/>
      <c r="AD97" s="97"/>
      <c r="AE97" s="31"/>
      <c r="AF97" s="97"/>
      <c r="AG97" s="31"/>
      <c r="AH97" s="96"/>
      <c r="AI97" s="31"/>
      <c r="AJ97" s="34"/>
      <c r="AK97" s="31"/>
      <c r="AL97" s="34"/>
      <c r="AM97" s="762"/>
      <c r="AN97" s="762"/>
      <c r="AO97" s="762"/>
      <c r="AP97" s="762"/>
      <c r="AQ97" s="762"/>
      <c r="AR97" s="762"/>
      <c r="AS97" s="762"/>
      <c r="AT97" s="762"/>
      <c r="AU97" s="762"/>
    </row>
    <row r="98" spans="1:47" s="1" customFormat="1" ht="35.1" customHeight="1">
      <c r="A98" s="762"/>
      <c r="B98" s="569"/>
      <c r="C98" s="796" t="s">
        <v>1230</v>
      </c>
      <c r="D98" s="796"/>
      <c r="E98" s="796"/>
      <c r="F98" s="796"/>
      <c r="G98" s="750"/>
      <c r="H98" s="81" t="s">
        <v>22</v>
      </c>
      <c r="I98" s="159" t="s">
        <v>13</v>
      </c>
      <c r="J98" s="254"/>
      <c r="K98" s="159" t="s">
        <v>13</v>
      </c>
      <c r="L98" s="254"/>
      <c r="M98" s="159" t="s">
        <v>13</v>
      </c>
      <c r="N98" s="254"/>
      <c r="O98" s="156">
        <v>43.88</v>
      </c>
      <c r="P98" s="158" t="s">
        <v>280</v>
      </c>
      <c r="Q98" s="156">
        <v>44.27</v>
      </c>
      <c r="R98" s="158" t="s">
        <v>280</v>
      </c>
      <c r="S98" s="156">
        <v>41.99</v>
      </c>
      <c r="T98" s="158" t="s">
        <v>280</v>
      </c>
      <c r="U98" s="156">
        <v>40.380000000000003</v>
      </c>
      <c r="V98" s="158" t="s">
        <v>280</v>
      </c>
      <c r="W98" s="156">
        <v>46.67</v>
      </c>
      <c r="X98" s="158" t="s">
        <v>280</v>
      </c>
      <c r="Y98" s="156">
        <v>50.58</v>
      </c>
      <c r="Z98" s="158" t="s">
        <v>280</v>
      </c>
      <c r="AA98" s="156">
        <v>50.46</v>
      </c>
      <c r="AB98" s="158" t="s">
        <v>280</v>
      </c>
      <c r="AC98" s="156">
        <v>53.28</v>
      </c>
      <c r="AD98" s="158" t="s">
        <v>280</v>
      </c>
      <c r="AE98" s="89">
        <v>60</v>
      </c>
      <c r="AF98" s="158" t="s">
        <v>280</v>
      </c>
      <c r="AG98" s="156">
        <v>66.81</v>
      </c>
      <c r="AH98" s="158" t="s">
        <v>280</v>
      </c>
      <c r="AI98" s="156">
        <v>53.55</v>
      </c>
      <c r="AJ98" s="158" t="s">
        <v>280</v>
      </c>
      <c r="AK98" s="156">
        <v>44.6</v>
      </c>
      <c r="AL98" s="158"/>
      <c r="AM98" s="762"/>
      <c r="AN98" s="762"/>
      <c r="AO98" s="762"/>
      <c r="AP98" s="762"/>
      <c r="AQ98" s="762"/>
      <c r="AR98" s="762"/>
      <c r="AS98" s="762"/>
      <c r="AT98" s="762"/>
      <c r="AU98" s="762"/>
    </row>
    <row r="99" spans="1:47" s="1" customFormat="1" ht="35.1" customHeight="1">
      <c r="A99" s="739"/>
      <c r="B99" s="58"/>
      <c r="C99" s="796" t="s">
        <v>1231</v>
      </c>
      <c r="D99" s="796"/>
      <c r="E99" s="796"/>
      <c r="F99" s="796"/>
      <c r="G99" s="734"/>
      <c r="H99" s="81" t="s">
        <v>22</v>
      </c>
      <c r="I99" s="156">
        <v>-5.7391982419145258</v>
      </c>
      <c r="J99" s="158"/>
      <c r="K99" s="156">
        <v>-8.8793225439700052</v>
      </c>
      <c r="L99" s="158"/>
      <c r="M99" s="156">
        <v>-4.76212387563322</v>
      </c>
      <c r="N99" s="158"/>
      <c r="O99" s="156">
        <v>-5.1482827982974486</v>
      </c>
      <c r="P99" s="158"/>
      <c r="Q99" s="156">
        <v>-3.4165568950223748</v>
      </c>
      <c r="R99" s="158"/>
      <c r="S99" s="156">
        <v>-2.4628882761396689</v>
      </c>
      <c r="T99" s="158"/>
      <c r="U99" s="156">
        <v>-2.5502721179151875</v>
      </c>
      <c r="V99" s="158"/>
      <c r="W99" s="156">
        <v>-4.0908892321130494</v>
      </c>
      <c r="X99" s="158"/>
      <c r="Y99" s="156">
        <v>-1.8320867142632937</v>
      </c>
      <c r="Z99" s="158"/>
      <c r="AA99" s="156">
        <v>1.9733735077492902</v>
      </c>
      <c r="AB99" s="158"/>
      <c r="AC99" s="156">
        <v>-4.334869166020539</v>
      </c>
      <c r="AD99" s="158"/>
      <c r="AE99" s="156">
        <v>-0.7962382600343596</v>
      </c>
      <c r="AF99" s="158"/>
      <c r="AG99" s="269">
        <v>-5.0561152731134653</v>
      </c>
      <c r="AH99" s="158"/>
      <c r="AI99" s="269">
        <v>-4.0194279951939578</v>
      </c>
      <c r="AJ99" s="158"/>
      <c r="AK99" s="31"/>
      <c r="AL99" s="34"/>
      <c r="AM99" s="762"/>
      <c r="AN99" s="762"/>
      <c r="AO99" s="762"/>
      <c r="AP99" s="762"/>
      <c r="AQ99" s="762"/>
      <c r="AR99" s="762"/>
      <c r="AS99" s="762"/>
      <c r="AT99" s="762"/>
      <c r="AU99" s="762"/>
    </row>
    <row r="100" spans="1:47" s="1" customFormat="1" ht="35.1" customHeight="1">
      <c r="A100" s="750"/>
      <c r="B100" s="58"/>
      <c r="C100" s="796" t="s">
        <v>1232</v>
      </c>
      <c r="D100" s="796"/>
      <c r="E100" s="796"/>
      <c r="F100" s="796"/>
      <c r="G100" s="734"/>
      <c r="H100" s="570" t="s">
        <v>22</v>
      </c>
      <c r="I100" s="269">
        <v>1.1703488301922964</v>
      </c>
      <c r="J100" s="594"/>
      <c r="K100" s="269">
        <v>1.9312007393151076</v>
      </c>
      <c r="L100" s="594"/>
      <c r="M100" s="269">
        <v>1.5659544106302756</v>
      </c>
      <c r="N100" s="594"/>
      <c r="O100" s="269">
        <v>1.4155768563526729</v>
      </c>
      <c r="P100" s="594"/>
      <c r="Q100" s="269">
        <v>1.4189461996360793</v>
      </c>
      <c r="R100" s="594"/>
      <c r="S100" s="269">
        <v>2.2216163363745465</v>
      </c>
      <c r="T100" s="594"/>
      <c r="U100" s="269">
        <v>1.5916192146949033</v>
      </c>
      <c r="V100" s="594"/>
      <c r="W100" s="269">
        <v>1.3025937030801304</v>
      </c>
      <c r="X100" s="594"/>
      <c r="Y100" s="269">
        <v>1.5618652145013698</v>
      </c>
      <c r="Z100" s="594"/>
      <c r="AA100" s="269">
        <v>1.2496411069188373</v>
      </c>
      <c r="AB100" s="594"/>
      <c r="AC100" s="269">
        <v>1.0737813279188724</v>
      </c>
      <c r="AD100" s="594"/>
      <c r="AE100" s="269">
        <v>1.5960659666008188</v>
      </c>
      <c r="AF100" s="594"/>
      <c r="AG100" s="156">
        <v>1.5086982537253786</v>
      </c>
      <c r="AH100" s="594"/>
      <c r="AI100" s="156">
        <v>0.94985481748483813</v>
      </c>
      <c r="AJ100" s="594"/>
      <c r="AK100" s="31"/>
      <c r="AL100" s="34"/>
      <c r="AM100" s="762"/>
      <c r="AN100" s="762"/>
      <c r="AO100" s="762"/>
      <c r="AP100" s="762"/>
      <c r="AQ100" s="762"/>
      <c r="AR100" s="762"/>
      <c r="AS100" s="762"/>
      <c r="AT100" s="762"/>
      <c r="AU100" s="762"/>
    </row>
    <row r="101" spans="1:47" s="1" customFormat="1" ht="35.1" customHeight="1">
      <c r="A101" s="739"/>
      <c r="B101" s="58"/>
      <c r="C101" s="796" t="s">
        <v>1233</v>
      </c>
      <c r="D101" s="796"/>
      <c r="E101" s="796"/>
      <c r="F101" s="796"/>
      <c r="G101" s="734"/>
      <c r="H101" s="173" t="s">
        <v>895</v>
      </c>
      <c r="I101" s="531">
        <v>-16083</v>
      </c>
      <c r="J101" s="595"/>
      <c r="K101" s="531">
        <v>-22204</v>
      </c>
      <c r="L101" s="595"/>
      <c r="M101" s="531">
        <v>-41029</v>
      </c>
      <c r="N101" s="595"/>
      <c r="O101" s="531">
        <v>-22606</v>
      </c>
      <c r="P101" s="595"/>
      <c r="Q101" s="531">
        <v>-19699</v>
      </c>
      <c r="R101" s="595"/>
      <c r="S101" s="531">
        <v>13867</v>
      </c>
      <c r="T101" s="595"/>
      <c r="U101" s="531">
        <v>-8412</v>
      </c>
      <c r="V101" s="595"/>
      <c r="W101" s="531">
        <v>-24440</v>
      </c>
      <c r="X101" s="595"/>
      <c r="Y101" s="531">
        <v>916</v>
      </c>
      <c r="Z101" s="595"/>
      <c r="AA101" s="531">
        <v>2763</v>
      </c>
      <c r="AB101" s="595"/>
      <c r="AC101" s="531">
        <v>9556</v>
      </c>
      <c r="AD101" s="595"/>
      <c r="AE101" s="531">
        <v>-751</v>
      </c>
      <c r="AF101" s="595"/>
      <c r="AG101" s="531">
        <v>13672</v>
      </c>
      <c r="AH101" s="595"/>
      <c r="AI101" s="531">
        <v>-8342</v>
      </c>
      <c r="AJ101" s="595"/>
      <c r="AK101" s="31"/>
      <c r="AL101" s="34"/>
      <c r="AM101" s="762"/>
      <c r="AN101" s="762"/>
      <c r="AO101" s="762"/>
      <c r="AP101" s="762"/>
      <c r="AQ101" s="762"/>
      <c r="AR101" s="762"/>
      <c r="AS101" s="762"/>
      <c r="AT101" s="762"/>
      <c r="AU101" s="762"/>
    </row>
    <row r="102" spans="1:47" s="1" customFormat="1" ht="35.1" customHeight="1">
      <c r="A102" s="739"/>
      <c r="B102" s="58"/>
      <c r="C102" s="796" t="s">
        <v>1234</v>
      </c>
      <c r="D102" s="796"/>
      <c r="E102" s="796"/>
      <c r="F102" s="796"/>
      <c r="G102" s="734"/>
      <c r="H102" s="81" t="s">
        <v>896</v>
      </c>
      <c r="I102" s="156">
        <v>5.0325864567021323</v>
      </c>
      <c r="J102" s="158"/>
      <c r="K102" s="156">
        <v>4.0554187276921487</v>
      </c>
      <c r="L102" s="158"/>
      <c r="M102" s="156">
        <v>5.5593524760327497</v>
      </c>
      <c r="N102" s="158"/>
      <c r="O102" s="156">
        <v>5.48061692894861</v>
      </c>
      <c r="P102" s="158"/>
      <c r="Q102" s="156">
        <v>5.4696335547161699</v>
      </c>
      <c r="R102" s="158"/>
      <c r="S102" s="156">
        <v>5.53356695869837</v>
      </c>
      <c r="T102" s="158"/>
      <c r="U102" s="156">
        <v>5.5849522355851473</v>
      </c>
      <c r="V102" s="158"/>
      <c r="W102" s="156">
        <v>4.862504372552781</v>
      </c>
      <c r="X102" s="158"/>
      <c r="Y102" s="156">
        <v>4.2902008408722301</v>
      </c>
      <c r="Z102" s="158"/>
      <c r="AA102" s="156">
        <v>5.3015440432699901</v>
      </c>
      <c r="AB102" s="158"/>
      <c r="AC102" s="156">
        <v>4.6140648559373219</v>
      </c>
      <c r="AD102" s="158"/>
      <c r="AE102" s="156">
        <v>4.4321558961002721</v>
      </c>
      <c r="AF102" s="158"/>
      <c r="AG102" s="156">
        <v>3.82592500866809</v>
      </c>
      <c r="AH102" s="158"/>
      <c r="AI102" s="156">
        <v>4.1100000000000003</v>
      </c>
      <c r="AJ102" s="158"/>
      <c r="AK102" s="31"/>
      <c r="AL102" s="34"/>
      <c r="AM102" s="762"/>
      <c r="AN102" s="762"/>
      <c r="AO102" s="762"/>
      <c r="AP102" s="762"/>
      <c r="AQ102" s="762"/>
      <c r="AR102" s="762"/>
      <c r="AS102" s="762"/>
      <c r="AT102" s="762"/>
      <c r="AU102" s="762"/>
    </row>
    <row r="103" spans="1:47" s="1" customFormat="1" ht="35.1" customHeight="1">
      <c r="A103" s="739"/>
      <c r="B103" s="58"/>
      <c r="C103" s="796" t="s">
        <v>1235</v>
      </c>
      <c r="D103" s="796"/>
      <c r="E103" s="796"/>
      <c r="F103" s="796"/>
      <c r="G103" s="734"/>
      <c r="H103" s="570" t="s">
        <v>22</v>
      </c>
      <c r="I103" s="156">
        <v>39.549999999999997</v>
      </c>
      <c r="J103" s="158" t="s">
        <v>280</v>
      </c>
      <c r="K103" s="156">
        <v>38.15</v>
      </c>
      <c r="L103" s="158" t="s">
        <v>280</v>
      </c>
      <c r="M103" s="156">
        <v>40.47</v>
      </c>
      <c r="N103" s="158" t="s">
        <v>280</v>
      </c>
      <c r="O103" s="156">
        <v>42</v>
      </c>
      <c r="P103" s="158" t="s">
        <v>280</v>
      </c>
      <c r="Q103" s="156">
        <v>44</v>
      </c>
      <c r="R103" s="158" t="s">
        <v>280</v>
      </c>
      <c r="S103" s="156">
        <v>46.08</v>
      </c>
      <c r="T103" s="158" t="s">
        <v>280</v>
      </c>
      <c r="U103" s="156">
        <v>46.43</v>
      </c>
      <c r="V103" s="158" t="s">
        <v>280</v>
      </c>
      <c r="W103" s="156">
        <v>52.07</v>
      </c>
      <c r="X103" s="158" t="s">
        <v>280</v>
      </c>
      <c r="Y103" s="156">
        <v>52.93</v>
      </c>
      <c r="Z103" s="158" t="s">
        <v>280</v>
      </c>
      <c r="AA103" s="156">
        <v>53.84</v>
      </c>
      <c r="AB103" s="158" t="s">
        <v>280</v>
      </c>
      <c r="AC103" s="156">
        <v>58.95</v>
      </c>
      <c r="AD103" s="158" t="s">
        <v>280</v>
      </c>
      <c r="AE103" s="156">
        <v>52.9</v>
      </c>
      <c r="AF103" s="158" t="s">
        <v>280</v>
      </c>
      <c r="AG103" s="156">
        <v>49.54</v>
      </c>
      <c r="AH103" s="158" t="s">
        <v>280</v>
      </c>
      <c r="AI103" s="156">
        <v>43.43</v>
      </c>
      <c r="AJ103" s="158" t="s">
        <v>280</v>
      </c>
      <c r="AK103" s="156">
        <v>39.020000000000003</v>
      </c>
      <c r="AL103" s="34"/>
      <c r="AM103" s="762"/>
      <c r="AN103" s="762"/>
      <c r="AO103" s="762"/>
      <c r="AP103" s="762"/>
      <c r="AQ103" s="762"/>
      <c r="AR103" s="762"/>
      <c r="AS103" s="762"/>
      <c r="AT103" s="762"/>
      <c r="AU103" s="762"/>
    </row>
    <row r="104" spans="1:47" s="1" customFormat="1" ht="35.1" customHeight="1">
      <c r="A104" s="739"/>
      <c r="B104" s="58"/>
      <c r="C104" s="796" t="s">
        <v>1236</v>
      </c>
      <c r="D104" s="796"/>
      <c r="E104" s="796"/>
      <c r="F104" s="796"/>
      <c r="G104" s="734"/>
      <c r="H104" s="81" t="s">
        <v>897</v>
      </c>
      <c r="I104" s="156">
        <v>1.500364</v>
      </c>
      <c r="J104" s="158"/>
      <c r="K104" s="156">
        <v>1.67</v>
      </c>
      <c r="L104" s="158"/>
      <c r="M104" s="156">
        <v>1.7924972332016</v>
      </c>
      <c r="N104" s="158"/>
      <c r="O104" s="156">
        <v>1.9013088</v>
      </c>
      <c r="P104" s="158"/>
      <c r="Q104" s="156">
        <v>2.1878581673306998</v>
      </c>
      <c r="R104" s="158"/>
      <c r="S104" s="156">
        <v>2.7200162055336001</v>
      </c>
      <c r="T104" s="158"/>
      <c r="U104" s="156">
        <v>3.0212450199203</v>
      </c>
      <c r="V104" s="158"/>
      <c r="W104" s="156">
        <v>3.6476845849802002</v>
      </c>
      <c r="X104" s="158"/>
      <c r="Y104" s="156">
        <v>4.8134494023904004</v>
      </c>
      <c r="Z104" s="158"/>
      <c r="AA104" s="156">
        <v>5.6708297188754999</v>
      </c>
      <c r="AB104" s="158"/>
      <c r="AC104" s="156">
        <v>7.0090301587301997</v>
      </c>
      <c r="AD104" s="158"/>
      <c r="AE104" s="156">
        <v>8.8853682730924</v>
      </c>
      <c r="AF104" s="158"/>
      <c r="AG104" s="156">
        <v>16.563770238095</v>
      </c>
      <c r="AH104" s="157"/>
      <c r="AI104" s="156">
        <v>23.74</v>
      </c>
      <c r="AJ104" s="34"/>
      <c r="AK104" s="31"/>
      <c r="AL104" s="34"/>
      <c r="AM104" s="762"/>
      <c r="AN104" s="762"/>
      <c r="AO104" s="762"/>
      <c r="AP104" s="762"/>
      <c r="AQ104" s="762"/>
      <c r="AR104" s="762"/>
      <c r="AS104" s="762"/>
      <c r="AT104" s="762"/>
      <c r="AU104" s="762"/>
    </row>
    <row r="105" spans="1:47" s="1" customFormat="1" ht="35.1" customHeight="1">
      <c r="A105" s="739"/>
      <c r="B105" s="58"/>
      <c r="C105" s="796" t="s">
        <v>1237</v>
      </c>
      <c r="D105" s="796"/>
      <c r="E105" s="796"/>
      <c r="F105" s="796"/>
      <c r="G105" s="734"/>
      <c r="H105" s="570" t="s">
        <v>22</v>
      </c>
      <c r="I105" s="156">
        <v>1.3569821033661642</v>
      </c>
      <c r="J105" s="158"/>
      <c r="K105" s="156">
        <v>1.3939206918304572</v>
      </c>
      <c r="L105" s="158"/>
      <c r="M105" s="156">
        <v>1.2681222781078991</v>
      </c>
      <c r="N105" s="158"/>
      <c r="O105" s="156">
        <v>1.1418130803287061</v>
      </c>
      <c r="P105" s="158"/>
      <c r="Q105" s="156">
        <v>1.1617974432050675</v>
      </c>
      <c r="R105" s="158"/>
      <c r="S105" s="156">
        <v>1.10486863429726</v>
      </c>
      <c r="T105" s="158"/>
      <c r="U105" s="156">
        <v>0.88813157480626304</v>
      </c>
      <c r="V105" s="158"/>
      <c r="W105" s="156">
        <v>0.87538021869191995</v>
      </c>
      <c r="X105" s="158"/>
      <c r="Y105" s="156">
        <v>1.02368033335993</v>
      </c>
      <c r="Z105" s="158"/>
      <c r="AA105" s="156">
        <v>0.71242818970233501</v>
      </c>
      <c r="AB105" s="158"/>
      <c r="AC105" s="156">
        <v>0.87157575318090297</v>
      </c>
      <c r="AD105" s="158"/>
      <c r="AE105" s="156">
        <v>0.66590421871364103</v>
      </c>
      <c r="AF105" s="158"/>
      <c r="AG105" s="156">
        <v>0.48260629486471562</v>
      </c>
      <c r="AH105" s="157"/>
      <c r="AI105" s="156">
        <v>0.51</v>
      </c>
      <c r="AJ105" s="34"/>
      <c r="AK105" s="31"/>
      <c r="AL105" s="34"/>
      <c r="AM105" s="762"/>
      <c r="AN105" s="762"/>
      <c r="AO105" s="762"/>
      <c r="AP105" s="762"/>
      <c r="AQ105" s="762"/>
      <c r="AR105" s="762"/>
      <c r="AS105" s="762"/>
      <c r="AT105" s="762"/>
      <c r="AU105" s="762"/>
    </row>
    <row r="106" spans="1:47" s="1" customFormat="1" ht="35.1" customHeight="1">
      <c r="A106" s="739"/>
      <c r="B106" s="58"/>
      <c r="C106" s="796" t="s">
        <v>1238</v>
      </c>
      <c r="D106" s="796"/>
      <c r="E106" s="796"/>
      <c r="F106" s="796"/>
      <c r="G106" s="734"/>
      <c r="H106" s="358" t="s">
        <v>22</v>
      </c>
      <c r="I106" s="159">
        <v>18.681716336952263</v>
      </c>
      <c r="J106" s="158"/>
      <c r="K106" s="658">
        <v>15.202641045246503</v>
      </c>
      <c r="L106" s="158"/>
      <c r="M106" s="658">
        <v>10.51764092453498</v>
      </c>
      <c r="N106" s="158"/>
      <c r="O106" s="658">
        <v>20.939517639542711</v>
      </c>
      <c r="P106" s="158"/>
      <c r="Q106" s="658">
        <v>11.745472153235101</v>
      </c>
      <c r="R106" s="158"/>
      <c r="S106" s="658">
        <v>16.345433878729111</v>
      </c>
      <c r="T106" s="158"/>
      <c r="U106" s="658">
        <v>17.932787094668441</v>
      </c>
      <c r="V106" s="158"/>
      <c r="W106" s="658">
        <v>16.096328078533315</v>
      </c>
      <c r="X106" s="158"/>
      <c r="Y106" s="658">
        <v>18.315586234357735</v>
      </c>
      <c r="Z106" s="158"/>
      <c r="AA106" s="156">
        <v>28.055444671476032</v>
      </c>
      <c r="AB106" s="158"/>
      <c r="AC106" s="156">
        <v>33.963164734628691</v>
      </c>
      <c r="AD106" s="158"/>
      <c r="AE106" s="156">
        <v>52.240734222472085</v>
      </c>
      <c r="AF106" s="158"/>
      <c r="AG106" s="658">
        <v>62.407343229956439</v>
      </c>
      <c r="AH106" s="158"/>
      <c r="AI106" s="658">
        <v>65.850766009135356</v>
      </c>
      <c r="AJ106" s="34"/>
      <c r="AK106" s="31"/>
      <c r="AL106" s="34"/>
      <c r="AM106" s="762"/>
      <c r="AN106" s="762"/>
      <c r="AO106" s="762"/>
      <c r="AP106" s="762"/>
      <c r="AQ106" s="762"/>
      <c r="AR106" s="762"/>
      <c r="AS106" s="762"/>
      <c r="AT106" s="762"/>
      <c r="AU106" s="762"/>
    </row>
    <row r="107" spans="1:47" s="1" customFormat="1" ht="35.1" customHeight="1">
      <c r="A107" s="739"/>
      <c r="B107" s="58"/>
      <c r="C107" s="796" t="s">
        <v>1239</v>
      </c>
      <c r="D107" s="796"/>
      <c r="E107" s="796"/>
      <c r="F107" s="796"/>
      <c r="G107" s="734"/>
      <c r="H107" s="81" t="s">
        <v>896</v>
      </c>
      <c r="I107" s="156">
        <v>4.6306496996027438</v>
      </c>
      <c r="J107" s="158"/>
      <c r="K107" s="156">
        <v>4.208313765491452</v>
      </c>
      <c r="L107" s="158"/>
      <c r="M107" s="156">
        <v>3.6880973844663232</v>
      </c>
      <c r="N107" s="158"/>
      <c r="O107" s="156">
        <v>3.3917484826178237</v>
      </c>
      <c r="P107" s="158"/>
      <c r="Q107" s="159">
        <v>3.5851077775506122</v>
      </c>
      <c r="R107" s="158"/>
      <c r="S107" s="159">
        <v>3.8314455508212286</v>
      </c>
      <c r="T107" s="158"/>
      <c r="U107" s="159">
        <v>3.8749499786584751</v>
      </c>
      <c r="V107" s="158"/>
      <c r="W107" s="159">
        <v>4.1070982645726373</v>
      </c>
      <c r="X107" s="158"/>
      <c r="Y107" s="159">
        <v>4.0757782841128476</v>
      </c>
      <c r="Z107" s="158"/>
      <c r="AA107" s="159">
        <v>4.0683912452175104</v>
      </c>
      <c r="AB107" s="158"/>
      <c r="AC107" s="159">
        <v>4.9810084608728493</v>
      </c>
      <c r="AD107" s="158"/>
      <c r="AE107" s="159">
        <v>3.6105906011587598</v>
      </c>
      <c r="AF107" s="158"/>
      <c r="AG107" s="159">
        <v>3.515142010600802</v>
      </c>
      <c r="AH107" s="158"/>
      <c r="AI107" s="159">
        <v>3.3880817934916019</v>
      </c>
      <c r="AJ107" s="34"/>
      <c r="AK107" s="31"/>
      <c r="AL107" s="34"/>
      <c r="AM107" s="762"/>
      <c r="AN107" s="762"/>
      <c r="AO107" s="762"/>
      <c r="AP107" s="762"/>
      <c r="AQ107" s="762"/>
      <c r="AR107" s="762"/>
      <c r="AS107" s="762"/>
      <c r="AT107" s="762"/>
      <c r="AU107" s="762"/>
    </row>
    <row r="108" spans="1:47" s="1" customFormat="1" ht="35.1" customHeight="1">
      <c r="A108" s="739"/>
      <c r="B108" s="58"/>
      <c r="C108" s="796" t="s">
        <v>1240</v>
      </c>
      <c r="D108" s="796"/>
      <c r="E108" s="796"/>
      <c r="F108" s="796"/>
      <c r="G108" s="734"/>
      <c r="H108" s="358" t="s">
        <v>22</v>
      </c>
      <c r="I108" s="156">
        <v>3.9239175044641561</v>
      </c>
      <c r="J108" s="158"/>
      <c r="K108" s="156">
        <v>2.832696325125081</v>
      </c>
      <c r="L108" s="158"/>
      <c r="M108" s="156">
        <v>2.9466586262032552</v>
      </c>
      <c r="N108" s="158"/>
      <c r="O108" s="156">
        <v>2.7898748100596049</v>
      </c>
      <c r="P108" s="158"/>
      <c r="Q108" s="156">
        <v>2.8866970412886417</v>
      </c>
      <c r="R108" s="158"/>
      <c r="S108" s="156">
        <v>3.1441502163595021</v>
      </c>
      <c r="T108" s="158"/>
      <c r="U108" s="156">
        <v>3.3016258774524783</v>
      </c>
      <c r="V108" s="158"/>
      <c r="W108" s="156">
        <v>3.0060082662140029</v>
      </c>
      <c r="X108" s="158"/>
      <c r="Y108" s="156">
        <v>3.9858019711227746</v>
      </c>
      <c r="Z108" s="158"/>
      <c r="AA108" s="156">
        <v>5.5036432284317245</v>
      </c>
      <c r="AB108" s="158"/>
      <c r="AC108" s="156">
        <v>4.194697290769402</v>
      </c>
      <c r="AD108" s="158"/>
      <c r="AE108" s="156">
        <v>3.2771009619679097</v>
      </c>
      <c r="AF108" s="158"/>
      <c r="AG108" s="156">
        <v>2.1769524080640865</v>
      </c>
      <c r="AH108" s="157"/>
      <c r="AI108" s="31">
        <v>1.66</v>
      </c>
      <c r="AJ108" s="34"/>
      <c r="AK108" s="31"/>
      <c r="AL108" s="34"/>
      <c r="AM108" s="762"/>
      <c r="AN108" s="762"/>
      <c r="AO108" s="762"/>
      <c r="AP108" s="762"/>
      <c r="AQ108" s="762"/>
      <c r="AR108" s="762"/>
      <c r="AS108" s="762"/>
      <c r="AT108" s="762"/>
      <c r="AU108" s="762"/>
    </row>
    <row r="109" spans="1:47" s="1" customFormat="1" ht="35.1" customHeight="1">
      <c r="A109" s="739"/>
      <c r="B109" s="58"/>
      <c r="C109" s="796" t="s">
        <v>1241</v>
      </c>
      <c r="D109" s="796"/>
      <c r="E109" s="796"/>
      <c r="F109" s="796"/>
      <c r="G109" s="734"/>
      <c r="H109" s="358" t="s">
        <v>22</v>
      </c>
      <c r="I109" s="156">
        <v>14.25</v>
      </c>
      <c r="J109" s="158"/>
      <c r="K109" s="156">
        <v>12.63</v>
      </c>
      <c r="L109" s="158"/>
      <c r="M109" s="159">
        <v>13.801320335159428</v>
      </c>
      <c r="N109" s="158"/>
      <c r="O109" s="159">
        <v>11.70181714043359</v>
      </c>
      <c r="P109" s="158"/>
      <c r="Q109" s="159">
        <v>12.066519969068072</v>
      </c>
      <c r="R109" s="158"/>
      <c r="S109" s="159">
        <v>11.514427031379032</v>
      </c>
      <c r="T109" s="158"/>
      <c r="U109" s="159">
        <v>11.311262804222723</v>
      </c>
      <c r="V109" s="158"/>
      <c r="W109" s="159">
        <v>11.224046952733389</v>
      </c>
      <c r="X109" s="158"/>
      <c r="Y109" s="156">
        <v>11</v>
      </c>
      <c r="Z109" s="158"/>
      <c r="AA109" s="156">
        <v>10.99312135815741</v>
      </c>
      <c r="AB109" s="158"/>
      <c r="AC109" s="156">
        <v>9.7255643266822602</v>
      </c>
      <c r="AD109" s="158"/>
      <c r="AE109" s="156">
        <v>7.637815259122684</v>
      </c>
      <c r="AF109" s="158"/>
      <c r="AG109" s="156">
        <v>9.6566577410094858</v>
      </c>
      <c r="AH109" s="157"/>
      <c r="AI109" s="31">
        <v>8.98</v>
      </c>
      <c r="AJ109" s="34"/>
      <c r="AK109" s="31"/>
      <c r="AL109" s="34"/>
      <c r="AM109" s="762"/>
      <c r="AN109" s="762"/>
      <c r="AO109" s="762"/>
      <c r="AP109" s="762"/>
      <c r="AQ109" s="762"/>
      <c r="AR109" s="762"/>
      <c r="AS109" s="762"/>
      <c r="AT109" s="762"/>
      <c r="AU109" s="762"/>
    </row>
    <row r="110" spans="1:47" s="1" customFormat="1" ht="35.1" customHeight="1">
      <c r="A110" s="762" t="s">
        <v>1242</v>
      </c>
      <c r="B110" s="569"/>
      <c r="C110" s="772" t="s">
        <v>1243</v>
      </c>
      <c r="D110" s="772"/>
      <c r="E110" s="772"/>
      <c r="F110" s="772"/>
      <c r="G110" s="734"/>
      <c r="H110" s="358" t="s">
        <v>22</v>
      </c>
      <c r="I110" s="156">
        <v>18.898282349256622</v>
      </c>
      <c r="J110" s="158"/>
      <c r="K110" s="156">
        <v>18.604660565348205</v>
      </c>
      <c r="L110" s="158"/>
      <c r="M110" s="156">
        <v>18.141534928464925</v>
      </c>
      <c r="N110" s="158"/>
      <c r="O110" s="156">
        <v>18.392492995527597</v>
      </c>
      <c r="P110" s="158"/>
      <c r="Q110" s="156">
        <v>17.978289097970144</v>
      </c>
      <c r="R110" s="158"/>
      <c r="S110" s="156">
        <v>18.211233310401511</v>
      </c>
      <c r="T110" s="158"/>
      <c r="U110" s="156">
        <v>18.299769663702911</v>
      </c>
      <c r="V110" s="158"/>
      <c r="W110" s="156">
        <v>17.75437703200728</v>
      </c>
      <c r="X110" s="158"/>
      <c r="Y110" s="156">
        <v>17.315821654110923</v>
      </c>
      <c r="Z110" s="158"/>
      <c r="AA110" s="156">
        <v>16.569569806030476</v>
      </c>
      <c r="AB110" s="158"/>
      <c r="AC110" s="156">
        <v>17.699692255310854</v>
      </c>
      <c r="AD110" s="158"/>
      <c r="AE110" s="156">
        <v>17.881578344423225</v>
      </c>
      <c r="AF110" s="158"/>
      <c r="AG110" s="156">
        <v>17.035203980570326</v>
      </c>
      <c r="AH110" s="113"/>
      <c r="AI110" s="156">
        <v>18.549184324234275</v>
      </c>
      <c r="AJ110" s="34"/>
      <c r="AK110" s="31"/>
      <c r="AL110" s="34"/>
      <c r="AM110" s="762"/>
      <c r="AN110" s="762"/>
      <c r="AO110" s="762"/>
      <c r="AP110" s="762"/>
      <c r="AQ110" s="762"/>
      <c r="AR110" s="762"/>
      <c r="AS110" s="762"/>
      <c r="AT110" s="762"/>
      <c r="AU110" s="762"/>
    </row>
    <row r="111" spans="1:47" s="1" customFormat="1" ht="35.1" customHeight="1">
      <c r="A111" s="762"/>
      <c r="B111" s="734"/>
      <c r="C111" s="772" t="s">
        <v>1265</v>
      </c>
      <c r="D111" s="772"/>
      <c r="E111" s="772"/>
      <c r="F111" s="772"/>
      <c r="G111" s="734"/>
      <c r="H111" s="81" t="s">
        <v>22</v>
      </c>
      <c r="I111" s="49">
        <v>8.5421984780214046</v>
      </c>
      <c r="J111" s="158" t="s">
        <v>280</v>
      </c>
      <c r="K111" s="49">
        <v>10.979962531413733</v>
      </c>
      <c r="L111" s="158" t="s">
        <v>280</v>
      </c>
      <c r="M111" s="49">
        <v>4.8076269705276502</v>
      </c>
      <c r="N111" s="158" t="s">
        <v>280</v>
      </c>
      <c r="O111" s="49">
        <v>8.4882568867254804</v>
      </c>
      <c r="P111" s="158" t="s">
        <v>280</v>
      </c>
      <c r="Q111" s="49">
        <v>4.6007944759305985</v>
      </c>
      <c r="R111" s="158" t="s">
        <v>280</v>
      </c>
      <c r="S111" s="49">
        <v>5.8055738647945816</v>
      </c>
      <c r="T111" s="158" t="s">
        <v>280</v>
      </c>
      <c r="U111" s="49">
        <v>3.3236650835968931</v>
      </c>
      <c r="V111" s="158" t="s">
        <v>280</v>
      </c>
      <c r="W111" s="49">
        <v>7.8258573011250832</v>
      </c>
      <c r="X111" s="158" t="s">
        <v>280</v>
      </c>
      <c r="Y111" s="49">
        <v>3.4681530563350975</v>
      </c>
      <c r="Z111" s="158" t="s">
        <v>280</v>
      </c>
      <c r="AA111" s="49">
        <v>1.3016236542392932</v>
      </c>
      <c r="AB111" s="158" t="s">
        <v>280</v>
      </c>
      <c r="AC111" s="49">
        <v>1.8030624719625763</v>
      </c>
      <c r="AD111" s="158" t="s">
        <v>280</v>
      </c>
      <c r="AE111" s="49">
        <v>11.811094450407779</v>
      </c>
      <c r="AF111" s="158" t="s">
        <v>280</v>
      </c>
      <c r="AG111" s="49">
        <v>5.4412251147838901</v>
      </c>
      <c r="AH111" s="158" t="s">
        <v>280</v>
      </c>
      <c r="AI111" s="49">
        <v>5.0451236972289593</v>
      </c>
      <c r="AJ111" s="158" t="s">
        <v>280</v>
      </c>
      <c r="AK111" s="49">
        <v>3.3276230886147857</v>
      </c>
      <c r="AL111" s="34"/>
      <c r="AM111" s="762"/>
      <c r="AN111" s="762"/>
      <c r="AO111" s="762"/>
      <c r="AP111" s="762"/>
      <c r="AQ111" s="762"/>
      <c r="AR111" s="762"/>
      <c r="AS111" s="762"/>
      <c r="AT111" s="762"/>
      <c r="AU111" s="762"/>
    </row>
    <row r="112" spans="1:47" s="1" customFormat="1" ht="35.1" customHeight="1">
      <c r="A112" s="762"/>
      <c r="B112" s="734"/>
      <c r="C112" s="772" t="s">
        <v>1266</v>
      </c>
      <c r="D112" s="772"/>
      <c r="E112" s="772"/>
      <c r="F112" s="772"/>
      <c r="G112" s="734"/>
      <c r="H112" s="81" t="s">
        <v>22</v>
      </c>
      <c r="I112" s="31">
        <v>19.68</v>
      </c>
      <c r="J112" s="158" t="s">
        <v>280</v>
      </c>
      <c r="K112" s="31">
        <v>23.64</v>
      </c>
      <c r="L112" s="158" t="s">
        <v>280</v>
      </c>
      <c r="M112" s="31">
        <v>3.42</v>
      </c>
      <c r="N112" s="158" t="s">
        <v>280</v>
      </c>
      <c r="O112" s="31">
        <v>14.69</v>
      </c>
      <c r="P112" s="158" t="s">
        <v>280</v>
      </c>
      <c r="Q112" s="159">
        <v>3.49</v>
      </c>
      <c r="R112" s="158" t="s">
        <v>280</v>
      </c>
      <c r="S112" s="159">
        <v>8.74</v>
      </c>
      <c r="T112" s="158" t="s">
        <v>280</v>
      </c>
      <c r="U112" s="159">
        <v>3.12</v>
      </c>
      <c r="V112" s="158" t="s">
        <v>280</v>
      </c>
      <c r="W112" s="159">
        <v>7.46</v>
      </c>
      <c r="X112" s="158" t="s">
        <v>280</v>
      </c>
      <c r="Y112" s="159">
        <v>0.81</v>
      </c>
      <c r="Z112" s="158" t="s">
        <v>280</v>
      </c>
      <c r="AA112" s="159">
        <v>-12.1</v>
      </c>
      <c r="AB112" s="158" t="s">
        <v>280</v>
      </c>
      <c r="AC112" s="159">
        <v>6.92</v>
      </c>
      <c r="AD112" s="158" t="s">
        <v>280</v>
      </c>
      <c r="AE112" s="159">
        <v>7.22</v>
      </c>
      <c r="AF112" s="158" t="s">
        <v>280</v>
      </c>
      <c r="AG112" s="159">
        <v>4.4000000000000004</v>
      </c>
      <c r="AH112" s="158" t="s">
        <v>280</v>
      </c>
      <c r="AI112" s="159">
        <v>7.34</v>
      </c>
      <c r="AJ112" s="158" t="s">
        <v>280</v>
      </c>
      <c r="AK112" s="159">
        <v>2.67</v>
      </c>
      <c r="AL112" s="34"/>
      <c r="AM112" s="762"/>
      <c r="AN112" s="762"/>
      <c r="AO112" s="762"/>
      <c r="AP112" s="762"/>
      <c r="AQ112" s="762"/>
      <c r="AR112" s="762"/>
      <c r="AS112" s="762"/>
      <c r="AT112" s="762"/>
      <c r="AU112" s="762"/>
    </row>
    <row r="113" spans="1:47" s="1" customFormat="1" ht="35.1" customHeight="1">
      <c r="A113" s="762"/>
      <c r="B113" s="734"/>
      <c r="C113" s="772" t="s">
        <v>1244</v>
      </c>
      <c r="D113" s="772"/>
      <c r="E113" s="772"/>
      <c r="F113" s="772"/>
      <c r="G113" s="734"/>
      <c r="H113" s="81" t="s">
        <v>22</v>
      </c>
      <c r="I113" s="49">
        <v>10.379273728739506</v>
      </c>
      <c r="J113" s="158" t="s">
        <v>280</v>
      </c>
      <c r="K113" s="49">
        <v>11.961811753530355</v>
      </c>
      <c r="L113" s="158" t="s">
        <v>280</v>
      </c>
      <c r="M113" s="49">
        <v>2.2370168434338211</v>
      </c>
      <c r="N113" s="158" t="s">
        <v>280</v>
      </c>
      <c r="O113" s="49">
        <v>6.9313345924118153</v>
      </c>
      <c r="P113" s="158" t="s">
        <v>280</v>
      </c>
      <c r="Q113" s="49">
        <v>3.2249628086183435</v>
      </c>
      <c r="R113" s="158" t="s">
        <v>280</v>
      </c>
      <c r="S113" s="49">
        <v>5.9041369281793976</v>
      </c>
      <c r="T113" s="158" t="s">
        <v>280</v>
      </c>
      <c r="U113" s="49">
        <v>3.7454184510675503</v>
      </c>
      <c r="V113" s="158" t="s">
        <v>280</v>
      </c>
      <c r="W113" s="49">
        <v>6.0212126193999893</v>
      </c>
      <c r="X113" s="158" t="s">
        <v>280</v>
      </c>
      <c r="Y113" s="49">
        <v>0.67413371645541531</v>
      </c>
      <c r="Z113" s="158" t="s">
        <v>280</v>
      </c>
      <c r="AA113" s="49">
        <v>1.3970549638695218</v>
      </c>
      <c r="AB113" s="158" t="s">
        <v>280</v>
      </c>
      <c r="AC113" s="49">
        <v>3.5752868425453102</v>
      </c>
      <c r="AD113" s="158" t="s">
        <v>280</v>
      </c>
      <c r="AE113" s="49">
        <v>15.625150119337363</v>
      </c>
      <c r="AF113" s="158" t="s">
        <v>280</v>
      </c>
      <c r="AG113" s="49">
        <v>16.259408739314196</v>
      </c>
      <c r="AH113" s="158" t="s">
        <v>280</v>
      </c>
      <c r="AI113" s="49">
        <v>10.43173446063561</v>
      </c>
      <c r="AJ113" s="158" t="s">
        <v>280</v>
      </c>
      <c r="AK113" s="49">
        <v>4.2818914541152111</v>
      </c>
      <c r="AL113" s="65"/>
      <c r="AM113" s="64"/>
      <c r="AN113" s="64"/>
      <c r="AO113" s="64"/>
      <c r="AP113" s="64"/>
      <c r="AQ113" s="64"/>
      <c r="AR113" s="64"/>
      <c r="AS113" s="64"/>
      <c r="AT113" s="64"/>
      <c r="AU113" s="64"/>
    </row>
    <row r="114" spans="1:47" s="1" customFormat="1" ht="35.1" customHeight="1">
      <c r="A114" s="762"/>
      <c r="B114" s="734"/>
      <c r="C114" s="772" t="s">
        <v>1245</v>
      </c>
      <c r="D114" s="772"/>
      <c r="E114" s="772"/>
      <c r="F114" s="772"/>
      <c r="G114" s="734"/>
      <c r="H114" s="81" t="s">
        <v>22</v>
      </c>
      <c r="I114" s="49">
        <v>-0.19501650114084157</v>
      </c>
      <c r="J114" s="158" t="s">
        <v>280</v>
      </c>
      <c r="K114" s="49">
        <v>4.6260467497973252</v>
      </c>
      <c r="L114" s="158" t="s">
        <v>280</v>
      </c>
      <c r="M114" s="49">
        <v>5.6982241379855481</v>
      </c>
      <c r="N114" s="158" t="s">
        <v>280</v>
      </c>
      <c r="O114" s="49">
        <v>7.4533478591097833</v>
      </c>
      <c r="P114" s="158" t="s">
        <v>280</v>
      </c>
      <c r="Q114" s="49">
        <v>5.2372270289827298</v>
      </c>
      <c r="R114" s="158" t="s">
        <v>280</v>
      </c>
      <c r="S114" s="49">
        <v>-2.6004288365242161</v>
      </c>
      <c r="T114" s="158" t="s">
        <v>280</v>
      </c>
      <c r="U114" s="49">
        <v>10.220955676690195</v>
      </c>
      <c r="V114" s="158" t="s">
        <v>280</v>
      </c>
      <c r="W114" s="49">
        <v>4.7696833603273205</v>
      </c>
      <c r="X114" s="158" t="s">
        <v>280</v>
      </c>
      <c r="Y114" s="49">
        <v>8.0954330622424493</v>
      </c>
      <c r="Z114" s="158" t="s">
        <v>280</v>
      </c>
      <c r="AA114" s="49">
        <v>4.5566929146439605</v>
      </c>
      <c r="AB114" s="158" t="s">
        <v>280</v>
      </c>
      <c r="AC114" s="49">
        <v>2.7665444278063944</v>
      </c>
      <c r="AD114" s="158" t="s">
        <v>280</v>
      </c>
      <c r="AE114" s="49">
        <v>4.1865195728529585</v>
      </c>
      <c r="AF114" s="158" t="s">
        <v>280</v>
      </c>
      <c r="AG114" s="49">
        <v>4.5371424866181655</v>
      </c>
      <c r="AH114" s="158" t="s">
        <v>280</v>
      </c>
      <c r="AI114" s="49">
        <v>2.2506758062367425</v>
      </c>
      <c r="AJ114" s="158" t="s">
        <v>280</v>
      </c>
      <c r="AK114" s="49">
        <v>-0.79981604409941554</v>
      </c>
      <c r="AL114" s="34"/>
      <c r="AM114" s="762"/>
      <c r="AN114" s="762"/>
      <c r="AO114" s="762"/>
      <c r="AP114" s="762"/>
      <c r="AQ114" s="762"/>
      <c r="AR114" s="762"/>
      <c r="AS114" s="762"/>
      <c r="AT114" s="762"/>
      <c r="AU114" s="762"/>
    </row>
    <row r="115" spans="1:47" s="1" customFormat="1" ht="35.1" customHeight="1">
      <c r="A115" s="762"/>
      <c r="B115" s="734"/>
      <c r="C115" s="772" t="s">
        <v>1246</v>
      </c>
      <c r="D115" s="772"/>
      <c r="E115" s="772"/>
      <c r="F115" s="772"/>
      <c r="G115" s="734"/>
      <c r="H115" s="81" t="s">
        <v>22</v>
      </c>
      <c r="I115" s="49">
        <v>2.3210788609692798</v>
      </c>
      <c r="J115" s="158" t="s">
        <v>280</v>
      </c>
      <c r="K115" s="49">
        <v>13.374696541647893</v>
      </c>
      <c r="L115" s="158" t="s">
        <v>280</v>
      </c>
      <c r="M115" s="49">
        <v>15.024272469258321</v>
      </c>
      <c r="N115" s="158" t="s">
        <v>280</v>
      </c>
      <c r="O115" s="49">
        <v>4.7203835871588495</v>
      </c>
      <c r="P115" s="158" t="s">
        <v>280</v>
      </c>
      <c r="Q115" s="49">
        <v>7.0294728299825238</v>
      </c>
      <c r="R115" s="158" t="s">
        <v>280</v>
      </c>
      <c r="S115" s="49">
        <v>5.0559101460932965</v>
      </c>
      <c r="T115" s="158" t="s">
        <v>280</v>
      </c>
      <c r="U115" s="49">
        <v>-2.1958404672272849</v>
      </c>
      <c r="V115" s="158" t="s">
        <v>280</v>
      </c>
      <c r="W115" s="49">
        <v>12.450729915089823</v>
      </c>
      <c r="X115" s="158" t="s">
        <v>280</v>
      </c>
      <c r="Y115" s="49">
        <v>9.5256051357882399</v>
      </c>
      <c r="Z115" s="158" t="s">
        <v>280</v>
      </c>
      <c r="AA115" s="49">
        <v>4.6737020430630167</v>
      </c>
      <c r="AB115" s="158" t="s">
        <v>280</v>
      </c>
      <c r="AC115" s="49">
        <v>-16.412697225853833</v>
      </c>
      <c r="AD115" s="158" t="s">
        <v>280</v>
      </c>
      <c r="AE115" s="49">
        <v>25.085507259574939</v>
      </c>
      <c r="AF115" s="158" t="s">
        <v>280</v>
      </c>
      <c r="AG115" s="49">
        <v>10.497439200812877</v>
      </c>
      <c r="AH115" s="158" t="s">
        <v>280</v>
      </c>
      <c r="AI115" s="49">
        <v>-2.2750691347553698</v>
      </c>
      <c r="AJ115" s="158" t="s">
        <v>280</v>
      </c>
      <c r="AK115" s="49">
        <v>7.2831474360896209E-2</v>
      </c>
      <c r="AL115" s="34"/>
      <c r="AM115" s="762"/>
      <c r="AN115" s="762"/>
      <c r="AO115" s="762"/>
      <c r="AP115" s="762"/>
      <c r="AQ115" s="762"/>
      <c r="AR115" s="762"/>
      <c r="AS115" s="762"/>
      <c r="AT115" s="762"/>
      <c r="AU115" s="762"/>
    </row>
    <row r="116" spans="1:47" s="1" customFormat="1" ht="35.1" customHeight="1">
      <c r="A116" s="762"/>
      <c r="B116" s="734"/>
      <c r="C116" s="772" t="s">
        <v>1247</v>
      </c>
      <c r="D116" s="772"/>
      <c r="E116" s="772"/>
      <c r="F116" s="772"/>
      <c r="G116" s="734"/>
      <c r="H116" s="81" t="s">
        <v>22</v>
      </c>
      <c r="I116" s="49">
        <v>19.337459024256901</v>
      </c>
      <c r="J116" s="158" t="s">
        <v>280</v>
      </c>
      <c r="K116" s="49">
        <v>14.516665250760667</v>
      </c>
      <c r="L116" s="158" t="s">
        <v>280</v>
      </c>
      <c r="M116" s="49">
        <v>0.34021921120232435</v>
      </c>
      <c r="N116" s="158" t="s">
        <v>280</v>
      </c>
      <c r="O116" s="49">
        <v>10.476244618145387</v>
      </c>
      <c r="P116" s="158" t="s">
        <v>280</v>
      </c>
      <c r="Q116" s="49">
        <v>-5.6439017691474191E-3</v>
      </c>
      <c r="R116" s="158" t="s">
        <v>280</v>
      </c>
      <c r="S116" s="49">
        <v>2.1336611529964244</v>
      </c>
      <c r="T116" s="158" t="s">
        <v>280</v>
      </c>
      <c r="U116" s="49">
        <v>2.9238180278776866</v>
      </c>
      <c r="V116" s="158" t="s">
        <v>280</v>
      </c>
      <c r="W116" s="49">
        <v>10.686541157215814</v>
      </c>
      <c r="X116" s="158" t="s">
        <v>280</v>
      </c>
      <c r="Y116" s="49">
        <v>-5.9111301203220989</v>
      </c>
      <c r="Z116" s="158" t="s">
        <v>280</v>
      </c>
      <c r="AA116" s="49">
        <v>-5.3553551725215129</v>
      </c>
      <c r="AB116" s="158" t="s">
        <v>280</v>
      </c>
      <c r="AC116" s="49">
        <v>6.8426963635324114</v>
      </c>
      <c r="AD116" s="158" t="s">
        <v>280</v>
      </c>
      <c r="AE116" s="49">
        <v>2.136275976487866</v>
      </c>
      <c r="AF116" s="158" t="s">
        <v>280</v>
      </c>
      <c r="AG116" s="49">
        <v>8.2541011361957999</v>
      </c>
      <c r="AH116" s="158" t="s">
        <v>280</v>
      </c>
      <c r="AI116" s="49">
        <v>12.050049801090964</v>
      </c>
      <c r="AJ116" s="158" t="s">
        <v>280</v>
      </c>
      <c r="AK116" s="49">
        <v>-4.3965403924032671</v>
      </c>
      <c r="AL116" s="34"/>
      <c r="AM116" s="762"/>
      <c r="AN116" s="762"/>
      <c r="AO116" s="762"/>
      <c r="AP116" s="762"/>
      <c r="AQ116" s="762"/>
      <c r="AR116" s="762"/>
      <c r="AS116" s="762"/>
      <c r="AT116" s="762"/>
      <c r="AU116" s="762"/>
    </row>
    <row r="117" spans="1:47" s="1" customFormat="1" ht="35.1" customHeight="1">
      <c r="A117" s="762"/>
      <c r="B117" s="441"/>
      <c r="C117" s="772" t="s">
        <v>1248</v>
      </c>
      <c r="D117" s="772"/>
      <c r="E117" s="772"/>
      <c r="F117" s="772"/>
      <c r="G117" s="750"/>
      <c r="H117" s="81" t="s">
        <v>22</v>
      </c>
      <c r="I117" s="91">
        <v>6.4</v>
      </c>
      <c r="J117" s="580"/>
      <c r="K117" s="91">
        <v>10.45</v>
      </c>
      <c r="L117" s="580"/>
      <c r="M117" s="91">
        <v>6.16</v>
      </c>
      <c r="N117" s="580"/>
      <c r="O117" s="91">
        <v>7.4</v>
      </c>
      <c r="P117" s="580"/>
      <c r="Q117" s="291">
        <v>8.17</v>
      </c>
      <c r="R117" s="580"/>
      <c r="S117" s="291">
        <v>8.81</v>
      </c>
      <c r="T117" s="580"/>
      <c r="U117" s="291">
        <v>8.5299999999999994</v>
      </c>
      <c r="V117" s="580"/>
      <c r="W117" s="291">
        <v>11.92</v>
      </c>
      <c r="X117" s="580"/>
      <c r="Y117" s="159">
        <v>20.3</v>
      </c>
      <c r="Z117" s="580"/>
      <c r="AA117" s="159">
        <v>11.84</v>
      </c>
      <c r="AB117" s="580"/>
      <c r="AC117" s="159">
        <v>14.6</v>
      </c>
      <c r="AD117" s="580"/>
      <c r="AE117" s="159">
        <v>36.08</v>
      </c>
      <c r="AF117" s="580"/>
      <c r="AG117" s="159">
        <v>64.27</v>
      </c>
      <c r="AH117" s="92"/>
      <c r="AI117" s="31">
        <v>64.77</v>
      </c>
      <c r="AJ117" s="34"/>
      <c r="AK117" s="31">
        <v>44.38</v>
      </c>
      <c r="AL117" s="34"/>
      <c r="AM117" s="762"/>
      <c r="AN117" s="762"/>
      <c r="AO117" s="762"/>
      <c r="AP117" s="762"/>
      <c r="AQ117" s="762"/>
      <c r="AR117" s="762"/>
      <c r="AS117" s="762"/>
      <c r="AT117" s="762"/>
      <c r="AU117" s="762"/>
    </row>
    <row r="118" spans="1:47" s="1" customFormat="1" ht="35.1" customHeight="1">
      <c r="A118" s="762"/>
      <c r="B118" s="441"/>
      <c r="C118" s="772" t="s">
        <v>1249</v>
      </c>
      <c r="D118" s="772"/>
      <c r="E118" s="772"/>
      <c r="F118" s="772"/>
      <c r="G118" s="750"/>
      <c r="H118" s="81" t="s">
        <v>22</v>
      </c>
      <c r="I118" s="49">
        <v>11.9</v>
      </c>
      <c r="J118" s="50"/>
      <c r="K118" s="49">
        <v>9.8000000000000007</v>
      </c>
      <c r="L118" s="50"/>
      <c r="M118" s="49">
        <v>9.1999999999999993</v>
      </c>
      <c r="N118" s="50"/>
      <c r="O118" s="49">
        <v>9.6999999999999993</v>
      </c>
      <c r="P118" s="50"/>
      <c r="Q118" s="49">
        <v>9.9</v>
      </c>
      <c r="R118" s="50"/>
      <c r="S118" s="49">
        <v>10.3</v>
      </c>
      <c r="T118" s="50"/>
      <c r="U118" s="49">
        <v>10.9</v>
      </c>
      <c r="V118" s="50"/>
      <c r="W118" s="49">
        <v>10.916392323</v>
      </c>
      <c r="X118" s="50"/>
      <c r="Y118" s="49">
        <v>10.957882510999999</v>
      </c>
      <c r="Z118" s="50"/>
      <c r="AA118" s="49">
        <v>13.731201944</v>
      </c>
      <c r="AB118" s="50"/>
      <c r="AC118" s="31">
        <v>13.2</v>
      </c>
      <c r="AD118" s="50"/>
      <c r="AE118" s="49">
        <v>12</v>
      </c>
      <c r="AF118" s="50"/>
      <c r="AG118" s="31">
        <v>10.4</v>
      </c>
      <c r="AH118" s="57"/>
      <c r="AI118" s="31">
        <v>9.4</v>
      </c>
      <c r="AJ118" s="34"/>
      <c r="AK118" s="31">
        <v>8.6999999999999993</v>
      </c>
      <c r="AL118" s="34"/>
      <c r="AM118" s="762"/>
      <c r="AN118" s="762"/>
      <c r="AO118" s="762"/>
      <c r="AP118" s="762"/>
      <c r="AQ118" s="762"/>
      <c r="AR118" s="762"/>
      <c r="AS118" s="762"/>
      <c r="AT118" s="762"/>
      <c r="AU118" s="762"/>
    </row>
    <row r="119" spans="1:47" s="1" customFormat="1" ht="27" customHeight="1">
      <c r="A119" s="762"/>
      <c r="B119" s="441"/>
      <c r="C119" s="734"/>
      <c r="D119" s="734"/>
      <c r="E119" s="734"/>
      <c r="F119" s="734"/>
      <c r="G119" s="750"/>
      <c r="H119" s="81"/>
      <c r="I119" s="49"/>
      <c r="J119" s="50"/>
      <c r="K119" s="49"/>
      <c r="L119" s="50"/>
      <c r="M119" s="49"/>
      <c r="N119" s="50"/>
      <c r="O119" s="49"/>
      <c r="P119" s="50"/>
      <c r="Q119" s="49"/>
      <c r="R119" s="50"/>
      <c r="S119" s="49"/>
      <c r="T119" s="50"/>
      <c r="U119" s="49"/>
      <c r="V119" s="50"/>
      <c r="W119" s="49"/>
      <c r="X119" s="50"/>
      <c r="Y119" s="49"/>
      <c r="Z119" s="50"/>
      <c r="AA119" s="49"/>
      <c r="AB119" s="50"/>
      <c r="AC119" s="31"/>
      <c r="AD119" s="50"/>
      <c r="AE119" s="49"/>
      <c r="AF119" s="50"/>
      <c r="AG119" s="31"/>
      <c r="AH119" s="57"/>
      <c r="AI119" s="31"/>
      <c r="AJ119" s="34"/>
      <c r="AK119" s="31"/>
      <c r="AL119" s="34"/>
      <c r="AM119" s="762"/>
      <c r="AN119" s="762"/>
      <c r="AO119" s="762"/>
      <c r="AP119" s="762"/>
      <c r="AQ119" s="762"/>
      <c r="AR119" s="762"/>
      <c r="AS119" s="762"/>
      <c r="AT119" s="762"/>
      <c r="AU119" s="762"/>
    </row>
    <row r="120" spans="1:47" s="1" customFormat="1" ht="42" customHeight="1">
      <c r="A120" s="109"/>
      <c r="B120" s="58" t="s">
        <v>116</v>
      </c>
      <c r="C120" s="782" t="s">
        <v>898</v>
      </c>
      <c r="D120" s="782"/>
      <c r="E120" s="782"/>
      <c r="F120" s="782"/>
      <c r="G120" s="750"/>
      <c r="H120" s="81" t="s">
        <v>899</v>
      </c>
      <c r="I120" s="201">
        <v>13.96</v>
      </c>
      <c r="J120" s="158"/>
      <c r="K120" s="201">
        <v>4.63</v>
      </c>
      <c r="L120" s="158"/>
      <c r="M120" s="201">
        <v>0.01</v>
      </c>
      <c r="N120" s="254"/>
      <c r="O120" s="201">
        <v>81.5</v>
      </c>
      <c r="P120" s="158"/>
      <c r="Q120" s="201">
        <v>3.69</v>
      </c>
      <c r="R120" s="158"/>
      <c r="S120" s="201">
        <v>0.85</v>
      </c>
      <c r="T120" s="158"/>
      <c r="U120" s="201">
        <v>7.39</v>
      </c>
      <c r="V120" s="158"/>
      <c r="W120" s="201">
        <v>6.85</v>
      </c>
      <c r="X120" s="158"/>
      <c r="Y120" s="201">
        <v>0.53</v>
      </c>
      <c r="Z120" s="158"/>
      <c r="AA120" s="201">
        <v>0.12000000000000001</v>
      </c>
      <c r="AB120" s="158"/>
      <c r="AC120" s="201">
        <v>0.71</v>
      </c>
      <c r="AD120" s="158"/>
      <c r="AE120" s="201">
        <v>15.29</v>
      </c>
      <c r="AF120" s="158"/>
      <c r="AG120" s="201">
        <v>5.8000000000000003E-2</v>
      </c>
      <c r="AH120" s="160"/>
      <c r="AI120" s="201">
        <v>0.01</v>
      </c>
      <c r="AJ120" s="34"/>
      <c r="AK120" s="201"/>
      <c r="AL120" s="34"/>
      <c r="AM120" s="762"/>
      <c r="AN120" s="762"/>
      <c r="AO120" s="762"/>
      <c r="AP120" s="762"/>
      <c r="AQ120" s="762"/>
      <c r="AR120" s="762"/>
      <c r="AS120" s="762"/>
      <c r="AT120" s="762"/>
      <c r="AU120" s="762"/>
    </row>
    <row r="121" spans="1:47" s="1" customFormat="1" ht="21.75" customHeight="1">
      <c r="A121" s="109"/>
      <c r="B121" s="58"/>
      <c r="C121" s="732"/>
      <c r="D121" s="756"/>
      <c r="E121" s="756"/>
      <c r="F121" s="756"/>
      <c r="G121" s="750"/>
      <c r="H121" s="766"/>
      <c r="I121" s="201"/>
      <c r="J121" s="254"/>
      <c r="K121" s="201"/>
      <c r="L121" s="254"/>
      <c r="M121" s="201"/>
      <c r="N121" s="254"/>
      <c r="O121" s="201"/>
      <c r="P121" s="254"/>
      <c r="Q121" s="201"/>
      <c r="R121" s="254"/>
      <c r="S121" s="201"/>
      <c r="T121" s="254"/>
      <c r="U121" s="201"/>
      <c r="V121" s="254"/>
      <c r="W121" s="201"/>
      <c r="X121" s="254"/>
      <c r="Y121" s="201"/>
      <c r="Z121" s="254"/>
      <c r="AA121" s="201"/>
      <c r="AB121" s="254"/>
      <c r="AC121" s="201"/>
      <c r="AD121" s="254"/>
      <c r="AE121" s="201"/>
      <c r="AF121" s="254"/>
      <c r="AG121" s="201"/>
      <c r="AH121" s="160"/>
      <c r="AI121" s="201"/>
      <c r="AJ121" s="34"/>
      <c r="AK121" s="201"/>
      <c r="AL121" s="34"/>
      <c r="AM121" s="762"/>
      <c r="AN121" s="762"/>
      <c r="AO121" s="762"/>
      <c r="AP121" s="762"/>
      <c r="AQ121" s="762"/>
      <c r="AR121" s="762"/>
      <c r="AS121" s="762"/>
      <c r="AT121" s="762"/>
      <c r="AU121" s="762"/>
    </row>
    <row r="122" spans="1:47" s="1" customFormat="1" ht="39" customHeight="1">
      <c r="A122" s="738"/>
      <c r="B122" s="80"/>
      <c r="C122" s="741"/>
      <c r="D122" s="796" t="s">
        <v>900</v>
      </c>
      <c r="E122" s="796"/>
      <c r="F122" s="796"/>
      <c r="G122" s="750"/>
      <c r="H122" s="81"/>
      <c r="I122" s="442">
        <v>3.62</v>
      </c>
      <c r="J122" s="158"/>
      <c r="K122" s="442">
        <v>1.1000000000000001</v>
      </c>
      <c r="L122" s="158"/>
      <c r="M122" s="442">
        <v>0</v>
      </c>
      <c r="N122" s="596"/>
      <c r="O122" s="442">
        <v>9.89</v>
      </c>
      <c r="P122" s="158"/>
      <c r="Q122" s="442">
        <v>0.18</v>
      </c>
      <c r="R122" s="158"/>
      <c r="S122" s="442">
        <v>0</v>
      </c>
      <c r="T122" s="596"/>
      <c r="U122" s="442">
        <v>1.39</v>
      </c>
      <c r="V122" s="158"/>
      <c r="W122" s="442">
        <v>0.52</v>
      </c>
      <c r="X122" s="158"/>
      <c r="Y122" s="442">
        <v>0.45</v>
      </c>
      <c r="Z122" s="158"/>
      <c r="AA122" s="48" t="s">
        <v>881</v>
      </c>
      <c r="AB122" s="596"/>
      <c r="AC122" s="159">
        <v>0</v>
      </c>
      <c r="AD122" s="596"/>
      <c r="AE122" s="31">
        <v>0.18</v>
      </c>
      <c r="AF122" s="596"/>
      <c r="AG122" s="159">
        <v>8.0000000000000002E-3</v>
      </c>
      <c r="AH122" s="598"/>
      <c r="AI122" s="159">
        <v>0</v>
      </c>
      <c r="AJ122" s="34"/>
      <c r="AK122" s="159"/>
      <c r="AL122" s="34"/>
      <c r="AM122" s="762"/>
      <c r="AN122" s="762"/>
      <c r="AO122" s="762"/>
      <c r="AP122" s="762"/>
      <c r="AQ122" s="762"/>
      <c r="AR122" s="762"/>
      <c r="AS122" s="762"/>
      <c r="AT122" s="762"/>
      <c r="AU122" s="762"/>
    </row>
    <row r="123" spans="1:47" s="1" customFormat="1" ht="6" customHeight="1">
      <c r="A123" s="47"/>
      <c r="B123" s="58"/>
      <c r="C123" s="732"/>
      <c r="D123" s="746"/>
      <c r="E123" s="746"/>
      <c r="F123" s="746"/>
      <c r="G123" s="750"/>
      <c r="H123" s="766"/>
      <c r="I123" s="442"/>
      <c r="J123" s="596"/>
      <c r="K123" s="442"/>
      <c r="L123" s="596"/>
      <c r="M123" s="442"/>
      <c r="N123" s="596"/>
      <c r="O123" s="442"/>
      <c r="P123" s="596"/>
      <c r="Q123" s="442"/>
      <c r="R123" s="596"/>
      <c r="S123" s="442"/>
      <c r="T123" s="596"/>
      <c r="U123" s="442"/>
      <c r="V123" s="596"/>
      <c r="W123" s="442"/>
      <c r="X123" s="596"/>
      <c r="Y123" s="442"/>
      <c r="Z123" s="596"/>
      <c r="AA123" s="48"/>
      <c r="AB123" s="596"/>
      <c r="AC123" s="159"/>
      <c r="AD123" s="596"/>
      <c r="AE123" s="442"/>
      <c r="AF123" s="596"/>
      <c r="AG123" s="442"/>
      <c r="AH123" s="598"/>
      <c r="AI123" s="442"/>
      <c r="AJ123" s="34"/>
      <c r="AK123" s="442"/>
      <c r="AL123" s="34"/>
      <c r="AM123" s="762"/>
      <c r="AN123" s="762"/>
      <c r="AO123" s="762"/>
      <c r="AP123" s="762"/>
      <c r="AQ123" s="762"/>
      <c r="AR123" s="762"/>
      <c r="AS123" s="762"/>
      <c r="AT123" s="762"/>
      <c r="AU123" s="762"/>
    </row>
    <row r="124" spans="1:47" s="1" customFormat="1" ht="41.25" customHeight="1">
      <c r="A124" s="739"/>
      <c r="B124" s="56"/>
      <c r="C124" s="56"/>
      <c r="D124" s="796" t="s">
        <v>901</v>
      </c>
      <c r="E124" s="796"/>
      <c r="F124" s="796"/>
      <c r="G124" s="750"/>
      <c r="H124" s="358"/>
      <c r="I124" s="443">
        <v>10.34</v>
      </c>
      <c r="J124" s="158"/>
      <c r="K124" s="443">
        <v>3.53</v>
      </c>
      <c r="L124" s="158"/>
      <c r="M124" s="159">
        <v>0.01</v>
      </c>
      <c r="N124" s="597"/>
      <c r="O124" s="159">
        <v>71.61</v>
      </c>
      <c r="P124" s="158"/>
      <c r="Q124" s="159">
        <v>3.51</v>
      </c>
      <c r="R124" s="158"/>
      <c r="S124" s="159">
        <v>0.85</v>
      </c>
      <c r="T124" s="158"/>
      <c r="U124" s="159">
        <v>6</v>
      </c>
      <c r="V124" s="158"/>
      <c r="W124" s="159">
        <v>6.29</v>
      </c>
      <c r="X124" s="158"/>
      <c r="Y124" s="442">
        <v>0.08</v>
      </c>
      <c r="Z124" s="158"/>
      <c r="AA124" s="159">
        <v>0.01</v>
      </c>
      <c r="AB124" s="597"/>
      <c r="AC124" s="31">
        <v>0.71</v>
      </c>
      <c r="AD124" s="158"/>
      <c r="AE124" s="31">
        <v>15.11</v>
      </c>
      <c r="AF124" s="158"/>
      <c r="AG124" s="31">
        <v>0.06</v>
      </c>
      <c r="AH124" s="158"/>
      <c r="AI124" s="31">
        <v>0.01</v>
      </c>
      <c r="AJ124" s="34"/>
      <c r="AK124" s="31"/>
      <c r="AL124" s="34"/>
      <c r="AM124" s="762"/>
      <c r="AN124" s="762"/>
      <c r="AO124" s="762"/>
      <c r="AP124" s="762"/>
      <c r="AQ124" s="762"/>
      <c r="AR124" s="762"/>
      <c r="AS124" s="762"/>
      <c r="AT124" s="762"/>
      <c r="AU124" s="762"/>
    </row>
    <row r="125" spans="1:47" s="1" customFormat="1" ht="8.25" customHeight="1">
      <c r="A125" s="106"/>
      <c r="B125" s="55"/>
      <c r="C125" s="55"/>
      <c r="D125" s="746"/>
      <c r="E125" s="746"/>
      <c r="F125" s="746"/>
      <c r="G125" s="746"/>
      <c r="H125" s="753"/>
      <c r="I125" s="443"/>
      <c r="J125" s="597"/>
      <c r="K125" s="443"/>
      <c r="L125" s="597"/>
      <c r="M125" s="159"/>
      <c r="N125" s="597"/>
      <c r="O125" s="159"/>
      <c r="P125" s="597"/>
      <c r="Q125" s="159"/>
      <c r="R125" s="597"/>
      <c r="S125" s="159"/>
      <c r="T125" s="597"/>
      <c r="U125" s="159"/>
      <c r="V125" s="597"/>
      <c r="W125" s="159"/>
      <c r="X125" s="597"/>
      <c r="Y125" s="442"/>
      <c r="Z125" s="597"/>
      <c r="AA125" s="159"/>
      <c r="AB125" s="597"/>
      <c r="AC125" s="45"/>
      <c r="AD125" s="597"/>
      <c r="AE125" s="45"/>
      <c r="AF125" s="597"/>
      <c r="AG125" s="45"/>
      <c r="AH125" s="599"/>
      <c r="AI125" s="45"/>
      <c r="AJ125" s="34"/>
      <c r="AK125" s="45"/>
      <c r="AL125" s="34"/>
      <c r="AM125" s="762"/>
      <c r="AN125" s="762"/>
      <c r="AO125" s="762"/>
      <c r="AP125" s="762"/>
      <c r="AQ125" s="762"/>
      <c r="AR125" s="762"/>
      <c r="AS125" s="762"/>
      <c r="AT125" s="762"/>
      <c r="AU125" s="762"/>
    </row>
    <row r="126" spans="1:47" s="1" customFormat="1" ht="41.25" customHeight="1">
      <c r="A126" s="739"/>
      <c r="B126" s="56"/>
      <c r="C126" s="56"/>
      <c r="D126" s="796" t="s">
        <v>902</v>
      </c>
      <c r="E126" s="796"/>
      <c r="F126" s="796"/>
      <c r="G126" s="750"/>
      <c r="H126" s="358"/>
      <c r="I126" s="443">
        <v>0</v>
      </c>
      <c r="J126" s="597"/>
      <c r="K126" s="443">
        <v>0</v>
      </c>
      <c r="L126" s="597"/>
      <c r="M126" s="443">
        <v>0</v>
      </c>
      <c r="N126" s="597"/>
      <c r="O126" s="443">
        <v>0</v>
      </c>
      <c r="P126" s="597"/>
      <c r="Q126" s="443">
        <v>0</v>
      </c>
      <c r="R126" s="597"/>
      <c r="S126" s="443">
        <v>0</v>
      </c>
      <c r="T126" s="597"/>
      <c r="U126" s="443">
        <v>0</v>
      </c>
      <c r="V126" s="597"/>
      <c r="W126" s="159">
        <v>0.04</v>
      </c>
      <c r="X126" s="597"/>
      <c r="Y126" s="442">
        <v>0</v>
      </c>
      <c r="Z126" s="597"/>
      <c r="AA126" s="159">
        <v>7.0000000000000007E-2</v>
      </c>
      <c r="AB126" s="597"/>
      <c r="AC126" s="159">
        <v>0</v>
      </c>
      <c r="AD126" s="597"/>
      <c r="AE126" s="159">
        <v>0</v>
      </c>
      <c r="AF126" s="597"/>
      <c r="AG126" s="159">
        <v>0</v>
      </c>
      <c r="AH126" s="599"/>
      <c r="AI126" s="159">
        <v>0</v>
      </c>
      <c r="AJ126" s="34"/>
      <c r="AK126" s="159"/>
      <c r="AL126" s="34"/>
      <c r="AM126" s="762"/>
      <c r="AN126" s="762"/>
      <c r="AO126" s="762"/>
      <c r="AP126" s="762"/>
      <c r="AQ126" s="762"/>
      <c r="AR126" s="762"/>
      <c r="AS126" s="762"/>
      <c r="AT126" s="762"/>
      <c r="AU126" s="762"/>
    </row>
    <row r="127" spans="1:47" s="2" customFormat="1" ht="12" customHeight="1" thickBot="1">
      <c r="A127" s="161"/>
      <c r="B127" s="118"/>
      <c r="C127" s="217"/>
      <c r="D127" s="217"/>
      <c r="E127" s="217"/>
      <c r="F127" s="444"/>
      <c r="G127" s="362"/>
      <c r="H127" s="445"/>
      <c r="I127" s="446"/>
      <c r="J127" s="447"/>
      <c r="K127" s="446"/>
      <c r="L127" s="447"/>
      <c r="M127" s="120"/>
      <c r="N127" s="447"/>
      <c r="O127" s="120"/>
      <c r="P127" s="447"/>
      <c r="Q127" s="120"/>
      <c r="R127" s="447"/>
      <c r="S127" s="120"/>
      <c r="T127" s="447"/>
      <c r="U127" s="120"/>
      <c r="V127" s="447"/>
      <c r="W127" s="120"/>
      <c r="X127" s="447"/>
      <c r="Y127" s="120"/>
      <c r="Z127" s="447"/>
      <c r="AA127" s="120"/>
      <c r="AB127" s="447"/>
      <c r="AC127" s="120"/>
      <c r="AD127" s="447"/>
      <c r="AE127" s="120"/>
      <c r="AF127" s="447"/>
      <c r="AG127" s="120"/>
      <c r="AH127" s="448"/>
      <c r="AI127" s="120"/>
      <c r="AJ127" s="121"/>
      <c r="AK127" s="120"/>
      <c r="AL127" s="121"/>
      <c r="AM127" s="31"/>
      <c r="AN127" s="31"/>
      <c r="AO127" s="31"/>
      <c r="AP127" s="31"/>
      <c r="AQ127" s="31"/>
      <c r="AR127" s="31"/>
      <c r="AS127" s="31"/>
      <c r="AT127" s="31"/>
      <c r="AU127" s="31"/>
    </row>
    <row r="128" spans="1:47" s="14" customFormat="1" ht="13.7" customHeight="1">
      <c r="A128" s="127" t="s">
        <v>1140</v>
      </c>
      <c r="B128" s="128"/>
      <c r="C128" s="129"/>
      <c r="D128" s="129"/>
      <c r="E128" s="129"/>
      <c r="F128" s="129"/>
      <c r="G128" s="130"/>
      <c r="H128" s="131"/>
      <c r="I128" s="31"/>
      <c r="J128" s="33"/>
      <c r="K128" s="31"/>
      <c r="L128" s="33"/>
      <c r="M128" s="31"/>
      <c r="N128" s="33"/>
      <c r="O128" s="31"/>
      <c r="P128" s="33"/>
      <c r="Q128" s="31"/>
      <c r="R128" s="33"/>
      <c r="S128" s="31"/>
      <c r="T128" s="33"/>
      <c r="U128" s="31"/>
      <c r="V128" s="33"/>
      <c r="W128" s="31"/>
      <c r="X128" s="33"/>
      <c r="Y128" s="31"/>
      <c r="Z128" s="33"/>
      <c r="AA128" s="31"/>
      <c r="AB128" s="33"/>
      <c r="AC128" s="31"/>
      <c r="AD128" s="33"/>
      <c r="AE128" s="31"/>
      <c r="AF128" s="33"/>
      <c r="AG128" s="31"/>
      <c r="AH128" s="32"/>
      <c r="AI128" s="31"/>
      <c r="AJ128" s="32"/>
      <c r="AK128" s="31"/>
      <c r="AL128" s="32"/>
      <c r="AM128" s="133"/>
      <c r="AN128" s="133"/>
      <c r="AO128" s="133"/>
      <c r="AP128" s="133"/>
      <c r="AQ128" s="133"/>
      <c r="AR128" s="133"/>
      <c r="AS128" s="133"/>
      <c r="AT128" s="133"/>
      <c r="AU128" s="133"/>
    </row>
    <row r="129" spans="1:47" s="14" customFormat="1" ht="13.7" customHeight="1">
      <c r="A129" s="134" t="s">
        <v>1141</v>
      </c>
      <c r="B129" s="449"/>
      <c r="C129" s="134"/>
      <c r="D129" s="134"/>
      <c r="E129" s="134"/>
      <c r="F129" s="134"/>
      <c r="G129" s="134"/>
      <c r="H129" s="134"/>
      <c r="I129" s="31"/>
      <c r="J129" s="33"/>
      <c r="K129" s="31"/>
      <c r="L129" s="33"/>
      <c r="M129" s="31"/>
      <c r="N129" s="33"/>
      <c r="O129" s="31"/>
      <c r="P129" s="33"/>
      <c r="Q129" s="31"/>
      <c r="R129" s="33"/>
      <c r="S129" s="31"/>
      <c r="T129" s="33"/>
      <c r="U129" s="31"/>
      <c r="V129" s="33"/>
      <c r="W129" s="31"/>
      <c r="X129" s="33"/>
      <c r="Y129" s="31"/>
      <c r="Z129" s="33"/>
      <c r="AA129" s="31"/>
      <c r="AB129" s="33"/>
      <c r="AC129" s="31"/>
      <c r="AD129" s="33"/>
      <c r="AE129" s="31"/>
      <c r="AF129" s="33"/>
      <c r="AG129" s="31"/>
      <c r="AH129" s="34"/>
      <c r="AI129" s="31"/>
      <c r="AJ129" s="32"/>
      <c r="AK129" s="31"/>
      <c r="AL129" s="32"/>
      <c r="AM129" s="133"/>
      <c r="AN129" s="133"/>
      <c r="AO129" s="133"/>
      <c r="AP129" s="133"/>
      <c r="AQ129" s="133"/>
      <c r="AR129" s="133"/>
      <c r="AS129" s="133"/>
      <c r="AT129" s="133"/>
      <c r="AU129" s="133"/>
    </row>
    <row r="130" spans="1:47" s="14" customFormat="1" ht="9" customHeight="1">
      <c r="A130" s="135"/>
      <c r="B130" s="450"/>
      <c r="C130" s="135"/>
      <c r="D130" s="135"/>
      <c r="E130" s="135"/>
      <c r="F130" s="135"/>
      <c r="G130" s="135"/>
      <c r="H130" s="135"/>
      <c r="I130" s="59"/>
      <c r="J130" s="85"/>
      <c r="K130" s="59"/>
      <c r="L130" s="85"/>
      <c r="M130" s="59"/>
      <c r="N130" s="85"/>
      <c r="O130" s="59"/>
      <c r="P130" s="85"/>
      <c r="Q130" s="59"/>
      <c r="R130" s="85"/>
      <c r="S130" s="59"/>
      <c r="T130" s="85"/>
      <c r="U130" s="59"/>
      <c r="V130" s="85"/>
      <c r="W130" s="31"/>
      <c r="X130" s="85"/>
      <c r="Y130" s="31"/>
      <c r="Z130" s="85"/>
      <c r="AA130" s="31"/>
      <c r="AB130" s="85"/>
      <c r="AC130" s="31"/>
      <c r="AD130" s="85"/>
      <c r="AE130" s="31"/>
      <c r="AF130" s="85"/>
      <c r="AG130" s="31"/>
      <c r="AH130" s="85"/>
      <c r="AI130" s="31"/>
      <c r="AJ130" s="32"/>
      <c r="AK130" s="31"/>
      <c r="AL130" s="32"/>
      <c r="AM130" s="133"/>
      <c r="AN130" s="133"/>
      <c r="AO130" s="133"/>
      <c r="AP130" s="133"/>
      <c r="AQ130" s="133"/>
      <c r="AR130" s="133"/>
      <c r="AS130" s="133"/>
      <c r="AT130" s="133"/>
      <c r="AU130" s="133"/>
    </row>
    <row r="131" spans="1:47" s="6" customFormat="1" ht="27" customHeight="1">
      <c r="A131" s="786" t="s">
        <v>334</v>
      </c>
      <c r="B131" s="786"/>
      <c r="C131" s="786"/>
      <c r="D131" s="786"/>
      <c r="E131" s="786"/>
      <c r="F131" s="786"/>
      <c r="G131" s="786"/>
      <c r="H131" s="786"/>
      <c r="I131" s="786"/>
      <c r="J131" s="786"/>
      <c r="K131" s="786"/>
      <c r="L131" s="786"/>
      <c r="M131" s="786"/>
      <c r="N131" s="786"/>
      <c r="O131" s="786"/>
      <c r="P131" s="786"/>
      <c r="Q131" s="786"/>
      <c r="R131" s="786"/>
      <c r="S131" s="786"/>
      <c r="T131" s="786"/>
      <c r="U131" s="786"/>
      <c r="V131" s="786"/>
      <c r="W131" s="786"/>
      <c r="X131" s="786"/>
      <c r="Y131" s="786"/>
      <c r="Z131" s="786"/>
      <c r="AA131" s="786"/>
      <c r="AB131" s="693"/>
      <c r="AC131" s="31"/>
      <c r="AD131" s="33"/>
      <c r="AE131" s="31"/>
      <c r="AF131" s="33"/>
      <c r="AG131" s="31"/>
      <c r="AH131" s="34"/>
      <c r="AI131" s="31"/>
      <c r="AJ131" s="34"/>
      <c r="AK131" s="31"/>
      <c r="AL131" s="34"/>
      <c r="AM131" s="134"/>
      <c r="AN131" s="134"/>
      <c r="AO131" s="134"/>
      <c r="AP131" s="134"/>
      <c r="AQ131" s="134"/>
      <c r="AR131" s="134"/>
      <c r="AS131" s="134"/>
      <c r="AT131" s="134"/>
      <c r="AU131" s="134"/>
    </row>
    <row r="132" spans="1:47" s="6" customFormat="1" ht="27" customHeight="1">
      <c r="A132" s="786" t="s">
        <v>335</v>
      </c>
      <c r="B132" s="786"/>
      <c r="C132" s="786"/>
      <c r="D132" s="786"/>
      <c r="E132" s="786"/>
      <c r="F132" s="786"/>
      <c r="G132" s="786"/>
      <c r="H132" s="786"/>
      <c r="I132" s="786"/>
      <c r="J132" s="786"/>
      <c r="K132" s="786"/>
      <c r="L132" s="786"/>
      <c r="M132" s="786"/>
      <c r="N132" s="786"/>
      <c r="O132" s="786"/>
      <c r="P132" s="786"/>
      <c r="Q132" s="786"/>
      <c r="R132" s="786"/>
      <c r="S132" s="786"/>
      <c r="T132" s="786"/>
      <c r="U132" s="786"/>
      <c r="V132" s="786"/>
      <c r="W132" s="786"/>
      <c r="X132" s="786"/>
      <c r="Y132" s="786"/>
      <c r="Z132" s="786"/>
      <c r="AA132" s="786"/>
      <c r="AB132" s="693"/>
      <c r="AC132" s="31"/>
      <c r="AD132" s="33"/>
      <c r="AE132" s="31"/>
      <c r="AF132" s="33"/>
      <c r="AG132" s="31"/>
      <c r="AH132" s="34"/>
      <c r="AI132" s="31"/>
      <c r="AJ132" s="34"/>
      <c r="AK132" s="31"/>
      <c r="AL132" s="34"/>
      <c r="AM132" s="134"/>
      <c r="AN132" s="134"/>
      <c r="AO132" s="134"/>
      <c r="AP132" s="134"/>
      <c r="AQ132" s="134"/>
      <c r="AR132" s="134"/>
      <c r="AS132" s="134"/>
      <c r="AT132" s="134"/>
      <c r="AU132" s="134"/>
    </row>
    <row r="133" spans="1:47" s="6" customFormat="1" ht="27" customHeight="1">
      <c r="A133" s="786" t="s">
        <v>336</v>
      </c>
      <c r="B133" s="786"/>
      <c r="C133" s="786"/>
      <c r="D133" s="786"/>
      <c r="E133" s="786"/>
      <c r="F133" s="786"/>
      <c r="G133" s="786"/>
      <c r="H133" s="786"/>
      <c r="I133" s="786"/>
      <c r="J133" s="786"/>
      <c r="K133" s="786"/>
      <c r="L133" s="786"/>
      <c r="M133" s="786"/>
      <c r="N133" s="786"/>
      <c r="O133" s="786"/>
      <c r="P133" s="786"/>
      <c r="Q133" s="786"/>
      <c r="R133" s="786"/>
      <c r="S133" s="786"/>
      <c r="T133" s="786"/>
      <c r="U133" s="786"/>
      <c r="V133" s="786"/>
      <c r="W133" s="786"/>
      <c r="X133" s="786"/>
      <c r="Y133" s="786"/>
      <c r="Z133" s="786"/>
      <c r="AA133" s="786"/>
      <c r="AB133" s="693"/>
      <c r="AC133" s="31"/>
      <c r="AD133" s="33"/>
      <c r="AE133" s="31"/>
      <c r="AF133" s="33"/>
      <c r="AG133" s="31"/>
      <c r="AH133" s="34"/>
      <c r="AI133" s="31"/>
      <c r="AJ133" s="34"/>
      <c r="AK133" s="31"/>
      <c r="AL133" s="34"/>
      <c r="AM133" s="134"/>
      <c r="AN133" s="134"/>
      <c r="AO133" s="134"/>
      <c r="AP133" s="134"/>
      <c r="AQ133" s="134"/>
      <c r="AR133" s="134"/>
      <c r="AS133" s="134"/>
      <c r="AT133" s="134"/>
      <c r="AU133" s="134"/>
    </row>
    <row r="134" spans="1:47" s="6" customFormat="1" ht="27" customHeight="1">
      <c r="A134" s="786" t="s">
        <v>337</v>
      </c>
      <c r="B134" s="786"/>
      <c r="C134" s="786"/>
      <c r="D134" s="786"/>
      <c r="E134" s="786"/>
      <c r="F134" s="786"/>
      <c r="G134" s="786"/>
      <c r="H134" s="786"/>
      <c r="I134" s="786"/>
      <c r="J134" s="786"/>
      <c r="K134" s="786"/>
      <c r="L134" s="786"/>
      <c r="M134" s="786"/>
      <c r="N134" s="786"/>
      <c r="O134" s="786"/>
      <c r="P134" s="786"/>
      <c r="Q134" s="786"/>
      <c r="R134" s="786"/>
      <c r="S134" s="786"/>
      <c r="T134" s="786"/>
      <c r="U134" s="786"/>
      <c r="V134" s="786"/>
      <c r="W134" s="786"/>
      <c r="X134" s="786"/>
      <c r="Y134" s="786"/>
      <c r="Z134" s="786"/>
      <c r="AA134" s="786"/>
      <c r="AB134" s="693"/>
      <c r="AC134" s="31"/>
      <c r="AD134" s="33"/>
      <c r="AE134" s="31"/>
      <c r="AF134" s="33"/>
      <c r="AG134" s="31"/>
      <c r="AH134" s="34"/>
      <c r="AI134" s="31"/>
      <c r="AJ134" s="34"/>
      <c r="AK134" s="31"/>
      <c r="AL134" s="34"/>
      <c r="AM134" s="134"/>
      <c r="AN134" s="134"/>
      <c r="AO134" s="134"/>
      <c r="AP134" s="134"/>
      <c r="AQ134" s="134"/>
      <c r="AR134" s="134"/>
      <c r="AS134" s="134"/>
      <c r="AT134" s="134"/>
      <c r="AU134" s="134"/>
    </row>
  </sheetData>
  <customSheetViews>
    <customSheetView guid="{ABA2F15F-C24E-4EE0-8B6A-C223C7B3C6D4}" scale="70" showPageBreaks="1" showGridLines="0" fitToPage="1" printArea="1">
      <pane xSplit="5.4299674267100979" ySplit="4" topLeftCell="AB5" activePane="bottomRight" state="frozen"/>
      <selection pane="bottomRight" activeCell="AE76" sqref="AE76"/>
      <pageMargins left="0.19685039370078741" right="0.15748031496062992" top="0.15748031496062992" bottom="0.15748031496062992" header="0.31496062992125984" footer="0.31496062992125984"/>
      <pageSetup paperSize="9" scale="29" orientation="portrait" horizontalDpi="4294967295" verticalDpi="4294967295" r:id="rId1"/>
    </customSheetView>
  </customSheetViews>
  <mergeCells count="87">
    <mergeCell ref="C120:F120"/>
    <mergeCell ref="C115:F115"/>
    <mergeCell ref="C116:F116"/>
    <mergeCell ref="C117:F117"/>
    <mergeCell ref="C118:F118"/>
    <mergeCell ref="C84:F84"/>
    <mergeCell ref="E49:F49"/>
    <mergeCell ref="B4:AC4"/>
    <mergeCell ref="C28:F28"/>
    <mergeCell ref="C21:F21"/>
    <mergeCell ref="C13:F13"/>
    <mergeCell ref="D8:F8"/>
    <mergeCell ref="D9:F9"/>
    <mergeCell ref="C6:F6"/>
    <mergeCell ref="D11:F11"/>
    <mergeCell ref="D18:F18"/>
    <mergeCell ref="D10:F10"/>
    <mergeCell ref="C15:F15"/>
    <mergeCell ref="D17:F17"/>
    <mergeCell ref="D19:F19"/>
    <mergeCell ref="D22:F22"/>
    <mergeCell ref="C114:F114"/>
    <mergeCell ref="C111:F111"/>
    <mergeCell ref="C113:F113"/>
    <mergeCell ref="C101:F101"/>
    <mergeCell ref="C102:F102"/>
    <mergeCell ref="C103:F103"/>
    <mergeCell ref="C104:F104"/>
    <mergeCell ref="C105:F105"/>
    <mergeCell ref="C106:F106"/>
    <mergeCell ref="C112:F112"/>
    <mergeCell ref="C108:F108"/>
    <mergeCell ref="C109:F109"/>
    <mergeCell ref="C110:F110"/>
    <mergeCell ref="D32:F32"/>
    <mergeCell ref="D23:F23"/>
    <mergeCell ref="D33:F33"/>
    <mergeCell ref="E46:F46"/>
    <mergeCell ref="D24:F24"/>
    <mergeCell ref="C26:F26"/>
    <mergeCell ref="D41:F41"/>
    <mergeCell ref="C30:F30"/>
    <mergeCell ref="D35:F35"/>
    <mergeCell ref="D34:F34"/>
    <mergeCell ref="E45:F45"/>
    <mergeCell ref="D42:F42"/>
    <mergeCell ref="D44:F44"/>
    <mergeCell ref="C37:F37"/>
    <mergeCell ref="D40:F40"/>
    <mergeCell ref="C39:F39"/>
    <mergeCell ref="D76:F76"/>
    <mergeCell ref="E77:F77"/>
    <mergeCell ref="E47:F47"/>
    <mergeCell ref="D51:F51"/>
    <mergeCell ref="D126:F126"/>
    <mergeCell ref="D122:F122"/>
    <mergeCell ref="E59:F59"/>
    <mergeCell ref="E53:F53"/>
    <mergeCell ref="D55:F55"/>
    <mergeCell ref="E56:F56"/>
    <mergeCell ref="E57:F57"/>
    <mergeCell ref="D93:F93"/>
    <mergeCell ref="D94:F94"/>
    <mergeCell ref="C90:F90"/>
    <mergeCell ref="C82:F82"/>
    <mergeCell ref="E48:F48"/>
    <mergeCell ref="E52:F52"/>
    <mergeCell ref="C62:F62"/>
    <mergeCell ref="D64:F64"/>
    <mergeCell ref="E65:F65"/>
    <mergeCell ref="D70:F70"/>
    <mergeCell ref="C99:F99"/>
    <mergeCell ref="C100:F100"/>
    <mergeCell ref="C107:F107"/>
    <mergeCell ref="A134:AA134"/>
    <mergeCell ref="E58:F58"/>
    <mergeCell ref="A131:AA131"/>
    <mergeCell ref="A132:AA132"/>
    <mergeCell ref="D124:F124"/>
    <mergeCell ref="E60:F60"/>
    <mergeCell ref="A133:AA133"/>
    <mergeCell ref="D86:F86"/>
    <mergeCell ref="C88:F88"/>
    <mergeCell ref="D92:F92"/>
    <mergeCell ref="C96:F96"/>
    <mergeCell ref="C98:F98"/>
    <mergeCell ref="E71:F71"/>
  </mergeCells>
  <pageMargins left="0.19685039370078741" right="0.15748031496062992" top="0.15748031496062992" bottom="0.15748031496062992" header="0.31496062992125984" footer="0.31496062992125984"/>
  <pageSetup paperSize="9" scale="26" orientation="portrait" horizontalDpi="4294967295" verticalDpi="4294967295"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AM105"/>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1" width="9.140625" style="5"/>
    <col min="2" max="2" width="9.140625" style="5" customWidth="1"/>
    <col min="3" max="4" width="9.140625" style="5"/>
    <col min="5" max="5" width="12.28515625" style="5" customWidth="1"/>
    <col min="6" max="6" width="106.42578125" style="5" customWidth="1"/>
    <col min="7" max="7" width="1.710937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676" customWidth="1"/>
    <col min="38" max="38" width="1.85546875" style="9" customWidth="1"/>
    <col min="39" max="16384" width="9.140625" style="5"/>
  </cols>
  <sheetData>
    <row r="1" spans="1:39"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475"/>
      <c r="AL1" s="34"/>
      <c r="AM1" s="36"/>
    </row>
    <row r="2" spans="1:39"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475"/>
      <c r="AL2" s="34"/>
      <c r="AM2" s="36"/>
    </row>
    <row r="3" spans="1:39"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34"/>
      <c r="AM3" s="36"/>
    </row>
    <row r="4" spans="1:39" s="1" customFormat="1" ht="38.25" customHeight="1">
      <c r="A4" s="140"/>
      <c r="B4" s="791" t="s">
        <v>790</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row>
    <row r="5" spans="1:39" s="1" customFormat="1" ht="15" customHeight="1">
      <c r="A5" s="762"/>
      <c r="B5" s="736"/>
      <c r="C5" s="736"/>
      <c r="D5" s="736"/>
      <c r="E5" s="736"/>
      <c r="F5" s="736"/>
      <c r="G5" s="736"/>
      <c r="H5" s="736"/>
      <c r="I5" s="649"/>
      <c r="J5" s="690"/>
      <c r="K5" s="649"/>
      <c r="L5" s="690"/>
      <c r="M5" s="649"/>
      <c r="N5" s="690"/>
      <c r="O5" s="649"/>
      <c r="P5" s="690"/>
      <c r="Q5" s="649"/>
      <c r="R5" s="690"/>
      <c r="S5" s="649"/>
      <c r="T5" s="690"/>
      <c r="U5" s="649"/>
      <c r="V5" s="690"/>
      <c r="W5" s="649"/>
      <c r="X5" s="690"/>
      <c r="Y5" s="649"/>
      <c r="Z5" s="690"/>
      <c r="AA5" s="649"/>
      <c r="AB5" s="690"/>
      <c r="AC5" s="649"/>
      <c r="AD5" s="690"/>
      <c r="AE5" s="31"/>
      <c r="AF5" s="34"/>
      <c r="AG5" s="31"/>
      <c r="AH5" s="34"/>
      <c r="AI5" s="31"/>
      <c r="AJ5" s="34"/>
      <c r="AK5" s="31"/>
      <c r="AL5" s="34"/>
      <c r="AM5" s="762"/>
    </row>
    <row r="6" spans="1:39" s="1" customFormat="1" ht="37.5" customHeight="1">
      <c r="A6" s="762"/>
      <c r="B6" s="58" t="s">
        <v>1180</v>
      </c>
      <c r="C6" s="770" t="s">
        <v>1181</v>
      </c>
      <c r="D6" s="770"/>
      <c r="E6" s="770"/>
      <c r="F6" s="770"/>
      <c r="G6" s="745"/>
      <c r="H6" s="147" t="s">
        <v>81</v>
      </c>
      <c r="I6" s="330"/>
      <c r="J6" s="586"/>
      <c r="K6" s="330"/>
      <c r="L6" s="586"/>
      <c r="M6" s="330"/>
      <c r="N6" s="586"/>
      <c r="O6" s="330"/>
      <c r="P6" s="586"/>
      <c r="Q6" s="330"/>
      <c r="R6" s="586"/>
      <c r="S6" s="330"/>
      <c r="T6" s="586"/>
      <c r="U6" s="330"/>
      <c r="V6" s="586"/>
      <c r="W6" s="330"/>
      <c r="X6" s="586"/>
      <c r="Y6" s="330"/>
      <c r="Z6" s="586"/>
      <c r="AA6" s="330"/>
      <c r="AB6" s="586"/>
      <c r="AC6" s="330"/>
      <c r="AD6" s="586"/>
      <c r="AE6" s="330"/>
      <c r="AF6" s="586"/>
      <c r="AG6" s="330"/>
      <c r="AH6" s="586"/>
      <c r="AI6" s="330"/>
      <c r="AJ6" s="586"/>
      <c r="AK6" s="330"/>
      <c r="AL6" s="34"/>
      <c r="AM6" s="762"/>
    </row>
    <row r="7" spans="1:39" s="1" customFormat="1" ht="6.75" customHeight="1">
      <c r="A7" s="762"/>
      <c r="B7" s="58"/>
      <c r="C7" s="741"/>
      <c r="D7" s="56"/>
      <c r="E7" s="741"/>
      <c r="F7" s="741"/>
      <c r="G7" s="745"/>
      <c r="H7" s="147"/>
      <c r="I7" s="330"/>
      <c r="J7" s="586"/>
      <c r="K7" s="330"/>
      <c r="L7" s="586"/>
      <c r="M7" s="330"/>
      <c r="N7" s="586"/>
      <c r="O7" s="330"/>
      <c r="P7" s="586"/>
      <c r="Q7" s="330"/>
      <c r="R7" s="586"/>
      <c r="S7" s="330"/>
      <c r="T7" s="586"/>
      <c r="U7" s="330"/>
      <c r="V7" s="586"/>
      <c r="W7" s="330"/>
      <c r="X7" s="586"/>
      <c r="Y7" s="330"/>
      <c r="Z7" s="586"/>
      <c r="AA7" s="330"/>
      <c r="AB7" s="586"/>
      <c r="AC7" s="330"/>
      <c r="AD7" s="586"/>
      <c r="AE7" s="330"/>
      <c r="AF7" s="586"/>
      <c r="AG7" s="330"/>
      <c r="AH7" s="586"/>
      <c r="AI7" s="330"/>
      <c r="AJ7" s="586"/>
      <c r="AK7" s="330"/>
      <c r="AL7" s="34"/>
      <c r="AM7" s="762"/>
    </row>
    <row r="8" spans="1:39" s="1" customFormat="1" ht="27.75" customHeight="1">
      <c r="A8" s="762"/>
      <c r="B8" s="72"/>
      <c r="C8" s="759"/>
      <c r="D8" s="772" t="s">
        <v>1182</v>
      </c>
      <c r="E8" s="772"/>
      <c r="F8" s="772"/>
      <c r="G8" s="734"/>
      <c r="H8" s="766"/>
      <c r="I8" s="53" t="s">
        <v>13</v>
      </c>
      <c r="J8" s="79"/>
      <c r="K8" s="53" t="s">
        <v>13</v>
      </c>
      <c r="L8" s="79"/>
      <c r="M8" s="53" t="s">
        <v>13</v>
      </c>
      <c r="N8" s="79"/>
      <c r="O8" s="53" t="s">
        <v>13</v>
      </c>
      <c r="P8" s="79"/>
      <c r="Q8" s="53" t="s">
        <v>13</v>
      </c>
      <c r="R8" s="79"/>
      <c r="S8" s="53" t="s">
        <v>13</v>
      </c>
      <c r="T8" s="79"/>
      <c r="U8" s="53" t="s">
        <v>13</v>
      </c>
      <c r="V8" s="79"/>
      <c r="W8" s="53" t="s">
        <v>13</v>
      </c>
      <c r="X8" s="79"/>
      <c r="Y8" s="53" t="s">
        <v>13</v>
      </c>
      <c r="Z8" s="79"/>
      <c r="AA8" s="53" t="s">
        <v>13</v>
      </c>
      <c r="AB8" s="79"/>
      <c r="AC8" s="53" t="s">
        <v>13</v>
      </c>
      <c r="AD8" s="79"/>
      <c r="AE8" s="53" t="s">
        <v>13</v>
      </c>
      <c r="AF8" s="79"/>
      <c r="AG8" s="495">
        <v>16.339057115894224</v>
      </c>
      <c r="AH8" s="618"/>
      <c r="AI8" s="495">
        <v>11.967726903267783</v>
      </c>
      <c r="AJ8" s="618"/>
      <c r="AK8" s="495">
        <v>10.21659592921036</v>
      </c>
      <c r="AL8" s="34"/>
      <c r="AM8" s="762"/>
    </row>
    <row r="9" spans="1:39" s="1" customFormat="1" ht="27.75" customHeight="1">
      <c r="A9" s="762"/>
      <c r="B9" s="55"/>
      <c r="C9" s="56"/>
      <c r="D9" s="772" t="s">
        <v>1183</v>
      </c>
      <c r="E9" s="772"/>
      <c r="F9" s="772"/>
      <c r="G9" s="734"/>
      <c r="H9" s="766"/>
      <c r="I9" s="53" t="s">
        <v>13</v>
      </c>
      <c r="J9" s="79"/>
      <c r="K9" s="53" t="s">
        <v>13</v>
      </c>
      <c r="L9" s="79"/>
      <c r="M9" s="53" t="s">
        <v>13</v>
      </c>
      <c r="N9" s="79"/>
      <c r="O9" s="53" t="s">
        <v>13</v>
      </c>
      <c r="P9" s="79"/>
      <c r="Q9" s="53" t="s">
        <v>13</v>
      </c>
      <c r="R9" s="79"/>
      <c r="S9" s="53" t="s">
        <v>13</v>
      </c>
      <c r="T9" s="79"/>
      <c r="U9" s="53" t="s">
        <v>13</v>
      </c>
      <c r="V9" s="79"/>
      <c r="W9" s="53" t="s">
        <v>13</v>
      </c>
      <c r="X9" s="79"/>
      <c r="Y9" s="53" t="s">
        <v>13</v>
      </c>
      <c r="Z9" s="79"/>
      <c r="AA9" s="53" t="s">
        <v>13</v>
      </c>
      <c r="AB9" s="79"/>
      <c r="AC9" s="53" t="s">
        <v>13</v>
      </c>
      <c r="AD9" s="79"/>
      <c r="AE9" s="53" t="s">
        <v>13</v>
      </c>
      <c r="AF9" s="79"/>
      <c r="AG9" s="495">
        <v>4.3070443622294929</v>
      </c>
      <c r="AH9" s="618"/>
      <c r="AI9" s="495">
        <v>3.5162268680405915</v>
      </c>
      <c r="AJ9" s="618"/>
      <c r="AK9" s="495">
        <v>2.1922491022173038</v>
      </c>
      <c r="AL9" s="34"/>
      <c r="AM9" s="762"/>
    </row>
    <row r="10" spans="1:39" s="1" customFormat="1" ht="15" customHeight="1">
      <c r="A10" s="762"/>
      <c r="B10" s="736"/>
      <c r="C10" s="736"/>
      <c r="D10" s="736"/>
      <c r="E10" s="736"/>
      <c r="F10" s="736"/>
      <c r="G10" s="736"/>
      <c r="H10" s="736"/>
      <c r="I10" s="142"/>
      <c r="J10" s="60"/>
      <c r="K10" s="142"/>
      <c r="L10" s="60"/>
      <c r="M10" s="142"/>
      <c r="N10" s="60"/>
      <c r="O10" s="142"/>
      <c r="P10" s="60"/>
      <c r="Q10" s="142"/>
      <c r="R10" s="60"/>
      <c r="S10" s="142"/>
      <c r="T10" s="60"/>
      <c r="U10" s="142"/>
      <c r="V10" s="60"/>
      <c r="W10" s="142"/>
      <c r="X10" s="60"/>
      <c r="Y10" s="142"/>
      <c r="Z10" s="60"/>
      <c r="AA10" s="142"/>
      <c r="AB10" s="60"/>
      <c r="AC10" s="142"/>
      <c r="AD10" s="60"/>
      <c r="AE10" s="31"/>
      <c r="AF10" s="32"/>
      <c r="AG10" s="31"/>
      <c r="AH10" s="32"/>
      <c r="AI10" s="31"/>
      <c r="AJ10" s="32"/>
      <c r="AK10" s="31"/>
      <c r="AL10" s="34"/>
      <c r="AM10" s="762"/>
    </row>
    <row r="11" spans="1:39" s="1" customFormat="1" ht="42" customHeight="1">
      <c r="A11" s="739"/>
      <c r="B11" s="58" t="s">
        <v>128</v>
      </c>
      <c r="C11" s="770" t="s">
        <v>791</v>
      </c>
      <c r="D11" s="770"/>
      <c r="E11" s="770"/>
      <c r="F11" s="770"/>
      <c r="G11" s="734"/>
      <c r="H11" s="766" t="s">
        <v>81</v>
      </c>
      <c r="I11" s="78"/>
      <c r="J11" s="79"/>
      <c r="K11" s="78"/>
      <c r="L11" s="79"/>
      <c r="M11" s="78"/>
      <c r="N11" s="79"/>
      <c r="O11" s="78"/>
      <c r="P11" s="79"/>
      <c r="Q11" s="78"/>
      <c r="R11" s="79"/>
      <c r="S11" s="78"/>
      <c r="T11" s="79"/>
      <c r="U11" s="59"/>
      <c r="V11" s="60"/>
      <c r="W11" s="31"/>
      <c r="X11" s="32"/>
      <c r="Y11" s="31"/>
      <c r="Z11" s="32"/>
      <c r="AA11" s="31"/>
      <c r="AB11" s="32"/>
      <c r="AC11" s="31"/>
      <c r="AD11" s="32"/>
      <c r="AE11" s="31"/>
      <c r="AF11" s="32"/>
      <c r="AG11" s="31"/>
      <c r="AH11" s="32"/>
      <c r="AI11" s="31"/>
      <c r="AJ11" s="32"/>
      <c r="AK11" s="31"/>
      <c r="AL11" s="34"/>
      <c r="AM11" s="762"/>
    </row>
    <row r="12" spans="1:39" s="1" customFormat="1" ht="7.5" customHeight="1">
      <c r="A12" s="739"/>
      <c r="B12" s="58"/>
      <c r="C12" s="741"/>
      <c r="D12" s="56"/>
      <c r="E12" s="741"/>
      <c r="F12" s="741"/>
      <c r="G12" s="734"/>
      <c r="H12" s="766"/>
      <c r="I12" s="49"/>
      <c r="J12" s="57"/>
      <c r="K12" s="49"/>
      <c r="L12" s="57"/>
      <c r="M12" s="49"/>
      <c r="N12" s="57"/>
      <c r="O12" s="49"/>
      <c r="P12" s="57"/>
      <c r="Q12" s="49"/>
      <c r="R12" s="57"/>
      <c r="S12" s="49"/>
      <c r="T12" s="57"/>
      <c r="U12" s="49"/>
      <c r="V12" s="57"/>
      <c r="W12" s="31"/>
      <c r="X12" s="32"/>
      <c r="Y12" s="31"/>
      <c r="Z12" s="32"/>
      <c r="AA12" s="31"/>
      <c r="AB12" s="32"/>
      <c r="AC12" s="31"/>
      <c r="AD12" s="32"/>
      <c r="AE12" s="31"/>
      <c r="AF12" s="32"/>
      <c r="AG12" s="31"/>
      <c r="AH12" s="32"/>
      <c r="AI12" s="31"/>
      <c r="AJ12" s="32"/>
      <c r="AK12" s="31"/>
      <c r="AL12" s="34"/>
      <c r="AM12" s="762"/>
    </row>
    <row r="13" spans="1:39" s="13" customFormat="1" ht="12.75" customHeight="1">
      <c r="A13" s="738"/>
      <c r="B13" s="72"/>
      <c r="C13" s="759"/>
      <c r="D13" s="772" t="s">
        <v>262</v>
      </c>
      <c r="E13" s="772"/>
      <c r="F13" s="772"/>
      <c r="G13" s="738"/>
      <c r="H13" s="766"/>
      <c r="I13" s="53" t="s">
        <v>13</v>
      </c>
      <c r="J13" s="79"/>
      <c r="K13" s="53" t="s">
        <v>13</v>
      </c>
      <c r="L13" s="79"/>
      <c r="M13" s="53" t="s">
        <v>13</v>
      </c>
      <c r="N13" s="79"/>
      <c r="O13" s="99">
        <v>9.5</v>
      </c>
      <c r="P13" s="96"/>
      <c r="Q13" s="53" t="s">
        <v>13</v>
      </c>
      <c r="R13" s="79"/>
      <c r="S13" s="53" t="s">
        <v>13</v>
      </c>
      <c r="T13" s="79"/>
      <c r="U13" s="53" t="s">
        <v>13</v>
      </c>
      <c r="V13" s="79"/>
      <c r="W13" s="53" t="s">
        <v>13</v>
      </c>
      <c r="X13" s="79"/>
      <c r="Y13" s="52">
        <v>6</v>
      </c>
      <c r="Z13" s="57"/>
      <c r="AA13" s="45" t="s">
        <v>13</v>
      </c>
      <c r="AB13" s="32"/>
      <c r="AC13" s="45" t="s">
        <v>13</v>
      </c>
      <c r="AD13" s="32"/>
      <c r="AE13" s="45" t="s">
        <v>13</v>
      </c>
      <c r="AF13" s="32"/>
      <c r="AG13" s="45" t="s">
        <v>13</v>
      </c>
      <c r="AH13" s="32"/>
      <c r="AI13" s="45" t="s">
        <v>13</v>
      </c>
      <c r="AJ13" s="32"/>
      <c r="AK13" s="45"/>
      <c r="AL13" s="34"/>
      <c r="AM13" s="759"/>
    </row>
    <row r="14" spans="1:39" s="1" customFormat="1" ht="12.75" customHeight="1">
      <c r="A14" s="739"/>
      <c r="B14" s="55"/>
      <c r="C14" s="56"/>
      <c r="D14" s="772" t="s">
        <v>286</v>
      </c>
      <c r="E14" s="772"/>
      <c r="F14" s="772"/>
      <c r="G14" s="734"/>
      <c r="H14" s="766"/>
      <c r="I14" s="78" t="s">
        <v>13</v>
      </c>
      <c r="J14" s="79"/>
      <c r="K14" s="78" t="s">
        <v>13</v>
      </c>
      <c r="L14" s="79"/>
      <c r="M14" s="78" t="s">
        <v>13</v>
      </c>
      <c r="N14" s="79"/>
      <c r="O14" s="95">
        <v>10.9</v>
      </c>
      <c r="P14" s="96"/>
      <c r="Q14" s="78" t="s">
        <v>13</v>
      </c>
      <c r="R14" s="79"/>
      <c r="S14" s="78" t="s">
        <v>13</v>
      </c>
      <c r="T14" s="79"/>
      <c r="U14" s="78" t="s">
        <v>13</v>
      </c>
      <c r="V14" s="79"/>
      <c r="W14" s="78" t="s">
        <v>13</v>
      </c>
      <c r="X14" s="79"/>
      <c r="Y14" s="31">
        <v>6.1</v>
      </c>
      <c r="Z14" s="32"/>
      <c r="AA14" s="31" t="s">
        <v>13</v>
      </c>
      <c r="AB14" s="32"/>
      <c r="AC14" s="31" t="s">
        <v>13</v>
      </c>
      <c r="AD14" s="32"/>
      <c r="AE14" s="31" t="s">
        <v>13</v>
      </c>
      <c r="AF14" s="32"/>
      <c r="AG14" s="31" t="s">
        <v>13</v>
      </c>
      <c r="AH14" s="32"/>
      <c r="AI14" s="31" t="s">
        <v>13</v>
      </c>
      <c r="AJ14" s="32"/>
      <c r="AK14" s="31"/>
      <c r="AL14" s="34"/>
      <c r="AM14" s="762"/>
    </row>
    <row r="15" spans="1:39" s="1" customFormat="1" ht="12.75" customHeight="1">
      <c r="A15" s="739"/>
      <c r="B15" s="55"/>
      <c r="C15" s="56"/>
      <c r="D15" s="772" t="s">
        <v>287</v>
      </c>
      <c r="E15" s="772"/>
      <c r="F15" s="772"/>
      <c r="G15" s="734"/>
      <c r="H15" s="766"/>
      <c r="I15" s="78" t="s">
        <v>13</v>
      </c>
      <c r="J15" s="79"/>
      <c r="K15" s="78" t="s">
        <v>13</v>
      </c>
      <c r="L15" s="79"/>
      <c r="M15" s="78" t="s">
        <v>13</v>
      </c>
      <c r="N15" s="79"/>
      <c r="O15" s="95">
        <v>8</v>
      </c>
      <c r="P15" s="96"/>
      <c r="Q15" s="78" t="s">
        <v>13</v>
      </c>
      <c r="R15" s="79"/>
      <c r="S15" s="78" t="s">
        <v>13</v>
      </c>
      <c r="T15" s="79"/>
      <c r="U15" s="78" t="s">
        <v>13</v>
      </c>
      <c r="V15" s="79"/>
      <c r="W15" s="78" t="s">
        <v>13</v>
      </c>
      <c r="X15" s="79"/>
      <c r="Y15" s="31">
        <v>5.8</v>
      </c>
      <c r="Z15" s="32"/>
      <c r="AA15" s="31" t="s">
        <v>13</v>
      </c>
      <c r="AB15" s="32"/>
      <c r="AC15" s="31" t="s">
        <v>13</v>
      </c>
      <c r="AD15" s="32"/>
      <c r="AE15" s="31" t="s">
        <v>13</v>
      </c>
      <c r="AF15" s="32"/>
      <c r="AG15" s="31" t="s">
        <v>13</v>
      </c>
      <c r="AH15" s="32"/>
      <c r="AI15" s="31" t="s">
        <v>13</v>
      </c>
      <c r="AJ15" s="32"/>
      <c r="AK15" s="31"/>
      <c r="AL15" s="34"/>
      <c r="AM15" s="762"/>
    </row>
    <row r="16" spans="1:39" s="1" customFormat="1" ht="7.5" customHeight="1">
      <c r="A16" s="739"/>
      <c r="B16" s="55"/>
      <c r="C16" s="56"/>
      <c r="D16" s="56"/>
      <c r="E16" s="741"/>
      <c r="F16" s="741"/>
      <c r="G16" s="734"/>
      <c r="H16" s="766"/>
      <c r="I16" s="49"/>
      <c r="J16" s="57"/>
      <c r="K16" s="49"/>
      <c r="L16" s="57"/>
      <c r="M16" s="49"/>
      <c r="N16" s="57"/>
      <c r="O16" s="49"/>
      <c r="P16" s="57"/>
      <c r="Q16" s="49"/>
      <c r="R16" s="57"/>
      <c r="S16" s="49"/>
      <c r="T16" s="57"/>
      <c r="U16" s="49"/>
      <c r="V16" s="57"/>
      <c r="W16" s="49"/>
      <c r="X16" s="57"/>
      <c r="Y16" s="31"/>
      <c r="Z16" s="32"/>
      <c r="AA16" s="31"/>
      <c r="AB16" s="32"/>
      <c r="AC16" s="31"/>
      <c r="AD16" s="32"/>
      <c r="AE16" s="31"/>
      <c r="AF16" s="32"/>
      <c r="AG16" s="31"/>
      <c r="AH16" s="32"/>
      <c r="AI16" s="31"/>
      <c r="AJ16" s="32"/>
      <c r="AK16" s="31"/>
      <c r="AL16" s="34"/>
      <c r="AM16" s="762"/>
    </row>
    <row r="17" spans="1:39" s="1" customFormat="1" ht="12.75" customHeight="1">
      <c r="A17" s="141"/>
      <c r="B17" s="58"/>
      <c r="C17" s="741"/>
      <c r="D17" s="772" t="s">
        <v>792</v>
      </c>
      <c r="E17" s="772"/>
      <c r="F17" s="772"/>
      <c r="G17" s="734"/>
      <c r="H17" s="766"/>
      <c r="I17" s="78"/>
      <c r="J17" s="79"/>
      <c r="K17" s="78"/>
      <c r="L17" s="79"/>
      <c r="M17" s="78"/>
      <c r="N17" s="79"/>
      <c r="O17" s="78"/>
      <c r="P17" s="79"/>
      <c r="Q17" s="78"/>
      <c r="R17" s="79"/>
      <c r="S17" s="78"/>
      <c r="T17" s="79"/>
      <c r="U17" s="59"/>
      <c r="V17" s="60"/>
      <c r="W17" s="59"/>
      <c r="X17" s="60"/>
      <c r="Y17" s="31"/>
      <c r="Z17" s="32"/>
      <c r="AA17" s="31"/>
      <c r="AB17" s="32"/>
      <c r="AC17" s="31"/>
      <c r="AD17" s="32"/>
      <c r="AE17" s="31"/>
      <c r="AF17" s="32"/>
      <c r="AG17" s="31"/>
      <c r="AH17" s="32"/>
      <c r="AI17" s="31"/>
      <c r="AJ17" s="32"/>
      <c r="AK17" s="31"/>
      <c r="AL17" s="34"/>
      <c r="AM17" s="762"/>
    </row>
    <row r="18" spans="1:39" s="1" customFormat="1" ht="12.75" customHeight="1">
      <c r="A18" s="141"/>
      <c r="B18" s="58"/>
      <c r="C18" s="741"/>
      <c r="D18" s="734"/>
      <c r="E18" s="787" t="s">
        <v>793</v>
      </c>
      <c r="F18" s="787"/>
      <c r="G18" s="744"/>
      <c r="H18" s="766"/>
      <c r="I18" s="78" t="s">
        <v>13</v>
      </c>
      <c r="J18" s="79"/>
      <c r="K18" s="78" t="s">
        <v>13</v>
      </c>
      <c r="L18" s="79"/>
      <c r="M18" s="78" t="s">
        <v>13</v>
      </c>
      <c r="N18" s="79"/>
      <c r="O18" s="95">
        <v>10.3</v>
      </c>
      <c r="P18" s="96"/>
      <c r="Q18" s="78" t="s">
        <v>13</v>
      </c>
      <c r="R18" s="79"/>
      <c r="S18" s="78" t="s">
        <v>13</v>
      </c>
      <c r="T18" s="79"/>
      <c r="U18" s="78" t="s">
        <v>13</v>
      </c>
      <c r="V18" s="79"/>
      <c r="W18" s="78" t="s">
        <v>13</v>
      </c>
      <c r="X18" s="79"/>
      <c r="Y18" s="31">
        <v>3.5</v>
      </c>
      <c r="Z18" s="32"/>
      <c r="AA18" s="31" t="s">
        <v>13</v>
      </c>
      <c r="AB18" s="32"/>
      <c r="AC18" s="31" t="s">
        <v>13</v>
      </c>
      <c r="AD18" s="32"/>
      <c r="AE18" s="31" t="s">
        <v>13</v>
      </c>
      <c r="AF18" s="32"/>
      <c r="AG18" s="31" t="s">
        <v>13</v>
      </c>
      <c r="AH18" s="32"/>
      <c r="AI18" s="31" t="s">
        <v>13</v>
      </c>
      <c r="AJ18" s="32"/>
      <c r="AK18" s="31"/>
      <c r="AL18" s="34"/>
      <c r="AM18" s="762"/>
    </row>
    <row r="19" spans="1:39" s="1" customFormat="1" ht="12.75" customHeight="1">
      <c r="A19" s="739"/>
      <c r="B19" s="55"/>
      <c r="C19" s="56"/>
      <c r="D19" s="739"/>
      <c r="E19" s="787" t="s">
        <v>794</v>
      </c>
      <c r="F19" s="787"/>
      <c r="G19" s="744"/>
      <c r="H19" s="766"/>
      <c r="I19" s="78" t="s">
        <v>13</v>
      </c>
      <c r="J19" s="79"/>
      <c r="K19" s="78" t="s">
        <v>13</v>
      </c>
      <c r="L19" s="79"/>
      <c r="M19" s="78" t="s">
        <v>13</v>
      </c>
      <c r="N19" s="79"/>
      <c r="O19" s="95">
        <v>4.9000000000000004</v>
      </c>
      <c r="P19" s="96"/>
      <c r="Q19" s="78" t="s">
        <v>13</v>
      </c>
      <c r="R19" s="79"/>
      <c r="S19" s="78" t="s">
        <v>13</v>
      </c>
      <c r="T19" s="79"/>
      <c r="U19" s="78" t="s">
        <v>13</v>
      </c>
      <c r="V19" s="79"/>
      <c r="W19" s="78" t="s">
        <v>13</v>
      </c>
      <c r="X19" s="79"/>
      <c r="Y19" s="31">
        <v>2.2000000000000002</v>
      </c>
      <c r="Z19" s="32"/>
      <c r="AA19" s="31" t="s">
        <v>13</v>
      </c>
      <c r="AB19" s="32"/>
      <c r="AC19" s="31" t="s">
        <v>13</v>
      </c>
      <c r="AD19" s="32"/>
      <c r="AE19" s="31" t="s">
        <v>13</v>
      </c>
      <c r="AF19" s="32"/>
      <c r="AG19" s="31" t="s">
        <v>13</v>
      </c>
      <c r="AH19" s="32"/>
      <c r="AI19" s="31" t="s">
        <v>13</v>
      </c>
      <c r="AJ19" s="32"/>
      <c r="AK19" s="31"/>
      <c r="AL19" s="34"/>
      <c r="AM19" s="762"/>
    </row>
    <row r="20" spans="1:39" s="1" customFormat="1" ht="12.75" customHeight="1">
      <c r="A20" s="739"/>
      <c r="B20" s="55"/>
      <c r="C20" s="56"/>
      <c r="D20" s="739"/>
      <c r="E20" s="787" t="s">
        <v>795</v>
      </c>
      <c r="F20" s="787"/>
      <c r="G20" s="744"/>
      <c r="H20" s="766"/>
      <c r="I20" s="78" t="s">
        <v>13</v>
      </c>
      <c r="J20" s="79"/>
      <c r="K20" s="78" t="s">
        <v>13</v>
      </c>
      <c r="L20" s="79"/>
      <c r="M20" s="78" t="s">
        <v>13</v>
      </c>
      <c r="N20" s="79"/>
      <c r="O20" s="95">
        <v>5.6</v>
      </c>
      <c r="P20" s="96"/>
      <c r="Q20" s="78" t="s">
        <v>13</v>
      </c>
      <c r="R20" s="79"/>
      <c r="S20" s="78" t="s">
        <v>13</v>
      </c>
      <c r="T20" s="79"/>
      <c r="U20" s="78" t="s">
        <v>13</v>
      </c>
      <c r="V20" s="79"/>
      <c r="W20" s="78" t="s">
        <v>13</v>
      </c>
      <c r="X20" s="79"/>
      <c r="Y20" s="31">
        <v>3.7</v>
      </c>
      <c r="Z20" s="32"/>
      <c r="AA20" s="31" t="s">
        <v>13</v>
      </c>
      <c r="AB20" s="32"/>
      <c r="AC20" s="31" t="s">
        <v>13</v>
      </c>
      <c r="AD20" s="32"/>
      <c r="AE20" s="31" t="s">
        <v>13</v>
      </c>
      <c r="AF20" s="32"/>
      <c r="AG20" s="31" t="s">
        <v>13</v>
      </c>
      <c r="AH20" s="32"/>
      <c r="AI20" s="31" t="s">
        <v>13</v>
      </c>
      <c r="AJ20" s="32"/>
      <c r="AK20" s="31"/>
      <c r="AL20" s="34"/>
      <c r="AM20" s="762"/>
    </row>
    <row r="21" spans="1:39" s="1" customFormat="1" ht="12.75" customHeight="1">
      <c r="A21" s="739"/>
      <c r="B21" s="55"/>
      <c r="C21" s="56"/>
      <c r="D21" s="739"/>
      <c r="E21" s="787" t="s">
        <v>796</v>
      </c>
      <c r="F21" s="787"/>
      <c r="G21" s="744"/>
      <c r="H21" s="766"/>
      <c r="I21" s="78" t="s">
        <v>13</v>
      </c>
      <c r="J21" s="79"/>
      <c r="K21" s="78" t="s">
        <v>13</v>
      </c>
      <c r="L21" s="79"/>
      <c r="M21" s="78" t="s">
        <v>13</v>
      </c>
      <c r="N21" s="79"/>
      <c r="O21" s="95">
        <v>9</v>
      </c>
      <c r="P21" s="96"/>
      <c r="Q21" s="78" t="s">
        <v>13</v>
      </c>
      <c r="R21" s="79"/>
      <c r="S21" s="78" t="s">
        <v>13</v>
      </c>
      <c r="T21" s="79"/>
      <c r="U21" s="78" t="s">
        <v>13</v>
      </c>
      <c r="V21" s="79"/>
      <c r="W21" s="78" t="s">
        <v>13</v>
      </c>
      <c r="X21" s="79"/>
      <c r="Y21" s="31">
        <v>7.2</v>
      </c>
      <c r="Z21" s="32"/>
      <c r="AA21" s="31" t="s">
        <v>13</v>
      </c>
      <c r="AB21" s="32"/>
      <c r="AC21" s="31" t="s">
        <v>13</v>
      </c>
      <c r="AD21" s="32"/>
      <c r="AE21" s="31" t="s">
        <v>13</v>
      </c>
      <c r="AF21" s="32"/>
      <c r="AG21" s="31" t="s">
        <v>13</v>
      </c>
      <c r="AH21" s="32"/>
      <c r="AI21" s="31" t="s">
        <v>13</v>
      </c>
      <c r="AJ21" s="32"/>
      <c r="AK21" s="31"/>
      <c r="AL21" s="34"/>
      <c r="AM21" s="762"/>
    </row>
    <row r="22" spans="1:39" s="1" customFormat="1" ht="12.75" customHeight="1">
      <c r="A22" s="739"/>
      <c r="B22" s="55"/>
      <c r="C22" s="56"/>
      <c r="D22" s="739"/>
      <c r="E22" s="787" t="s">
        <v>797</v>
      </c>
      <c r="F22" s="787"/>
      <c r="G22" s="744"/>
      <c r="H22" s="766"/>
      <c r="I22" s="78" t="s">
        <v>13</v>
      </c>
      <c r="J22" s="79"/>
      <c r="K22" s="78" t="s">
        <v>13</v>
      </c>
      <c r="L22" s="79"/>
      <c r="M22" s="78" t="s">
        <v>13</v>
      </c>
      <c r="N22" s="79"/>
      <c r="O22" s="95">
        <v>9.9</v>
      </c>
      <c r="P22" s="96"/>
      <c r="Q22" s="78" t="s">
        <v>13</v>
      </c>
      <c r="R22" s="79"/>
      <c r="S22" s="78" t="s">
        <v>13</v>
      </c>
      <c r="T22" s="79"/>
      <c r="U22" s="78" t="s">
        <v>13</v>
      </c>
      <c r="V22" s="79"/>
      <c r="W22" s="78" t="s">
        <v>13</v>
      </c>
      <c r="X22" s="79"/>
      <c r="Y22" s="31">
        <v>9.4</v>
      </c>
      <c r="Z22" s="32"/>
      <c r="AA22" s="31" t="s">
        <v>13</v>
      </c>
      <c r="AB22" s="32"/>
      <c r="AC22" s="31" t="s">
        <v>13</v>
      </c>
      <c r="AD22" s="32"/>
      <c r="AE22" s="31" t="s">
        <v>13</v>
      </c>
      <c r="AF22" s="32"/>
      <c r="AG22" s="31" t="s">
        <v>13</v>
      </c>
      <c r="AH22" s="32"/>
      <c r="AI22" s="31" t="s">
        <v>13</v>
      </c>
      <c r="AJ22" s="32"/>
      <c r="AK22" s="31"/>
      <c r="AL22" s="34"/>
      <c r="AM22" s="762"/>
    </row>
    <row r="23" spans="1:39" s="1" customFormat="1" ht="12.75" customHeight="1">
      <c r="A23" s="739"/>
      <c r="B23" s="55"/>
      <c r="C23" s="56"/>
      <c r="D23" s="739"/>
      <c r="E23" s="787" t="s">
        <v>798</v>
      </c>
      <c r="F23" s="787"/>
      <c r="G23" s="744"/>
      <c r="H23" s="766"/>
      <c r="I23" s="78" t="s">
        <v>13</v>
      </c>
      <c r="J23" s="79"/>
      <c r="K23" s="78" t="s">
        <v>13</v>
      </c>
      <c r="L23" s="79"/>
      <c r="M23" s="78" t="s">
        <v>13</v>
      </c>
      <c r="N23" s="79"/>
      <c r="O23" s="95">
        <v>13.2</v>
      </c>
      <c r="P23" s="96"/>
      <c r="Q23" s="78" t="s">
        <v>13</v>
      </c>
      <c r="R23" s="79"/>
      <c r="S23" s="78" t="s">
        <v>13</v>
      </c>
      <c r="T23" s="79"/>
      <c r="U23" s="78" t="s">
        <v>13</v>
      </c>
      <c r="V23" s="79"/>
      <c r="W23" s="78" t="s">
        <v>13</v>
      </c>
      <c r="X23" s="79"/>
      <c r="Y23" s="31">
        <v>6.5</v>
      </c>
      <c r="Z23" s="32"/>
      <c r="AA23" s="31" t="s">
        <v>13</v>
      </c>
      <c r="AB23" s="32"/>
      <c r="AC23" s="31" t="s">
        <v>13</v>
      </c>
      <c r="AD23" s="32"/>
      <c r="AE23" s="31" t="s">
        <v>13</v>
      </c>
      <c r="AF23" s="32"/>
      <c r="AG23" s="31" t="s">
        <v>13</v>
      </c>
      <c r="AH23" s="32"/>
      <c r="AI23" s="31" t="s">
        <v>13</v>
      </c>
      <c r="AJ23" s="32"/>
      <c r="AK23" s="31"/>
      <c r="AL23" s="34"/>
      <c r="AM23" s="762"/>
    </row>
    <row r="24" spans="1:39" s="1" customFormat="1" ht="12.75" customHeight="1">
      <c r="A24" s="739"/>
      <c r="B24" s="55"/>
      <c r="C24" s="56"/>
      <c r="D24" s="739"/>
      <c r="E24" s="787" t="s">
        <v>799</v>
      </c>
      <c r="F24" s="787"/>
      <c r="G24" s="744"/>
      <c r="H24" s="766"/>
      <c r="I24" s="78" t="s">
        <v>13</v>
      </c>
      <c r="J24" s="79"/>
      <c r="K24" s="78" t="s">
        <v>13</v>
      </c>
      <c r="L24" s="79"/>
      <c r="M24" s="78" t="s">
        <v>13</v>
      </c>
      <c r="N24" s="79"/>
      <c r="O24" s="95">
        <v>9.4</v>
      </c>
      <c r="P24" s="96"/>
      <c r="Q24" s="78" t="s">
        <v>13</v>
      </c>
      <c r="R24" s="79"/>
      <c r="S24" s="78" t="s">
        <v>13</v>
      </c>
      <c r="T24" s="79"/>
      <c r="U24" s="78" t="s">
        <v>13</v>
      </c>
      <c r="V24" s="79"/>
      <c r="W24" s="78" t="s">
        <v>13</v>
      </c>
      <c r="X24" s="79"/>
      <c r="Y24" s="31">
        <v>6.9</v>
      </c>
      <c r="Z24" s="32"/>
      <c r="AA24" s="31" t="s">
        <v>13</v>
      </c>
      <c r="AB24" s="32"/>
      <c r="AC24" s="31" t="s">
        <v>13</v>
      </c>
      <c r="AD24" s="32"/>
      <c r="AE24" s="31" t="s">
        <v>13</v>
      </c>
      <c r="AF24" s="32"/>
      <c r="AG24" s="31" t="s">
        <v>13</v>
      </c>
      <c r="AH24" s="32"/>
      <c r="AI24" s="31" t="s">
        <v>13</v>
      </c>
      <c r="AJ24" s="32"/>
      <c r="AK24" s="31"/>
      <c r="AL24" s="34"/>
      <c r="AM24" s="762"/>
    </row>
    <row r="25" spans="1:39" s="1" customFormat="1" ht="12.75" customHeight="1">
      <c r="A25" s="739"/>
      <c r="B25" s="55"/>
      <c r="C25" s="56"/>
      <c r="D25" s="739"/>
      <c r="E25" s="787" t="s">
        <v>800</v>
      </c>
      <c r="F25" s="787"/>
      <c r="G25" s="744"/>
      <c r="H25" s="766"/>
      <c r="I25" s="78" t="s">
        <v>13</v>
      </c>
      <c r="J25" s="79"/>
      <c r="K25" s="78" t="s">
        <v>13</v>
      </c>
      <c r="L25" s="79"/>
      <c r="M25" s="78" t="s">
        <v>13</v>
      </c>
      <c r="N25" s="79"/>
      <c r="O25" s="95">
        <v>8.5</v>
      </c>
      <c r="P25" s="96"/>
      <c r="Q25" s="78" t="s">
        <v>13</v>
      </c>
      <c r="R25" s="79"/>
      <c r="S25" s="78" t="s">
        <v>13</v>
      </c>
      <c r="T25" s="79"/>
      <c r="U25" s="78" t="s">
        <v>13</v>
      </c>
      <c r="V25" s="79"/>
      <c r="W25" s="78" t="s">
        <v>13</v>
      </c>
      <c r="X25" s="79"/>
      <c r="Y25" s="31">
        <v>5.4</v>
      </c>
      <c r="Z25" s="32"/>
      <c r="AA25" s="31" t="s">
        <v>13</v>
      </c>
      <c r="AB25" s="32"/>
      <c r="AC25" s="31" t="s">
        <v>13</v>
      </c>
      <c r="AD25" s="32"/>
      <c r="AE25" s="31" t="s">
        <v>13</v>
      </c>
      <c r="AF25" s="32"/>
      <c r="AG25" s="31" t="s">
        <v>13</v>
      </c>
      <c r="AH25" s="32"/>
      <c r="AI25" s="31" t="s">
        <v>13</v>
      </c>
      <c r="AJ25" s="32"/>
      <c r="AK25" s="31"/>
      <c r="AL25" s="34"/>
      <c r="AM25" s="762"/>
    </row>
    <row r="26" spans="1:39" s="1" customFormat="1" ht="12" customHeight="1">
      <c r="A26" s="739"/>
      <c r="B26" s="55"/>
      <c r="C26" s="56"/>
      <c r="D26" s="741"/>
      <c r="E26" s="741"/>
      <c r="F26" s="741"/>
      <c r="G26" s="734"/>
      <c r="H26" s="766"/>
      <c r="I26" s="31"/>
      <c r="J26" s="32"/>
      <c r="K26" s="31"/>
      <c r="L26" s="32"/>
      <c r="M26" s="31"/>
      <c r="N26" s="32"/>
      <c r="O26" s="31"/>
      <c r="P26" s="32"/>
      <c r="Q26" s="31"/>
      <c r="R26" s="32"/>
      <c r="S26" s="31"/>
      <c r="T26" s="32"/>
      <c r="U26" s="31"/>
      <c r="V26" s="32"/>
      <c r="W26" s="31"/>
      <c r="X26" s="32"/>
      <c r="Y26" s="31"/>
      <c r="Z26" s="32"/>
      <c r="AA26" s="31"/>
      <c r="AB26" s="32"/>
      <c r="AC26" s="31"/>
      <c r="AD26" s="32"/>
      <c r="AE26" s="31"/>
      <c r="AF26" s="32"/>
      <c r="AG26" s="31"/>
      <c r="AH26" s="32"/>
      <c r="AI26" s="31"/>
      <c r="AJ26" s="32"/>
      <c r="AK26" s="31"/>
      <c r="AL26" s="34"/>
      <c r="AM26" s="762"/>
    </row>
    <row r="27" spans="1:39" s="1" customFormat="1" ht="54" customHeight="1">
      <c r="A27" s="739"/>
      <c r="B27" s="58" t="s">
        <v>129</v>
      </c>
      <c r="C27" s="770" t="s">
        <v>801</v>
      </c>
      <c r="D27" s="770"/>
      <c r="E27" s="770"/>
      <c r="F27" s="770"/>
      <c r="G27" s="734"/>
      <c r="H27" s="766" t="s">
        <v>81</v>
      </c>
      <c r="I27" s="31"/>
      <c r="J27" s="32"/>
      <c r="K27" s="31"/>
      <c r="L27" s="32"/>
      <c r="M27" s="31"/>
      <c r="N27" s="32"/>
      <c r="O27" s="31"/>
      <c r="P27" s="32"/>
      <c r="Q27" s="31"/>
      <c r="R27" s="32"/>
      <c r="S27" s="31"/>
      <c r="T27" s="32"/>
      <c r="U27" s="31"/>
      <c r="V27" s="32"/>
      <c r="W27" s="31"/>
      <c r="X27" s="32"/>
      <c r="Y27" s="31"/>
      <c r="Z27" s="32"/>
      <c r="AA27" s="31"/>
      <c r="AB27" s="32"/>
      <c r="AC27" s="31"/>
      <c r="AD27" s="32"/>
      <c r="AE27" s="31"/>
      <c r="AF27" s="32"/>
      <c r="AG27" s="31"/>
      <c r="AH27" s="32"/>
      <c r="AI27" s="31"/>
      <c r="AJ27" s="32"/>
      <c r="AK27" s="31"/>
      <c r="AL27" s="34"/>
      <c r="AM27" s="762"/>
    </row>
    <row r="28" spans="1:39" s="1" customFormat="1" ht="7.5" customHeight="1">
      <c r="A28" s="739"/>
      <c r="B28" s="55"/>
      <c r="C28" s="56"/>
      <c r="D28" s="56"/>
      <c r="E28" s="741"/>
      <c r="F28" s="741"/>
      <c r="G28" s="734"/>
      <c r="H28" s="766"/>
      <c r="I28" s="49"/>
      <c r="J28" s="57"/>
      <c r="K28" s="49"/>
      <c r="L28" s="57"/>
      <c r="M28" s="49"/>
      <c r="N28" s="57"/>
      <c r="O28" s="49"/>
      <c r="P28" s="57"/>
      <c r="Q28" s="49"/>
      <c r="R28" s="57"/>
      <c r="S28" s="49"/>
      <c r="T28" s="57"/>
      <c r="U28" s="49"/>
      <c r="V28" s="57"/>
      <c r="W28" s="31"/>
      <c r="X28" s="32"/>
      <c r="Y28" s="31"/>
      <c r="Z28" s="32"/>
      <c r="AA28" s="31"/>
      <c r="AB28" s="32"/>
      <c r="AC28" s="31"/>
      <c r="AD28" s="32"/>
      <c r="AE28" s="31"/>
      <c r="AF28" s="32"/>
      <c r="AG28" s="31"/>
      <c r="AH28" s="32"/>
      <c r="AI28" s="31"/>
      <c r="AJ28" s="32"/>
      <c r="AK28" s="31"/>
      <c r="AL28" s="34"/>
      <c r="AM28" s="762"/>
    </row>
    <row r="29" spans="1:39" s="13" customFormat="1" ht="12.75" customHeight="1">
      <c r="A29" s="738"/>
      <c r="B29" s="72"/>
      <c r="C29" s="759"/>
      <c r="D29" s="772" t="s">
        <v>262</v>
      </c>
      <c r="E29" s="772"/>
      <c r="F29" s="772"/>
      <c r="G29" s="738"/>
      <c r="H29" s="766"/>
      <c r="I29" s="679" t="s">
        <v>13</v>
      </c>
      <c r="J29" s="691"/>
      <c r="K29" s="679" t="s">
        <v>13</v>
      </c>
      <c r="L29" s="691"/>
      <c r="M29" s="679" t="s">
        <v>13</v>
      </c>
      <c r="N29" s="691"/>
      <c r="O29" s="680">
        <v>1.7</v>
      </c>
      <c r="P29" s="692"/>
      <c r="Q29" s="679" t="s">
        <v>13</v>
      </c>
      <c r="R29" s="691"/>
      <c r="S29" s="679" t="s">
        <v>13</v>
      </c>
      <c r="T29" s="691"/>
      <c r="U29" s="679" t="s">
        <v>13</v>
      </c>
      <c r="V29" s="691"/>
      <c r="W29" s="679" t="s">
        <v>13</v>
      </c>
      <c r="X29" s="691"/>
      <c r="Y29" s="681">
        <v>1.7</v>
      </c>
      <c r="Z29" s="641"/>
      <c r="AA29" s="681" t="s">
        <v>13</v>
      </c>
      <c r="AB29" s="641"/>
      <c r="AC29" s="681" t="s">
        <v>13</v>
      </c>
      <c r="AD29" s="641"/>
      <c r="AE29" s="681" t="s">
        <v>13</v>
      </c>
      <c r="AF29" s="641"/>
      <c r="AG29" s="681" t="s">
        <v>13</v>
      </c>
      <c r="AH29" s="641"/>
      <c r="AI29" s="681" t="s">
        <v>13</v>
      </c>
      <c r="AJ29" s="32"/>
      <c r="AK29" s="45"/>
      <c r="AL29" s="34"/>
      <c r="AM29" s="759"/>
    </row>
    <row r="30" spans="1:39" s="1" customFormat="1" ht="12.75" customHeight="1">
      <c r="A30" s="739"/>
      <c r="B30" s="55"/>
      <c r="C30" s="56"/>
      <c r="D30" s="772" t="s">
        <v>286</v>
      </c>
      <c r="E30" s="772"/>
      <c r="F30" s="772"/>
      <c r="G30" s="734"/>
      <c r="H30" s="766"/>
      <c r="I30" s="78" t="s">
        <v>13</v>
      </c>
      <c r="J30" s="79"/>
      <c r="K30" s="78" t="s">
        <v>13</v>
      </c>
      <c r="L30" s="79"/>
      <c r="M30" s="78" t="s">
        <v>13</v>
      </c>
      <c r="N30" s="79"/>
      <c r="O30" s="95">
        <v>1.4</v>
      </c>
      <c r="P30" s="96"/>
      <c r="Q30" s="78" t="s">
        <v>13</v>
      </c>
      <c r="R30" s="79"/>
      <c r="S30" s="78" t="s">
        <v>13</v>
      </c>
      <c r="T30" s="79"/>
      <c r="U30" s="78" t="s">
        <v>13</v>
      </c>
      <c r="V30" s="79"/>
      <c r="W30" s="78" t="s">
        <v>13</v>
      </c>
      <c r="X30" s="79"/>
      <c r="Y30" s="31">
        <v>1.7</v>
      </c>
      <c r="Z30" s="32"/>
      <c r="AA30" s="31" t="s">
        <v>13</v>
      </c>
      <c r="AB30" s="32"/>
      <c r="AC30" s="31" t="s">
        <v>13</v>
      </c>
      <c r="AD30" s="32"/>
      <c r="AE30" s="31" t="s">
        <v>13</v>
      </c>
      <c r="AF30" s="32"/>
      <c r="AG30" s="31" t="s">
        <v>13</v>
      </c>
      <c r="AH30" s="32"/>
      <c r="AI30" s="31" t="s">
        <v>13</v>
      </c>
      <c r="AJ30" s="32"/>
      <c r="AK30" s="31"/>
      <c r="AL30" s="34"/>
      <c r="AM30" s="762"/>
    </row>
    <row r="31" spans="1:39" s="1" customFormat="1" ht="12.75" customHeight="1">
      <c r="A31" s="739"/>
      <c r="B31" s="55"/>
      <c r="C31" s="56"/>
      <c r="D31" s="772" t="s">
        <v>287</v>
      </c>
      <c r="E31" s="772"/>
      <c r="F31" s="772"/>
      <c r="G31" s="734"/>
      <c r="H31" s="766"/>
      <c r="I31" s="78" t="s">
        <v>13</v>
      </c>
      <c r="J31" s="79"/>
      <c r="K31" s="78" t="s">
        <v>13</v>
      </c>
      <c r="L31" s="79"/>
      <c r="M31" s="78" t="s">
        <v>13</v>
      </c>
      <c r="N31" s="79"/>
      <c r="O31" s="95">
        <v>2.1</v>
      </c>
      <c r="P31" s="96"/>
      <c r="Q31" s="78" t="s">
        <v>13</v>
      </c>
      <c r="R31" s="79"/>
      <c r="S31" s="78" t="s">
        <v>13</v>
      </c>
      <c r="T31" s="79"/>
      <c r="U31" s="78" t="s">
        <v>13</v>
      </c>
      <c r="V31" s="79"/>
      <c r="W31" s="78" t="s">
        <v>13</v>
      </c>
      <c r="X31" s="79"/>
      <c r="Y31" s="31">
        <v>1.6</v>
      </c>
      <c r="Z31" s="32"/>
      <c r="AA31" s="31" t="s">
        <v>13</v>
      </c>
      <c r="AB31" s="32"/>
      <c r="AC31" s="31" t="s">
        <v>13</v>
      </c>
      <c r="AD31" s="32"/>
      <c r="AE31" s="31" t="s">
        <v>13</v>
      </c>
      <c r="AF31" s="32"/>
      <c r="AG31" s="31" t="s">
        <v>13</v>
      </c>
      <c r="AH31" s="32"/>
      <c r="AI31" s="31" t="s">
        <v>13</v>
      </c>
      <c r="AJ31" s="32"/>
      <c r="AK31" s="31"/>
      <c r="AL31" s="34"/>
      <c r="AM31" s="762"/>
    </row>
    <row r="32" spans="1:39" s="1" customFormat="1" ht="7.5" customHeight="1">
      <c r="A32" s="739"/>
      <c r="B32" s="55"/>
      <c r="C32" s="56"/>
      <c r="D32" s="56"/>
      <c r="E32" s="741"/>
      <c r="F32" s="741"/>
      <c r="G32" s="734"/>
      <c r="H32" s="766"/>
      <c r="I32" s="49"/>
      <c r="J32" s="57"/>
      <c r="K32" s="49"/>
      <c r="L32" s="57"/>
      <c r="M32" s="49"/>
      <c r="N32" s="57"/>
      <c r="O32" s="49"/>
      <c r="P32" s="57"/>
      <c r="Q32" s="49"/>
      <c r="R32" s="57"/>
      <c r="S32" s="49"/>
      <c r="T32" s="57"/>
      <c r="U32" s="49"/>
      <c r="V32" s="57"/>
      <c r="W32" s="49"/>
      <c r="X32" s="57"/>
      <c r="Y32" s="31"/>
      <c r="Z32" s="32"/>
      <c r="AA32" s="31"/>
      <c r="AB32" s="32"/>
      <c r="AC32" s="31"/>
      <c r="AD32" s="32"/>
      <c r="AE32" s="31"/>
      <c r="AF32" s="32"/>
      <c r="AG32" s="31"/>
      <c r="AH32" s="32"/>
      <c r="AI32" s="31"/>
      <c r="AJ32" s="32"/>
      <c r="AK32" s="31"/>
      <c r="AL32" s="34"/>
      <c r="AM32" s="762"/>
    </row>
    <row r="33" spans="1:39" s="1" customFormat="1" ht="12.75" customHeight="1">
      <c r="A33" s="739"/>
      <c r="B33" s="55"/>
      <c r="C33" s="56"/>
      <c r="D33" s="772" t="s">
        <v>792</v>
      </c>
      <c r="E33" s="772"/>
      <c r="F33" s="772"/>
      <c r="G33" s="739"/>
      <c r="H33" s="766"/>
      <c r="I33" s="31"/>
      <c r="J33" s="32"/>
      <c r="K33" s="31"/>
      <c r="L33" s="32"/>
      <c r="M33" s="142"/>
      <c r="N33" s="60"/>
      <c r="O33" s="142"/>
      <c r="P33" s="60"/>
      <c r="Q33" s="142"/>
      <c r="R33" s="60"/>
      <c r="S33" s="142"/>
      <c r="T33" s="60"/>
      <c r="U33" s="142"/>
      <c r="V33" s="60"/>
      <c r="W33" s="142"/>
      <c r="X33" s="60"/>
      <c r="Y33" s="31"/>
      <c r="Z33" s="32"/>
      <c r="AA33" s="31"/>
      <c r="AB33" s="32"/>
      <c r="AC33" s="31"/>
      <c r="AD33" s="32"/>
      <c r="AE33" s="31"/>
      <c r="AF33" s="32"/>
      <c r="AG33" s="31"/>
      <c r="AH33" s="32"/>
      <c r="AI33" s="31"/>
      <c r="AJ33" s="32"/>
      <c r="AK33" s="31"/>
      <c r="AL33" s="34"/>
      <c r="AM33" s="762"/>
    </row>
    <row r="34" spans="1:39" s="1" customFormat="1" ht="12.75" customHeight="1">
      <c r="A34" s="739"/>
      <c r="B34" s="55"/>
      <c r="C34" s="56"/>
      <c r="D34" s="739"/>
      <c r="E34" s="787" t="s">
        <v>793</v>
      </c>
      <c r="F34" s="787"/>
      <c r="G34" s="744"/>
      <c r="H34" s="766"/>
      <c r="I34" s="78" t="s">
        <v>13</v>
      </c>
      <c r="J34" s="79"/>
      <c r="K34" s="78" t="s">
        <v>13</v>
      </c>
      <c r="L34" s="79"/>
      <c r="M34" s="78" t="s">
        <v>13</v>
      </c>
      <c r="N34" s="79"/>
      <c r="O34" s="95">
        <v>8.3000000000000007</v>
      </c>
      <c r="P34" s="96"/>
      <c r="Q34" s="78" t="s">
        <v>13</v>
      </c>
      <c r="R34" s="79"/>
      <c r="S34" s="78" t="s">
        <v>13</v>
      </c>
      <c r="T34" s="79"/>
      <c r="U34" s="78" t="s">
        <v>13</v>
      </c>
      <c r="V34" s="79"/>
      <c r="W34" s="78" t="s">
        <v>13</v>
      </c>
      <c r="X34" s="79"/>
      <c r="Y34" s="31">
        <v>6.5</v>
      </c>
      <c r="Z34" s="32"/>
      <c r="AA34" s="31" t="s">
        <v>13</v>
      </c>
      <c r="AB34" s="32"/>
      <c r="AC34" s="31" t="s">
        <v>13</v>
      </c>
      <c r="AD34" s="32"/>
      <c r="AE34" s="31" t="s">
        <v>13</v>
      </c>
      <c r="AF34" s="32"/>
      <c r="AG34" s="31" t="s">
        <v>13</v>
      </c>
      <c r="AH34" s="32"/>
      <c r="AI34" s="31" t="s">
        <v>13</v>
      </c>
      <c r="AJ34" s="32"/>
      <c r="AK34" s="31"/>
      <c r="AL34" s="34"/>
      <c r="AM34" s="762"/>
    </row>
    <row r="35" spans="1:39" s="1" customFormat="1" ht="12.75" customHeight="1">
      <c r="A35" s="739"/>
      <c r="B35" s="55"/>
      <c r="C35" s="56"/>
      <c r="D35" s="739"/>
      <c r="E35" s="787" t="s">
        <v>794</v>
      </c>
      <c r="F35" s="787"/>
      <c r="G35" s="744"/>
      <c r="H35" s="766"/>
      <c r="I35" s="78" t="s">
        <v>13</v>
      </c>
      <c r="J35" s="79"/>
      <c r="K35" s="78" t="s">
        <v>13</v>
      </c>
      <c r="L35" s="79"/>
      <c r="M35" s="78" t="s">
        <v>13</v>
      </c>
      <c r="N35" s="79"/>
      <c r="O35" s="95">
        <v>3.8</v>
      </c>
      <c r="P35" s="96"/>
      <c r="Q35" s="78" t="s">
        <v>13</v>
      </c>
      <c r="R35" s="79"/>
      <c r="S35" s="78" t="s">
        <v>13</v>
      </c>
      <c r="T35" s="79"/>
      <c r="U35" s="78" t="s">
        <v>13</v>
      </c>
      <c r="V35" s="79"/>
      <c r="W35" s="78" t="s">
        <v>13</v>
      </c>
      <c r="X35" s="79"/>
      <c r="Y35" s="31">
        <v>7.4</v>
      </c>
      <c r="Z35" s="32"/>
      <c r="AA35" s="31" t="s">
        <v>13</v>
      </c>
      <c r="AB35" s="32"/>
      <c r="AC35" s="31" t="s">
        <v>13</v>
      </c>
      <c r="AD35" s="32"/>
      <c r="AE35" s="31" t="s">
        <v>13</v>
      </c>
      <c r="AF35" s="32"/>
      <c r="AG35" s="31" t="s">
        <v>13</v>
      </c>
      <c r="AH35" s="32"/>
      <c r="AI35" s="31" t="s">
        <v>13</v>
      </c>
      <c r="AJ35" s="32"/>
      <c r="AK35" s="31"/>
      <c r="AL35" s="34"/>
      <c r="AM35" s="762"/>
    </row>
    <row r="36" spans="1:39" s="1" customFormat="1" ht="12.75" customHeight="1">
      <c r="A36" s="739"/>
      <c r="B36" s="55"/>
      <c r="C36" s="56"/>
      <c r="D36" s="739"/>
      <c r="E36" s="787" t="s">
        <v>795</v>
      </c>
      <c r="F36" s="787"/>
      <c r="G36" s="744"/>
      <c r="H36" s="766"/>
      <c r="I36" s="78" t="s">
        <v>13</v>
      </c>
      <c r="J36" s="79"/>
      <c r="K36" s="78" t="s">
        <v>13</v>
      </c>
      <c r="L36" s="79"/>
      <c r="M36" s="78" t="s">
        <v>13</v>
      </c>
      <c r="N36" s="79"/>
      <c r="O36" s="95">
        <v>1.1000000000000001</v>
      </c>
      <c r="P36" s="96"/>
      <c r="Q36" s="78" t="s">
        <v>13</v>
      </c>
      <c r="R36" s="79"/>
      <c r="S36" s="78" t="s">
        <v>13</v>
      </c>
      <c r="T36" s="79"/>
      <c r="U36" s="78" t="s">
        <v>13</v>
      </c>
      <c r="V36" s="79"/>
      <c r="W36" s="78" t="s">
        <v>13</v>
      </c>
      <c r="X36" s="79"/>
      <c r="Y36" s="31">
        <v>3.1</v>
      </c>
      <c r="Z36" s="32"/>
      <c r="AA36" s="31" t="s">
        <v>13</v>
      </c>
      <c r="AB36" s="32"/>
      <c r="AC36" s="31" t="s">
        <v>13</v>
      </c>
      <c r="AD36" s="32"/>
      <c r="AE36" s="31" t="s">
        <v>13</v>
      </c>
      <c r="AF36" s="32"/>
      <c r="AG36" s="31" t="s">
        <v>13</v>
      </c>
      <c r="AH36" s="32"/>
      <c r="AI36" s="31" t="s">
        <v>13</v>
      </c>
      <c r="AJ36" s="32"/>
      <c r="AK36" s="31"/>
      <c r="AL36" s="34"/>
      <c r="AM36" s="762"/>
    </row>
    <row r="37" spans="1:39" s="1" customFormat="1" ht="12.75" customHeight="1">
      <c r="A37" s="739"/>
      <c r="B37" s="55"/>
      <c r="C37" s="56"/>
      <c r="D37" s="739"/>
      <c r="E37" s="787" t="s">
        <v>796</v>
      </c>
      <c r="F37" s="787"/>
      <c r="G37" s="744"/>
      <c r="H37" s="766"/>
      <c r="I37" s="78" t="s">
        <v>13</v>
      </c>
      <c r="J37" s="79"/>
      <c r="K37" s="78" t="s">
        <v>13</v>
      </c>
      <c r="L37" s="79"/>
      <c r="M37" s="78" t="s">
        <v>13</v>
      </c>
      <c r="N37" s="79"/>
      <c r="O37" s="95">
        <v>1.1000000000000001</v>
      </c>
      <c r="P37" s="96"/>
      <c r="Q37" s="78" t="s">
        <v>13</v>
      </c>
      <c r="R37" s="79"/>
      <c r="S37" s="78" t="s">
        <v>13</v>
      </c>
      <c r="T37" s="79"/>
      <c r="U37" s="78" t="s">
        <v>13</v>
      </c>
      <c r="V37" s="79"/>
      <c r="W37" s="78" t="s">
        <v>13</v>
      </c>
      <c r="X37" s="79"/>
      <c r="Y37" s="31">
        <v>0.9</v>
      </c>
      <c r="Z37" s="32"/>
      <c r="AA37" s="31" t="s">
        <v>13</v>
      </c>
      <c r="AB37" s="32"/>
      <c r="AC37" s="31" t="s">
        <v>13</v>
      </c>
      <c r="AD37" s="32"/>
      <c r="AE37" s="31" t="s">
        <v>13</v>
      </c>
      <c r="AF37" s="32"/>
      <c r="AG37" s="31" t="s">
        <v>13</v>
      </c>
      <c r="AH37" s="32"/>
      <c r="AI37" s="31" t="s">
        <v>13</v>
      </c>
      <c r="AJ37" s="32"/>
      <c r="AK37" s="31"/>
      <c r="AL37" s="34"/>
      <c r="AM37" s="762"/>
    </row>
    <row r="38" spans="1:39" s="1" customFormat="1" ht="12.75" customHeight="1">
      <c r="A38" s="739"/>
      <c r="B38" s="55"/>
      <c r="C38" s="56"/>
      <c r="D38" s="739"/>
      <c r="E38" s="787" t="s">
        <v>797</v>
      </c>
      <c r="F38" s="787"/>
      <c r="G38" s="744"/>
      <c r="H38" s="766"/>
      <c r="I38" s="78" t="s">
        <v>13</v>
      </c>
      <c r="J38" s="79"/>
      <c r="K38" s="78" t="s">
        <v>13</v>
      </c>
      <c r="L38" s="79"/>
      <c r="M38" s="78" t="s">
        <v>13</v>
      </c>
      <c r="N38" s="79"/>
      <c r="O38" s="95">
        <v>1.9</v>
      </c>
      <c r="P38" s="96"/>
      <c r="Q38" s="78" t="s">
        <v>13</v>
      </c>
      <c r="R38" s="79"/>
      <c r="S38" s="78" t="s">
        <v>13</v>
      </c>
      <c r="T38" s="79"/>
      <c r="U38" s="78" t="s">
        <v>13</v>
      </c>
      <c r="V38" s="79"/>
      <c r="W38" s="78" t="s">
        <v>13</v>
      </c>
      <c r="X38" s="79"/>
      <c r="Y38" s="49">
        <v>0</v>
      </c>
      <c r="Z38" s="57"/>
      <c r="AA38" s="31" t="s">
        <v>13</v>
      </c>
      <c r="AB38" s="32"/>
      <c r="AC38" s="31" t="s">
        <v>13</v>
      </c>
      <c r="AD38" s="32"/>
      <c r="AE38" s="31" t="s">
        <v>13</v>
      </c>
      <c r="AF38" s="32"/>
      <c r="AG38" s="31" t="s">
        <v>13</v>
      </c>
      <c r="AH38" s="32"/>
      <c r="AI38" s="31" t="s">
        <v>13</v>
      </c>
      <c r="AJ38" s="32"/>
      <c r="AK38" s="31"/>
      <c r="AL38" s="34"/>
      <c r="AM38" s="762"/>
    </row>
    <row r="39" spans="1:39" s="1" customFormat="1" ht="12.75" customHeight="1">
      <c r="A39" s="739"/>
      <c r="B39" s="55"/>
      <c r="C39" s="56"/>
      <c r="D39" s="739"/>
      <c r="E39" s="787" t="s">
        <v>798</v>
      </c>
      <c r="F39" s="787"/>
      <c r="G39" s="744"/>
      <c r="H39" s="766"/>
      <c r="I39" s="78" t="s">
        <v>13</v>
      </c>
      <c r="J39" s="79"/>
      <c r="K39" s="78" t="s">
        <v>13</v>
      </c>
      <c r="L39" s="79"/>
      <c r="M39" s="78" t="s">
        <v>13</v>
      </c>
      <c r="N39" s="79"/>
      <c r="O39" s="95">
        <v>0.9</v>
      </c>
      <c r="P39" s="96"/>
      <c r="Q39" s="78" t="s">
        <v>13</v>
      </c>
      <c r="R39" s="79"/>
      <c r="S39" s="78" t="s">
        <v>13</v>
      </c>
      <c r="T39" s="79"/>
      <c r="U39" s="78" t="s">
        <v>13</v>
      </c>
      <c r="V39" s="79"/>
      <c r="W39" s="78" t="s">
        <v>13</v>
      </c>
      <c r="X39" s="79"/>
      <c r="Y39" s="31">
        <v>0.6</v>
      </c>
      <c r="Z39" s="32"/>
      <c r="AA39" s="31" t="s">
        <v>13</v>
      </c>
      <c r="AB39" s="32"/>
      <c r="AC39" s="31" t="s">
        <v>13</v>
      </c>
      <c r="AD39" s="32"/>
      <c r="AE39" s="31" t="s">
        <v>13</v>
      </c>
      <c r="AF39" s="32"/>
      <c r="AG39" s="31" t="s">
        <v>13</v>
      </c>
      <c r="AH39" s="32"/>
      <c r="AI39" s="31" t="s">
        <v>13</v>
      </c>
      <c r="AJ39" s="32"/>
      <c r="AK39" s="31"/>
      <c r="AL39" s="34"/>
      <c r="AM39" s="762"/>
    </row>
    <row r="40" spans="1:39" s="1" customFormat="1" ht="12.75" customHeight="1">
      <c r="A40" s="739"/>
      <c r="B40" s="55"/>
      <c r="C40" s="56"/>
      <c r="D40" s="739"/>
      <c r="E40" s="787" t="s">
        <v>799</v>
      </c>
      <c r="F40" s="787"/>
      <c r="G40" s="744"/>
      <c r="H40" s="766"/>
      <c r="I40" s="78" t="s">
        <v>13</v>
      </c>
      <c r="J40" s="79"/>
      <c r="K40" s="78" t="s">
        <v>13</v>
      </c>
      <c r="L40" s="79"/>
      <c r="M40" s="78" t="s">
        <v>13</v>
      </c>
      <c r="N40" s="79"/>
      <c r="O40" s="95">
        <v>1</v>
      </c>
      <c r="P40" s="96"/>
      <c r="Q40" s="78" t="s">
        <v>13</v>
      </c>
      <c r="R40" s="79"/>
      <c r="S40" s="78" t="s">
        <v>13</v>
      </c>
      <c r="T40" s="79"/>
      <c r="U40" s="78" t="s">
        <v>13</v>
      </c>
      <c r="V40" s="79"/>
      <c r="W40" s="78" t="s">
        <v>13</v>
      </c>
      <c r="X40" s="79"/>
      <c r="Y40" s="31">
        <v>0.7</v>
      </c>
      <c r="Z40" s="32"/>
      <c r="AA40" s="31" t="s">
        <v>13</v>
      </c>
      <c r="AB40" s="32"/>
      <c r="AC40" s="31" t="s">
        <v>13</v>
      </c>
      <c r="AD40" s="32"/>
      <c r="AE40" s="31" t="s">
        <v>13</v>
      </c>
      <c r="AF40" s="32"/>
      <c r="AG40" s="31" t="s">
        <v>13</v>
      </c>
      <c r="AH40" s="32"/>
      <c r="AI40" s="31" t="s">
        <v>13</v>
      </c>
      <c r="AJ40" s="32"/>
      <c r="AK40" s="31"/>
      <c r="AL40" s="34"/>
      <c r="AM40" s="762"/>
    </row>
    <row r="41" spans="1:39" s="1" customFormat="1" ht="12.75" customHeight="1">
      <c r="A41" s="739"/>
      <c r="B41" s="55"/>
      <c r="C41" s="56"/>
      <c r="D41" s="739"/>
      <c r="E41" s="787" t="s">
        <v>800</v>
      </c>
      <c r="F41" s="787"/>
      <c r="G41" s="744"/>
      <c r="H41" s="766"/>
      <c r="I41" s="78" t="s">
        <v>13</v>
      </c>
      <c r="J41" s="79"/>
      <c r="K41" s="78" t="s">
        <v>13</v>
      </c>
      <c r="L41" s="79"/>
      <c r="M41" s="78" t="s">
        <v>13</v>
      </c>
      <c r="N41" s="79"/>
      <c r="O41" s="95">
        <v>0.6</v>
      </c>
      <c r="P41" s="96"/>
      <c r="Q41" s="78" t="s">
        <v>13</v>
      </c>
      <c r="R41" s="79"/>
      <c r="S41" s="78" t="s">
        <v>13</v>
      </c>
      <c r="T41" s="79"/>
      <c r="U41" s="78" t="s">
        <v>13</v>
      </c>
      <c r="V41" s="79"/>
      <c r="W41" s="78" t="s">
        <v>13</v>
      </c>
      <c r="X41" s="79"/>
      <c r="Y41" s="31">
        <v>0.7</v>
      </c>
      <c r="Z41" s="32"/>
      <c r="AA41" s="31" t="s">
        <v>13</v>
      </c>
      <c r="AB41" s="32"/>
      <c r="AC41" s="31" t="s">
        <v>13</v>
      </c>
      <c r="AD41" s="32"/>
      <c r="AE41" s="31" t="s">
        <v>13</v>
      </c>
      <c r="AF41" s="32"/>
      <c r="AG41" s="31" t="s">
        <v>13</v>
      </c>
      <c r="AH41" s="32"/>
      <c r="AI41" s="31" t="s">
        <v>13</v>
      </c>
      <c r="AJ41" s="32"/>
      <c r="AK41" s="31"/>
      <c r="AL41" s="34"/>
      <c r="AM41" s="762"/>
    </row>
    <row r="42" spans="1:39" s="1" customFormat="1" ht="7.5" customHeight="1">
      <c r="A42" s="739"/>
      <c r="B42" s="55"/>
      <c r="C42" s="56"/>
      <c r="D42" s="56"/>
      <c r="E42" s="741"/>
      <c r="F42" s="741"/>
      <c r="G42" s="734"/>
      <c r="H42" s="766"/>
      <c r="I42" s="78"/>
      <c r="J42" s="79"/>
      <c r="K42" s="78"/>
      <c r="L42" s="79"/>
      <c r="M42" s="78"/>
      <c r="N42" s="79"/>
      <c r="O42" s="143"/>
      <c r="P42" s="144"/>
      <c r="Q42" s="78"/>
      <c r="R42" s="79"/>
      <c r="S42" s="78"/>
      <c r="T42" s="79"/>
      <c r="U42" s="78"/>
      <c r="V42" s="79"/>
      <c r="W42" s="31"/>
      <c r="X42" s="32"/>
      <c r="Y42" s="31"/>
      <c r="Z42" s="32"/>
      <c r="AA42" s="31"/>
      <c r="AB42" s="32"/>
      <c r="AC42" s="31"/>
      <c r="AD42" s="32"/>
      <c r="AE42" s="31"/>
      <c r="AF42" s="32"/>
      <c r="AG42" s="31"/>
      <c r="AH42" s="32"/>
      <c r="AI42" s="31"/>
      <c r="AJ42" s="32"/>
      <c r="AK42" s="31"/>
      <c r="AL42" s="34"/>
      <c r="AM42" s="762"/>
    </row>
    <row r="43" spans="1:39" s="1" customFormat="1" ht="51.75" customHeight="1">
      <c r="A43" s="739"/>
      <c r="B43" s="55"/>
      <c r="C43" s="770" t="s">
        <v>802</v>
      </c>
      <c r="D43" s="770"/>
      <c r="E43" s="770"/>
      <c r="F43" s="770"/>
      <c r="G43" s="739"/>
      <c r="H43" s="766" t="s">
        <v>81</v>
      </c>
      <c r="I43" s="31"/>
      <c r="J43" s="32"/>
      <c r="K43" s="31"/>
      <c r="L43" s="32"/>
      <c r="M43" s="31"/>
      <c r="N43" s="32"/>
      <c r="O43" s="143"/>
      <c r="P43" s="144"/>
      <c r="Q43" s="31"/>
      <c r="R43" s="32"/>
      <c r="S43" s="31"/>
      <c r="T43" s="32"/>
      <c r="U43" s="31"/>
      <c r="V43" s="32"/>
      <c r="W43" s="31"/>
      <c r="X43" s="32"/>
      <c r="Y43" s="31"/>
      <c r="Z43" s="32"/>
      <c r="AA43" s="31"/>
      <c r="AB43" s="32"/>
      <c r="AC43" s="31"/>
      <c r="AD43" s="32"/>
      <c r="AE43" s="31"/>
      <c r="AF43" s="32"/>
      <c r="AG43" s="31"/>
      <c r="AH43" s="32"/>
      <c r="AI43" s="31"/>
      <c r="AJ43" s="32"/>
      <c r="AK43" s="31"/>
      <c r="AL43" s="34"/>
      <c r="AM43" s="762"/>
    </row>
    <row r="44" spans="1:39" s="1" customFormat="1" ht="7.5" customHeight="1">
      <c r="A44" s="739"/>
      <c r="B44" s="55"/>
      <c r="C44" s="56"/>
      <c r="D44" s="56"/>
      <c r="E44" s="741"/>
      <c r="F44" s="741"/>
      <c r="G44" s="734"/>
      <c r="H44" s="766"/>
      <c r="I44" s="49"/>
      <c r="J44" s="57"/>
      <c r="K44" s="49"/>
      <c r="L44" s="57"/>
      <c r="M44" s="49"/>
      <c r="N44" s="57"/>
      <c r="O44" s="49"/>
      <c r="P44" s="57"/>
      <c r="Q44" s="49"/>
      <c r="R44" s="57"/>
      <c r="S44" s="49"/>
      <c r="T44" s="57"/>
      <c r="U44" s="49"/>
      <c r="V44" s="57"/>
      <c r="W44" s="31"/>
      <c r="X44" s="32"/>
      <c r="Y44" s="31"/>
      <c r="Z44" s="32"/>
      <c r="AA44" s="31"/>
      <c r="AB44" s="32"/>
      <c r="AC44" s="31"/>
      <c r="AD44" s="32"/>
      <c r="AE44" s="31"/>
      <c r="AF44" s="32"/>
      <c r="AG44" s="31"/>
      <c r="AH44" s="32"/>
      <c r="AI44" s="31"/>
      <c r="AJ44" s="32"/>
      <c r="AK44" s="31"/>
      <c r="AL44" s="34"/>
      <c r="AM44" s="762"/>
    </row>
    <row r="45" spans="1:39" s="1" customFormat="1" ht="12.75" customHeight="1">
      <c r="A45" s="739"/>
      <c r="B45" s="55"/>
      <c r="C45" s="759"/>
      <c r="D45" s="772" t="s">
        <v>285</v>
      </c>
      <c r="E45" s="772"/>
      <c r="F45" s="772"/>
      <c r="G45" s="739"/>
      <c r="H45" s="766"/>
      <c r="I45" s="78" t="s">
        <v>13</v>
      </c>
      <c r="J45" s="79"/>
      <c r="K45" s="78" t="s">
        <v>13</v>
      </c>
      <c r="L45" s="79"/>
      <c r="M45" s="78" t="s">
        <v>13</v>
      </c>
      <c r="N45" s="79"/>
      <c r="O45" s="99">
        <v>10.9</v>
      </c>
      <c r="P45" s="96"/>
      <c r="Q45" s="78" t="s">
        <v>13</v>
      </c>
      <c r="R45" s="79"/>
      <c r="S45" s="78" t="s">
        <v>13</v>
      </c>
      <c r="T45" s="79"/>
      <c r="U45" s="78" t="s">
        <v>13</v>
      </c>
      <c r="V45" s="79"/>
      <c r="W45" s="78" t="s">
        <v>13</v>
      </c>
      <c r="X45" s="79"/>
      <c r="Y45" s="45">
        <v>8.1</v>
      </c>
      <c r="Z45" s="32"/>
      <c r="AA45" s="31" t="s">
        <v>13</v>
      </c>
      <c r="AB45" s="32"/>
      <c r="AC45" s="31" t="s">
        <v>13</v>
      </c>
      <c r="AD45" s="32"/>
      <c r="AE45" s="31" t="s">
        <v>13</v>
      </c>
      <c r="AF45" s="32"/>
      <c r="AG45" s="31" t="s">
        <v>13</v>
      </c>
      <c r="AH45" s="32"/>
      <c r="AI45" s="31" t="s">
        <v>13</v>
      </c>
      <c r="AJ45" s="32"/>
      <c r="AK45" s="31"/>
      <c r="AL45" s="34"/>
      <c r="AM45" s="762"/>
    </row>
    <row r="46" spans="1:39" s="1" customFormat="1" ht="12.75" customHeight="1">
      <c r="A46" s="739"/>
      <c r="B46" s="55"/>
      <c r="C46" s="56"/>
      <c r="D46" s="772" t="s">
        <v>286</v>
      </c>
      <c r="E46" s="772"/>
      <c r="F46" s="772"/>
      <c r="G46" s="734"/>
      <c r="H46" s="766"/>
      <c r="I46" s="78" t="s">
        <v>13</v>
      </c>
      <c r="J46" s="79"/>
      <c r="K46" s="78" t="s">
        <v>13</v>
      </c>
      <c r="L46" s="79"/>
      <c r="M46" s="78" t="s">
        <v>13</v>
      </c>
      <c r="N46" s="79"/>
      <c r="O46" s="95">
        <v>11.7</v>
      </c>
      <c r="P46" s="96"/>
      <c r="Q46" s="78" t="s">
        <v>13</v>
      </c>
      <c r="R46" s="79"/>
      <c r="S46" s="78" t="s">
        <v>13</v>
      </c>
      <c r="T46" s="79"/>
      <c r="U46" s="78" t="s">
        <v>13</v>
      </c>
      <c r="V46" s="79"/>
      <c r="W46" s="78" t="s">
        <v>13</v>
      </c>
      <c r="X46" s="79"/>
      <c r="Y46" s="31">
        <v>9.3000000000000007</v>
      </c>
      <c r="Z46" s="32"/>
      <c r="AA46" s="31" t="s">
        <v>13</v>
      </c>
      <c r="AB46" s="32"/>
      <c r="AC46" s="31" t="s">
        <v>13</v>
      </c>
      <c r="AD46" s="32"/>
      <c r="AE46" s="31" t="s">
        <v>13</v>
      </c>
      <c r="AF46" s="32"/>
      <c r="AG46" s="31" t="s">
        <v>13</v>
      </c>
      <c r="AH46" s="32"/>
      <c r="AI46" s="31" t="s">
        <v>13</v>
      </c>
      <c r="AJ46" s="32"/>
      <c r="AK46" s="31"/>
      <c r="AL46" s="34"/>
      <c r="AM46" s="762"/>
    </row>
    <row r="47" spans="1:39" s="1" customFormat="1" ht="12.75" customHeight="1">
      <c r="A47" s="739"/>
      <c r="B47" s="55"/>
      <c r="C47" s="56"/>
      <c r="D47" s="772" t="s">
        <v>287</v>
      </c>
      <c r="E47" s="772"/>
      <c r="F47" s="772"/>
      <c r="G47" s="734"/>
      <c r="H47" s="766"/>
      <c r="I47" s="78" t="s">
        <v>13</v>
      </c>
      <c r="J47" s="79"/>
      <c r="K47" s="78" t="s">
        <v>13</v>
      </c>
      <c r="L47" s="79"/>
      <c r="M47" s="78" t="s">
        <v>13</v>
      </c>
      <c r="N47" s="79"/>
      <c r="O47" s="95">
        <v>9.9</v>
      </c>
      <c r="P47" s="96"/>
      <c r="Q47" s="78" t="s">
        <v>13</v>
      </c>
      <c r="R47" s="79"/>
      <c r="S47" s="78" t="s">
        <v>13</v>
      </c>
      <c r="T47" s="79"/>
      <c r="U47" s="78" t="s">
        <v>13</v>
      </c>
      <c r="V47" s="79"/>
      <c r="W47" s="78" t="s">
        <v>13</v>
      </c>
      <c r="X47" s="79"/>
      <c r="Y47" s="31">
        <v>6.8</v>
      </c>
      <c r="Z47" s="32"/>
      <c r="AA47" s="31" t="s">
        <v>13</v>
      </c>
      <c r="AB47" s="32"/>
      <c r="AC47" s="31" t="s">
        <v>13</v>
      </c>
      <c r="AD47" s="32"/>
      <c r="AE47" s="31" t="s">
        <v>13</v>
      </c>
      <c r="AF47" s="32"/>
      <c r="AG47" s="31" t="s">
        <v>13</v>
      </c>
      <c r="AH47" s="32"/>
      <c r="AI47" s="31" t="s">
        <v>13</v>
      </c>
      <c r="AJ47" s="32"/>
      <c r="AK47" s="31"/>
      <c r="AL47" s="34"/>
      <c r="AM47" s="762"/>
    </row>
    <row r="48" spans="1:39" s="1" customFormat="1" ht="7.5" customHeight="1">
      <c r="A48" s="739"/>
      <c r="B48" s="55"/>
      <c r="C48" s="56"/>
      <c r="D48" s="56"/>
      <c r="E48" s="741"/>
      <c r="F48" s="741"/>
      <c r="G48" s="734"/>
      <c r="H48" s="766"/>
      <c r="I48" s="49"/>
      <c r="J48" s="57"/>
      <c r="K48" s="49"/>
      <c r="L48" s="57"/>
      <c r="M48" s="49"/>
      <c r="N48" s="57"/>
      <c r="O48" s="49"/>
      <c r="P48" s="57"/>
      <c r="Q48" s="49"/>
      <c r="R48" s="57"/>
      <c r="S48" s="49"/>
      <c r="T48" s="57"/>
      <c r="U48" s="49"/>
      <c r="V48" s="57"/>
      <c r="W48" s="49"/>
      <c r="X48" s="57"/>
      <c r="Y48" s="31"/>
      <c r="Z48" s="32"/>
      <c r="AA48" s="31"/>
      <c r="AB48" s="32"/>
      <c r="AC48" s="31"/>
      <c r="AD48" s="32"/>
      <c r="AE48" s="31"/>
      <c r="AF48" s="32"/>
      <c r="AG48" s="31"/>
      <c r="AH48" s="32"/>
      <c r="AI48" s="31"/>
      <c r="AJ48" s="32"/>
      <c r="AK48" s="31"/>
      <c r="AL48" s="34"/>
      <c r="AM48" s="762"/>
    </row>
    <row r="49" spans="1:39" s="1" customFormat="1" ht="12.75" customHeight="1">
      <c r="A49" s="739"/>
      <c r="B49" s="55"/>
      <c r="C49" s="56"/>
      <c r="D49" s="772" t="s">
        <v>792</v>
      </c>
      <c r="E49" s="772"/>
      <c r="F49" s="772"/>
      <c r="G49" s="739"/>
      <c r="H49" s="766"/>
      <c r="I49" s="31"/>
      <c r="J49" s="32"/>
      <c r="K49" s="31"/>
      <c r="L49" s="32"/>
      <c r="M49" s="31"/>
      <c r="N49" s="32"/>
      <c r="O49" s="95"/>
      <c r="P49" s="96"/>
      <c r="Q49" s="31"/>
      <c r="R49" s="32"/>
      <c r="S49" s="31"/>
      <c r="T49" s="32"/>
      <c r="U49" s="31"/>
      <c r="V49" s="32"/>
      <c r="W49" s="31"/>
      <c r="X49" s="32"/>
      <c r="Y49" s="31"/>
      <c r="Z49" s="32"/>
      <c r="AA49" s="31"/>
      <c r="AB49" s="32"/>
      <c r="AC49" s="31"/>
      <c r="AD49" s="32"/>
      <c r="AE49" s="31"/>
      <c r="AF49" s="32"/>
      <c r="AG49" s="31"/>
      <c r="AH49" s="32"/>
      <c r="AI49" s="31"/>
      <c r="AJ49" s="32"/>
      <c r="AK49" s="31"/>
      <c r="AL49" s="34"/>
      <c r="AM49" s="762"/>
    </row>
    <row r="50" spans="1:39" s="1" customFormat="1" ht="12.75" customHeight="1">
      <c r="A50" s="739"/>
      <c r="B50" s="55"/>
      <c r="C50" s="56"/>
      <c r="D50" s="739"/>
      <c r="E50" s="787" t="s">
        <v>793</v>
      </c>
      <c r="F50" s="787"/>
      <c r="G50" s="744"/>
      <c r="H50" s="766"/>
      <c r="I50" s="78" t="s">
        <v>13</v>
      </c>
      <c r="J50" s="79"/>
      <c r="K50" s="78" t="s">
        <v>13</v>
      </c>
      <c r="L50" s="79"/>
      <c r="M50" s="78" t="s">
        <v>13</v>
      </c>
      <c r="N50" s="79"/>
      <c r="O50" s="95">
        <v>9.8000000000000007</v>
      </c>
      <c r="P50" s="96"/>
      <c r="Q50" s="78" t="s">
        <v>13</v>
      </c>
      <c r="R50" s="79"/>
      <c r="S50" s="78" t="s">
        <v>13</v>
      </c>
      <c r="T50" s="79"/>
      <c r="U50" s="78" t="s">
        <v>13</v>
      </c>
      <c r="V50" s="79"/>
      <c r="W50" s="78" t="s">
        <v>13</v>
      </c>
      <c r="X50" s="79"/>
      <c r="Y50" s="31">
        <v>4.9000000000000004</v>
      </c>
      <c r="Z50" s="32"/>
      <c r="AA50" s="31" t="s">
        <v>13</v>
      </c>
      <c r="AB50" s="32"/>
      <c r="AC50" s="31" t="s">
        <v>13</v>
      </c>
      <c r="AD50" s="32"/>
      <c r="AE50" s="31" t="s">
        <v>13</v>
      </c>
      <c r="AF50" s="32"/>
      <c r="AG50" s="31" t="s">
        <v>13</v>
      </c>
      <c r="AH50" s="32"/>
      <c r="AI50" s="31" t="s">
        <v>13</v>
      </c>
      <c r="AJ50" s="32"/>
      <c r="AK50" s="31"/>
      <c r="AL50" s="34"/>
      <c r="AM50" s="762"/>
    </row>
    <row r="51" spans="1:39" s="1" customFormat="1" ht="12.75" customHeight="1">
      <c r="A51" s="739"/>
      <c r="B51" s="55"/>
      <c r="C51" s="56"/>
      <c r="D51" s="739"/>
      <c r="E51" s="787" t="s">
        <v>794</v>
      </c>
      <c r="F51" s="787"/>
      <c r="G51" s="744"/>
      <c r="H51" s="766"/>
      <c r="I51" s="78" t="s">
        <v>13</v>
      </c>
      <c r="J51" s="79"/>
      <c r="K51" s="78" t="s">
        <v>13</v>
      </c>
      <c r="L51" s="79"/>
      <c r="M51" s="78" t="s">
        <v>13</v>
      </c>
      <c r="N51" s="79"/>
      <c r="O51" s="95">
        <v>13.4</v>
      </c>
      <c r="P51" s="96"/>
      <c r="Q51" s="78" t="s">
        <v>13</v>
      </c>
      <c r="R51" s="79"/>
      <c r="S51" s="78" t="s">
        <v>13</v>
      </c>
      <c r="T51" s="79"/>
      <c r="U51" s="78" t="s">
        <v>13</v>
      </c>
      <c r="V51" s="79"/>
      <c r="W51" s="78" t="s">
        <v>13</v>
      </c>
      <c r="X51" s="79"/>
      <c r="Y51" s="31">
        <v>3.3</v>
      </c>
      <c r="Z51" s="32"/>
      <c r="AA51" s="31" t="s">
        <v>13</v>
      </c>
      <c r="AB51" s="32"/>
      <c r="AC51" s="31" t="s">
        <v>13</v>
      </c>
      <c r="AD51" s="32"/>
      <c r="AE51" s="31" t="s">
        <v>13</v>
      </c>
      <c r="AF51" s="32"/>
      <c r="AG51" s="31" t="s">
        <v>13</v>
      </c>
      <c r="AH51" s="32"/>
      <c r="AI51" s="31" t="s">
        <v>13</v>
      </c>
      <c r="AJ51" s="32"/>
      <c r="AK51" s="31"/>
      <c r="AL51" s="34"/>
      <c r="AM51" s="762"/>
    </row>
    <row r="52" spans="1:39" s="1" customFormat="1" ht="12.75" customHeight="1">
      <c r="A52" s="739"/>
      <c r="B52" s="55"/>
      <c r="C52" s="56"/>
      <c r="D52" s="739"/>
      <c r="E52" s="787" t="s">
        <v>795</v>
      </c>
      <c r="F52" s="787"/>
      <c r="G52" s="744"/>
      <c r="H52" s="766"/>
      <c r="I52" s="78" t="s">
        <v>13</v>
      </c>
      <c r="J52" s="79"/>
      <c r="K52" s="78" t="s">
        <v>13</v>
      </c>
      <c r="L52" s="79"/>
      <c r="M52" s="78" t="s">
        <v>13</v>
      </c>
      <c r="N52" s="79"/>
      <c r="O52" s="95">
        <v>10.6</v>
      </c>
      <c r="P52" s="96"/>
      <c r="Q52" s="78" t="s">
        <v>13</v>
      </c>
      <c r="R52" s="79"/>
      <c r="S52" s="78" t="s">
        <v>13</v>
      </c>
      <c r="T52" s="79"/>
      <c r="U52" s="78" t="s">
        <v>13</v>
      </c>
      <c r="V52" s="79"/>
      <c r="W52" s="78" t="s">
        <v>13</v>
      </c>
      <c r="X52" s="79"/>
      <c r="Y52" s="31">
        <v>10.3</v>
      </c>
      <c r="Z52" s="32"/>
      <c r="AA52" s="31" t="s">
        <v>13</v>
      </c>
      <c r="AB52" s="32"/>
      <c r="AC52" s="31" t="s">
        <v>13</v>
      </c>
      <c r="AD52" s="32"/>
      <c r="AE52" s="31" t="s">
        <v>13</v>
      </c>
      <c r="AF52" s="32"/>
      <c r="AG52" s="31" t="s">
        <v>13</v>
      </c>
      <c r="AH52" s="32"/>
      <c r="AI52" s="31" t="s">
        <v>13</v>
      </c>
      <c r="AJ52" s="32"/>
      <c r="AK52" s="31"/>
      <c r="AL52" s="34"/>
      <c r="AM52" s="762"/>
    </row>
    <row r="53" spans="1:39" s="1" customFormat="1" ht="12.75" customHeight="1">
      <c r="A53" s="739"/>
      <c r="B53" s="55"/>
      <c r="C53" s="56"/>
      <c r="D53" s="739"/>
      <c r="E53" s="787" t="s">
        <v>796</v>
      </c>
      <c r="F53" s="787"/>
      <c r="G53" s="744"/>
      <c r="H53" s="766"/>
      <c r="I53" s="78" t="s">
        <v>13</v>
      </c>
      <c r="J53" s="79"/>
      <c r="K53" s="78" t="s">
        <v>13</v>
      </c>
      <c r="L53" s="79"/>
      <c r="M53" s="78" t="s">
        <v>13</v>
      </c>
      <c r="N53" s="79"/>
      <c r="O53" s="95">
        <v>18.600000000000001</v>
      </c>
      <c r="P53" s="96"/>
      <c r="Q53" s="78" t="s">
        <v>13</v>
      </c>
      <c r="R53" s="79"/>
      <c r="S53" s="78" t="s">
        <v>13</v>
      </c>
      <c r="T53" s="79"/>
      <c r="U53" s="78" t="s">
        <v>13</v>
      </c>
      <c r="V53" s="79"/>
      <c r="W53" s="78" t="s">
        <v>13</v>
      </c>
      <c r="X53" s="79"/>
      <c r="Y53" s="49">
        <v>14</v>
      </c>
      <c r="Z53" s="57"/>
      <c r="AA53" s="31" t="s">
        <v>13</v>
      </c>
      <c r="AB53" s="32"/>
      <c r="AC53" s="31" t="s">
        <v>13</v>
      </c>
      <c r="AD53" s="32"/>
      <c r="AE53" s="31" t="s">
        <v>13</v>
      </c>
      <c r="AF53" s="32"/>
      <c r="AG53" s="31" t="s">
        <v>13</v>
      </c>
      <c r="AH53" s="32"/>
      <c r="AI53" s="31" t="s">
        <v>13</v>
      </c>
      <c r="AJ53" s="32"/>
      <c r="AK53" s="31"/>
      <c r="AL53" s="34"/>
      <c r="AM53" s="762"/>
    </row>
    <row r="54" spans="1:39" s="1" customFormat="1" ht="12.75" customHeight="1">
      <c r="A54" s="739"/>
      <c r="B54" s="55"/>
      <c r="C54" s="56"/>
      <c r="D54" s="739"/>
      <c r="E54" s="787" t="s">
        <v>797</v>
      </c>
      <c r="F54" s="787"/>
      <c r="G54" s="744"/>
      <c r="H54" s="766"/>
      <c r="I54" s="78" t="s">
        <v>13</v>
      </c>
      <c r="J54" s="79"/>
      <c r="K54" s="78" t="s">
        <v>13</v>
      </c>
      <c r="L54" s="79"/>
      <c r="M54" s="78" t="s">
        <v>13</v>
      </c>
      <c r="N54" s="79"/>
      <c r="O54" s="95">
        <v>11.9</v>
      </c>
      <c r="P54" s="96"/>
      <c r="Q54" s="78" t="s">
        <v>13</v>
      </c>
      <c r="R54" s="79"/>
      <c r="S54" s="78" t="s">
        <v>13</v>
      </c>
      <c r="T54" s="79"/>
      <c r="U54" s="78" t="s">
        <v>13</v>
      </c>
      <c r="V54" s="79"/>
      <c r="W54" s="78" t="s">
        <v>13</v>
      </c>
      <c r="X54" s="79"/>
      <c r="Y54" s="31">
        <v>3.2</v>
      </c>
      <c r="Z54" s="32"/>
      <c r="AA54" s="31" t="s">
        <v>13</v>
      </c>
      <c r="AB54" s="32"/>
      <c r="AC54" s="31" t="s">
        <v>13</v>
      </c>
      <c r="AD54" s="32"/>
      <c r="AE54" s="31" t="s">
        <v>13</v>
      </c>
      <c r="AF54" s="32"/>
      <c r="AG54" s="31" t="s">
        <v>13</v>
      </c>
      <c r="AH54" s="32"/>
      <c r="AI54" s="31" t="s">
        <v>13</v>
      </c>
      <c r="AJ54" s="32"/>
      <c r="AK54" s="31"/>
      <c r="AL54" s="34"/>
      <c r="AM54" s="762"/>
    </row>
    <row r="55" spans="1:39" s="1" customFormat="1" ht="12.75" customHeight="1">
      <c r="A55" s="739"/>
      <c r="B55" s="55"/>
      <c r="C55" s="56"/>
      <c r="D55" s="739"/>
      <c r="E55" s="787" t="s">
        <v>798</v>
      </c>
      <c r="F55" s="787"/>
      <c r="G55" s="744"/>
      <c r="H55" s="766"/>
      <c r="I55" s="78" t="s">
        <v>13</v>
      </c>
      <c r="J55" s="79"/>
      <c r="K55" s="78" t="s">
        <v>13</v>
      </c>
      <c r="L55" s="79"/>
      <c r="M55" s="78" t="s">
        <v>13</v>
      </c>
      <c r="N55" s="79"/>
      <c r="O55" s="95">
        <v>12.6</v>
      </c>
      <c r="P55" s="96"/>
      <c r="Q55" s="78" t="s">
        <v>13</v>
      </c>
      <c r="R55" s="79"/>
      <c r="S55" s="78" t="s">
        <v>13</v>
      </c>
      <c r="T55" s="79"/>
      <c r="U55" s="78" t="s">
        <v>13</v>
      </c>
      <c r="V55" s="79"/>
      <c r="W55" s="78" t="s">
        <v>13</v>
      </c>
      <c r="X55" s="79"/>
      <c r="Y55" s="49">
        <v>11</v>
      </c>
      <c r="Z55" s="57"/>
      <c r="AA55" s="31" t="s">
        <v>13</v>
      </c>
      <c r="AB55" s="32"/>
      <c r="AC55" s="31" t="s">
        <v>13</v>
      </c>
      <c r="AD55" s="32"/>
      <c r="AE55" s="31" t="s">
        <v>13</v>
      </c>
      <c r="AF55" s="32"/>
      <c r="AG55" s="31" t="s">
        <v>13</v>
      </c>
      <c r="AH55" s="32"/>
      <c r="AI55" s="31" t="s">
        <v>13</v>
      </c>
      <c r="AJ55" s="32"/>
      <c r="AK55" s="31"/>
      <c r="AL55" s="34"/>
      <c r="AM55" s="762"/>
    </row>
    <row r="56" spans="1:39" s="1" customFormat="1" ht="12.75" customHeight="1">
      <c r="A56" s="739"/>
      <c r="B56" s="55"/>
      <c r="C56" s="56"/>
      <c r="D56" s="739"/>
      <c r="E56" s="787" t="s">
        <v>799</v>
      </c>
      <c r="F56" s="787"/>
      <c r="G56" s="744"/>
      <c r="H56" s="766"/>
      <c r="I56" s="78" t="s">
        <v>13</v>
      </c>
      <c r="J56" s="79"/>
      <c r="K56" s="78" t="s">
        <v>13</v>
      </c>
      <c r="L56" s="79"/>
      <c r="M56" s="78" t="s">
        <v>13</v>
      </c>
      <c r="N56" s="79"/>
      <c r="O56" s="95">
        <v>6.3</v>
      </c>
      <c r="P56" s="96"/>
      <c r="Q56" s="78" t="s">
        <v>13</v>
      </c>
      <c r="R56" s="79"/>
      <c r="S56" s="78" t="s">
        <v>13</v>
      </c>
      <c r="T56" s="79"/>
      <c r="U56" s="78" t="s">
        <v>13</v>
      </c>
      <c r="V56" s="79"/>
      <c r="W56" s="78" t="s">
        <v>13</v>
      </c>
      <c r="X56" s="79"/>
      <c r="Y56" s="49">
        <v>7</v>
      </c>
      <c r="Z56" s="57"/>
      <c r="AA56" s="31" t="s">
        <v>13</v>
      </c>
      <c r="AB56" s="32"/>
      <c r="AC56" s="31" t="s">
        <v>13</v>
      </c>
      <c r="AD56" s="32"/>
      <c r="AE56" s="31" t="s">
        <v>13</v>
      </c>
      <c r="AF56" s="32"/>
      <c r="AG56" s="31" t="s">
        <v>13</v>
      </c>
      <c r="AH56" s="32"/>
      <c r="AI56" s="31" t="s">
        <v>13</v>
      </c>
      <c r="AJ56" s="32"/>
      <c r="AK56" s="31"/>
      <c r="AL56" s="34"/>
      <c r="AM56" s="762"/>
    </row>
    <row r="57" spans="1:39" s="1" customFormat="1" ht="12.75" customHeight="1">
      <c r="A57" s="739"/>
      <c r="B57" s="55"/>
      <c r="C57" s="56"/>
      <c r="D57" s="739"/>
      <c r="E57" s="787" t="s">
        <v>800</v>
      </c>
      <c r="F57" s="787"/>
      <c r="G57" s="744"/>
      <c r="H57" s="766"/>
      <c r="I57" s="78" t="s">
        <v>13</v>
      </c>
      <c r="J57" s="79"/>
      <c r="K57" s="78" t="s">
        <v>13</v>
      </c>
      <c r="L57" s="79"/>
      <c r="M57" s="78" t="s">
        <v>13</v>
      </c>
      <c r="N57" s="79"/>
      <c r="O57" s="95">
        <v>9.1999999999999993</v>
      </c>
      <c r="P57" s="96"/>
      <c r="Q57" s="78" t="s">
        <v>13</v>
      </c>
      <c r="R57" s="79"/>
      <c r="S57" s="78" t="s">
        <v>13</v>
      </c>
      <c r="T57" s="79"/>
      <c r="U57" s="78" t="s">
        <v>13</v>
      </c>
      <c r="V57" s="79"/>
      <c r="W57" s="78" t="s">
        <v>13</v>
      </c>
      <c r="X57" s="79"/>
      <c r="Y57" s="31">
        <v>7.7</v>
      </c>
      <c r="Z57" s="32"/>
      <c r="AA57" s="31" t="s">
        <v>13</v>
      </c>
      <c r="AB57" s="32"/>
      <c r="AC57" s="31" t="s">
        <v>13</v>
      </c>
      <c r="AD57" s="32"/>
      <c r="AE57" s="31" t="s">
        <v>13</v>
      </c>
      <c r="AF57" s="32"/>
      <c r="AG57" s="31" t="s">
        <v>13</v>
      </c>
      <c r="AH57" s="32"/>
      <c r="AI57" s="31" t="s">
        <v>13</v>
      </c>
      <c r="AJ57" s="32"/>
      <c r="AK57" s="31"/>
      <c r="AL57" s="34"/>
      <c r="AM57" s="762"/>
    </row>
    <row r="58" spans="1:39" s="1" customFormat="1" ht="12.75" customHeight="1">
      <c r="A58" s="739"/>
      <c r="B58" s="55"/>
      <c r="C58" s="56"/>
      <c r="D58" s="739"/>
      <c r="E58" s="744"/>
      <c r="F58" s="744"/>
      <c r="G58" s="744"/>
      <c r="H58" s="766"/>
      <c r="I58" s="78"/>
      <c r="J58" s="79"/>
      <c r="K58" s="78"/>
      <c r="L58" s="79"/>
      <c r="M58" s="78"/>
      <c r="N58" s="79"/>
      <c r="O58" s="143"/>
      <c r="P58" s="144"/>
      <c r="Q58" s="78"/>
      <c r="R58" s="79"/>
      <c r="S58" s="78"/>
      <c r="T58" s="79"/>
      <c r="U58" s="78"/>
      <c r="V58" s="79"/>
      <c r="W58" s="78"/>
      <c r="X58" s="79"/>
      <c r="Y58" s="31"/>
      <c r="Z58" s="32"/>
      <c r="AA58" s="31"/>
      <c r="AB58" s="32"/>
      <c r="AC58" s="31"/>
      <c r="AD58" s="32"/>
      <c r="AE58" s="31"/>
      <c r="AF58" s="32"/>
      <c r="AG58" s="31"/>
      <c r="AH58" s="32"/>
      <c r="AI58" s="31"/>
      <c r="AJ58" s="32"/>
      <c r="AK58" s="31"/>
      <c r="AL58" s="34"/>
      <c r="AM58" s="762"/>
    </row>
    <row r="59" spans="1:39" s="1" customFormat="1" ht="36" customHeight="1">
      <c r="A59" s="738"/>
      <c r="B59" s="145" t="s">
        <v>1083</v>
      </c>
      <c r="C59" s="742"/>
      <c r="D59" s="790" t="s">
        <v>1084</v>
      </c>
      <c r="E59" s="790"/>
      <c r="F59" s="790"/>
      <c r="G59" s="146"/>
      <c r="H59" s="147" t="s">
        <v>1085</v>
      </c>
      <c r="I59" s="31"/>
      <c r="J59" s="32"/>
      <c r="K59" s="31"/>
      <c r="L59" s="32"/>
      <c r="M59" s="31"/>
      <c r="N59" s="32"/>
      <c r="O59" s="31"/>
      <c r="P59" s="32"/>
      <c r="Q59" s="31"/>
      <c r="R59" s="32"/>
      <c r="S59" s="31"/>
      <c r="T59" s="32"/>
      <c r="U59" s="31"/>
      <c r="V59" s="32"/>
      <c r="W59" s="31"/>
      <c r="X59" s="32"/>
      <c r="Y59" s="31"/>
      <c r="Z59" s="32"/>
      <c r="AA59" s="31"/>
      <c r="AB59" s="32"/>
      <c r="AC59" s="31"/>
      <c r="AD59" s="32"/>
      <c r="AE59" s="31"/>
      <c r="AF59" s="32"/>
      <c r="AG59" s="31"/>
      <c r="AH59" s="32"/>
      <c r="AI59" s="31"/>
      <c r="AJ59" s="32"/>
      <c r="AK59" s="31"/>
      <c r="AL59" s="34"/>
      <c r="AM59" s="762"/>
    </row>
    <row r="60" spans="1:39" s="1" customFormat="1" ht="24.75" customHeight="1">
      <c r="A60" s="738"/>
      <c r="B60" s="145"/>
      <c r="C60" s="742"/>
      <c r="D60" s="747"/>
      <c r="E60" s="788" t="s">
        <v>1086</v>
      </c>
      <c r="F60" s="788"/>
      <c r="G60" s="146"/>
      <c r="H60" s="148"/>
      <c r="I60" s="322">
        <v>100678</v>
      </c>
      <c r="J60" s="323"/>
      <c r="K60" s="322">
        <v>162418</v>
      </c>
      <c r="L60" s="323"/>
      <c r="M60" s="322">
        <v>211003</v>
      </c>
      <c r="N60" s="323"/>
      <c r="O60" s="322">
        <v>250686</v>
      </c>
      <c r="P60" s="323"/>
      <c r="Q60" s="322">
        <v>281124</v>
      </c>
      <c r="R60" s="323"/>
      <c r="S60" s="322">
        <v>367302</v>
      </c>
      <c r="T60" s="323"/>
      <c r="U60" s="322">
        <v>392850</v>
      </c>
      <c r="V60" s="323"/>
      <c r="W60" s="322">
        <v>425760</v>
      </c>
      <c r="X60" s="323"/>
      <c r="Y60" s="322">
        <v>467829</v>
      </c>
      <c r="Z60" s="323"/>
      <c r="AA60" s="467">
        <v>517489</v>
      </c>
      <c r="AB60" s="589"/>
      <c r="AC60" s="467">
        <v>580846</v>
      </c>
      <c r="AD60" s="589"/>
      <c r="AE60" s="467">
        <v>656932</v>
      </c>
      <c r="AF60" s="589"/>
      <c r="AG60" s="467">
        <v>765888</v>
      </c>
      <c r="AH60" s="589"/>
      <c r="AI60" s="467">
        <v>862890</v>
      </c>
      <c r="AJ60" s="588"/>
      <c r="AK60" s="467">
        <v>866043</v>
      </c>
      <c r="AL60" s="34"/>
      <c r="AM60" s="762"/>
    </row>
    <row r="61" spans="1:39" s="1" customFormat="1" ht="24.75" customHeight="1">
      <c r="A61" s="738"/>
      <c r="B61" s="149"/>
      <c r="C61" s="742"/>
      <c r="D61" s="747"/>
      <c r="E61" s="788" t="s">
        <v>1087</v>
      </c>
      <c r="F61" s="788"/>
      <c r="G61" s="146"/>
      <c r="H61" s="148"/>
      <c r="I61" s="329">
        <v>82832</v>
      </c>
      <c r="J61" s="323"/>
      <c r="K61" s="329">
        <v>129719</v>
      </c>
      <c r="L61" s="323"/>
      <c r="M61" s="329">
        <v>172962</v>
      </c>
      <c r="N61" s="323"/>
      <c r="O61" s="329">
        <v>214779</v>
      </c>
      <c r="P61" s="323"/>
      <c r="Q61" s="329">
        <v>239470</v>
      </c>
      <c r="R61" s="323"/>
      <c r="S61" s="329">
        <v>320294</v>
      </c>
      <c r="T61" s="323"/>
      <c r="U61" s="329">
        <v>336013</v>
      </c>
      <c r="V61" s="323"/>
      <c r="W61" s="329">
        <v>345484</v>
      </c>
      <c r="X61" s="323"/>
      <c r="Y61" s="329">
        <v>351277</v>
      </c>
      <c r="Z61" s="323"/>
      <c r="AA61" s="468">
        <v>376135</v>
      </c>
      <c r="AB61" s="589" t="s">
        <v>280</v>
      </c>
      <c r="AC61" s="468">
        <v>378415</v>
      </c>
      <c r="AD61" s="589" t="s">
        <v>280</v>
      </c>
      <c r="AE61" s="468">
        <v>411594</v>
      </c>
      <c r="AF61" s="589" t="s">
        <v>280</v>
      </c>
      <c r="AG61" s="468">
        <v>496918</v>
      </c>
      <c r="AH61" s="589" t="s">
        <v>280</v>
      </c>
      <c r="AI61" s="468">
        <v>495581</v>
      </c>
      <c r="AJ61" s="588" t="s">
        <v>280</v>
      </c>
      <c r="AK61" s="468">
        <v>507596</v>
      </c>
      <c r="AL61" s="34"/>
      <c r="AM61" s="762"/>
    </row>
    <row r="62" spans="1:39" s="1" customFormat="1" ht="24.75" customHeight="1">
      <c r="A62" s="738"/>
      <c r="B62" s="149"/>
      <c r="C62" s="742"/>
      <c r="D62" s="747"/>
      <c r="E62" s="788" t="s">
        <v>1088</v>
      </c>
      <c r="F62" s="788"/>
      <c r="G62" s="146"/>
      <c r="H62" s="148"/>
      <c r="I62" s="330"/>
      <c r="J62" s="588"/>
      <c r="K62" s="330"/>
      <c r="L62" s="588"/>
      <c r="M62" s="330"/>
      <c r="N62" s="588"/>
      <c r="O62" s="330"/>
      <c r="P62" s="588"/>
      <c r="Q62" s="330"/>
      <c r="R62" s="588"/>
      <c r="S62" s="330"/>
      <c r="T62" s="588"/>
      <c r="U62" s="330"/>
      <c r="V62" s="588"/>
      <c r="W62" s="469">
        <v>18408</v>
      </c>
      <c r="X62" s="496"/>
      <c r="Y62" s="469">
        <v>18783</v>
      </c>
      <c r="Z62" s="496"/>
      <c r="AA62" s="469">
        <v>8267</v>
      </c>
      <c r="AB62" s="496"/>
      <c r="AC62" s="469">
        <v>4561</v>
      </c>
      <c r="AD62" s="496"/>
      <c r="AE62" s="469">
        <v>19995</v>
      </c>
      <c r="AF62" s="496"/>
      <c r="AG62" s="469">
        <v>29198</v>
      </c>
      <c r="AH62" s="496"/>
      <c r="AI62" s="469">
        <v>51202</v>
      </c>
      <c r="AJ62" s="32"/>
      <c r="AK62" s="31">
        <v>20438</v>
      </c>
      <c r="AL62" s="34"/>
      <c r="AM62" s="762"/>
    </row>
    <row r="63" spans="1:39" s="1" customFormat="1" ht="24.75" customHeight="1">
      <c r="A63" s="738"/>
      <c r="B63" s="149"/>
      <c r="C63" s="742"/>
      <c r="D63" s="747"/>
      <c r="E63" s="788" t="s">
        <v>1089</v>
      </c>
      <c r="F63" s="788"/>
      <c r="G63" s="146"/>
      <c r="H63" s="148"/>
      <c r="I63" s="329">
        <v>1694</v>
      </c>
      <c r="J63" s="323"/>
      <c r="K63" s="329">
        <v>3082</v>
      </c>
      <c r="L63" s="323"/>
      <c r="M63" s="329">
        <v>6303</v>
      </c>
      <c r="N63" s="323"/>
      <c r="O63" s="329">
        <v>7428</v>
      </c>
      <c r="P63" s="323"/>
      <c r="Q63" s="329">
        <v>7549</v>
      </c>
      <c r="R63" s="323"/>
      <c r="S63" s="329">
        <v>8554</v>
      </c>
      <c r="T63" s="323"/>
      <c r="U63" s="329">
        <v>10292</v>
      </c>
      <c r="V63" s="323"/>
      <c r="W63" s="329">
        <v>12790</v>
      </c>
      <c r="X63" s="323"/>
      <c r="Y63" s="329">
        <v>13293</v>
      </c>
      <c r="Z63" s="323"/>
      <c r="AA63" s="468">
        <v>14722</v>
      </c>
      <c r="AB63" s="589"/>
      <c r="AC63" s="468">
        <v>17311</v>
      </c>
      <c r="AD63" s="589"/>
      <c r="AE63" s="468">
        <v>19169</v>
      </c>
      <c r="AF63" s="589"/>
      <c r="AG63" s="468">
        <v>20314</v>
      </c>
      <c r="AH63" s="589"/>
      <c r="AI63" s="468">
        <v>20804</v>
      </c>
      <c r="AJ63" s="588"/>
      <c r="AK63" s="468">
        <v>19223</v>
      </c>
      <c r="AL63" s="34"/>
      <c r="AM63" s="762"/>
    </row>
    <row r="64" spans="1:39" s="1" customFormat="1" ht="24.75" customHeight="1">
      <c r="A64" s="738"/>
      <c r="B64" s="149"/>
      <c r="C64" s="742"/>
      <c r="D64" s="747"/>
      <c r="E64" s="788" t="s">
        <v>1090</v>
      </c>
      <c r="F64" s="788"/>
      <c r="G64" s="146"/>
      <c r="H64" s="148"/>
      <c r="I64" s="329">
        <v>17074</v>
      </c>
      <c r="J64" s="323"/>
      <c r="K64" s="329">
        <v>29662</v>
      </c>
      <c r="L64" s="323"/>
      <c r="M64" s="329">
        <v>29553</v>
      </c>
      <c r="N64" s="323"/>
      <c r="O64" s="329">
        <v>25308</v>
      </c>
      <c r="P64" s="323"/>
      <c r="Q64" s="329">
        <v>22888</v>
      </c>
      <c r="R64" s="323"/>
      <c r="S64" s="329">
        <v>26143</v>
      </c>
      <c r="T64" s="323"/>
      <c r="U64" s="329">
        <v>35083</v>
      </c>
      <c r="V64" s="323"/>
      <c r="W64" s="329">
        <v>53856</v>
      </c>
      <c r="X64" s="323"/>
      <c r="Y64" s="329">
        <v>88948</v>
      </c>
      <c r="Z64" s="323"/>
      <c r="AA64" s="468">
        <v>114146</v>
      </c>
      <c r="AB64" s="589"/>
      <c r="AC64" s="468">
        <v>172745</v>
      </c>
      <c r="AD64" s="589"/>
      <c r="AE64" s="468">
        <v>216831</v>
      </c>
      <c r="AF64" s="589"/>
      <c r="AG64" s="468">
        <v>245662</v>
      </c>
      <c r="AH64" s="589"/>
      <c r="AI64" s="468">
        <v>355913</v>
      </c>
      <c r="AJ64" s="588"/>
      <c r="AK64" s="468">
        <v>361250</v>
      </c>
      <c r="AL64" s="34"/>
      <c r="AM64" s="762"/>
    </row>
    <row r="65" spans="1:39" s="1" customFormat="1" ht="24.75" customHeight="1">
      <c r="A65" s="738"/>
      <c r="B65" s="149"/>
      <c r="C65" s="742"/>
      <c r="D65" s="747"/>
      <c r="E65" s="788" t="s">
        <v>1091</v>
      </c>
      <c r="F65" s="788"/>
      <c r="G65" s="146"/>
      <c r="H65" s="148"/>
      <c r="I65" s="329"/>
      <c r="J65" s="323"/>
      <c r="K65" s="329">
        <v>1701</v>
      </c>
      <c r="L65" s="323"/>
      <c r="M65" s="329">
        <v>6315</v>
      </c>
      <c r="N65" s="323"/>
      <c r="O65" s="329">
        <v>8033</v>
      </c>
      <c r="P65" s="323"/>
      <c r="Q65" s="329">
        <v>9788</v>
      </c>
      <c r="R65" s="323"/>
      <c r="S65" s="329">
        <v>11837</v>
      </c>
      <c r="T65" s="323"/>
      <c r="U65" s="329">
        <v>12004</v>
      </c>
      <c r="V65" s="323"/>
      <c r="W65" s="329">
        <v>15406</v>
      </c>
      <c r="X65" s="323"/>
      <c r="Y65" s="329">
        <v>21788</v>
      </c>
      <c r="Z65" s="323"/>
      <c r="AA65" s="468">
        <v>31321</v>
      </c>
      <c r="AB65" s="589"/>
      <c r="AC65" s="468">
        <v>55857</v>
      </c>
      <c r="AD65" s="589"/>
      <c r="AE65" s="468">
        <v>74964</v>
      </c>
      <c r="AF65" s="589"/>
      <c r="AG65" s="468">
        <v>84068</v>
      </c>
      <c r="AH65" s="589"/>
      <c r="AI65" s="468">
        <v>84198</v>
      </c>
      <c r="AJ65" s="588"/>
      <c r="AK65" s="468">
        <v>80824</v>
      </c>
      <c r="AL65" s="34"/>
      <c r="AM65" s="762"/>
    </row>
    <row r="66" spans="1:39" s="1" customFormat="1" ht="24.75" customHeight="1">
      <c r="A66" s="738"/>
      <c r="B66" s="149"/>
      <c r="C66" s="742"/>
      <c r="D66" s="747"/>
      <c r="E66" s="788" t="s">
        <v>1092</v>
      </c>
      <c r="F66" s="788"/>
      <c r="G66" s="146"/>
      <c r="H66" s="148"/>
      <c r="I66" s="329">
        <v>36</v>
      </c>
      <c r="J66" s="323"/>
      <c r="K66" s="329">
        <v>27</v>
      </c>
      <c r="L66" s="323"/>
      <c r="M66" s="329">
        <v>79</v>
      </c>
      <c r="N66" s="323"/>
      <c r="O66" s="329">
        <v>43</v>
      </c>
      <c r="P66" s="323"/>
      <c r="Q66" s="329">
        <v>27</v>
      </c>
      <c r="R66" s="323"/>
      <c r="S66" s="329">
        <v>81</v>
      </c>
      <c r="T66" s="323"/>
      <c r="U66" s="329">
        <v>139</v>
      </c>
      <c r="V66" s="323"/>
      <c r="W66" s="329">
        <v>348</v>
      </c>
      <c r="X66" s="323"/>
      <c r="Y66" s="329">
        <v>409</v>
      </c>
      <c r="Z66" s="323"/>
      <c r="AA66" s="468">
        <v>332</v>
      </c>
      <c r="AB66" s="589"/>
      <c r="AC66" s="468">
        <v>1171</v>
      </c>
      <c r="AD66" s="589"/>
      <c r="AE66" s="468">
        <v>1702</v>
      </c>
      <c r="AF66" s="589"/>
      <c r="AG66" s="468">
        <v>2362</v>
      </c>
      <c r="AH66" s="589"/>
      <c r="AI66" s="468">
        <v>4370</v>
      </c>
      <c r="AJ66" s="588"/>
      <c r="AK66" s="468">
        <v>5575</v>
      </c>
      <c r="AL66" s="34"/>
      <c r="AM66" s="762"/>
    </row>
    <row r="67" spans="1:39" s="1" customFormat="1" ht="24.75" customHeight="1">
      <c r="A67" s="738"/>
      <c r="B67" s="149"/>
      <c r="C67" s="742"/>
      <c r="D67" s="747"/>
      <c r="E67" s="788" t="s">
        <v>1093</v>
      </c>
      <c r="F67" s="788"/>
      <c r="G67" s="146"/>
      <c r="H67" s="148"/>
      <c r="I67" s="329">
        <v>14</v>
      </c>
      <c r="J67" s="323"/>
      <c r="K67" s="329">
        <v>11</v>
      </c>
      <c r="L67" s="323"/>
      <c r="M67" s="329">
        <v>40</v>
      </c>
      <c r="N67" s="323"/>
      <c r="O67" s="329">
        <v>30</v>
      </c>
      <c r="P67" s="323"/>
      <c r="Q67" s="329">
        <v>35</v>
      </c>
      <c r="R67" s="323"/>
      <c r="S67" s="329">
        <v>41</v>
      </c>
      <c r="T67" s="323"/>
      <c r="U67" s="329">
        <v>54</v>
      </c>
      <c r="V67" s="323"/>
      <c r="W67" s="329">
        <v>65</v>
      </c>
      <c r="X67" s="323"/>
      <c r="Y67" s="329">
        <v>94</v>
      </c>
      <c r="Z67" s="323"/>
      <c r="AA67" s="468">
        <v>76</v>
      </c>
      <c r="AB67" s="589"/>
      <c r="AC67" s="468">
        <v>109</v>
      </c>
      <c r="AD67" s="589"/>
      <c r="AE67" s="468">
        <v>107</v>
      </c>
      <c r="AF67" s="589"/>
      <c r="AG67" s="468">
        <v>150</v>
      </c>
      <c r="AH67" s="589"/>
      <c r="AI67" s="468">
        <v>161</v>
      </c>
      <c r="AJ67" s="588"/>
      <c r="AK67" s="468">
        <v>193</v>
      </c>
      <c r="AL67" s="34"/>
      <c r="AM67" s="762"/>
    </row>
    <row r="68" spans="1:39" s="1" customFormat="1" ht="24.75" customHeight="1">
      <c r="A68" s="759"/>
      <c r="B68" s="453"/>
      <c r="C68" s="454"/>
      <c r="D68" s="454"/>
      <c r="E68" s="788" t="s">
        <v>1094</v>
      </c>
      <c r="F68" s="788"/>
      <c r="G68" s="455"/>
      <c r="H68" s="456"/>
      <c r="I68" s="329"/>
      <c r="J68" s="323"/>
      <c r="K68" s="329"/>
      <c r="L68" s="323"/>
      <c r="M68" s="329"/>
      <c r="N68" s="323"/>
      <c r="O68" s="329"/>
      <c r="P68" s="323"/>
      <c r="Q68" s="329">
        <v>6811</v>
      </c>
      <c r="R68" s="323"/>
      <c r="S68" s="329">
        <v>7704</v>
      </c>
      <c r="T68" s="323"/>
      <c r="U68" s="329">
        <v>9986</v>
      </c>
      <c r="V68" s="323"/>
      <c r="W68" s="329">
        <v>9772</v>
      </c>
      <c r="X68" s="323"/>
      <c r="Y68" s="329">
        <v>10471</v>
      </c>
      <c r="Z68" s="323"/>
      <c r="AA68" s="468">
        <v>7709</v>
      </c>
      <c r="AB68" s="589"/>
      <c r="AC68" s="468">
        <v>7326</v>
      </c>
      <c r="AD68" s="589"/>
      <c r="AE68" s="468">
        <v>8116</v>
      </c>
      <c r="AF68" s="589"/>
      <c r="AG68" s="468">
        <v>12101</v>
      </c>
      <c r="AH68" s="589"/>
      <c r="AI68" s="468">
        <v>11293</v>
      </c>
      <c r="AJ68" s="588"/>
      <c r="AK68" s="468">
        <v>10886</v>
      </c>
      <c r="AL68" s="34"/>
      <c r="AM68" s="762"/>
    </row>
    <row r="69" spans="1:39" s="1" customFormat="1" ht="24.75" customHeight="1">
      <c r="A69" s="738"/>
      <c r="B69" s="149"/>
      <c r="C69" s="742"/>
      <c r="D69" s="742"/>
      <c r="E69" s="788" t="s">
        <v>1095</v>
      </c>
      <c r="F69" s="788"/>
      <c r="G69" s="146"/>
      <c r="H69" s="148"/>
      <c r="I69" s="330"/>
      <c r="J69" s="588"/>
      <c r="K69" s="330"/>
      <c r="L69" s="588"/>
      <c r="M69" s="330"/>
      <c r="N69" s="588"/>
      <c r="O69" s="330"/>
      <c r="P69" s="588"/>
      <c r="Q69" s="330"/>
      <c r="R69" s="588"/>
      <c r="S69" s="330"/>
      <c r="T69" s="588"/>
      <c r="U69" s="330"/>
      <c r="V69" s="588"/>
      <c r="W69" s="330"/>
      <c r="X69" s="588"/>
      <c r="Y69" s="330"/>
      <c r="Z69" s="588"/>
      <c r="AA69" s="330"/>
      <c r="AB69" s="588"/>
      <c r="AC69" s="330"/>
      <c r="AD69" s="588"/>
      <c r="AE69" s="330">
        <v>2</v>
      </c>
      <c r="AF69" s="588"/>
      <c r="AG69" s="330">
        <v>51</v>
      </c>
      <c r="AH69" s="588"/>
      <c r="AI69" s="330">
        <v>125</v>
      </c>
      <c r="AJ69" s="32"/>
      <c r="AK69" s="31">
        <v>73</v>
      </c>
      <c r="AL69" s="34"/>
      <c r="AM69" s="762"/>
    </row>
    <row r="70" spans="1:39" s="1" customFormat="1" ht="12.75" customHeight="1">
      <c r="A70" s="738"/>
      <c r="B70" s="149"/>
      <c r="C70" s="742"/>
      <c r="D70" s="742"/>
      <c r="E70" s="742"/>
      <c r="F70" s="747"/>
      <c r="G70" s="146"/>
      <c r="H70" s="148"/>
      <c r="I70" s="330"/>
      <c r="J70" s="588"/>
      <c r="K70" s="330"/>
      <c r="L70" s="588"/>
      <c r="M70" s="330"/>
      <c r="N70" s="588"/>
      <c r="O70" s="330"/>
      <c r="P70" s="588"/>
      <c r="Q70" s="330"/>
      <c r="R70" s="588"/>
      <c r="S70" s="330"/>
      <c r="T70" s="588"/>
      <c r="U70" s="330"/>
      <c r="V70" s="588"/>
      <c r="W70" s="330"/>
      <c r="X70" s="588"/>
      <c r="Y70" s="330"/>
      <c r="Z70" s="588"/>
      <c r="AA70" s="330"/>
      <c r="AB70" s="588"/>
      <c r="AC70" s="330"/>
      <c r="AD70" s="588"/>
      <c r="AE70" s="330"/>
      <c r="AF70" s="588"/>
      <c r="AG70" s="330"/>
      <c r="AH70" s="588"/>
      <c r="AI70" s="330"/>
      <c r="AJ70" s="32"/>
      <c r="AK70" s="31"/>
      <c r="AL70" s="34"/>
      <c r="AM70" s="762"/>
    </row>
    <row r="71" spans="1:39" s="1" customFormat="1" ht="24.75" customHeight="1">
      <c r="A71" s="738"/>
      <c r="B71" s="150"/>
      <c r="C71" s="151"/>
      <c r="D71" s="788" t="s">
        <v>1096</v>
      </c>
      <c r="E71" s="788"/>
      <c r="F71" s="788"/>
      <c r="G71" s="745"/>
      <c r="H71" s="152" t="s">
        <v>22</v>
      </c>
      <c r="I71" s="45">
        <v>2.5</v>
      </c>
      <c r="J71" s="496" t="s">
        <v>280</v>
      </c>
      <c r="K71" s="45">
        <v>3.1</v>
      </c>
      <c r="L71" s="496" t="s">
        <v>280</v>
      </c>
      <c r="M71" s="45">
        <v>3.6</v>
      </c>
      <c r="N71" s="496" t="s">
        <v>280</v>
      </c>
      <c r="O71" s="45">
        <v>3.9</v>
      </c>
      <c r="P71" s="496" t="s">
        <v>280</v>
      </c>
      <c r="Q71" s="45">
        <v>4.2</v>
      </c>
      <c r="R71" s="496" t="s">
        <v>280</v>
      </c>
      <c r="S71" s="45">
        <v>2.6</v>
      </c>
      <c r="T71" s="496" t="s">
        <v>280</v>
      </c>
      <c r="U71" s="45">
        <v>2.7</v>
      </c>
      <c r="V71" s="496" t="s">
        <v>280</v>
      </c>
      <c r="W71" s="45">
        <v>2.8</v>
      </c>
      <c r="X71" s="496" t="s">
        <v>280</v>
      </c>
      <c r="Y71" s="45">
        <v>3.2</v>
      </c>
      <c r="Z71" s="496" t="s">
        <v>280</v>
      </c>
      <c r="AA71" s="45">
        <v>2.8</v>
      </c>
      <c r="AB71" s="496" t="s">
        <v>280</v>
      </c>
      <c r="AC71" s="45">
        <v>1.9</v>
      </c>
      <c r="AD71" s="496" t="s">
        <v>280</v>
      </c>
      <c r="AE71" s="45">
        <v>1.7</v>
      </c>
      <c r="AF71" s="496" t="s">
        <v>280</v>
      </c>
      <c r="AG71" s="45">
        <v>1.5</v>
      </c>
      <c r="AH71" s="496" t="s">
        <v>280</v>
      </c>
      <c r="AI71" s="45">
        <v>1.6</v>
      </c>
      <c r="AJ71" s="496" t="s">
        <v>280</v>
      </c>
      <c r="AK71" s="45">
        <v>1.1000000000000001</v>
      </c>
      <c r="AL71" s="496"/>
      <c r="AM71" s="762"/>
    </row>
    <row r="72" spans="1:39" s="1" customFormat="1" ht="12" customHeight="1">
      <c r="A72" s="738"/>
      <c r="B72" s="153"/>
      <c r="C72" s="732"/>
      <c r="D72" s="737"/>
      <c r="E72" s="737"/>
      <c r="F72" s="737"/>
      <c r="G72" s="737"/>
      <c r="H72" s="766"/>
      <c r="I72" s="31"/>
      <c r="J72" s="32"/>
      <c r="K72" s="31"/>
      <c r="L72" s="32"/>
      <c r="M72" s="31"/>
      <c r="N72" s="32"/>
      <c r="O72" s="31"/>
      <c r="P72" s="32"/>
      <c r="Q72" s="31"/>
      <c r="R72" s="32"/>
      <c r="S72" s="31"/>
      <c r="T72" s="32"/>
      <c r="U72" s="31"/>
      <c r="V72" s="32"/>
      <c r="W72" s="31"/>
      <c r="X72" s="32"/>
      <c r="Y72" s="31"/>
      <c r="Z72" s="32"/>
      <c r="AA72" s="31"/>
      <c r="AB72" s="32"/>
      <c r="AC72" s="31"/>
      <c r="AD72" s="32"/>
      <c r="AE72" s="31"/>
      <c r="AF72" s="32"/>
      <c r="AG72" s="31"/>
      <c r="AH72" s="32"/>
      <c r="AI72" s="31"/>
      <c r="AJ72" s="32"/>
      <c r="AK72" s="31"/>
      <c r="AL72" s="34"/>
      <c r="AM72" s="762"/>
    </row>
    <row r="73" spans="1:39" s="1" customFormat="1" ht="50.25" customHeight="1">
      <c r="A73" s="739"/>
      <c r="B73" s="58" t="s">
        <v>130</v>
      </c>
      <c r="C73" s="770" t="s">
        <v>803</v>
      </c>
      <c r="D73" s="770"/>
      <c r="E73" s="770"/>
      <c r="F73" s="770"/>
      <c r="G73" s="739"/>
      <c r="H73" s="766" t="s">
        <v>311</v>
      </c>
      <c r="I73" s="31"/>
      <c r="J73" s="32"/>
      <c r="K73" s="31"/>
      <c r="L73" s="32"/>
      <c r="M73" s="31"/>
      <c r="N73" s="32"/>
      <c r="O73" s="143"/>
      <c r="P73" s="144"/>
      <c r="Q73" s="31"/>
      <c r="R73" s="32"/>
      <c r="S73" s="31"/>
      <c r="T73" s="32"/>
      <c r="U73" s="31"/>
      <c r="V73" s="32"/>
      <c r="W73" s="31"/>
      <c r="X73" s="32"/>
      <c r="Y73" s="31"/>
      <c r="Z73" s="32"/>
      <c r="AA73" s="31"/>
      <c r="AB73" s="32"/>
      <c r="AC73" s="31"/>
      <c r="AD73" s="32"/>
      <c r="AE73" s="31"/>
      <c r="AF73" s="32"/>
      <c r="AG73" s="31"/>
      <c r="AH73" s="32"/>
      <c r="AI73" s="31"/>
      <c r="AJ73" s="32"/>
      <c r="AK73" s="31"/>
      <c r="AL73" s="34"/>
      <c r="AM73" s="762"/>
    </row>
    <row r="74" spans="1:39" s="1" customFormat="1" ht="7.5" customHeight="1">
      <c r="A74" s="739"/>
      <c r="B74" s="55"/>
      <c r="C74" s="56"/>
      <c r="D74" s="56"/>
      <c r="E74" s="741"/>
      <c r="F74" s="741"/>
      <c r="G74" s="734"/>
      <c r="H74" s="766"/>
      <c r="I74" s="31"/>
      <c r="J74" s="32"/>
      <c r="K74" s="31"/>
      <c r="L74" s="32"/>
      <c r="M74" s="31"/>
      <c r="N74" s="32"/>
      <c r="O74" s="31"/>
      <c r="P74" s="32"/>
      <c r="Q74" s="31"/>
      <c r="R74" s="32"/>
      <c r="S74" s="31"/>
      <c r="T74" s="32"/>
      <c r="U74" s="31"/>
      <c r="V74" s="32"/>
      <c r="W74" s="31"/>
      <c r="X74" s="32"/>
      <c r="Y74" s="31"/>
      <c r="Z74" s="32"/>
      <c r="AA74" s="31"/>
      <c r="AB74" s="32"/>
      <c r="AC74" s="31"/>
      <c r="AD74" s="32"/>
      <c r="AE74" s="31"/>
      <c r="AF74" s="32"/>
      <c r="AG74" s="31"/>
      <c r="AH74" s="32"/>
      <c r="AI74" s="31"/>
      <c r="AJ74" s="32"/>
      <c r="AK74" s="31"/>
      <c r="AL74" s="34"/>
      <c r="AM74" s="762"/>
    </row>
    <row r="75" spans="1:39" s="1" customFormat="1" ht="24.75" customHeight="1">
      <c r="A75" s="739"/>
      <c r="B75" s="56"/>
      <c r="C75" s="759"/>
      <c r="D75" s="772" t="s">
        <v>804</v>
      </c>
      <c r="E75" s="772"/>
      <c r="F75" s="772"/>
      <c r="G75" s="739"/>
      <c r="H75" s="766"/>
      <c r="I75" s="329">
        <v>62100</v>
      </c>
      <c r="J75" s="323"/>
      <c r="K75" s="329">
        <v>68168</v>
      </c>
      <c r="L75" s="323"/>
      <c r="M75" s="329">
        <v>69000</v>
      </c>
      <c r="N75" s="323"/>
      <c r="O75" s="329">
        <v>94561</v>
      </c>
      <c r="P75" s="323"/>
      <c r="Q75" s="329">
        <v>103060</v>
      </c>
      <c r="R75" s="323"/>
      <c r="S75" s="329">
        <v>107060</v>
      </c>
      <c r="T75" s="323"/>
      <c r="U75" s="329">
        <v>107303</v>
      </c>
      <c r="V75" s="323"/>
      <c r="W75" s="329">
        <v>107280</v>
      </c>
      <c r="X75" s="323"/>
      <c r="Y75" s="329">
        <v>105606</v>
      </c>
      <c r="Z75" s="323"/>
      <c r="AA75" s="468">
        <v>107477</v>
      </c>
      <c r="AB75" s="589"/>
      <c r="AC75" s="468">
        <v>117078</v>
      </c>
      <c r="AD75" s="589"/>
      <c r="AE75" s="468">
        <v>118577</v>
      </c>
      <c r="AF75" s="589"/>
      <c r="AG75" s="468">
        <v>120796</v>
      </c>
      <c r="AH75" s="589"/>
      <c r="AI75" s="468">
        <v>121197</v>
      </c>
      <c r="AJ75" s="588"/>
      <c r="AK75" s="468">
        <v>121869</v>
      </c>
      <c r="AL75" s="34"/>
      <c r="AM75" s="762"/>
    </row>
    <row r="76" spans="1:39" s="1" customFormat="1" ht="29.25" customHeight="1">
      <c r="A76" s="739"/>
      <c r="B76" s="56"/>
      <c r="C76" s="56"/>
      <c r="D76" s="772" t="s">
        <v>805</v>
      </c>
      <c r="E76" s="772"/>
      <c r="F76" s="772"/>
      <c r="G76" s="734"/>
      <c r="H76" s="766"/>
      <c r="I76" s="329" t="s">
        <v>13</v>
      </c>
      <c r="J76" s="323"/>
      <c r="K76" s="329" t="s">
        <v>13</v>
      </c>
      <c r="L76" s="323"/>
      <c r="M76" s="329">
        <v>88484</v>
      </c>
      <c r="N76" s="323"/>
      <c r="O76" s="329">
        <v>88484</v>
      </c>
      <c r="P76" s="323"/>
      <c r="Q76" s="329">
        <v>88484</v>
      </c>
      <c r="R76" s="323"/>
      <c r="S76" s="329">
        <v>88484</v>
      </c>
      <c r="T76" s="323"/>
      <c r="U76" s="329">
        <v>88484</v>
      </c>
      <c r="V76" s="323"/>
      <c r="W76" s="329">
        <v>88484</v>
      </c>
      <c r="X76" s="323"/>
      <c r="Y76" s="329">
        <v>88484</v>
      </c>
      <c r="Z76" s="323"/>
      <c r="AA76" s="468">
        <v>88484</v>
      </c>
      <c r="AB76" s="589"/>
      <c r="AC76" s="468">
        <v>88484</v>
      </c>
      <c r="AD76" s="589"/>
      <c r="AE76" s="468">
        <v>88484</v>
      </c>
      <c r="AF76" s="589"/>
      <c r="AG76" s="468">
        <v>88484</v>
      </c>
      <c r="AH76" s="589"/>
      <c r="AI76" s="468">
        <v>82868</v>
      </c>
      <c r="AJ76" s="588"/>
      <c r="AK76" s="468">
        <v>82868</v>
      </c>
      <c r="AL76" s="34"/>
      <c r="AM76" s="762"/>
    </row>
    <row r="77" spans="1:39" s="1" customFormat="1" ht="12" customHeight="1">
      <c r="A77" s="739"/>
      <c r="B77" s="55"/>
      <c r="C77" s="56"/>
      <c r="D77" s="737"/>
      <c r="E77" s="737"/>
      <c r="F77" s="737"/>
      <c r="G77" s="734"/>
      <c r="H77" s="766"/>
      <c r="I77" s="78"/>
      <c r="J77" s="79"/>
      <c r="K77" s="78"/>
      <c r="L77" s="79"/>
      <c r="M77" s="78"/>
      <c r="N77" s="79"/>
      <c r="O77" s="78"/>
      <c r="P77" s="79"/>
      <c r="Q77" s="78"/>
      <c r="R77" s="79"/>
      <c r="S77" s="78"/>
      <c r="T77" s="79"/>
      <c r="U77" s="78"/>
      <c r="V77" s="79"/>
      <c r="W77" s="78"/>
      <c r="X77" s="79"/>
      <c r="Y77" s="138"/>
      <c r="Z77" s="116"/>
      <c r="AA77" s="138"/>
      <c r="AB77" s="116"/>
      <c r="AC77" s="31"/>
      <c r="AD77" s="32"/>
      <c r="AE77" s="31"/>
      <c r="AF77" s="32"/>
      <c r="AG77" s="31"/>
      <c r="AH77" s="32"/>
      <c r="AI77" s="31"/>
      <c r="AJ77" s="32"/>
      <c r="AK77" s="31"/>
      <c r="AL77" s="34"/>
      <c r="AM77" s="762"/>
    </row>
    <row r="78" spans="1:39" s="1" customFormat="1" ht="55.5" customHeight="1">
      <c r="A78" s="739"/>
      <c r="B78" s="58" t="s">
        <v>1055</v>
      </c>
      <c r="C78" s="778" t="s">
        <v>1056</v>
      </c>
      <c r="D78" s="778"/>
      <c r="E78" s="778"/>
      <c r="F78" s="778"/>
      <c r="G78" s="739"/>
      <c r="H78" s="766" t="s">
        <v>311</v>
      </c>
      <c r="I78" s="31"/>
      <c r="J78" s="32"/>
      <c r="K78" s="31"/>
      <c r="L78" s="32"/>
      <c r="M78" s="31"/>
      <c r="N78" s="32"/>
      <c r="O78" s="95"/>
      <c r="P78" s="96"/>
      <c r="Q78" s="31"/>
      <c r="R78" s="32"/>
      <c r="S78" s="31"/>
      <c r="T78" s="32"/>
      <c r="U78" s="31"/>
      <c r="V78" s="32"/>
      <c r="W78" s="31"/>
      <c r="X78" s="32"/>
      <c r="Y78" s="31"/>
      <c r="Z78" s="32"/>
      <c r="AA78" s="31"/>
      <c r="AB78" s="32"/>
      <c r="AC78" s="31"/>
      <c r="AD78" s="32"/>
      <c r="AE78" s="31"/>
      <c r="AF78" s="32"/>
      <c r="AG78" s="31"/>
      <c r="AH78" s="32"/>
      <c r="AI78" s="31"/>
      <c r="AJ78" s="32"/>
      <c r="AK78" s="45"/>
      <c r="AL78" s="215"/>
      <c r="AM78" s="154"/>
    </row>
    <row r="79" spans="1:39" s="1" customFormat="1" ht="7.5" customHeight="1">
      <c r="A79" s="739"/>
      <c r="B79" s="55"/>
      <c r="C79" s="56"/>
      <c r="D79" s="56"/>
      <c r="E79" s="741"/>
      <c r="F79" s="741"/>
      <c r="G79" s="734"/>
      <c r="H79" s="81"/>
      <c r="I79" s="49"/>
      <c r="J79" s="57"/>
      <c r="K79" s="49"/>
      <c r="L79" s="57"/>
      <c r="M79" s="49"/>
      <c r="N79" s="57"/>
      <c r="O79" s="49"/>
      <c r="P79" s="57"/>
      <c r="Q79" s="49"/>
      <c r="R79" s="57"/>
      <c r="S79" s="49"/>
      <c r="T79" s="57"/>
      <c r="U79" s="49"/>
      <c r="V79" s="57"/>
      <c r="W79" s="31"/>
      <c r="X79" s="32"/>
      <c r="Y79" s="31"/>
      <c r="Z79" s="32"/>
      <c r="AA79" s="31"/>
      <c r="AB79" s="32"/>
      <c r="AC79" s="31"/>
      <c r="AD79" s="32"/>
      <c r="AE79" s="31"/>
      <c r="AF79" s="32"/>
      <c r="AG79" s="31"/>
      <c r="AH79" s="32"/>
      <c r="AI79" s="31"/>
      <c r="AJ79" s="32"/>
      <c r="AK79" s="45"/>
      <c r="AL79" s="215"/>
      <c r="AM79" s="154"/>
    </row>
    <row r="80" spans="1:39" s="1" customFormat="1" ht="29.25" customHeight="1">
      <c r="A80" s="739"/>
      <c r="B80" s="55"/>
      <c r="C80" s="759"/>
      <c r="D80" s="789" t="s">
        <v>1057</v>
      </c>
      <c r="E80" s="789"/>
      <c r="F80" s="789"/>
      <c r="G80" s="739"/>
      <c r="H80" s="766"/>
      <c r="I80" s="31" t="s">
        <v>13</v>
      </c>
      <c r="J80" s="116"/>
      <c r="K80" s="31" t="s">
        <v>13</v>
      </c>
      <c r="L80" s="116"/>
      <c r="M80" s="31" t="s">
        <v>13</v>
      </c>
      <c r="N80" s="116"/>
      <c r="O80" s="31" t="s">
        <v>13</v>
      </c>
      <c r="P80" s="116"/>
      <c r="Q80" s="31" t="s">
        <v>13</v>
      </c>
      <c r="R80" s="116"/>
      <c r="S80" s="31" t="s">
        <v>13</v>
      </c>
      <c r="T80" s="116"/>
      <c r="U80" s="31" t="s">
        <v>13</v>
      </c>
      <c r="V80" s="116"/>
      <c r="W80" s="31" t="s">
        <v>13</v>
      </c>
      <c r="X80" s="116"/>
      <c r="Y80" s="31" t="s">
        <v>13</v>
      </c>
      <c r="Z80" s="116"/>
      <c r="AA80" s="31" t="s">
        <v>13</v>
      </c>
      <c r="AB80" s="68"/>
      <c r="AC80" s="31" t="s">
        <v>13</v>
      </c>
      <c r="AD80" s="68"/>
      <c r="AE80" s="31" t="s">
        <v>13</v>
      </c>
      <c r="AF80" s="68"/>
      <c r="AG80" s="31" t="s">
        <v>13</v>
      </c>
      <c r="AH80" s="32"/>
      <c r="AI80" s="468">
        <v>71</v>
      </c>
      <c r="AJ80" s="588"/>
      <c r="AK80" s="330">
        <v>72</v>
      </c>
      <c r="AL80" s="215"/>
      <c r="AM80" s="154"/>
    </row>
    <row r="81" spans="1:39" s="1" customFormat="1" ht="29.25" customHeight="1">
      <c r="A81" s="739"/>
      <c r="B81" s="55"/>
      <c r="C81" s="759"/>
      <c r="D81" s="789" t="s">
        <v>1058</v>
      </c>
      <c r="E81" s="789"/>
      <c r="F81" s="789"/>
      <c r="G81" s="739"/>
      <c r="H81" s="766"/>
      <c r="I81" s="31" t="s">
        <v>13</v>
      </c>
      <c r="J81" s="116"/>
      <c r="K81" s="31" t="s">
        <v>13</v>
      </c>
      <c r="L81" s="116"/>
      <c r="M81" s="31" t="s">
        <v>13</v>
      </c>
      <c r="N81" s="116"/>
      <c r="O81" s="31" t="s">
        <v>13</v>
      </c>
      <c r="P81" s="116"/>
      <c r="Q81" s="31" t="s">
        <v>13</v>
      </c>
      <c r="R81" s="116"/>
      <c r="S81" s="31" t="s">
        <v>13</v>
      </c>
      <c r="T81" s="116"/>
      <c r="U81" s="31" t="s">
        <v>13</v>
      </c>
      <c r="V81" s="116"/>
      <c r="W81" s="31" t="s">
        <v>13</v>
      </c>
      <c r="X81" s="116"/>
      <c r="Y81" s="31" t="s">
        <v>13</v>
      </c>
      <c r="Z81" s="116"/>
      <c r="AA81" s="31" t="s">
        <v>13</v>
      </c>
      <c r="AB81" s="68"/>
      <c r="AC81" s="31" t="s">
        <v>13</v>
      </c>
      <c r="AD81" s="68"/>
      <c r="AE81" s="31" t="s">
        <v>13</v>
      </c>
      <c r="AF81" s="68"/>
      <c r="AG81" s="31" t="s">
        <v>13</v>
      </c>
      <c r="AH81" s="32"/>
      <c r="AI81" s="468">
        <v>8</v>
      </c>
      <c r="AJ81" s="588"/>
      <c r="AK81" s="330">
        <v>8</v>
      </c>
      <c r="AL81" s="215"/>
      <c r="AM81" s="154"/>
    </row>
    <row r="82" spans="1:39" s="1" customFormat="1" ht="29.25" customHeight="1">
      <c r="A82" s="739"/>
      <c r="B82" s="55"/>
      <c r="C82" s="56"/>
      <c r="D82" s="789" t="s">
        <v>1059</v>
      </c>
      <c r="E82" s="789"/>
      <c r="F82" s="789"/>
      <c r="G82" s="734"/>
      <c r="H82" s="766"/>
      <c r="I82" s="31" t="s">
        <v>13</v>
      </c>
      <c r="J82" s="79"/>
      <c r="K82" s="31" t="s">
        <v>13</v>
      </c>
      <c r="L82" s="79"/>
      <c r="M82" s="31" t="s">
        <v>13</v>
      </c>
      <c r="N82" s="116"/>
      <c r="O82" s="31" t="s">
        <v>13</v>
      </c>
      <c r="P82" s="116"/>
      <c r="Q82" s="31" t="s">
        <v>13</v>
      </c>
      <c r="R82" s="116"/>
      <c r="S82" s="31" t="s">
        <v>13</v>
      </c>
      <c r="T82" s="116"/>
      <c r="U82" s="31" t="s">
        <v>13</v>
      </c>
      <c r="V82" s="116"/>
      <c r="W82" s="31" t="s">
        <v>13</v>
      </c>
      <c r="X82" s="116"/>
      <c r="Y82" s="31" t="s">
        <v>13</v>
      </c>
      <c r="Z82" s="116"/>
      <c r="AA82" s="31" t="s">
        <v>13</v>
      </c>
      <c r="AB82" s="68"/>
      <c r="AC82" s="31" t="s">
        <v>13</v>
      </c>
      <c r="AD82" s="68"/>
      <c r="AE82" s="31" t="s">
        <v>13</v>
      </c>
      <c r="AF82" s="68"/>
      <c r="AG82" s="31" t="s">
        <v>13</v>
      </c>
      <c r="AH82" s="32"/>
      <c r="AI82" s="468">
        <v>34</v>
      </c>
      <c r="AJ82" s="588"/>
      <c r="AK82" s="330">
        <v>34</v>
      </c>
      <c r="AL82" s="215"/>
      <c r="AM82" s="154"/>
    </row>
    <row r="83" spans="1:39" s="13" customFormat="1" ht="30" customHeight="1">
      <c r="A83" s="738"/>
      <c r="B83" s="76" t="s">
        <v>131</v>
      </c>
      <c r="C83" s="772" t="s">
        <v>1060</v>
      </c>
      <c r="D83" s="772"/>
      <c r="E83" s="772"/>
      <c r="F83" s="772"/>
      <c r="G83" s="734"/>
      <c r="H83" s="81" t="s">
        <v>311</v>
      </c>
      <c r="I83" s="31">
        <v>0.41</v>
      </c>
      <c r="J83" s="32"/>
      <c r="K83" s="31">
        <v>0.5</v>
      </c>
      <c r="L83" s="32"/>
      <c r="M83" s="31">
        <v>0.53</v>
      </c>
      <c r="N83" s="32"/>
      <c r="O83" s="31">
        <v>0.57999999999999996</v>
      </c>
      <c r="P83" s="32"/>
      <c r="Q83" s="31">
        <v>0.62</v>
      </c>
      <c r="R83" s="32"/>
      <c r="S83" s="31">
        <v>0.6</v>
      </c>
      <c r="T83" s="32"/>
      <c r="U83" s="31">
        <v>0.66</v>
      </c>
      <c r="V83" s="32"/>
      <c r="W83" s="31">
        <v>0.64</v>
      </c>
      <c r="X83" s="32"/>
      <c r="Y83" s="31">
        <v>0.57999999999999996</v>
      </c>
      <c r="Z83" s="32"/>
      <c r="AA83" s="31">
        <v>0.53</v>
      </c>
      <c r="AB83" s="32"/>
      <c r="AC83" s="31">
        <v>0.51</v>
      </c>
      <c r="AD83" s="32"/>
      <c r="AE83" s="31">
        <v>0.52</v>
      </c>
      <c r="AF83" s="32"/>
      <c r="AG83" s="31">
        <v>0.45</v>
      </c>
      <c r="AH83" s="160"/>
      <c r="AI83" s="45"/>
      <c r="AJ83" s="32"/>
      <c r="AK83" s="45"/>
      <c r="AL83" s="34"/>
      <c r="AM83" s="759"/>
    </row>
    <row r="84" spans="1:39" s="13" customFormat="1" ht="12" customHeight="1">
      <c r="A84" s="738"/>
      <c r="B84" s="58"/>
      <c r="C84" s="737"/>
      <c r="D84" s="737"/>
      <c r="E84" s="737"/>
      <c r="F84" s="737"/>
      <c r="G84" s="734"/>
      <c r="H84" s="766"/>
      <c r="I84" s="91"/>
      <c r="J84" s="92"/>
      <c r="K84" s="91"/>
      <c r="L84" s="92"/>
      <c r="M84" s="91"/>
      <c r="N84" s="92"/>
      <c r="O84" s="91"/>
      <c r="P84" s="92"/>
      <c r="Q84" s="91"/>
      <c r="R84" s="92"/>
      <c r="S84" s="91"/>
      <c r="T84" s="92"/>
      <c r="U84" s="91"/>
      <c r="V84" s="92"/>
      <c r="W84" s="91"/>
      <c r="X84" s="92"/>
      <c r="Y84" s="91"/>
      <c r="Z84" s="92"/>
      <c r="AA84" s="91"/>
      <c r="AB84" s="92"/>
      <c r="AC84" s="31"/>
      <c r="AD84" s="32"/>
      <c r="AE84" s="31"/>
      <c r="AF84" s="32"/>
      <c r="AG84" s="31"/>
      <c r="AH84" s="32"/>
      <c r="AI84" s="45"/>
      <c r="AJ84" s="32"/>
      <c r="AK84" s="45"/>
      <c r="AL84" s="34"/>
      <c r="AM84" s="759"/>
    </row>
    <row r="85" spans="1:39" s="19" customFormat="1" ht="30" customHeight="1">
      <c r="A85" s="47"/>
      <c r="B85" s="76" t="s">
        <v>244</v>
      </c>
      <c r="C85" s="772" t="s">
        <v>806</v>
      </c>
      <c r="D85" s="772"/>
      <c r="E85" s="772"/>
      <c r="F85" s="772"/>
      <c r="G85" s="736"/>
      <c r="H85" s="81" t="s">
        <v>624</v>
      </c>
      <c r="I85" s="156">
        <v>2.6157089999999998</v>
      </c>
      <c r="J85" s="157"/>
      <c r="K85" s="156">
        <v>2.2538619999999998</v>
      </c>
      <c r="L85" s="157"/>
      <c r="M85" s="156">
        <v>4.7713960000000002</v>
      </c>
      <c r="N85" s="157"/>
      <c r="O85" s="156">
        <v>8.6679320000000004</v>
      </c>
      <c r="P85" s="157"/>
      <c r="Q85" s="156">
        <v>6.288678</v>
      </c>
      <c r="R85" s="157"/>
      <c r="S85" s="156">
        <v>5.3279500000000004</v>
      </c>
      <c r="T85" s="157"/>
      <c r="U85" s="156">
        <v>7.7062109999999997</v>
      </c>
      <c r="V85" s="157"/>
      <c r="W85" s="156">
        <v>4.0851959999999998</v>
      </c>
      <c r="X85" s="157"/>
      <c r="Y85" s="156">
        <v>3.05009</v>
      </c>
      <c r="Z85" s="157"/>
      <c r="AA85" s="156">
        <v>4.5910529999999996</v>
      </c>
      <c r="AB85" s="157"/>
      <c r="AC85" s="156">
        <v>5.29</v>
      </c>
      <c r="AD85" s="157"/>
      <c r="AE85" s="159">
        <v>5.0680300000000003</v>
      </c>
      <c r="AF85" s="160"/>
      <c r="AG85" s="31"/>
      <c r="AH85" s="160"/>
      <c r="AI85" s="45"/>
      <c r="AJ85" s="32"/>
      <c r="AK85" s="45"/>
      <c r="AL85" s="215"/>
      <c r="AM85" s="154"/>
    </row>
    <row r="86" spans="1:39" s="1" customFormat="1" ht="12" customHeight="1">
      <c r="A86" s="739"/>
      <c r="B86" s="58"/>
      <c r="C86" s="761"/>
      <c r="D86" s="761"/>
      <c r="E86" s="761"/>
      <c r="F86" s="761"/>
      <c r="G86" s="750"/>
      <c r="H86" s="766"/>
      <c r="I86" s="31"/>
      <c r="J86" s="32"/>
      <c r="K86" s="31"/>
      <c r="L86" s="32"/>
      <c r="M86" s="31"/>
      <c r="N86" s="32"/>
      <c r="O86" s="31"/>
      <c r="P86" s="32"/>
      <c r="Q86" s="31"/>
      <c r="R86" s="32"/>
      <c r="S86" s="31"/>
      <c r="T86" s="32"/>
      <c r="U86" s="31"/>
      <c r="V86" s="32"/>
      <c r="W86" s="31"/>
      <c r="X86" s="32"/>
      <c r="Y86" s="31"/>
      <c r="Z86" s="32"/>
      <c r="AA86" s="31"/>
      <c r="AB86" s="32"/>
      <c r="AC86" s="31"/>
      <c r="AD86" s="34"/>
      <c r="AE86" s="31"/>
      <c r="AF86" s="34"/>
      <c r="AG86" s="31"/>
      <c r="AH86" s="34"/>
      <c r="AI86" s="31"/>
      <c r="AJ86" s="34"/>
      <c r="AK86" s="31"/>
      <c r="AL86" s="34"/>
      <c r="AM86" s="762"/>
    </row>
    <row r="87" spans="1:39" s="1" customFormat="1" ht="52.5" customHeight="1">
      <c r="A87" s="762"/>
      <c r="B87" s="58" t="s">
        <v>132</v>
      </c>
      <c r="C87" s="770" t="s">
        <v>1061</v>
      </c>
      <c r="D87" s="770"/>
      <c r="E87" s="770"/>
      <c r="F87" s="770"/>
      <c r="G87" s="734"/>
      <c r="H87" s="766" t="s">
        <v>1062</v>
      </c>
      <c r="I87" s="142"/>
      <c r="J87" s="60"/>
      <c r="K87" s="142"/>
      <c r="L87" s="60"/>
      <c r="M87" s="142"/>
      <c r="N87" s="60"/>
      <c r="O87" s="142"/>
      <c r="P87" s="60"/>
      <c r="Q87" s="142"/>
      <c r="R87" s="60"/>
      <c r="S87" s="142"/>
      <c r="T87" s="60"/>
      <c r="U87" s="142"/>
      <c r="V87" s="60"/>
      <c r="W87" s="142"/>
      <c r="X87" s="60"/>
      <c r="Y87" s="142"/>
      <c r="Z87" s="60"/>
      <c r="AA87" s="142"/>
      <c r="AB87" s="60"/>
      <c r="AC87" s="31"/>
      <c r="AD87" s="34"/>
      <c r="AE87" s="31"/>
      <c r="AF87" s="34"/>
      <c r="AG87" s="31"/>
      <c r="AH87" s="34"/>
      <c r="AI87" s="31"/>
      <c r="AJ87" s="34"/>
      <c r="AK87" s="31"/>
      <c r="AL87" s="34"/>
      <c r="AM87" s="762"/>
    </row>
    <row r="88" spans="1:39" s="1" customFormat="1" ht="19.5" customHeight="1">
      <c r="A88" s="762"/>
      <c r="B88" s="58"/>
      <c r="C88" s="762"/>
      <c r="D88" s="772" t="s">
        <v>1271</v>
      </c>
      <c r="E88" s="772"/>
      <c r="F88" s="772"/>
      <c r="G88" s="734"/>
      <c r="H88" s="766"/>
      <c r="I88" s="526">
        <v>-0.21348069256139857</v>
      </c>
      <c r="J88" s="618"/>
      <c r="K88" s="526">
        <v>-0.96715536326973905</v>
      </c>
      <c r="L88" s="618"/>
      <c r="M88" s="526">
        <v>-0.79158432063511552</v>
      </c>
      <c r="N88" s="618"/>
      <c r="O88" s="526">
        <v>0.30321670122228367</v>
      </c>
      <c r="P88" s="618"/>
      <c r="Q88" s="677">
        <v>0.84292159206103057</v>
      </c>
      <c r="R88" s="647"/>
      <c r="S88" s="677">
        <v>0.53380815146253846</v>
      </c>
      <c r="T88" s="647"/>
      <c r="U88" s="677">
        <v>-1.2303565696423118</v>
      </c>
      <c r="V88" s="647"/>
      <c r="W88" s="677">
        <v>-1.6195388663382302E-2</v>
      </c>
      <c r="X88" s="647"/>
      <c r="Y88" s="464">
        <v>0.23839188228988525</v>
      </c>
      <c r="Z88" s="587"/>
      <c r="AA88" s="464">
        <v>0.57442022642717205</v>
      </c>
      <c r="AB88" s="587"/>
      <c r="AC88" s="52">
        <v>0.25685683796501707</v>
      </c>
      <c r="AD88" s="57"/>
      <c r="AE88" s="526">
        <v>0.81840458503394586</v>
      </c>
      <c r="AF88" s="618"/>
      <c r="AG88" s="526">
        <v>1.385785641250693</v>
      </c>
      <c r="AH88" s="618"/>
      <c r="AI88" s="526">
        <v>0.9706934551496974</v>
      </c>
      <c r="AJ88" s="618"/>
      <c r="AK88" s="526">
        <v>-0.78552782556078571</v>
      </c>
      <c r="AL88" s="34"/>
      <c r="AM88" s="762"/>
    </row>
    <row r="89" spans="1:39" s="1" customFormat="1" ht="19.5" customHeight="1">
      <c r="A89" s="762"/>
      <c r="B89" s="58"/>
      <c r="C89" s="762"/>
      <c r="D89" s="772" t="s">
        <v>1129</v>
      </c>
      <c r="E89" s="772"/>
      <c r="F89" s="772"/>
      <c r="G89" s="734"/>
      <c r="H89" s="766"/>
      <c r="I89" s="495">
        <v>-1.3179815000917134</v>
      </c>
      <c r="J89" s="618"/>
      <c r="K89" s="495">
        <v>-3.083967966364105E-2</v>
      </c>
      <c r="L89" s="618"/>
      <c r="M89" s="495">
        <v>9.6974396798073181E-2</v>
      </c>
      <c r="N89" s="618"/>
      <c r="O89" s="495">
        <v>0.32549946540619479</v>
      </c>
      <c r="P89" s="618"/>
      <c r="Q89" s="497">
        <v>0.72871364305051933</v>
      </c>
      <c r="R89" s="647"/>
      <c r="S89" s="497">
        <v>-0.42345394793090391</v>
      </c>
      <c r="T89" s="647"/>
      <c r="U89" s="497">
        <v>-0.179226886371461</v>
      </c>
      <c r="V89" s="647"/>
      <c r="W89" s="497">
        <v>-0.5832162379234499</v>
      </c>
      <c r="X89" s="647"/>
      <c r="Y89" s="465">
        <v>-5.3519043293824807E-2</v>
      </c>
      <c r="Z89" s="587"/>
      <c r="AA89" s="465">
        <v>0.61284684296460712</v>
      </c>
      <c r="AB89" s="587"/>
      <c r="AC89" s="49">
        <v>0.54844176538765332</v>
      </c>
      <c r="AD89" s="57"/>
      <c r="AE89" s="495">
        <v>0.61655887845616564</v>
      </c>
      <c r="AF89" s="618"/>
      <c r="AG89" s="495">
        <v>1.3417154015428361</v>
      </c>
      <c r="AH89" s="618"/>
      <c r="AI89" s="495">
        <v>-0.2835980454724642</v>
      </c>
      <c r="AJ89" s="618"/>
      <c r="AK89" s="495">
        <v>-1.0621611180764168</v>
      </c>
      <c r="AL89" s="34"/>
      <c r="AM89" s="762"/>
    </row>
    <row r="90" spans="1:39" s="1" customFormat="1" ht="19.5" customHeight="1">
      <c r="A90" s="762"/>
      <c r="B90" s="58"/>
      <c r="C90" s="762"/>
      <c r="D90" s="772" t="s">
        <v>1130</v>
      </c>
      <c r="E90" s="772"/>
      <c r="F90" s="772"/>
      <c r="G90" s="734"/>
      <c r="H90" s="766"/>
      <c r="I90" s="495">
        <v>1.5768209014225798</v>
      </c>
      <c r="J90" s="618"/>
      <c r="K90" s="495">
        <v>-1.0942890319250551</v>
      </c>
      <c r="L90" s="618"/>
      <c r="M90" s="495">
        <v>-0.62162331768313517</v>
      </c>
      <c r="N90" s="618"/>
      <c r="O90" s="495">
        <v>-0.51416364009903981</v>
      </c>
      <c r="P90" s="618"/>
      <c r="Q90" s="497">
        <v>0.14354983944811553</v>
      </c>
      <c r="R90" s="647"/>
      <c r="S90" s="497">
        <v>0.55739932432954187</v>
      </c>
      <c r="T90" s="647"/>
      <c r="U90" s="497">
        <v>-0.18472412187743617</v>
      </c>
      <c r="V90" s="647"/>
      <c r="W90" s="497">
        <v>-0.1498846059550287</v>
      </c>
      <c r="X90" s="647"/>
      <c r="Y90" s="465">
        <v>-0.57347926631857582</v>
      </c>
      <c r="Z90" s="587"/>
      <c r="AA90" s="465">
        <v>-9.1209003722562729E-2</v>
      </c>
      <c r="AB90" s="587"/>
      <c r="AC90" s="49">
        <v>3.4499345433643045E-3</v>
      </c>
      <c r="AD90" s="57"/>
      <c r="AE90" s="495">
        <v>0.80087604068139839</v>
      </c>
      <c r="AF90" s="618"/>
      <c r="AG90" s="495">
        <v>0.55935885508458261</v>
      </c>
      <c r="AH90" s="618"/>
      <c r="AI90" s="495">
        <v>2.9939726496178429</v>
      </c>
      <c r="AJ90" s="618"/>
      <c r="AK90" s="495">
        <v>0.10229404739528127</v>
      </c>
      <c r="AL90" s="34"/>
      <c r="AM90" s="762"/>
    </row>
    <row r="91" spans="1:39" s="1" customFormat="1" ht="19.5" customHeight="1">
      <c r="A91" s="762"/>
      <c r="B91" s="58"/>
      <c r="C91" s="762"/>
      <c r="D91" s="772" t="s">
        <v>1131</v>
      </c>
      <c r="E91" s="772"/>
      <c r="F91" s="772"/>
      <c r="G91" s="734"/>
      <c r="H91" s="766"/>
      <c r="I91" s="495">
        <v>0.26714656989340585</v>
      </c>
      <c r="J91" s="618"/>
      <c r="K91" s="495">
        <v>6.2263487888128688E-2</v>
      </c>
      <c r="L91" s="618"/>
      <c r="M91" s="495">
        <v>-0.4890462910044493</v>
      </c>
      <c r="N91" s="618"/>
      <c r="O91" s="495">
        <v>0.32735637651976163</v>
      </c>
      <c r="P91" s="618"/>
      <c r="Q91" s="497">
        <v>0.41648148758608822</v>
      </c>
      <c r="R91" s="647"/>
      <c r="S91" s="497">
        <v>0.91951557365270908</v>
      </c>
      <c r="T91" s="647"/>
      <c r="U91" s="497">
        <v>-0.26211379994151401</v>
      </c>
      <c r="V91" s="647"/>
      <c r="W91" s="497">
        <v>0.3054846359506786</v>
      </c>
      <c r="X91" s="647"/>
      <c r="Y91" s="465">
        <v>-0.3281817727397443</v>
      </c>
      <c r="Z91" s="587"/>
      <c r="AA91" s="465">
        <v>0.30338852918551257</v>
      </c>
      <c r="AB91" s="587"/>
      <c r="AC91" s="49">
        <v>0.92985799992978979</v>
      </c>
      <c r="AD91" s="57"/>
      <c r="AE91" s="495">
        <v>1.0124096659666104</v>
      </c>
      <c r="AF91" s="618"/>
      <c r="AG91" s="495">
        <v>-0.48848634866380536</v>
      </c>
      <c r="AH91" s="618"/>
      <c r="AI91" s="495">
        <v>-1.7801362143234705</v>
      </c>
      <c r="AJ91" s="618"/>
      <c r="AK91" s="495">
        <v>0.10722421370028901</v>
      </c>
      <c r="AL91" s="34"/>
      <c r="AM91" s="762"/>
    </row>
    <row r="92" spans="1:39" s="1" customFormat="1" ht="19.5" customHeight="1">
      <c r="A92" s="762"/>
      <c r="B92" s="58"/>
      <c r="C92" s="762"/>
      <c r="D92" s="772" t="s">
        <v>1132</v>
      </c>
      <c r="E92" s="772"/>
      <c r="F92" s="772"/>
      <c r="G92" s="734"/>
      <c r="H92" s="766"/>
      <c r="I92" s="495">
        <v>6.4500680976844985E-2</v>
      </c>
      <c r="J92" s="618"/>
      <c r="K92" s="495">
        <v>-7.2745072413380726E-2</v>
      </c>
      <c r="L92" s="618"/>
      <c r="M92" s="495">
        <v>0.34359062192648543</v>
      </c>
      <c r="N92" s="618"/>
      <c r="O92" s="495">
        <v>9.5542643316596829E-2</v>
      </c>
      <c r="P92" s="618"/>
      <c r="Q92" s="495">
        <v>0.83487562944758442</v>
      </c>
      <c r="R92" s="618"/>
      <c r="S92" s="495">
        <v>-0.35932294021383709</v>
      </c>
      <c r="T92" s="618"/>
      <c r="U92" s="495">
        <v>-1.4275148020259376</v>
      </c>
      <c r="V92" s="618"/>
      <c r="W92" s="495">
        <v>0.24815126963678771</v>
      </c>
      <c r="X92" s="618"/>
      <c r="Y92" s="495">
        <v>1.6614854762533986</v>
      </c>
      <c r="Z92" s="618"/>
      <c r="AA92" s="495">
        <v>-0.10617698748657384</v>
      </c>
      <c r="AB92" s="618"/>
      <c r="AC92" s="495">
        <v>0.64711934761258083</v>
      </c>
      <c r="AD92" s="618"/>
      <c r="AE92" s="495">
        <v>1.1253331527072394</v>
      </c>
      <c r="AF92" s="618"/>
      <c r="AG92" s="495">
        <v>1.5223116307132341</v>
      </c>
      <c r="AH92" s="618"/>
      <c r="AI92" s="495">
        <v>0.39403578356567542</v>
      </c>
      <c r="AJ92" s="618"/>
      <c r="AK92" s="495">
        <v>-1.9291695491450189</v>
      </c>
      <c r="AL92" s="34"/>
      <c r="AM92" s="762"/>
    </row>
    <row r="93" spans="1:39" s="1" customFormat="1" ht="19.5" customHeight="1">
      <c r="A93" s="762"/>
      <c r="B93" s="58"/>
      <c r="C93" s="762"/>
      <c r="D93" s="772" t="s">
        <v>1133</v>
      </c>
      <c r="E93" s="772"/>
      <c r="F93" s="772"/>
      <c r="G93" s="734"/>
      <c r="H93" s="766"/>
      <c r="I93" s="495">
        <v>-0.73622444752574312</v>
      </c>
      <c r="J93" s="618"/>
      <c r="K93" s="495">
        <v>1.004717752989071</v>
      </c>
      <c r="L93" s="618"/>
      <c r="M93" s="495">
        <v>0.13259303099360495</v>
      </c>
      <c r="N93" s="618"/>
      <c r="O93" s="495">
        <v>-0.50382978198033634</v>
      </c>
      <c r="P93" s="618"/>
      <c r="Q93" s="495">
        <v>9.6931010235705769E-3</v>
      </c>
      <c r="R93" s="618"/>
      <c r="S93" s="495">
        <v>0.70931799212943147</v>
      </c>
      <c r="T93" s="618"/>
      <c r="U93" s="495">
        <v>3.7639682147390163E-2</v>
      </c>
      <c r="V93" s="618"/>
      <c r="W93" s="495">
        <v>-7.9455416447477781E-3</v>
      </c>
      <c r="X93" s="618"/>
      <c r="Y93" s="495">
        <v>-3.4164881331179724E-2</v>
      </c>
      <c r="Z93" s="618"/>
      <c r="AA93" s="495">
        <v>-0.18060642412454286</v>
      </c>
      <c r="AB93" s="618"/>
      <c r="AC93" s="495">
        <v>0.54265469189497428</v>
      </c>
      <c r="AD93" s="618"/>
      <c r="AE93" s="495">
        <v>1.7948140615291397</v>
      </c>
      <c r="AF93" s="618"/>
      <c r="AG93" s="495">
        <v>0.43128113357992115</v>
      </c>
      <c r="AH93" s="618"/>
      <c r="AI93" s="495">
        <v>-1.7075824763977998</v>
      </c>
      <c r="AJ93" s="618"/>
      <c r="AK93" s="495">
        <v>-0.7864303969126839</v>
      </c>
      <c r="AL93" s="34"/>
      <c r="AM93" s="762"/>
    </row>
    <row r="94" spans="1:39" s="1" customFormat="1" ht="19.5" customHeight="1">
      <c r="A94" s="762"/>
      <c r="B94" s="58"/>
      <c r="C94" s="762"/>
      <c r="D94" s="772" t="s">
        <v>1134</v>
      </c>
      <c r="E94" s="772"/>
      <c r="F94" s="772"/>
      <c r="G94" s="734"/>
      <c r="H94" s="766"/>
      <c r="I94" s="495">
        <v>-0.14989152735268127</v>
      </c>
      <c r="J94" s="618"/>
      <c r="K94" s="495">
        <v>-0.12340353428516175</v>
      </c>
      <c r="L94" s="618"/>
      <c r="M94" s="495">
        <v>1.674321784030321E-2</v>
      </c>
      <c r="N94" s="618"/>
      <c r="O94" s="495">
        <v>0.17643186916187317</v>
      </c>
      <c r="P94" s="618"/>
      <c r="Q94" s="495">
        <v>0.21655514816678348</v>
      </c>
      <c r="R94" s="618"/>
      <c r="S94" s="495">
        <v>0.22761493788426698</v>
      </c>
      <c r="T94" s="618"/>
      <c r="U94" s="495">
        <v>-0.50591201818141995</v>
      </c>
      <c r="V94" s="618"/>
      <c r="W94" s="495">
        <v>0.54067398487991569</v>
      </c>
      <c r="X94" s="618"/>
      <c r="Y94" s="495">
        <v>-9.4114110736521497E-2</v>
      </c>
      <c r="Z94" s="618"/>
      <c r="AA94" s="495">
        <v>0.16544456728574572</v>
      </c>
      <c r="AB94" s="618"/>
      <c r="AC94" s="495">
        <v>0.42329242690009755</v>
      </c>
      <c r="AD94" s="618"/>
      <c r="AE94" s="495">
        <v>-0.42046627533909403</v>
      </c>
      <c r="AF94" s="618"/>
      <c r="AG94" s="495">
        <v>-0.5117306586683078</v>
      </c>
      <c r="AH94" s="618"/>
      <c r="AI94" s="495">
        <v>0.65457565449871935</v>
      </c>
      <c r="AJ94" s="618"/>
      <c r="AK94" s="495">
        <v>0.21764608606213245</v>
      </c>
      <c r="AL94" s="34"/>
      <c r="AM94" s="762"/>
    </row>
    <row r="95" spans="1:39" s="1" customFormat="1" ht="19.5" customHeight="1">
      <c r="A95" s="762"/>
      <c r="B95" s="58"/>
      <c r="C95" s="762"/>
      <c r="D95" s="772" t="s">
        <v>1135</v>
      </c>
      <c r="E95" s="772"/>
      <c r="F95" s="772"/>
      <c r="G95" s="734"/>
      <c r="H95" s="766"/>
      <c r="I95" s="495">
        <v>1.0267526953662693</v>
      </c>
      <c r="J95" s="618"/>
      <c r="K95" s="495">
        <v>-0.16390625469242306</v>
      </c>
      <c r="L95" s="618"/>
      <c r="M95" s="495">
        <v>-0.48612334706545884</v>
      </c>
      <c r="N95" s="618"/>
      <c r="O95" s="495">
        <v>0.38709008013738139</v>
      </c>
      <c r="P95" s="618"/>
      <c r="Q95" s="495">
        <v>-6.3879473849858801E-2</v>
      </c>
      <c r="R95" s="618"/>
      <c r="S95" s="495">
        <v>0.33571206649827007</v>
      </c>
      <c r="T95" s="618"/>
      <c r="U95" s="495">
        <v>-0.85414726232039107</v>
      </c>
      <c r="V95" s="618"/>
      <c r="W95" s="495">
        <v>0.36724703885648585</v>
      </c>
      <c r="X95" s="618"/>
      <c r="Y95" s="495">
        <v>0.60463101978251677</v>
      </c>
      <c r="Z95" s="618"/>
      <c r="AA95" s="495">
        <v>0.32657461908757413</v>
      </c>
      <c r="AB95" s="618"/>
      <c r="AC95" s="495">
        <v>-0.23210817571702647</v>
      </c>
      <c r="AD95" s="618"/>
      <c r="AE95" s="495">
        <v>-0.18804138423469849</v>
      </c>
      <c r="AF95" s="618"/>
      <c r="AG95" s="495">
        <v>0.44780535765976121</v>
      </c>
      <c r="AH95" s="618"/>
      <c r="AI95" s="495">
        <v>-7.3541660554636332E-2</v>
      </c>
      <c r="AJ95" s="618"/>
      <c r="AK95" s="495">
        <v>-5.6755312374498712E-2</v>
      </c>
      <c r="AL95" s="34"/>
      <c r="AM95" s="762"/>
    </row>
    <row r="96" spans="1:39" s="1" customFormat="1" ht="19.5" customHeight="1">
      <c r="A96" s="762"/>
      <c r="B96" s="58"/>
      <c r="C96" s="762"/>
      <c r="D96" s="772" t="s">
        <v>1136</v>
      </c>
      <c r="E96" s="772"/>
      <c r="F96" s="772"/>
      <c r="G96" s="734"/>
      <c r="H96" s="766"/>
      <c r="I96" s="495">
        <v>-0.78700969899109463</v>
      </c>
      <c r="J96" s="618"/>
      <c r="K96" s="495">
        <v>0.5229134791517952</v>
      </c>
      <c r="L96" s="618"/>
      <c r="M96" s="495">
        <v>0.70376708675357313</v>
      </c>
      <c r="N96" s="618"/>
      <c r="O96" s="495">
        <v>-2.0985813622914396E-2</v>
      </c>
      <c r="P96" s="618"/>
      <c r="Q96" s="495">
        <v>0.80989280115453655</v>
      </c>
      <c r="R96" s="618"/>
      <c r="S96" s="495">
        <v>0.3346872312799451</v>
      </c>
      <c r="T96" s="618"/>
      <c r="U96" s="495">
        <v>-2.6488016366781841E-2</v>
      </c>
      <c r="V96" s="618"/>
      <c r="W96" s="495">
        <v>-1.0062078453734831</v>
      </c>
      <c r="X96" s="618"/>
      <c r="Y96" s="495">
        <v>-0.64285319828409282</v>
      </c>
      <c r="Z96" s="618"/>
      <c r="AA96" s="495">
        <v>1.0115163971467347</v>
      </c>
      <c r="AB96" s="618"/>
      <c r="AC96" s="495">
        <v>0.17385941281137915</v>
      </c>
      <c r="AD96" s="618"/>
      <c r="AE96" s="495">
        <v>0.21375307467423679</v>
      </c>
      <c r="AF96" s="618"/>
      <c r="AG96" s="495">
        <v>2.1097597633496421</v>
      </c>
      <c r="AH96" s="618"/>
      <c r="AI96" s="495">
        <v>-0.55972649056192736</v>
      </c>
      <c r="AJ96" s="618"/>
      <c r="AK96" s="495">
        <v>-0.4811922432112965</v>
      </c>
      <c r="AL96" s="34"/>
      <c r="AM96" s="762"/>
    </row>
    <row r="97" spans="1:39" s="1" customFormat="1" ht="19.5" customHeight="1">
      <c r="A97" s="762"/>
      <c r="B97" s="58"/>
      <c r="C97" s="762"/>
      <c r="D97" s="772" t="s">
        <v>1137</v>
      </c>
      <c r="E97" s="772"/>
      <c r="F97" s="772"/>
      <c r="G97" s="734"/>
      <c r="H97" s="766"/>
      <c r="I97" s="495">
        <v>-1.3844227201296277</v>
      </c>
      <c r="J97" s="618"/>
      <c r="K97" s="495">
        <v>1.6738094023990726</v>
      </c>
      <c r="L97" s="618"/>
      <c r="M97" s="495">
        <v>1.2024678397915574</v>
      </c>
      <c r="N97" s="618"/>
      <c r="O97" s="495">
        <v>-9.5705997182883903E-2</v>
      </c>
      <c r="P97" s="618"/>
      <c r="Q97" s="495">
        <v>-0.10918988101769804</v>
      </c>
      <c r="R97" s="618"/>
      <c r="S97" s="495">
        <v>-6.4529926230080317E-2</v>
      </c>
      <c r="T97" s="618"/>
      <c r="U97" s="495">
        <v>-0.21007790455890732</v>
      </c>
      <c r="V97" s="618"/>
      <c r="W97" s="495">
        <v>-9.7239530883135639E-2</v>
      </c>
      <c r="X97" s="618"/>
      <c r="Y97" s="495">
        <v>5.0818508964739384E-2</v>
      </c>
      <c r="Z97" s="618"/>
      <c r="AA97" s="495">
        <v>0.80805236169023076</v>
      </c>
      <c r="AB97" s="618"/>
      <c r="AC97" s="495">
        <v>-0.38159008020643476</v>
      </c>
      <c r="AD97" s="618"/>
      <c r="AE97" s="495">
        <v>-1.0714668888590082E-2</v>
      </c>
      <c r="AF97" s="618"/>
      <c r="AG97" s="495">
        <v>2.5795363493733561</v>
      </c>
      <c r="AH97" s="618"/>
      <c r="AI97" s="495">
        <v>1.315096306577211</v>
      </c>
      <c r="AJ97" s="618"/>
      <c r="AK97" s="495">
        <v>-0.78234737026108647</v>
      </c>
      <c r="AL97" s="34"/>
      <c r="AM97" s="762"/>
    </row>
    <row r="98" spans="1:39" s="1" customFormat="1" ht="12" customHeight="1" thickBot="1">
      <c r="A98" s="161"/>
      <c r="B98" s="162"/>
      <c r="C98" s="163"/>
      <c r="D98" s="163"/>
      <c r="E98" s="163"/>
      <c r="F98" s="163"/>
      <c r="G98" s="164"/>
      <c r="H98" s="119"/>
      <c r="I98" s="165"/>
      <c r="J98" s="166"/>
      <c r="K98" s="165"/>
      <c r="L98" s="166"/>
      <c r="M98" s="165"/>
      <c r="N98" s="166"/>
      <c r="O98" s="165"/>
      <c r="P98" s="166"/>
      <c r="Q98" s="167"/>
      <c r="R98" s="168"/>
      <c r="S98" s="167"/>
      <c r="T98" s="168"/>
      <c r="U98" s="167"/>
      <c r="V98" s="168"/>
      <c r="W98" s="120"/>
      <c r="X98" s="121"/>
      <c r="Y98" s="120"/>
      <c r="Z98" s="121"/>
      <c r="AA98" s="120"/>
      <c r="AB98" s="121"/>
      <c r="AC98" s="120"/>
      <c r="AD98" s="124"/>
      <c r="AE98" s="120"/>
      <c r="AF98" s="124"/>
      <c r="AG98" s="120"/>
      <c r="AH98" s="124"/>
      <c r="AI98" s="120"/>
      <c r="AJ98" s="124"/>
      <c r="AK98" s="120"/>
      <c r="AL98" s="34"/>
      <c r="AM98" s="762"/>
    </row>
    <row r="99" spans="1:39" s="14" customFormat="1" ht="13.7" customHeight="1">
      <c r="A99" s="127" t="s">
        <v>1140</v>
      </c>
      <c r="B99" s="128"/>
      <c r="C99" s="129"/>
      <c r="D99" s="129"/>
      <c r="E99" s="129"/>
      <c r="F99" s="129"/>
      <c r="G99" s="130"/>
      <c r="H99" s="131"/>
      <c r="I99" s="31"/>
      <c r="J99" s="32"/>
      <c r="K99" s="31"/>
      <c r="L99" s="32"/>
      <c r="M99" s="31"/>
      <c r="N99" s="32"/>
      <c r="O99" s="31"/>
      <c r="P99" s="32"/>
      <c r="Q99" s="31"/>
      <c r="R99" s="32"/>
      <c r="S99" s="31"/>
      <c r="T99" s="32"/>
      <c r="U99" s="31"/>
      <c r="V99" s="32"/>
      <c r="W99" s="31"/>
      <c r="X99" s="32"/>
      <c r="Y99" s="31"/>
      <c r="Z99" s="32"/>
      <c r="AA99" s="31"/>
      <c r="AB99" s="32"/>
      <c r="AC99" s="31"/>
      <c r="AD99" s="32"/>
      <c r="AE99" s="31"/>
      <c r="AF99" s="32"/>
      <c r="AG99" s="31"/>
      <c r="AH99" s="32"/>
      <c r="AI99" s="31"/>
      <c r="AJ99" s="32"/>
      <c r="AK99" s="133"/>
      <c r="AL99" s="32"/>
      <c r="AM99" s="133"/>
    </row>
    <row r="100" spans="1:39" s="14" customFormat="1" ht="13.7" customHeight="1">
      <c r="A100" s="134" t="s">
        <v>1141</v>
      </c>
      <c r="B100" s="134"/>
      <c r="C100" s="134"/>
      <c r="D100" s="134"/>
      <c r="E100" s="134"/>
      <c r="F100" s="134"/>
      <c r="G100" s="134"/>
      <c r="H100" s="134"/>
      <c r="I100" s="31"/>
      <c r="J100" s="34"/>
      <c r="K100" s="31"/>
      <c r="L100" s="34"/>
      <c r="M100" s="31"/>
      <c r="N100" s="34"/>
      <c r="O100" s="31"/>
      <c r="P100" s="34"/>
      <c r="Q100" s="31"/>
      <c r="R100" s="34"/>
      <c r="S100" s="31"/>
      <c r="T100" s="34"/>
      <c r="U100" s="31"/>
      <c r="V100" s="34"/>
      <c r="W100" s="31"/>
      <c r="X100" s="32"/>
      <c r="Y100" s="31"/>
      <c r="Z100" s="32"/>
      <c r="AA100" s="31"/>
      <c r="AB100" s="32"/>
      <c r="AC100" s="31"/>
      <c r="AD100" s="32"/>
      <c r="AE100" s="31"/>
      <c r="AF100" s="32"/>
      <c r="AG100" s="31"/>
      <c r="AH100" s="32"/>
      <c r="AI100" s="31"/>
      <c r="AJ100" s="32"/>
      <c r="AK100" s="133"/>
      <c r="AL100" s="32"/>
      <c r="AM100" s="133"/>
    </row>
    <row r="101" spans="1:39" s="14" customFormat="1" ht="9" customHeight="1">
      <c r="A101" s="135"/>
      <c r="B101" s="135"/>
      <c r="C101" s="135"/>
      <c r="D101" s="135"/>
      <c r="E101" s="135"/>
      <c r="F101" s="135"/>
      <c r="G101" s="135"/>
      <c r="H101" s="135"/>
      <c r="I101" s="59"/>
      <c r="J101" s="85"/>
      <c r="K101" s="59"/>
      <c r="L101" s="85"/>
      <c r="M101" s="59"/>
      <c r="N101" s="85"/>
      <c r="O101" s="59"/>
      <c r="P101" s="85"/>
      <c r="Q101" s="59"/>
      <c r="R101" s="85"/>
      <c r="S101" s="59"/>
      <c r="T101" s="85"/>
      <c r="U101" s="59"/>
      <c r="V101" s="85"/>
      <c r="W101" s="31"/>
      <c r="X101" s="32"/>
      <c r="Y101" s="31"/>
      <c r="Z101" s="32"/>
      <c r="AA101" s="31"/>
      <c r="AB101" s="32"/>
      <c r="AC101" s="31"/>
      <c r="AD101" s="32"/>
      <c r="AE101" s="31"/>
      <c r="AF101" s="32"/>
      <c r="AG101" s="31"/>
      <c r="AH101" s="32"/>
      <c r="AI101" s="31"/>
      <c r="AJ101" s="32"/>
      <c r="AK101" s="133"/>
      <c r="AL101" s="32"/>
      <c r="AM101" s="133"/>
    </row>
    <row r="102" spans="1:39" s="6" customFormat="1" ht="27" customHeight="1">
      <c r="A102" s="786" t="s">
        <v>334</v>
      </c>
      <c r="B102" s="786"/>
      <c r="C102" s="786"/>
      <c r="D102" s="786"/>
      <c r="E102" s="786"/>
      <c r="F102" s="786"/>
      <c r="G102" s="786"/>
      <c r="H102" s="786"/>
      <c r="I102" s="786"/>
      <c r="J102" s="786"/>
      <c r="K102" s="786"/>
      <c r="L102" s="786"/>
      <c r="M102" s="786"/>
      <c r="N102" s="786"/>
      <c r="O102" s="786"/>
      <c r="P102" s="786"/>
      <c r="Q102" s="786"/>
      <c r="R102" s="786"/>
      <c r="S102" s="786"/>
      <c r="T102" s="786"/>
      <c r="U102" s="786"/>
      <c r="V102" s="786"/>
      <c r="W102" s="786"/>
      <c r="X102" s="786"/>
      <c r="Y102" s="786"/>
      <c r="Z102" s="786"/>
      <c r="AA102" s="786"/>
      <c r="AB102" s="693"/>
      <c r="AC102" s="31"/>
      <c r="AD102" s="34"/>
      <c r="AE102" s="31"/>
      <c r="AF102" s="34"/>
      <c r="AG102" s="31"/>
      <c r="AH102" s="34"/>
      <c r="AI102" s="31"/>
      <c r="AJ102" s="34"/>
      <c r="AK102" s="133"/>
      <c r="AL102" s="34"/>
      <c r="AM102" s="134"/>
    </row>
    <row r="103" spans="1:39" s="6" customFormat="1" ht="27" customHeight="1">
      <c r="A103" s="786" t="s">
        <v>335</v>
      </c>
      <c r="B103" s="786"/>
      <c r="C103" s="786"/>
      <c r="D103" s="786"/>
      <c r="E103" s="786"/>
      <c r="F103" s="786"/>
      <c r="G103" s="786"/>
      <c r="H103" s="786"/>
      <c r="I103" s="786"/>
      <c r="J103" s="786"/>
      <c r="K103" s="786"/>
      <c r="L103" s="786"/>
      <c r="M103" s="786"/>
      <c r="N103" s="786"/>
      <c r="O103" s="786"/>
      <c r="P103" s="786"/>
      <c r="Q103" s="786"/>
      <c r="R103" s="786"/>
      <c r="S103" s="786"/>
      <c r="T103" s="786"/>
      <c r="U103" s="786"/>
      <c r="V103" s="786"/>
      <c r="W103" s="786"/>
      <c r="X103" s="786"/>
      <c r="Y103" s="786"/>
      <c r="Z103" s="786"/>
      <c r="AA103" s="786"/>
      <c r="AB103" s="693"/>
      <c r="AC103" s="31"/>
      <c r="AD103" s="34"/>
      <c r="AE103" s="31"/>
      <c r="AF103" s="34"/>
      <c r="AG103" s="31"/>
      <c r="AH103" s="34"/>
      <c r="AI103" s="31"/>
      <c r="AJ103" s="34"/>
      <c r="AK103" s="133"/>
      <c r="AL103" s="34"/>
      <c r="AM103" s="134"/>
    </row>
    <row r="104" spans="1:39" s="6" customFormat="1" ht="27" customHeight="1">
      <c r="A104" s="786" t="s">
        <v>336</v>
      </c>
      <c r="B104" s="786"/>
      <c r="C104" s="786"/>
      <c r="D104" s="786"/>
      <c r="E104" s="786"/>
      <c r="F104" s="786"/>
      <c r="G104" s="786"/>
      <c r="H104" s="786"/>
      <c r="I104" s="786"/>
      <c r="J104" s="786"/>
      <c r="K104" s="786"/>
      <c r="L104" s="786"/>
      <c r="M104" s="786"/>
      <c r="N104" s="786"/>
      <c r="O104" s="786"/>
      <c r="P104" s="786"/>
      <c r="Q104" s="786"/>
      <c r="R104" s="786"/>
      <c r="S104" s="786"/>
      <c r="T104" s="786"/>
      <c r="U104" s="786"/>
      <c r="V104" s="786"/>
      <c r="W104" s="786"/>
      <c r="X104" s="786"/>
      <c r="Y104" s="786"/>
      <c r="Z104" s="786"/>
      <c r="AA104" s="786"/>
      <c r="AB104" s="693"/>
      <c r="AC104" s="31"/>
      <c r="AD104" s="34"/>
      <c r="AE104" s="31"/>
      <c r="AF104" s="34"/>
      <c r="AG104" s="31"/>
      <c r="AH104" s="34"/>
      <c r="AI104" s="31"/>
      <c r="AJ104" s="34"/>
      <c r="AK104" s="133"/>
      <c r="AL104" s="34"/>
      <c r="AM104" s="134"/>
    </row>
    <row r="105" spans="1:39" s="6" customFormat="1" ht="27" customHeight="1">
      <c r="A105" s="786" t="s">
        <v>337</v>
      </c>
      <c r="B105" s="786"/>
      <c r="C105" s="786"/>
      <c r="D105" s="786"/>
      <c r="E105" s="786"/>
      <c r="F105" s="786"/>
      <c r="G105" s="786"/>
      <c r="H105" s="786"/>
      <c r="I105" s="786"/>
      <c r="J105" s="786"/>
      <c r="K105" s="786"/>
      <c r="L105" s="786"/>
      <c r="M105" s="786"/>
      <c r="N105" s="786"/>
      <c r="O105" s="786"/>
      <c r="P105" s="786"/>
      <c r="Q105" s="786"/>
      <c r="R105" s="786"/>
      <c r="S105" s="786"/>
      <c r="T105" s="786"/>
      <c r="U105" s="786"/>
      <c r="V105" s="786"/>
      <c r="W105" s="786"/>
      <c r="X105" s="786"/>
      <c r="Y105" s="786"/>
      <c r="Z105" s="786"/>
      <c r="AA105" s="786"/>
      <c r="AB105" s="693"/>
      <c r="AC105" s="31"/>
      <c r="AD105" s="34"/>
      <c r="AE105" s="31"/>
      <c r="AF105" s="34"/>
      <c r="AG105" s="31"/>
      <c r="AH105" s="34"/>
      <c r="AI105" s="31"/>
      <c r="AJ105" s="34"/>
      <c r="AK105" s="133"/>
      <c r="AL105" s="34"/>
      <c r="AM105" s="134"/>
    </row>
  </sheetData>
  <customSheetViews>
    <customSheetView guid="{ABA2F15F-C24E-4EE0-8B6A-C223C7B3C6D4}" scale="70" showGridLines="0">
      <pane xSplit="5.4415094339622643" ySplit="4" topLeftCell="G62" activePane="bottomRight" state="frozen"/>
      <selection pane="bottomRight" activeCell="A78" sqref="A78:XFD78"/>
      <pageMargins left="0.7" right="0.7" top="0.75" bottom="0.75" header="0.3" footer="0.3"/>
      <pageSetup paperSize="9" orientation="portrait" r:id="rId1"/>
    </customSheetView>
  </customSheetViews>
  <mergeCells count="79">
    <mergeCell ref="E61:F61"/>
    <mergeCell ref="D96:F96"/>
    <mergeCell ref="D97:F97"/>
    <mergeCell ref="D88:F88"/>
    <mergeCell ref="D89:F89"/>
    <mergeCell ref="D90:F90"/>
    <mergeCell ref="D91:F91"/>
    <mergeCell ref="D92:F92"/>
    <mergeCell ref="E68:F68"/>
    <mergeCell ref="E69:F69"/>
    <mergeCell ref="D93:F93"/>
    <mergeCell ref="D94:F94"/>
    <mergeCell ref="D95:F95"/>
    <mergeCell ref="C87:F87"/>
    <mergeCell ref="C85:F85"/>
    <mergeCell ref="D29:F29"/>
    <mergeCell ref="E37:F37"/>
    <mergeCell ref="E36:F36"/>
    <mergeCell ref="D45:F45"/>
    <mergeCell ref="E35:F35"/>
    <mergeCell ref="E41:F41"/>
    <mergeCell ref="D33:F33"/>
    <mergeCell ref="E38:F38"/>
    <mergeCell ref="E39:F39"/>
    <mergeCell ref="D30:F30"/>
    <mergeCell ref="D31:F31"/>
    <mergeCell ref="E40:F40"/>
    <mergeCell ref="E34:F34"/>
    <mergeCell ref="C43:F43"/>
    <mergeCell ref="B4:AC4"/>
    <mergeCell ref="D15:F15"/>
    <mergeCell ref="D17:F17"/>
    <mergeCell ref="E19:F19"/>
    <mergeCell ref="E20:F20"/>
    <mergeCell ref="C11:F11"/>
    <mergeCell ref="D13:F13"/>
    <mergeCell ref="D14:F14"/>
    <mergeCell ref="C6:F6"/>
    <mergeCell ref="D8:F8"/>
    <mergeCell ref="D9:F9"/>
    <mergeCell ref="C27:F27"/>
    <mergeCell ref="E22:F22"/>
    <mergeCell ref="E23:F23"/>
    <mergeCell ref="E18:F18"/>
    <mergeCell ref="E24:F24"/>
    <mergeCell ref="E25:F25"/>
    <mergeCell ref="E21:F21"/>
    <mergeCell ref="A105:AA105"/>
    <mergeCell ref="A102:AA102"/>
    <mergeCell ref="A103:AA103"/>
    <mergeCell ref="A104:AA104"/>
    <mergeCell ref="D47:F47"/>
    <mergeCell ref="E55:F55"/>
    <mergeCell ref="E53:F53"/>
    <mergeCell ref="D76:F76"/>
    <mergeCell ref="D75:F75"/>
    <mergeCell ref="C83:F83"/>
    <mergeCell ref="E54:F54"/>
    <mergeCell ref="C78:F78"/>
    <mergeCell ref="D80:F80"/>
    <mergeCell ref="D81:F81"/>
    <mergeCell ref="D82:F82"/>
    <mergeCell ref="D59:F59"/>
    <mergeCell ref="D46:F46"/>
    <mergeCell ref="E51:F51"/>
    <mergeCell ref="C73:F73"/>
    <mergeCell ref="D49:F49"/>
    <mergeCell ref="E57:F57"/>
    <mergeCell ref="E56:F56"/>
    <mergeCell ref="E52:F52"/>
    <mergeCell ref="E50:F50"/>
    <mergeCell ref="E62:F62"/>
    <mergeCell ref="E63:F63"/>
    <mergeCell ref="E64:F64"/>
    <mergeCell ref="E65:F65"/>
    <mergeCell ref="E66:F66"/>
    <mergeCell ref="E67:F67"/>
    <mergeCell ref="D71:F71"/>
    <mergeCell ref="E60:F60"/>
  </mergeCell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A1:AP820"/>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3" width="9.140625" style="5"/>
    <col min="4" max="5" width="9.140625" style="5" customWidth="1"/>
    <col min="6" max="6" width="46" style="5" customWidth="1"/>
    <col min="7" max="7" width="4.2851562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2"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c r="AN1" s="36"/>
      <c r="AO1" s="36"/>
      <c r="AP1" s="36"/>
    </row>
    <row r="2" spans="1:42"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c r="AN2" s="36"/>
      <c r="AO2" s="36"/>
      <c r="AP2" s="36"/>
    </row>
    <row r="3" spans="1:42"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36"/>
      <c r="AN3" s="762"/>
      <c r="AO3" s="762"/>
      <c r="AP3" s="762"/>
    </row>
    <row r="4" spans="1:42" s="1" customFormat="1" ht="36.950000000000003" customHeight="1">
      <c r="A4" s="140"/>
      <c r="B4" s="791" t="s">
        <v>741</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c r="AN4" s="762"/>
      <c r="AO4" s="762"/>
      <c r="AP4" s="762"/>
    </row>
    <row r="5" spans="1:42" s="1" customFormat="1" ht="15" customHeight="1">
      <c r="A5" s="762"/>
      <c r="B5" s="736"/>
      <c r="C5" s="736"/>
      <c r="D5" s="736"/>
      <c r="E5" s="736"/>
      <c r="F5" s="736"/>
      <c r="G5" s="736"/>
      <c r="H5" s="736"/>
      <c r="I5" s="649"/>
      <c r="J5" s="234"/>
      <c r="K5" s="649"/>
      <c r="L5" s="690"/>
      <c r="M5" s="649"/>
      <c r="N5" s="690"/>
      <c r="O5" s="649"/>
      <c r="P5" s="690"/>
      <c r="Q5" s="649"/>
      <c r="R5" s="690"/>
      <c r="S5" s="649"/>
      <c r="T5" s="690"/>
      <c r="U5" s="649"/>
      <c r="V5" s="690"/>
      <c r="W5" s="649"/>
      <c r="X5" s="690"/>
      <c r="Y5" s="649"/>
      <c r="Z5" s="690"/>
      <c r="AA5" s="649"/>
      <c r="AB5" s="690"/>
      <c r="AC5" s="649"/>
      <c r="AD5" s="690"/>
      <c r="AE5" s="31"/>
      <c r="AF5" s="34"/>
      <c r="AG5" s="31"/>
      <c r="AH5" s="34"/>
      <c r="AI5" s="31"/>
      <c r="AJ5" s="34"/>
      <c r="AK5" s="31"/>
      <c r="AL5" s="34"/>
      <c r="AM5" s="762"/>
      <c r="AN5" s="762"/>
      <c r="AO5" s="762"/>
      <c r="AP5" s="762"/>
    </row>
    <row r="6" spans="1:42" s="1" customFormat="1" ht="42.75" customHeight="1">
      <c r="A6" s="739"/>
      <c r="B6" s="58" t="s">
        <v>0</v>
      </c>
      <c r="C6" s="770" t="s">
        <v>1273</v>
      </c>
      <c r="D6" s="770"/>
      <c r="E6" s="770"/>
      <c r="F6" s="770"/>
      <c r="G6" s="734"/>
      <c r="H6" s="766" t="s">
        <v>1014</v>
      </c>
      <c r="I6" s="49">
        <v>16.7</v>
      </c>
      <c r="J6" s="57"/>
      <c r="K6" s="49">
        <v>15.8</v>
      </c>
      <c r="L6" s="57"/>
      <c r="M6" s="49">
        <v>15.2</v>
      </c>
      <c r="N6" s="57"/>
      <c r="O6" s="49">
        <v>15.7</v>
      </c>
      <c r="P6" s="57"/>
      <c r="Q6" s="49">
        <v>15</v>
      </c>
      <c r="R6" s="57"/>
      <c r="S6" s="49">
        <v>14.6</v>
      </c>
      <c r="T6" s="57"/>
      <c r="U6" s="49">
        <v>14.7</v>
      </c>
      <c r="V6" s="57"/>
      <c r="W6" s="49">
        <v>14.5</v>
      </c>
      <c r="X6" s="57"/>
      <c r="Y6" s="49">
        <v>13.5</v>
      </c>
      <c r="Z6" s="57"/>
      <c r="AA6" s="49">
        <v>13</v>
      </c>
      <c r="AB6" s="57"/>
      <c r="AC6" s="49">
        <v>13</v>
      </c>
      <c r="AD6" s="50"/>
      <c r="AE6" s="49">
        <v>13</v>
      </c>
      <c r="AF6" s="50"/>
      <c r="AG6" s="49">
        <v>12.6</v>
      </c>
      <c r="AH6" s="34"/>
      <c r="AI6" s="498">
        <v>13.4</v>
      </c>
      <c r="AJ6" s="34"/>
      <c r="AK6" s="52"/>
      <c r="AL6" s="34"/>
      <c r="AM6" s="762"/>
      <c r="AN6" s="762"/>
      <c r="AO6" s="762"/>
      <c r="AP6" s="762"/>
    </row>
    <row r="7" spans="1:42" s="1" customFormat="1" ht="12" customHeight="1">
      <c r="A7" s="738"/>
      <c r="B7" s="58"/>
      <c r="C7" s="741"/>
      <c r="D7" s="741"/>
      <c r="E7" s="741"/>
      <c r="F7" s="741"/>
      <c r="G7" s="734"/>
      <c r="H7" s="766"/>
      <c r="I7" s="49"/>
      <c r="J7" s="57"/>
      <c r="K7" s="49"/>
      <c r="L7" s="57"/>
      <c r="M7" s="49"/>
      <c r="N7" s="57"/>
      <c r="O7" s="49"/>
      <c r="P7" s="57"/>
      <c r="Q7" s="49"/>
      <c r="R7" s="57"/>
      <c r="S7" s="49"/>
      <c r="T7" s="57"/>
      <c r="U7" s="49"/>
      <c r="V7" s="57"/>
      <c r="W7" s="49"/>
      <c r="X7" s="57"/>
      <c r="Y7" s="49"/>
      <c r="Z7" s="57"/>
      <c r="AA7" s="31"/>
      <c r="AB7" s="32"/>
      <c r="AC7" s="31"/>
      <c r="AD7" s="34"/>
      <c r="AE7" s="31"/>
      <c r="AF7" s="34"/>
      <c r="AG7" s="31"/>
      <c r="AH7" s="34"/>
      <c r="AI7" s="31"/>
      <c r="AJ7" s="34"/>
      <c r="AK7" s="31"/>
      <c r="AL7" s="34"/>
      <c r="AM7" s="762"/>
      <c r="AN7" s="762"/>
      <c r="AO7" s="762"/>
      <c r="AP7" s="762"/>
    </row>
    <row r="8" spans="1:42" s="1" customFormat="1" ht="38.25" customHeight="1">
      <c r="A8" s="739"/>
      <c r="B8" s="58" t="s">
        <v>25</v>
      </c>
      <c r="C8" s="770" t="s">
        <v>742</v>
      </c>
      <c r="D8" s="770"/>
      <c r="E8" s="770"/>
      <c r="F8" s="770"/>
      <c r="G8" s="734"/>
      <c r="H8" s="766" t="s">
        <v>22</v>
      </c>
      <c r="I8" s="110" t="s">
        <v>13</v>
      </c>
      <c r="J8" s="177"/>
      <c r="K8" s="110" t="s">
        <v>13</v>
      </c>
      <c r="L8" s="177"/>
      <c r="M8" s="110" t="s">
        <v>13</v>
      </c>
      <c r="N8" s="177"/>
      <c r="O8" s="110">
        <v>97.4</v>
      </c>
      <c r="P8" s="177"/>
      <c r="Q8" s="110" t="s">
        <v>13</v>
      </c>
      <c r="R8" s="177"/>
      <c r="S8" s="110" t="s">
        <v>13</v>
      </c>
      <c r="T8" s="177"/>
      <c r="U8" s="110" t="s">
        <v>13</v>
      </c>
      <c r="V8" s="177"/>
      <c r="W8" s="110" t="s">
        <v>13</v>
      </c>
      <c r="X8" s="177"/>
      <c r="Y8" s="110">
        <v>99.2</v>
      </c>
      <c r="Z8" s="177"/>
      <c r="AA8" s="110" t="s">
        <v>13</v>
      </c>
      <c r="AB8" s="177"/>
      <c r="AC8" s="110" t="s">
        <v>13</v>
      </c>
      <c r="AD8" s="177"/>
      <c r="AE8" s="110" t="s">
        <v>13</v>
      </c>
      <c r="AF8" s="177"/>
      <c r="AG8" s="110" t="s">
        <v>13</v>
      </c>
      <c r="AH8" s="177"/>
      <c r="AI8" s="110"/>
      <c r="AJ8" s="177"/>
      <c r="AK8" s="110"/>
      <c r="AL8" s="177"/>
      <c r="AM8" s="762"/>
      <c r="AN8" s="762"/>
      <c r="AO8" s="762"/>
      <c r="AP8" s="762"/>
    </row>
    <row r="9" spans="1:42" s="1" customFormat="1" ht="15" customHeight="1">
      <c r="A9" s="739"/>
      <c r="B9" s="58"/>
      <c r="C9" s="778" t="s">
        <v>743</v>
      </c>
      <c r="D9" s="778"/>
      <c r="E9" s="778"/>
      <c r="F9" s="778"/>
      <c r="G9" s="734"/>
      <c r="H9" s="766"/>
      <c r="I9" s="52"/>
      <c r="J9" s="57"/>
      <c r="K9" s="52"/>
      <c r="L9" s="57"/>
      <c r="M9" s="52"/>
      <c r="N9" s="57"/>
      <c r="O9" s="49"/>
      <c r="P9" s="57"/>
      <c r="Q9" s="52"/>
      <c r="R9" s="57"/>
      <c r="S9" s="52"/>
      <c r="T9" s="57"/>
      <c r="U9" s="52"/>
      <c r="V9" s="57"/>
      <c r="W9" s="52"/>
      <c r="X9" s="57"/>
      <c r="Y9" s="49"/>
      <c r="Z9" s="57"/>
      <c r="AA9" s="52"/>
      <c r="AB9" s="57"/>
      <c r="AC9" s="31"/>
      <c r="AD9" s="34"/>
      <c r="AE9" s="31"/>
      <c r="AF9" s="34"/>
      <c r="AG9" s="31"/>
      <c r="AH9" s="34"/>
      <c r="AI9" s="31"/>
      <c r="AJ9" s="34"/>
      <c r="AK9" s="31"/>
      <c r="AL9" s="34"/>
      <c r="AM9" s="762"/>
      <c r="AN9" s="762"/>
      <c r="AO9" s="762"/>
      <c r="AP9" s="762"/>
    </row>
    <row r="10" spans="1:42" s="1" customFormat="1" ht="15" customHeight="1">
      <c r="A10" s="739"/>
      <c r="B10" s="58"/>
      <c r="C10" s="732"/>
      <c r="D10" s="778" t="s">
        <v>253</v>
      </c>
      <c r="E10" s="778"/>
      <c r="F10" s="778"/>
      <c r="G10" s="734"/>
      <c r="H10" s="766"/>
      <c r="I10" s="110" t="s">
        <v>13</v>
      </c>
      <c r="J10" s="177"/>
      <c r="K10" s="110" t="s">
        <v>13</v>
      </c>
      <c r="L10" s="177"/>
      <c r="M10" s="110" t="s">
        <v>13</v>
      </c>
      <c r="N10" s="177"/>
      <c r="O10" s="31">
        <v>97.6</v>
      </c>
      <c r="P10" s="34"/>
      <c r="Q10" s="110" t="s">
        <v>13</v>
      </c>
      <c r="R10" s="177"/>
      <c r="S10" s="110" t="s">
        <v>13</v>
      </c>
      <c r="T10" s="177"/>
      <c r="U10" s="110" t="s">
        <v>13</v>
      </c>
      <c r="V10" s="177"/>
      <c r="W10" s="110" t="s">
        <v>13</v>
      </c>
      <c r="X10" s="177"/>
      <c r="Y10" s="49">
        <v>98.9</v>
      </c>
      <c r="Z10" s="65"/>
      <c r="AA10" s="110" t="s">
        <v>13</v>
      </c>
      <c r="AB10" s="177"/>
      <c r="AC10" s="110" t="s">
        <v>13</v>
      </c>
      <c r="AD10" s="177"/>
      <c r="AE10" s="110" t="s">
        <v>13</v>
      </c>
      <c r="AF10" s="177"/>
      <c r="AG10" s="110" t="s">
        <v>13</v>
      </c>
      <c r="AH10" s="177"/>
      <c r="AI10" s="110"/>
      <c r="AJ10" s="177"/>
      <c r="AK10" s="110"/>
      <c r="AL10" s="177"/>
      <c r="AM10" s="762"/>
      <c r="AN10" s="762"/>
      <c r="AO10" s="762"/>
      <c r="AP10" s="762"/>
    </row>
    <row r="11" spans="1:42" s="1" customFormat="1" ht="15" customHeight="1">
      <c r="A11" s="739"/>
      <c r="B11" s="58"/>
      <c r="C11" s="732"/>
      <c r="D11" s="778" t="s">
        <v>254</v>
      </c>
      <c r="E11" s="778"/>
      <c r="F11" s="778"/>
      <c r="G11" s="734"/>
      <c r="H11" s="766"/>
      <c r="I11" s="110" t="s">
        <v>13</v>
      </c>
      <c r="J11" s="177"/>
      <c r="K11" s="110" t="s">
        <v>13</v>
      </c>
      <c r="L11" s="177"/>
      <c r="M11" s="110" t="s">
        <v>13</v>
      </c>
      <c r="N11" s="177"/>
      <c r="O11" s="31">
        <v>97.5</v>
      </c>
      <c r="P11" s="34"/>
      <c r="Q11" s="110" t="s">
        <v>13</v>
      </c>
      <c r="R11" s="177"/>
      <c r="S11" s="110" t="s">
        <v>13</v>
      </c>
      <c r="T11" s="177"/>
      <c r="U11" s="110" t="s">
        <v>13</v>
      </c>
      <c r="V11" s="177"/>
      <c r="W11" s="110" t="s">
        <v>13</v>
      </c>
      <c r="X11" s="177"/>
      <c r="Y11" s="49">
        <v>99.3</v>
      </c>
      <c r="Z11" s="65"/>
      <c r="AA11" s="110" t="s">
        <v>13</v>
      </c>
      <c r="AB11" s="177"/>
      <c r="AC11" s="110" t="s">
        <v>13</v>
      </c>
      <c r="AD11" s="177"/>
      <c r="AE11" s="110" t="s">
        <v>13</v>
      </c>
      <c r="AF11" s="177"/>
      <c r="AG11" s="110" t="s">
        <v>13</v>
      </c>
      <c r="AH11" s="177"/>
      <c r="AI11" s="110"/>
      <c r="AJ11" s="177"/>
      <c r="AK11" s="110"/>
      <c r="AL11" s="177"/>
      <c r="AM11" s="762"/>
      <c r="AN11" s="762"/>
      <c r="AO11" s="762"/>
      <c r="AP11" s="762"/>
    </row>
    <row r="12" spans="1:42" s="1" customFormat="1" ht="15" customHeight="1">
      <c r="A12" s="739"/>
      <c r="B12" s="58"/>
      <c r="C12" s="732"/>
      <c r="D12" s="778" t="s">
        <v>255</v>
      </c>
      <c r="E12" s="778"/>
      <c r="F12" s="778"/>
      <c r="G12" s="734"/>
      <c r="H12" s="766"/>
      <c r="I12" s="110" t="s">
        <v>13</v>
      </c>
      <c r="J12" s="177"/>
      <c r="K12" s="110" t="s">
        <v>13</v>
      </c>
      <c r="L12" s="177"/>
      <c r="M12" s="110" t="s">
        <v>13</v>
      </c>
      <c r="N12" s="177"/>
      <c r="O12" s="31">
        <v>96.4</v>
      </c>
      <c r="P12" s="34"/>
      <c r="Q12" s="110" t="s">
        <v>13</v>
      </c>
      <c r="R12" s="177"/>
      <c r="S12" s="110" t="s">
        <v>13</v>
      </c>
      <c r="T12" s="177"/>
      <c r="U12" s="110" t="s">
        <v>13</v>
      </c>
      <c r="V12" s="177"/>
      <c r="W12" s="110" t="s">
        <v>13</v>
      </c>
      <c r="X12" s="177"/>
      <c r="Y12" s="49">
        <v>98.9</v>
      </c>
      <c r="Z12" s="65"/>
      <c r="AA12" s="110" t="s">
        <v>13</v>
      </c>
      <c r="AB12" s="177"/>
      <c r="AC12" s="110" t="s">
        <v>13</v>
      </c>
      <c r="AD12" s="177"/>
      <c r="AE12" s="110" t="s">
        <v>13</v>
      </c>
      <c r="AF12" s="177"/>
      <c r="AG12" s="110" t="s">
        <v>13</v>
      </c>
      <c r="AH12" s="177"/>
      <c r="AI12" s="110"/>
      <c r="AJ12" s="177"/>
      <c r="AK12" s="110"/>
      <c r="AL12" s="177"/>
      <c r="AM12" s="762"/>
      <c r="AN12" s="762"/>
      <c r="AO12" s="762"/>
      <c r="AP12" s="762"/>
    </row>
    <row r="13" spans="1:42" s="1" customFormat="1" ht="7.5" customHeight="1">
      <c r="A13" s="739"/>
      <c r="B13" s="58"/>
      <c r="C13" s="732"/>
      <c r="D13" s="737"/>
      <c r="E13" s="737"/>
      <c r="F13" s="737"/>
      <c r="G13" s="734"/>
      <c r="H13" s="766"/>
      <c r="I13" s="110"/>
      <c r="J13" s="177"/>
      <c r="K13" s="110"/>
      <c r="L13" s="177"/>
      <c r="M13" s="110"/>
      <c r="N13" s="177"/>
      <c r="O13" s="31"/>
      <c r="P13" s="34"/>
      <c r="Q13" s="110"/>
      <c r="R13" s="177"/>
      <c r="S13" s="110"/>
      <c r="T13" s="177"/>
      <c r="U13" s="110"/>
      <c r="V13" s="177"/>
      <c r="W13" s="110"/>
      <c r="X13" s="177"/>
      <c r="Y13" s="49"/>
      <c r="Z13" s="65"/>
      <c r="AA13" s="110"/>
      <c r="AB13" s="177"/>
      <c r="AC13" s="31"/>
      <c r="AD13" s="34"/>
      <c r="AE13" s="31"/>
      <c r="AF13" s="34"/>
      <c r="AG13" s="31"/>
      <c r="AH13" s="34"/>
      <c r="AI13" s="31"/>
      <c r="AJ13" s="34"/>
      <c r="AK13" s="31"/>
      <c r="AL13" s="34"/>
      <c r="AM13" s="762"/>
      <c r="AN13" s="762"/>
      <c r="AO13" s="762"/>
      <c r="AP13" s="762"/>
    </row>
    <row r="14" spans="1:42" s="1" customFormat="1" ht="15" customHeight="1">
      <c r="A14" s="739"/>
      <c r="B14" s="58"/>
      <c r="C14" s="778" t="s">
        <v>744</v>
      </c>
      <c r="D14" s="778"/>
      <c r="E14" s="778"/>
      <c r="F14" s="778"/>
      <c r="G14" s="734"/>
      <c r="H14" s="766"/>
      <c r="I14" s="110"/>
      <c r="J14" s="177"/>
      <c r="K14" s="110"/>
      <c r="L14" s="177"/>
      <c r="M14" s="110"/>
      <c r="N14" s="177"/>
      <c r="O14" s="31"/>
      <c r="P14" s="34"/>
      <c r="Q14" s="110"/>
      <c r="R14" s="177"/>
      <c r="S14" s="110"/>
      <c r="T14" s="177"/>
      <c r="U14" s="110"/>
      <c r="V14" s="177"/>
      <c r="W14" s="110"/>
      <c r="X14" s="177"/>
      <c r="Y14" s="49"/>
      <c r="Z14" s="65"/>
      <c r="AA14" s="110"/>
      <c r="AB14" s="177"/>
      <c r="AC14" s="31"/>
      <c r="AD14" s="34"/>
      <c r="AE14" s="31"/>
      <c r="AF14" s="34"/>
      <c r="AG14" s="31"/>
      <c r="AH14" s="34"/>
      <c r="AI14" s="31"/>
      <c r="AJ14" s="34"/>
      <c r="AK14" s="31"/>
      <c r="AL14" s="34"/>
      <c r="AM14" s="762"/>
      <c r="AN14" s="762"/>
      <c r="AO14" s="762"/>
      <c r="AP14" s="762"/>
    </row>
    <row r="15" spans="1:42" s="1" customFormat="1" ht="15" customHeight="1">
      <c r="A15" s="739"/>
      <c r="B15" s="58"/>
      <c r="C15" s="732"/>
      <c r="D15" s="778" t="s">
        <v>392</v>
      </c>
      <c r="E15" s="778"/>
      <c r="F15" s="778"/>
      <c r="G15" s="734"/>
      <c r="H15" s="766"/>
      <c r="I15" s="110" t="s">
        <v>13</v>
      </c>
      <c r="J15" s="177"/>
      <c r="K15" s="110" t="s">
        <v>13</v>
      </c>
      <c r="L15" s="177"/>
      <c r="M15" s="110" t="s">
        <v>13</v>
      </c>
      <c r="N15" s="177"/>
      <c r="O15" s="31">
        <v>98.8</v>
      </c>
      <c r="P15" s="34"/>
      <c r="Q15" s="110" t="s">
        <v>13</v>
      </c>
      <c r="R15" s="177"/>
      <c r="S15" s="110" t="s">
        <v>13</v>
      </c>
      <c r="T15" s="177"/>
      <c r="U15" s="110" t="s">
        <v>13</v>
      </c>
      <c r="V15" s="177"/>
      <c r="W15" s="110" t="s">
        <v>13</v>
      </c>
      <c r="X15" s="177"/>
      <c r="Y15" s="49">
        <v>99.7</v>
      </c>
      <c r="Z15" s="65"/>
      <c r="AA15" s="110" t="s">
        <v>13</v>
      </c>
      <c r="AB15" s="177"/>
      <c r="AC15" s="31" t="s">
        <v>13</v>
      </c>
      <c r="AD15" s="32"/>
      <c r="AE15" s="31" t="s">
        <v>13</v>
      </c>
      <c r="AF15" s="32"/>
      <c r="AG15" s="31" t="s">
        <v>13</v>
      </c>
      <c r="AH15" s="32"/>
      <c r="AI15" s="31"/>
      <c r="AJ15" s="32"/>
      <c r="AK15" s="31"/>
      <c r="AL15" s="32"/>
      <c r="AM15" s="762"/>
      <c r="AN15" s="762"/>
      <c r="AO15" s="762"/>
      <c r="AP15" s="762"/>
    </row>
    <row r="16" spans="1:42" s="1" customFormat="1" ht="15" customHeight="1">
      <c r="A16" s="739"/>
      <c r="B16" s="58"/>
      <c r="C16" s="732"/>
      <c r="D16" s="778" t="s">
        <v>745</v>
      </c>
      <c r="E16" s="778"/>
      <c r="F16" s="778"/>
      <c r="G16" s="734"/>
      <c r="H16" s="766"/>
      <c r="I16" s="110" t="s">
        <v>13</v>
      </c>
      <c r="J16" s="177"/>
      <c r="K16" s="110" t="s">
        <v>13</v>
      </c>
      <c r="L16" s="177"/>
      <c r="M16" s="110" t="s">
        <v>13</v>
      </c>
      <c r="N16" s="177"/>
      <c r="O16" s="31">
        <v>92.3</v>
      </c>
      <c r="P16" s="34"/>
      <c r="Q16" s="110" t="s">
        <v>13</v>
      </c>
      <c r="R16" s="177"/>
      <c r="S16" s="110" t="s">
        <v>13</v>
      </c>
      <c r="T16" s="177"/>
      <c r="U16" s="110" t="s">
        <v>13</v>
      </c>
      <c r="V16" s="177"/>
      <c r="W16" s="110" t="s">
        <v>13</v>
      </c>
      <c r="X16" s="177"/>
      <c r="Y16" s="49">
        <v>98</v>
      </c>
      <c r="Z16" s="65"/>
      <c r="AA16" s="110" t="s">
        <v>13</v>
      </c>
      <c r="AB16" s="177"/>
      <c r="AC16" s="31" t="s">
        <v>13</v>
      </c>
      <c r="AD16" s="32"/>
      <c r="AE16" s="31" t="s">
        <v>13</v>
      </c>
      <c r="AF16" s="32"/>
      <c r="AG16" s="31" t="s">
        <v>13</v>
      </c>
      <c r="AH16" s="32"/>
      <c r="AI16" s="31"/>
      <c r="AJ16" s="32"/>
      <c r="AK16" s="31"/>
      <c r="AL16" s="32"/>
      <c r="AM16" s="762"/>
      <c r="AN16" s="762"/>
      <c r="AO16" s="762"/>
      <c r="AP16" s="762"/>
    </row>
    <row r="17" spans="1:42" s="1" customFormat="1" ht="7.5" customHeight="1">
      <c r="A17" s="739"/>
      <c r="B17" s="58"/>
      <c r="C17" s="732"/>
      <c r="D17" s="737"/>
      <c r="E17" s="737"/>
      <c r="F17" s="737"/>
      <c r="G17" s="734"/>
      <c r="H17" s="766"/>
      <c r="I17" s="110"/>
      <c r="J17" s="177"/>
      <c r="K17" s="110"/>
      <c r="L17" s="177"/>
      <c r="M17" s="110"/>
      <c r="N17" s="177"/>
      <c r="O17" s="31"/>
      <c r="P17" s="34"/>
      <c r="Q17" s="110"/>
      <c r="R17" s="177"/>
      <c r="S17" s="110"/>
      <c r="T17" s="177"/>
      <c r="U17" s="110"/>
      <c r="V17" s="177"/>
      <c r="W17" s="110"/>
      <c r="X17" s="177"/>
      <c r="Y17" s="49"/>
      <c r="Z17" s="65"/>
      <c r="AA17" s="110"/>
      <c r="AB17" s="177"/>
      <c r="AC17" s="31"/>
      <c r="AD17" s="34"/>
      <c r="AE17" s="31"/>
      <c r="AF17" s="34"/>
      <c r="AG17" s="31"/>
      <c r="AH17" s="34"/>
      <c r="AI17" s="31"/>
      <c r="AJ17" s="34"/>
      <c r="AK17" s="31"/>
      <c r="AL17" s="34"/>
      <c r="AM17" s="762"/>
      <c r="AN17" s="762"/>
      <c r="AO17" s="762"/>
      <c r="AP17" s="762"/>
    </row>
    <row r="18" spans="1:42" s="1" customFormat="1" ht="15" customHeight="1">
      <c r="A18" s="739"/>
      <c r="B18" s="58"/>
      <c r="C18" s="778" t="s">
        <v>746</v>
      </c>
      <c r="D18" s="778"/>
      <c r="E18" s="778"/>
      <c r="F18" s="778"/>
      <c r="G18" s="734"/>
      <c r="H18" s="766"/>
      <c r="I18" s="110"/>
      <c r="J18" s="177"/>
      <c r="K18" s="110"/>
      <c r="L18" s="177"/>
      <c r="M18" s="110"/>
      <c r="N18" s="177"/>
      <c r="O18" s="31"/>
      <c r="P18" s="34"/>
      <c r="Q18" s="110"/>
      <c r="R18" s="177"/>
      <c r="S18" s="110"/>
      <c r="T18" s="177"/>
      <c r="U18" s="110"/>
      <c r="V18" s="177"/>
      <c r="W18" s="110"/>
      <c r="X18" s="177"/>
      <c r="Y18" s="49"/>
      <c r="Z18" s="65"/>
      <c r="AA18" s="110"/>
      <c r="AB18" s="177"/>
      <c r="AC18" s="31"/>
      <c r="AD18" s="34"/>
      <c r="AE18" s="31"/>
      <c r="AF18" s="34"/>
      <c r="AG18" s="31"/>
      <c r="AH18" s="34"/>
      <c r="AI18" s="31"/>
      <c r="AJ18" s="34"/>
      <c r="AK18" s="31"/>
      <c r="AL18" s="34"/>
      <c r="AM18" s="762"/>
      <c r="AN18" s="762"/>
      <c r="AO18" s="762"/>
      <c r="AP18" s="762"/>
    </row>
    <row r="19" spans="1:42" s="1" customFormat="1" ht="15" customHeight="1">
      <c r="A19" s="739"/>
      <c r="B19" s="58"/>
      <c r="C19" s="732"/>
      <c r="D19" s="778" t="s">
        <v>747</v>
      </c>
      <c r="E19" s="778"/>
      <c r="F19" s="778"/>
      <c r="G19" s="734"/>
      <c r="H19" s="766"/>
      <c r="I19" s="110" t="s">
        <v>13</v>
      </c>
      <c r="J19" s="177"/>
      <c r="K19" s="110" t="s">
        <v>13</v>
      </c>
      <c r="L19" s="177"/>
      <c r="M19" s="110" t="s">
        <v>13</v>
      </c>
      <c r="N19" s="177"/>
      <c r="O19" s="31">
        <v>90.9</v>
      </c>
      <c r="P19" s="34"/>
      <c r="Q19" s="110" t="s">
        <v>13</v>
      </c>
      <c r="R19" s="177"/>
      <c r="S19" s="110" t="s">
        <v>13</v>
      </c>
      <c r="T19" s="177"/>
      <c r="U19" s="110" t="s">
        <v>13</v>
      </c>
      <c r="V19" s="177"/>
      <c r="W19" s="110" t="s">
        <v>13</v>
      </c>
      <c r="X19" s="177"/>
      <c r="Y19" s="49">
        <v>97.6</v>
      </c>
      <c r="Z19" s="65"/>
      <c r="AA19" s="110" t="s">
        <v>13</v>
      </c>
      <c r="AB19" s="177"/>
      <c r="AC19" s="31" t="s">
        <v>13</v>
      </c>
      <c r="AD19" s="32"/>
      <c r="AE19" s="31" t="s">
        <v>13</v>
      </c>
      <c r="AF19" s="32"/>
      <c r="AG19" s="31" t="s">
        <v>13</v>
      </c>
      <c r="AH19" s="32"/>
      <c r="AI19" s="31"/>
      <c r="AJ19" s="32"/>
      <c r="AK19" s="31"/>
      <c r="AL19" s="32"/>
      <c r="AM19" s="762"/>
      <c r="AN19" s="762"/>
      <c r="AO19" s="762"/>
      <c r="AP19" s="762"/>
    </row>
    <row r="20" spans="1:42" s="1" customFormat="1" ht="15" customHeight="1">
      <c r="A20" s="739"/>
      <c r="B20" s="58"/>
      <c r="C20" s="732"/>
      <c r="D20" s="778" t="s">
        <v>748</v>
      </c>
      <c r="E20" s="778"/>
      <c r="F20" s="778"/>
      <c r="G20" s="734"/>
      <c r="H20" s="766"/>
      <c r="I20" s="110" t="s">
        <v>13</v>
      </c>
      <c r="J20" s="177"/>
      <c r="K20" s="110" t="s">
        <v>13</v>
      </c>
      <c r="L20" s="177"/>
      <c r="M20" s="110" t="s">
        <v>13</v>
      </c>
      <c r="N20" s="177"/>
      <c r="O20" s="31">
        <v>98.1</v>
      </c>
      <c r="P20" s="34"/>
      <c r="Q20" s="110" t="s">
        <v>13</v>
      </c>
      <c r="R20" s="177"/>
      <c r="S20" s="110" t="s">
        <v>13</v>
      </c>
      <c r="T20" s="177"/>
      <c r="U20" s="110" t="s">
        <v>13</v>
      </c>
      <c r="V20" s="177"/>
      <c r="W20" s="110" t="s">
        <v>13</v>
      </c>
      <c r="X20" s="177"/>
      <c r="Y20" s="49">
        <v>98.8</v>
      </c>
      <c r="Z20" s="65"/>
      <c r="AA20" s="110" t="s">
        <v>13</v>
      </c>
      <c r="AB20" s="177"/>
      <c r="AC20" s="31" t="s">
        <v>13</v>
      </c>
      <c r="AD20" s="32"/>
      <c r="AE20" s="31" t="s">
        <v>13</v>
      </c>
      <c r="AF20" s="32"/>
      <c r="AG20" s="31" t="s">
        <v>13</v>
      </c>
      <c r="AH20" s="32"/>
      <c r="AI20" s="31"/>
      <c r="AJ20" s="32"/>
      <c r="AK20" s="31"/>
      <c r="AL20" s="32"/>
      <c r="AM20" s="762"/>
      <c r="AN20" s="762"/>
      <c r="AO20" s="762"/>
      <c r="AP20" s="762"/>
    </row>
    <row r="21" spans="1:42" s="1" customFormat="1" ht="15" customHeight="1">
      <c r="A21" s="739"/>
      <c r="B21" s="58"/>
      <c r="C21" s="732"/>
      <c r="D21" s="778" t="s">
        <v>749</v>
      </c>
      <c r="E21" s="778"/>
      <c r="F21" s="778"/>
      <c r="G21" s="734"/>
      <c r="H21" s="766"/>
      <c r="I21" s="110" t="s">
        <v>13</v>
      </c>
      <c r="J21" s="177"/>
      <c r="K21" s="110" t="s">
        <v>13</v>
      </c>
      <c r="L21" s="177"/>
      <c r="M21" s="110" t="s">
        <v>13</v>
      </c>
      <c r="N21" s="177"/>
      <c r="O21" s="31">
        <v>99.5</v>
      </c>
      <c r="P21" s="34"/>
      <c r="Q21" s="110" t="s">
        <v>13</v>
      </c>
      <c r="R21" s="177"/>
      <c r="S21" s="110" t="s">
        <v>13</v>
      </c>
      <c r="T21" s="177"/>
      <c r="U21" s="110" t="s">
        <v>13</v>
      </c>
      <c r="V21" s="177"/>
      <c r="W21" s="110" t="s">
        <v>13</v>
      </c>
      <c r="X21" s="177"/>
      <c r="Y21" s="49">
        <v>99.7</v>
      </c>
      <c r="Z21" s="65"/>
      <c r="AA21" s="110" t="s">
        <v>13</v>
      </c>
      <c r="AB21" s="177"/>
      <c r="AC21" s="31" t="s">
        <v>13</v>
      </c>
      <c r="AD21" s="32"/>
      <c r="AE21" s="31" t="s">
        <v>13</v>
      </c>
      <c r="AF21" s="32"/>
      <c r="AG21" s="31" t="s">
        <v>13</v>
      </c>
      <c r="AH21" s="32"/>
      <c r="AI21" s="31"/>
      <c r="AJ21" s="32"/>
      <c r="AK21" s="31"/>
      <c r="AL21" s="32"/>
      <c r="AM21" s="762"/>
      <c r="AN21" s="762"/>
      <c r="AO21" s="762"/>
      <c r="AP21" s="762"/>
    </row>
    <row r="22" spans="1:42" s="1" customFormat="1" ht="15" customHeight="1">
      <c r="A22" s="739"/>
      <c r="B22" s="58"/>
      <c r="C22" s="732"/>
      <c r="D22" s="778" t="s">
        <v>750</v>
      </c>
      <c r="E22" s="778"/>
      <c r="F22" s="778"/>
      <c r="G22" s="734"/>
      <c r="H22" s="766"/>
      <c r="I22" s="110" t="s">
        <v>13</v>
      </c>
      <c r="J22" s="177"/>
      <c r="K22" s="110" t="s">
        <v>13</v>
      </c>
      <c r="L22" s="177"/>
      <c r="M22" s="110" t="s">
        <v>13</v>
      </c>
      <c r="N22" s="177"/>
      <c r="O22" s="31">
        <v>99.7</v>
      </c>
      <c r="P22" s="34"/>
      <c r="Q22" s="110" t="s">
        <v>13</v>
      </c>
      <c r="R22" s="177"/>
      <c r="S22" s="110" t="s">
        <v>13</v>
      </c>
      <c r="T22" s="177"/>
      <c r="U22" s="110" t="s">
        <v>13</v>
      </c>
      <c r="V22" s="177"/>
      <c r="W22" s="110" t="s">
        <v>13</v>
      </c>
      <c r="X22" s="177"/>
      <c r="Y22" s="49">
        <v>100</v>
      </c>
      <c r="Z22" s="65"/>
      <c r="AA22" s="110" t="s">
        <v>13</v>
      </c>
      <c r="AB22" s="177"/>
      <c r="AC22" s="31" t="s">
        <v>13</v>
      </c>
      <c r="AD22" s="32"/>
      <c r="AE22" s="31" t="s">
        <v>13</v>
      </c>
      <c r="AF22" s="32"/>
      <c r="AG22" s="31" t="s">
        <v>13</v>
      </c>
      <c r="AH22" s="32"/>
      <c r="AI22" s="31"/>
      <c r="AJ22" s="32"/>
      <c r="AK22" s="31"/>
      <c r="AL22" s="32"/>
      <c r="AM22" s="762"/>
      <c r="AN22" s="762"/>
      <c r="AO22" s="762"/>
      <c r="AP22" s="762"/>
    </row>
    <row r="23" spans="1:42" s="1" customFormat="1" ht="7.5" customHeight="1">
      <c r="A23" s="739"/>
      <c r="B23" s="58"/>
      <c r="C23" s="732"/>
      <c r="D23" s="737"/>
      <c r="E23" s="737"/>
      <c r="F23" s="737"/>
      <c r="G23" s="734"/>
      <c r="H23" s="766"/>
      <c r="I23" s="110"/>
      <c r="J23" s="177"/>
      <c r="K23" s="110"/>
      <c r="L23" s="177"/>
      <c r="M23" s="110"/>
      <c r="N23" s="177"/>
      <c r="O23" s="31"/>
      <c r="P23" s="34"/>
      <c r="Q23" s="110"/>
      <c r="R23" s="177"/>
      <c r="S23" s="110"/>
      <c r="T23" s="177"/>
      <c r="U23" s="110"/>
      <c r="V23" s="177"/>
      <c r="W23" s="110"/>
      <c r="X23" s="177"/>
      <c r="Y23" s="49"/>
      <c r="Z23" s="65"/>
      <c r="AA23" s="110"/>
      <c r="AB23" s="177"/>
      <c r="AC23" s="31"/>
      <c r="AD23" s="34"/>
      <c r="AE23" s="31"/>
      <c r="AF23" s="34"/>
      <c r="AG23" s="31"/>
      <c r="AH23" s="34"/>
      <c r="AI23" s="31"/>
      <c r="AJ23" s="34"/>
      <c r="AK23" s="31"/>
      <c r="AL23" s="34"/>
      <c r="AM23" s="762"/>
      <c r="AN23" s="762"/>
      <c r="AO23" s="762"/>
      <c r="AP23" s="762"/>
    </row>
    <row r="24" spans="1:42" s="1" customFormat="1" ht="15" customHeight="1">
      <c r="A24" s="739"/>
      <c r="B24" s="58"/>
      <c r="C24" s="778" t="s">
        <v>751</v>
      </c>
      <c r="D24" s="778"/>
      <c r="E24" s="778"/>
      <c r="F24" s="778"/>
      <c r="G24" s="734"/>
      <c r="H24" s="766"/>
      <c r="I24" s="110"/>
      <c r="J24" s="177"/>
      <c r="K24" s="110"/>
      <c r="L24" s="177"/>
      <c r="M24" s="110"/>
      <c r="N24" s="177"/>
      <c r="O24" s="31"/>
      <c r="P24" s="34"/>
      <c r="Q24" s="110"/>
      <c r="R24" s="177"/>
      <c r="S24" s="110"/>
      <c r="T24" s="177"/>
      <c r="U24" s="110"/>
      <c r="V24" s="177"/>
      <c r="W24" s="110"/>
      <c r="X24" s="177"/>
      <c r="Y24" s="49"/>
      <c r="Z24" s="65"/>
      <c r="AA24" s="110"/>
      <c r="AB24" s="177"/>
      <c r="AC24" s="31"/>
      <c r="AD24" s="34"/>
      <c r="AE24" s="31"/>
      <c r="AF24" s="34"/>
      <c r="AG24" s="31"/>
      <c r="AH24" s="34"/>
      <c r="AI24" s="31"/>
      <c r="AJ24" s="34"/>
      <c r="AK24" s="31"/>
      <c r="AL24" s="34"/>
      <c r="AM24" s="762"/>
      <c r="AN24" s="762"/>
      <c r="AO24" s="762"/>
      <c r="AP24" s="762"/>
    </row>
    <row r="25" spans="1:42" s="1" customFormat="1" ht="15" customHeight="1">
      <c r="A25" s="739"/>
      <c r="B25" s="58"/>
      <c r="C25" s="732"/>
      <c r="D25" s="778" t="s">
        <v>395</v>
      </c>
      <c r="E25" s="778"/>
      <c r="F25" s="778"/>
      <c r="G25" s="734"/>
      <c r="H25" s="766"/>
      <c r="I25" s="110" t="s">
        <v>13</v>
      </c>
      <c r="J25" s="177"/>
      <c r="K25" s="110" t="s">
        <v>13</v>
      </c>
      <c r="L25" s="177"/>
      <c r="M25" s="110" t="s">
        <v>13</v>
      </c>
      <c r="N25" s="177"/>
      <c r="O25" s="31">
        <v>91.1</v>
      </c>
      <c r="P25" s="34"/>
      <c r="Q25" s="110" t="s">
        <v>13</v>
      </c>
      <c r="R25" s="177"/>
      <c r="S25" s="110" t="s">
        <v>13</v>
      </c>
      <c r="T25" s="177"/>
      <c r="U25" s="110" t="s">
        <v>13</v>
      </c>
      <c r="V25" s="177"/>
      <c r="W25" s="110" t="s">
        <v>13</v>
      </c>
      <c r="X25" s="177"/>
      <c r="Y25" s="49">
        <v>97.6</v>
      </c>
      <c r="Z25" s="65"/>
      <c r="AA25" s="110" t="s">
        <v>13</v>
      </c>
      <c r="AB25" s="177"/>
      <c r="AC25" s="31" t="s">
        <v>13</v>
      </c>
      <c r="AD25" s="32"/>
      <c r="AE25" s="31" t="s">
        <v>13</v>
      </c>
      <c r="AF25" s="32"/>
      <c r="AG25" s="31" t="s">
        <v>13</v>
      </c>
      <c r="AH25" s="32"/>
      <c r="AI25" s="31"/>
      <c r="AJ25" s="32"/>
      <c r="AK25" s="31"/>
      <c r="AL25" s="32"/>
      <c r="AM25" s="762"/>
      <c r="AN25" s="762"/>
      <c r="AO25" s="762"/>
      <c r="AP25" s="762"/>
    </row>
    <row r="26" spans="1:42" s="1" customFormat="1" ht="15" customHeight="1">
      <c r="A26" s="739"/>
      <c r="B26" s="58"/>
      <c r="C26" s="732"/>
      <c r="D26" s="778" t="s">
        <v>396</v>
      </c>
      <c r="E26" s="778"/>
      <c r="F26" s="778"/>
      <c r="G26" s="734"/>
      <c r="H26" s="766"/>
      <c r="I26" s="110" t="s">
        <v>13</v>
      </c>
      <c r="J26" s="177"/>
      <c r="K26" s="110" t="s">
        <v>13</v>
      </c>
      <c r="L26" s="177"/>
      <c r="M26" s="110" t="s">
        <v>13</v>
      </c>
      <c r="N26" s="177"/>
      <c r="O26" s="31">
        <v>97.8</v>
      </c>
      <c r="P26" s="34"/>
      <c r="Q26" s="110" t="s">
        <v>13</v>
      </c>
      <c r="R26" s="177"/>
      <c r="S26" s="110" t="s">
        <v>13</v>
      </c>
      <c r="T26" s="177"/>
      <c r="U26" s="110" t="s">
        <v>13</v>
      </c>
      <c r="V26" s="177"/>
      <c r="W26" s="110" t="s">
        <v>13</v>
      </c>
      <c r="X26" s="177"/>
      <c r="Y26" s="49">
        <v>99.4</v>
      </c>
      <c r="Z26" s="65"/>
      <c r="AA26" s="110" t="s">
        <v>13</v>
      </c>
      <c r="AB26" s="177"/>
      <c r="AC26" s="31" t="s">
        <v>13</v>
      </c>
      <c r="AD26" s="32"/>
      <c r="AE26" s="31" t="s">
        <v>13</v>
      </c>
      <c r="AF26" s="32"/>
      <c r="AG26" s="31" t="s">
        <v>13</v>
      </c>
      <c r="AH26" s="32"/>
      <c r="AI26" s="31"/>
      <c r="AJ26" s="32"/>
      <c r="AK26" s="31"/>
      <c r="AL26" s="32"/>
      <c r="AM26" s="762"/>
      <c r="AN26" s="762"/>
      <c r="AO26" s="762"/>
      <c r="AP26" s="762"/>
    </row>
    <row r="27" spans="1:42" s="1" customFormat="1" ht="15" customHeight="1">
      <c r="A27" s="739"/>
      <c r="B27" s="58"/>
      <c r="C27" s="732"/>
      <c r="D27" s="778" t="s">
        <v>397</v>
      </c>
      <c r="E27" s="778"/>
      <c r="F27" s="778"/>
      <c r="G27" s="734"/>
      <c r="H27" s="766"/>
      <c r="I27" s="110" t="s">
        <v>13</v>
      </c>
      <c r="J27" s="177"/>
      <c r="K27" s="110" t="s">
        <v>13</v>
      </c>
      <c r="L27" s="177"/>
      <c r="M27" s="110" t="s">
        <v>13</v>
      </c>
      <c r="N27" s="177"/>
      <c r="O27" s="31">
        <v>99.3</v>
      </c>
      <c r="P27" s="34"/>
      <c r="Q27" s="110" t="s">
        <v>13</v>
      </c>
      <c r="R27" s="177"/>
      <c r="S27" s="110" t="s">
        <v>13</v>
      </c>
      <c r="T27" s="177"/>
      <c r="U27" s="110" t="s">
        <v>13</v>
      </c>
      <c r="V27" s="177"/>
      <c r="W27" s="110" t="s">
        <v>13</v>
      </c>
      <c r="X27" s="177"/>
      <c r="Y27" s="49">
        <v>99.9</v>
      </c>
      <c r="Z27" s="65"/>
      <c r="AA27" s="110" t="s">
        <v>13</v>
      </c>
      <c r="AB27" s="177"/>
      <c r="AC27" s="31" t="s">
        <v>13</v>
      </c>
      <c r="AD27" s="32"/>
      <c r="AE27" s="31" t="s">
        <v>13</v>
      </c>
      <c r="AF27" s="32"/>
      <c r="AG27" s="31" t="s">
        <v>13</v>
      </c>
      <c r="AH27" s="32"/>
      <c r="AI27" s="31"/>
      <c r="AJ27" s="32"/>
      <c r="AK27" s="31"/>
      <c r="AL27" s="32"/>
      <c r="AM27" s="762"/>
      <c r="AN27" s="762"/>
      <c r="AO27" s="762"/>
      <c r="AP27" s="762"/>
    </row>
    <row r="28" spans="1:42" s="1" customFormat="1" ht="15" customHeight="1">
      <c r="A28" s="739"/>
      <c r="B28" s="58"/>
      <c r="C28" s="732"/>
      <c r="D28" s="778" t="s">
        <v>752</v>
      </c>
      <c r="E28" s="778"/>
      <c r="F28" s="778"/>
      <c r="G28" s="734"/>
      <c r="H28" s="766"/>
      <c r="I28" s="110" t="s">
        <v>13</v>
      </c>
      <c r="J28" s="177"/>
      <c r="K28" s="110" t="s">
        <v>13</v>
      </c>
      <c r="L28" s="177"/>
      <c r="M28" s="110" t="s">
        <v>13</v>
      </c>
      <c r="N28" s="177"/>
      <c r="O28" s="31">
        <v>99.8</v>
      </c>
      <c r="P28" s="34"/>
      <c r="Q28" s="110" t="s">
        <v>13</v>
      </c>
      <c r="R28" s="177"/>
      <c r="S28" s="110" t="s">
        <v>13</v>
      </c>
      <c r="T28" s="177"/>
      <c r="U28" s="110" t="s">
        <v>13</v>
      </c>
      <c r="V28" s="177"/>
      <c r="W28" s="110" t="s">
        <v>13</v>
      </c>
      <c r="X28" s="177"/>
      <c r="Y28" s="49">
        <v>99.5</v>
      </c>
      <c r="Z28" s="65"/>
      <c r="AA28" s="110" t="s">
        <v>13</v>
      </c>
      <c r="AB28" s="177"/>
      <c r="AC28" s="31" t="s">
        <v>13</v>
      </c>
      <c r="AD28" s="32"/>
      <c r="AE28" s="31" t="s">
        <v>13</v>
      </c>
      <c r="AF28" s="32"/>
      <c r="AG28" s="31" t="s">
        <v>13</v>
      </c>
      <c r="AH28" s="32"/>
      <c r="AI28" s="31"/>
      <c r="AJ28" s="32"/>
      <c r="AK28" s="31"/>
      <c r="AL28" s="32"/>
      <c r="AM28" s="762"/>
      <c r="AN28" s="762"/>
      <c r="AO28" s="762"/>
      <c r="AP28" s="762"/>
    </row>
    <row r="29" spans="1:42" s="1" customFormat="1" ht="15" customHeight="1">
      <c r="A29" s="739"/>
      <c r="B29" s="58"/>
      <c r="C29" s="732"/>
      <c r="D29" s="778" t="s">
        <v>399</v>
      </c>
      <c r="E29" s="778"/>
      <c r="F29" s="778"/>
      <c r="G29" s="734"/>
      <c r="H29" s="766"/>
      <c r="I29" s="110" t="s">
        <v>13</v>
      </c>
      <c r="J29" s="177"/>
      <c r="K29" s="110" t="s">
        <v>13</v>
      </c>
      <c r="L29" s="177"/>
      <c r="M29" s="110" t="s">
        <v>13</v>
      </c>
      <c r="N29" s="177"/>
      <c r="O29" s="31">
        <v>99.9</v>
      </c>
      <c r="P29" s="34"/>
      <c r="Q29" s="110" t="s">
        <v>13</v>
      </c>
      <c r="R29" s="177"/>
      <c r="S29" s="110" t="s">
        <v>13</v>
      </c>
      <c r="T29" s="177"/>
      <c r="U29" s="110" t="s">
        <v>13</v>
      </c>
      <c r="V29" s="177"/>
      <c r="W29" s="110" t="s">
        <v>13</v>
      </c>
      <c r="X29" s="177"/>
      <c r="Y29" s="49">
        <v>100</v>
      </c>
      <c r="Z29" s="65"/>
      <c r="AA29" s="110" t="s">
        <v>13</v>
      </c>
      <c r="AB29" s="177"/>
      <c r="AC29" s="31" t="s">
        <v>13</v>
      </c>
      <c r="AD29" s="32"/>
      <c r="AE29" s="31" t="s">
        <v>13</v>
      </c>
      <c r="AF29" s="32"/>
      <c r="AG29" s="31" t="s">
        <v>13</v>
      </c>
      <c r="AH29" s="32"/>
      <c r="AI29" s="31"/>
      <c r="AJ29" s="32"/>
      <c r="AK29" s="31"/>
      <c r="AL29" s="32"/>
      <c r="AM29" s="762"/>
      <c r="AN29" s="762"/>
      <c r="AO29" s="762"/>
      <c r="AP29" s="762"/>
    </row>
    <row r="30" spans="1:42" s="1" customFormat="1" ht="7.5" customHeight="1">
      <c r="A30" s="739"/>
      <c r="B30" s="58"/>
      <c r="C30" s="732"/>
      <c r="D30" s="732"/>
      <c r="E30" s="732"/>
      <c r="F30" s="732"/>
      <c r="G30" s="734"/>
      <c r="H30" s="766"/>
      <c r="I30" s="52"/>
      <c r="J30" s="57"/>
      <c r="K30" s="52"/>
      <c r="L30" s="57"/>
      <c r="M30" s="52"/>
      <c r="N30" s="57"/>
      <c r="O30" s="49"/>
      <c r="P30" s="57"/>
      <c r="Q30" s="52"/>
      <c r="R30" s="57"/>
      <c r="S30" s="52"/>
      <c r="T30" s="57"/>
      <c r="U30" s="52"/>
      <c r="V30" s="57"/>
      <c r="W30" s="52"/>
      <c r="X30" s="57"/>
      <c r="Y30" s="49"/>
      <c r="Z30" s="57"/>
      <c r="AA30" s="52"/>
      <c r="AB30" s="57"/>
      <c r="AC30" s="31"/>
      <c r="AD30" s="34"/>
      <c r="AE30" s="31"/>
      <c r="AF30" s="34"/>
      <c r="AG30" s="31"/>
      <c r="AH30" s="34"/>
      <c r="AI30" s="31"/>
      <c r="AJ30" s="34"/>
      <c r="AK30" s="31"/>
      <c r="AL30" s="34"/>
      <c r="AM30" s="762"/>
      <c r="AN30" s="762"/>
      <c r="AO30" s="762"/>
      <c r="AP30" s="762"/>
    </row>
    <row r="31" spans="1:42" s="1" customFormat="1" ht="25.5" customHeight="1">
      <c r="A31" s="739"/>
      <c r="B31" s="58"/>
      <c r="C31" s="770" t="s">
        <v>1015</v>
      </c>
      <c r="D31" s="770"/>
      <c r="E31" s="770"/>
      <c r="F31" s="770"/>
      <c r="G31" s="734"/>
      <c r="H31" s="766" t="s">
        <v>22</v>
      </c>
      <c r="I31" s="49">
        <v>91.6</v>
      </c>
      <c r="J31" s="57"/>
      <c r="K31" s="89">
        <v>94</v>
      </c>
      <c r="L31" s="50"/>
      <c r="M31" s="89">
        <v>97</v>
      </c>
      <c r="N31" s="50"/>
      <c r="O31" s="89">
        <v>98</v>
      </c>
      <c r="P31" s="50"/>
      <c r="Q31" s="49">
        <v>98</v>
      </c>
      <c r="R31" s="57"/>
      <c r="S31" s="49">
        <v>99</v>
      </c>
      <c r="T31" s="57"/>
      <c r="U31" s="49">
        <v>98</v>
      </c>
      <c r="V31" s="57"/>
      <c r="W31" s="49">
        <v>98</v>
      </c>
      <c r="X31" s="57"/>
      <c r="Y31" s="49">
        <v>98</v>
      </c>
      <c r="Z31" s="57"/>
      <c r="AA31" s="49">
        <v>97</v>
      </c>
      <c r="AB31" s="57"/>
      <c r="AC31" s="49">
        <v>98</v>
      </c>
      <c r="AD31" s="65"/>
      <c r="AE31" s="49">
        <v>97.49</v>
      </c>
      <c r="AF31" s="50"/>
      <c r="AG31" s="31">
        <v>97.3</v>
      </c>
      <c r="AH31" s="34"/>
      <c r="AI31" s="31">
        <v>97.5</v>
      </c>
      <c r="AJ31" s="34"/>
      <c r="AK31" s="31"/>
      <c r="AL31" s="34"/>
      <c r="AM31" s="762"/>
      <c r="AN31" s="762"/>
      <c r="AO31" s="762"/>
      <c r="AP31" s="762"/>
    </row>
    <row r="32" spans="1:42" s="1" customFormat="1" ht="12" customHeight="1">
      <c r="A32" s="739"/>
      <c r="B32" s="58"/>
      <c r="C32" s="732"/>
      <c r="D32" s="732"/>
      <c r="E32" s="732"/>
      <c r="F32" s="732"/>
      <c r="G32" s="734"/>
      <c r="H32" s="766"/>
      <c r="I32" s="49"/>
      <c r="J32" s="57"/>
      <c r="K32" s="49"/>
      <c r="L32" s="57"/>
      <c r="M32" s="49"/>
      <c r="N32" s="57"/>
      <c r="O32" s="49"/>
      <c r="P32" s="57"/>
      <c r="Q32" s="49"/>
      <c r="R32" s="57"/>
      <c r="S32" s="49"/>
      <c r="T32" s="57"/>
      <c r="U32" s="49"/>
      <c r="V32" s="57"/>
      <c r="W32" s="49"/>
      <c r="X32" s="57"/>
      <c r="Y32" s="49"/>
      <c r="Z32" s="57"/>
      <c r="AA32" s="49"/>
      <c r="AB32" s="57"/>
      <c r="AC32" s="49"/>
      <c r="AD32" s="65"/>
      <c r="AE32" s="31"/>
      <c r="AF32" s="34"/>
      <c r="AG32" s="31"/>
      <c r="AH32" s="34"/>
      <c r="AI32" s="31"/>
      <c r="AJ32" s="34"/>
      <c r="AK32" s="31"/>
      <c r="AL32" s="34"/>
      <c r="AM32" s="762"/>
      <c r="AN32" s="762"/>
      <c r="AO32" s="762"/>
      <c r="AP32" s="762"/>
    </row>
    <row r="33" spans="1:42" s="1" customFormat="1" ht="39.75" customHeight="1">
      <c r="A33" s="738"/>
      <c r="B33" s="58" t="s">
        <v>1</v>
      </c>
      <c r="C33" s="770" t="s">
        <v>1016</v>
      </c>
      <c r="D33" s="770"/>
      <c r="E33" s="770"/>
      <c r="F33" s="770"/>
      <c r="G33" s="734"/>
      <c r="H33" s="766" t="s">
        <v>1017</v>
      </c>
      <c r="I33" s="49"/>
      <c r="J33" s="57"/>
      <c r="K33" s="49"/>
      <c r="L33" s="57"/>
      <c r="M33" s="49"/>
      <c r="N33" s="57"/>
      <c r="O33" s="49"/>
      <c r="P33" s="57"/>
      <c r="Q33" s="49"/>
      <c r="R33" s="57"/>
      <c r="S33" s="49"/>
      <c r="T33" s="57"/>
      <c r="U33" s="49"/>
      <c r="V33" s="57"/>
      <c r="W33" s="49"/>
      <c r="X33" s="57"/>
      <c r="Y33" s="31"/>
      <c r="Z33" s="32"/>
      <c r="AA33" s="31"/>
      <c r="AB33" s="32"/>
      <c r="AC33" s="31"/>
      <c r="AD33" s="34"/>
      <c r="AE33" s="31"/>
      <c r="AF33" s="34"/>
      <c r="AG33" s="31"/>
      <c r="AH33" s="34"/>
      <c r="AI33" s="31"/>
      <c r="AJ33" s="34"/>
      <c r="AK33" s="31"/>
      <c r="AL33" s="34"/>
      <c r="AM33" s="762"/>
      <c r="AN33" s="762"/>
      <c r="AO33" s="762"/>
      <c r="AP33" s="762"/>
    </row>
    <row r="34" spans="1:42" s="1" customFormat="1" ht="7.5" customHeight="1">
      <c r="A34" s="738"/>
      <c r="B34" s="58"/>
      <c r="C34" s="732"/>
      <c r="D34" s="732"/>
      <c r="E34" s="732"/>
      <c r="F34" s="732"/>
      <c r="G34" s="734"/>
      <c r="H34" s="766"/>
      <c r="I34" s="49"/>
      <c r="J34" s="57"/>
      <c r="K34" s="49"/>
      <c r="L34" s="57"/>
      <c r="M34" s="49"/>
      <c r="N34" s="57"/>
      <c r="O34" s="49"/>
      <c r="P34" s="57"/>
      <c r="Q34" s="49"/>
      <c r="R34" s="65"/>
      <c r="S34" s="49"/>
      <c r="T34" s="65"/>
      <c r="U34" s="49"/>
      <c r="V34" s="65"/>
      <c r="W34" s="169"/>
      <c r="X34" s="721"/>
      <c r="Y34" s="169"/>
      <c r="Z34" s="34"/>
      <c r="AA34" s="31"/>
      <c r="AB34" s="32"/>
      <c r="AC34" s="31"/>
      <c r="AD34" s="34"/>
      <c r="AE34" s="31"/>
      <c r="AF34" s="34"/>
      <c r="AG34" s="31"/>
      <c r="AH34" s="34"/>
      <c r="AI34" s="31"/>
      <c r="AJ34" s="34"/>
      <c r="AK34" s="31"/>
      <c r="AL34" s="34"/>
      <c r="AM34" s="762"/>
      <c r="AN34" s="762"/>
      <c r="AO34" s="762"/>
      <c r="AP34" s="762"/>
    </row>
    <row r="35" spans="1:42" s="1" customFormat="1" ht="12" customHeight="1">
      <c r="A35" s="738"/>
      <c r="B35" s="58"/>
      <c r="C35" s="732"/>
      <c r="D35" s="772" t="s">
        <v>289</v>
      </c>
      <c r="E35" s="772"/>
      <c r="F35" s="772"/>
      <c r="G35" s="734"/>
      <c r="H35" s="766"/>
      <c r="I35" s="52">
        <v>15.455501998542621</v>
      </c>
      <c r="J35" s="57"/>
      <c r="K35" s="52">
        <v>14.853784925431748</v>
      </c>
      <c r="L35" s="57"/>
      <c r="M35" s="52">
        <v>14.356502562557692</v>
      </c>
      <c r="N35" s="57"/>
      <c r="O35" s="52">
        <v>13.388002358372415</v>
      </c>
      <c r="P35" s="57"/>
      <c r="Q35" s="52">
        <v>13.276707364731239</v>
      </c>
      <c r="R35" s="57"/>
      <c r="S35" s="52">
        <v>12.353131255105064</v>
      </c>
      <c r="T35" s="57" t="s">
        <v>280</v>
      </c>
      <c r="U35" s="52">
        <v>11.962431355625725</v>
      </c>
      <c r="V35" s="57" t="s">
        <v>280</v>
      </c>
      <c r="W35" s="52">
        <v>11.347747908492007</v>
      </c>
      <c r="X35" s="57"/>
      <c r="Y35" s="52">
        <v>11.405879222414645</v>
      </c>
      <c r="Z35" s="57"/>
      <c r="AA35" s="52">
        <v>11.346729780508497</v>
      </c>
      <c r="AB35" s="57" t="s">
        <v>280</v>
      </c>
      <c r="AC35" s="52">
        <v>10.698768927131381</v>
      </c>
      <c r="AD35" s="57" t="s">
        <v>280</v>
      </c>
      <c r="AE35" s="52">
        <v>11.392510018886176</v>
      </c>
      <c r="AF35" s="57" t="s">
        <v>280</v>
      </c>
      <c r="AG35" s="52">
        <v>11.256076705800972</v>
      </c>
      <c r="AH35" s="57" t="s">
        <v>280</v>
      </c>
      <c r="AI35" s="52">
        <v>14.677099647866084</v>
      </c>
      <c r="AJ35" s="57" t="s">
        <v>280</v>
      </c>
      <c r="AK35" s="52">
        <v>11.120366824914486</v>
      </c>
      <c r="AL35" s="57"/>
      <c r="AM35" s="762"/>
      <c r="AN35" s="762"/>
      <c r="AO35" s="762"/>
      <c r="AP35" s="762"/>
    </row>
    <row r="36" spans="1:42" s="1" customFormat="1" ht="12" customHeight="1">
      <c r="A36" s="738"/>
      <c r="B36" s="58"/>
      <c r="C36" s="732"/>
      <c r="D36" s="772" t="s">
        <v>290</v>
      </c>
      <c r="E36" s="772"/>
      <c r="F36" s="772"/>
      <c r="G36" s="734"/>
      <c r="H36" s="766"/>
      <c r="I36" s="170">
        <v>16.259710832140943</v>
      </c>
      <c r="J36" s="629"/>
      <c r="K36" s="170">
        <v>15.496997874271223</v>
      </c>
      <c r="L36" s="629"/>
      <c r="M36" s="170">
        <v>14.910343768767753</v>
      </c>
      <c r="N36" s="629"/>
      <c r="O36" s="170">
        <v>14.071350819691796</v>
      </c>
      <c r="P36" s="629"/>
      <c r="Q36" s="170">
        <v>14.203202637737633</v>
      </c>
      <c r="R36" s="629"/>
      <c r="S36" s="170">
        <v>13.050490086002</v>
      </c>
      <c r="T36" s="50" t="s">
        <v>280</v>
      </c>
      <c r="U36" s="170">
        <v>12.616311945455138</v>
      </c>
      <c r="V36" s="50" t="s">
        <v>280</v>
      </c>
      <c r="W36" s="170">
        <v>11.952662721893491</v>
      </c>
      <c r="X36" s="629"/>
      <c r="Y36" s="500">
        <v>12.062888831714719</v>
      </c>
      <c r="Z36" s="501"/>
      <c r="AA36" s="500">
        <v>12.167967726724996</v>
      </c>
      <c r="AB36" s="502" t="s">
        <v>280</v>
      </c>
      <c r="AC36" s="500">
        <v>11.394930248265345</v>
      </c>
      <c r="AD36" s="502" t="s">
        <v>280</v>
      </c>
      <c r="AE36" s="500">
        <v>12.065043511358555</v>
      </c>
      <c r="AF36" s="502" t="s">
        <v>280</v>
      </c>
      <c r="AG36" s="500">
        <v>12.16411641781551</v>
      </c>
      <c r="AH36" s="502" t="s">
        <v>280</v>
      </c>
      <c r="AI36" s="503">
        <v>15.622178990694852</v>
      </c>
      <c r="AJ36" s="502" t="s">
        <v>280</v>
      </c>
      <c r="AK36" s="503">
        <v>11.896435427800551</v>
      </c>
      <c r="AL36" s="34"/>
      <c r="AM36" s="762"/>
      <c r="AN36" s="762"/>
      <c r="AO36" s="762"/>
      <c r="AP36" s="762"/>
    </row>
    <row r="37" spans="1:42" s="1" customFormat="1" ht="12" customHeight="1">
      <c r="A37" s="738"/>
      <c r="B37" s="58"/>
      <c r="C37" s="732"/>
      <c r="D37" s="772" t="s">
        <v>287</v>
      </c>
      <c r="E37" s="772"/>
      <c r="F37" s="772"/>
      <c r="G37" s="734"/>
      <c r="H37" s="766"/>
      <c r="I37" s="170">
        <v>14.605990445288681</v>
      </c>
      <c r="J37" s="629"/>
      <c r="K37" s="170">
        <v>14.174386312755635</v>
      </c>
      <c r="L37" s="629"/>
      <c r="M37" s="170">
        <v>13.772662217525555</v>
      </c>
      <c r="N37" s="629"/>
      <c r="O37" s="170">
        <v>12.665193871352969</v>
      </c>
      <c r="P37" s="629"/>
      <c r="Q37" s="170">
        <v>12.298374825004565</v>
      </c>
      <c r="R37" s="629"/>
      <c r="S37" s="170">
        <v>11.618620509591313</v>
      </c>
      <c r="T37" s="50" t="s">
        <v>280</v>
      </c>
      <c r="U37" s="170">
        <v>11.272925934597675</v>
      </c>
      <c r="V37" s="50" t="s">
        <v>280</v>
      </c>
      <c r="W37" s="504">
        <v>10.709521611865188</v>
      </c>
      <c r="X37" s="721"/>
      <c r="Y37" s="504">
        <v>10.71307747246551</v>
      </c>
      <c r="Z37" s="501"/>
      <c r="AA37" s="500">
        <v>10.483280974308215</v>
      </c>
      <c r="AB37" s="502" t="s">
        <v>280</v>
      </c>
      <c r="AC37" s="500">
        <v>9.9653578194315315</v>
      </c>
      <c r="AD37" s="502" t="s">
        <v>280</v>
      </c>
      <c r="AE37" s="500">
        <v>10.683691947872061</v>
      </c>
      <c r="AF37" s="502" t="s">
        <v>280</v>
      </c>
      <c r="AG37" s="500">
        <v>10.297489616599222</v>
      </c>
      <c r="AH37" s="502" t="s">
        <v>280</v>
      </c>
      <c r="AI37" s="503">
        <v>13.68293239837563</v>
      </c>
      <c r="AJ37" s="502" t="s">
        <v>280</v>
      </c>
      <c r="AK37" s="503">
        <v>10.299867905400959</v>
      </c>
      <c r="AL37" s="34"/>
      <c r="AM37" s="762"/>
      <c r="AN37" s="762"/>
      <c r="AO37" s="762"/>
      <c r="AP37" s="762"/>
    </row>
    <row r="38" spans="1:42" s="1" customFormat="1" ht="12" customHeight="1">
      <c r="A38" s="738"/>
      <c r="B38" s="58"/>
      <c r="C38" s="732"/>
      <c r="D38" s="734"/>
      <c r="E38" s="734"/>
      <c r="F38" s="734"/>
      <c r="G38" s="734"/>
      <c r="H38" s="766"/>
      <c r="I38" s="49"/>
      <c r="J38" s="57"/>
      <c r="K38" s="49"/>
      <c r="L38" s="57"/>
      <c r="M38" s="49"/>
      <c r="N38" s="57"/>
      <c r="O38" s="49"/>
      <c r="P38" s="57"/>
      <c r="Q38" s="49"/>
      <c r="R38" s="57"/>
      <c r="S38" s="49"/>
      <c r="T38" s="57"/>
      <c r="U38" s="49"/>
      <c r="V38" s="57"/>
      <c r="W38" s="170"/>
      <c r="X38" s="629"/>
      <c r="Y38" s="170"/>
      <c r="Z38" s="32"/>
      <c r="AA38" s="31"/>
      <c r="AB38" s="32"/>
      <c r="AC38" s="31"/>
      <c r="AD38" s="34"/>
      <c r="AE38" s="31"/>
      <c r="AF38" s="34"/>
      <c r="AG38" s="31"/>
      <c r="AH38" s="34"/>
      <c r="AI38" s="31"/>
      <c r="AJ38" s="34"/>
      <c r="AK38" s="31"/>
      <c r="AL38" s="34"/>
      <c r="AM38" s="762"/>
      <c r="AN38" s="762"/>
      <c r="AO38" s="762"/>
      <c r="AP38" s="762"/>
    </row>
    <row r="39" spans="1:42" s="1" customFormat="1" ht="12" customHeight="1">
      <c r="A39" s="738"/>
      <c r="B39" s="58"/>
      <c r="C39" s="732"/>
      <c r="D39" s="799" t="s">
        <v>1212</v>
      </c>
      <c r="E39" s="799"/>
      <c r="F39" s="799"/>
      <c r="G39" s="734"/>
      <c r="H39" s="766"/>
      <c r="I39" s="49"/>
      <c r="J39" s="57"/>
      <c r="K39" s="49"/>
      <c r="L39" s="57"/>
      <c r="M39" s="49"/>
      <c r="N39" s="57"/>
      <c r="O39" s="49"/>
      <c r="P39" s="57"/>
      <c r="Q39" s="49"/>
      <c r="R39" s="57"/>
      <c r="S39" s="49"/>
      <c r="T39" s="57"/>
      <c r="U39" s="49"/>
      <c r="V39" s="57"/>
      <c r="W39" s="170"/>
      <c r="X39" s="629"/>
      <c r="Y39" s="170"/>
      <c r="Z39" s="32"/>
      <c r="AA39" s="31"/>
      <c r="AB39" s="32"/>
      <c r="AC39" s="31"/>
      <c r="AD39" s="34"/>
      <c r="AE39" s="31"/>
      <c r="AF39" s="34"/>
      <c r="AG39" s="31"/>
      <c r="AH39" s="34"/>
      <c r="AI39" s="31"/>
      <c r="AJ39" s="34"/>
      <c r="AK39" s="31"/>
      <c r="AL39" s="34"/>
      <c r="AM39" s="762"/>
      <c r="AN39" s="762"/>
      <c r="AO39" s="762"/>
      <c r="AP39" s="762"/>
    </row>
    <row r="40" spans="1:42" s="1" customFormat="1" ht="12" customHeight="1">
      <c r="A40" s="738"/>
      <c r="B40" s="58"/>
      <c r="C40" s="732"/>
      <c r="D40" s="799" t="s">
        <v>1213</v>
      </c>
      <c r="E40" s="799"/>
      <c r="F40" s="799"/>
      <c r="G40" s="734"/>
      <c r="H40" s="766"/>
      <c r="I40" s="505">
        <v>7.5588600734715179</v>
      </c>
      <c r="J40" s="630"/>
      <c r="K40" s="505">
        <v>7.2564758319684044</v>
      </c>
      <c r="L40" s="630"/>
      <c r="M40" s="505">
        <v>7.5150335430498112</v>
      </c>
      <c r="N40" s="630"/>
      <c r="O40" s="505">
        <v>6.8916882786578855</v>
      </c>
      <c r="P40" s="630"/>
      <c r="Q40" s="505">
        <v>7.2541536894710035</v>
      </c>
      <c r="R40" s="630"/>
      <c r="S40" s="503">
        <v>6.4776334646811895</v>
      </c>
      <c r="T40" s="50"/>
      <c r="U40" s="503">
        <v>6.2444727413075789</v>
      </c>
      <c r="V40" s="50"/>
      <c r="W40" s="505">
        <v>5.9595864820674054</v>
      </c>
      <c r="X40" s="630"/>
      <c r="Y40" s="505">
        <v>6.0123891172415878</v>
      </c>
      <c r="Z40" s="630"/>
      <c r="AA40" s="503">
        <v>5.8537780615905399</v>
      </c>
      <c r="AB40" s="502"/>
      <c r="AC40" s="503">
        <v>5.5788989555751032</v>
      </c>
      <c r="AD40" s="502"/>
      <c r="AE40" s="503">
        <v>6.0564742733428538</v>
      </c>
      <c r="AF40" s="502"/>
      <c r="AG40" s="503">
        <v>5.7807966489249276</v>
      </c>
      <c r="AH40" s="502"/>
      <c r="AI40" s="503">
        <v>6.1628634955894865</v>
      </c>
      <c r="AJ40" s="502"/>
      <c r="AK40" s="503">
        <v>5.6348453803973939</v>
      </c>
      <c r="AL40" s="34"/>
      <c r="AM40" s="762"/>
      <c r="AN40" s="762"/>
      <c r="AO40" s="762"/>
      <c r="AP40" s="762"/>
    </row>
    <row r="41" spans="1:42" s="1" customFormat="1" ht="12" customHeight="1">
      <c r="A41" s="738"/>
      <c r="B41" s="58"/>
      <c r="C41" s="732"/>
      <c r="D41" s="799" t="s">
        <v>1214</v>
      </c>
      <c r="E41" s="799"/>
      <c r="F41" s="799"/>
      <c r="G41" s="734"/>
      <c r="H41" s="766"/>
      <c r="I41" s="505">
        <v>12.02376525271395</v>
      </c>
      <c r="J41" s="630"/>
      <c r="K41" s="505">
        <v>11.627442904442168</v>
      </c>
      <c r="L41" s="630"/>
      <c r="M41" s="505">
        <v>11.566462357244102</v>
      </c>
      <c r="N41" s="630"/>
      <c r="O41" s="505">
        <v>10.810748320815719</v>
      </c>
      <c r="P41" s="630"/>
      <c r="Q41" s="505">
        <v>11.06589652191419</v>
      </c>
      <c r="R41" s="630"/>
      <c r="S41" s="505">
        <v>10.230322505363121</v>
      </c>
      <c r="T41" s="50"/>
      <c r="U41" s="505">
        <v>9.8085099270325884</v>
      </c>
      <c r="V41" s="630"/>
      <c r="W41" s="505">
        <v>9.3319941119377852</v>
      </c>
      <c r="X41" s="630"/>
      <c r="Y41" s="505">
        <v>9.321669181772549</v>
      </c>
      <c r="Z41" s="630"/>
      <c r="AA41" s="503">
        <v>9.2489022068306941</v>
      </c>
      <c r="AB41" s="502"/>
      <c r="AC41" s="503">
        <v>8.71797848636532</v>
      </c>
      <c r="AD41" s="502"/>
      <c r="AE41" s="503">
        <v>9.3620157538348145</v>
      </c>
      <c r="AF41" s="502"/>
      <c r="AG41" s="503">
        <v>9.2759833214841567</v>
      </c>
      <c r="AH41" s="502"/>
      <c r="AI41" s="503">
        <v>10.119950164627285</v>
      </c>
      <c r="AJ41" s="502"/>
      <c r="AK41" s="503">
        <v>9.0394311184682774</v>
      </c>
      <c r="AL41" s="34"/>
      <c r="AM41" s="762"/>
      <c r="AN41" s="762"/>
      <c r="AO41" s="762"/>
      <c r="AP41" s="762"/>
    </row>
    <row r="42" spans="1:42" s="1" customFormat="1" ht="12" customHeight="1">
      <c r="A42" s="738"/>
      <c r="B42" s="58"/>
      <c r="C42" s="732"/>
      <c r="D42" s="799" t="s">
        <v>1215</v>
      </c>
      <c r="E42" s="799"/>
      <c r="F42" s="799"/>
      <c r="G42" s="734"/>
      <c r="H42" s="766"/>
      <c r="I42" s="505">
        <v>15.455501998542621</v>
      </c>
      <c r="J42" s="630"/>
      <c r="K42" s="505">
        <v>14.853784925431748</v>
      </c>
      <c r="L42" s="630"/>
      <c r="M42" s="505">
        <v>14.356502562557692</v>
      </c>
      <c r="N42" s="630"/>
      <c r="O42" s="505">
        <v>13.388002358372415</v>
      </c>
      <c r="P42" s="630"/>
      <c r="Q42" s="505">
        <v>13.276707364731239</v>
      </c>
      <c r="R42" s="630"/>
      <c r="S42" s="503">
        <v>12.353131255105064</v>
      </c>
      <c r="T42" s="50"/>
      <c r="U42" s="503">
        <v>11.962431355625725</v>
      </c>
      <c r="V42" s="50"/>
      <c r="W42" s="505">
        <v>11.347747908492007</v>
      </c>
      <c r="X42" s="630"/>
      <c r="Y42" s="505">
        <v>11.405879222414645</v>
      </c>
      <c r="Z42" s="630"/>
      <c r="AA42" s="503">
        <v>11.346729780508497</v>
      </c>
      <c r="AB42" s="502"/>
      <c r="AC42" s="503">
        <v>10.698768927131381</v>
      </c>
      <c r="AD42" s="502"/>
      <c r="AE42" s="503">
        <v>11.392510018886176</v>
      </c>
      <c r="AF42" s="502"/>
      <c r="AG42" s="503">
        <v>11.256076705800972</v>
      </c>
      <c r="AH42" s="502"/>
      <c r="AI42" s="503">
        <v>14.677099647866084</v>
      </c>
      <c r="AJ42" s="502"/>
      <c r="AK42" s="503">
        <v>11.120366824914486</v>
      </c>
      <c r="AL42" s="34"/>
      <c r="AM42" s="762"/>
      <c r="AN42" s="762"/>
      <c r="AO42" s="762"/>
      <c r="AP42" s="762"/>
    </row>
    <row r="43" spans="1:42" s="1" customFormat="1" ht="12" customHeight="1">
      <c r="A43" s="738"/>
      <c r="B43" s="58"/>
      <c r="C43" s="732"/>
      <c r="D43" s="734"/>
      <c r="E43" s="734"/>
      <c r="F43" s="734"/>
      <c r="G43" s="734"/>
      <c r="H43" s="766"/>
      <c r="I43" s="49"/>
      <c r="J43" s="57"/>
      <c r="K43" s="49"/>
      <c r="L43" s="57"/>
      <c r="M43" s="49"/>
      <c r="N43" s="57"/>
      <c r="O43" s="49"/>
      <c r="P43" s="57"/>
      <c r="Q43" s="49"/>
      <c r="R43" s="57"/>
      <c r="S43" s="49"/>
      <c r="T43" s="57"/>
      <c r="U43" s="49"/>
      <c r="V43" s="57"/>
      <c r="W43" s="49"/>
      <c r="X43" s="57"/>
      <c r="Y43" s="31"/>
      <c r="Z43" s="32"/>
      <c r="AA43" s="31"/>
      <c r="AB43" s="32"/>
      <c r="AC43" s="31"/>
      <c r="AD43" s="34"/>
      <c r="AE43" s="31"/>
      <c r="AF43" s="34"/>
      <c r="AG43" s="31"/>
      <c r="AH43" s="34"/>
      <c r="AI43" s="31"/>
      <c r="AJ43" s="34"/>
      <c r="AK43" s="31"/>
      <c r="AL43" s="34"/>
      <c r="AM43" s="762"/>
      <c r="AN43" s="762"/>
      <c r="AO43" s="762"/>
      <c r="AP43" s="762"/>
    </row>
    <row r="44" spans="1:42" s="1" customFormat="1" ht="22.7" customHeight="1">
      <c r="A44" s="738"/>
      <c r="B44" s="58"/>
      <c r="C44" s="732"/>
      <c r="D44" s="772" t="s">
        <v>1018</v>
      </c>
      <c r="E44" s="772"/>
      <c r="F44" s="772"/>
      <c r="G44" s="734"/>
      <c r="H44" s="766"/>
      <c r="I44" s="49"/>
      <c r="J44" s="57"/>
      <c r="K44" s="49"/>
      <c r="L44" s="57"/>
      <c r="M44" s="49"/>
      <c r="N44" s="57"/>
      <c r="O44" s="49"/>
      <c r="P44" s="57"/>
      <c r="Q44" s="49"/>
      <c r="R44" s="57"/>
      <c r="S44" s="49"/>
      <c r="T44" s="57"/>
      <c r="U44" s="49"/>
      <c r="V44" s="57"/>
      <c r="W44" s="49"/>
      <c r="X44" s="57"/>
      <c r="Y44" s="31"/>
      <c r="Z44" s="32"/>
      <c r="AA44" s="31"/>
      <c r="AB44" s="32"/>
      <c r="AC44" s="31"/>
      <c r="AD44" s="34"/>
      <c r="AE44" s="31"/>
      <c r="AF44" s="34"/>
      <c r="AG44" s="31"/>
      <c r="AH44" s="34"/>
      <c r="AI44" s="31"/>
      <c r="AJ44" s="34"/>
      <c r="AK44" s="31"/>
      <c r="AL44" s="34"/>
      <c r="AM44" s="762"/>
      <c r="AN44" s="762"/>
      <c r="AO44" s="762"/>
      <c r="AP44" s="762"/>
    </row>
    <row r="45" spans="1:42" s="1" customFormat="1" ht="12" customHeight="1">
      <c r="A45" s="738"/>
      <c r="B45" s="58"/>
      <c r="C45" s="732"/>
      <c r="D45" s="755"/>
      <c r="E45" s="755"/>
      <c r="F45" s="755"/>
      <c r="G45" s="734"/>
      <c r="H45" s="766"/>
      <c r="I45" s="49"/>
      <c r="J45" s="57"/>
      <c r="K45" s="49"/>
      <c r="L45" s="57"/>
      <c r="M45" s="49"/>
      <c r="N45" s="57"/>
      <c r="O45" s="49"/>
      <c r="P45" s="57"/>
      <c r="Q45" s="49"/>
      <c r="R45" s="57"/>
      <c r="S45" s="49"/>
      <c r="T45" s="57"/>
      <c r="U45" s="49"/>
      <c r="V45" s="57"/>
      <c r="W45" s="49"/>
      <c r="X45" s="57"/>
      <c r="Y45" s="31"/>
      <c r="Z45" s="32"/>
      <c r="AA45" s="31"/>
      <c r="AB45" s="32"/>
      <c r="AC45" s="31"/>
      <c r="AD45" s="34"/>
      <c r="AE45" s="31"/>
      <c r="AF45" s="34"/>
      <c r="AG45" s="31"/>
      <c r="AH45" s="34"/>
      <c r="AI45" s="31"/>
      <c r="AJ45" s="34"/>
      <c r="AK45" s="31"/>
      <c r="AL45" s="34"/>
      <c r="AM45" s="762"/>
      <c r="AN45" s="762"/>
      <c r="AO45" s="762"/>
      <c r="AP45" s="762"/>
    </row>
    <row r="46" spans="1:42" s="1" customFormat="1" ht="12" customHeight="1">
      <c r="A46" s="738"/>
      <c r="B46" s="58"/>
      <c r="C46" s="732"/>
      <c r="D46" s="762" t="s">
        <v>134</v>
      </c>
      <c r="E46" s="762"/>
      <c r="F46" s="762"/>
      <c r="G46" s="734"/>
      <c r="H46" s="766"/>
      <c r="I46" s="171">
        <v>15.63717456137994</v>
      </c>
      <c r="J46" s="177"/>
      <c r="K46" s="171">
        <v>16.456108008458497</v>
      </c>
      <c r="L46" s="177"/>
      <c r="M46" s="171">
        <v>14.431261622272858</v>
      </c>
      <c r="N46" s="177"/>
      <c r="O46" s="171">
        <v>16.099023205333609</v>
      </c>
      <c r="P46" s="177"/>
      <c r="Q46" s="171">
        <v>15.167822191074514</v>
      </c>
      <c r="R46" s="177"/>
      <c r="S46" s="171">
        <v>12.111384194390249</v>
      </c>
      <c r="T46" s="50" t="s">
        <v>280</v>
      </c>
      <c r="U46" s="171">
        <v>12.050402116679328</v>
      </c>
      <c r="V46" s="50" t="s">
        <v>280</v>
      </c>
      <c r="W46" s="171">
        <v>10.839020473705338</v>
      </c>
      <c r="X46" s="573"/>
      <c r="Y46" s="506">
        <v>10.371040212507417</v>
      </c>
      <c r="Z46" s="640"/>
      <c r="AA46" s="503">
        <v>10.609602589462327</v>
      </c>
      <c r="AB46" s="502" t="s">
        <v>280</v>
      </c>
      <c r="AC46" s="503">
        <v>12.002199864126039</v>
      </c>
      <c r="AD46" s="502" t="s">
        <v>280</v>
      </c>
      <c r="AE46" s="503">
        <v>13.604988495781788</v>
      </c>
      <c r="AF46" s="502" t="s">
        <v>280</v>
      </c>
      <c r="AG46" s="503">
        <v>13.206212310076475</v>
      </c>
      <c r="AH46" s="502" t="s">
        <v>280</v>
      </c>
      <c r="AI46" s="503">
        <v>14.592877198167578</v>
      </c>
      <c r="AJ46" s="502" t="s">
        <v>280</v>
      </c>
      <c r="AK46" s="503">
        <v>11.570626646809485</v>
      </c>
      <c r="AL46" s="34"/>
      <c r="AM46" s="762"/>
      <c r="AN46" s="762"/>
      <c r="AO46" s="762"/>
      <c r="AP46" s="762"/>
    </row>
    <row r="47" spans="1:42" s="1" customFormat="1" ht="12" customHeight="1">
      <c r="A47" s="738"/>
      <c r="B47" s="58"/>
      <c r="C47" s="732"/>
      <c r="D47" s="762" t="s">
        <v>135</v>
      </c>
      <c r="E47" s="762"/>
      <c r="F47" s="762"/>
      <c r="G47" s="734"/>
      <c r="H47" s="766"/>
      <c r="I47" s="171">
        <v>17.661838604788649</v>
      </c>
      <c r="J47" s="177"/>
      <c r="K47" s="171">
        <v>17.159056997911073</v>
      </c>
      <c r="L47" s="177"/>
      <c r="M47" s="171">
        <v>16.921356690272084</v>
      </c>
      <c r="N47" s="177"/>
      <c r="O47" s="171">
        <v>15.377553362405324</v>
      </c>
      <c r="P47" s="177"/>
      <c r="Q47" s="171">
        <v>14.472626270009501</v>
      </c>
      <c r="R47" s="177"/>
      <c r="S47" s="171">
        <v>13.643480205770521</v>
      </c>
      <c r="T47" s="50" t="s">
        <v>280</v>
      </c>
      <c r="U47" s="171">
        <v>16.129032258064516</v>
      </c>
      <c r="V47" s="50" t="s">
        <v>280</v>
      </c>
      <c r="W47" s="171">
        <v>12.944240196078432</v>
      </c>
      <c r="X47" s="573"/>
      <c r="Y47" s="506">
        <v>13.289829699188287</v>
      </c>
      <c r="Z47" s="640"/>
      <c r="AA47" s="503">
        <v>14.180231582480282</v>
      </c>
      <c r="AB47" s="502" t="s">
        <v>280</v>
      </c>
      <c r="AC47" s="503">
        <v>12.114637012928307</v>
      </c>
      <c r="AD47" s="502" t="s">
        <v>280</v>
      </c>
      <c r="AE47" s="503">
        <v>13.968253968253968</v>
      </c>
      <c r="AF47" s="502" t="s">
        <v>280</v>
      </c>
      <c r="AG47" s="503">
        <v>11.830335673752044</v>
      </c>
      <c r="AH47" s="502" t="s">
        <v>280</v>
      </c>
      <c r="AI47" s="503">
        <v>82.696316886726891</v>
      </c>
      <c r="AJ47" s="502" t="s">
        <v>280</v>
      </c>
      <c r="AK47" s="503">
        <v>11.160714285714286</v>
      </c>
      <c r="AL47" s="34"/>
      <c r="AM47" s="762"/>
      <c r="AN47" s="762"/>
      <c r="AO47" s="762"/>
      <c r="AP47" s="762"/>
    </row>
    <row r="48" spans="1:42" s="1" customFormat="1" ht="12" customHeight="1">
      <c r="A48" s="738"/>
      <c r="B48" s="58"/>
      <c r="C48" s="732"/>
      <c r="D48" s="762" t="s">
        <v>213</v>
      </c>
      <c r="E48" s="762"/>
      <c r="F48" s="762"/>
      <c r="G48" s="734"/>
      <c r="H48" s="766"/>
      <c r="I48" s="171">
        <v>13.919285651755231</v>
      </c>
      <c r="J48" s="177"/>
      <c r="K48" s="171">
        <v>14.874551971326165</v>
      </c>
      <c r="L48" s="177"/>
      <c r="M48" s="171">
        <v>17.230604410320506</v>
      </c>
      <c r="N48" s="177"/>
      <c r="O48" s="171">
        <v>15.307057745187901</v>
      </c>
      <c r="P48" s="177"/>
      <c r="Q48" s="171">
        <v>11.514458996220444</v>
      </c>
      <c r="R48" s="177"/>
      <c r="S48" s="171">
        <v>11.802575107296137</v>
      </c>
      <c r="T48" s="50" t="s">
        <v>280</v>
      </c>
      <c r="U48" s="171">
        <v>10.857461024498885</v>
      </c>
      <c r="V48" s="50" t="s">
        <v>280</v>
      </c>
      <c r="W48" s="171">
        <v>11.124845488257108</v>
      </c>
      <c r="X48" s="573"/>
      <c r="Y48" s="506">
        <v>11.41439205955335</v>
      </c>
      <c r="Z48" s="640"/>
      <c r="AA48" s="503">
        <v>11.334626774226489</v>
      </c>
      <c r="AB48" s="502" t="s">
        <v>280</v>
      </c>
      <c r="AC48" s="503">
        <v>10.335917312661499</v>
      </c>
      <c r="AD48" s="502" t="s">
        <v>280</v>
      </c>
      <c r="AE48" s="503">
        <v>10.082903876316379</v>
      </c>
      <c r="AF48" s="502" t="s">
        <v>280</v>
      </c>
      <c r="AG48" s="503">
        <v>11.18284528475905</v>
      </c>
      <c r="AH48" s="502" t="s">
        <v>280</v>
      </c>
      <c r="AI48" s="503">
        <v>9.0586363079936341</v>
      </c>
      <c r="AJ48" s="502" t="s">
        <v>280</v>
      </c>
      <c r="AK48" s="503">
        <v>9.8496630378434418</v>
      </c>
      <c r="AL48" s="34"/>
      <c r="AM48" s="762"/>
      <c r="AN48" s="762"/>
      <c r="AO48" s="762"/>
      <c r="AP48" s="762"/>
    </row>
    <row r="49" spans="1:42" s="1" customFormat="1" ht="12" customHeight="1">
      <c r="A49" s="738"/>
      <c r="B49" s="58"/>
      <c r="C49" s="732"/>
      <c r="D49" s="762" t="s">
        <v>136</v>
      </c>
      <c r="E49" s="762"/>
      <c r="F49" s="762"/>
      <c r="G49" s="734"/>
      <c r="H49" s="766"/>
      <c r="I49" s="171">
        <v>22.533287811539775</v>
      </c>
      <c r="J49" s="177"/>
      <c r="K49" s="171">
        <v>29.780748036112087</v>
      </c>
      <c r="L49" s="177"/>
      <c r="M49" s="171">
        <v>23.886001284821582</v>
      </c>
      <c r="N49" s="177"/>
      <c r="O49" s="171">
        <v>21.132256708891155</v>
      </c>
      <c r="P49" s="177"/>
      <c r="Q49" s="171">
        <v>17.655451194863868</v>
      </c>
      <c r="R49" s="177"/>
      <c r="S49" s="171">
        <v>18.702695940451619</v>
      </c>
      <c r="T49" s="50" t="s">
        <v>280</v>
      </c>
      <c r="U49" s="171">
        <v>17.254650416933931</v>
      </c>
      <c r="V49" s="50" t="s">
        <v>280</v>
      </c>
      <c r="W49" s="171">
        <v>15.641499472016895</v>
      </c>
      <c r="X49" s="573"/>
      <c r="Y49" s="506">
        <v>14.830970556161395</v>
      </c>
      <c r="Z49" s="640"/>
      <c r="AA49" s="503">
        <v>14.109609386603296</v>
      </c>
      <c r="AB49" s="502" t="s">
        <v>280</v>
      </c>
      <c r="AC49" s="503">
        <v>13.088793730306213</v>
      </c>
      <c r="AD49" s="502" t="s">
        <v>280</v>
      </c>
      <c r="AE49" s="503">
        <v>16.682431851405969</v>
      </c>
      <c r="AF49" s="502" t="s">
        <v>280</v>
      </c>
      <c r="AG49" s="503">
        <v>12.70781578444487</v>
      </c>
      <c r="AH49" s="502" t="s">
        <v>280</v>
      </c>
      <c r="AI49" s="503">
        <v>13.799955840141312</v>
      </c>
      <c r="AJ49" s="502" t="s">
        <v>280</v>
      </c>
      <c r="AK49" s="503">
        <v>13.450359056195145</v>
      </c>
      <c r="AL49" s="34"/>
      <c r="AM49" s="762"/>
      <c r="AN49" s="762"/>
      <c r="AO49" s="762"/>
      <c r="AP49" s="762"/>
    </row>
    <row r="50" spans="1:42" s="1" customFormat="1" ht="12" customHeight="1">
      <c r="A50" s="738"/>
      <c r="B50" s="58"/>
      <c r="C50" s="732"/>
      <c r="D50" s="762" t="s">
        <v>137</v>
      </c>
      <c r="E50" s="762"/>
      <c r="F50" s="762"/>
      <c r="G50" s="734"/>
      <c r="H50" s="766"/>
      <c r="I50" s="171">
        <v>15.974008393123054</v>
      </c>
      <c r="J50" s="177"/>
      <c r="K50" s="171">
        <v>15.285045442026989</v>
      </c>
      <c r="L50" s="177"/>
      <c r="M50" s="171">
        <v>13.484740951029099</v>
      </c>
      <c r="N50" s="177"/>
      <c r="O50" s="171">
        <v>11.916726489590811</v>
      </c>
      <c r="P50" s="177"/>
      <c r="Q50" s="171">
        <v>13.8594258237873</v>
      </c>
      <c r="R50" s="177"/>
      <c r="S50" s="171">
        <v>11.804138735062663</v>
      </c>
      <c r="T50" s="50" t="s">
        <v>280</v>
      </c>
      <c r="U50" s="171">
        <v>10.214655810510733</v>
      </c>
      <c r="V50" s="50" t="s">
        <v>280</v>
      </c>
      <c r="W50" s="171">
        <v>11.052166224580018</v>
      </c>
      <c r="X50" s="573"/>
      <c r="Y50" s="506">
        <v>11.915400655347037</v>
      </c>
      <c r="Z50" s="640"/>
      <c r="AA50" s="503">
        <v>10.847351045433108</v>
      </c>
      <c r="AB50" s="502" t="s">
        <v>280</v>
      </c>
      <c r="AC50" s="503">
        <v>10.372771474878443</v>
      </c>
      <c r="AD50" s="502" t="s">
        <v>280</v>
      </c>
      <c r="AE50" s="503">
        <v>10.965276624023923</v>
      </c>
      <c r="AF50" s="502" t="s">
        <v>280</v>
      </c>
      <c r="AG50" s="503">
        <v>11.222780569514239</v>
      </c>
      <c r="AH50" s="502" t="s">
        <v>280</v>
      </c>
      <c r="AI50" s="503">
        <v>10.665220535068691</v>
      </c>
      <c r="AJ50" s="502" t="s">
        <v>280</v>
      </c>
      <c r="AK50" s="503">
        <v>12.20886551465064</v>
      </c>
      <c r="AL50" s="34"/>
      <c r="AM50" s="762"/>
      <c r="AN50" s="762"/>
      <c r="AO50" s="762"/>
      <c r="AP50" s="762"/>
    </row>
    <row r="51" spans="1:42" s="1" customFormat="1" ht="12" customHeight="1">
      <c r="A51" s="738"/>
      <c r="B51" s="58"/>
      <c r="C51" s="732"/>
      <c r="D51" s="762" t="s">
        <v>138</v>
      </c>
      <c r="E51" s="762"/>
      <c r="F51" s="762"/>
      <c r="G51" s="734"/>
      <c r="H51" s="766"/>
      <c r="I51" s="171">
        <v>10.245413390517035</v>
      </c>
      <c r="J51" s="177"/>
      <c r="K51" s="171">
        <v>12.373174956693887</v>
      </c>
      <c r="L51" s="177"/>
      <c r="M51" s="171">
        <v>13.336626327488268</v>
      </c>
      <c r="N51" s="177"/>
      <c r="O51" s="171">
        <v>10.414083808579221</v>
      </c>
      <c r="P51" s="177"/>
      <c r="Q51" s="171">
        <v>18.153924827409867</v>
      </c>
      <c r="R51" s="177"/>
      <c r="S51" s="171">
        <v>12.124273806516797</v>
      </c>
      <c r="T51" s="50" t="s">
        <v>280</v>
      </c>
      <c r="U51" s="171">
        <v>10.4389721627409</v>
      </c>
      <c r="V51" s="50" t="s">
        <v>280</v>
      </c>
      <c r="W51" s="171">
        <v>7.6235541535226083</v>
      </c>
      <c r="X51" s="573"/>
      <c r="Y51" s="506">
        <v>9.825327510917031</v>
      </c>
      <c r="Z51" s="640"/>
      <c r="AA51" s="503">
        <v>9.0960773166571904</v>
      </c>
      <c r="AB51" s="502" t="s">
        <v>280</v>
      </c>
      <c r="AC51" s="503">
        <v>10.90682455593643</v>
      </c>
      <c r="AD51" s="502" t="s">
        <v>280</v>
      </c>
      <c r="AE51" s="503">
        <v>6.9952305246422899</v>
      </c>
      <c r="AF51" s="502" t="s">
        <v>280</v>
      </c>
      <c r="AG51" s="503">
        <v>9.0210491146007357</v>
      </c>
      <c r="AH51" s="502" t="s">
        <v>280</v>
      </c>
      <c r="AI51" s="503">
        <v>11.648429226967879</v>
      </c>
      <c r="AJ51" s="502" t="s">
        <v>280</v>
      </c>
      <c r="AK51" s="503">
        <v>14.105985512771635</v>
      </c>
      <c r="AL51" s="34"/>
      <c r="AM51" s="762"/>
      <c r="AN51" s="762"/>
      <c r="AO51" s="762"/>
      <c r="AP51" s="762"/>
    </row>
    <row r="52" spans="1:42" s="1" customFormat="1" ht="12" customHeight="1">
      <c r="A52" s="738"/>
      <c r="B52" s="58"/>
      <c r="C52" s="732"/>
      <c r="D52" s="762" t="s">
        <v>214</v>
      </c>
      <c r="E52" s="762"/>
      <c r="F52" s="762"/>
      <c r="G52" s="734"/>
      <c r="H52" s="766"/>
      <c r="I52" s="171">
        <v>10.297197931771908</v>
      </c>
      <c r="J52" s="177"/>
      <c r="K52" s="171">
        <v>11.261586439894891</v>
      </c>
      <c r="L52" s="177"/>
      <c r="M52" s="171">
        <v>10.210067601541986</v>
      </c>
      <c r="N52" s="177"/>
      <c r="O52" s="171">
        <v>9.7292260469195355</v>
      </c>
      <c r="P52" s="177"/>
      <c r="Q52" s="171">
        <v>8.3095266048343976</v>
      </c>
      <c r="R52" s="177"/>
      <c r="S52" s="171">
        <v>8.9959673249922449</v>
      </c>
      <c r="T52" s="50" t="s">
        <v>280</v>
      </c>
      <c r="U52" s="171">
        <v>8.1950044509608837</v>
      </c>
      <c r="V52" s="50" t="s">
        <v>280</v>
      </c>
      <c r="W52" s="171">
        <v>8.8139969961265852</v>
      </c>
      <c r="X52" s="573"/>
      <c r="Y52" s="506">
        <v>9.5264091715572548</v>
      </c>
      <c r="Z52" s="640"/>
      <c r="AA52" s="503">
        <v>9.2015607710674967</v>
      </c>
      <c r="AB52" s="502" t="s">
        <v>280</v>
      </c>
      <c r="AC52" s="503">
        <v>8.2122651119783097</v>
      </c>
      <c r="AD52" s="502" t="s">
        <v>280</v>
      </c>
      <c r="AE52" s="503">
        <v>9.06765868402697</v>
      </c>
      <c r="AF52" s="502" t="s">
        <v>280</v>
      </c>
      <c r="AG52" s="503">
        <v>9.3243709065839369</v>
      </c>
      <c r="AH52" s="502" t="s">
        <v>280</v>
      </c>
      <c r="AI52" s="503">
        <v>10.403646790677156</v>
      </c>
      <c r="AJ52" s="502" t="s">
        <v>280</v>
      </c>
      <c r="AK52" s="503">
        <v>8.3336526303689791</v>
      </c>
      <c r="AL52" s="34"/>
      <c r="AM52" s="762"/>
      <c r="AN52" s="762"/>
      <c r="AO52" s="762"/>
      <c r="AP52" s="762"/>
    </row>
    <row r="53" spans="1:42" s="1" customFormat="1" ht="12" customHeight="1">
      <c r="A53" s="738"/>
      <c r="B53" s="58"/>
      <c r="C53" s="732"/>
      <c r="D53" s="762" t="s">
        <v>139</v>
      </c>
      <c r="E53" s="762"/>
      <c r="F53" s="762"/>
      <c r="G53" s="734"/>
      <c r="H53" s="766"/>
      <c r="I53" s="171">
        <v>12.323140118667276</v>
      </c>
      <c r="J53" s="177"/>
      <c r="K53" s="171">
        <v>11.047582130051362</v>
      </c>
      <c r="L53" s="177"/>
      <c r="M53" s="171">
        <v>10.994003270943123</v>
      </c>
      <c r="N53" s="177"/>
      <c r="O53" s="171">
        <v>9.7560975609756095</v>
      </c>
      <c r="P53" s="177"/>
      <c r="Q53" s="171">
        <v>10.6297402895886</v>
      </c>
      <c r="R53" s="177"/>
      <c r="S53" s="171">
        <v>10.276547748349904</v>
      </c>
      <c r="T53" s="50" t="s">
        <v>280</v>
      </c>
      <c r="U53" s="171">
        <v>9.555930297920181</v>
      </c>
      <c r="V53" s="50" t="s">
        <v>280</v>
      </c>
      <c r="W53" s="171">
        <v>9.1824644549763033</v>
      </c>
      <c r="X53" s="573"/>
      <c r="Y53" s="506">
        <v>8.4698780337563147</v>
      </c>
      <c r="Z53" s="640"/>
      <c r="AA53" s="503">
        <v>8.1911262798634805</v>
      </c>
      <c r="AB53" s="502" t="s">
        <v>280</v>
      </c>
      <c r="AC53" s="503">
        <v>7.1737953438007578</v>
      </c>
      <c r="AD53" s="502" t="s">
        <v>280</v>
      </c>
      <c r="AE53" s="503">
        <v>8.8873337998600412</v>
      </c>
      <c r="AF53" s="502" t="s">
        <v>280</v>
      </c>
      <c r="AG53" s="503">
        <v>8.969269225113953</v>
      </c>
      <c r="AH53" s="502" t="s">
        <v>280</v>
      </c>
      <c r="AI53" s="503">
        <v>7.8423797566158013</v>
      </c>
      <c r="AJ53" s="502" t="s">
        <v>280</v>
      </c>
      <c r="AK53" s="503">
        <v>9.0344207341999834</v>
      </c>
      <c r="AL53" s="34"/>
      <c r="AM53" s="762"/>
      <c r="AN53" s="762"/>
      <c r="AO53" s="762"/>
      <c r="AP53" s="762"/>
    </row>
    <row r="54" spans="1:42" s="1" customFormat="1" ht="12" customHeight="1">
      <c r="A54" s="738"/>
      <c r="B54" s="58"/>
      <c r="C54" s="732"/>
      <c r="D54" s="762" t="s">
        <v>140</v>
      </c>
      <c r="E54" s="762"/>
      <c r="F54" s="762"/>
      <c r="G54" s="734"/>
      <c r="H54" s="766"/>
      <c r="I54" s="171">
        <v>15.288788221970554</v>
      </c>
      <c r="J54" s="177"/>
      <c r="K54" s="171">
        <v>13.706453455168475</v>
      </c>
      <c r="L54" s="177"/>
      <c r="M54" s="171">
        <v>18.934911242603551</v>
      </c>
      <c r="N54" s="177"/>
      <c r="O54" s="171">
        <v>14.411027568922306</v>
      </c>
      <c r="P54" s="177"/>
      <c r="Q54" s="171">
        <v>14.075887392900857</v>
      </c>
      <c r="R54" s="177"/>
      <c r="S54" s="171">
        <v>11.688311688311689</v>
      </c>
      <c r="T54" s="50" t="s">
        <v>280</v>
      </c>
      <c r="U54" s="171">
        <v>11.371712864250178</v>
      </c>
      <c r="V54" s="50" t="s">
        <v>280</v>
      </c>
      <c r="W54" s="171">
        <v>12.720848056537102</v>
      </c>
      <c r="X54" s="573"/>
      <c r="Y54" s="506">
        <v>7.5815011372251702</v>
      </c>
      <c r="Z54" s="640"/>
      <c r="AA54" s="503">
        <v>14.694508894044857</v>
      </c>
      <c r="AB54" s="502" t="s">
        <v>280</v>
      </c>
      <c r="AC54" s="503">
        <v>12.615643397813288</v>
      </c>
      <c r="AD54" s="502" t="s">
        <v>280</v>
      </c>
      <c r="AE54" s="503">
        <v>6.5627563576702217</v>
      </c>
      <c r="AF54" s="502" t="s">
        <v>280</v>
      </c>
      <c r="AG54" s="503">
        <v>9.3545369504209539</v>
      </c>
      <c r="AH54" s="502" t="s">
        <v>280</v>
      </c>
      <c r="AI54" s="503">
        <v>11.640211640211639</v>
      </c>
      <c r="AJ54" s="502" t="s">
        <v>280</v>
      </c>
      <c r="AK54" s="503">
        <v>5.3304904051172706</v>
      </c>
      <c r="AL54" s="34"/>
      <c r="AM54" s="762"/>
      <c r="AN54" s="762"/>
      <c r="AO54" s="762"/>
      <c r="AP54" s="762"/>
    </row>
    <row r="55" spans="1:42" s="1" customFormat="1" ht="12" customHeight="1">
      <c r="A55" s="738"/>
      <c r="B55" s="58"/>
      <c r="C55" s="732"/>
      <c r="D55" s="762" t="s">
        <v>141</v>
      </c>
      <c r="E55" s="762"/>
      <c r="F55" s="762"/>
      <c r="G55" s="734"/>
      <c r="H55" s="766"/>
      <c r="I55" s="171">
        <v>11.964107676969093</v>
      </c>
      <c r="J55" s="177"/>
      <c r="K55" s="171">
        <v>16.004130098089831</v>
      </c>
      <c r="L55" s="177"/>
      <c r="M55" s="171">
        <v>11.154219204655675</v>
      </c>
      <c r="N55" s="177"/>
      <c r="O55" s="171">
        <v>11.380504700643247</v>
      </c>
      <c r="P55" s="177"/>
      <c r="Q55" s="171">
        <v>9.1787439613526569</v>
      </c>
      <c r="R55" s="177"/>
      <c r="S55" s="171">
        <v>10.065425264217414</v>
      </c>
      <c r="T55" s="50" t="s">
        <v>280</v>
      </c>
      <c r="U55" s="171">
        <v>8.0120180270405594</v>
      </c>
      <c r="V55" s="50" t="s">
        <v>280</v>
      </c>
      <c r="W55" s="171">
        <v>12.519561815336463</v>
      </c>
      <c r="X55" s="573"/>
      <c r="Y55" s="506">
        <v>10.851871947911015</v>
      </c>
      <c r="Z55" s="640"/>
      <c r="AA55" s="503">
        <v>6.6703724291272923</v>
      </c>
      <c r="AB55" s="502" t="s">
        <v>280</v>
      </c>
      <c r="AC55" s="503">
        <v>7.3905628197839679</v>
      </c>
      <c r="AD55" s="502" t="s">
        <v>280</v>
      </c>
      <c r="AE55" s="503">
        <v>6.510416666666667</v>
      </c>
      <c r="AF55" s="502" t="s">
        <v>280</v>
      </c>
      <c r="AG55" s="503">
        <v>9.8489822718319111</v>
      </c>
      <c r="AH55" s="502" t="s">
        <v>280</v>
      </c>
      <c r="AI55" s="503">
        <v>4.9610205527994333</v>
      </c>
      <c r="AJ55" s="502" t="s">
        <v>280</v>
      </c>
      <c r="AK55" s="503">
        <v>5.1282051282051286</v>
      </c>
      <c r="AL55" s="34"/>
      <c r="AM55" s="762"/>
      <c r="AN55" s="762"/>
      <c r="AO55" s="762"/>
      <c r="AP55" s="762"/>
    </row>
    <row r="56" spans="1:42" s="1" customFormat="1" ht="12" customHeight="1">
      <c r="A56" s="738"/>
      <c r="B56" s="58"/>
      <c r="C56" s="732"/>
      <c r="D56" s="762" t="s">
        <v>142</v>
      </c>
      <c r="E56" s="762"/>
      <c r="F56" s="762"/>
      <c r="G56" s="734"/>
      <c r="H56" s="766"/>
      <c r="I56" s="171">
        <v>15.777552136218075</v>
      </c>
      <c r="J56" s="177"/>
      <c r="K56" s="171">
        <v>14.09119696010133</v>
      </c>
      <c r="L56" s="177"/>
      <c r="M56" s="171">
        <v>13.806851742468989</v>
      </c>
      <c r="N56" s="177"/>
      <c r="O56" s="171">
        <v>10.969059686814433</v>
      </c>
      <c r="P56" s="177"/>
      <c r="Q56" s="171">
        <v>10.56338028169014</v>
      </c>
      <c r="R56" s="177"/>
      <c r="S56" s="171">
        <v>9.9855282199710551</v>
      </c>
      <c r="T56" s="50" t="s">
        <v>280</v>
      </c>
      <c r="U56" s="171">
        <v>9.8525762662385059</v>
      </c>
      <c r="V56" s="50" t="s">
        <v>280</v>
      </c>
      <c r="W56" s="171">
        <v>8.7918321043675558</v>
      </c>
      <c r="X56" s="573"/>
      <c r="Y56" s="506">
        <v>10.875232774674116</v>
      </c>
      <c r="Z56" s="640"/>
      <c r="AA56" s="503">
        <v>9.3074617447546935</v>
      </c>
      <c r="AB56" s="502" t="s">
        <v>280</v>
      </c>
      <c r="AC56" s="503">
        <v>7.4833935928697555</v>
      </c>
      <c r="AD56" s="502" t="s">
        <v>280</v>
      </c>
      <c r="AE56" s="503">
        <v>8.4062446388745915</v>
      </c>
      <c r="AF56" s="502" t="s">
        <v>280</v>
      </c>
      <c r="AG56" s="503">
        <v>9.264160931709899</v>
      </c>
      <c r="AH56" s="502" t="s">
        <v>280</v>
      </c>
      <c r="AI56" s="503">
        <v>8.1118881118881134</v>
      </c>
      <c r="AJ56" s="502" t="s">
        <v>280</v>
      </c>
      <c r="AK56" s="503">
        <v>7.5210001953506547</v>
      </c>
      <c r="AL56" s="34"/>
      <c r="AM56" s="762"/>
      <c r="AN56" s="762"/>
      <c r="AO56" s="762"/>
      <c r="AP56" s="762"/>
    </row>
    <row r="57" spans="1:42" s="1" customFormat="1" ht="12" customHeight="1">
      <c r="A57" s="738"/>
      <c r="B57" s="58"/>
      <c r="C57" s="732"/>
      <c r="D57" s="762" t="s">
        <v>143</v>
      </c>
      <c r="E57" s="762"/>
      <c r="F57" s="762"/>
      <c r="G57" s="734"/>
      <c r="H57" s="766"/>
      <c r="I57" s="171">
        <v>13.134093590247739</v>
      </c>
      <c r="J57" s="177"/>
      <c r="K57" s="171">
        <v>11.264277274517527</v>
      </c>
      <c r="L57" s="177"/>
      <c r="M57" s="171">
        <v>15.535631473179782</v>
      </c>
      <c r="N57" s="177"/>
      <c r="O57" s="171">
        <v>9.3136880677914338</v>
      </c>
      <c r="P57" s="177"/>
      <c r="Q57" s="171">
        <v>8.8377274415150389</v>
      </c>
      <c r="R57" s="177"/>
      <c r="S57" s="171">
        <v>10.686077125600125</v>
      </c>
      <c r="T57" s="50" t="s">
        <v>280</v>
      </c>
      <c r="U57" s="171">
        <v>8.1206496519721583</v>
      </c>
      <c r="V57" s="50" t="s">
        <v>280</v>
      </c>
      <c r="W57" s="171">
        <v>9.3812994262676384</v>
      </c>
      <c r="X57" s="573"/>
      <c r="Y57" s="506">
        <v>8.4066936315330327</v>
      </c>
      <c r="Z57" s="640"/>
      <c r="AA57" s="503">
        <v>9.0695330870003357</v>
      </c>
      <c r="AB57" s="502" t="s">
        <v>280</v>
      </c>
      <c r="AC57" s="503">
        <v>8.8240433339157782</v>
      </c>
      <c r="AD57" s="502" t="s">
        <v>280</v>
      </c>
      <c r="AE57" s="503">
        <v>7.9080459770114953</v>
      </c>
      <c r="AF57" s="502" t="s">
        <v>280</v>
      </c>
      <c r="AG57" s="503">
        <v>7.9860473655223068</v>
      </c>
      <c r="AH57" s="502" t="s">
        <v>280</v>
      </c>
      <c r="AI57" s="503">
        <v>8.3110431792128399</v>
      </c>
      <c r="AJ57" s="502" t="s">
        <v>280</v>
      </c>
      <c r="AK57" s="503">
        <v>7.5490196078431371</v>
      </c>
      <c r="AL57" s="34"/>
      <c r="AM57" s="762"/>
      <c r="AN57" s="762"/>
      <c r="AO57" s="762"/>
      <c r="AP57" s="762"/>
    </row>
    <row r="58" spans="1:42" s="1" customFormat="1" ht="12" customHeight="1">
      <c r="A58" s="738"/>
      <c r="B58" s="58"/>
      <c r="C58" s="732"/>
      <c r="D58" s="762" t="s">
        <v>144</v>
      </c>
      <c r="E58" s="762"/>
      <c r="F58" s="762"/>
      <c r="G58" s="734"/>
      <c r="H58" s="766"/>
      <c r="I58" s="171">
        <v>12.453300124533001</v>
      </c>
      <c r="J58" s="177"/>
      <c r="K58" s="171">
        <v>10.989010989010989</v>
      </c>
      <c r="L58" s="177"/>
      <c r="M58" s="171">
        <v>11.031175059952039</v>
      </c>
      <c r="N58" s="177"/>
      <c r="O58" s="171">
        <v>8.8003705419175535</v>
      </c>
      <c r="P58" s="177"/>
      <c r="Q58" s="171">
        <v>12.608695652173914</v>
      </c>
      <c r="R58" s="177"/>
      <c r="S58" s="171">
        <v>6.1061531235321747</v>
      </c>
      <c r="T58" s="50" t="s">
        <v>280</v>
      </c>
      <c r="U58" s="171">
        <v>12.590799031476998</v>
      </c>
      <c r="V58" s="50" t="s">
        <v>280</v>
      </c>
      <c r="W58" s="171">
        <v>6.2272963155163472</v>
      </c>
      <c r="X58" s="573"/>
      <c r="Y58" s="506">
        <v>14.24936386768448</v>
      </c>
      <c r="Z58" s="640"/>
      <c r="AA58" s="503">
        <v>6.9038767923526283</v>
      </c>
      <c r="AB58" s="502" t="s">
        <v>280</v>
      </c>
      <c r="AC58" s="503">
        <v>5.5187637969094929</v>
      </c>
      <c r="AD58" s="502" t="s">
        <v>280</v>
      </c>
      <c r="AE58" s="503">
        <v>10.948905109489052</v>
      </c>
      <c r="AF58" s="502" t="s">
        <v>280</v>
      </c>
      <c r="AG58" s="503">
        <v>9.667673716012084</v>
      </c>
      <c r="AH58" s="502" t="s">
        <v>280</v>
      </c>
      <c r="AI58" s="503">
        <v>13.513513513513514</v>
      </c>
      <c r="AJ58" s="502" t="s">
        <v>280</v>
      </c>
      <c r="AK58" s="503">
        <v>12.236573759347383</v>
      </c>
      <c r="AL58" s="34"/>
      <c r="AM58" s="762"/>
      <c r="AN58" s="762"/>
      <c r="AO58" s="762"/>
      <c r="AP58" s="762"/>
    </row>
    <row r="59" spans="1:42" s="1" customFormat="1" ht="12" customHeight="1">
      <c r="A59" s="738"/>
      <c r="B59" s="58"/>
      <c r="C59" s="732"/>
      <c r="D59" s="762" t="s">
        <v>145</v>
      </c>
      <c r="E59" s="762"/>
      <c r="F59" s="762"/>
      <c r="G59" s="734"/>
      <c r="H59" s="766"/>
      <c r="I59" s="171">
        <v>18.844853628713228</v>
      </c>
      <c r="J59" s="177"/>
      <c r="K59" s="171">
        <v>20.408163265306122</v>
      </c>
      <c r="L59" s="177"/>
      <c r="M59" s="171">
        <v>19.815340909090907</v>
      </c>
      <c r="N59" s="177"/>
      <c r="O59" s="171">
        <v>21.132713440405748</v>
      </c>
      <c r="P59" s="177"/>
      <c r="Q59" s="171">
        <v>19.117252481888919</v>
      </c>
      <c r="R59" s="177"/>
      <c r="S59" s="171">
        <v>16.036891733773832</v>
      </c>
      <c r="T59" s="50" t="s">
        <v>280</v>
      </c>
      <c r="U59" s="171">
        <v>16.089369774467787</v>
      </c>
      <c r="V59" s="50" t="s">
        <v>280</v>
      </c>
      <c r="W59" s="171">
        <v>14.668234968518647</v>
      </c>
      <c r="X59" s="573"/>
      <c r="Y59" s="506">
        <v>13.118494225010695</v>
      </c>
      <c r="Z59" s="640"/>
      <c r="AA59" s="503">
        <v>13.704751973782214</v>
      </c>
      <c r="AB59" s="502" t="s">
        <v>280</v>
      </c>
      <c r="AC59" s="503">
        <v>14.894273807686373</v>
      </c>
      <c r="AD59" s="502" t="s">
        <v>280</v>
      </c>
      <c r="AE59" s="503">
        <v>12.9486597001363</v>
      </c>
      <c r="AF59" s="502" t="s">
        <v>280</v>
      </c>
      <c r="AG59" s="503">
        <v>13.006824568446406</v>
      </c>
      <c r="AH59" s="502" t="s">
        <v>280</v>
      </c>
      <c r="AI59" s="503">
        <v>13.64303600725326</v>
      </c>
      <c r="AJ59" s="502" t="s">
        <v>280</v>
      </c>
      <c r="AK59" s="503">
        <v>12.950647532376619</v>
      </c>
      <c r="AL59" s="34"/>
      <c r="AM59" s="762"/>
      <c r="AN59" s="762"/>
      <c r="AO59" s="762"/>
      <c r="AP59" s="762"/>
    </row>
    <row r="60" spans="1:42" s="1" customFormat="1" ht="12" customHeight="1">
      <c r="A60" s="738"/>
      <c r="B60" s="58"/>
      <c r="C60" s="732"/>
      <c r="D60" s="762" t="s">
        <v>146</v>
      </c>
      <c r="E60" s="762"/>
      <c r="F60" s="762"/>
      <c r="G60" s="734"/>
      <c r="H60" s="766"/>
      <c r="I60" s="171">
        <v>12.977099236641221</v>
      </c>
      <c r="J60" s="177"/>
      <c r="K60" s="171">
        <v>9.0759075907590763</v>
      </c>
      <c r="L60" s="177"/>
      <c r="M60" s="171">
        <v>9.3240093240093245</v>
      </c>
      <c r="N60" s="177"/>
      <c r="O60" s="171">
        <v>11.541632316570487</v>
      </c>
      <c r="P60" s="177"/>
      <c r="Q60" s="171">
        <v>14.937106918238994</v>
      </c>
      <c r="R60" s="177"/>
      <c r="S60" s="171">
        <v>12.955465587044534</v>
      </c>
      <c r="T60" s="50" t="s">
        <v>280</v>
      </c>
      <c r="U60" s="171">
        <v>6.6061106523534265</v>
      </c>
      <c r="V60" s="50" t="s">
        <v>280</v>
      </c>
      <c r="W60" s="171">
        <v>11.353711790393014</v>
      </c>
      <c r="X60" s="573"/>
      <c r="Y60" s="506">
        <v>13.574660633484163</v>
      </c>
      <c r="Z60" s="640"/>
      <c r="AA60" s="503">
        <v>14.381591562799617</v>
      </c>
      <c r="AB60" s="502" t="s">
        <v>280</v>
      </c>
      <c r="AC60" s="503">
        <v>8.840864440078585</v>
      </c>
      <c r="AD60" s="502" t="s">
        <v>280</v>
      </c>
      <c r="AE60" s="503">
        <v>8.0726538849646818</v>
      </c>
      <c r="AF60" s="502" t="s">
        <v>280</v>
      </c>
      <c r="AG60" s="503">
        <v>7.8125</v>
      </c>
      <c r="AH60" s="502" t="s">
        <v>280</v>
      </c>
      <c r="AI60" s="503">
        <v>4.7114252061248525</v>
      </c>
      <c r="AJ60" s="502" t="s">
        <v>280</v>
      </c>
      <c r="AK60" s="503">
        <v>12.180267965895249</v>
      </c>
      <c r="AL60" s="34"/>
      <c r="AM60" s="762"/>
      <c r="AN60" s="762"/>
      <c r="AO60" s="762"/>
      <c r="AP60" s="762"/>
    </row>
    <row r="61" spans="1:42" s="1" customFormat="1" ht="12" customHeight="1">
      <c r="A61" s="738"/>
      <c r="B61" s="58"/>
      <c r="C61" s="732"/>
      <c r="D61" s="762" t="s">
        <v>147</v>
      </c>
      <c r="E61" s="762"/>
      <c r="F61" s="762"/>
      <c r="G61" s="734"/>
      <c r="H61" s="766"/>
      <c r="I61" s="171">
        <v>9.8270440251572317</v>
      </c>
      <c r="J61" s="177"/>
      <c r="K61" s="171">
        <v>10.891488503428802</v>
      </c>
      <c r="L61" s="177"/>
      <c r="M61" s="171">
        <v>11.240164855751217</v>
      </c>
      <c r="N61" s="177"/>
      <c r="O61" s="171">
        <v>11.086474501108649</v>
      </c>
      <c r="P61" s="177"/>
      <c r="Q61" s="171">
        <v>9.1240875912408743</v>
      </c>
      <c r="R61" s="177"/>
      <c r="S61" s="171">
        <v>9.7891566265060241</v>
      </c>
      <c r="T61" s="50" t="s">
        <v>280</v>
      </c>
      <c r="U61" s="171">
        <v>8.8888888888888893</v>
      </c>
      <c r="V61" s="50" t="s">
        <v>280</v>
      </c>
      <c r="W61" s="171">
        <v>10.93926820067899</v>
      </c>
      <c r="X61" s="573"/>
      <c r="Y61" s="506">
        <v>9.512937595129376</v>
      </c>
      <c r="Z61" s="640"/>
      <c r="AA61" s="503">
        <v>6.3341250989707047</v>
      </c>
      <c r="AB61" s="502" t="s">
        <v>280</v>
      </c>
      <c r="AC61" s="503">
        <v>10.230179028132993</v>
      </c>
      <c r="AD61" s="502" t="s">
        <v>280</v>
      </c>
      <c r="AE61" s="503">
        <v>5.6669572798605055</v>
      </c>
      <c r="AF61" s="502" t="s">
        <v>280</v>
      </c>
      <c r="AG61" s="503">
        <v>8.8888888888888893</v>
      </c>
      <c r="AH61" s="502" t="s">
        <v>280</v>
      </c>
      <c r="AI61" s="503">
        <v>8.0935251798561154</v>
      </c>
      <c r="AJ61" s="502" t="s">
        <v>280</v>
      </c>
      <c r="AK61" s="503">
        <v>6.4102564102564097</v>
      </c>
      <c r="AL61" s="34"/>
      <c r="AM61" s="762"/>
      <c r="AN61" s="762"/>
      <c r="AO61" s="762"/>
      <c r="AP61" s="762"/>
    </row>
    <row r="62" spans="1:42" s="1" customFormat="1" ht="12" customHeight="1">
      <c r="A62" s="738"/>
      <c r="B62" s="58"/>
      <c r="C62" s="732"/>
      <c r="D62" s="762" t="s">
        <v>148</v>
      </c>
      <c r="E62" s="762"/>
      <c r="F62" s="762"/>
      <c r="G62" s="734"/>
      <c r="H62" s="766"/>
      <c r="I62" s="171">
        <v>24.603316099126406</v>
      </c>
      <c r="J62" s="177"/>
      <c r="K62" s="171">
        <v>22.514409221902017</v>
      </c>
      <c r="L62" s="177"/>
      <c r="M62" s="171">
        <v>23.360287511230908</v>
      </c>
      <c r="N62" s="177"/>
      <c r="O62" s="171">
        <v>18.770110833035393</v>
      </c>
      <c r="P62" s="177"/>
      <c r="Q62" s="171">
        <v>17.36638003709324</v>
      </c>
      <c r="R62" s="177"/>
      <c r="S62" s="171">
        <v>15.129420342690485</v>
      </c>
      <c r="T62" s="50" t="s">
        <v>280</v>
      </c>
      <c r="U62" s="171">
        <v>20.852221214868539</v>
      </c>
      <c r="V62" s="50" t="s">
        <v>280</v>
      </c>
      <c r="W62" s="171">
        <v>14.400291651476486</v>
      </c>
      <c r="X62" s="573"/>
      <c r="Y62" s="506">
        <v>11.378002528445007</v>
      </c>
      <c r="Z62" s="640"/>
      <c r="AA62" s="503">
        <v>10.676156583629894</v>
      </c>
      <c r="AB62" s="502" t="s">
        <v>280</v>
      </c>
      <c r="AC62" s="503">
        <v>10.82815319831562</v>
      </c>
      <c r="AD62" s="502" t="s">
        <v>280</v>
      </c>
      <c r="AE62" s="503">
        <v>14.084507042253522</v>
      </c>
      <c r="AF62" s="502" t="s">
        <v>280</v>
      </c>
      <c r="AG62" s="503">
        <v>14.390186364708658</v>
      </c>
      <c r="AH62" s="502" t="s">
        <v>280</v>
      </c>
      <c r="AI62" s="503">
        <v>14.948453608247423</v>
      </c>
      <c r="AJ62" s="502" t="s">
        <v>280</v>
      </c>
      <c r="AK62" s="503">
        <v>13.17912856374395</v>
      </c>
      <c r="AL62" s="34"/>
      <c r="AM62" s="762"/>
      <c r="AN62" s="762"/>
      <c r="AO62" s="762"/>
      <c r="AP62" s="762"/>
    </row>
    <row r="63" spans="1:42" s="1" customFormat="1" ht="12" customHeight="1">
      <c r="A63" s="738"/>
      <c r="B63" s="58"/>
      <c r="C63" s="732"/>
      <c r="D63" s="762" t="s">
        <v>149</v>
      </c>
      <c r="E63" s="762"/>
      <c r="F63" s="762"/>
      <c r="G63" s="734"/>
      <c r="H63" s="766"/>
      <c r="I63" s="171">
        <v>19.328366267141778</v>
      </c>
      <c r="J63" s="177"/>
      <c r="K63" s="171">
        <v>18.683274021352311</v>
      </c>
      <c r="L63" s="177"/>
      <c r="M63" s="171">
        <v>18.857459789240156</v>
      </c>
      <c r="N63" s="177"/>
      <c r="O63" s="171">
        <v>19.387186629526465</v>
      </c>
      <c r="P63" s="177"/>
      <c r="Q63" s="171">
        <v>17.380848272846524</v>
      </c>
      <c r="R63" s="177"/>
      <c r="S63" s="171">
        <v>18.256251383049346</v>
      </c>
      <c r="T63" s="50" t="s">
        <v>280</v>
      </c>
      <c r="U63" s="171">
        <v>15.458058649693111</v>
      </c>
      <c r="V63" s="50" t="s">
        <v>280</v>
      </c>
      <c r="W63" s="171">
        <v>15.996343692870202</v>
      </c>
      <c r="X63" s="573"/>
      <c r="Y63" s="506">
        <v>12.101079606121722</v>
      </c>
      <c r="Z63" s="640"/>
      <c r="AA63" s="503">
        <v>16.044090630740968</v>
      </c>
      <c r="AB63" s="502" t="s">
        <v>280</v>
      </c>
      <c r="AC63" s="503">
        <v>16.378525932666061</v>
      </c>
      <c r="AD63" s="502" t="s">
        <v>280</v>
      </c>
      <c r="AE63" s="503">
        <v>15.31413612565445</v>
      </c>
      <c r="AF63" s="502" t="s">
        <v>280</v>
      </c>
      <c r="AG63" s="503">
        <v>14.642309301352672</v>
      </c>
      <c r="AH63" s="502" t="s">
        <v>280</v>
      </c>
      <c r="AI63" s="503">
        <v>14.879107253564786</v>
      </c>
      <c r="AJ63" s="502" t="s">
        <v>280</v>
      </c>
      <c r="AK63" s="503">
        <v>16.090489087143538</v>
      </c>
      <c r="AL63" s="34"/>
      <c r="AM63" s="762"/>
      <c r="AN63" s="762"/>
      <c r="AO63" s="762"/>
      <c r="AP63" s="762"/>
    </row>
    <row r="64" spans="1:42" s="1" customFormat="1" ht="12" customHeight="1">
      <c r="A64" s="738"/>
      <c r="B64" s="58"/>
      <c r="C64" s="732"/>
      <c r="D64" s="762" t="s">
        <v>150</v>
      </c>
      <c r="E64" s="762"/>
      <c r="F64" s="762"/>
      <c r="G64" s="734"/>
      <c r="H64" s="766"/>
      <c r="I64" s="171">
        <v>12.137359384251036</v>
      </c>
      <c r="J64" s="177"/>
      <c r="K64" s="171">
        <v>7.1002556092019304</v>
      </c>
      <c r="L64" s="177"/>
      <c r="M64" s="171">
        <v>11.447020839448195</v>
      </c>
      <c r="N64" s="177"/>
      <c r="O64" s="171">
        <v>12.521343198634035</v>
      </c>
      <c r="P64" s="177"/>
      <c r="Q64" s="171">
        <v>8.4674005080440296</v>
      </c>
      <c r="R64" s="177"/>
      <c r="S64" s="171">
        <v>9.6125837459947565</v>
      </c>
      <c r="T64" s="50" t="s">
        <v>280</v>
      </c>
      <c r="U64" s="171">
        <v>7.4455899198167232</v>
      </c>
      <c r="V64" s="50" t="s">
        <v>280</v>
      </c>
      <c r="W64" s="171">
        <v>6.1082024432809767</v>
      </c>
      <c r="X64" s="573"/>
      <c r="Y64" s="506">
        <v>9.7748815165876781</v>
      </c>
      <c r="Z64" s="640"/>
      <c r="AA64" s="503">
        <v>7.3416947078617314</v>
      </c>
      <c r="AB64" s="502" t="s">
        <v>280</v>
      </c>
      <c r="AC64" s="503">
        <v>9.1593065096499853</v>
      </c>
      <c r="AD64" s="502" t="s">
        <v>280</v>
      </c>
      <c r="AE64" s="503">
        <v>8.169934640522877</v>
      </c>
      <c r="AF64" s="502" t="s">
        <v>280</v>
      </c>
      <c r="AG64" s="503">
        <v>6.0851926977687629</v>
      </c>
      <c r="AH64" s="502" t="s">
        <v>280</v>
      </c>
      <c r="AI64" s="503">
        <v>9.4134685010861698</v>
      </c>
      <c r="AJ64" s="502" t="s">
        <v>280</v>
      </c>
      <c r="AK64" s="503">
        <v>9.2989985693848354</v>
      </c>
      <c r="AL64" s="34"/>
      <c r="AM64" s="762"/>
      <c r="AN64" s="762"/>
      <c r="AO64" s="762"/>
      <c r="AP64" s="762"/>
    </row>
    <row r="65" spans="1:42" s="1" customFormat="1" ht="12" customHeight="1">
      <c r="A65" s="738"/>
      <c r="B65" s="58"/>
      <c r="C65" s="732"/>
      <c r="D65" s="762" t="s">
        <v>151</v>
      </c>
      <c r="E65" s="762"/>
      <c r="F65" s="762"/>
      <c r="G65" s="734"/>
      <c r="H65" s="766"/>
      <c r="I65" s="171">
        <v>14.521452145214521</v>
      </c>
      <c r="J65" s="177"/>
      <c r="K65" s="171">
        <v>14.756348661633494</v>
      </c>
      <c r="L65" s="177"/>
      <c r="M65" s="171">
        <v>10.038075458636206</v>
      </c>
      <c r="N65" s="177"/>
      <c r="O65" s="171">
        <v>11.159959418329388</v>
      </c>
      <c r="P65" s="177"/>
      <c r="Q65" s="171">
        <v>16.314779270633395</v>
      </c>
      <c r="R65" s="177"/>
      <c r="S65" s="171">
        <v>9.7911227154047005</v>
      </c>
      <c r="T65" s="50" t="s">
        <v>280</v>
      </c>
      <c r="U65" s="171">
        <v>10.490693739424705</v>
      </c>
      <c r="V65" s="50" t="s">
        <v>280</v>
      </c>
      <c r="W65" s="171">
        <v>12.112575703598147</v>
      </c>
      <c r="X65" s="573"/>
      <c r="Y65" s="506">
        <v>10.181818181818182</v>
      </c>
      <c r="Z65" s="640"/>
      <c r="AA65" s="503">
        <v>10.857356795207787</v>
      </c>
      <c r="AB65" s="502" t="s">
        <v>280</v>
      </c>
      <c r="AC65" s="503">
        <v>7.2173215717722536</v>
      </c>
      <c r="AD65" s="502" t="s">
        <v>280</v>
      </c>
      <c r="AE65" s="503">
        <v>11.890118901189012</v>
      </c>
      <c r="AF65" s="502" t="s">
        <v>280</v>
      </c>
      <c r="AG65" s="503">
        <v>6.8853786958282699</v>
      </c>
      <c r="AH65" s="502" t="s">
        <v>280</v>
      </c>
      <c r="AI65" s="503">
        <v>8.9285714285714288</v>
      </c>
      <c r="AJ65" s="502" t="s">
        <v>280</v>
      </c>
      <c r="AK65" s="503">
        <v>7.1458596048759979</v>
      </c>
      <c r="AL65" s="34"/>
      <c r="AM65" s="762"/>
      <c r="AN65" s="762"/>
      <c r="AO65" s="762"/>
      <c r="AP65" s="762"/>
    </row>
    <row r="66" spans="1:42" s="1" customFormat="1" ht="12" customHeight="1">
      <c r="A66" s="738"/>
      <c r="B66" s="58"/>
      <c r="C66" s="732"/>
      <c r="D66" s="762" t="s">
        <v>152</v>
      </c>
      <c r="E66" s="762"/>
      <c r="F66" s="762"/>
      <c r="G66" s="734"/>
      <c r="H66" s="766"/>
      <c r="I66" s="171">
        <v>11.77700170792016</v>
      </c>
      <c r="J66" s="177"/>
      <c r="K66" s="171">
        <v>12.349180158812002</v>
      </c>
      <c r="L66" s="177"/>
      <c r="M66" s="171">
        <v>10.273393120452512</v>
      </c>
      <c r="N66" s="177"/>
      <c r="O66" s="171">
        <v>9.8729582577132486</v>
      </c>
      <c r="P66" s="177"/>
      <c r="Q66" s="171">
        <v>10.144554037907364</v>
      </c>
      <c r="R66" s="177"/>
      <c r="S66" s="171">
        <v>9.2218087688076373</v>
      </c>
      <c r="T66" s="50" t="s">
        <v>280</v>
      </c>
      <c r="U66" s="171">
        <v>10.193916085536223</v>
      </c>
      <c r="V66" s="50" t="s">
        <v>280</v>
      </c>
      <c r="W66" s="171">
        <v>8.5032821734763004</v>
      </c>
      <c r="X66" s="573"/>
      <c r="Y66" s="506">
        <v>9.0117719219608858</v>
      </c>
      <c r="Z66" s="640"/>
      <c r="AA66" s="503">
        <v>8.1563211488903899</v>
      </c>
      <c r="AB66" s="502" t="s">
        <v>280</v>
      </c>
      <c r="AC66" s="503">
        <v>7.0164415122002302</v>
      </c>
      <c r="AD66" s="502" t="s">
        <v>280</v>
      </c>
      <c r="AE66" s="503">
        <v>8.4916994320664045</v>
      </c>
      <c r="AF66" s="502" t="s">
        <v>280</v>
      </c>
      <c r="AG66" s="503">
        <v>8.2018927444794958</v>
      </c>
      <c r="AH66" s="502" t="s">
        <v>280</v>
      </c>
      <c r="AI66" s="503">
        <v>8.2897165158987089</v>
      </c>
      <c r="AJ66" s="502" t="s">
        <v>280</v>
      </c>
      <c r="AK66" s="503">
        <v>8.6872285241086207</v>
      </c>
      <c r="AL66" s="34"/>
      <c r="AM66" s="762"/>
      <c r="AN66" s="762"/>
      <c r="AO66" s="762"/>
      <c r="AP66" s="762"/>
    </row>
    <row r="67" spans="1:42" s="1" customFormat="1" ht="12" customHeight="1">
      <c r="A67" s="738"/>
      <c r="B67" s="58"/>
      <c r="C67" s="732"/>
      <c r="D67" s="762" t="s">
        <v>153</v>
      </c>
      <c r="E67" s="762"/>
      <c r="F67" s="762"/>
      <c r="G67" s="734"/>
      <c r="H67" s="766"/>
      <c r="I67" s="171">
        <v>13.451114234089539</v>
      </c>
      <c r="J67" s="177"/>
      <c r="K67" s="171">
        <v>12.43067508127749</v>
      </c>
      <c r="L67" s="177"/>
      <c r="M67" s="171">
        <v>14.760147601476014</v>
      </c>
      <c r="N67" s="177"/>
      <c r="O67" s="171">
        <v>12.677388836329234</v>
      </c>
      <c r="P67" s="177"/>
      <c r="Q67" s="171">
        <v>9.4734924394243016</v>
      </c>
      <c r="R67" s="177"/>
      <c r="S67" s="171">
        <v>7.8212290502793298</v>
      </c>
      <c r="T67" s="50" t="s">
        <v>280</v>
      </c>
      <c r="U67" s="171">
        <v>7.1691176470588234</v>
      </c>
      <c r="V67" s="50" t="s">
        <v>280</v>
      </c>
      <c r="W67" s="171">
        <v>7.615593834995467</v>
      </c>
      <c r="X67" s="573"/>
      <c r="Y67" s="506">
        <v>6.5040650406504064</v>
      </c>
      <c r="Z67" s="640"/>
      <c r="AA67" s="503">
        <v>7.6745970836531079</v>
      </c>
      <c r="AB67" s="502" t="s">
        <v>280</v>
      </c>
      <c r="AC67" s="503">
        <v>8.7291920422249287</v>
      </c>
      <c r="AD67" s="502" t="s">
        <v>280</v>
      </c>
      <c r="AE67" s="503">
        <v>7.6660988074957412</v>
      </c>
      <c r="AF67" s="502" t="s">
        <v>280</v>
      </c>
      <c r="AG67" s="503">
        <v>4.787812840043526</v>
      </c>
      <c r="AH67" s="502" t="s">
        <v>280</v>
      </c>
      <c r="AI67" s="503">
        <v>7.2898799313893656</v>
      </c>
      <c r="AJ67" s="502" t="s">
        <v>280</v>
      </c>
      <c r="AK67" s="503">
        <v>8.8335220838052084</v>
      </c>
      <c r="AL67" s="34"/>
      <c r="AM67" s="762"/>
      <c r="AN67" s="762"/>
      <c r="AO67" s="762"/>
      <c r="AP67" s="762"/>
    </row>
    <row r="68" spans="1:42" s="1" customFormat="1" ht="12" customHeight="1">
      <c r="A68" s="738"/>
      <c r="B68" s="58"/>
      <c r="C68" s="732"/>
      <c r="D68" s="762" t="s">
        <v>154</v>
      </c>
      <c r="E68" s="762"/>
      <c r="F68" s="762"/>
      <c r="G68" s="734"/>
      <c r="H68" s="766"/>
      <c r="I68" s="171">
        <v>12.185215272136475</v>
      </c>
      <c r="J68" s="177"/>
      <c r="K68" s="171">
        <v>11.884550084889643</v>
      </c>
      <c r="L68" s="177"/>
      <c r="M68" s="171">
        <v>10.88850174216028</v>
      </c>
      <c r="N68" s="177"/>
      <c r="O68" s="171">
        <v>11.358671909130624</v>
      </c>
      <c r="P68" s="177"/>
      <c r="Q68" s="171">
        <v>11.02629346904156</v>
      </c>
      <c r="R68" s="177"/>
      <c r="S68" s="171">
        <v>7.3732718894009217</v>
      </c>
      <c r="T68" s="50" t="s">
        <v>280</v>
      </c>
      <c r="U68" s="171">
        <v>14.77170993733214</v>
      </c>
      <c r="V68" s="50" t="s">
        <v>280</v>
      </c>
      <c r="W68" s="171">
        <v>6.861848124428179</v>
      </c>
      <c r="X68" s="573"/>
      <c r="Y68" s="506">
        <v>15.011037527593819</v>
      </c>
      <c r="Z68" s="640"/>
      <c r="AA68" s="503">
        <v>10.974539069359086</v>
      </c>
      <c r="AB68" s="502" t="s">
        <v>280</v>
      </c>
      <c r="AC68" s="503">
        <v>11.770244821092279</v>
      </c>
      <c r="AD68" s="502" t="s">
        <v>280</v>
      </c>
      <c r="AE68" s="503">
        <v>9.7447795823665899</v>
      </c>
      <c r="AF68" s="502" t="s">
        <v>280</v>
      </c>
      <c r="AG68" s="503">
        <v>8.6513994910941463</v>
      </c>
      <c r="AH68" s="502" t="s">
        <v>280</v>
      </c>
      <c r="AI68" s="503">
        <v>8.5333333333333332</v>
      </c>
      <c r="AJ68" s="502" t="s">
        <v>280</v>
      </c>
      <c r="AK68" s="503">
        <v>13.318534961154272</v>
      </c>
      <c r="AL68" s="34"/>
      <c r="AM68" s="762"/>
      <c r="AN68" s="762"/>
      <c r="AO68" s="762"/>
      <c r="AP68" s="762"/>
    </row>
    <row r="69" spans="1:42" s="1" customFormat="1" ht="12" customHeight="1">
      <c r="A69" s="738"/>
      <c r="B69" s="58"/>
      <c r="C69" s="732"/>
      <c r="D69" s="762" t="s">
        <v>155</v>
      </c>
      <c r="E69" s="762"/>
      <c r="F69" s="762"/>
      <c r="G69" s="734"/>
      <c r="H69" s="766"/>
      <c r="I69" s="171">
        <v>12.702985856469356</v>
      </c>
      <c r="J69" s="177"/>
      <c r="K69" s="171">
        <v>13.391637059305822</v>
      </c>
      <c r="L69" s="177"/>
      <c r="M69" s="171">
        <v>11.617038322873547</v>
      </c>
      <c r="N69" s="177"/>
      <c r="O69" s="171">
        <v>10.972007314671544</v>
      </c>
      <c r="P69" s="177"/>
      <c r="Q69" s="171">
        <v>10.717230008244023</v>
      </c>
      <c r="R69" s="177"/>
      <c r="S69" s="171">
        <v>11.407985589912938</v>
      </c>
      <c r="T69" s="50" t="s">
        <v>280</v>
      </c>
      <c r="U69" s="171">
        <v>7.9771222155328116</v>
      </c>
      <c r="V69" s="50" t="s">
        <v>280</v>
      </c>
      <c r="W69" s="171">
        <v>7.5471698113207548</v>
      </c>
      <c r="X69" s="573"/>
      <c r="Y69" s="506">
        <v>10.707332900713823</v>
      </c>
      <c r="Z69" s="640"/>
      <c r="AA69" s="503">
        <v>10.792580101180439</v>
      </c>
      <c r="AB69" s="502" t="s">
        <v>280</v>
      </c>
      <c r="AC69" s="503">
        <v>6.3938618925831197</v>
      </c>
      <c r="AD69" s="502" t="s">
        <v>280</v>
      </c>
      <c r="AE69" s="503">
        <v>6.5109153581003447</v>
      </c>
      <c r="AF69" s="502" t="s">
        <v>280</v>
      </c>
      <c r="AG69" s="503">
        <v>11.090573012939002</v>
      </c>
      <c r="AH69" s="502" t="s">
        <v>280</v>
      </c>
      <c r="AI69" s="503">
        <v>10.619069136918212</v>
      </c>
      <c r="AJ69" s="502" t="s">
        <v>280</v>
      </c>
      <c r="AK69" s="503">
        <v>8.6691658856607319</v>
      </c>
      <c r="AL69" s="34"/>
      <c r="AM69" s="762"/>
      <c r="AN69" s="762"/>
      <c r="AO69" s="762"/>
      <c r="AP69" s="762"/>
    </row>
    <row r="70" spans="1:42" s="1" customFormat="1" ht="12" customHeight="1">
      <c r="A70" s="738"/>
      <c r="B70" s="58"/>
      <c r="C70" s="732"/>
      <c r="D70" s="762" t="s">
        <v>215</v>
      </c>
      <c r="E70" s="762"/>
      <c r="F70" s="762"/>
      <c r="G70" s="734"/>
      <c r="H70" s="766"/>
      <c r="I70" s="171">
        <v>12.6441351888668</v>
      </c>
      <c r="J70" s="177"/>
      <c r="K70" s="171">
        <v>13.959689436122657</v>
      </c>
      <c r="L70" s="177"/>
      <c r="M70" s="171">
        <v>13.122553909907145</v>
      </c>
      <c r="N70" s="177"/>
      <c r="O70" s="171">
        <v>10.732227127416653</v>
      </c>
      <c r="P70" s="177"/>
      <c r="Q70" s="171">
        <v>10.454708199069101</v>
      </c>
      <c r="R70" s="177"/>
      <c r="S70" s="171">
        <v>10.060362173038229</v>
      </c>
      <c r="T70" s="50" t="s">
        <v>280</v>
      </c>
      <c r="U70" s="171">
        <v>10.471976401179941</v>
      </c>
      <c r="V70" s="50" t="s">
        <v>280</v>
      </c>
      <c r="W70" s="171">
        <v>8.7530598620280404</v>
      </c>
      <c r="X70" s="573"/>
      <c r="Y70" s="506">
        <v>11.048004356959463</v>
      </c>
      <c r="Z70" s="640"/>
      <c r="AA70" s="503">
        <v>9.6305520963055216</v>
      </c>
      <c r="AB70" s="502" t="s">
        <v>280</v>
      </c>
      <c r="AC70" s="503">
        <v>8.6410054988216807</v>
      </c>
      <c r="AD70" s="502" t="s">
        <v>280</v>
      </c>
      <c r="AE70" s="503">
        <v>9.5212187159956478</v>
      </c>
      <c r="AF70" s="502" t="s">
        <v>280</v>
      </c>
      <c r="AG70" s="503">
        <v>10.769513991163475</v>
      </c>
      <c r="AH70" s="502" t="s">
        <v>280</v>
      </c>
      <c r="AI70" s="503">
        <v>7.6335877862595414</v>
      </c>
      <c r="AJ70" s="502" t="s">
        <v>280</v>
      </c>
      <c r="AK70" s="503">
        <v>9.0733000305841571</v>
      </c>
      <c r="AL70" s="34"/>
      <c r="AM70" s="762"/>
      <c r="AN70" s="762"/>
      <c r="AO70" s="762"/>
      <c r="AP70" s="762"/>
    </row>
    <row r="71" spans="1:42" s="1" customFormat="1" ht="12" customHeight="1">
      <c r="A71" s="738"/>
      <c r="B71" s="58"/>
      <c r="C71" s="732"/>
      <c r="D71" s="762" t="s">
        <v>156</v>
      </c>
      <c r="E71" s="762"/>
      <c r="F71" s="762"/>
      <c r="G71" s="734"/>
      <c r="H71" s="766"/>
      <c r="I71" s="171">
        <v>19.349864451463677</v>
      </c>
      <c r="J71" s="177"/>
      <c r="K71" s="171">
        <v>19.104696673189824</v>
      </c>
      <c r="L71" s="177"/>
      <c r="M71" s="171">
        <v>19.255882422774651</v>
      </c>
      <c r="N71" s="177"/>
      <c r="O71" s="171">
        <v>18.116897121905627</v>
      </c>
      <c r="P71" s="177"/>
      <c r="Q71" s="171">
        <v>17.013488781942655</v>
      </c>
      <c r="R71" s="177"/>
      <c r="S71" s="171">
        <v>14.386673397274103</v>
      </c>
      <c r="T71" s="50" t="s">
        <v>280</v>
      </c>
      <c r="U71" s="171">
        <v>14.135345349541241</v>
      </c>
      <c r="V71" s="50" t="s">
        <v>280</v>
      </c>
      <c r="W71" s="171">
        <v>12.717506083283595</v>
      </c>
      <c r="X71" s="573"/>
      <c r="Y71" s="506">
        <v>12.780011487650775</v>
      </c>
      <c r="Z71" s="640"/>
      <c r="AA71" s="503">
        <v>11.487045722454917</v>
      </c>
      <c r="AB71" s="502" t="s">
        <v>280</v>
      </c>
      <c r="AC71" s="503">
        <v>11.430578825055395</v>
      </c>
      <c r="AD71" s="502" t="s">
        <v>280</v>
      </c>
      <c r="AE71" s="503">
        <v>13.026778759635787</v>
      </c>
      <c r="AF71" s="502" t="s">
        <v>280</v>
      </c>
      <c r="AG71" s="503">
        <v>12.505633168093736</v>
      </c>
      <c r="AH71" s="502" t="s">
        <v>280</v>
      </c>
      <c r="AI71" s="503">
        <v>15.078463286552221</v>
      </c>
      <c r="AJ71" s="502" t="s">
        <v>280</v>
      </c>
      <c r="AK71" s="503">
        <v>12.775698332663099</v>
      </c>
      <c r="AL71" s="34"/>
      <c r="AM71" s="762"/>
      <c r="AN71" s="762"/>
      <c r="AO71" s="762"/>
      <c r="AP71" s="762"/>
    </row>
    <row r="72" spans="1:42" s="1" customFormat="1" ht="12" customHeight="1">
      <c r="A72" s="738"/>
      <c r="B72" s="58"/>
      <c r="C72" s="732"/>
      <c r="D72" s="762" t="s">
        <v>157</v>
      </c>
      <c r="E72" s="762"/>
      <c r="F72" s="762"/>
      <c r="G72" s="734"/>
      <c r="H72" s="766"/>
      <c r="I72" s="171">
        <v>12.85398674432617</v>
      </c>
      <c r="J72" s="177"/>
      <c r="K72" s="171">
        <v>14.802960592118424</v>
      </c>
      <c r="L72" s="177"/>
      <c r="M72" s="171">
        <v>17.554479418886199</v>
      </c>
      <c r="N72" s="177"/>
      <c r="O72" s="171">
        <v>9.136858475894245</v>
      </c>
      <c r="P72" s="177"/>
      <c r="Q72" s="171">
        <v>12.63641585295807</v>
      </c>
      <c r="R72" s="177"/>
      <c r="S72" s="171">
        <v>10.158234030084001</v>
      </c>
      <c r="T72" s="50" t="s">
        <v>280</v>
      </c>
      <c r="U72" s="171">
        <v>11.660710927214595</v>
      </c>
      <c r="V72" s="50" t="s">
        <v>280</v>
      </c>
      <c r="W72" s="171">
        <v>7.5858145268348185</v>
      </c>
      <c r="X72" s="573"/>
      <c r="Y72" s="506">
        <v>9.813353857994997</v>
      </c>
      <c r="Z72" s="640"/>
      <c r="AA72" s="503">
        <v>10.033444816053512</v>
      </c>
      <c r="AB72" s="502" t="s">
        <v>280</v>
      </c>
      <c r="AC72" s="503">
        <v>12.573344509639563</v>
      </c>
      <c r="AD72" s="502" t="s">
        <v>280</v>
      </c>
      <c r="AE72" s="503">
        <v>12.76595744680851</v>
      </c>
      <c r="AF72" s="502" t="s">
        <v>280</v>
      </c>
      <c r="AG72" s="503">
        <v>8.82752376641014</v>
      </c>
      <c r="AH72" s="502" t="s">
        <v>280</v>
      </c>
      <c r="AI72" s="503">
        <v>10.957598856598379</v>
      </c>
      <c r="AJ72" s="502" t="s">
        <v>280</v>
      </c>
      <c r="AK72" s="503">
        <v>7.8853046594982086</v>
      </c>
      <c r="AL72" s="34"/>
      <c r="AM72" s="762"/>
      <c r="AN72" s="762"/>
      <c r="AO72" s="762"/>
      <c r="AP72" s="762"/>
    </row>
    <row r="73" spans="1:42" s="1" customFormat="1" ht="12" customHeight="1">
      <c r="A73" s="738"/>
      <c r="B73" s="58"/>
      <c r="C73" s="732"/>
      <c r="D73" s="762" t="s">
        <v>158</v>
      </c>
      <c r="E73" s="762"/>
      <c r="F73" s="762"/>
      <c r="G73" s="734"/>
      <c r="H73" s="766"/>
      <c r="I73" s="171">
        <v>11.309374214626791</v>
      </c>
      <c r="J73" s="177"/>
      <c r="K73" s="171">
        <v>9.4844357976653697</v>
      </c>
      <c r="L73" s="177"/>
      <c r="M73" s="171">
        <v>9.1313509716693968</v>
      </c>
      <c r="N73" s="177"/>
      <c r="O73" s="171">
        <v>9.2945662535748337</v>
      </c>
      <c r="P73" s="177"/>
      <c r="Q73" s="171">
        <v>8.116084604033448</v>
      </c>
      <c r="R73" s="177"/>
      <c r="S73" s="171">
        <v>6.5835880554902424</v>
      </c>
      <c r="T73" s="50" t="s">
        <v>280</v>
      </c>
      <c r="U73" s="171">
        <v>8.0961727183513243</v>
      </c>
      <c r="V73" s="50" t="s">
        <v>280</v>
      </c>
      <c r="W73" s="171">
        <v>6.5326633165829149</v>
      </c>
      <c r="X73" s="573"/>
      <c r="Y73" s="506">
        <v>8.695652173913043</v>
      </c>
      <c r="Z73" s="640"/>
      <c r="AA73" s="503">
        <v>8.2440230832646328</v>
      </c>
      <c r="AB73" s="502" t="s">
        <v>280</v>
      </c>
      <c r="AC73" s="503">
        <v>8.0310163389642746</v>
      </c>
      <c r="AD73" s="502" t="s">
        <v>280</v>
      </c>
      <c r="AE73" s="503">
        <v>7.9749359156935338</v>
      </c>
      <c r="AF73" s="502" t="s">
        <v>280</v>
      </c>
      <c r="AG73" s="503">
        <v>5.0747110234000559</v>
      </c>
      <c r="AH73" s="502" t="s">
        <v>280</v>
      </c>
      <c r="AI73" s="503">
        <v>10.432190760059614</v>
      </c>
      <c r="AJ73" s="502" t="s">
        <v>280</v>
      </c>
      <c r="AK73" s="503">
        <v>7.1834780005986225</v>
      </c>
      <c r="AL73" s="34"/>
      <c r="AM73" s="762"/>
      <c r="AN73" s="762"/>
      <c r="AO73" s="762"/>
      <c r="AP73" s="762"/>
    </row>
    <row r="74" spans="1:42" s="1" customFormat="1" ht="12" customHeight="1">
      <c r="A74" s="738"/>
      <c r="B74" s="58"/>
      <c r="C74" s="732"/>
      <c r="D74" s="762" t="s">
        <v>159</v>
      </c>
      <c r="E74" s="762"/>
      <c r="F74" s="762"/>
      <c r="G74" s="734"/>
      <c r="H74" s="766"/>
      <c r="I74" s="171">
        <v>17.940127526207718</v>
      </c>
      <c r="J74" s="177"/>
      <c r="K74" s="171">
        <v>13.781877373846989</v>
      </c>
      <c r="L74" s="177"/>
      <c r="M74" s="171">
        <v>16.478084148083049</v>
      </c>
      <c r="N74" s="177"/>
      <c r="O74" s="171">
        <v>18.70844133889327</v>
      </c>
      <c r="P74" s="177"/>
      <c r="Q74" s="171">
        <v>13.440860215053764</v>
      </c>
      <c r="R74" s="177"/>
      <c r="S74" s="171">
        <v>14.228546020453535</v>
      </c>
      <c r="T74" s="50" t="s">
        <v>280</v>
      </c>
      <c r="U74" s="171">
        <v>15.273220952596446</v>
      </c>
      <c r="V74" s="50" t="s">
        <v>280</v>
      </c>
      <c r="W74" s="171">
        <v>12.76207839562443</v>
      </c>
      <c r="X74" s="573"/>
      <c r="Y74" s="506">
        <v>11.688931297709924</v>
      </c>
      <c r="Z74" s="640"/>
      <c r="AA74" s="503">
        <v>11.241568823382464</v>
      </c>
      <c r="AB74" s="502" t="s">
        <v>280</v>
      </c>
      <c r="AC74" s="503">
        <v>14.082653329823637</v>
      </c>
      <c r="AD74" s="502" t="s">
        <v>280</v>
      </c>
      <c r="AE74" s="503">
        <v>11.125374411638854</v>
      </c>
      <c r="AF74" s="502" t="s">
        <v>280</v>
      </c>
      <c r="AG74" s="503">
        <v>12.235649546827794</v>
      </c>
      <c r="AH74" s="502" t="s">
        <v>280</v>
      </c>
      <c r="AI74" s="503">
        <v>14.125200642054576</v>
      </c>
      <c r="AJ74" s="502" t="s">
        <v>280</v>
      </c>
      <c r="AK74" s="503">
        <v>10.376134889753567</v>
      </c>
      <c r="AL74" s="34"/>
      <c r="AM74" s="762"/>
      <c r="AN74" s="762"/>
      <c r="AO74" s="762"/>
      <c r="AP74" s="762"/>
    </row>
    <row r="75" spans="1:42" s="1" customFormat="1" ht="12" customHeight="1">
      <c r="A75" s="738"/>
      <c r="B75" s="58"/>
      <c r="C75" s="732"/>
      <c r="D75" s="762" t="s">
        <v>160</v>
      </c>
      <c r="E75" s="762"/>
      <c r="F75" s="762"/>
      <c r="G75" s="734"/>
      <c r="H75" s="766"/>
      <c r="I75" s="171">
        <v>14.502307185234015</v>
      </c>
      <c r="J75" s="177"/>
      <c r="K75" s="171">
        <v>9.7514941805599236</v>
      </c>
      <c r="L75" s="177"/>
      <c r="M75" s="171">
        <v>10.217113665389528</v>
      </c>
      <c r="N75" s="177"/>
      <c r="O75" s="171">
        <v>13.071895424836601</v>
      </c>
      <c r="P75" s="177"/>
      <c r="Q75" s="171">
        <v>9.939083039435717</v>
      </c>
      <c r="R75" s="177"/>
      <c r="S75" s="171">
        <v>9.3790426908150071</v>
      </c>
      <c r="T75" s="50" t="s">
        <v>280</v>
      </c>
      <c r="U75" s="171">
        <v>8.3929126515387011</v>
      </c>
      <c r="V75" s="50" t="s">
        <v>280</v>
      </c>
      <c r="W75" s="171">
        <v>9.0150250417362265</v>
      </c>
      <c r="X75" s="573"/>
      <c r="Y75" s="506">
        <v>8.707767328456983</v>
      </c>
      <c r="Z75" s="640"/>
      <c r="AA75" s="503">
        <v>8.7627059235892037</v>
      </c>
      <c r="AB75" s="502" t="s">
        <v>280</v>
      </c>
      <c r="AC75" s="503">
        <v>9.4661113214691408</v>
      </c>
      <c r="AD75" s="502" t="s">
        <v>280</v>
      </c>
      <c r="AE75" s="503">
        <v>8.3122515359595237</v>
      </c>
      <c r="AF75" s="502" t="s">
        <v>280</v>
      </c>
      <c r="AG75" s="503">
        <v>8.0450522928399035</v>
      </c>
      <c r="AH75" s="502" t="s">
        <v>280</v>
      </c>
      <c r="AI75" s="503">
        <v>7.083333333333333</v>
      </c>
      <c r="AJ75" s="502" t="s">
        <v>280</v>
      </c>
      <c r="AK75" s="503">
        <v>7.1790540540540544</v>
      </c>
      <c r="AL75" s="34"/>
      <c r="AM75" s="762"/>
      <c r="AN75" s="762"/>
      <c r="AO75" s="762"/>
      <c r="AP75" s="762"/>
    </row>
    <row r="76" spans="1:42" s="1" customFormat="1" ht="12" customHeight="1">
      <c r="A76" s="738"/>
      <c r="B76" s="58"/>
      <c r="C76" s="732"/>
      <c r="D76" s="762" t="s">
        <v>161</v>
      </c>
      <c r="E76" s="762"/>
      <c r="F76" s="762"/>
      <c r="G76" s="734"/>
      <c r="H76" s="766"/>
      <c r="I76" s="171">
        <v>16.021027598723325</v>
      </c>
      <c r="J76" s="177"/>
      <c r="K76" s="171">
        <v>17.840492322993722</v>
      </c>
      <c r="L76" s="177"/>
      <c r="M76" s="171">
        <v>15.331879090059209</v>
      </c>
      <c r="N76" s="177"/>
      <c r="O76" s="171">
        <v>18.99056844251848</v>
      </c>
      <c r="P76" s="177"/>
      <c r="Q76" s="171">
        <v>15.7677387060443</v>
      </c>
      <c r="R76" s="177"/>
      <c r="S76" s="171">
        <v>16.966917785784474</v>
      </c>
      <c r="T76" s="50" t="s">
        <v>280</v>
      </c>
      <c r="U76" s="171">
        <v>16.037039522243845</v>
      </c>
      <c r="V76" s="50" t="s">
        <v>280</v>
      </c>
      <c r="W76" s="171">
        <v>14.87648423638597</v>
      </c>
      <c r="X76" s="573"/>
      <c r="Y76" s="506">
        <v>13.119103773584905</v>
      </c>
      <c r="Z76" s="640"/>
      <c r="AA76" s="503">
        <v>12.403697996918336</v>
      </c>
      <c r="AB76" s="502" t="s">
        <v>280</v>
      </c>
      <c r="AC76" s="503">
        <v>12.189054726368159</v>
      </c>
      <c r="AD76" s="502" t="s">
        <v>280</v>
      </c>
      <c r="AE76" s="503">
        <v>13.779356963341712</v>
      </c>
      <c r="AF76" s="502" t="s">
        <v>280</v>
      </c>
      <c r="AG76" s="503">
        <v>11.445327279606508</v>
      </c>
      <c r="AH76" s="502" t="s">
        <v>280</v>
      </c>
      <c r="AI76" s="503">
        <v>10.136172826865977</v>
      </c>
      <c r="AJ76" s="502" t="s">
        <v>280</v>
      </c>
      <c r="AK76" s="503">
        <v>11.883607285650822</v>
      </c>
      <c r="AL76" s="34"/>
      <c r="AM76" s="762"/>
      <c r="AN76" s="762"/>
      <c r="AO76" s="762"/>
      <c r="AP76" s="762"/>
    </row>
    <row r="77" spans="1:42" s="1" customFormat="1" ht="12" customHeight="1">
      <c r="A77" s="738"/>
      <c r="B77" s="58"/>
      <c r="C77" s="732"/>
      <c r="D77" s="762" t="s">
        <v>162</v>
      </c>
      <c r="E77" s="762"/>
      <c r="F77" s="762"/>
      <c r="G77" s="734"/>
      <c r="H77" s="766"/>
      <c r="I77" s="171">
        <v>10.962658444672833</v>
      </c>
      <c r="J77" s="177"/>
      <c r="K77" s="171">
        <v>12.597889002383384</v>
      </c>
      <c r="L77" s="177"/>
      <c r="M77" s="171">
        <v>11.712873415001074</v>
      </c>
      <c r="N77" s="177"/>
      <c r="O77" s="171">
        <v>12.609939599448976</v>
      </c>
      <c r="P77" s="177"/>
      <c r="Q77" s="171">
        <v>11.370436864153202</v>
      </c>
      <c r="R77" s="177"/>
      <c r="S77" s="171">
        <v>7.6969212315073969</v>
      </c>
      <c r="T77" s="50" t="s">
        <v>280</v>
      </c>
      <c r="U77" s="171">
        <v>9.7536450477626957</v>
      </c>
      <c r="V77" s="50" t="s">
        <v>280</v>
      </c>
      <c r="W77" s="171">
        <v>7.1329502674856347</v>
      </c>
      <c r="X77" s="573"/>
      <c r="Y77" s="506">
        <v>7.0393797184248115</v>
      </c>
      <c r="Z77" s="640"/>
      <c r="AA77" s="503">
        <v>8.5692591387352213</v>
      </c>
      <c r="AB77" s="502" t="s">
        <v>280</v>
      </c>
      <c r="AC77" s="503">
        <v>6.4772727272727275</v>
      </c>
      <c r="AD77" s="502" t="s">
        <v>280</v>
      </c>
      <c r="AE77" s="503">
        <v>7.7794302711360253</v>
      </c>
      <c r="AF77" s="502" t="s">
        <v>280</v>
      </c>
      <c r="AG77" s="503">
        <v>6.8850902184235521</v>
      </c>
      <c r="AH77" s="502" t="s">
        <v>280</v>
      </c>
      <c r="AI77" s="503">
        <v>6.772297469971889</v>
      </c>
      <c r="AJ77" s="502" t="s">
        <v>280</v>
      </c>
      <c r="AK77" s="503">
        <v>6.5395095367847418</v>
      </c>
      <c r="AL77" s="34"/>
      <c r="AM77" s="762"/>
      <c r="AN77" s="762"/>
      <c r="AO77" s="762"/>
      <c r="AP77" s="762"/>
    </row>
    <row r="78" spans="1:42" s="1" customFormat="1" ht="12" customHeight="1">
      <c r="A78" s="738"/>
      <c r="B78" s="58"/>
      <c r="C78" s="732"/>
      <c r="D78" s="762" t="s">
        <v>163</v>
      </c>
      <c r="E78" s="762"/>
      <c r="F78" s="762"/>
      <c r="G78" s="734"/>
      <c r="H78" s="766"/>
      <c r="I78" s="171">
        <v>21.777861128041632</v>
      </c>
      <c r="J78" s="177"/>
      <c r="K78" s="171">
        <v>20.382224481778476</v>
      </c>
      <c r="L78" s="177"/>
      <c r="M78" s="171">
        <v>19.193689745836984</v>
      </c>
      <c r="N78" s="177"/>
      <c r="O78" s="171">
        <v>20.045401978840964</v>
      </c>
      <c r="P78" s="177"/>
      <c r="Q78" s="171">
        <v>19.834911878637921</v>
      </c>
      <c r="R78" s="177"/>
      <c r="S78" s="171">
        <v>17.678992113079993</v>
      </c>
      <c r="T78" s="50" t="s">
        <v>280</v>
      </c>
      <c r="U78" s="171">
        <v>16.383431254869755</v>
      </c>
      <c r="V78" s="50" t="s">
        <v>280</v>
      </c>
      <c r="W78" s="171">
        <v>15.674928750323863</v>
      </c>
      <c r="X78" s="573"/>
      <c r="Y78" s="506">
        <v>18.352868599629858</v>
      </c>
      <c r="Z78" s="640"/>
      <c r="AA78" s="503">
        <v>19.825610245988798</v>
      </c>
      <c r="AB78" s="502" t="s">
        <v>280</v>
      </c>
      <c r="AC78" s="503">
        <v>16.485148514851485</v>
      </c>
      <c r="AD78" s="502" t="s">
        <v>280</v>
      </c>
      <c r="AE78" s="503">
        <v>18.402963974065226</v>
      </c>
      <c r="AF78" s="502" t="s">
        <v>280</v>
      </c>
      <c r="AG78" s="503">
        <v>18.738883182603903</v>
      </c>
      <c r="AH78" s="502" t="s">
        <v>280</v>
      </c>
      <c r="AI78" s="503">
        <v>27.202219202898551</v>
      </c>
      <c r="AJ78" s="502" t="s">
        <v>280</v>
      </c>
      <c r="AK78" s="503">
        <v>19.015441320190991</v>
      </c>
      <c r="AL78" s="34"/>
      <c r="AM78" s="762"/>
      <c r="AN78" s="762"/>
      <c r="AO78" s="762"/>
      <c r="AP78" s="762"/>
    </row>
    <row r="79" spans="1:42" s="1" customFormat="1" ht="12" customHeight="1">
      <c r="A79" s="738"/>
      <c r="B79" s="58"/>
      <c r="C79" s="732"/>
      <c r="D79" s="762" t="s">
        <v>164</v>
      </c>
      <c r="E79" s="762"/>
      <c r="F79" s="762"/>
      <c r="G79" s="734"/>
      <c r="H79" s="766"/>
      <c r="I79" s="171">
        <v>12.550685460513613</v>
      </c>
      <c r="J79" s="177"/>
      <c r="K79" s="171">
        <v>13.440860215053764</v>
      </c>
      <c r="L79" s="177"/>
      <c r="M79" s="171">
        <v>13.761467889908257</v>
      </c>
      <c r="N79" s="177"/>
      <c r="O79" s="171">
        <v>9.795570698466781</v>
      </c>
      <c r="P79" s="177"/>
      <c r="Q79" s="171">
        <v>12.30116648992577</v>
      </c>
      <c r="R79" s="177"/>
      <c r="S79" s="171">
        <v>10.382868267358857</v>
      </c>
      <c r="T79" s="50" t="s">
        <v>280</v>
      </c>
      <c r="U79" s="171">
        <v>8.7522441651705574</v>
      </c>
      <c r="V79" s="50" t="s">
        <v>280</v>
      </c>
      <c r="W79" s="171">
        <v>8.9345543890998442</v>
      </c>
      <c r="X79" s="573"/>
      <c r="Y79" s="506">
        <v>8.3183453237410081</v>
      </c>
      <c r="Z79" s="640"/>
      <c r="AA79" s="503">
        <v>4.9237983587338805</v>
      </c>
      <c r="AB79" s="502" t="s">
        <v>280</v>
      </c>
      <c r="AC79" s="503">
        <v>7.6942169272772398</v>
      </c>
      <c r="AD79" s="502" t="s">
        <v>280</v>
      </c>
      <c r="AE79" s="503">
        <v>9.6782631441276479</v>
      </c>
      <c r="AF79" s="502" t="s">
        <v>280</v>
      </c>
      <c r="AG79" s="503">
        <v>8.7836039393132825</v>
      </c>
      <c r="AH79" s="502" t="s">
        <v>280</v>
      </c>
      <c r="AI79" s="503">
        <v>8.5517241379310356</v>
      </c>
      <c r="AJ79" s="502" t="s">
        <v>280</v>
      </c>
      <c r="AK79" s="503">
        <v>6.0588574725908835</v>
      </c>
      <c r="AL79" s="34"/>
      <c r="AM79" s="762"/>
      <c r="AN79" s="762"/>
      <c r="AO79" s="762"/>
      <c r="AP79" s="762"/>
    </row>
    <row r="80" spans="1:42" s="1" customFormat="1" ht="12" customHeight="1">
      <c r="A80" s="738"/>
      <c r="B80" s="58"/>
      <c r="C80" s="732"/>
      <c r="D80" s="762" t="s">
        <v>165</v>
      </c>
      <c r="E80" s="762"/>
      <c r="F80" s="762"/>
      <c r="G80" s="734"/>
      <c r="H80" s="766"/>
      <c r="I80" s="171">
        <v>15.838339705079193</v>
      </c>
      <c r="J80" s="177"/>
      <c r="K80" s="171">
        <v>13.179571663920923</v>
      </c>
      <c r="L80" s="177"/>
      <c r="M80" s="171">
        <v>8.8691796008869179</v>
      </c>
      <c r="N80" s="177"/>
      <c r="O80" s="171">
        <v>10.122535961640917</v>
      </c>
      <c r="P80" s="177"/>
      <c r="Q80" s="171">
        <v>14.30761369443025</v>
      </c>
      <c r="R80" s="177"/>
      <c r="S80" s="171">
        <v>10.063559322033898</v>
      </c>
      <c r="T80" s="50" t="s">
        <v>280</v>
      </c>
      <c r="U80" s="171">
        <v>9.1883614088820842</v>
      </c>
      <c r="V80" s="50" t="s">
        <v>280</v>
      </c>
      <c r="W80" s="171">
        <v>7.7433628318584073</v>
      </c>
      <c r="X80" s="573"/>
      <c r="Y80" s="506">
        <v>10.619469026548673</v>
      </c>
      <c r="Z80" s="640"/>
      <c r="AA80" s="503">
        <v>12.302284710017574</v>
      </c>
      <c r="AB80" s="502" t="s">
        <v>280</v>
      </c>
      <c r="AC80" s="503">
        <v>12.946979038224415</v>
      </c>
      <c r="AD80" s="502" t="s">
        <v>280</v>
      </c>
      <c r="AE80" s="503">
        <v>12.811867835468645</v>
      </c>
      <c r="AF80" s="502" t="s">
        <v>280</v>
      </c>
      <c r="AG80" s="503">
        <v>9.7697138869504538</v>
      </c>
      <c r="AH80" s="502" t="s">
        <v>280</v>
      </c>
      <c r="AI80" s="503">
        <v>13.10717039321511</v>
      </c>
      <c r="AJ80" s="502" t="s">
        <v>280</v>
      </c>
      <c r="AK80" s="503">
        <v>8.4745762711864412</v>
      </c>
      <c r="AL80" s="34"/>
      <c r="AM80" s="762"/>
      <c r="AN80" s="762"/>
      <c r="AO80" s="762"/>
      <c r="AP80" s="762"/>
    </row>
    <row r="81" spans="1:42" s="1" customFormat="1" ht="12" customHeight="1">
      <c r="A81" s="738"/>
      <c r="B81" s="58"/>
      <c r="C81" s="732"/>
      <c r="D81" s="762" t="s">
        <v>166</v>
      </c>
      <c r="E81" s="762"/>
      <c r="F81" s="762"/>
      <c r="G81" s="734"/>
      <c r="H81" s="766"/>
      <c r="I81" s="171">
        <v>27.129233804669518</v>
      </c>
      <c r="J81" s="177"/>
      <c r="K81" s="171">
        <v>24.23469387755102</v>
      </c>
      <c r="L81" s="177"/>
      <c r="M81" s="171">
        <v>20.690778755294886</v>
      </c>
      <c r="N81" s="177"/>
      <c r="O81" s="171">
        <v>20.731898853463171</v>
      </c>
      <c r="P81" s="177"/>
      <c r="Q81" s="171">
        <v>20.420697067403655</v>
      </c>
      <c r="R81" s="177"/>
      <c r="S81" s="171">
        <v>18.540170369133122</v>
      </c>
      <c r="T81" s="50" t="s">
        <v>280</v>
      </c>
      <c r="U81" s="171">
        <v>19.496632399858207</v>
      </c>
      <c r="V81" s="50" t="s">
        <v>280</v>
      </c>
      <c r="W81" s="171">
        <v>22.843987958207897</v>
      </c>
      <c r="X81" s="573"/>
      <c r="Y81" s="506">
        <v>18.679724338048604</v>
      </c>
      <c r="Z81" s="640"/>
      <c r="AA81" s="503">
        <v>17.014270032930842</v>
      </c>
      <c r="AB81" s="502" t="s">
        <v>280</v>
      </c>
      <c r="AC81" s="503">
        <v>18.082831032471322</v>
      </c>
      <c r="AD81" s="502" t="s">
        <v>280</v>
      </c>
      <c r="AE81" s="503">
        <v>20.511779041429733</v>
      </c>
      <c r="AF81" s="502" t="s">
        <v>280</v>
      </c>
      <c r="AG81" s="503">
        <v>15.657189946435928</v>
      </c>
      <c r="AH81" s="502" t="s">
        <v>280</v>
      </c>
      <c r="AI81" s="503">
        <v>13.260869565217392</v>
      </c>
      <c r="AJ81" s="502" t="s">
        <v>280</v>
      </c>
      <c r="AK81" s="503">
        <v>14.685314685314685</v>
      </c>
      <c r="AL81" s="34"/>
      <c r="AM81" s="762"/>
      <c r="AN81" s="762"/>
      <c r="AO81" s="762"/>
      <c r="AP81" s="762"/>
    </row>
    <row r="82" spans="1:42" s="1" customFormat="1" ht="12" customHeight="1">
      <c r="A82" s="738"/>
      <c r="B82" s="58"/>
      <c r="C82" s="732"/>
      <c r="D82" s="762" t="s">
        <v>216</v>
      </c>
      <c r="E82" s="762"/>
      <c r="F82" s="762"/>
      <c r="G82" s="734"/>
      <c r="H82" s="766"/>
      <c r="I82" s="171">
        <v>15.461329942103678</v>
      </c>
      <c r="J82" s="177"/>
      <c r="K82" s="171">
        <v>16.599204054559678</v>
      </c>
      <c r="L82" s="177"/>
      <c r="M82" s="171">
        <v>16.297219307450156</v>
      </c>
      <c r="N82" s="177"/>
      <c r="O82" s="171">
        <v>13.522002182034582</v>
      </c>
      <c r="P82" s="177"/>
      <c r="Q82" s="171">
        <v>14.139851485148515</v>
      </c>
      <c r="R82" s="177"/>
      <c r="S82" s="171">
        <v>12.001782758181585</v>
      </c>
      <c r="T82" s="50" t="s">
        <v>280</v>
      </c>
      <c r="U82" s="171">
        <v>13.612293297813586</v>
      </c>
      <c r="V82" s="50" t="s">
        <v>280</v>
      </c>
      <c r="W82" s="171">
        <v>13.146862528088002</v>
      </c>
      <c r="X82" s="573"/>
      <c r="Y82" s="506">
        <v>12.213740458015266</v>
      </c>
      <c r="Z82" s="640"/>
      <c r="AA82" s="503">
        <v>13.10767014764134</v>
      </c>
      <c r="AB82" s="502" t="s">
        <v>280</v>
      </c>
      <c r="AC82" s="503">
        <v>12.210574818569288</v>
      </c>
      <c r="AD82" s="502" t="s">
        <v>280</v>
      </c>
      <c r="AE82" s="503">
        <v>11.860956705550771</v>
      </c>
      <c r="AF82" s="502" t="s">
        <v>280</v>
      </c>
      <c r="AG82" s="503">
        <v>13.049365997784069</v>
      </c>
      <c r="AH82" s="502" t="s">
        <v>280</v>
      </c>
      <c r="AI82" s="503">
        <v>68.08933002481389</v>
      </c>
      <c r="AJ82" s="502" t="s">
        <v>280</v>
      </c>
      <c r="AK82" s="503">
        <v>14.424774297674889</v>
      </c>
      <c r="AL82" s="34"/>
      <c r="AM82" s="762"/>
      <c r="AN82" s="762"/>
      <c r="AO82" s="762"/>
      <c r="AP82" s="762"/>
    </row>
    <row r="83" spans="1:42" s="1" customFormat="1" ht="12" customHeight="1">
      <c r="A83" s="738"/>
      <c r="B83" s="58"/>
      <c r="C83" s="732"/>
      <c r="D83" s="762" t="s">
        <v>167</v>
      </c>
      <c r="E83" s="762"/>
      <c r="F83" s="762"/>
      <c r="G83" s="734"/>
      <c r="H83" s="766"/>
      <c r="I83" s="171">
        <v>19.534679543459177</v>
      </c>
      <c r="J83" s="177"/>
      <c r="K83" s="171">
        <v>13.876651982378855</v>
      </c>
      <c r="L83" s="177"/>
      <c r="M83" s="171">
        <v>11.960132890365449</v>
      </c>
      <c r="N83" s="177"/>
      <c r="O83" s="171">
        <v>16.330858960763521</v>
      </c>
      <c r="P83" s="177"/>
      <c r="Q83" s="171">
        <v>17.168291649003816</v>
      </c>
      <c r="R83" s="177"/>
      <c r="S83" s="171">
        <v>13.680494263018536</v>
      </c>
      <c r="T83" s="50" t="s">
        <v>280</v>
      </c>
      <c r="U83" s="171">
        <v>14.453477868112014</v>
      </c>
      <c r="V83" s="50" t="s">
        <v>280</v>
      </c>
      <c r="W83" s="171">
        <v>11.374407582938389</v>
      </c>
      <c r="X83" s="573"/>
      <c r="Y83" s="506">
        <v>13.560157790927022</v>
      </c>
      <c r="Z83" s="640"/>
      <c r="AA83" s="503">
        <v>11.176022352044704</v>
      </c>
      <c r="AB83" s="502" t="s">
        <v>280</v>
      </c>
      <c r="AC83" s="503">
        <v>12.555803571428571</v>
      </c>
      <c r="AD83" s="502" t="s">
        <v>280</v>
      </c>
      <c r="AE83" s="503">
        <v>13.146613318090884</v>
      </c>
      <c r="AF83" s="502" t="s">
        <v>280</v>
      </c>
      <c r="AG83" s="503">
        <v>12.590494176896442</v>
      </c>
      <c r="AH83" s="502" t="s">
        <v>280</v>
      </c>
      <c r="AI83" s="503">
        <v>14.987800627396306</v>
      </c>
      <c r="AJ83" s="502" t="s">
        <v>280</v>
      </c>
      <c r="AK83" s="503">
        <v>16.525890561880281</v>
      </c>
      <c r="AL83" s="34"/>
      <c r="AM83" s="762"/>
      <c r="AN83" s="762"/>
      <c r="AO83" s="762"/>
      <c r="AP83" s="762"/>
    </row>
    <row r="84" spans="1:42" s="1" customFormat="1" ht="12" customHeight="1">
      <c r="A84" s="738"/>
      <c r="B84" s="58"/>
      <c r="C84" s="732"/>
      <c r="D84" s="762" t="s">
        <v>168</v>
      </c>
      <c r="E84" s="762"/>
      <c r="F84" s="762"/>
      <c r="G84" s="734"/>
      <c r="H84" s="766"/>
      <c r="I84" s="171">
        <v>18.002969561989609</v>
      </c>
      <c r="J84" s="177"/>
      <c r="K84" s="171">
        <v>15.186028853454822</v>
      </c>
      <c r="L84" s="177"/>
      <c r="M84" s="171">
        <v>17.661275329986985</v>
      </c>
      <c r="N84" s="177"/>
      <c r="O84" s="171">
        <v>12.967487314414585</v>
      </c>
      <c r="P84" s="177"/>
      <c r="Q84" s="171">
        <v>10.600706713780919</v>
      </c>
      <c r="R84" s="177"/>
      <c r="S84" s="171">
        <v>9.9388379204892967</v>
      </c>
      <c r="T84" s="50" t="s">
        <v>280</v>
      </c>
      <c r="U84" s="171">
        <v>11.558466576767483</v>
      </c>
      <c r="V84" s="50" t="s">
        <v>280</v>
      </c>
      <c r="W84" s="171">
        <v>9.5291479820627796</v>
      </c>
      <c r="X84" s="573"/>
      <c r="Y84" s="506">
        <v>10.891488503428802</v>
      </c>
      <c r="Z84" s="640"/>
      <c r="AA84" s="503">
        <v>8.3822296730930432</v>
      </c>
      <c r="AB84" s="502" t="s">
        <v>280</v>
      </c>
      <c r="AC84" s="503">
        <v>8.2681564245810062</v>
      </c>
      <c r="AD84" s="502" t="s">
        <v>280</v>
      </c>
      <c r="AE84" s="503">
        <v>9.1095422455021637</v>
      </c>
      <c r="AF84" s="502" t="s">
        <v>280</v>
      </c>
      <c r="AG84" s="503">
        <v>9.5906432748538002</v>
      </c>
      <c r="AH84" s="502" t="s">
        <v>280</v>
      </c>
      <c r="AI84" s="503">
        <v>11.73881144534116</v>
      </c>
      <c r="AJ84" s="502" t="s">
        <v>280</v>
      </c>
      <c r="AK84" s="503">
        <v>9.7087378640776691</v>
      </c>
      <c r="AL84" s="34"/>
      <c r="AM84" s="762"/>
      <c r="AN84" s="762"/>
      <c r="AO84" s="762"/>
      <c r="AP84" s="762"/>
    </row>
    <row r="85" spans="1:42" s="1" customFormat="1" ht="12" customHeight="1">
      <c r="A85" s="738"/>
      <c r="B85" s="58"/>
      <c r="C85" s="732"/>
      <c r="D85" s="762" t="s">
        <v>217</v>
      </c>
      <c r="E85" s="762"/>
      <c r="F85" s="762"/>
      <c r="G85" s="734"/>
      <c r="H85" s="766"/>
      <c r="I85" s="171">
        <v>11.734114048666875</v>
      </c>
      <c r="J85" s="177"/>
      <c r="K85" s="171">
        <v>9.9090615205138644</v>
      </c>
      <c r="L85" s="177"/>
      <c r="M85" s="171">
        <v>10.265055561930149</v>
      </c>
      <c r="N85" s="177"/>
      <c r="O85" s="171">
        <v>9.717075722568552</v>
      </c>
      <c r="P85" s="177"/>
      <c r="Q85" s="171">
        <v>10.499304859383574</v>
      </c>
      <c r="R85" s="177"/>
      <c r="S85" s="171">
        <v>9.6381871479859029</v>
      </c>
      <c r="T85" s="50" t="s">
        <v>280</v>
      </c>
      <c r="U85" s="171">
        <v>9.4447707966187142</v>
      </c>
      <c r="V85" s="50" t="s">
        <v>280</v>
      </c>
      <c r="W85" s="171">
        <v>9.0772661006774715</v>
      </c>
      <c r="X85" s="573"/>
      <c r="Y85" s="506">
        <v>9.031327416977641</v>
      </c>
      <c r="Z85" s="640"/>
      <c r="AA85" s="503">
        <v>8.8554519970290144</v>
      </c>
      <c r="AB85" s="502" t="s">
        <v>280</v>
      </c>
      <c r="AC85" s="503">
        <v>8.2288949843666543</v>
      </c>
      <c r="AD85" s="502" t="s">
        <v>280</v>
      </c>
      <c r="AE85" s="503">
        <v>8.6314894838214773</v>
      </c>
      <c r="AF85" s="502" t="s">
        <v>280</v>
      </c>
      <c r="AG85" s="503">
        <v>8.7214566526663813</v>
      </c>
      <c r="AH85" s="502" t="s">
        <v>280</v>
      </c>
      <c r="AI85" s="503">
        <v>9.0165080252640148</v>
      </c>
      <c r="AJ85" s="502" t="s">
        <v>280</v>
      </c>
      <c r="AK85" s="503">
        <v>8.1915237787123907</v>
      </c>
      <c r="AL85" s="34"/>
      <c r="AM85" s="762"/>
      <c r="AN85" s="762"/>
      <c r="AO85" s="762"/>
      <c r="AP85" s="762"/>
    </row>
    <row r="86" spans="1:42" s="1" customFormat="1" ht="12" customHeight="1">
      <c r="A86" s="738"/>
      <c r="B86" s="58"/>
      <c r="C86" s="732"/>
      <c r="D86" s="762" t="s">
        <v>218</v>
      </c>
      <c r="E86" s="762"/>
      <c r="F86" s="762"/>
      <c r="G86" s="734"/>
      <c r="H86" s="766"/>
      <c r="I86" s="171">
        <v>11.550006957835517</v>
      </c>
      <c r="J86" s="177"/>
      <c r="K86" s="171">
        <v>12.852461589780821</v>
      </c>
      <c r="L86" s="177"/>
      <c r="M86" s="171">
        <v>12.543773507995034</v>
      </c>
      <c r="N86" s="177"/>
      <c r="O86" s="171">
        <v>8.8991306954436453</v>
      </c>
      <c r="P86" s="177"/>
      <c r="Q86" s="171">
        <v>10.696526312023753</v>
      </c>
      <c r="R86" s="177"/>
      <c r="S86" s="171">
        <v>10.08114968004862</v>
      </c>
      <c r="T86" s="50" t="s">
        <v>280</v>
      </c>
      <c r="U86" s="171">
        <v>8.842429013419256</v>
      </c>
      <c r="V86" s="50" t="s">
        <v>280</v>
      </c>
      <c r="W86" s="171">
        <v>8.0898042490026913</v>
      </c>
      <c r="X86" s="573"/>
      <c r="Y86" s="506">
        <v>8.5243233818315662</v>
      </c>
      <c r="Z86" s="640"/>
      <c r="AA86" s="503">
        <v>8.9497564833701038</v>
      </c>
      <c r="AB86" s="502" t="s">
        <v>280</v>
      </c>
      <c r="AC86" s="503">
        <v>7.652547492783782</v>
      </c>
      <c r="AD86" s="502" t="s">
        <v>280</v>
      </c>
      <c r="AE86" s="503">
        <v>9.5905569900405752</v>
      </c>
      <c r="AF86" s="502" t="s">
        <v>280</v>
      </c>
      <c r="AG86" s="503">
        <v>10.262529832935559</v>
      </c>
      <c r="AH86" s="502" t="s">
        <v>280</v>
      </c>
      <c r="AI86" s="503">
        <v>9.8806093042404282</v>
      </c>
      <c r="AJ86" s="502" t="s">
        <v>280</v>
      </c>
      <c r="AK86" s="503">
        <v>8.9623797978697315</v>
      </c>
      <c r="AL86" s="34"/>
      <c r="AM86" s="762"/>
      <c r="AN86" s="762"/>
      <c r="AO86" s="762"/>
      <c r="AP86" s="762"/>
    </row>
    <row r="87" spans="1:42" s="1" customFormat="1" ht="12" customHeight="1">
      <c r="A87" s="738"/>
      <c r="B87" s="58"/>
      <c r="C87" s="732"/>
      <c r="D87" s="762" t="s">
        <v>169</v>
      </c>
      <c r="E87" s="762"/>
      <c r="F87" s="762"/>
      <c r="G87" s="734"/>
      <c r="H87" s="766"/>
      <c r="I87" s="171">
        <v>16.467718044785222</v>
      </c>
      <c r="J87" s="177"/>
      <c r="K87" s="171">
        <v>17.210866295018139</v>
      </c>
      <c r="L87" s="177"/>
      <c r="M87" s="171">
        <v>15.784091414343514</v>
      </c>
      <c r="N87" s="177"/>
      <c r="O87" s="171">
        <v>16.406318177851468</v>
      </c>
      <c r="P87" s="177"/>
      <c r="Q87" s="171">
        <v>14.591524683267803</v>
      </c>
      <c r="R87" s="177"/>
      <c r="S87" s="171">
        <v>14.87986894794321</v>
      </c>
      <c r="T87" s="50" t="s">
        <v>280</v>
      </c>
      <c r="U87" s="171">
        <v>14.635272391505078</v>
      </c>
      <c r="V87" s="50" t="s">
        <v>280</v>
      </c>
      <c r="W87" s="171">
        <v>12.894724457621535</v>
      </c>
      <c r="X87" s="573"/>
      <c r="Y87" s="506">
        <v>13.83359872611465</v>
      </c>
      <c r="Z87" s="640"/>
      <c r="AA87" s="503">
        <v>12.987012987012989</v>
      </c>
      <c r="AB87" s="502" t="s">
        <v>280</v>
      </c>
      <c r="AC87" s="503">
        <v>13.098013098013098</v>
      </c>
      <c r="AD87" s="502" t="s">
        <v>280</v>
      </c>
      <c r="AE87" s="503">
        <v>12.713105630089636</v>
      </c>
      <c r="AF87" s="502" t="s">
        <v>280</v>
      </c>
      <c r="AG87" s="503">
        <v>11.403402920236516</v>
      </c>
      <c r="AH87" s="502" t="s">
        <v>280</v>
      </c>
      <c r="AI87" s="503">
        <v>65.254357375655374</v>
      </c>
      <c r="AJ87" s="502" t="s">
        <v>280</v>
      </c>
      <c r="AK87" s="503">
        <v>13.780918727915195</v>
      </c>
      <c r="AL87" s="34"/>
      <c r="AM87" s="762"/>
      <c r="AN87" s="762"/>
      <c r="AO87" s="762"/>
      <c r="AP87" s="762"/>
    </row>
    <row r="88" spans="1:42" s="1" customFormat="1" ht="12" customHeight="1">
      <c r="A88" s="738"/>
      <c r="B88" s="58"/>
      <c r="C88" s="732"/>
      <c r="D88" s="762" t="s">
        <v>170</v>
      </c>
      <c r="E88" s="762"/>
      <c r="F88" s="762"/>
      <c r="G88" s="734"/>
      <c r="H88" s="766"/>
      <c r="I88" s="171">
        <v>12.514665623777864</v>
      </c>
      <c r="J88" s="177"/>
      <c r="K88" s="171">
        <v>10.180109631949882</v>
      </c>
      <c r="L88" s="177"/>
      <c r="M88" s="171">
        <v>10.721649484536083</v>
      </c>
      <c r="N88" s="177"/>
      <c r="O88" s="171">
        <v>9.5238095238095255</v>
      </c>
      <c r="P88" s="177"/>
      <c r="Q88" s="171">
        <v>6.8631408962454579</v>
      </c>
      <c r="R88" s="177"/>
      <c r="S88" s="171">
        <v>5.9856344772545889</v>
      </c>
      <c r="T88" s="50" t="s">
        <v>280</v>
      </c>
      <c r="U88" s="171">
        <v>5.9196617336152224</v>
      </c>
      <c r="V88" s="50" t="s">
        <v>280</v>
      </c>
      <c r="W88" s="171">
        <v>7.6427996781979077</v>
      </c>
      <c r="X88" s="573"/>
      <c r="Y88" s="506">
        <v>10.980073200488002</v>
      </c>
      <c r="Z88" s="640"/>
      <c r="AA88" s="503">
        <v>2.9838022165387894</v>
      </c>
      <c r="AB88" s="502" t="s">
        <v>280</v>
      </c>
      <c r="AC88" s="503">
        <v>5.4894784995425434</v>
      </c>
      <c r="AD88" s="502" t="s">
        <v>280</v>
      </c>
      <c r="AE88" s="503">
        <v>7.5121520106053907</v>
      </c>
      <c r="AF88" s="502" t="s">
        <v>280</v>
      </c>
      <c r="AG88" s="503">
        <v>9.0605627086313785</v>
      </c>
      <c r="AH88" s="502" t="s">
        <v>280</v>
      </c>
      <c r="AI88" s="503">
        <v>12.960082944530845</v>
      </c>
      <c r="AJ88" s="502" t="s">
        <v>280</v>
      </c>
      <c r="AK88" s="503">
        <v>8.7493566649511063</v>
      </c>
      <c r="AL88" s="34"/>
      <c r="AM88" s="762"/>
      <c r="AN88" s="762"/>
      <c r="AO88" s="762"/>
      <c r="AP88" s="762"/>
    </row>
    <row r="89" spans="1:42" s="1" customFormat="1" ht="12" customHeight="1">
      <c r="A89" s="738"/>
      <c r="B89" s="58"/>
      <c r="C89" s="732"/>
      <c r="D89" s="762" t="s">
        <v>171</v>
      </c>
      <c r="E89" s="762"/>
      <c r="F89" s="762"/>
      <c r="G89" s="734"/>
      <c r="H89" s="766"/>
      <c r="I89" s="171">
        <v>15.995587424158852</v>
      </c>
      <c r="J89" s="177"/>
      <c r="K89" s="171">
        <v>18.477661334804189</v>
      </c>
      <c r="L89" s="177"/>
      <c r="M89" s="171">
        <v>15.434606011372868</v>
      </c>
      <c r="N89" s="177"/>
      <c r="O89" s="171">
        <v>11.518324607329843</v>
      </c>
      <c r="P89" s="177"/>
      <c r="Q89" s="171">
        <v>11.824778285407149</v>
      </c>
      <c r="R89" s="177"/>
      <c r="S89" s="171">
        <v>10.638297872340425</v>
      </c>
      <c r="T89" s="50" t="s">
        <v>280</v>
      </c>
      <c r="U89" s="171">
        <v>9.8984110445428488</v>
      </c>
      <c r="V89" s="50" t="s">
        <v>280</v>
      </c>
      <c r="W89" s="171">
        <v>10.303830911492733</v>
      </c>
      <c r="X89" s="573"/>
      <c r="Y89" s="506">
        <v>10.653209980375667</v>
      </c>
      <c r="Z89" s="640"/>
      <c r="AA89" s="503">
        <v>9.3212933294494604</v>
      </c>
      <c r="AB89" s="502" t="s">
        <v>280</v>
      </c>
      <c r="AC89" s="503">
        <v>8.1694402420574885</v>
      </c>
      <c r="AD89" s="502" t="s">
        <v>280</v>
      </c>
      <c r="AE89" s="503">
        <v>9.3217614914818387</v>
      </c>
      <c r="AF89" s="502" t="s">
        <v>280</v>
      </c>
      <c r="AG89" s="503">
        <v>10.177281680892973</v>
      </c>
      <c r="AH89" s="502" t="s">
        <v>280</v>
      </c>
      <c r="AI89" s="503">
        <v>7.9916608756080612</v>
      </c>
      <c r="AJ89" s="502" t="s">
        <v>280</v>
      </c>
      <c r="AK89" s="503">
        <v>8.1967213114754109</v>
      </c>
      <c r="AL89" s="34"/>
      <c r="AM89" s="762"/>
      <c r="AN89" s="762"/>
      <c r="AO89" s="762"/>
      <c r="AP89" s="762"/>
    </row>
    <row r="90" spans="1:42" s="1" customFormat="1" ht="12" customHeight="1">
      <c r="A90" s="738"/>
      <c r="B90" s="58"/>
      <c r="C90" s="732"/>
      <c r="D90" s="762" t="s">
        <v>172</v>
      </c>
      <c r="E90" s="762"/>
      <c r="F90" s="762"/>
      <c r="G90" s="734"/>
      <c r="H90" s="766"/>
      <c r="I90" s="171">
        <v>17.665443674412288</v>
      </c>
      <c r="J90" s="177"/>
      <c r="K90" s="171">
        <v>20.138089758342925</v>
      </c>
      <c r="L90" s="177"/>
      <c r="M90" s="171">
        <v>17.456002289311773</v>
      </c>
      <c r="N90" s="177"/>
      <c r="O90" s="171">
        <v>19.021322288694584</v>
      </c>
      <c r="P90" s="177"/>
      <c r="Q90" s="171">
        <v>15.816405644285936</v>
      </c>
      <c r="R90" s="177"/>
      <c r="S90" s="171">
        <v>19.607843137254903</v>
      </c>
      <c r="T90" s="50" t="s">
        <v>280</v>
      </c>
      <c r="U90" s="171">
        <v>15.205877327866052</v>
      </c>
      <c r="V90" s="50" t="s">
        <v>280</v>
      </c>
      <c r="W90" s="171">
        <v>11.265622249603943</v>
      </c>
      <c r="X90" s="573"/>
      <c r="Y90" s="506">
        <v>15.02472422974515</v>
      </c>
      <c r="Z90" s="640"/>
      <c r="AA90" s="503">
        <v>13.388462295727505</v>
      </c>
      <c r="AB90" s="502" t="s">
        <v>280</v>
      </c>
      <c r="AC90" s="503">
        <v>16.272189349112427</v>
      </c>
      <c r="AD90" s="502" t="s">
        <v>280</v>
      </c>
      <c r="AE90" s="503">
        <v>13.172836702248466</v>
      </c>
      <c r="AF90" s="502" t="s">
        <v>280</v>
      </c>
      <c r="AG90" s="503">
        <v>14.184397163120567</v>
      </c>
      <c r="AH90" s="502" t="s">
        <v>280</v>
      </c>
      <c r="AI90" s="503">
        <v>14.548449080428218</v>
      </c>
      <c r="AJ90" s="502" t="s">
        <v>280</v>
      </c>
      <c r="AK90" s="503">
        <v>12.395503026808878</v>
      </c>
      <c r="AL90" s="34"/>
      <c r="AM90" s="762"/>
      <c r="AN90" s="762"/>
      <c r="AO90" s="762"/>
      <c r="AP90" s="762"/>
    </row>
    <row r="91" spans="1:42" s="1" customFormat="1" ht="12" customHeight="1">
      <c r="A91" s="738"/>
      <c r="B91" s="58"/>
      <c r="C91" s="732"/>
      <c r="D91" s="762" t="s">
        <v>173</v>
      </c>
      <c r="E91" s="762"/>
      <c r="F91" s="762"/>
      <c r="G91" s="734"/>
      <c r="H91" s="766"/>
      <c r="I91" s="171">
        <v>14.712643678160919</v>
      </c>
      <c r="J91" s="177"/>
      <c r="K91" s="171">
        <v>9.1368117335898056</v>
      </c>
      <c r="L91" s="177"/>
      <c r="M91" s="171">
        <v>13.737565135007106</v>
      </c>
      <c r="N91" s="177"/>
      <c r="O91" s="171">
        <v>10.533875987550875</v>
      </c>
      <c r="P91" s="177"/>
      <c r="Q91" s="171">
        <v>10.175527855507505</v>
      </c>
      <c r="R91" s="177"/>
      <c r="S91" s="171">
        <v>8.6913334988825444</v>
      </c>
      <c r="T91" s="50" t="s">
        <v>280</v>
      </c>
      <c r="U91" s="171">
        <v>8.3671399594320484</v>
      </c>
      <c r="V91" s="50" t="s">
        <v>280</v>
      </c>
      <c r="W91" s="171">
        <v>10.50363587395637</v>
      </c>
      <c r="X91" s="573"/>
      <c r="Y91" s="506">
        <v>10.907156158552805</v>
      </c>
      <c r="Z91" s="640"/>
      <c r="AA91" s="503">
        <v>8.9610753290394847</v>
      </c>
      <c r="AB91" s="502" t="s">
        <v>280</v>
      </c>
      <c r="AC91" s="503">
        <v>6.2649164677804299</v>
      </c>
      <c r="AD91" s="502" t="s">
        <v>280</v>
      </c>
      <c r="AE91" s="503">
        <v>6.7443286327406495</v>
      </c>
      <c r="AF91" s="502" t="s">
        <v>280</v>
      </c>
      <c r="AG91" s="503">
        <v>8.8875268158136684</v>
      </c>
      <c r="AH91" s="502" t="s">
        <v>280</v>
      </c>
      <c r="AI91" s="503">
        <v>7.9787234042553186</v>
      </c>
      <c r="AJ91" s="502" t="s">
        <v>280</v>
      </c>
      <c r="AK91" s="503">
        <v>8.8264138607388034</v>
      </c>
      <c r="AL91" s="34"/>
      <c r="AM91" s="762"/>
      <c r="AN91" s="762"/>
      <c r="AO91" s="762"/>
      <c r="AP91" s="762"/>
    </row>
    <row r="92" spans="1:42" s="1" customFormat="1" ht="12" customHeight="1">
      <c r="A92" s="738"/>
      <c r="B92" s="58"/>
      <c r="C92" s="732"/>
      <c r="D92" s="762" t="s">
        <v>219</v>
      </c>
      <c r="E92" s="762"/>
      <c r="F92" s="762"/>
      <c r="G92" s="734"/>
      <c r="H92" s="766"/>
      <c r="I92" s="171">
        <v>12.864849910084383</v>
      </c>
      <c r="J92" s="177"/>
      <c r="K92" s="171">
        <v>12.7955871049419</v>
      </c>
      <c r="L92" s="177"/>
      <c r="M92" s="171">
        <v>13.852891232460452</v>
      </c>
      <c r="N92" s="177"/>
      <c r="O92" s="171">
        <v>11.298429785151905</v>
      </c>
      <c r="P92" s="177"/>
      <c r="Q92" s="171">
        <v>12.464902578065175</v>
      </c>
      <c r="R92" s="177"/>
      <c r="S92" s="171">
        <v>13.180143073921528</v>
      </c>
      <c r="T92" s="50" t="s">
        <v>280</v>
      </c>
      <c r="U92" s="171">
        <v>10.483297796730632</v>
      </c>
      <c r="V92" s="50" t="s">
        <v>280</v>
      </c>
      <c r="W92" s="171">
        <v>10.688229006924113</v>
      </c>
      <c r="X92" s="573"/>
      <c r="Y92" s="506">
        <v>12.080666121191703</v>
      </c>
      <c r="Z92" s="640"/>
      <c r="AA92" s="503">
        <v>13.545287262318546</v>
      </c>
      <c r="AB92" s="502" t="s">
        <v>280</v>
      </c>
      <c r="AC92" s="503">
        <v>12.102122015915119</v>
      </c>
      <c r="AD92" s="502" t="s">
        <v>280</v>
      </c>
      <c r="AE92" s="503">
        <v>12.391502969392418</v>
      </c>
      <c r="AF92" s="502" t="s">
        <v>280</v>
      </c>
      <c r="AG92" s="503">
        <v>12.230258129005703</v>
      </c>
      <c r="AH92" s="502" t="s">
        <v>280</v>
      </c>
      <c r="AI92" s="503">
        <v>13.153631827901251</v>
      </c>
      <c r="AJ92" s="502" t="s">
        <v>280</v>
      </c>
      <c r="AK92" s="503">
        <v>12.005741876549655</v>
      </c>
      <c r="AL92" s="34"/>
      <c r="AM92" s="762"/>
      <c r="AN92" s="762"/>
      <c r="AO92" s="762"/>
      <c r="AP92" s="762"/>
    </row>
    <row r="93" spans="1:42" s="1" customFormat="1" ht="12" customHeight="1">
      <c r="A93" s="738"/>
      <c r="B93" s="58"/>
      <c r="C93" s="732"/>
      <c r="D93" s="762" t="s">
        <v>174</v>
      </c>
      <c r="E93" s="762"/>
      <c r="F93" s="762"/>
      <c r="G93" s="734"/>
      <c r="H93" s="766"/>
      <c r="I93" s="171">
        <v>12.527233115468409</v>
      </c>
      <c r="J93" s="177"/>
      <c r="K93" s="171">
        <v>13.09134186254091</v>
      </c>
      <c r="L93" s="177"/>
      <c r="M93" s="171">
        <v>15.337423312883436</v>
      </c>
      <c r="N93" s="177"/>
      <c r="O93" s="171">
        <v>12.650602409638555</v>
      </c>
      <c r="P93" s="177"/>
      <c r="Q93" s="171">
        <v>16.74140508221226</v>
      </c>
      <c r="R93" s="177"/>
      <c r="S93" s="171">
        <v>9.8802395209580851</v>
      </c>
      <c r="T93" s="50" t="s">
        <v>280</v>
      </c>
      <c r="U93" s="171">
        <v>13.640497120339496</v>
      </c>
      <c r="V93" s="50" t="s">
        <v>280</v>
      </c>
      <c r="W93" s="171">
        <v>10.516826923076923</v>
      </c>
      <c r="X93" s="573"/>
      <c r="Y93" s="506">
        <v>10.341585709808838</v>
      </c>
      <c r="Z93" s="640"/>
      <c r="AA93" s="503">
        <v>11.010362694300518</v>
      </c>
      <c r="AB93" s="502" t="s">
        <v>280</v>
      </c>
      <c r="AC93" s="503">
        <v>6.4262763298821852</v>
      </c>
      <c r="AD93" s="502" t="s">
        <v>280</v>
      </c>
      <c r="AE93" s="503">
        <v>8.2893745290128109</v>
      </c>
      <c r="AF93" s="502" t="s">
        <v>280</v>
      </c>
      <c r="AG93" s="503">
        <v>9.9245732433505367</v>
      </c>
      <c r="AH93" s="502" t="s">
        <v>280</v>
      </c>
      <c r="AI93" s="503">
        <v>10.152284263959389</v>
      </c>
      <c r="AJ93" s="502" t="s">
        <v>280</v>
      </c>
      <c r="AK93" s="503">
        <v>9.2670598146588041</v>
      </c>
      <c r="AL93" s="34"/>
      <c r="AM93" s="762"/>
      <c r="AN93" s="762"/>
      <c r="AO93" s="762"/>
      <c r="AP93" s="762"/>
    </row>
    <row r="94" spans="1:42" s="1" customFormat="1" ht="12" customHeight="1">
      <c r="A94" s="738"/>
      <c r="B94" s="58"/>
      <c r="C94" s="732"/>
      <c r="D94" s="762" t="s">
        <v>175</v>
      </c>
      <c r="E94" s="762"/>
      <c r="F94" s="762"/>
      <c r="G94" s="734"/>
      <c r="H94" s="766"/>
      <c r="I94" s="171">
        <v>7.6854862548034291</v>
      </c>
      <c r="J94" s="177"/>
      <c r="K94" s="171">
        <v>8.8984351027922681</v>
      </c>
      <c r="L94" s="177"/>
      <c r="M94" s="171">
        <v>6.8767908309455583</v>
      </c>
      <c r="N94" s="177"/>
      <c r="O94" s="171">
        <v>12.37410071942446</v>
      </c>
      <c r="P94" s="177"/>
      <c r="Q94" s="171">
        <v>7.7831454643048845</v>
      </c>
      <c r="R94" s="177"/>
      <c r="S94" s="171">
        <v>5.9219380888290711</v>
      </c>
      <c r="T94" s="50" t="s">
        <v>280</v>
      </c>
      <c r="U94" s="171">
        <v>8.3658672615727827</v>
      </c>
      <c r="V94" s="50" t="s">
        <v>280</v>
      </c>
      <c r="W94" s="171">
        <v>9.4314201023982758</v>
      </c>
      <c r="X94" s="573"/>
      <c r="Y94" s="506">
        <v>6.9793411501954212</v>
      </c>
      <c r="Z94" s="640"/>
      <c r="AA94" s="503">
        <v>7.8465562336530077</v>
      </c>
      <c r="AB94" s="502" t="s">
        <v>280</v>
      </c>
      <c r="AC94" s="503">
        <v>6.8718255153869139</v>
      </c>
      <c r="AD94" s="502" t="s">
        <v>280</v>
      </c>
      <c r="AE94" s="503">
        <v>7.4265418146593483</v>
      </c>
      <c r="AF94" s="502" t="s">
        <v>280</v>
      </c>
      <c r="AG94" s="503">
        <v>6.6455696202531644</v>
      </c>
      <c r="AH94" s="502" t="s">
        <v>280</v>
      </c>
      <c r="AI94" s="503">
        <v>7.5484082704299311</v>
      </c>
      <c r="AJ94" s="502" t="s">
        <v>280</v>
      </c>
      <c r="AK94" s="503">
        <v>8.736559139784946</v>
      </c>
      <c r="AL94" s="34"/>
      <c r="AM94" s="762"/>
      <c r="AN94" s="762"/>
      <c r="AO94" s="762"/>
      <c r="AP94" s="762"/>
    </row>
    <row r="95" spans="1:42" s="1" customFormat="1" ht="12" customHeight="1">
      <c r="A95" s="738"/>
      <c r="B95" s="58"/>
      <c r="C95" s="732"/>
      <c r="D95" s="762" t="s">
        <v>176</v>
      </c>
      <c r="E95" s="762"/>
      <c r="F95" s="762"/>
      <c r="G95" s="734"/>
      <c r="H95" s="766"/>
      <c r="I95" s="171">
        <v>13.480815762184584</v>
      </c>
      <c r="J95" s="177"/>
      <c r="K95" s="171">
        <v>14.867256637168142</v>
      </c>
      <c r="L95" s="177"/>
      <c r="M95" s="171">
        <v>8.0223229856993363</v>
      </c>
      <c r="N95" s="177"/>
      <c r="O95" s="171">
        <v>9.675190048375951</v>
      </c>
      <c r="P95" s="177"/>
      <c r="Q95" s="171">
        <v>7.6820307281229123</v>
      </c>
      <c r="R95" s="177"/>
      <c r="S95" s="171">
        <v>10.580204778156997</v>
      </c>
      <c r="T95" s="50" t="s">
        <v>280</v>
      </c>
      <c r="U95" s="171">
        <v>7.8929306794783809</v>
      </c>
      <c r="V95" s="50" t="s">
        <v>280</v>
      </c>
      <c r="W95" s="171">
        <v>11.703958691910501</v>
      </c>
      <c r="X95" s="573"/>
      <c r="Y95" s="506">
        <v>12.324546388223212</v>
      </c>
      <c r="Z95" s="640"/>
      <c r="AA95" s="503">
        <v>17.235314808301091</v>
      </c>
      <c r="AB95" s="502" t="s">
        <v>280</v>
      </c>
      <c r="AC95" s="503">
        <v>13.041810510164941</v>
      </c>
      <c r="AD95" s="502" t="s">
        <v>280</v>
      </c>
      <c r="AE95" s="503">
        <v>9.8400984009840098</v>
      </c>
      <c r="AF95" s="502" t="s">
        <v>280</v>
      </c>
      <c r="AG95" s="503">
        <v>14.154870940882597</v>
      </c>
      <c r="AH95" s="502" t="s">
        <v>280</v>
      </c>
      <c r="AI95" s="503">
        <v>13.580805794477138</v>
      </c>
      <c r="AJ95" s="502" t="s">
        <v>280</v>
      </c>
      <c r="AK95" s="503">
        <v>11.100386100386102</v>
      </c>
      <c r="AL95" s="34"/>
      <c r="AM95" s="762"/>
      <c r="AN95" s="762"/>
      <c r="AO95" s="762"/>
      <c r="AP95" s="762"/>
    </row>
    <row r="96" spans="1:42" s="1" customFormat="1" ht="12" customHeight="1">
      <c r="A96" s="738"/>
      <c r="B96" s="58"/>
      <c r="C96" s="732"/>
      <c r="D96" s="762" t="s">
        <v>177</v>
      </c>
      <c r="E96" s="762"/>
      <c r="F96" s="762"/>
      <c r="G96" s="734"/>
      <c r="H96" s="766"/>
      <c r="I96" s="171">
        <v>19.924424596358641</v>
      </c>
      <c r="J96" s="177"/>
      <c r="K96" s="171">
        <v>18.195050946142647</v>
      </c>
      <c r="L96" s="177"/>
      <c r="M96" s="171">
        <v>17.932489451476794</v>
      </c>
      <c r="N96" s="177"/>
      <c r="O96" s="171">
        <v>27.903732124171608</v>
      </c>
      <c r="P96" s="177"/>
      <c r="Q96" s="171">
        <v>26.451612903225804</v>
      </c>
      <c r="R96" s="177"/>
      <c r="S96" s="171">
        <v>19.966722129783694</v>
      </c>
      <c r="T96" s="50" t="s">
        <v>280</v>
      </c>
      <c r="U96" s="171">
        <v>15.608740894901144</v>
      </c>
      <c r="V96" s="50" t="s">
        <v>280</v>
      </c>
      <c r="W96" s="171">
        <v>19.317005864091065</v>
      </c>
      <c r="X96" s="573"/>
      <c r="Y96" s="506">
        <v>15.96467391304348</v>
      </c>
      <c r="Z96" s="640"/>
      <c r="AA96" s="503">
        <v>16.399286987522281</v>
      </c>
      <c r="AB96" s="502" t="s">
        <v>280</v>
      </c>
      <c r="AC96" s="503">
        <v>14.798372179060303</v>
      </c>
      <c r="AD96" s="502" t="s">
        <v>280</v>
      </c>
      <c r="AE96" s="503">
        <v>14.343508642883412</v>
      </c>
      <c r="AF96" s="502" t="s">
        <v>280</v>
      </c>
      <c r="AG96" s="503">
        <v>14.094955489614243</v>
      </c>
      <c r="AH96" s="502" t="s">
        <v>280</v>
      </c>
      <c r="AI96" s="503">
        <v>16.485725774024932</v>
      </c>
      <c r="AJ96" s="502" t="s">
        <v>280</v>
      </c>
      <c r="AK96" s="503">
        <v>16.224772457459437</v>
      </c>
      <c r="AL96" s="34"/>
      <c r="AM96" s="762"/>
      <c r="AN96" s="762"/>
      <c r="AO96" s="762"/>
      <c r="AP96" s="762"/>
    </row>
    <row r="97" spans="1:42" s="1" customFormat="1" ht="12" customHeight="1">
      <c r="A97" s="738"/>
      <c r="B97" s="58"/>
      <c r="C97" s="732"/>
      <c r="D97" s="762" t="s">
        <v>178</v>
      </c>
      <c r="E97" s="762"/>
      <c r="F97" s="762"/>
      <c r="G97" s="734"/>
      <c r="H97" s="766"/>
      <c r="I97" s="171">
        <v>12.101763068357563</v>
      </c>
      <c r="J97" s="177"/>
      <c r="K97" s="171">
        <v>9.7788125727590227</v>
      </c>
      <c r="L97" s="177"/>
      <c r="M97" s="171">
        <v>11.341186800321944</v>
      </c>
      <c r="N97" s="177"/>
      <c r="O97" s="171">
        <v>10.355728352894152</v>
      </c>
      <c r="P97" s="177"/>
      <c r="Q97" s="171">
        <v>9.705813447571872</v>
      </c>
      <c r="R97" s="177"/>
      <c r="S97" s="171">
        <v>9.1259182550726514</v>
      </c>
      <c r="T97" s="50" t="s">
        <v>280</v>
      </c>
      <c r="U97" s="171">
        <v>9.1060664358086445</v>
      </c>
      <c r="V97" s="50" t="s">
        <v>280</v>
      </c>
      <c r="W97" s="171">
        <v>8.4610472541507029</v>
      </c>
      <c r="X97" s="573"/>
      <c r="Y97" s="506">
        <v>10.095763674728127</v>
      </c>
      <c r="Z97" s="640"/>
      <c r="AA97" s="503">
        <v>10.645238831084097</v>
      </c>
      <c r="AB97" s="502" t="s">
        <v>280</v>
      </c>
      <c r="AC97" s="503">
        <v>8.997667271448142</v>
      </c>
      <c r="AD97" s="502" t="s">
        <v>280</v>
      </c>
      <c r="AE97" s="503">
        <v>9.5245265971464068</v>
      </c>
      <c r="AF97" s="502" t="s">
        <v>280</v>
      </c>
      <c r="AG97" s="503">
        <v>9.2209111510510269</v>
      </c>
      <c r="AH97" s="502" t="s">
        <v>280</v>
      </c>
      <c r="AI97" s="503">
        <v>8.0823828669894144</v>
      </c>
      <c r="AJ97" s="502" t="s">
        <v>280</v>
      </c>
      <c r="AK97" s="503">
        <v>8.7194392203795523</v>
      </c>
      <c r="AL97" s="34"/>
      <c r="AM97" s="762"/>
      <c r="AN97" s="762"/>
      <c r="AO97" s="762"/>
      <c r="AP97" s="762"/>
    </row>
    <row r="98" spans="1:42" s="1" customFormat="1" ht="12" customHeight="1">
      <c r="A98" s="738"/>
      <c r="B98" s="58"/>
      <c r="C98" s="732"/>
      <c r="D98" s="762" t="s">
        <v>220</v>
      </c>
      <c r="E98" s="762"/>
      <c r="F98" s="762"/>
      <c r="G98" s="734"/>
      <c r="H98" s="766"/>
      <c r="I98" s="171">
        <v>20.928506167199636</v>
      </c>
      <c r="J98" s="177"/>
      <c r="K98" s="171">
        <v>17.331663725880816</v>
      </c>
      <c r="L98" s="177"/>
      <c r="M98" s="171">
        <v>15.94887468741317</v>
      </c>
      <c r="N98" s="177"/>
      <c r="O98" s="171">
        <v>13.939715618627259</v>
      </c>
      <c r="P98" s="177"/>
      <c r="Q98" s="171">
        <v>12.397029034436192</v>
      </c>
      <c r="R98" s="177"/>
      <c r="S98" s="171">
        <v>11.323755209475763</v>
      </c>
      <c r="T98" s="50" t="s">
        <v>280</v>
      </c>
      <c r="U98" s="171">
        <v>10.764856882607857</v>
      </c>
      <c r="V98" s="50" t="s">
        <v>280</v>
      </c>
      <c r="W98" s="171">
        <v>11.867088607594937</v>
      </c>
      <c r="X98" s="573"/>
      <c r="Y98" s="506">
        <v>11.879642743590486</v>
      </c>
      <c r="Z98" s="640"/>
      <c r="AA98" s="503">
        <v>10.182175059804944</v>
      </c>
      <c r="AB98" s="502" t="s">
        <v>280</v>
      </c>
      <c r="AC98" s="503">
        <v>9.9178328411862893</v>
      </c>
      <c r="AD98" s="502" t="s">
        <v>280</v>
      </c>
      <c r="AE98" s="503">
        <v>10.053859964093357</v>
      </c>
      <c r="AF98" s="502" t="s">
        <v>280</v>
      </c>
      <c r="AG98" s="503">
        <v>9.0869753353526619</v>
      </c>
      <c r="AH98" s="502" t="s">
        <v>280</v>
      </c>
      <c r="AI98" s="503">
        <v>10.844224655598728</v>
      </c>
      <c r="AJ98" s="502" t="s">
        <v>280</v>
      </c>
      <c r="AK98" s="503">
        <v>10.467576044933985</v>
      </c>
      <c r="AL98" s="34"/>
      <c r="AM98" s="762"/>
      <c r="AN98" s="762"/>
      <c r="AO98" s="762"/>
      <c r="AP98" s="762"/>
    </row>
    <row r="99" spans="1:42" s="1" customFormat="1" ht="12" customHeight="1">
      <c r="A99" s="738"/>
      <c r="B99" s="58"/>
      <c r="C99" s="732"/>
      <c r="D99" s="762" t="s">
        <v>179</v>
      </c>
      <c r="E99" s="762"/>
      <c r="F99" s="762"/>
      <c r="G99" s="734"/>
      <c r="H99" s="766"/>
      <c r="I99" s="171">
        <v>19.376116531537722</v>
      </c>
      <c r="J99" s="177"/>
      <c r="K99" s="171">
        <v>13.5885447106955</v>
      </c>
      <c r="L99" s="177"/>
      <c r="M99" s="171">
        <v>14.818011796863761</v>
      </c>
      <c r="N99" s="177"/>
      <c r="O99" s="171">
        <v>14.243759177679882</v>
      </c>
      <c r="P99" s="177"/>
      <c r="Q99" s="171">
        <v>12.74888984386191</v>
      </c>
      <c r="R99" s="177"/>
      <c r="S99" s="171">
        <v>11.995953172423761</v>
      </c>
      <c r="T99" s="50" t="s">
        <v>280</v>
      </c>
      <c r="U99" s="171">
        <v>12.311901504787961</v>
      </c>
      <c r="V99" s="50" t="s">
        <v>280</v>
      </c>
      <c r="W99" s="171">
        <v>11.928737412858249</v>
      </c>
      <c r="X99" s="573"/>
      <c r="Y99" s="506">
        <v>9.1908747743311991</v>
      </c>
      <c r="Z99" s="640"/>
      <c r="AA99" s="503">
        <v>7.3081607795371495</v>
      </c>
      <c r="AB99" s="502" t="s">
        <v>280</v>
      </c>
      <c r="AC99" s="503">
        <v>8.3466524595986495</v>
      </c>
      <c r="AD99" s="502" t="s">
        <v>280</v>
      </c>
      <c r="AE99" s="503">
        <v>7.7851304009342162</v>
      </c>
      <c r="AF99" s="502" t="s">
        <v>280</v>
      </c>
      <c r="AG99" s="503">
        <v>8.2312788596667339</v>
      </c>
      <c r="AH99" s="502" t="s">
        <v>280</v>
      </c>
      <c r="AI99" s="503">
        <v>7.9724197371256187</v>
      </c>
      <c r="AJ99" s="502" t="s">
        <v>280</v>
      </c>
      <c r="AK99" s="503">
        <v>11.605824013504959</v>
      </c>
      <c r="AL99" s="34"/>
      <c r="AM99" s="762"/>
      <c r="AN99" s="762"/>
      <c r="AO99" s="762"/>
      <c r="AP99" s="762"/>
    </row>
    <row r="100" spans="1:42" s="1" customFormat="1" ht="12" customHeight="1">
      <c r="A100" s="738"/>
      <c r="B100" s="58"/>
      <c r="C100" s="732"/>
      <c r="D100" s="762" t="s">
        <v>180</v>
      </c>
      <c r="E100" s="762"/>
      <c r="F100" s="762"/>
      <c r="G100" s="734"/>
      <c r="H100" s="766"/>
      <c r="I100" s="171">
        <v>20.280561122244489</v>
      </c>
      <c r="J100" s="177"/>
      <c r="K100" s="171">
        <v>17.145200984413453</v>
      </c>
      <c r="L100" s="177"/>
      <c r="M100" s="171">
        <v>23.410002455594661</v>
      </c>
      <c r="N100" s="177"/>
      <c r="O100" s="171">
        <v>16.257437358585435</v>
      </c>
      <c r="P100" s="177"/>
      <c r="Q100" s="171">
        <v>15.087605451005841</v>
      </c>
      <c r="R100" s="177"/>
      <c r="S100" s="171">
        <v>12.660336498417458</v>
      </c>
      <c r="T100" s="50" t="s">
        <v>280</v>
      </c>
      <c r="U100" s="171">
        <v>12.423417290673928</v>
      </c>
      <c r="V100" s="50" t="s">
        <v>280</v>
      </c>
      <c r="W100" s="171">
        <v>11.300875180559096</v>
      </c>
      <c r="X100" s="573"/>
      <c r="Y100" s="506">
        <v>13.031060335594431</v>
      </c>
      <c r="Z100" s="640"/>
      <c r="AA100" s="503">
        <v>12.269938650306749</v>
      </c>
      <c r="AB100" s="502" t="s">
        <v>280</v>
      </c>
      <c r="AC100" s="503">
        <v>9.9979385693671414</v>
      </c>
      <c r="AD100" s="502" t="s">
        <v>280</v>
      </c>
      <c r="AE100" s="503">
        <v>11.053795136330139</v>
      </c>
      <c r="AF100" s="502" t="s">
        <v>280</v>
      </c>
      <c r="AG100" s="503">
        <v>9.2754255783500668</v>
      </c>
      <c r="AH100" s="502" t="s">
        <v>280</v>
      </c>
      <c r="AI100" s="503">
        <v>20.947298198799199</v>
      </c>
      <c r="AJ100" s="502" t="s">
        <v>280</v>
      </c>
      <c r="AK100" s="503">
        <v>12.503361118580264</v>
      </c>
      <c r="AL100" s="34"/>
      <c r="AM100" s="762"/>
      <c r="AN100" s="762"/>
      <c r="AO100" s="762"/>
      <c r="AP100" s="762"/>
    </row>
    <row r="101" spans="1:42" s="1" customFormat="1" ht="12" customHeight="1">
      <c r="A101" s="738"/>
      <c r="B101" s="58"/>
      <c r="C101" s="732"/>
      <c r="D101" s="762" t="s">
        <v>181</v>
      </c>
      <c r="E101" s="762"/>
      <c r="F101" s="762"/>
      <c r="G101" s="734"/>
      <c r="H101" s="766"/>
      <c r="I101" s="171">
        <v>15.601300108342361</v>
      </c>
      <c r="J101" s="177"/>
      <c r="K101" s="171">
        <v>12.730917167777235</v>
      </c>
      <c r="L101" s="177"/>
      <c r="M101" s="171">
        <v>15.17866554232107</v>
      </c>
      <c r="N101" s="177"/>
      <c r="O101" s="171">
        <v>10.83728442661387</v>
      </c>
      <c r="P101" s="177"/>
      <c r="Q101" s="171">
        <v>11.087267525035767</v>
      </c>
      <c r="R101" s="177"/>
      <c r="S101" s="171">
        <v>10.856701826601492</v>
      </c>
      <c r="T101" s="50" t="s">
        <v>280</v>
      </c>
      <c r="U101" s="171">
        <v>13.211963589076724</v>
      </c>
      <c r="V101" s="50" t="s">
        <v>280</v>
      </c>
      <c r="W101" s="171">
        <v>13.24749946797191</v>
      </c>
      <c r="X101" s="573"/>
      <c r="Y101" s="506">
        <v>12.506767731456417</v>
      </c>
      <c r="Z101" s="640"/>
      <c r="AA101" s="503">
        <v>11.313246162592382</v>
      </c>
      <c r="AB101" s="502" t="s">
        <v>280</v>
      </c>
      <c r="AC101" s="503">
        <v>10.350742296090377</v>
      </c>
      <c r="AD101" s="502" t="s">
        <v>280</v>
      </c>
      <c r="AE101" s="503">
        <v>11.832875876791705</v>
      </c>
      <c r="AF101" s="502" t="s">
        <v>280</v>
      </c>
      <c r="AG101" s="503">
        <v>9.9238546997877908</v>
      </c>
      <c r="AH101" s="502" t="s">
        <v>280</v>
      </c>
      <c r="AI101" s="503">
        <v>10.917312661498709</v>
      </c>
      <c r="AJ101" s="502" t="s">
        <v>280</v>
      </c>
      <c r="AK101" s="503">
        <v>8.9599558894479294</v>
      </c>
      <c r="AL101" s="34"/>
      <c r="AM101" s="762"/>
      <c r="AN101" s="762"/>
      <c r="AO101" s="762"/>
      <c r="AP101" s="762"/>
    </row>
    <row r="102" spans="1:42" s="1" customFormat="1" ht="12" customHeight="1">
      <c r="A102" s="738"/>
      <c r="B102" s="58"/>
      <c r="C102" s="732"/>
      <c r="D102" s="762" t="s">
        <v>182</v>
      </c>
      <c r="E102" s="762"/>
      <c r="F102" s="762"/>
      <c r="G102" s="734"/>
      <c r="H102" s="766"/>
      <c r="I102" s="171">
        <v>23.074262562379566</v>
      </c>
      <c r="J102" s="177"/>
      <c r="K102" s="171">
        <v>19.256875659912513</v>
      </c>
      <c r="L102" s="177"/>
      <c r="M102" s="171">
        <v>18.810274038002483</v>
      </c>
      <c r="N102" s="177"/>
      <c r="O102" s="171">
        <v>18.151572973237439</v>
      </c>
      <c r="P102" s="177"/>
      <c r="Q102" s="171">
        <v>19.773242630385486</v>
      </c>
      <c r="R102" s="177"/>
      <c r="S102" s="171">
        <v>15.454168012178807</v>
      </c>
      <c r="T102" s="50" t="s">
        <v>280</v>
      </c>
      <c r="U102" s="171">
        <v>16.200223116845322</v>
      </c>
      <c r="V102" s="50" t="s">
        <v>280</v>
      </c>
      <c r="W102" s="171">
        <v>16.423967534017663</v>
      </c>
      <c r="X102" s="573"/>
      <c r="Y102" s="506">
        <v>18.115766529426011</v>
      </c>
      <c r="Z102" s="640"/>
      <c r="AA102" s="503">
        <v>14.691284494738932</v>
      </c>
      <c r="AB102" s="502" t="s">
        <v>280</v>
      </c>
      <c r="AC102" s="503">
        <v>18.413299663299664</v>
      </c>
      <c r="AD102" s="502" t="s">
        <v>280</v>
      </c>
      <c r="AE102" s="503">
        <v>16.030729833546737</v>
      </c>
      <c r="AF102" s="502" t="s">
        <v>280</v>
      </c>
      <c r="AG102" s="503">
        <v>14.243934142114384</v>
      </c>
      <c r="AH102" s="502" t="s">
        <v>280</v>
      </c>
      <c r="AI102" s="503">
        <v>15.028765997416931</v>
      </c>
      <c r="AJ102" s="502" t="s">
        <v>280</v>
      </c>
      <c r="AK102" s="503">
        <v>14.52058082323293</v>
      </c>
      <c r="AL102" s="34"/>
      <c r="AM102" s="762"/>
      <c r="AN102" s="762"/>
      <c r="AO102" s="762"/>
      <c r="AP102" s="762"/>
    </row>
    <row r="103" spans="1:42" s="1" customFormat="1" ht="12" customHeight="1">
      <c r="A103" s="738"/>
      <c r="B103" s="58"/>
      <c r="C103" s="732"/>
      <c r="D103" s="762" t="s">
        <v>183</v>
      </c>
      <c r="E103" s="762"/>
      <c r="F103" s="762"/>
      <c r="G103" s="734"/>
      <c r="H103" s="766"/>
      <c r="I103" s="171">
        <v>14.253783298523324</v>
      </c>
      <c r="J103" s="177"/>
      <c r="K103" s="171">
        <v>12.73576097105509</v>
      </c>
      <c r="L103" s="177"/>
      <c r="M103" s="171">
        <v>14.392835566295888</v>
      </c>
      <c r="N103" s="177"/>
      <c r="O103" s="171">
        <v>13.983763098601623</v>
      </c>
      <c r="P103" s="177"/>
      <c r="Q103" s="171">
        <v>15.039142974866088</v>
      </c>
      <c r="R103" s="177"/>
      <c r="S103" s="171">
        <v>13.04576538663861</v>
      </c>
      <c r="T103" s="50" t="s">
        <v>280</v>
      </c>
      <c r="U103" s="171">
        <v>11.790610128560267</v>
      </c>
      <c r="V103" s="50" t="s">
        <v>280</v>
      </c>
      <c r="W103" s="171">
        <v>11.614782450391408</v>
      </c>
      <c r="X103" s="573"/>
      <c r="Y103" s="506">
        <v>9.9809352921386125</v>
      </c>
      <c r="Z103" s="640"/>
      <c r="AA103" s="503">
        <v>11.325350111629795</v>
      </c>
      <c r="AB103" s="502" t="s">
        <v>280</v>
      </c>
      <c r="AC103" s="503">
        <v>9.8417681245492723</v>
      </c>
      <c r="AD103" s="502" t="s">
        <v>280</v>
      </c>
      <c r="AE103" s="503">
        <v>8.5069444444444429</v>
      </c>
      <c r="AF103" s="502" t="s">
        <v>280</v>
      </c>
      <c r="AG103" s="503">
        <v>9.7675240873331557</v>
      </c>
      <c r="AH103" s="502" t="s">
        <v>280</v>
      </c>
      <c r="AI103" s="503">
        <v>12.081562485077121</v>
      </c>
      <c r="AJ103" s="502" t="s">
        <v>280</v>
      </c>
      <c r="AK103" s="503">
        <v>11.15514457654484</v>
      </c>
      <c r="AL103" s="34"/>
      <c r="AM103" s="762"/>
      <c r="AN103" s="762"/>
      <c r="AO103" s="762"/>
      <c r="AP103" s="762"/>
    </row>
    <row r="104" spans="1:42" s="1" customFormat="1" ht="12" customHeight="1">
      <c r="A104" s="738"/>
      <c r="B104" s="58"/>
      <c r="C104" s="732"/>
      <c r="D104" s="762" t="s">
        <v>221</v>
      </c>
      <c r="E104" s="762"/>
      <c r="F104" s="762"/>
      <c r="G104" s="734"/>
      <c r="H104" s="766"/>
      <c r="I104" s="171">
        <v>12.425816023738873</v>
      </c>
      <c r="J104" s="177"/>
      <c r="K104" s="171">
        <v>13.600975518244066</v>
      </c>
      <c r="L104" s="177"/>
      <c r="M104" s="171">
        <v>10.200429491768075</v>
      </c>
      <c r="N104" s="177"/>
      <c r="O104" s="171">
        <v>8.9852967870756952</v>
      </c>
      <c r="P104" s="177"/>
      <c r="Q104" s="171">
        <v>8.4108012394864993</v>
      </c>
      <c r="R104" s="177"/>
      <c r="S104" s="171">
        <v>7.7981249452378867</v>
      </c>
      <c r="T104" s="50" t="s">
        <v>280</v>
      </c>
      <c r="U104" s="171">
        <v>10.706069722173066</v>
      </c>
      <c r="V104" s="50" t="s">
        <v>280</v>
      </c>
      <c r="W104" s="171">
        <v>7.732422226218306</v>
      </c>
      <c r="X104" s="573"/>
      <c r="Y104" s="506">
        <v>8.5651132805304844</v>
      </c>
      <c r="Z104" s="640"/>
      <c r="AA104" s="503">
        <v>9.3376130726583018</v>
      </c>
      <c r="AB104" s="502" t="s">
        <v>280</v>
      </c>
      <c r="AC104" s="503">
        <v>7.1884984025559104</v>
      </c>
      <c r="AD104" s="502" t="s">
        <v>280</v>
      </c>
      <c r="AE104" s="503">
        <v>9.2218422961351152</v>
      </c>
      <c r="AF104" s="502" t="s">
        <v>280</v>
      </c>
      <c r="AG104" s="503">
        <v>9.8176718092566624</v>
      </c>
      <c r="AH104" s="502" t="s">
        <v>280</v>
      </c>
      <c r="AI104" s="503">
        <v>8.2672327114288908</v>
      </c>
      <c r="AJ104" s="502" t="s">
        <v>280</v>
      </c>
      <c r="AK104" s="503">
        <v>5.80113702285648</v>
      </c>
      <c r="AL104" s="34"/>
      <c r="AM104" s="762"/>
      <c r="AN104" s="762"/>
      <c r="AO104" s="762"/>
      <c r="AP104" s="762"/>
    </row>
    <row r="105" spans="1:42" s="1" customFormat="1" ht="12" customHeight="1">
      <c r="A105" s="738"/>
      <c r="B105" s="58"/>
      <c r="C105" s="732"/>
      <c r="D105" s="762" t="s">
        <v>184</v>
      </c>
      <c r="E105" s="762"/>
      <c r="F105" s="762"/>
      <c r="G105" s="734"/>
      <c r="H105" s="766"/>
      <c r="I105" s="171">
        <v>25.084023280596771</v>
      </c>
      <c r="J105" s="177"/>
      <c r="K105" s="171">
        <v>23.426812585499317</v>
      </c>
      <c r="L105" s="177"/>
      <c r="M105" s="171">
        <v>20.177289995778811</v>
      </c>
      <c r="N105" s="177"/>
      <c r="O105" s="171">
        <v>18.082713272192422</v>
      </c>
      <c r="P105" s="177"/>
      <c r="Q105" s="171">
        <v>16.966067864271459</v>
      </c>
      <c r="R105" s="177"/>
      <c r="S105" s="171">
        <v>19.362287947419844</v>
      </c>
      <c r="T105" s="50" t="s">
        <v>280</v>
      </c>
      <c r="U105" s="171">
        <v>19.35719503287071</v>
      </c>
      <c r="V105" s="50" t="s">
        <v>280</v>
      </c>
      <c r="W105" s="171">
        <v>18.575293056807936</v>
      </c>
      <c r="X105" s="573"/>
      <c r="Y105" s="506">
        <v>15.302727877578176</v>
      </c>
      <c r="Z105" s="640"/>
      <c r="AA105" s="503">
        <v>15.116279069767442</v>
      </c>
      <c r="AB105" s="502" t="s">
        <v>280</v>
      </c>
      <c r="AC105" s="503">
        <v>15.101563330851857</v>
      </c>
      <c r="AD105" s="502" t="s">
        <v>280</v>
      </c>
      <c r="AE105" s="503">
        <v>17.100533710924736</v>
      </c>
      <c r="AF105" s="502" t="s">
        <v>280</v>
      </c>
      <c r="AG105" s="503">
        <v>17.033099782556171</v>
      </c>
      <c r="AH105" s="502" t="s">
        <v>280</v>
      </c>
      <c r="AI105" s="503">
        <v>18.807910385838749</v>
      </c>
      <c r="AJ105" s="502" t="s">
        <v>280</v>
      </c>
      <c r="AK105" s="503">
        <v>17.920135459291661</v>
      </c>
      <c r="AL105" s="34"/>
      <c r="AM105" s="762"/>
      <c r="AN105" s="762"/>
      <c r="AO105" s="762"/>
      <c r="AP105" s="762"/>
    </row>
    <row r="106" spans="1:42" s="1" customFormat="1" ht="12" customHeight="1">
      <c r="A106" s="738"/>
      <c r="B106" s="58"/>
      <c r="C106" s="732"/>
      <c r="D106" s="762" t="s">
        <v>185</v>
      </c>
      <c r="E106" s="762"/>
      <c r="F106" s="762"/>
      <c r="G106" s="734"/>
      <c r="H106" s="766"/>
      <c r="I106" s="171">
        <v>12.039981826442526</v>
      </c>
      <c r="J106" s="177"/>
      <c r="K106" s="171">
        <v>10.046728971962617</v>
      </c>
      <c r="L106" s="177"/>
      <c r="M106" s="171">
        <v>12.7669452181987</v>
      </c>
      <c r="N106" s="177"/>
      <c r="O106" s="171">
        <v>13.487931850449598</v>
      </c>
      <c r="P106" s="177"/>
      <c r="Q106" s="171">
        <v>8.7170317389360754</v>
      </c>
      <c r="R106" s="177"/>
      <c r="S106" s="171">
        <v>11.246709739172051</v>
      </c>
      <c r="T106" s="50" t="s">
        <v>280</v>
      </c>
      <c r="U106" s="171">
        <v>7.9633204633204633</v>
      </c>
      <c r="V106" s="50" t="s">
        <v>280</v>
      </c>
      <c r="W106" s="171">
        <v>11.570654849827671</v>
      </c>
      <c r="X106" s="573"/>
      <c r="Y106" s="506">
        <v>10.491299897645854</v>
      </c>
      <c r="Z106" s="640"/>
      <c r="AA106" s="503">
        <v>16.163793103448278</v>
      </c>
      <c r="AB106" s="502" t="s">
        <v>280</v>
      </c>
      <c r="AC106" s="503">
        <v>15.0519978106185</v>
      </c>
      <c r="AD106" s="502" t="s">
        <v>280</v>
      </c>
      <c r="AE106" s="503">
        <v>12.011173184357542</v>
      </c>
      <c r="AF106" s="502" t="s">
        <v>280</v>
      </c>
      <c r="AG106" s="503">
        <v>12.041284403669726</v>
      </c>
      <c r="AH106" s="502" t="s">
        <v>280</v>
      </c>
      <c r="AI106" s="503">
        <v>13.647642679900745</v>
      </c>
      <c r="AJ106" s="502" t="s">
        <v>280</v>
      </c>
      <c r="AK106" s="503">
        <v>14.715090795241077</v>
      </c>
      <c r="AL106" s="34"/>
      <c r="AM106" s="762"/>
      <c r="AN106" s="762"/>
      <c r="AO106" s="762"/>
      <c r="AP106" s="762"/>
    </row>
    <row r="107" spans="1:42" s="1" customFormat="1" ht="12" customHeight="1">
      <c r="A107" s="738"/>
      <c r="B107" s="58"/>
      <c r="C107" s="732"/>
      <c r="D107" s="762" t="s">
        <v>186</v>
      </c>
      <c r="E107" s="762"/>
      <c r="F107" s="762"/>
      <c r="G107" s="734"/>
      <c r="H107" s="766"/>
      <c r="I107" s="171">
        <v>15.852682145716575</v>
      </c>
      <c r="J107" s="177"/>
      <c r="K107" s="171">
        <v>13.032581453634085</v>
      </c>
      <c r="L107" s="177"/>
      <c r="M107" s="171">
        <v>15.298568843559796</v>
      </c>
      <c r="N107" s="177"/>
      <c r="O107" s="171">
        <v>9.6626546872351238</v>
      </c>
      <c r="P107" s="177"/>
      <c r="Q107" s="171">
        <v>12.918184829413715</v>
      </c>
      <c r="R107" s="177"/>
      <c r="S107" s="171">
        <v>10.390982740401549</v>
      </c>
      <c r="T107" s="50" t="s">
        <v>280</v>
      </c>
      <c r="U107" s="171">
        <v>12.534818941504177</v>
      </c>
      <c r="V107" s="50" t="s">
        <v>280</v>
      </c>
      <c r="W107" s="171">
        <v>10.968921389396709</v>
      </c>
      <c r="X107" s="573"/>
      <c r="Y107" s="506">
        <v>11.718011718011718</v>
      </c>
      <c r="Z107" s="640"/>
      <c r="AA107" s="503">
        <v>11.890838206627681</v>
      </c>
      <c r="AB107" s="502" t="s">
        <v>280</v>
      </c>
      <c r="AC107" s="503">
        <v>12.65008576329331</v>
      </c>
      <c r="AD107" s="502" t="s">
        <v>280</v>
      </c>
      <c r="AE107" s="503">
        <v>13.099467140319716</v>
      </c>
      <c r="AF107" s="502" t="s">
        <v>280</v>
      </c>
      <c r="AG107" s="503">
        <v>19.502353732347007</v>
      </c>
      <c r="AH107" s="502" t="s">
        <v>280</v>
      </c>
      <c r="AI107" s="503">
        <v>12.125534950071328</v>
      </c>
      <c r="AJ107" s="502" t="s">
        <v>280</v>
      </c>
      <c r="AK107" s="503">
        <v>12.466389635785871</v>
      </c>
      <c r="AL107" s="34"/>
      <c r="AM107" s="762"/>
      <c r="AN107" s="762"/>
      <c r="AO107" s="762"/>
      <c r="AP107" s="762"/>
    </row>
    <row r="108" spans="1:42" s="1" customFormat="1" ht="12" customHeight="1">
      <c r="A108" s="738"/>
      <c r="B108" s="58"/>
      <c r="C108" s="732"/>
      <c r="D108" s="762" t="s">
        <v>222</v>
      </c>
      <c r="E108" s="762"/>
      <c r="F108" s="762"/>
      <c r="G108" s="734"/>
      <c r="H108" s="766"/>
      <c r="I108" s="171">
        <v>14.616684896092275</v>
      </c>
      <c r="J108" s="177"/>
      <c r="K108" s="171">
        <v>14.843667754500474</v>
      </c>
      <c r="L108" s="177"/>
      <c r="M108" s="171">
        <v>12.714090574760954</v>
      </c>
      <c r="N108" s="177"/>
      <c r="O108" s="171">
        <v>9.8631880369074132</v>
      </c>
      <c r="P108" s="177"/>
      <c r="Q108" s="171">
        <v>10.547624121031324</v>
      </c>
      <c r="R108" s="177"/>
      <c r="S108" s="171">
        <v>9.6806498275286526</v>
      </c>
      <c r="T108" s="50" t="s">
        <v>280</v>
      </c>
      <c r="U108" s="171">
        <v>9.1339275888632123</v>
      </c>
      <c r="V108" s="50" t="s">
        <v>280</v>
      </c>
      <c r="W108" s="171">
        <v>11.785634867689572</v>
      </c>
      <c r="X108" s="573"/>
      <c r="Y108" s="506">
        <v>9.0288227804143997</v>
      </c>
      <c r="Z108" s="640"/>
      <c r="AA108" s="503">
        <v>7.7834989821578251</v>
      </c>
      <c r="AB108" s="502" t="s">
        <v>280</v>
      </c>
      <c r="AC108" s="503">
        <v>5.8237349553513651</v>
      </c>
      <c r="AD108" s="502" t="s">
        <v>280</v>
      </c>
      <c r="AE108" s="503">
        <v>8.280701754385964</v>
      </c>
      <c r="AF108" s="502" t="s">
        <v>280</v>
      </c>
      <c r="AG108" s="503">
        <v>12.274266365688487</v>
      </c>
      <c r="AH108" s="502" t="s">
        <v>280</v>
      </c>
      <c r="AI108" s="503">
        <v>6.0340926233217678</v>
      </c>
      <c r="AJ108" s="502" t="s">
        <v>280</v>
      </c>
      <c r="AK108" s="503">
        <v>8.2056045827527484</v>
      </c>
      <c r="AL108" s="34"/>
      <c r="AM108" s="762"/>
      <c r="AN108" s="762"/>
      <c r="AO108" s="762"/>
      <c r="AP108" s="762"/>
    </row>
    <row r="109" spans="1:42" s="1" customFormat="1" ht="12" customHeight="1">
      <c r="A109" s="738"/>
      <c r="B109" s="58"/>
      <c r="C109" s="732"/>
      <c r="D109" s="762" t="s">
        <v>187</v>
      </c>
      <c r="E109" s="762"/>
      <c r="F109" s="762"/>
      <c r="G109" s="734"/>
      <c r="H109" s="766"/>
      <c r="I109" s="171">
        <v>17.034895725789802</v>
      </c>
      <c r="J109" s="177"/>
      <c r="K109" s="171">
        <v>18.855368234250221</v>
      </c>
      <c r="L109" s="177"/>
      <c r="M109" s="171">
        <v>15.332197614991482</v>
      </c>
      <c r="N109" s="177"/>
      <c r="O109" s="171">
        <v>14.401536163857477</v>
      </c>
      <c r="P109" s="177"/>
      <c r="Q109" s="171">
        <v>12.817862311350011</v>
      </c>
      <c r="R109" s="177"/>
      <c r="S109" s="171">
        <v>13.33189979572089</v>
      </c>
      <c r="T109" s="50" t="s">
        <v>280</v>
      </c>
      <c r="U109" s="171">
        <v>14.895729890764647</v>
      </c>
      <c r="V109" s="50" t="s">
        <v>280</v>
      </c>
      <c r="W109" s="171">
        <v>12</v>
      </c>
      <c r="X109" s="573"/>
      <c r="Y109" s="506">
        <v>13.799555607531282</v>
      </c>
      <c r="Z109" s="640"/>
      <c r="AA109" s="503">
        <v>11.416897007571205</v>
      </c>
      <c r="AB109" s="502" t="s">
        <v>280</v>
      </c>
      <c r="AC109" s="503">
        <v>11.965145012355313</v>
      </c>
      <c r="AD109" s="502" t="s">
        <v>280</v>
      </c>
      <c r="AE109" s="503">
        <v>10.213809069862453</v>
      </c>
      <c r="AF109" s="502" t="s">
        <v>280</v>
      </c>
      <c r="AG109" s="503">
        <v>12.644889357218124</v>
      </c>
      <c r="AH109" s="502" t="s">
        <v>280</v>
      </c>
      <c r="AI109" s="503">
        <v>19.789108767875199</v>
      </c>
      <c r="AJ109" s="502" t="s">
        <v>280</v>
      </c>
      <c r="AK109" s="503">
        <v>11.776533103547322</v>
      </c>
      <c r="AL109" s="34"/>
      <c r="AM109" s="762"/>
      <c r="AN109" s="762"/>
      <c r="AO109" s="762"/>
      <c r="AP109" s="762"/>
    </row>
    <row r="110" spans="1:42" s="1" customFormat="1" ht="12" customHeight="1">
      <c r="A110" s="738"/>
      <c r="B110" s="58"/>
      <c r="C110" s="732"/>
      <c r="D110" s="762" t="s">
        <v>188</v>
      </c>
      <c r="E110" s="762"/>
      <c r="F110" s="762"/>
      <c r="G110" s="734"/>
      <c r="H110" s="766"/>
      <c r="I110" s="171">
        <v>13.302752293577983</v>
      </c>
      <c r="J110" s="177"/>
      <c r="K110" s="171">
        <v>9.7924924224761014</v>
      </c>
      <c r="L110" s="177"/>
      <c r="M110" s="171">
        <v>13.048635824436536</v>
      </c>
      <c r="N110" s="177"/>
      <c r="O110" s="171">
        <v>7.3630924988495172</v>
      </c>
      <c r="P110" s="177"/>
      <c r="Q110" s="171">
        <v>10.058479532163743</v>
      </c>
      <c r="R110" s="177"/>
      <c r="S110" s="171">
        <v>7.132667617689016</v>
      </c>
      <c r="T110" s="50" t="s">
        <v>280</v>
      </c>
      <c r="U110" s="171">
        <v>11.017964071856289</v>
      </c>
      <c r="V110" s="50" t="s">
        <v>280</v>
      </c>
      <c r="W110" s="171">
        <v>10.588524993843881</v>
      </c>
      <c r="X110" s="573"/>
      <c r="Y110" s="506">
        <v>9.865255052935515</v>
      </c>
      <c r="Z110" s="640"/>
      <c r="AA110" s="503">
        <v>8.4097859327217126</v>
      </c>
      <c r="AB110" s="502" t="s">
        <v>280</v>
      </c>
      <c r="AC110" s="503">
        <v>11.126187245590231</v>
      </c>
      <c r="AD110" s="502" t="s">
        <v>280</v>
      </c>
      <c r="AE110" s="503">
        <v>8.6302895322939861</v>
      </c>
      <c r="AF110" s="502" t="s">
        <v>280</v>
      </c>
      <c r="AG110" s="503">
        <v>7.9219987812309558</v>
      </c>
      <c r="AH110" s="502" t="s">
        <v>280</v>
      </c>
      <c r="AI110" s="503">
        <v>10.732904017172647</v>
      </c>
      <c r="AJ110" s="502" t="s">
        <v>280</v>
      </c>
      <c r="AK110" s="503">
        <v>6.8762278978389002</v>
      </c>
      <c r="AL110" s="34"/>
      <c r="AM110" s="762"/>
      <c r="AN110" s="762"/>
      <c r="AO110" s="762"/>
      <c r="AP110" s="762"/>
    </row>
    <row r="111" spans="1:42" s="1" customFormat="1" ht="12" customHeight="1">
      <c r="A111" s="738"/>
      <c r="B111" s="58"/>
      <c r="C111" s="732"/>
      <c r="D111" s="762" t="s">
        <v>189</v>
      </c>
      <c r="E111" s="762"/>
      <c r="F111" s="762"/>
      <c r="G111" s="734"/>
      <c r="H111" s="766"/>
      <c r="I111" s="171">
        <v>14.57614115841964</v>
      </c>
      <c r="J111" s="177"/>
      <c r="K111" s="171">
        <v>14.797995615408706</v>
      </c>
      <c r="L111" s="177"/>
      <c r="M111" s="171">
        <v>13.412816691505217</v>
      </c>
      <c r="N111" s="177"/>
      <c r="O111" s="171">
        <v>10.542056074766355</v>
      </c>
      <c r="P111" s="177"/>
      <c r="Q111" s="171">
        <v>9.6997361101205328</v>
      </c>
      <c r="R111" s="177"/>
      <c r="S111" s="171">
        <v>10.532228619575902</v>
      </c>
      <c r="T111" s="50" t="s">
        <v>280</v>
      </c>
      <c r="U111" s="171">
        <v>9.0319911748483186</v>
      </c>
      <c r="V111" s="50" t="s">
        <v>280</v>
      </c>
      <c r="W111" s="171">
        <v>10.329730469284444</v>
      </c>
      <c r="X111" s="573"/>
      <c r="Y111" s="506">
        <v>8.8633288227334237</v>
      </c>
      <c r="Z111" s="640"/>
      <c r="AA111" s="503">
        <v>7.9359353581992638</v>
      </c>
      <c r="AB111" s="502" t="s">
        <v>280</v>
      </c>
      <c r="AC111" s="503">
        <v>9.7527261557364469</v>
      </c>
      <c r="AD111" s="502" t="s">
        <v>280</v>
      </c>
      <c r="AE111" s="503">
        <v>8.4149326805385556</v>
      </c>
      <c r="AF111" s="502" t="s">
        <v>280</v>
      </c>
      <c r="AG111" s="503">
        <v>6.6911464708282331</v>
      </c>
      <c r="AH111" s="502" t="s">
        <v>280</v>
      </c>
      <c r="AI111" s="503">
        <v>8.5526315789473681</v>
      </c>
      <c r="AJ111" s="502" t="s">
        <v>280</v>
      </c>
      <c r="AK111" s="503">
        <v>8.5388994307400381</v>
      </c>
      <c r="AL111" s="34"/>
      <c r="AM111" s="762"/>
      <c r="AN111" s="762"/>
      <c r="AO111" s="762"/>
      <c r="AP111" s="762"/>
    </row>
    <row r="112" spans="1:42" s="1" customFormat="1" ht="12" customHeight="1">
      <c r="A112" s="738"/>
      <c r="B112" s="58"/>
      <c r="C112" s="732"/>
      <c r="D112" s="762" t="s">
        <v>223</v>
      </c>
      <c r="E112" s="762"/>
      <c r="F112" s="762"/>
      <c r="G112" s="734"/>
      <c r="H112" s="766"/>
      <c r="I112" s="171">
        <v>14.359146273326628</v>
      </c>
      <c r="J112" s="177"/>
      <c r="K112" s="171">
        <v>11.250289955926698</v>
      </c>
      <c r="L112" s="177"/>
      <c r="M112" s="171">
        <v>13.888098355057204</v>
      </c>
      <c r="N112" s="177"/>
      <c r="O112" s="171">
        <v>11.312087281079529</v>
      </c>
      <c r="P112" s="177"/>
      <c r="Q112" s="171">
        <v>11.731875391537104</v>
      </c>
      <c r="R112" s="177"/>
      <c r="S112" s="171">
        <v>10.274568990538109</v>
      </c>
      <c r="T112" s="50" t="s">
        <v>280</v>
      </c>
      <c r="U112" s="171">
        <v>9.646491382859832</v>
      </c>
      <c r="V112" s="50" t="s">
        <v>280</v>
      </c>
      <c r="W112" s="171">
        <v>9.1748549780987343</v>
      </c>
      <c r="X112" s="573"/>
      <c r="Y112" s="506">
        <v>10.588376849957887</v>
      </c>
      <c r="Z112" s="640"/>
      <c r="AA112" s="503">
        <v>10.560468223169414</v>
      </c>
      <c r="AB112" s="502" t="s">
        <v>280</v>
      </c>
      <c r="AC112" s="503">
        <v>10.216055774142335</v>
      </c>
      <c r="AD112" s="502" t="s">
        <v>280</v>
      </c>
      <c r="AE112" s="503">
        <v>9.504462018428498</v>
      </c>
      <c r="AF112" s="502" t="s">
        <v>280</v>
      </c>
      <c r="AG112" s="503">
        <v>9.6603773584905674</v>
      </c>
      <c r="AH112" s="502" t="s">
        <v>280</v>
      </c>
      <c r="AI112" s="503">
        <v>10.259265150310164</v>
      </c>
      <c r="AJ112" s="502" t="s">
        <v>280</v>
      </c>
      <c r="AK112" s="503">
        <v>11.066878980891719</v>
      </c>
      <c r="AL112" s="34"/>
      <c r="AM112" s="762"/>
      <c r="AN112" s="762"/>
      <c r="AO112" s="762"/>
      <c r="AP112" s="762"/>
    </row>
    <row r="113" spans="1:42" s="1" customFormat="1" ht="12" customHeight="1">
      <c r="A113" s="738"/>
      <c r="B113" s="58"/>
      <c r="C113" s="732"/>
      <c r="D113" s="762" t="s">
        <v>190</v>
      </c>
      <c r="E113" s="762"/>
      <c r="F113" s="762"/>
      <c r="G113" s="734"/>
      <c r="H113" s="766"/>
      <c r="I113" s="171">
        <v>23.660013455931825</v>
      </c>
      <c r="J113" s="177"/>
      <c r="K113" s="171">
        <v>26.418115279048493</v>
      </c>
      <c r="L113" s="177"/>
      <c r="M113" s="171">
        <v>24.524409809763924</v>
      </c>
      <c r="N113" s="177"/>
      <c r="O113" s="171">
        <v>21.148393194706994</v>
      </c>
      <c r="P113" s="177"/>
      <c r="Q113" s="171">
        <v>20.0131955135254</v>
      </c>
      <c r="R113" s="177"/>
      <c r="S113" s="171">
        <v>19.015398973401773</v>
      </c>
      <c r="T113" s="50" t="s">
        <v>280</v>
      </c>
      <c r="U113" s="171">
        <v>19.866761836783251</v>
      </c>
      <c r="V113" s="50" t="s">
        <v>280</v>
      </c>
      <c r="W113" s="171">
        <v>16.626506024096383</v>
      </c>
      <c r="X113" s="573"/>
      <c r="Y113" s="506">
        <v>18.381445842585741</v>
      </c>
      <c r="Z113" s="640"/>
      <c r="AA113" s="503">
        <v>17.040241184952155</v>
      </c>
      <c r="AB113" s="502" t="s">
        <v>280</v>
      </c>
      <c r="AC113" s="503">
        <v>15.310128238680974</v>
      </c>
      <c r="AD113" s="502" t="s">
        <v>280</v>
      </c>
      <c r="AE113" s="503">
        <v>18.352421691734509</v>
      </c>
      <c r="AF113" s="502" t="s">
        <v>280</v>
      </c>
      <c r="AG113" s="503">
        <v>19.555555555555554</v>
      </c>
      <c r="AH113" s="502" t="s">
        <v>280</v>
      </c>
      <c r="AI113" s="503">
        <v>15.594541910331383</v>
      </c>
      <c r="AJ113" s="502" t="s">
        <v>280</v>
      </c>
      <c r="AK113" s="503">
        <v>16.563493391333445</v>
      </c>
      <c r="AL113" s="34"/>
      <c r="AM113" s="762"/>
      <c r="AN113" s="762"/>
      <c r="AO113" s="762"/>
      <c r="AP113" s="762"/>
    </row>
    <row r="114" spans="1:42" s="1" customFormat="1" ht="12" customHeight="1">
      <c r="A114" s="738"/>
      <c r="B114" s="58"/>
      <c r="C114" s="732"/>
      <c r="D114" s="762" t="s">
        <v>191</v>
      </c>
      <c r="E114" s="762"/>
      <c r="F114" s="762"/>
      <c r="G114" s="734"/>
      <c r="H114" s="766"/>
      <c r="I114" s="171">
        <v>15.52547770700637</v>
      </c>
      <c r="J114" s="177"/>
      <c r="K114" s="171">
        <v>16.420361247947454</v>
      </c>
      <c r="L114" s="177"/>
      <c r="M114" s="171">
        <v>14.551333872271625</v>
      </c>
      <c r="N114" s="177"/>
      <c r="O114" s="171">
        <v>10.67463706233988</v>
      </c>
      <c r="P114" s="177"/>
      <c r="Q114" s="171">
        <v>10.504201680672269</v>
      </c>
      <c r="R114" s="177"/>
      <c r="S114" s="171">
        <v>9.7259062776304166</v>
      </c>
      <c r="T114" s="50" t="s">
        <v>280</v>
      </c>
      <c r="U114" s="171">
        <v>11.648745519713263</v>
      </c>
      <c r="V114" s="50" t="s">
        <v>280</v>
      </c>
      <c r="W114" s="171">
        <v>8.4406930253220782</v>
      </c>
      <c r="X114" s="573"/>
      <c r="Y114" s="506">
        <v>10.077874484654146</v>
      </c>
      <c r="Z114" s="640"/>
      <c r="AA114" s="503">
        <v>8.1669691470054442</v>
      </c>
      <c r="AB114" s="502" t="s">
        <v>280</v>
      </c>
      <c r="AC114" s="503">
        <v>10.057471264367816</v>
      </c>
      <c r="AD114" s="502" t="s">
        <v>280</v>
      </c>
      <c r="AE114" s="503">
        <v>11.258955987717503</v>
      </c>
      <c r="AF114" s="502" t="s">
        <v>280</v>
      </c>
      <c r="AG114" s="503">
        <v>9.6256684491978621</v>
      </c>
      <c r="AH114" s="502" t="s">
        <v>280</v>
      </c>
      <c r="AI114" s="503">
        <v>8.5910652920962214</v>
      </c>
      <c r="AJ114" s="502" t="s">
        <v>280</v>
      </c>
      <c r="AK114" s="503">
        <v>5.2386495925494758</v>
      </c>
      <c r="AL114" s="34"/>
      <c r="AM114" s="762"/>
      <c r="AN114" s="762"/>
      <c r="AO114" s="762"/>
      <c r="AP114" s="762"/>
    </row>
    <row r="115" spans="1:42" s="1" customFormat="1" ht="12" customHeight="1">
      <c r="A115" s="738"/>
      <c r="B115" s="58"/>
      <c r="C115" s="732"/>
      <c r="D115" s="762" t="s">
        <v>224</v>
      </c>
      <c r="E115" s="762"/>
      <c r="F115" s="762"/>
      <c r="G115" s="734"/>
      <c r="H115" s="766"/>
      <c r="I115" s="171">
        <v>14.142604596346494</v>
      </c>
      <c r="J115" s="177"/>
      <c r="K115" s="171">
        <v>14.704391035391948</v>
      </c>
      <c r="L115" s="177"/>
      <c r="M115" s="171">
        <v>13.039014373716633</v>
      </c>
      <c r="N115" s="177"/>
      <c r="O115" s="171">
        <v>13.569825836093599</v>
      </c>
      <c r="P115" s="177"/>
      <c r="Q115" s="171">
        <v>10.390161153519932</v>
      </c>
      <c r="R115" s="177"/>
      <c r="S115" s="171">
        <v>13.333333333333334</v>
      </c>
      <c r="T115" s="50" t="s">
        <v>280</v>
      </c>
      <c r="U115" s="171">
        <v>10.911495646423456</v>
      </c>
      <c r="V115" s="50" t="s">
        <v>280</v>
      </c>
      <c r="W115" s="171">
        <v>10.721465266919813</v>
      </c>
      <c r="X115" s="573"/>
      <c r="Y115" s="506">
        <v>7.966203983101992</v>
      </c>
      <c r="Z115" s="640"/>
      <c r="AA115" s="503">
        <v>12.362467548522686</v>
      </c>
      <c r="AB115" s="502" t="s">
        <v>280</v>
      </c>
      <c r="AC115" s="503">
        <v>9.8788198103266609</v>
      </c>
      <c r="AD115" s="502" t="s">
        <v>280</v>
      </c>
      <c r="AE115" s="503">
        <v>10.339527735084532</v>
      </c>
      <c r="AF115" s="502" t="s">
        <v>280</v>
      </c>
      <c r="AG115" s="503">
        <v>13.438853217858743</v>
      </c>
      <c r="AH115" s="502" t="s">
        <v>280</v>
      </c>
      <c r="AI115" s="503">
        <v>9.2121982210927573</v>
      </c>
      <c r="AJ115" s="502" t="s">
        <v>280</v>
      </c>
      <c r="AK115" s="503">
        <v>10.985407443843252</v>
      </c>
      <c r="AL115" s="34"/>
      <c r="AM115" s="762"/>
      <c r="AN115" s="762"/>
      <c r="AO115" s="762"/>
      <c r="AP115" s="762"/>
    </row>
    <row r="116" spans="1:42" s="1" customFormat="1" ht="12" customHeight="1">
      <c r="A116" s="738"/>
      <c r="B116" s="58"/>
      <c r="C116" s="732"/>
      <c r="D116" s="762" t="s">
        <v>192</v>
      </c>
      <c r="E116" s="762"/>
      <c r="F116" s="762"/>
      <c r="G116" s="734"/>
      <c r="H116" s="766"/>
      <c r="I116" s="171">
        <v>25.228989233488669</v>
      </c>
      <c r="J116" s="177"/>
      <c r="K116" s="171">
        <v>23.807857817583876</v>
      </c>
      <c r="L116" s="177"/>
      <c r="M116" s="171">
        <v>22.030150075121966</v>
      </c>
      <c r="N116" s="177"/>
      <c r="O116" s="171">
        <v>20.95743438287364</v>
      </c>
      <c r="P116" s="177"/>
      <c r="Q116" s="171">
        <v>22.099534663617007</v>
      </c>
      <c r="R116" s="177"/>
      <c r="S116" s="171">
        <v>22.567535261773845</v>
      </c>
      <c r="T116" s="50" t="s">
        <v>280</v>
      </c>
      <c r="U116" s="171">
        <v>21.404945660733972</v>
      </c>
      <c r="V116" s="50" t="s">
        <v>280</v>
      </c>
      <c r="W116" s="171">
        <v>19.815589911501693</v>
      </c>
      <c r="X116" s="573"/>
      <c r="Y116" s="506">
        <v>17.615176151761517</v>
      </c>
      <c r="Z116" s="640"/>
      <c r="AA116" s="503">
        <v>20.552207519979039</v>
      </c>
      <c r="AB116" s="502" t="s">
        <v>280</v>
      </c>
      <c r="AC116" s="503">
        <v>17.604864855784577</v>
      </c>
      <c r="AD116" s="502" t="s">
        <v>280</v>
      </c>
      <c r="AE116" s="503">
        <v>19.689085886811846</v>
      </c>
      <c r="AF116" s="502" t="s">
        <v>280</v>
      </c>
      <c r="AG116" s="503">
        <v>20.047249409382381</v>
      </c>
      <c r="AH116" s="502" t="s">
        <v>280</v>
      </c>
      <c r="AI116" s="503">
        <v>21.809532522184611</v>
      </c>
      <c r="AJ116" s="502" t="s">
        <v>280</v>
      </c>
      <c r="AK116" s="503">
        <v>20.261249233211853</v>
      </c>
      <c r="AL116" s="34"/>
      <c r="AM116" s="762"/>
      <c r="AN116" s="762"/>
      <c r="AO116" s="762"/>
      <c r="AP116" s="762"/>
    </row>
    <row r="117" spans="1:42" s="1" customFormat="1" ht="12" customHeight="1">
      <c r="A117" s="738"/>
      <c r="B117" s="58"/>
      <c r="C117" s="732"/>
      <c r="D117" s="762" t="s">
        <v>193</v>
      </c>
      <c r="E117" s="762"/>
      <c r="F117" s="762"/>
      <c r="G117" s="734"/>
      <c r="H117" s="766"/>
      <c r="I117" s="171">
        <v>22.152130858945206</v>
      </c>
      <c r="J117" s="177"/>
      <c r="K117" s="171">
        <v>24.042349827218587</v>
      </c>
      <c r="L117" s="177"/>
      <c r="M117" s="171">
        <v>22.826164491047866</v>
      </c>
      <c r="N117" s="177"/>
      <c r="O117" s="171">
        <v>18.93860561914672</v>
      </c>
      <c r="P117" s="177"/>
      <c r="Q117" s="171">
        <v>22.583201267828844</v>
      </c>
      <c r="R117" s="177"/>
      <c r="S117" s="171">
        <v>20.755865053072814</v>
      </c>
      <c r="T117" s="50" t="s">
        <v>280</v>
      </c>
      <c r="U117" s="171">
        <v>21.664320350383232</v>
      </c>
      <c r="V117" s="50" t="s">
        <v>280</v>
      </c>
      <c r="W117" s="171">
        <v>16.499282639885223</v>
      </c>
      <c r="X117" s="573"/>
      <c r="Y117" s="506">
        <v>19.42986810381506</v>
      </c>
      <c r="Z117" s="640"/>
      <c r="AA117" s="503">
        <v>15.75492341356674</v>
      </c>
      <c r="AB117" s="502" t="s">
        <v>280</v>
      </c>
      <c r="AC117" s="503">
        <v>19.895365116793165</v>
      </c>
      <c r="AD117" s="502" t="s">
        <v>280</v>
      </c>
      <c r="AE117" s="503">
        <v>17.176674364896076</v>
      </c>
      <c r="AF117" s="502" t="s">
        <v>280</v>
      </c>
      <c r="AG117" s="503">
        <v>13.134917622048439</v>
      </c>
      <c r="AH117" s="502" t="s">
        <v>280</v>
      </c>
      <c r="AI117" s="503">
        <v>14.905040467986217</v>
      </c>
      <c r="AJ117" s="502" t="s">
        <v>280</v>
      </c>
      <c r="AK117" s="503">
        <v>14.770687122572221</v>
      </c>
      <c r="AL117" s="34"/>
      <c r="AM117" s="762"/>
      <c r="AN117" s="762"/>
      <c r="AO117" s="762"/>
      <c r="AP117" s="762"/>
    </row>
    <row r="118" spans="1:42" s="1" customFormat="1" ht="12" customHeight="1">
      <c r="A118" s="738"/>
      <c r="B118" s="58"/>
      <c r="C118" s="732"/>
      <c r="D118" s="762" t="s">
        <v>194</v>
      </c>
      <c r="E118" s="762"/>
      <c r="F118" s="762"/>
      <c r="G118" s="734"/>
      <c r="H118" s="766"/>
      <c r="I118" s="171">
        <v>11.669339034384464</v>
      </c>
      <c r="J118" s="177"/>
      <c r="K118" s="171">
        <v>11.22162713593471</v>
      </c>
      <c r="L118" s="177"/>
      <c r="M118" s="171">
        <v>10.243587675431522</v>
      </c>
      <c r="N118" s="177"/>
      <c r="O118" s="171">
        <v>9.5678770292526085</v>
      </c>
      <c r="P118" s="177"/>
      <c r="Q118" s="171">
        <v>11.350059737156512</v>
      </c>
      <c r="R118" s="177"/>
      <c r="S118" s="171">
        <v>8.5578895254261269</v>
      </c>
      <c r="T118" s="50" t="s">
        <v>280</v>
      </c>
      <c r="U118" s="171">
        <v>7.743898223051926</v>
      </c>
      <c r="V118" s="50" t="s">
        <v>280</v>
      </c>
      <c r="W118" s="171">
        <v>9.0363476970800463</v>
      </c>
      <c r="X118" s="573"/>
      <c r="Y118" s="506">
        <v>9.4182085365039079</v>
      </c>
      <c r="Z118" s="640"/>
      <c r="AA118" s="503">
        <v>9.6490601100707583</v>
      </c>
      <c r="AB118" s="502" t="s">
        <v>280</v>
      </c>
      <c r="AC118" s="503">
        <v>8.3938294010889294</v>
      </c>
      <c r="AD118" s="502" t="s">
        <v>280</v>
      </c>
      <c r="AE118" s="503">
        <v>8.3558994197292069</v>
      </c>
      <c r="AF118" s="502" t="s">
        <v>280</v>
      </c>
      <c r="AG118" s="503">
        <v>8.2592621725792501</v>
      </c>
      <c r="AH118" s="502" t="s">
        <v>280</v>
      </c>
      <c r="AI118" s="503">
        <v>10.455503323066948</v>
      </c>
      <c r="AJ118" s="502" t="s">
        <v>280</v>
      </c>
      <c r="AK118" s="503">
        <v>8.7350638648537284</v>
      </c>
      <c r="AL118" s="34"/>
      <c r="AM118" s="762"/>
      <c r="AN118" s="762"/>
      <c r="AO118" s="762"/>
      <c r="AP118" s="762"/>
    </row>
    <row r="119" spans="1:42" s="1" customFormat="1" ht="12" customHeight="1">
      <c r="A119" s="738"/>
      <c r="B119" s="58"/>
      <c r="C119" s="732"/>
      <c r="D119" s="762" t="s">
        <v>195</v>
      </c>
      <c r="E119" s="762"/>
      <c r="F119" s="762"/>
      <c r="G119" s="734"/>
      <c r="H119" s="766"/>
      <c r="I119" s="171">
        <v>19.551529879597926</v>
      </c>
      <c r="J119" s="177"/>
      <c r="K119" s="171">
        <v>20.726009344674733</v>
      </c>
      <c r="L119" s="177"/>
      <c r="M119" s="171">
        <v>15.38652438267775</v>
      </c>
      <c r="N119" s="177"/>
      <c r="O119" s="171">
        <v>10.872281929517619</v>
      </c>
      <c r="P119" s="177"/>
      <c r="Q119" s="171">
        <v>14.135183757388846</v>
      </c>
      <c r="R119" s="177"/>
      <c r="S119" s="171">
        <v>13.287671232876711</v>
      </c>
      <c r="T119" s="50" t="s">
        <v>280</v>
      </c>
      <c r="U119" s="171">
        <v>13.058129738837405</v>
      </c>
      <c r="V119" s="50" t="s">
        <v>280</v>
      </c>
      <c r="W119" s="171">
        <v>11.058451816745656</v>
      </c>
      <c r="X119" s="573"/>
      <c r="Y119" s="506">
        <v>9.408997353719494</v>
      </c>
      <c r="Z119" s="640"/>
      <c r="AA119" s="503">
        <v>9.2731079868381698</v>
      </c>
      <c r="AB119" s="502" t="s">
        <v>280</v>
      </c>
      <c r="AC119" s="503">
        <v>9.9387112804373032</v>
      </c>
      <c r="AD119" s="502" t="s">
        <v>280</v>
      </c>
      <c r="AE119" s="503">
        <v>9.0090090090090094</v>
      </c>
      <c r="AF119" s="502" t="s">
        <v>280</v>
      </c>
      <c r="AG119" s="503">
        <v>9.4490996612586908</v>
      </c>
      <c r="AH119" s="502" t="s">
        <v>280</v>
      </c>
      <c r="AI119" s="503">
        <v>9.7014925373134329</v>
      </c>
      <c r="AJ119" s="502" t="s">
        <v>280</v>
      </c>
      <c r="AK119" s="503">
        <v>10.553058432675396</v>
      </c>
      <c r="AL119" s="34"/>
      <c r="AM119" s="762"/>
      <c r="AN119" s="762"/>
      <c r="AO119" s="762"/>
      <c r="AP119" s="762"/>
    </row>
    <row r="120" spans="1:42" s="1" customFormat="1" ht="12" customHeight="1">
      <c r="A120" s="738"/>
      <c r="B120" s="58"/>
      <c r="C120" s="732"/>
      <c r="D120" s="762" t="s">
        <v>225</v>
      </c>
      <c r="E120" s="762"/>
      <c r="F120" s="762"/>
      <c r="G120" s="734"/>
      <c r="H120" s="766"/>
      <c r="I120" s="171">
        <v>11.90146692499308</v>
      </c>
      <c r="J120" s="177"/>
      <c r="K120" s="171">
        <v>10.522288119380143</v>
      </c>
      <c r="L120" s="177"/>
      <c r="M120" s="171">
        <v>12.042389210019268</v>
      </c>
      <c r="N120" s="177"/>
      <c r="O120" s="171">
        <v>11.58111689076455</v>
      </c>
      <c r="P120" s="177"/>
      <c r="Q120" s="171">
        <v>11.234876128288843</v>
      </c>
      <c r="R120" s="177"/>
      <c r="S120" s="171">
        <v>10.331962116138907</v>
      </c>
      <c r="T120" s="50" t="s">
        <v>280</v>
      </c>
      <c r="U120" s="171">
        <v>8.0629679401036682</v>
      </c>
      <c r="V120" s="50" t="s">
        <v>280</v>
      </c>
      <c r="W120" s="171">
        <v>11.263229439751433</v>
      </c>
      <c r="X120" s="573"/>
      <c r="Y120" s="506">
        <v>8.298350092746265</v>
      </c>
      <c r="Z120" s="640"/>
      <c r="AA120" s="503">
        <v>7.5946733250104037</v>
      </c>
      <c r="AB120" s="502" t="s">
        <v>280</v>
      </c>
      <c r="AC120" s="503">
        <v>8.993816750983699</v>
      </c>
      <c r="AD120" s="502" t="s">
        <v>280</v>
      </c>
      <c r="AE120" s="503">
        <v>9.1985742209957451</v>
      </c>
      <c r="AF120" s="502" t="s">
        <v>280</v>
      </c>
      <c r="AG120" s="503">
        <v>9.7554951839960484</v>
      </c>
      <c r="AH120" s="502" t="s">
        <v>280</v>
      </c>
      <c r="AI120" s="503">
        <v>9.9099099099099099</v>
      </c>
      <c r="AJ120" s="502" t="s">
        <v>280</v>
      </c>
      <c r="AK120" s="503">
        <v>9.2058257763121727</v>
      </c>
      <c r="AL120" s="34"/>
      <c r="AM120" s="762"/>
      <c r="AN120" s="762"/>
      <c r="AO120" s="762"/>
      <c r="AP120" s="762"/>
    </row>
    <row r="121" spans="1:42" s="1" customFormat="1" ht="12" customHeight="1">
      <c r="A121" s="738"/>
      <c r="B121" s="58"/>
      <c r="C121" s="732"/>
      <c r="D121" s="762" t="s">
        <v>196</v>
      </c>
      <c r="E121" s="762"/>
      <c r="F121" s="762"/>
      <c r="G121" s="734"/>
      <c r="H121" s="766"/>
      <c r="I121" s="171">
        <v>11.441647597254004</v>
      </c>
      <c r="J121" s="177"/>
      <c r="K121" s="171">
        <v>13.318534961154272</v>
      </c>
      <c r="L121" s="177"/>
      <c r="M121" s="171">
        <v>10.893246187363834</v>
      </c>
      <c r="N121" s="177"/>
      <c r="O121" s="171">
        <v>9.4438614900314803</v>
      </c>
      <c r="P121" s="177"/>
      <c r="Q121" s="171">
        <v>13.618677042801556</v>
      </c>
      <c r="R121" s="177"/>
      <c r="S121" s="171">
        <v>10.204081632653061</v>
      </c>
      <c r="T121" s="50" t="s">
        <v>280</v>
      </c>
      <c r="U121" s="171">
        <v>4.0983606557377055</v>
      </c>
      <c r="V121" s="50" t="s">
        <v>280</v>
      </c>
      <c r="W121" s="171">
        <v>13.963480128893664</v>
      </c>
      <c r="X121" s="573"/>
      <c r="Y121" s="506">
        <v>5</v>
      </c>
      <c r="Z121" s="640"/>
      <c r="AA121" s="503">
        <v>9.6993210475266736</v>
      </c>
      <c r="AB121" s="502" t="s">
        <v>280</v>
      </c>
      <c r="AC121" s="503">
        <v>11.789924973204716</v>
      </c>
      <c r="AD121" s="502" t="s">
        <v>280</v>
      </c>
      <c r="AE121" s="503">
        <v>14.623172103487065</v>
      </c>
      <c r="AF121" s="502" t="s">
        <v>280</v>
      </c>
      <c r="AG121" s="503">
        <v>12.033694344163658</v>
      </c>
      <c r="AH121" s="502" t="s">
        <v>280</v>
      </c>
      <c r="AI121" s="503">
        <v>8.8945362134688697</v>
      </c>
      <c r="AJ121" s="502" t="s">
        <v>280</v>
      </c>
      <c r="AK121" s="503">
        <v>5.2424639580602888</v>
      </c>
      <c r="AL121" s="34"/>
      <c r="AM121" s="762"/>
      <c r="AN121" s="762"/>
      <c r="AO121" s="762"/>
      <c r="AP121" s="762"/>
    </row>
    <row r="122" spans="1:42" s="1" customFormat="1" ht="12" customHeight="1">
      <c r="A122" s="738"/>
      <c r="B122" s="58"/>
      <c r="C122" s="732"/>
      <c r="D122" s="762" t="s">
        <v>197</v>
      </c>
      <c r="E122" s="762"/>
      <c r="F122" s="762"/>
      <c r="G122" s="734"/>
      <c r="H122" s="766"/>
      <c r="I122" s="171">
        <v>13.817695564965456</v>
      </c>
      <c r="J122" s="177"/>
      <c r="K122" s="171">
        <v>13.522805409122164</v>
      </c>
      <c r="L122" s="177"/>
      <c r="M122" s="171">
        <v>17.501640778823017</v>
      </c>
      <c r="N122" s="177"/>
      <c r="O122" s="171">
        <v>15.533980582524272</v>
      </c>
      <c r="P122" s="177"/>
      <c r="Q122" s="171">
        <v>9.3418259023354562</v>
      </c>
      <c r="R122" s="177"/>
      <c r="S122" s="171">
        <v>14.053579270970577</v>
      </c>
      <c r="T122" s="50" t="s">
        <v>280</v>
      </c>
      <c r="U122" s="171">
        <v>9.5259696076207749</v>
      </c>
      <c r="V122" s="50" t="s">
        <v>280</v>
      </c>
      <c r="W122" s="171">
        <v>7.7812361049355268</v>
      </c>
      <c r="X122" s="573"/>
      <c r="Y122" s="506">
        <v>11.734334663224596</v>
      </c>
      <c r="Z122" s="640"/>
      <c r="AA122" s="503">
        <v>13.190642110502738</v>
      </c>
      <c r="AB122" s="502" t="s">
        <v>280</v>
      </c>
      <c r="AC122" s="503">
        <v>6.5824117956819377</v>
      </c>
      <c r="AD122" s="502" t="s">
        <v>280</v>
      </c>
      <c r="AE122" s="503">
        <v>12.280212112754674</v>
      </c>
      <c r="AF122" s="502" t="s">
        <v>280</v>
      </c>
      <c r="AG122" s="503">
        <v>10.979961570134504</v>
      </c>
      <c r="AH122" s="502" t="s">
        <v>280</v>
      </c>
      <c r="AI122" s="503">
        <v>14.202898550724639</v>
      </c>
      <c r="AJ122" s="502" t="s">
        <v>280</v>
      </c>
      <c r="AK122" s="503">
        <v>9.727016002510199</v>
      </c>
      <c r="AL122" s="34"/>
      <c r="AM122" s="762"/>
      <c r="AN122" s="762"/>
      <c r="AO122" s="762"/>
      <c r="AP122" s="762"/>
    </row>
    <row r="123" spans="1:42" s="1" customFormat="1" ht="12" customHeight="1">
      <c r="A123" s="738"/>
      <c r="B123" s="58"/>
      <c r="C123" s="732"/>
      <c r="D123" s="762" t="s">
        <v>198</v>
      </c>
      <c r="E123" s="762"/>
      <c r="F123" s="762"/>
      <c r="G123" s="734"/>
      <c r="H123" s="766"/>
      <c r="I123" s="171">
        <v>20.163685565309219</v>
      </c>
      <c r="J123" s="177"/>
      <c r="K123" s="171">
        <v>20.896836686310372</v>
      </c>
      <c r="L123" s="177"/>
      <c r="M123" s="171">
        <v>15.983845021733924</v>
      </c>
      <c r="N123" s="177"/>
      <c r="O123" s="171">
        <v>22.924128948225334</v>
      </c>
      <c r="P123" s="177"/>
      <c r="Q123" s="171">
        <v>21.4924402536173</v>
      </c>
      <c r="R123" s="177"/>
      <c r="S123" s="171">
        <v>19.509251810136764</v>
      </c>
      <c r="T123" s="50" t="s">
        <v>280</v>
      </c>
      <c r="U123" s="171">
        <v>16.618096031085205</v>
      </c>
      <c r="V123" s="50" t="s">
        <v>280</v>
      </c>
      <c r="W123" s="171">
        <v>14.782790600376542</v>
      </c>
      <c r="X123" s="573"/>
      <c r="Y123" s="506">
        <v>15.19311733479773</v>
      </c>
      <c r="Z123" s="640"/>
      <c r="AA123" s="503">
        <v>15.318832496746607</v>
      </c>
      <c r="AB123" s="502" t="s">
        <v>280</v>
      </c>
      <c r="AC123" s="503">
        <v>14.442776583228529</v>
      </c>
      <c r="AD123" s="502" t="s">
        <v>280</v>
      </c>
      <c r="AE123" s="503">
        <v>15.077370718158972</v>
      </c>
      <c r="AF123" s="502" t="s">
        <v>280</v>
      </c>
      <c r="AG123" s="503">
        <v>12.708969161390241</v>
      </c>
      <c r="AH123" s="502" t="s">
        <v>280</v>
      </c>
      <c r="AI123" s="503">
        <v>13.910435412141897</v>
      </c>
      <c r="AJ123" s="502" t="s">
        <v>280</v>
      </c>
      <c r="AK123" s="503">
        <v>13.915547024952014</v>
      </c>
      <c r="AL123" s="34"/>
      <c r="AM123" s="762"/>
      <c r="AN123" s="762"/>
      <c r="AO123" s="762"/>
      <c r="AP123" s="762"/>
    </row>
    <row r="124" spans="1:42" s="1" customFormat="1" ht="12" customHeight="1">
      <c r="A124" s="738"/>
      <c r="B124" s="58"/>
      <c r="C124" s="732"/>
      <c r="D124" s="762" t="s">
        <v>199</v>
      </c>
      <c r="E124" s="762"/>
      <c r="F124" s="762"/>
      <c r="G124" s="734"/>
      <c r="H124" s="766"/>
      <c r="I124" s="171">
        <v>8.4615384615384617</v>
      </c>
      <c r="J124" s="177"/>
      <c r="K124" s="171">
        <v>10.9204368174727</v>
      </c>
      <c r="L124" s="177"/>
      <c r="M124" s="171">
        <v>11.670313639679067</v>
      </c>
      <c r="N124" s="177"/>
      <c r="O124" s="171">
        <v>8.3972252646951446</v>
      </c>
      <c r="P124" s="177"/>
      <c r="Q124" s="171">
        <v>9.3333333333333339</v>
      </c>
      <c r="R124" s="177"/>
      <c r="S124" s="171">
        <v>8.6292731496846997</v>
      </c>
      <c r="T124" s="50" t="s">
        <v>280</v>
      </c>
      <c r="U124" s="171">
        <v>8.8522588522588528</v>
      </c>
      <c r="V124" s="50" t="s">
        <v>280</v>
      </c>
      <c r="W124" s="171">
        <v>11.959521619135234</v>
      </c>
      <c r="X124" s="573"/>
      <c r="Y124" s="506">
        <v>10.559006211180124</v>
      </c>
      <c r="Z124" s="640"/>
      <c r="AA124" s="503">
        <v>7.6800000000000006</v>
      </c>
      <c r="AB124" s="502" t="s">
        <v>280</v>
      </c>
      <c r="AC124" s="503">
        <v>11.153712094806552</v>
      </c>
      <c r="AD124" s="502" t="s">
        <v>280</v>
      </c>
      <c r="AE124" s="503">
        <v>12.982576016399042</v>
      </c>
      <c r="AF124" s="502" t="s">
        <v>280</v>
      </c>
      <c r="AG124" s="503">
        <v>8.7842586085734364</v>
      </c>
      <c r="AH124" s="502" t="s">
        <v>280</v>
      </c>
      <c r="AI124" s="503">
        <v>11.248185776487663</v>
      </c>
      <c r="AJ124" s="502" t="s">
        <v>280</v>
      </c>
      <c r="AK124" s="503">
        <v>6.910850034554251</v>
      </c>
      <c r="AL124" s="34"/>
      <c r="AM124" s="762"/>
      <c r="AN124" s="762"/>
      <c r="AO124" s="762"/>
      <c r="AP124" s="762"/>
    </row>
    <row r="125" spans="1:42" s="1" customFormat="1" ht="12" customHeight="1">
      <c r="A125" s="738"/>
      <c r="B125" s="58"/>
      <c r="C125" s="732"/>
      <c r="D125" s="762" t="s">
        <v>200</v>
      </c>
      <c r="E125" s="762"/>
      <c r="F125" s="762"/>
      <c r="G125" s="734"/>
      <c r="H125" s="766"/>
      <c r="I125" s="171">
        <v>12.261228704181724</v>
      </c>
      <c r="J125" s="177"/>
      <c r="K125" s="171">
        <v>13.56536037270485</v>
      </c>
      <c r="L125" s="177"/>
      <c r="M125" s="171">
        <v>10.493028604283456</v>
      </c>
      <c r="N125" s="177"/>
      <c r="O125" s="171">
        <v>9.3486590038314183</v>
      </c>
      <c r="P125" s="177"/>
      <c r="Q125" s="171">
        <v>11.843303978135438</v>
      </c>
      <c r="R125" s="177"/>
      <c r="S125" s="171">
        <v>12.082670906200319</v>
      </c>
      <c r="T125" s="50" t="s">
        <v>280</v>
      </c>
      <c r="U125" s="171">
        <v>10.942760942760943</v>
      </c>
      <c r="V125" s="50" t="s">
        <v>280</v>
      </c>
      <c r="W125" s="171">
        <v>10.15400236926722</v>
      </c>
      <c r="X125" s="573"/>
      <c r="Y125" s="506">
        <v>8.9383436701933601</v>
      </c>
      <c r="Z125" s="640"/>
      <c r="AA125" s="503">
        <v>9.9183197199533257</v>
      </c>
      <c r="AB125" s="502" t="s">
        <v>280</v>
      </c>
      <c r="AC125" s="503">
        <v>13.130898645876076</v>
      </c>
      <c r="AD125" s="502" t="s">
        <v>280</v>
      </c>
      <c r="AE125" s="503">
        <v>10.764499121265379</v>
      </c>
      <c r="AF125" s="502" t="s">
        <v>280</v>
      </c>
      <c r="AG125" s="503">
        <v>11.796733212341199</v>
      </c>
      <c r="AH125" s="502" t="s">
        <v>280</v>
      </c>
      <c r="AI125" s="503">
        <v>10.617283950617285</v>
      </c>
      <c r="AJ125" s="502" t="s">
        <v>280</v>
      </c>
      <c r="AK125" s="503">
        <v>10.676156583629894</v>
      </c>
      <c r="AL125" s="34"/>
      <c r="AM125" s="762"/>
      <c r="AN125" s="762"/>
      <c r="AO125" s="762"/>
      <c r="AP125" s="762"/>
    </row>
    <row r="126" spans="1:42" s="1" customFormat="1" ht="12" customHeight="1">
      <c r="A126" s="738"/>
      <c r="B126" s="58"/>
      <c r="C126" s="732"/>
      <c r="D126" s="762" t="s">
        <v>201</v>
      </c>
      <c r="E126" s="762"/>
      <c r="F126" s="762"/>
      <c r="G126" s="734"/>
      <c r="H126" s="766"/>
      <c r="I126" s="171">
        <v>9.4963336939536003</v>
      </c>
      <c r="J126" s="177"/>
      <c r="K126" s="171">
        <v>9.2533093432720737</v>
      </c>
      <c r="L126" s="177"/>
      <c r="M126" s="171">
        <v>11.804384485666104</v>
      </c>
      <c r="N126" s="177"/>
      <c r="O126" s="171">
        <v>10.651372388365424</v>
      </c>
      <c r="P126" s="177"/>
      <c r="Q126" s="171">
        <v>9.68692966446722</v>
      </c>
      <c r="R126" s="177"/>
      <c r="S126" s="171">
        <v>10.958092699540945</v>
      </c>
      <c r="T126" s="50" t="s">
        <v>280</v>
      </c>
      <c r="U126" s="171">
        <v>12.54115065057219</v>
      </c>
      <c r="V126" s="50" t="s">
        <v>280</v>
      </c>
      <c r="W126" s="171">
        <v>11.299435028248588</v>
      </c>
      <c r="X126" s="573"/>
      <c r="Y126" s="506">
        <v>9.4242631939684713</v>
      </c>
      <c r="Z126" s="640"/>
      <c r="AA126" s="503">
        <v>8.7368037859483074</v>
      </c>
      <c r="AB126" s="502" t="s">
        <v>280</v>
      </c>
      <c r="AC126" s="503">
        <v>6.5476190476190474</v>
      </c>
      <c r="AD126" s="502" t="s">
        <v>280</v>
      </c>
      <c r="AE126" s="503">
        <v>9.8843322818086232</v>
      </c>
      <c r="AF126" s="502" t="s">
        <v>280</v>
      </c>
      <c r="AG126" s="503">
        <v>10.27866605756053</v>
      </c>
      <c r="AH126" s="502" t="s">
        <v>280</v>
      </c>
      <c r="AI126" s="503">
        <v>9.2479922122170848</v>
      </c>
      <c r="AJ126" s="502" t="s">
        <v>280</v>
      </c>
      <c r="AK126" s="503">
        <v>10.513447432762836</v>
      </c>
      <c r="AL126" s="34"/>
      <c r="AM126" s="762"/>
      <c r="AN126" s="762"/>
      <c r="AO126" s="762"/>
      <c r="AP126" s="762"/>
    </row>
    <row r="127" spans="1:42" s="1" customFormat="1" ht="12" customHeight="1">
      <c r="A127" s="738"/>
      <c r="B127" s="58"/>
      <c r="C127" s="732"/>
      <c r="D127" s="734"/>
      <c r="E127" s="734"/>
      <c r="F127" s="734"/>
      <c r="G127" s="734"/>
      <c r="H127" s="766"/>
      <c r="I127" s="49"/>
      <c r="J127" s="57"/>
      <c r="K127" s="49"/>
      <c r="L127" s="57"/>
      <c r="M127" s="49"/>
      <c r="N127" s="57"/>
      <c r="O127" s="49"/>
      <c r="P127" s="57"/>
      <c r="Q127" s="49"/>
      <c r="R127" s="57"/>
      <c r="S127" s="49"/>
      <c r="T127" s="57"/>
      <c r="U127" s="49"/>
      <c r="V127" s="57"/>
      <c r="W127" s="49"/>
      <c r="X127" s="57"/>
      <c r="Y127" s="31"/>
      <c r="Z127" s="32"/>
      <c r="AA127" s="31"/>
      <c r="AB127" s="32"/>
      <c r="AC127" s="31"/>
      <c r="AD127" s="34"/>
      <c r="AE127" s="31"/>
      <c r="AF127" s="34"/>
      <c r="AG127" s="31"/>
      <c r="AH127" s="34"/>
      <c r="AI127" s="31"/>
      <c r="AJ127" s="34"/>
      <c r="AK127" s="31"/>
      <c r="AL127" s="34"/>
      <c r="AM127" s="762"/>
      <c r="AN127" s="762"/>
      <c r="AO127" s="762"/>
      <c r="AP127" s="762"/>
    </row>
    <row r="128" spans="1:42" s="1" customFormat="1" ht="36" customHeight="1">
      <c r="A128" s="738"/>
      <c r="B128" s="58" t="s">
        <v>2</v>
      </c>
      <c r="C128" s="770" t="s">
        <v>1019</v>
      </c>
      <c r="D128" s="770"/>
      <c r="E128" s="770"/>
      <c r="F128" s="770"/>
      <c r="G128" s="734"/>
      <c r="H128" s="766" t="s">
        <v>1017</v>
      </c>
      <c r="I128" s="49"/>
      <c r="J128" s="57"/>
      <c r="K128" s="49"/>
      <c r="L128" s="57"/>
      <c r="M128" s="49"/>
      <c r="N128" s="57"/>
      <c r="O128" s="49"/>
      <c r="P128" s="57"/>
      <c r="Q128" s="49"/>
      <c r="R128" s="57"/>
      <c r="S128" s="49"/>
      <c r="T128" s="57"/>
      <c r="U128" s="49"/>
      <c r="V128" s="57"/>
      <c r="W128" s="49"/>
      <c r="X128" s="57"/>
      <c r="Y128" s="49"/>
      <c r="Z128" s="57"/>
      <c r="AA128" s="31"/>
      <c r="AB128" s="32"/>
      <c r="AC128" s="31"/>
      <c r="AD128" s="34"/>
      <c r="AE128" s="31"/>
      <c r="AF128" s="34"/>
      <c r="AG128" s="31"/>
      <c r="AH128" s="34"/>
      <c r="AI128" s="31"/>
      <c r="AJ128" s="34"/>
      <c r="AK128" s="31"/>
      <c r="AL128" s="34"/>
      <c r="AM128" s="762"/>
      <c r="AN128" s="762"/>
      <c r="AO128" s="762"/>
      <c r="AP128" s="762"/>
    </row>
    <row r="129" spans="1:42" s="1" customFormat="1" ht="7.5" customHeight="1">
      <c r="A129" s="738"/>
      <c r="B129" s="58"/>
      <c r="C129" s="732"/>
      <c r="D129" s="732"/>
      <c r="E129" s="732"/>
      <c r="F129" s="732"/>
      <c r="G129" s="734"/>
      <c r="H129" s="766"/>
      <c r="I129" s="49"/>
      <c r="J129" s="57"/>
      <c r="K129" s="49"/>
      <c r="L129" s="57"/>
      <c r="M129" s="49"/>
      <c r="N129" s="57"/>
      <c r="O129" s="49"/>
      <c r="P129" s="57"/>
      <c r="Q129" s="49"/>
      <c r="R129" s="57"/>
      <c r="S129" s="49"/>
      <c r="T129" s="57"/>
      <c r="U129" s="49"/>
      <c r="V129" s="57"/>
      <c r="W129" s="49"/>
      <c r="X129" s="57"/>
      <c r="Y129" s="49"/>
      <c r="Z129" s="57"/>
      <c r="AA129" s="31"/>
      <c r="AB129" s="32"/>
      <c r="AC129" s="31"/>
      <c r="AD129" s="34"/>
      <c r="AE129" s="31"/>
      <c r="AF129" s="34"/>
      <c r="AG129" s="31"/>
      <c r="AH129" s="34"/>
      <c r="AI129" s="31"/>
      <c r="AJ129" s="34"/>
      <c r="AK129" s="31"/>
      <c r="AL129" s="34"/>
      <c r="AM129" s="762"/>
      <c r="AN129" s="762"/>
      <c r="AO129" s="762"/>
      <c r="AP129" s="762"/>
    </row>
    <row r="130" spans="1:42" s="13" customFormat="1" ht="13.7" customHeight="1">
      <c r="A130" s="738"/>
      <c r="B130" s="58"/>
      <c r="C130" s="732"/>
      <c r="D130" s="772" t="s">
        <v>753</v>
      </c>
      <c r="E130" s="772"/>
      <c r="F130" s="772"/>
      <c r="G130" s="734"/>
      <c r="H130" s="766"/>
      <c r="I130" s="464">
        <v>7.5588600734715179</v>
      </c>
      <c r="J130" s="587"/>
      <c r="K130" s="464">
        <v>7.2564758319684044</v>
      </c>
      <c r="L130" s="587"/>
      <c r="M130" s="464">
        <v>7.5150335430498112</v>
      </c>
      <c r="N130" s="587"/>
      <c r="O130" s="464">
        <v>6.8916882786578855</v>
      </c>
      <c r="P130" s="587"/>
      <c r="Q130" s="464">
        <v>7.2541536894710035</v>
      </c>
      <c r="R130" s="587"/>
      <c r="S130" s="464">
        <v>6.4776334646811895</v>
      </c>
      <c r="T130" s="587" t="s">
        <v>280</v>
      </c>
      <c r="U130" s="464">
        <v>6.2444727413075789</v>
      </c>
      <c r="V130" s="587" t="s">
        <v>280</v>
      </c>
      <c r="W130" s="464">
        <v>5.9595864820674054</v>
      </c>
      <c r="X130" s="587"/>
      <c r="Y130" s="464">
        <v>6.0123891172415878</v>
      </c>
      <c r="Z130" s="587"/>
      <c r="AA130" s="464">
        <v>5.8537780615905399</v>
      </c>
      <c r="AB130" s="587" t="s">
        <v>280</v>
      </c>
      <c r="AC130" s="464">
        <v>5.5788989555751032</v>
      </c>
      <c r="AD130" s="587" t="s">
        <v>280</v>
      </c>
      <c r="AE130" s="464">
        <v>6.0564742733428538</v>
      </c>
      <c r="AF130" s="587" t="s">
        <v>280</v>
      </c>
      <c r="AG130" s="464">
        <v>5.7807966489249276</v>
      </c>
      <c r="AH130" s="587" t="s">
        <v>280</v>
      </c>
      <c r="AI130" s="464">
        <v>6.1628634955894865</v>
      </c>
      <c r="AJ130" s="587" t="s">
        <v>280</v>
      </c>
      <c r="AK130" s="464">
        <v>5.6348453803973939</v>
      </c>
      <c r="AL130" s="587"/>
      <c r="AM130" s="759"/>
      <c r="AN130" s="759"/>
      <c r="AO130" s="759"/>
      <c r="AP130" s="759"/>
    </row>
    <row r="131" spans="1:42" s="1" customFormat="1" ht="12" customHeight="1">
      <c r="A131" s="738"/>
      <c r="B131" s="58"/>
      <c r="C131" s="732"/>
      <c r="D131" s="772" t="s">
        <v>290</v>
      </c>
      <c r="E131" s="772"/>
      <c r="F131" s="772"/>
      <c r="G131" s="734"/>
      <c r="H131" s="766"/>
      <c r="I131" s="508">
        <v>8.173074696809028</v>
      </c>
      <c r="J131" s="631"/>
      <c r="K131" s="508">
        <v>7.7974466392352344</v>
      </c>
      <c r="L131" s="631"/>
      <c r="M131" s="508">
        <v>8.0271414616230992</v>
      </c>
      <c r="N131" s="631"/>
      <c r="O131" s="508">
        <v>7.4427475193340511</v>
      </c>
      <c r="P131" s="631"/>
      <c r="Q131" s="508">
        <v>7.9345407592718562</v>
      </c>
      <c r="R131" s="631"/>
      <c r="S131" s="508">
        <v>7.0589298889760546</v>
      </c>
      <c r="T131" s="631" t="s">
        <v>280</v>
      </c>
      <c r="U131" s="508">
        <v>6.6937654132756226</v>
      </c>
      <c r="V131" s="631" t="s">
        <v>280</v>
      </c>
      <c r="W131" s="508">
        <v>6.4100067410680843</v>
      </c>
      <c r="X131" s="631"/>
      <c r="Y131" s="508">
        <v>6.5142389515221595</v>
      </c>
      <c r="Z131" s="631"/>
      <c r="AA131" s="508">
        <v>6.3770498244878713</v>
      </c>
      <c r="AB131" s="631" t="s">
        <v>280</v>
      </c>
      <c r="AC131" s="508">
        <v>6.1187259124125708</v>
      </c>
      <c r="AD131" s="631" t="s">
        <v>280</v>
      </c>
      <c r="AE131" s="508">
        <v>6.5262549350875521</v>
      </c>
      <c r="AF131" s="631" t="s">
        <v>280</v>
      </c>
      <c r="AG131" s="508">
        <v>6.4618360669232189</v>
      </c>
      <c r="AH131" s="631" t="s">
        <v>280</v>
      </c>
      <c r="AI131" s="508">
        <v>6.8444659024288326</v>
      </c>
      <c r="AJ131" s="631" t="s">
        <v>280</v>
      </c>
      <c r="AK131" s="508">
        <v>6.3197218907279611</v>
      </c>
      <c r="AL131" s="631"/>
      <c r="AM131" s="762"/>
      <c r="AN131" s="762"/>
      <c r="AO131" s="762"/>
      <c r="AP131" s="762"/>
    </row>
    <row r="132" spans="1:42" s="1" customFormat="1" ht="13.5">
      <c r="A132" s="738"/>
      <c r="B132" s="58"/>
      <c r="C132" s="732"/>
      <c r="D132" s="772" t="s">
        <v>287</v>
      </c>
      <c r="E132" s="772"/>
      <c r="F132" s="772"/>
      <c r="G132" s="734"/>
      <c r="H132" s="766"/>
      <c r="I132" s="508">
        <v>6.9100454908610658</v>
      </c>
      <c r="J132" s="631"/>
      <c r="K132" s="508">
        <v>6.6850712658468856</v>
      </c>
      <c r="L132" s="631"/>
      <c r="M132" s="508">
        <v>6.9751869940371352</v>
      </c>
      <c r="N132" s="631"/>
      <c r="O132" s="508">
        <v>6.3088080666468951</v>
      </c>
      <c r="P132" s="631"/>
      <c r="Q132" s="508">
        <v>6.5356990687199463</v>
      </c>
      <c r="R132" s="631"/>
      <c r="S132" s="500">
        <v>5.8653683709357862</v>
      </c>
      <c r="T132" s="502" t="s">
        <v>280</v>
      </c>
      <c r="U132" s="500">
        <v>5.7707016311558572</v>
      </c>
      <c r="V132" s="502" t="s">
        <v>280</v>
      </c>
      <c r="W132" s="509">
        <v>5.4843624547184486</v>
      </c>
      <c r="X132" s="639"/>
      <c r="Y132" s="509">
        <v>5.4831998352588549</v>
      </c>
      <c r="Z132" s="639"/>
      <c r="AA132" s="509">
        <v>5.3036106209923828</v>
      </c>
      <c r="AB132" s="502" t="s">
        <v>280</v>
      </c>
      <c r="AC132" s="509">
        <v>5.010187258499621</v>
      </c>
      <c r="AD132" s="502" t="s">
        <v>280</v>
      </c>
      <c r="AE132" s="509">
        <v>5.5613479693227044</v>
      </c>
      <c r="AF132" s="502" t="s">
        <v>280</v>
      </c>
      <c r="AG132" s="509">
        <v>5.0618461617460309</v>
      </c>
      <c r="AH132" s="502" t="s">
        <v>280</v>
      </c>
      <c r="AI132" s="503">
        <v>5.4458583095219293</v>
      </c>
      <c r="AJ132" s="502" t="s">
        <v>280</v>
      </c>
      <c r="AK132" s="503">
        <v>4.9107593464608748</v>
      </c>
      <c r="AL132" s="34"/>
      <c r="AM132" s="762"/>
      <c r="AN132" s="762"/>
      <c r="AO132" s="762"/>
      <c r="AP132" s="762"/>
    </row>
    <row r="133" spans="1:42" s="1" customFormat="1" ht="12" customHeight="1">
      <c r="A133" s="738"/>
      <c r="B133" s="58"/>
      <c r="C133" s="732"/>
      <c r="D133" s="754"/>
      <c r="E133" s="755"/>
      <c r="F133" s="755"/>
      <c r="G133" s="734"/>
      <c r="H133" s="766"/>
      <c r="I133" s="49"/>
      <c r="J133" s="57"/>
      <c r="K133" s="49"/>
      <c r="L133" s="57"/>
      <c r="M133" s="49"/>
      <c r="N133" s="57"/>
      <c r="O133" s="49"/>
      <c r="P133" s="57"/>
      <c r="Q133" s="49"/>
      <c r="R133" s="57"/>
      <c r="S133" s="49"/>
      <c r="T133" s="57"/>
      <c r="U133" s="49"/>
      <c r="V133" s="57"/>
      <c r="W133" s="49"/>
      <c r="X133" s="57"/>
      <c r="Y133" s="49"/>
      <c r="Z133" s="57"/>
      <c r="AA133" s="31"/>
      <c r="AB133" s="32"/>
      <c r="AC133" s="31"/>
      <c r="AD133" s="34"/>
      <c r="AE133" s="31"/>
      <c r="AF133" s="34"/>
      <c r="AG133" s="31"/>
      <c r="AH133" s="34"/>
      <c r="AI133" s="31"/>
      <c r="AJ133" s="34"/>
      <c r="AK133" s="31"/>
      <c r="AL133" s="34"/>
      <c r="AM133" s="762"/>
      <c r="AN133" s="762"/>
      <c r="AO133" s="762"/>
      <c r="AP133" s="762"/>
    </row>
    <row r="134" spans="1:42" s="1" customFormat="1" ht="12" customHeight="1">
      <c r="A134" s="738"/>
      <c r="B134" s="58"/>
      <c r="C134" s="732"/>
      <c r="D134" s="796" t="s">
        <v>1216</v>
      </c>
      <c r="E134" s="796"/>
      <c r="F134" s="796"/>
      <c r="G134" s="734"/>
      <c r="H134" s="766"/>
      <c r="I134" s="49"/>
      <c r="J134" s="57"/>
      <c r="K134" s="49"/>
      <c r="L134" s="57"/>
      <c r="M134" s="49"/>
      <c r="N134" s="57"/>
      <c r="O134" s="49"/>
      <c r="P134" s="57"/>
      <c r="Q134" s="49"/>
      <c r="R134" s="57"/>
      <c r="S134" s="49"/>
      <c r="T134" s="57"/>
      <c r="U134" s="49"/>
      <c r="V134" s="57"/>
      <c r="W134" s="49"/>
      <c r="X134" s="57"/>
      <c r="Y134" s="49"/>
      <c r="Z134" s="57"/>
      <c r="AA134" s="31"/>
      <c r="AB134" s="32"/>
      <c r="AC134" s="31"/>
      <c r="AD134" s="34"/>
      <c r="AE134" s="31"/>
      <c r="AF134" s="34"/>
      <c r="AG134" s="31"/>
      <c r="AH134" s="34"/>
      <c r="AI134" s="31"/>
      <c r="AJ134" s="34"/>
      <c r="AK134" s="31"/>
      <c r="AL134" s="34"/>
      <c r="AM134" s="762"/>
      <c r="AN134" s="762"/>
      <c r="AO134" s="762"/>
      <c r="AP134" s="762"/>
    </row>
    <row r="135" spans="1:42" s="1" customFormat="1" ht="12" customHeight="1">
      <c r="A135" s="738"/>
      <c r="B135" s="58"/>
      <c r="C135" s="732"/>
      <c r="D135" s="796" t="s">
        <v>1165</v>
      </c>
      <c r="E135" s="796"/>
      <c r="F135" s="796"/>
      <c r="G135" s="734"/>
      <c r="H135" s="766"/>
      <c r="I135" s="503">
        <v>5.547234351621392</v>
      </c>
      <c r="J135" s="632"/>
      <c r="K135" s="503">
        <v>5.3088571948544558</v>
      </c>
      <c r="L135" s="632"/>
      <c r="M135" s="503">
        <v>5.4163238980229496</v>
      </c>
      <c r="N135" s="632"/>
      <c r="O135" s="503">
        <v>4.8053764725376782</v>
      </c>
      <c r="P135" s="632"/>
      <c r="Q135" s="503">
        <v>5.1232784244993663</v>
      </c>
      <c r="R135" s="632"/>
      <c r="S135" s="503">
        <v>4.4483240432400732</v>
      </c>
      <c r="T135" s="632"/>
      <c r="U135" s="503">
        <v>4.2402241597807029</v>
      </c>
      <c r="V135" s="632"/>
      <c r="W135" s="503">
        <v>4.0222786554668382</v>
      </c>
      <c r="X135" s="632"/>
      <c r="Y135" s="503">
        <v>4.112735080198334</v>
      </c>
      <c r="Z135" s="632"/>
      <c r="AA135" s="503">
        <v>3.933007135131144</v>
      </c>
      <c r="AB135" s="632"/>
      <c r="AC135" s="503">
        <v>3.8017244843738141</v>
      </c>
      <c r="AD135" s="632"/>
      <c r="AE135" s="503">
        <v>4.121792804827491</v>
      </c>
      <c r="AF135" s="632"/>
      <c r="AG135" s="503">
        <v>3.8612301366177966</v>
      </c>
      <c r="AH135" s="632"/>
      <c r="AI135" s="503">
        <v>4.1505211290748631</v>
      </c>
      <c r="AJ135" s="632"/>
      <c r="AK135" s="503">
        <v>3.7981609690696803</v>
      </c>
      <c r="AL135" s="34"/>
      <c r="AM135" s="762"/>
      <c r="AN135" s="762"/>
      <c r="AO135" s="762"/>
      <c r="AP135" s="762"/>
    </row>
    <row r="136" spans="1:42" s="1" customFormat="1" ht="12" customHeight="1">
      <c r="A136" s="738"/>
      <c r="B136" s="58"/>
      <c r="C136" s="732"/>
      <c r="D136" s="796" t="s">
        <v>1166</v>
      </c>
      <c r="E136" s="796"/>
      <c r="F136" s="796"/>
      <c r="G136" s="734"/>
      <c r="H136" s="766"/>
      <c r="I136" s="503">
        <v>2.0116257218501246</v>
      </c>
      <c r="J136" s="632"/>
      <c r="K136" s="503">
        <v>1.9476186371139486</v>
      </c>
      <c r="L136" s="632"/>
      <c r="M136" s="503">
        <v>2.0987096450268616</v>
      </c>
      <c r="N136" s="632"/>
      <c r="O136" s="503">
        <v>2.0863118061202073</v>
      </c>
      <c r="P136" s="632"/>
      <c r="Q136" s="503">
        <v>2.1308752649716376</v>
      </c>
      <c r="R136" s="632"/>
      <c r="S136" s="503">
        <v>2.0293094214411163</v>
      </c>
      <c r="T136" s="632"/>
      <c r="U136" s="503">
        <v>2.004248581526876</v>
      </c>
      <c r="V136" s="632"/>
      <c r="W136" s="503">
        <v>1.937307826600567</v>
      </c>
      <c r="X136" s="632"/>
      <c r="Y136" s="503">
        <v>1.8996540370432535</v>
      </c>
      <c r="Z136" s="632"/>
      <c r="AA136" s="503">
        <v>1.9207709264593957</v>
      </c>
      <c r="AB136" s="632"/>
      <c r="AC136" s="503">
        <v>1.7771744712012896</v>
      </c>
      <c r="AD136" s="632"/>
      <c r="AE136" s="503">
        <v>1.9346814685153624</v>
      </c>
      <c r="AF136" s="632"/>
      <c r="AG136" s="503">
        <v>1.9195665123071306</v>
      </c>
      <c r="AH136" s="632"/>
      <c r="AI136" s="503">
        <v>2.0123423665146234</v>
      </c>
      <c r="AJ136" s="632"/>
      <c r="AK136" s="503">
        <v>1.8366844113277137</v>
      </c>
      <c r="AL136" s="34"/>
      <c r="AM136" s="762"/>
      <c r="AN136" s="762"/>
      <c r="AO136" s="762"/>
      <c r="AP136" s="762"/>
    </row>
    <row r="137" spans="1:42" s="1" customFormat="1" ht="12" customHeight="1">
      <c r="A137" s="738"/>
      <c r="B137" s="58"/>
      <c r="C137" s="732"/>
      <c r="D137" s="754"/>
      <c r="E137" s="755"/>
      <c r="F137" s="755"/>
      <c r="G137" s="734"/>
      <c r="H137" s="766"/>
      <c r="I137" s="498"/>
      <c r="J137" s="633"/>
      <c r="K137" s="498"/>
      <c r="L137" s="633"/>
      <c r="M137" s="498"/>
      <c r="N137" s="633"/>
      <c r="O137" s="498"/>
      <c r="P137" s="633"/>
      <c r="Q137" s="498"/>
      <c r="R137" s="633"/>
      <c r="S137" s="498"/>
      <c r="T137" s="633"/>
      <c r="U137" s="498"/>
      <c r="V137" s="633"/>
      <c r="W137" s="498"/>
      <c r="X137" s="633"/>
      <c r="Y137" s="498"/>
      <c r="Z137" s="633"/>
      <c r="AA137" s="510"/>
      <c r="AB137" s="641"/>
      <c r="AC137" s="510"/>
      <c r="AD137" s="642"/>
      <c r="AE137" s="510"/>
      <c r="AF137" s="642"/>
      <c r="AG137" s="510"/>
      <c r="AH137" s="642"/>
      <c r="AI137" s="510"/>
      <c r="AJ137" s="642"/>
      <c r="AK137" s="510"/>
      <c r="AL137" s="34"/>
      <c r="AM137" s="762"/>
      <c r="AN137" s="762"/>
      <c r="AO137" s="762"/>
      <c r="AP137" s="762"/>
    </row>
    <row r="138" spans="1:42" s="1" customFormat="1" ht="12" customHeight="1">
      <c r="A138" s="738"/>
      <c r="B138" s="58"/>
      <c r="C138" s="732"/>
      <c r="D138" s="796" t="s">
        <v>1217</v>
      </c>
      <c r="E138" s="796"/>
      <c r="F138" s="796"/>
      <c r="G138" s="734"/>
      <c r="H138" s="766"/>
      <c r="I138" s="498"/>
      <c r="J138" s="633"/>
      <c r="K138" s="498"/>
      <c r="L138" s="633"/>
      <c r="M138" s="498"/>
      <c r="N138" s="633"/>
      <c r="O138" s="498"/>
      <c r="P138" s="633"/>
      <c r="Q138" s="498"/>
      <c r="R138" s="633"/>
      <c r="S138" s="503"/>
      <c r="T138" s="632"/>
      <c r="U138" s="503"/>
      <c r="V138" s="632"/>
      <c r="W138" s="503"/>
      <c r="X138" s="632"/>
      <c r="Y138" s="503"/>
      <c r="Z138" s="632"/>
      <c r="AA138" s="503"/>
      <c r="AB138" s="632"/>
      <c r="AC138" s="503"/>
      <c r="AD138" s="632"/>
      <c r="AE138" s="503"/>
      <c r="AF138" s="632"/>
      <c r="AG138" s="503"/>
      <c r="AH138" s="632"/>
      <c r="AI138" s="503"/>
      <c r="AJ138" s="632"/>
      <c r="AK138" s="503"/>
      <c r="AL138" s="34"/>
      <c r="AM138" s="762"/>
      <c r="AN138" s="762"/>
      <c r="AO138" s="762"/>
      <c r="AP138" s="762"/>
    </row>
    <row r="139" spans="1:42" s="1" customFormat="1" ht="12" customHeight="1">
      <c r="A139" s="738"/>
      <c r="B139" s="58"/>
      <c r="C139" s="732"/>
      <c r="D139" s="792" t="s">
        <v>1218</v>
      </c>
      <c r="E139" s="792"/>
      <c r="F139" s="792"/>
      <c r="G139" s="734"/>
      <c r="H139" s="766"/>
      <c r="I139" s="31" t="s">
        <v>13</v>
      </c>
      <c r="J139" s="32"/>
      <c r="K139" s="31" t="s">
        <v>13</v>
      </c>
      <c r="L139" s="633"/>
      <c r="M139" s="31" t="s">
        <v>13</v>
      </c>
      <c r="N139" s="633"/>
      <c r="O139" s="31" t="s">
        <v>13</v>
      </c>
      <c r="P139" s="633"/>
      <c r="Q139" s="31" t="s">
        <v>13</v>
      </c>
      <c r="R139" s="633"/>
      <c r="S139" s="503">
        <v>8.5922650219170649</v>
      </c>
      <c r="T139" s="632"/>
      <c r="U139" s="503">
        <v>9.2955200757412744</v>
      </c>
      <c r="V139" s="632"/>
      <c r="W139" s="503">
        <v>8.4204841164629052</v>
      </c>
      <c r="X139" s="632"/>
      <c r="Y139" s="503">
        <v>9.4493912411411962</v>
      </c>
      <c r="Z139" s="632"/>
      <c r="AA139" s="503">
        <v>8.7957432946031062</v>
      </c>
      <c r="AB139" s="632"/>
      <c r="AC139" s="503">
        <v>9.1816555231189376</v>
      </c>
      <c r="AD139" s="632"/>
      <c r="AE139" s="503">
        <v>9.8288059620888912</v>
      </c>
      <c r="AF139" s="632"/>
      <c r="AG139" s="503">
        <v>9.3902671150307722</v>
      </c>
      <c r="AH139" s="632"/>
      <c r="AI139" s="503">
        <v>9.6138936269189017</v>
      </c>
      <c r="AJ139" s="632"/>
      <c r="AK139" s="503">
        <v>8.7973959707926443</v>
      </c>
      <c r="AL139" s="34"/>
      <c r="AM139" s="762"/>
      <c r="AN139" s="762"/>
      <c r="AO139" s="762"/>
      <c r="AP139" s="762"/>
    </row>
    <row r="140" spans="1:42" s="1" customFormat="1" ht="12" customHeight="1">
      <c r="A140" s="738"/>
      <c r="B140" s="58"/>
      <c r="C140" s="732"/>
      <c r="D140" s="792" t="s">
        <v>1219</v>
      </c>
      <c r="E140" s="792"/>
      <c r="F140" s="792"/>
      <c r="G140" s="734"/>
      <c r="H140" s="766"/>
      <c r="I140" s="31" t="s">
        <v>13</v>
      </c>
      <c r="J140" s="32"/>
      <c r="K140" s="31" t="s">
        <v>13</v>
      </c>
      <c r="L140" s="633"/>
      <c r="M140" s="31" t="s">
        <v>13</v>
      </c>
      <c r="N140" s="633"/>
      <c r="O140" s="31" t="s">
        <v>13</v>
      </c>
      <c r="P140" s="633"/>
      <c r="Q140" s="31" t="s">
        <v>13</v>
      </c>
      <c r="R140" s="633"/>
      <c r="S140" s="503">
        <v>8.3109247209953594</v>
      </c>
      <c r="T140" s="632"/>
      <c r="U140" s="503">
        <v>8.0275229357798175</v>
      </c>
      <c r="V140" s="632"/>
      <c r="W140" s="503">
        <v>7.34783660033853</v>
      </c>
      <c r="X140" s="632"/>
      <c r="Y140" s="503">
        <v>8.2214700565406353</v>
      </c>
      <c r="Z140" s="632"/>
      <c r="AA140" s="503">
        <v>7.3031747877660198</v>
      </c>
      <c r="AB140" s="632"/>
      <c r="AC140" s="503">
        <v>5.8964621227263638</v>
      </c>
      <c r="AD140" s="632"/>
      <c r="AE140" s="503">
        <v>7.7940563810581871</v>
      </c>
      <c r="AF140" s="632"/>
      <c r="AG140" s="503">
        <v>8.4924755786324031</v>
      </c>
      <c r="AH140" s="632"/>
      <c r="AI140" s="503">
        <v>7.6979372780744324</v>
      </c>
      <c r="AJ140" s="632"/>
      <c r="AK140" s="503">
        <v>7.7752050996198161</v>
      </c>
      <c r="AL140" s="34"/>
      <c r="AM140" s="762"/>
      <c r="AN140" s="762"/>
      <c r="AO140" s="762"/>
      <c r="AP140" s="762"/>
    </row>
    <row r="141" spans="1:42" s="1" customFormat="1" ht="12" customHeight="1">
      <c r="A141" s="738"/>
      <c r="B141" s="58"/>
      <c r="C141" s="732"/>
      <c r="D141" s="792" t="s">
        <v>1220</v>
      </c>
      <c r="E141" s="792"/>
      <c r="F141" s="792"/>
      <c r="G141" s="734"/>
      <c r="H141" s="766"/>
      <c r="I141" s="31" t="s">
        <v>13</v>
      </c>
      <c r="J141" s="32"/>
      <c r="K141" s="31" t="s">
        <v>13</v>
      </c>
      <c r="L141" s="633"/>
      <c r="M141" s="31" t="s">
        <v>13</v>
      </c>
      <c r="N141" s="633"/>
      <c r="O141" s="31" t="s">
        <v>13</v>
      </c>
      <c r="P141" s="633"/>
      <c r="Q141" s="31" t="s">
        <v>13</v>
      </c>
      <c r="R141" s="633"/>
      <c r="S141" s="503">
        <v>8.1097724496181005</v>
      </c>
      <c r="T141" s="632"/>
      <c r="U141" s="503">
        <v>8.0973753929439631</v>
      </c>
      <c r="V141" s="632"/>
      <c r="W141" s="503">
        <v>7.801098174726274</v>
      </c>
      <c r="X141" s="632"/>
      <c r="Y141" s="503">
        <v>7.8845974582854303</v>
      </c>
      <c r="Z141" s="632"/>
      <c r="AA141" s="503">
        <v>7.7198511883982803</v>
      </c>
      <c r="AB141" s="632"/>
      <c r="AC141" s="503">
        <v>8.3650088334493287</v>
      </c>
      <c r="AD141" s="632"/>
      <c r="AE141" s="503">
        <v>8.8389905785388727</v>
      </c>
      <c r="AF141" s="632"/>
      <c r="AG141" s="503">
        <v>8.3159425788907875</v>
      </c>
      <c r="AH141" s="632"/>
      <c r="AI141" s="503">
        <v>8.8108157822128206</v>
      </c>
      <c r="AJ141" s="632"/>
      <c r="AK141" s="503">
        <v>8.2040417886888068</v>
      </c>
      <c r="AL141" s="34"/>
      <c r="AM141" s="762"/>
      <c r="AN141" s="762"/>
      <c r="AO141" s="762"/>
      <c r="AP141" s="762"/>
    </row>
    <row r="142" spans="1:42" s="1" customFormat="1" ht="25.5" customHeight="1">
      <c r="A142" s="738"/>
      <c r="B142" s="58"/>
      <c r="C142" s="732"/>
      <c r="D142" s="792" t="s">
        <v>1221</v>
      </c>
      <c r="E142" s="792"/>
      <c r="F142" s="792"/>
      <c r="G142" s="734"/>
      <c r="H142" s="766"/>
      <c r="I142" s="31" t="s">
        <v>13</v>
      </c>
      <c r="J142" s="32"/>
      <c r="K142" s="31" t="s">
        <v>13</v>
      </c>
      <c r="L142" s="633"/>
      <c r="M142" s="31" t="s">
        <v>13</v>
      </c>
      <c r="N142" s="633"/>
      <c r="O142" s="31" t="s">
        <v>13</v>
      </c>
      <c r="P142" s="633"/>
      <c r="Q142" s="31" t="s">
        <v>13</v>
      </c>
      <c r="R142" s="633"/>
      <c r="S142" s="503">
        <v>6.4596073463581138</v>
      </c>
      <c r="T142" s="632"/>
      <c r="U142" s="503">
        <v>6.5340228416260686</v>
      </c>
      <c r="V142" s="632"/>
      <c r="W142" s="503">
        <v>6.0880302221089817</v>
      </c>
      <c r="X142" s="632"/>
      <c r="Y142" s="503">
        <v>6.2285197023851868</v>
      </c>
      <c r="Z142" s="632"/>
      <c r="AA142" s="503">
        <v>6.4645436007258263</v>
      </c>
      <c r="AB142" s="632"/>
      <c r="AC142" s="503">
        <v>5.8462054718385925</v>
      </c>
      <c r="AD142" s="632"/>
      <c r="AE142" s="503">
        <v>6.7227461399383746</v>
      </c>
      <c r="AF142" s="632"/>
      <c r="AG142" s="503">
        <v>6.6747668070063071</v>
      </c>
      <c r="AH142" s="632"/>
      <c r="AI142" s="503">
        <v>7.5050266475038789</v>
      </c>
      <c r="AJ142" s="632"/>
      <c r="AK142" s="503">
        <v>6.9815622779904105</v>
      </c>
      <c r="AL142" s="34"/>
      <c r="AM142" s="762"/>
      <c r="AN142" s="762"/>
      <c r="AO142" s="762"/>
      <c r="AP142" s="762"/>
    </row>
    <row r="143" spans="1:42" s="1" customFormat="1" ht="12" customHeight="1">
      <c r="A143" s="738"/>
      <c r="B143" s="58"/>
      <c r="C143" s="732"/>
      <c r="D143" s="792" t="s">
        <v>1222</v>
      </c>
      <c r="E143" s="792"/>
      <c r="F143" s="792"/>
      <c r="G143" s="734"/>
      <c r="H143" s="766"/>
      <c r="I143" s="31" t="s">
        <v>13</v>
      </c>
      <c r="J143" s="32"/>
      <c r="K143" s="31" t="s">
        <v>13</v>
      </c>
      <c r="L143" s="633"/>
      <c r="M143" s="31" t="s">
        <v>13</v>
      </c>
      <c r="N143" s="633"/>
      <c r="O143" s="31" t="s">
        <v>13</v>
      </c>
      <c r="P143" s="633"/>
      <c r="Q143" s="31" t="s">
        <v>13</v>
      </c>
      <c r="R143" s="633"/>
      <c r="S143" s="503">
        <v>5.506432151179494</v>
      </c>
      <c r="T143" s="632"/>
      <c r="U143" s="503">
        <v>5.3476366506398634</v>
      </c>
      <c r="V143" s="632"/>
      <c r="W143" s="503">
        <v>5.5423819655357232</v>
      </c>
      <c r="X143" s="632"/>
      <c r="Y143" s="503">
        <v>5.37109375</v>
      </c>
      <c r="Z143" s="632"/>
      <c r="AA143" s="503">
        <v>5.1146744128944723</v>
      </c>
      <c r="AB143" s="632"/>
      <c r="AC143" s="503">
        <v>5.507185349400773</v>
      </c>
      <c r="AD143" s="632"/>
      <c r="AE143" s="503">
        <v>5.7063779559607637</v>
      </c>
      <c r="AF143" s="632"/>
      <c r="AG143" s="503">
        <v>5.5106048703849178</v>
      </c>
      <c r="AH143" s="632"/>
      <c r="AI143" s="503">
        <v>5.7487318378533754</v>
      </c>
      <c r="AJ143" s="632"/>
      <c r="AK143" s="503">
        <v>5.2788344072138624</v>
      </c>
      <c r="AL143" s="34"/>
      <c r="AM143" s="762"/>
      <c r="AN143" s="762"/>
      <c r="AO143" s="762"/>
      <c r="AP143" s="762"/>
    </row>
    <row r="144" spans="1:42" s="1" customFormat="1" ht="12" customHeight="1">
      <c r="A144" s="738"/>
      <c r="B144" s="58"/>
      <c r="C144" s="732"/>
      <c r="D144" s="792" t="s">
        <v>1223</v>
      </c>
      <c r="E144" s="792"/>
      <c r="F144" s="792"/>
      <c r="G144" s="734"/>
      <c r="H144" s="766"/>
      <c r="I144" s="31" t="s">
        <v>13</v>
      </c>
      <c r="J144" s="32"/>
      <c r="K144" s="31" t="s">
        <v>13</v>
      </c>
      <c r="L144" s="633"/>
      <c r="M144" s="31" t="s">
        <v>13</v>
      </c>
      <c r="N144" s="633"/>
      <c r="O144" s="31" t="s">
        <v>13</v>
      </c>
      <c r="P144" s="633"/>
      <c r="Q144" s="31" t="s">
        <v>13</v>
      </c>
      <c r="R144" s="57"/>
      <c r="S144" s="503">
        <v>4.1246689047980762</v>
      </c>
      <c r="T144" s="632"/>
      <c r="U144" s="503">
        <v>3.9909814186124861</v>
      </c>
      <c r="V144" s="632"/>
      <c r="W144" s="503">
        <v>3.987055912229394</v>
      </c>
      <c r="X144" s="632"/>
      <c r="Y144" s="503">
        <v>4.0773215752678258</v>
      </c>
      <c r="Z144" s="632"/>
      <c r="AA144" s="503">
        <v>4.1493359389378366</v>
      </c>
      <c r="AB144" s="632"/>
      <c r="AC144" s="503">
        <v>4.0163839278311197</v>
      </c>
      <c r="AD144" s="632"/>
      <c r="AE144" s="503">
        <v>4.1366533037325706</v>
      </c>
      <c r="AF144" s="632"/>
      <c r="AG144" s="503">
        <v>4.1062679292224118</v>
      </c>
      <c r="AH144" s="632"/>
      <c r="AI144" s="503">
        <v>4.6024997765776803</v>
      </c>
      <c r="AJ144" s="632"/>
      <c r="AK144" s="503">
        <v>4.0507817242018236</v>
      </c>
      <c r="AL144" s="34"/>
      <c r="AM144" s="762"/>
      <c r="AN144" s="762"/>
      <c r="AO144" s="762"/>
      <c r="AP144" s="762"/>
    </row>
    <row r="145" spans="1:42" s="1" customFormat="1" ht="12" customHeight="1">
      <c r="A145" s="738"/>
      <c r="B145" s="58"/>
      <c r="C145" s="732"/>
      <c r="D145" s="754"/>
      <c r="E145" s="755"/>
      <c r="F145" s="755"/>
      <c r="G145" s="734"/>
      <c r="H145" s="766"/>
      <c r="I145" s="49"/>
      <c r="J145" s="57"/>
      <c r="K145" s="49"/>
      <c r="L145" s="57"/>
      <c r="M145" s="49"/>
      <c r="N145" s="57"/>
      <c r="O145" s="49"/>
      <c r="P145" s="57"/>
      <c r="Q145" s="49"/>
      <c r="R145" s="57"/>
      <c r="S145" s="49"/>
      <c r="T145" s="57"/>
      <c r="U145" s="49"/>
      <c r="V145" s="57"/>
      <c r="W145" s="49"/>
      <c r="X145" s="57"/>
      <c r="Y145" s="49"/>
      <c r="Z145" s="57"/>
      <c r="AA145" s="31"/>
      <c r="AB145" s="32"/>
      <c r="AC145" s="31"/>
      <c r="AD145" s="34"/>
      <c r="AE145" s="31"/>
      <c r="AF145" s="34"/>
      <c r="AG145" s="31"/>
      <c r="AH145" s="34"/>
      <c r="AI145" s="31"/>
      <c r="AJ145" s="34"/>
      <c r="AK145" s="31"/>
      <c r="AL145" s="34"/>
      <c r="AM145" s="762"/>
      <c r="AN145" s="762"/>
      <c r="AO145" s="762"/>
      <c r="AP145" s="762"/>
    </row>
    <row r="146" spans="1:42" s="1" customFormat="1" ht="28.5" customHeight="1">
      <c r="A146" s="738"/>
      <c r="B146" s="58" t="s">
        <v>1275</v>
      </c>
      <c r="C146" s="770" t="s">
        <v>754</v>
      </c>
      <c r="D146" s="770"/>
      <c r="E146" s="770"/>
      <c r="F146" s="770"/>
      <c r="G146" s="734"/>
      <c r="H146" s="75" t="s">
        <v>291</v>
      </c>
      <c r="I146" s="89"/>
      <c r="J146" s="117"/>
      <c r="K146" s="89"/>
      <c r="L146" s="117"/>
      <c r="M146" s="89"/>
      <c r="N146" s="117"/>
      <c r="O146" s="89"/>
      <c r="P146" s="117"/>
      <c r="Q146" s="89"/>
      <c r="R146" s="117"/>
      <c r="S146" s="89"/>
      <c r="T146" s="117"/>
      <c r="U146" s="89"/>
      <c r="V146" s="117"/>
      <c r="W146" s="89"/>
      <c r="X146" s="117"/>
      <c r="Y146" s="89"/>
      <c r="Z146" s="117"/>
      <c r="AA146" s="89"/>
      <c r="AB146" s="117"/>
      <c r="AC146" s="89"/>
      <c r="AD146" s="117"/>
      <c r="AE146" s="31"/>
      <c r="AF146" s="34"/>
      <c r="AG146" s="31"/>
      <c r="AH146" s="34"/>
      <c r="AI146" s="31"/>
      <c r="AJ146" s="34"/>
      <c r="AK146" s="31"/>
      <c r="AL146" s="34"/>
      <c r="AM146" s="762"/>
      <c r="AN146" s="762"/>
      <c r="AO146" s="762"/>
      <c r="AP146" s="762"/>
    </row>
    <row r="147" spans="1:42" s="1" customFormat="1" ht="12" customHeight="1">
      <c r="A147" s="738"/>
      <c r="B147" s="58"/>
      <c r="C147" s="741"/>
      <c r="D147" s="772" t="s">
        <v>755</v>
      </c>
      <c r="E147" s="772"/>
      <c r="F147" s="772"/>
      <c r="G147" s="734"/>
      <c r="H147" s="173"/>
      <c r="I147" s="174">
        <v>73</v>
      </c>
      <c r="J147" s="176"/>
      <c r="K147" s="174">
        <v>80</v>
      </c>
      <c r="L147" s="176"/>
      <c r="M147" s="174">
        <v>97</v>
      </c>
      <c r="N147" s="176"/>
      <c r="O147" s="174">
        <v>101</v>
      </c>
      <c r="P147" s="176"/>
      <c r="Q147" s="174">
        <v>132</v>
      </c>
      <c r="R147" s="176" t="s">
        <v>280</v>
      </c>
      <c r="S147" s="174">
        <v>124</v>
      </c>
      <c r="T147" s="176" t="s">
        <v>280</v>
      </c>
      <c r="U147" s="174">
        <v>108</v>
      </c>
      <c r="V147" s="176" t="s">
        <v>280</v>
      </c>
      <c r="W147" s="174">
        <v>128</v>
      </c>
      <c r="X147" s="176" t="s">
        <v>280</v>
      </c>
      <c r="Y147" s="174">
        <v>133</v>
      </c>
      <c r="Z147" s="176" t="s">
        <v>280</v>
      </c>
      <c r="AA147" s="174">
        <v>138</v>
      </c>
      <c r="AB147" s="176" t="s">
        <v>280</v>
      </c>
      <c r="AC147" s="174">
        <v>75</v>
      </c>
      <c r="AD147" s="176" t="s">
        <v>280</v>
      </c>
      <c r="AE147" s="174">
        <v>105</v>
      </c>
      <c r="AF147" s="176" t="s">
        <v>280</v>
      </c>
      <c r="AG147" s="174">
        <v>128</v>
      </c>
      <c r="AH147" s="176"/>
      <c r="AI147" s="174">
        <v>154</v>
      </c>
      <c r="AJ147" s="176"/>
      <c r="AK147" s="45"/>
      <c r="AL147" s="34"/>
      <c r="AM147" s="762"/>
      <c r="AN147" s="762"/>
      <c r="AO147" s="762"/>
      <c r="AP147" s="762"/>
    </row>
    <row r="148" spans="1:42" s="1" customFormat="1" ht="12" customHeight="1">
      <c r="A148" s="738"/>
      <c r="B148" s="58"/>
      <c r="C148" s="741"/>
      <c r="D148" s="772" t="s">
        <v>756</v>
      </c>
      <c r="E148" s="772"/>
      <c r="F148" s="772"/>
      <c r="G148" s="734"/>
      <c r="H148" s="766"/>
      <c r="I148" s="175">
        <v>65</v>
      </c>
      <c r="J148" s="176"/>
      <c r="K148" s="175">
        <v>68</v>
      </c>
      <c r="L148" s="176"/>
      <c r="M148" s="175">
        <v>86</v>
      </c>
      <c r="N148" s="176"/>
      <c r="O148" s="175">
        <v>87</v>
      </c>
      <c r="P148" s="176"/>
      <c r="Q148" s="175">
        <v>103</v>
      </c>
      <c r="R148" s="573" t="s">
        <v>280</v>
      </c>
      <c r="S148" s="175">
        <v>96</v>
      </c>
      <c r="T148" s="573" t="s">
        <v>280</v>
      </c>
      <c r="U148" s="175">
        <v>97</v>
      </c>
      <c r="V148" s="573" t="s">
        <v>280</v>
      </c>
      <c r="W148" s="175">
        <v>109</v>
      </c>
      <c r="X148" s="573" t="s">
        <v>280</v>
      </c>
      <c r="Y148" s="175">
        <v>110</v>
      </c>
      <c r="Z148" s="573" t="s">
        <v>280</v>
      </c>
      <c r="AA148" s="175">
        <v>108</v>
      </c>
      <c r="AB148" s="573" t="s">
        <v>280</v>
      </c>
      <c r="AC148" s="175">
        <v>59</v>
      </c>
      <c r="AD148" s="573" t="s">
        <v>280</v>
      </c>
      <c r="AE148" s="31">
        <v>90</v>
      </c>
      <c r="AF148" s="573" t="s">
        <v>280</v>
      </c>
      <c r="AG148" s="31">
        <v>93</v>
      </c>
      <c r="AH148" s="573"/>
      <c r="AI148" s="31">
        <v>134</v>
      </c>
      <c r="AJ148" s="34"/>
      <c r="AK148" s="31"/>
      <c r="AL148" s="34"/>
      <c r="AM148" s="762"/>
      <c r="AN148" s="762"/>
      <c r="AO148" s="762"/>
      <c r="AP148" s="762"/>
    </row>
    <row r="149" spans="1:42" s="1" customFormat="1" ht="12" customHeight="1">
      <c r="A149" s="738"/>
      <c r="B149" s="58"/>
      <c r="C149" s="741"/>
      <c r="D149" s="772" t="s">
        <v>757</v>
      </c>
      <c r="E149" s="772"/>
      <c r="F149" s="772"/>
      <c r="G149" s="734"/>
      <c r="H149" s="766"/>
      <c r="I149" s="175">
        <v>8</v>
      </c>
      <c r="J149" s="176"/>
      <c r="K149" s="175">
        <v>12</v>
      </c>
      <c r="L149" s="176"/>
      <c r="M149" s="175">
        <v>11</v>
      </c>
      <c r="N149" s="176"/>
      <c r="O149" s="175">
        <v>14</v>
      </c>
      <c r="P149" s="176"/>
      <c r="Q149" s="175">
        <v>29</v>
      </c>
      <c r="R149" s="176"/>
      <c r="S149" s="175">
        <v>28</v>
      </c>
      <c r="T149" s="176"/>
      <c r="U149" s="175">
        <v>11</v>
      </c>
      <c r="V149" s="176"/>
      <c r="W149" s="175">
        <v>19</v>
      </c>
      <c r="X149" s="176"/>
      <c r="Y149" s="175">
        <v>23</v>
      </c>
      <c r="Z149" s="573"/>
      <c r="AA149" s="175">
        <v>30</v>
      </c>
      <c r="AB149" s="573"/>
      <c r="AC149" s="175">
        <v>16</v>
      </c>
      <c r="AD149" s="573"/>
      <c r="AE149" s="31">
        <v>15</v>
      </c>
      <c r="AF149" s="34"/>
      <c r="AG149" s="31">
        <v>35</v>
      </c>
      <c r="AH149" s="573"/>
      <c r="AI149" s="31">
        <v>20</v>
      </c>
      <c r="AJ149" s="34"/>
      <c r="AK149" s="31"/>
      <c r="AL149" s="34"/>
      <c r="AM149" s="762"/>
      <c r="AN149" s="762"/>
      <c r="AO149" s="762"/>
      <c r="AP149" s="762"/>
    </row>
    <row r="150" spans="1:42" s="1" customFormat="1" ht="12" customHeight="1">
      <c r="A150" s="738"/>
      <c r="B150" s="58"/>
      <c r="C150" s="741"/>
      <c r="D150" s="734"/>
      <c r="E150" s="734"/>
      <c r="F150" s="734"/>
      <c r="G150" s="734"/>
      <c r="H150" s="766"/>
      <c r="I150" s="175"/>
      <c r="J150" s="176"/>
      <c r="K150" s="175"/>
      <c r="L150" s="176"/>
      <c r="M150" s="175"/>
      <c r="N150" s="176"/>
      <c r="O150" s="175"/>
      <c r="P150" s="176"/>
      <c r="Q150" s="175"/>
      <c r="R150" s="176"/>
      <c r="S150" s="175"/>
      <c r="T150" s="176"/>
      <c r="U150" s="175"/>
      <c r="V150" s="176"/>
      <c r="W150" s="175"/>
      <c r="X150" s="176"/>
      <c r="Y150" s="175"/>
      <c r="Z150" s="573"/>
      <c r="AA150" s="175"/>
      <c r="AB150" s="573"/>
      <c r="AC150" s="175"/>
      <c r="AD150" s="573"/>
      <c r="AE150" s="31"/>
      <c r="AF150" s="34"/>
      <c r="AG150" s="31"/>
      <c r="AH150" s="34"/>
      <c r="AI150" s="31"/>
      <c r="AJ150" s="34"/>
      <c r="AK150" s="31"/>
      <c r="AL150" s="34"/>
      <c r="AM150" s="762"/>
      <c r="AN150" s="762"/>
      <c r="AO150" s="762"/>
      <c r="AP150" s="762"/>
    </row>
    <row r="151" spans="1:42" s="1" customFormat="1" ht="12" customHeight="1">
      <c r="A151" s="738"/>
      <c r="B151" s="58"/>
      <c r="C151" s="732"/>
      <c r="D151" s="754"/>
      <c r="E151" s="755"/>
      <c r="F151" s="755"/>
      <c r="G151" s="734"/>
      <c r="H151" s="766"/>
      <c r="I151" s="171"/>
      <c r="J151" s="177"/>
      <c r="K151" s="171"/>
      <c r="L151" s="177"/>
      <c r="M151" s="171"/>
      <c r="N151" s="177"/>
      <c r="O151" s="171"/>
      <c r="P151" s="177"/>
      <c r="Q151" s="171"/>
      <c r="R151" s="177"/>
      <c r="S151" s="171"/>
      <c r="T151" s="177"/>
      <c r="U151" s="171"/>
      <c r="V151" s="177"/>
      <c r="W151" s="171"/>
      <c r="X151" s="177"/>
      <c r="Y151" s="171"/>
      <c r="Z151" s="177"/>
      <c r="AA151" s="171"/>
      <c r="AB151" s="177"/>
      <c r="AC151" s="171"/>
      <c r="AD151" s="177"/>
      <c r="AE151" s="31"/>
      <c r="AF151" s="34"/>
      <c r="AG151" s="31"/>
      <c r="AH151" s="34"/>
      <c r="AI151" s="31"/>
      <c r="AJ151" s="34"/>
      <c r="AK151" s="31"/>
      <c r="AL151" s="34"/>
      <c r="AM151" s="762"/>
      <c r="AN151" s="762"/>
      <c r="AO151" s="762"/>
      <c r="AP151" s="762"/>
    </row>
    <row r="152" spans="1:42" s="1" customFormat="1" ht="29.25" customHeight="1">
      <c r="A152" s="738"/>
      <c r="B152" s="58"/>
      <c r="C152" s="770" t="s">
        <v>758</v>
      </c>
      <c r="D152" s="770"/>
      <c r="E152" s="770"/>
      <c r="F152" s="770"/>
      <c r="G152" s="734"/>
      <c r="H152" s="173" t="s">
        <v>759</v>
      </c>
      <c r="I152" s="171"/>
      <c r="J152" s="177"/>
      <c r="K152" s="171"/>
      <c r="L152" s="177"/>
      <c r="M152" s="171"/>
      <c r="N152" s="177"/>
      <c r="O152" s="171"/>
      <c r="P152" s="177"/>
      <c r="Q152" s="171"/>
      <c r="R152" s="177"/>
      <c r="S152" s="171"/>
      <c r="T152" s="177"/>
      <c r="U152" s="171"/>
      <c r="V152" s="177"/>
      <c r="W152" s="171"/>
      <c r="X152" s="177"/>
      <c r="Y152" s="171"/>
      <c r="Z152" s="177"/>
      <c r="AA152" s="171"/>
      <c r="AB152" s="177"/>
      <c r="AC152" s="171"/>
      <c r="AD152" s="177"/>
      <c r="AE152" s="31"/>
      <c r="AF152" s="34"/>
      <c r="AG152" s="31"/>
      <c r="AH152" s="34"/>
      <c r="AI152" s="31"/>
      <c r="AJ152" s="34"/>
      <c r="AK152" s="31"/>
      <c r="AL152" s="34"/>
      <c r="AM152" s="762"/>
      <c r="AN152" s="762"/>
      <c r="AO152" s="762"/>
      <c r="AP152" s="762"/>
    </row>
    <row r="153" spans="1:42" s="1" customFormat="1" ht="12" customHeight="1">
      <c r="A153" s="738"/>
      <c r="B153" s="58"/>
      <c r="C153" s="741"/>
      <c r="D153" s="772" t="s">
        <v>753</v>
      </c>
      <c r="E153" s="772"/>
      <c r="F153" s="772"/>
      <c r="G153" s="734"/>
      <c r="H153" s="173"/>
      <c r="I153" s="178">
        <v>0.1</v>
      </c>
      <c r="J153" s="180"/>
      <c r="K153" s="178">
        <v>0.11</v>
      </c>
      <c r="L153" s="180"/>
      <c r="M153" s="178">
        <v>0.13</v>
      </c>
      <c r="N153" s="180"/>
      <c r="O153" s="178">
        <v>0.13</v>
      </c>
      <c r="P153" s="180"/>
      <c r="Q153" s="178">
        <v>0.17</v>
      </c>
      <c r="R153" s="180"/>
      <c r="S153" s="178">
        <v>0.16</v>
      </c>
      <c r="T153" s="573"/>
      <c r="U153" s="178">
        <v>0.14000000000000001</v>
      </c>
      <c r="V153" s="573"/>
      <c r="W153" s="178">
        <v>0.16</v>
      </c>
      <c r="X153" s="180"/>
      <c r="Y153" s="178">
        <v>0.16</v>
      </c>
      <c r="Z153" s="180"/>
      <c r="AA153" s="178">
        <v>0.17</v>
      </c>
      <c r="AB153" s="180"/>
      <c r="AC153" s="178">
        <v>0.09</v>
      </c>
      <c r="AD153" s="180"/>
      <c r="AE153" s="45">
        <v>0.12</v>
      </c>
      <c r="AF153" s="34"/>
      <c r="AG153" s="201">
        <v>0.14657675328105907</v>
      </c>
      <c r="AH153" s="209"/>
      <c r="AI153" s="675">
        <v>0.18</v>
      </c>
      <c r="AJ153" s="34"/>
      <c r="AK153" s="45"/>
      <c r="AL153" s="34"/>
      <c r="AM153" s="762"/>
      <c r="AN153" s="762"/>
      <c r="AO153" s="762"/>
      <c r="AP153" s="762"/>
    </row>
    <row r="154" spans="1:42" s="1" customFormat="1" ht="12" customHeight="1">
      <c r="A154" s="738"/>
      <c r="B154" s="58"/>
      <c r="C154" s="741"/>
      <c r="D154" s="772" t="s">
        <v>290</v>
      </c>
      <c r="E154" s="772"/>
      <c r="F154" s="772"/>
      <c r="G154" s="754"/>
      <c r="H154" s="754"/>
      <c r="I154" s="179">
        <v>0.14847536585814902</v>
      </c>
      <c r="J154" s="180"/>
      <c r="K154" s="179">
        <v>0.17584547168869255</v>
      </c>
      <c r="L154" s="180"/>
      <c r="M154" s="179">
        <v>0.22130790442280684</v>
      </c>
      <c r="N154" s="180"/>
      <c r="O154" s="179">
        <v>0.21053528987330455</v>
      </c>
      <c r="P154" s="180"/>
      <c r="Q154" s="179">
        <v>0.26164377651291537</v>
      </c>
      <c r="R154" s="180"/>
      <c r="S154" s="179">
        <v>0.24550006604457963</v>
      </c>
      <c r="T154" s="180"/>
      <c r="U154" s="179">
        <v>0.24</v>
      </c>
      <c r="V154" s="573"/>
      <c r="W154" s="179">
        <v>0.26643552562486839</v>
      </c>
      <c r="X154" s="180"/>
      <c r="Y154" s="179">
        <v>0.26790666862319718</v>
      </c>
      <c r="Z154" s="180"/>
      <c r="AA154" s="179">
        <v>0.2684490661999232</v>
      </c>
      <c r="AB154" s="573" t="s">
        <v>280</v>
      </c>
      <c r="AC154" s="179">
        <v>0.14000000000000001</v>
      </c>
      <c r="AD154" s="573" t="s">
        <v>280</v>
      </c>
      <c r="AE154" s="31">
        <v>0.22</v>
      </c>
      <c r="AF154" s="573" t="s">
        <v>280</v>
      </c>
      <c r="AG154" s="159">
        <v>0.25</v>
      </c>
      <c r="AH154" s="573"/>
      <c r="AI154" s="159">
        <v>0.31</v>
      </c>
      <c r="AJ154" s="34"/>
      <c r="AK154" s="31"/>
      <c r="AL154" s="34"/>
      <c r="AM154" s="762"/>
      <c r="AN154" s="762"/>
      <c r="AO154" s="762"/>
      <c r="AP154" s="762"/>
    </row>
    <row r="155" spans="1:42" s="1" customFormat="1" ht="12" customHeight="1">
      <c r="A155" s="738"/>
      <c r="B155" s="58"/>
      <c r="C155" s="741"/>
      <c r="D155" s="772" t="s">
        <v>287</v>
      </c>
      <c r="E155" s="772"/>
      <c r="F155" s="772"/>
      <c r="G155" s="754"/>
      <c r="H155" s="754"/>
      <c r="I155" s="179">
        <v>4.907332388835426E-2</v>
      </c>
      <c r="J155" s="180"/>
      <c r="K155" s="179">
        <v>3.7643197074370721E-2</v>
      </c>
      <c r="L155" s="180"/>
      <c r="M155" s="179">
        <v>3.450910636917056E-2</v>
      </c>
      <c r="N155" s="180"/>
      <c r="O155" s="179">
        <v>5.2363554714573594E-2</v>
      </c>
      <c r="P155" s="180"/>
      <c r="Q155" s="179">
        <v>7.4912942120039364E-2</v>
      </c>
      <c r="R155" s="180"/>
      <c r="S155" s="179">
        <v>6.3726963913357637E-2</v>
      </c>
      <c r="T155" s="180"/>
      <c r="U155" s="179">
        <v>3.2686952205968227E-2</v>
      </c>
      <c r="V155" s="180"/>
      <c r="W155" s="179">
        <v>4.4692304655522888E-2</v>
      </c>
      <c r="X155" s="180"/>
      <c r="Y155" s="179">
        <v>4.9009821494712807E-2</v>
      </c>
      <c r="Z155" s="180"/>
      <c r="AA155" s="179">
        <v>6.0337123783853981E-2</v>
      </c>
      <c r="AB155" s="180"/>
      <c r="AC155" s="179">
        <v>4.3167147728555476E-2</v>
      </c>
      <c r="AD155" s="180"/>
      <c r="AE155" s="31">
        <v>0.03</v>
      </c>
      <c r="AF155" s="34"/>
      <c r="AG155" s="159">
        <v>5.4021753996629181E-2</v>
      </c>
      <c r="AH155" s="209"/>
      <c r="AI155" s="159">
        <v>0.05</v>
      </c>
      <c r="AJ155" s="34"/>
      <c r="AK155" s="31"/>
      <c r="AL155" s="34"/>
      <c r="AM155" s="762"/>
      <c r="AN155" s="762"/>
      <c r="AO155" s="762"/>
      <c r="AP155" s="762"/>
    </row>
    <row r="156" spans="1:42" s="1" customFormat="1" ht="12" customHeight="1">
      <c r="A156" s="738"/>
      <c r="B156" s="58"/>
      <c r="C156" s="732"/>
      <c r="D156" s="754"/>
      <c r="E156" s="755"/>
      <c r="F156" s="755"/>
      <c r="G156" s="734"/>
      <c r="H156" s="766"/>
      <c r="I156" s="49"/>
      <c r="J156" s="57"/>
      <c r="K156" s="49"/>
      <c r="L156" s="57"/>
      <c r="M156" s="49"/>
      <c r="N156" s="57"/>
      <c r="O156" s="49"/>
      <c r="P156" s="57"/>
      <c r="Q156" s="49"/>
      <c r="R156" s="57"/>
      <c r="S156" s="49"/>
      <c r="T156" s="57"/>
      <c r="U156" s="49"/>
      <c r="V156" s="57"/>
      <c r="W156" s="49"/>
      <c r="X156" s="57"/>
      <c r="Y156" s="49"/>
      <c r="Z156" s="57"/>
      <c r="AA156" s="31"/>
      <c r="AB156" s="32"/>
      <c r="AC156" s="31"/>
      <c r="AD156" s="34"/>
      <c r="AE156" s="31"/>
      <c r="AF156" s="34"/>
      <c r="AG156" s="31"/>
      <c r="AH156" s="34"/>
      <c r="AI156" s="31"/>
      <c r="AJ156" s="34"/>
      <c r="AK156" s="31"/>
      <c r="AL156" s="34"/>
      <c r="AM156" s="762"/>
      <c r="AN156" s="762"/>
      <c r="AO156" s="762"/>
      <c r="AP156" s="762"/>
    </row>
    <row r="157" spans="1:42" s="1" customFormat="1" ht="27.95" customHeight="1">
      <c r="A157" s="762"/>
      <c r="B157" s="58" t="s">
        <v>3</v>
      </c>
      <c r="C157" s="770" t="s">
        <v>1020</v>
      </c>
      <c r="D157" s="770"/>
      <c r="E157" s="770"/>
      <c r="F157" s="770"/>
      <c r="G157" s="734"/>
      <c r="H157" s="107" t="s">
        <v>759</v>
      </c>
      <c r="I157" s="49">
        <v>22</v>
      </c>
      <c r="J157" s="57"/>
      <c r="K157" s="49">
        <v>20.6</v>
      </c>
      <c r="L157" s="57"/>
      <c r="M157" s="49">
        <v>19</v>
      </c>
      <c r="N157" s="57"/>
      <c r="O157" s="49">
        <v>17.2</v>
      </c>
      <c r="P157" s="57"/>
      <c r="Q157" s="49">
        <v>16.899999999999999</v>
      </c>
      <c r="R157" s="57"/>
      <c r="S157" s="49">
        <v>15.9</v>
      </c>
      <c r="T157" s="57"/>
      <c r="U157" s="49">
        <v>15.3</v>
      </c>
      <c r="V157" s="57"/>
      <c r="W157" s="31">
        <v>14.6</v>
      </c>
      <c r="X157" s="32"/>
      <c r="Y157" s="49">
        <v>14.1</v>
      </c>
      <c r="Z157" s="57"/>
      <c r="AA157" s="31">
        <v>13.5</v>
      </c>
      <c r="AB157" s="32"/>
      <c r="AC157" s="31">
        <v>10.6</v>
      </c>
      <c r="AD157" s="32"/>
      <c r="AE157" s="31">
        <v>10.7</v>
      </c>
      <c r="AF157" s="32"/>
      <c r="AG157" s="49">
        <v>11.4</v>
      </c>
      <c r="AH157" s="32"/>
      <c r="AI157" s="49">
        <v>11</v>
      </c>
      <c r="AJ157" s="34"/>
      <c r="AK157" s="31"/>
      <c r="AL157" s="34"/>
      <c r="AM157" s="762"/>
      <c r="AN157" s="762"/>
      <c r="AO157" s="762"/>
      <c r="AP157" s="762"/>
    </row>
    <row r="158" spans="1:42" s="1" customFormat="1" ht="15.75" customHeight="1">
      <c r="A158" s="762"/>
      <c r="B158" s="58"/>
      <c r="C158" s="732"/>
      <c r="D158" s="732"/>
      <c r="E158" s="732"/>
      <c r="F158" s="732"/>
      <c r="G158" s="734"/>
      <c r="H158" s="107"/>
      <c r="I158" s="52"/>
      <c r="J158" s="57"/>
      <c r="K158" s="52"/>
      <c r="L158" s="57"/>
      <c r="M158" s="52"/>
      <c r="N158" s="57"/>
      <c r="O158" s="52"/>
      <c r="P158" s="57"/>
      <c r="Q158" s="52"/>
      <c r="R158" s="57"/>
      <c r="S158" s="52"/>
      <c r="T158" s="57"/>
      <c r="U158" s="52"/>
      <c r="V158" s="57"/>
      <c r="W158" s="45"/>
      <c r="X158" s="32"/>
      <c r="Y158" s="52"/>
      <c r="Z158" s="57"/>
      <c r="AA158" s="45"/>
      <c r="AB158" s="32"/>
      <c r="AC158" s="31"/>
      <c r="AD158" s="32"/>
      <c r="AE158" s="31"/>
      <c r="AF158" s="32"/>
      <c r="AG158" s="31"/>
      <c r="AH158" s="32"/>
      <c r="AI158" s="31"/>
      <c r="AJ158" s="34"/>
      <c r="AK158" s="31"/>
      <c r="AL158" s="34"/>
      <c r="AM158" s="762"/>
      <c r="AN158" s="762"/>
      <c r="AO158" s="762"/>
      <c r="AP158" s="762"/>
    </row>
    <row r="159" spans="1:42" s="1" customFormat="1" ht="30" customHeight="1">
      <c r="A159" s="738"/>
      <c r="B159" s="58"/>
      <c r="C159" s="770" t="s">
        <v>1021</v>
      </c>
      <c r="D159" s="770"/>
      <c r="E159" s="770"/>
      <c r="F159" s="770"/>
      <c r="G159" s="734"/>
      <c r="H159" s="766"/>
      <c r="I159" s="49"/>
      <c r="J159" s="57"/>
      <c r="K159" s="49"/>
      <c r="L159" s="57"/>
      <c r="M159" s="49"/>
      <c r="N159" s="57"/>
      <c r="O159" s="49"/>
      <c r="P159" s="57"/>
      <c r="Q159" s="49"/>
      <c r="R159" s="57"/>
      <c r="S159" s="49"/>
      <c r="T159" s="57"/>
      <c r="U159" s="49"/>
      <c r="V159" s="57"/>
      <c r="W159" s="31"/>
      <c r="X159" s="32"/>
      <c r="Y159" s="49"/>
      <c r="Z159" s="57"/>
      <c r="AA159" s="31"/>
      <c r="AB159" s="32"/>
      <c r="AC159" s="31"/>
      <c r="AD159" s="32"/>
      <c r="AE159" s="31"/>
      <c r="AF159" s="32"/>
      <c r="AG159" s="31"/>
      <c r="AH159" s="32"/>
      <c r="AI159" s="31"/>
      <c r="AJ159" s="34"/>
      <c r="AK159" s="31"/>
      <c r="AL159" s="34"/>
      <c r="AM159" s="762"/>
      <c r="AN159" s="762"/>
      <c r="AO159" s="762"/>
      <c r="AP159" s="762"/>
    </row>
    <row r="160" spans="1:42" s="1" customFormat="1" ht="25.5" customHeight="1">
      <c r="A160" s="738"/>
      <c r="B160" s="58"/>
      <c r="C160" s="741"/>
      <c r="D160" s="772" t="s">
        <v>289</v>
      </c>
      <c r="E160" s="772"/>
      <c r="F160" s="772"/>
      <c r="G160" s="734"/>
      <c r="H160" s="766" t="s">
        <v>311</v>
      </c>
      <c r="I160" s="181">
        <v>16253</v>
      </c>
      <c r="J160" s="634"/>
      <c r="K160" s="181">
        <v>15407</v>
      </c>
      <c r="L160" s="634"/>
      <c r="M160" s="181">
        <v>14405</v>
      </c>
      <c r="N160" s="634"/>
      <c r="O160" s="181">
        <v>13170</v>
      </c>
      <c r="P160" s="634"/>
      <c r="Q160" s="181">
        <v>13108</v>
      </c>
      <c r="R160" s="634"/>
      <c r="S160" s="181">
        <v>12550</v>
      </c>
      <c r="T160" s="634"/>
      <c r="U160" s="181">
        <v>12186</v>
      </c>
      <c r="V160" s="634"/>
      <c r="W160" s="181">
        <v>11821</v>
      </c>
      <c r="X160" s="634"/>
      <c r="Y160" s="181">
        <v>11576</v>
      </c>
      <c r="Z160" s="634"/>
      <c r="AA160" s="181">
        <v>11247</v>
      </c>
      <c r="AB160" s="634"/>
      <c r="AC160" s="181">
        <v>8830</v>
      </c>
      <c r="AD160" s="634"/>
      <c r="AE160" s="181">
        <v>9047</v>
      </c>
      <c r="AF160" s="634"/>
      <c r="AG160" s="181">
        <v>9723</v>
      </c>
      <c r="AH160" s="32"/>
      <c r="AI160" s="181">
        <v>9408</v>
      </c>
      <c r="AJ160" s="634"/>
      <c r="AK160" s="31"/>
      <c r="AL160" s="634"/>
      <c r="AM160" s="181"/>
      <c r="AN160" s="181"/>
      <c r="AO160" s="181"/>
      <c r="AP160" s="762"/>
    </row>
    <row r="161" spans="1:42" s="1" customFormat="1" ht="12" customHeight="1">
      <c r="A161" s="738"/>
      <c r="B161" s="58"/>
      <c r="C161" s="741"/>
      <c r="D161" s="772" t="s">
        <v>290</v>
      </c>
      <c r="E161" s="772"/>
      <c r="F161" s="772"/>
      <c r="G161" s="734"/>
      <c r="H161" s="766"/>
      <c r="I161" s="182">
        <v>9601</v>
      </c>
      <c r="J161" s="634"/>
      <c r="K161" s="182">
        <v>8965</v>
      </c>
      <c r="L161" s="634"/>
      <c r="M161" s="182">
        <v>8510</v>
      </c>
      <c r="N161" s="634"/>
      <c r="O161" s="182">
        <v>7689</v>
      </c>
      <c r="P161" s="634"/>
      <c r="Q161" s="182">
        <v>7526</v>
      </c>
      <c r="R161" s="634"/>
      <c r="S161" s="182">
        <v>7042</v>
      </c>
      <c r="T161" s="634"/>
      <c r="U161" s="182">
        <v>6952</v>
      </c>
      <c r="V161" s="634"/>
      <c r="W161" s="182">
        <v>6779</v>
      </c>
      <c r="X161" s="634"/>
      <c r="Y161" s="182">
        <v>6621</v>
      </c>
      <c r="Z161" s="634"/>
      <c r="AA161" s="182">
        <v>6558</v>
      </c>
      <c r="AB161" s="634"/>
      <c r="AC161" s="182">
        <v>5051</v>
      </c>
      <c r="AD161" s="634"/>
      <c r="AE161" s="182">
        <v>5139</v>
      </c>
      <c r="AF161" s="634"/>
      <c r="AG161" s="182">
        <v>5562</v>
      </c>
      <c r="AH161" s="32"/>
      <c r="AI161" s="182">
        <v>5405</v>
      </c>
      <c r="AJ161" s="634"/>
      <c r="AK161" s="31"/>
      <c r="AL161" s="634"/>
      <c r="AM161" s="182"/>
      <c r="AN161" s="182"/>
      <c r="AO161" s="182"/>
      <c r="AP161" s="762"/>
    </row>
    <row r="162" spans="1:42" s="1" customFormat="1" ht="12" customHeight="1">
      <c r="A162" s="738"/>
      <c r="B162" s="58"/>
      <c r="C162" s="741"/>
      <c r="D162" s="772" t="s">
        <v>287</v>
      </c>
      <c r="E162" s="772"/>
      <c r="F162" s="772"/>
      <c r="G162" s="734"/>
      <c r="H162" s="766"/>
      <c r="I162" s="182">
        <v>6652</v>
      </c>
      <c r="J162" s="634"/>
      <c r="K162" s="182">
        <v>6442</v>
      </c>
      <c r="L162" s="634"/>
      <c r="M162" s="182">
        <v>5895</v>
      </c>
      <c r="N162" s="634"/>
      <c r="O162" s="182">
        <v>5481</v>
      </c>
      <c r="P162" s="634"/>
      <c r="Q162" s="182">
        <v>5582</v>
      </c>
      <c r="R162" s="634"/>
      <c r="S162" s="182">
        <v>5508</v>
      </c>
      <c r="T162" s="634"/>
      <c r="U162" s="182">
        <v>5234</v>
      </c>
      <c r="V162" s="634"/>
      <c r="W162" s="182">
        <v>5042</v>
      </c>
      <c r="X162" s="634"/>
      <c r="Y162" s="182">
        <v>4955</v>
      </c>
      <c r="Z162" s="634"/>
      <c r="AA162" s="182">
        <v>4689</v>
      </c>
      <c r="AB162" s="634"/>
      <c r="AC162" s="182">
        <v>3779</v>
      </c>
      <c r="AD162" s="634"/>
      <c r="AE162" s="182">
        <v>3908</v>
      </c>
      <c r="AF162" s="634"/>
      <c r="AG162" s="182">
        <v>4161</v>
      </c>
      <c r="AH162" s="32"/>
      <c r="AI162" s="182">
        <v>4003</v>
      </c>
      <c r="AJ162" s="634"/>
      <c r="AK162" s="31"/>
      <c r="AL162" s="634"/>
      <c r="AM162" s="182"/>
      <c r="AN162" s="182"/>
      <c r="AO162" s="182"/>
      <c r="AP162" s="762"/>
    </row>
    <row r="163" spans="1:42" s="1" customFormat="1" ht="7.5" customHeight="1">
      <c r="A163" s="738"/>
      <c r="B163" s="58"/>
      <c r="C163" s="741"/>
      <c r="D163" s="734"/>
      <c r="E163" s="734"/>
      <c r="F163" s="734"/>
      <c r="G163" s="734"/>
      <c r="H163" s="766"/>
      <c r="I163" s="182"/>
      <c r="J163" s="634"/>
      <c r="K163" s="182"/>
      <c r="L163" s="634"/>
      <c r="M163" s="182"/>
      <c r="N163" s="634"/>
      <c r="O163" s="182"/>
      <c r="P163" s="634"/>
      <c r="Q163" s="182"/>
      <c r="R163" s="634"/>
      <c r="S163" s="182"/>
      <c r="T163" s="634"/>
      <c r="U163" s="182"/>
      <c r="V163" s="634"/>
      <c r="W163" s="182"/>
      <c r="X163" s="634"/>
      <c r="Y163" s="182"/>
      <c r="Z163" s="634"/>
      <c r="AA163" s="182"/>
      <c r="AB163" s="634"/>
      <c r="AC163" s="182"/>
      <c r="AD163" s="634"/>
      <c r="AE163" s="31"/>
      <c r="AF163" s="32"/>
      <c r="AG163" s="31"/>
      <c r="AH163" s="32"/>
      <c r="AI163" s="31"/>
      <c r="AJ163" s="34"/>
      <c r="AK163" s="31"/>
      <c r="AL163" s="34"/>
      <c r="AM163" s="762"/>
      <c r="AN163" s="762"/>
      <c r="AO163" s="762"/>
      <c r="AP163" s="762"/>
    </row>
    <row r="164" spans="1:42" s="1" customFormat="1" ht="12" customHeight="1">
      <c r="A164" s="738"/>
      <c r="B164" s="58"/>
      <c r="C164" s="741"/>
      <c r="D164" s="796" t="s">
        <v>1022</v>
      </c>
      <c r="E164" s="796"/>
      <c r="F164" s="796"/>
      <c r="G164" s="734"/>
      <c r="H164" s="766"/>
      <c r="I164" s="182"/>
      <c r="J164" s="634"/>
      <c r="K164" s="182"/>
      <c r="L164" s="634"/>
      <c r="M164" s="182"/>
      <c r="N164" s="634"/>
      <c r="O164" s="182"/>
      <c r="P164" s="634"/>
      <c r="Q164" s="182"/>
      <c r="R164" s="634"/>
      <c r="S164" s="182"/>
      <c r="T164" s="634"/>
      <c r="U164" s="182"/>
      <c r="V164" s="634"/>
      <c r="W164" s="182"/>
      <c r="X164" s="634"/>
      <c r="Y164" s="182"/>
      <c r="Z164" s="634"/>
      <c r="AA164" s="182"/>
      <c r="AB164" s="634"/>
      <c r="AC164" s="182"/>
      <c r="AD164" s="634"/>
      <c r="AE164" s="31"/>
      <c r="AF164" s="32"/>
      <c r="AG164" s="31"/>
      <c r="AH164" s="32"/>
      <c r="AI164" s="31"/>
      <c r="AJ164" s="34"/>
      <c r="AK164" s="31"/>
      <c r="AL164" s="34"/>
      <c r="AM164" s="762"/>
      <c r="AN164" s="762"/>
      <c r="AO164" s="762"/>
      <c r="AP164" s="762"/>
    </row>
    <row r="165" spans="1:42" s="20" customFormat="1" ht="12" customHeight="1">
      <c r="A165" s="183"/>
      <c r="B165" s="184"/>
      <c r="C165" s="185"/>
      <c r="D165" s="186"/>
      <c r="E165" s="772" t="s">
        <v>872</v>
      </c>
      <c r="F165" s="772"/>
      <c r="G165" s="187"/>
      <c r="H165" s="188"/>
      <c r="I165" s="182">
        <v>222</v>
      </c>
      <c r="J165" s="634"/>
      <c r="K165" s="182">
        <v>198</v>
      </c>
      <c r="L165" s="634"/>
      <c r="M165" s="182">
        <v>178</v>
      </c>
      <c r="N165" s="634"/>
      <c r="O165" s="182">
        <v>138</v>
      </c>
      <c r="P165" s="634"/>
      <c r="Q165" s="182">
        <v>152</v>
      </c>
      <c r="R165" s="634"/>
      <c r="S165" s="182">
        <v>189</v>
      </c>
      <c r="T165" s="634"/>
      <c r="U165" s="182">
        <v>208</v>
      </c>
      <c r="V165" s="634"/>
      <c r="W165" s="182">
        <v>189</v>
      </c>
      <c r="X165" s="634"/>
      <c r="Y165" s="182">
        <v>213</v>
      </c>
      <c r="Z165" s="634"/>
      <c r="AA165" s="182">
        <v>179</v>
      </c>
      <c r="AB165" s="634"/>
      <c r="AC165" s="182">
        <v>150</v>
      </c>
      <c r="AD165" s="634"/>
      <c r="AE165" s="182">
        <v>137</v>
      </c>
      <c r="AF165" s="634"/>
      <c r="AG165" s="31">
        <v>127</v>
      </c>
      <c r="AH165" s="32"/>
      <c r="AI165" s="31">
        <v>120</v>
      </c>
      <c r="AJ165" s="645"/>
      <c r="AK165" s="31"/>
      <c r="AL165" s="645"/>
      <c r="AM165" s="189"/>
      <c r="AN165" s="189"/>
      <c r="AO165" s="189"/>
      <c r="AP165" s="189"/>
    </row>
    <row r="166" spans="1:42" s="20" customFormat="1" ht="12" customHeight="1">
      <c r="A166" s="183"/>
      <c r="B166" s="184"/>
      <c r="C166" s="185"/>
      <c r="D166" s="186"/>
      <c r="E166" s="798" t="s">
        <v>873</v>
      </c>
      <c r="F166" s="798"/>
      <c r="G166" s="187"/>
      <c r="H166" s="188"/>
      <c r="I166" s="182">
        <v>673</v>
      </c>
      <c r="J166" s="634"/>
      <c r="K166" s="182">
        <v>563</v>
      </c>
      <c r="L166" s="634"/>
      <c r="M166" s="182">
        <v>504</v>
      </c>
      <c r="N166" s="634"/>
      <c r="O166" s="182">
        <v>443</v>
      </c>
      <c r="P166" s="634"/>
      <c r="Q166" s="182">
        <v>398</v>
      </c>
      <c r="R166" s="634"/>
      <c r="S166" s="182">
        <v>444</v>
      </c>
      <c r="T166" s="634"/>
      <c r="U166" s="182">
        <v>420</v>
      </c>
      <c r="V166" s="634"/>
      <c r="W166" s="182">
        <v>362</v>
      </c>
      <c r="X166" s="634"/>
      <c r="Y166" s="182">
        <v>386</v>
      </c>
      <c r="Z166" s="634"/>
      <c r="AA166" s="182">
        <v>317</v>
      </c>
      <c r="AB166" s="634"/>
      <c r="AC166" s="182">
        <v>241</v>
      </c>
      <c r="AD166" s="634"/>
      <c r="AE166" s="182">
        <v>250</v>
      </c>
      <c r="AF166" s="634"/>
      <c r="AG166" s="31">
        <v>265</v>
      </c>
      <c r="AH166" s="32"/>
      <c r="AI166" s="31">
        <v>291</v>
      </c>
      <c r="AJ166" s="645"/>
      <c r="AK166" s="31"/>
      <c r="AL166" s="645"/>
      <c r="AM166" s="189"/>
      <c r="AN166" s="189"/>
      <c r="AO166" s="189"/>
      <c r="AP166" s="189"/>
    </row>
    <row r="167" spans="1:42" s="20" customFormat="1" ht="12" customHeight="1">
      <c r="A167" s="183"/>
      <c r="B167" s="184"/>
      <c r="C167" s="185"/>
      <c r="D167" s="186"/>
      <c r="E167" s="798" t="s">
        <v>14</v>
      </c>
      <c r="F167" s="798"/>
      <c r="G167" s="187"/>
      <c r="H167" s="188"/>
      <c r="I167" s="182">
        <v>3151</v>
      </c>
      <c r="J167" s="634"/>
      <c r="K167" s="182">
        <v>2830</v>
      </c>
      <c r="L167" s="634"/>
      <c r="M167" s="182">
        <v>2514</v>
      </c>
      <c r="N167" s="634"/>
      <c r="O167" s="182">
        <v>2274</v>
      </c>
      <c r="P167" s="634"/>
      <c r="Q167" s="182">
        <v>2099</v>
      </c>
      <c r="R167" s="634"/>
      <c r="S167" s="182">
        <v>2067</v>
      </c>
      <c r="T167" s="634"/>
      <c r="U167" s="182">
        <v>1908</v>
      </c>
      <c r="V167" s="634"/>
      <c r="W167" s="182">
        <v>1821</v>
      </c>
      <c r="X167" s="634"/>
      <c r="Y167" s="182">
        <v>1791</v>
      </c>
      <c r="Z167" s="634"/>
      <c r="AA167" s="182">
        <v>1740</v>
      </c>
      <c r="AB167" s="634"/>
      <c r="AC167" s="182">
        <v>1518</v>
      </c>
      <c r="AD167" s="634"/>
      <c r="AE167" s="182">
        <v>1516</v>
      </c>
      <c r="AF167" s="634"/>
      <c r="AG167" s="31">
        <v>1478</v>
      </c>
      <c r="AH167" s="32"/>
      <c r="AI167" s="31">
        <v>1321</v>
      </c>
      <c r="AJ167" s="645"/>
      <c r="AK167" s="31"/>
      <c r="AL167" s="645"/>
      <c r="AM167" s="189"/>
      <c r="AN167" s="189"/>
      <c r="AO167" s="189"/>
      <c r="AP167" s="189"/>
    </row>
    <row r="168" spans="1:42" s="20" customFormat="1" ht="12" customHeight="1">
      <c r="A168" s="183"/>
      <c r="B168" s="184"/>
      <c r="C168" s="185"/>
      <c r="D168" s="186"/>
      <c r="E168" s="798" t="s">
        <v>15</v>
      </c>
      <c r="F168" s="798"/>
      <c r="G168" s="187"/>
      <c r="H168" s="188"/>
      <c r="I168" s="182">
        <v>3271</v>
      </c>
      <c r="J168" s="634"/>
      <c r="K168" s="182">
        <v>3075</v>
      </c>
      <c r="L168" s="634"/>
      <c r="M168" s="182">
        <v>2857</v>
      </c>
      <c r="N168" s="634"/>
      <c r="O168" s="182">
        <v>2449</v>
      </c>
      <c r="P168" s="634"/>
      <c r="Q168" s="182">
        <v>2342</v>
      </c>
      <c r="R168" s="634"/>
      <c r="S168" s="182">
        <v>2192</v>
      </c>
      <c r="T168" s="634"/>
      <c r="U168" s="182">
        <v>2004</v>
      </c>
      <c r="V168" s="634"/>
      <c r="W168" s="182">
        <v>1846</v>
      </c>
      <c r="X168" s="634"/>
      <c r="Y168" s="182">
        <v>1754</v>
      </c>
      <c r="Z168" s="634"/>
      <c r="AA168" s="182">
        <v>1696</v>
      </c>
      <c r="AB168" s="634"/>
      <c r="AC168" s="182">
        <v>1458</v>
      </c>
      <c r="AD168" s="634"/>
      <c r="AE168" s="182">
        <v>1421</v>
      </c>
      <c r="AF168" s="634"/>
      <c r="AG168" s="31">
        <v>1408</v>
      </c>
      <c r="AH168" s="32"/>
      <c r="AI168" s="31">
        <v>1367</v>
      </c>
      <c r="AJ168" s="645"/>
      <c r="AK168" s="31"/>
      <c r="AL168" s="645"/>
      <c r="AM168" s="189"/>
      <c r="AN168" s="189"/>
      <c r="AO168" s="189"/>
      <c r="AP168" s="189"/>
    </row>
    <row r="169" spans="1:42" s="20" customFormat="1" ht="12" customHeight="1">
      <c r="A169" s="183"/>
      <c r="B169" s="184"/>
      <c r="C169" s="185"/>
      <c r="D169" s="186"/>
      <c r="E169" s="798" t="s">
        <v>20</v>
      </c>
      <c r="F169" s="798"/>
      <c r="G169" s="187"/>
      <c r="H169" s="188"/>
      <c r="I169" s="182">
        <v>2418</v>
      </c>
      <c r="J169" s="634"/>
      <c r="K169" s="182">
        <v>2305</v>
      </c>
      <c r="L169" s="634"/>
      <c r="M169" s="182">
        <v>2147</v>
      </c>
      <c r="N169" s="634"/>
      <c r="O169" s="182">
        <v>1918</v>
      </c>
      <c r="P169" s="634"/>
      <c r="Q169" s="182">
        <v>1939</v>
      </c>
      <c r="R169" s="634"/>
      <c r="S169" s="182">
        <v>1803</v>
      </c>
      <c r="T169" s="634"/>
      <c r="U169" s="182">
        <v>1763</v>
      </c>
      <c r="V169" s="634"/>
      <c r="W169" s="182">
        <v>1749</v>
      </c>
      <c r="X169" s="634"/>
      <c r="Y169" s="182">
        <v>1656</v>
      </c>
      <c r="Z169" s="634"/>
      <c r="AA169" s="182">
        <v>1499</v>
      </c>
      <c r="AB169" s="634"/>
      <c r="AC169" s="182">
        <v>1198</v>
      </c>
      <c r="AD169" s="634"/>
      <c r="AE169" s="182">
        <v>1258</v>
      </c>
      <c r="AF169" s="634"/>
      <c r="AG169" s="31">
        <v>1321</v>
      </c>
      <c r="AH169" s="32"/>
      <c r="AI169" s="31">
        <v>1246</v>
      </c>
      <c r="AJ169" s="645"/>
      <c r="AK169" s="31"/>
      <c r="AL169" s="645"/>
      <c r="AM169" s="189"/>
      <c r="AN169" s="189"/>
      <c r="AO169" s="189"/>
      <c r="AP169" s="189"/>
    </row>
    <row r="170" spans="1:42" s="20" customFormat="1" ht="12" customHeight="1">
      <c r="A170" s="183"/>
      <c r="B170" s="184"/>
      <c r="C170" s="185"/>
      <c r="D170" s="186"/>
      <c r="E170" s="798" t="s">
        <v>36</v>
      </c>
      <c r="F170" s="798"/>
      <c r="G170" s="187"/>
      <c r="H170" s="188"/>
      <c r="I170" s="182">
        <v>2473</v>
      </c>
      <c r="J170" s="634"/>
      <c r="K170" s="182">
        <v>2272</v>
      </c>
      <c r="L170" s="634"/>
      <c r="M170" s="182">
        <v>2157</v>
      </c>
      <c r="N170" s="634"/>
      <c r="O170" s="182">
        <v>2041</v>
      </c>
      <c r="P170" s="634"/>
      <c r="Q170" s="182">
        <v>2038</v>
      </c>
      <c r="R170" s="634"/>
      <c r="S170" s="182">
        <v>1887</v>
      </c>
      <c r="T170" s="634"/>
      <c r="U170" s="182">
        <v>1845</v>
      </c>
      <c r="V170" s="634"/>
      <c r="W170" s="182">
        <v>1742</v>
      </c>
      <c r="X170" s="634"/>
      <c r="Y170" s="182">
        <v>1772</v>
      </c>
      <c r="Z170" s="634"/>
      <c r="AA170" s="182">
        <v>1633</v>
      </c>
      <c r="AB170" s="634"/>
      <c r="AC170" s="182">
        <v>1235</v>
      </c>
      <c r="AD170" s="634"/>
      <c r="AE170" s="182">
        <v>1261</v>
      </c>
      <c r="AF170" s="634"/>
      <c r="AG170" s="31">
        <v>1421</v>
      </c>
      <c r="AH170" s="32"/>
      <c r="AI170" s="31">
        <v>1394</v>
      </c>
      <c r="AJ170" s="645"/>
      <c r="AK170" s="31"/>
      <c r="AL170" s="645"/>
      <c r="AM170" s="189"/>
      <c r="AN170" s="189"/>
      <c r="AO170" s="189"/>
      <c r="AP170" s="189"/>
    </row>
    <row r="171" spans="1:42" s="20" customFormat="1" ht="12" customHeight="1">
      <c r="A171" s="183"/>
      <c r="B171" s="184"/>
      <c r="C171" s="185"/>
      <c r="D171" s="186"/>
      <c r="E171" s="798" t="s">
        <v>59</v>
      </c>
      <c r="F171" s="798"/>
      <c r="G171" s="187"/>
      <c r="H171" s="188"/>
      <c r="I171" s="182">
        <v>1965</v>
      </c>
      <c r="J171" s="634"/>
      <c r="K171" s="182">
        <v>2053</v>
      </c>
      <c r="L171" s="634"/>
      <c r="M171" s="182">
        <v>1919</v>
      </c>
      <c r="N171" s="634"/>
      <c r="O171" s="182">
        <v>1796</v>
      </c>
      <c r="P171" s="634"/>
      <c r="Q171" s="182">
        <v>1847</v>
      </c>
      <c r="R171" s="634"/>
      <c r="S171" s="182">
        <v>1856</v>
      </c>
      <c r="T171" s="634"/>
      <c r="U171" s="182">
        <v>1835</v>
      </c>
      <c r="V171" s="634"/>
      <c r="W171" s="182">
        <v>1835</v>
      </c>
      <c r="X171" s="634"/>
      <c r="Y171" s="182">
        <v>1805</v>
      </c>
      <c r="Z171" s="634"/>
      <c r="AA171" s="182">
        <v>1863</v>
      </c>
      <c r="AB171" s="634"/>
      <c r="AC171" s="182">
        <v>1394</v>
      </c>
      <c r="AD171" s="634"/>
      <c r="AE171" s="182">
        <v>1440</v>
      </c>
      <c r="AF171" s="634"/>
      <c r="AG171" s="31">
        <v>1565</v>
      </c>
      <c r="AH171" s="32"/>
      <c r="AI171" s="31">
        <v>1591</v>
      </c>
      <c r="AJ171" s="645"/>
      <c r="AK171" s="31"/>
      <c r="AL171" s="645"/>
      <c r="AM171" s="189"/>
      <c r="AN171" s="189"/>
      <c r="AO171" s="189"/>
      <c r="AP171" s="189"/>
    </row>
    <row r="172" spans="1:42" s="20" customFormat="1" ht="12" customHeight="1">
      <c r="A172" s="183"/>
      <c r="B172" s="184"/>
      <c r="C172" s="185"/>
      <c r="D172" s="186"/>
      <c r="E172" s="734" t="s">
        <v>60</v>
      </c>
      <c r="F172" s="734"/>
      <c r="G172" s="187"/>
      <c r="H172" s="188"/>
      <c r="I172" s="182">
        <v>2080</v>
      </c>
      <c r="J172" s="634"/>
      <c r="K172" s="182">
        <v>2111</v>
      </c>
      <c r="L172" s="634"/>
      <c r="M172" s="182">
        <v>2129</v>
      </c>
      <c r="N172" s="634"/>
      <c r="O172" s="182">
        <v>2111</v>
      </c>
      <c r="P172" s="634"/>
      <c r="Q172" s="182">
        <v>2293</v>
      </c>
      <c r="R172" s="634"/>
      <c r="S172" s="182">
        <v>2112</v>
      </c>
      <c r="T172" s="634"/>
      <c r="U172" s="182">
        <v>2203</v>
      </c>
      <c r="V172" s="634"/>
      <c r="W172" s="182">
        <v>2277</v>
      </c>
      <c r="X172" s="634"/>
      <c r="Y172" s="182">
        <v>2199</v>
      </c>
      <c r="Z172" s="634"/>
      <c r="AA172" s="182">
        <v>2320</v>
      </c>
      <c r="AB172" s="634"/>
      <c r="AC172" s="182">
        <v>1636</v>
      </c>
      <c r="AD172" s="634"/>
      <c r="AE172" s="182">
        <v>1764</v>
      </c>
      <c r="AF172" s="634"/>
      <c r="AG172" s="31">
        <v>2137</v>
      </c>
      <c r="AH172" s="32"/>
      <c r="AI172" s="31">
        <v>2078</v>
      </c>
      <c r="AJ172" s="645"/>
      <c r="AK172" s="31"/>
      <c r="AL172" s="645"/>
      <c r="AM172" s="189"/>
      <c r="AN172" s="189"/>
      <c r="AO172" s="189"/>
      <c r="AP172" s="189"/>
    </row>
    <row r="173" spans="1:42" s="20" customFormat="1" ht="12" customHeight="1">
      <c r="A173" s="183"/>
      <c r="B173" s="184"/>
      <c r="C173" s="185"/>
      <c r="D173" s="186"/>
      <c r="E173" s="772" t="s">
        <v>871</v>
      </c>
      <c r="F173" s="772"/>
      <c r="G173" s="187"/>
      <c r="H173" s="188"/>
      <c r="I173" s="31" t="s">
        <v>13</v>
      </c>
      <c r="J173" s="32"/>
      <c r="K173" s="31" t="s">
        <v>13</v>
      </c>
      <c r="L173" s="57"/>
      <c r="M173" s="31" t="s">
        <v>13</v>
      </c>
      <c r="N173" s="57"/>
      <c r="O173" s="31" t="s">
        <v>13</v>
      </c>
      <c r="P173" s="57"/>
      <c r="Q173" s="31" t="s">
        <v>13</v>
      </c>
      <c r="R173" s="57"/>
      <c r="S173" s="31" t="s">
        <v>13</v>
      </c>
      <c r="T173" s="57"/>
      <c r="U173" s="31" t="s">
        <v>13</v>
      </c>
      <c r="V173" s="57"/>
      <c r="W173" s="31" t="s">
        <v>13</v>
      </c>
      <c r="X173" s="57"/>
      <c r="Y173" s="31" t="s">
        <v>13</v>
      </c>
      <c r="Z173" s="57"/>
      <c r="AA173" s="31" t="s">
        <v>13</v>
      </c>
      <c r="AB173" s="57"/>
      <c r="AC173" s="31" t="s">
        <v>13</v>
      </c>
      <c r="AD173" s="57"/>
      <c r="AE173" s="31" t="s">
        <v>13</v>
      </c>
      <c r="AF173" s="634"/>
      <c r="AG173" s="31">
        <v>1</v>
      </c>
      <c r="AH173" s="32"/>
      <c r="AI173" s="31" t="s">
        <v>13</v>
      </c>
      <c r="AJ173" s="645"/>
      <c r="AK173" s="31"/>
      <c r="AL173" s="645"/>
      <c r="AM173" s="189"/>
      <c r="AN173" s="189"/>
      <c r="AO173" s="189"/>
      <c r="AP173" s="189"/>
    </row>
    <row r="174" spans="1:42" s="1" customFormat="1" ht="12" customHeight="1">
      <c r="A174" s="738"/>
      <c r="B174" s="58"/>
      <c r="C174" s="741"/>
      <c r="D174" s="741"/>
      <c r="E174" s="741"/>
      <c r="F174" s="741"/>
      <c r="G174" s="734"/>
      <c r="H174" s="766"/>
      <c r="I174" s="111"/>
      <c r="J174" s="112"/>
      <c r="K174" s="111"/>
      <c r="L174" s="112"/>
      <c r="M174" s="111"/>
      <c r="N174" s="112"/>
      <c r="O174" s="111"/>
      <c r="P174" s="112"/>
      <c r="Q174" s="111"/>
      <c r="R174" s="112"/>
      <c r="S174" s="111"/>
      <c r="T174" s="112"/>
      <c r="U174" s="111"/>
      <c r="V174" s="112"/>
      <c r="W174" s="111"/>
      <c r="X174" s="112"/>
      <c r="Y174" s="111"/>
      <c r="Z174" s="112"/>
      <c r="AA174" s="111"/>
      <c r="AB174" s="112"/>
      <c r="AC174" s="111"/>
      <c r="AD174" s="112"/>
      <c r="AE174" s="31"/>
      <c r="AF174" s="34"/>
      <c r="AG174" s="31"/>
      <c r="AH174" s="34"/>
      <c r="AI174" s="31"/>
      <c r="AJ174" s="34"/>
      <c r="AK174" s="31"/>
      <c r="AL174" s="34"/>
      <c r="AM174" s="762"/>
      <c r="AN174" s="762"/>
      <c r="AO174" s="762"/>
      <c r="AP174" s="762"/>
    </row>
    <row r="175" spans="1:42" s="1" customFormat="1" ht="30" customHeight="1">
      <c r="A175" s="762"/>
      <c r="B175" s="58" t="s">
        <v>26</v>
      </c>
      <c r="C175" s="770" t="s">
        <v>1023</v>
      </c>
      <c r="D175" s="770"/>
      <c r="E175" s="770"/>
      <c r="F175" s="770"/>
      <c r="G175" s="734"/>
      <c r="H175" s="107" t="s">
        <v>1024</v>
      </c>
      <c r="I175" s="111">
        <v>1E-3</v>
      </c>
      <c r="J175" s="112"/>
      <c r="K175" s="111">
        <v>1.8E-3</v>
      </c>
      <c r="L175" s="112"/>
      <c r="M175" s="111">
        <v>5.0000000000000001E-3</v>
      </c>
      <c r="N175" s="112"/>
      <c r="O175" s="111">
        <v>3.7000000000000002E-3</v>
      </c>
      <c r="P175" s="112"/>
      <c r="Q175" s="111">
        <v>3.2000000000000002E-3</v>
      </c>
      <c r="R175" s="112"/>
      <c r="S175" s="111">
        <v>2.8000000000000004E-3</v>
      </c>
      <c r="T175" s="112"/>
      <c r="U175" s="111">
        <v>2.5999999999999999E-3</v>
      </c>
      <c r="V175" s="112"/>
      <c r="W175" s="111">
        <v>2.5999999999999999E-3</v>
      </c>
      <c r="X175" s="112"/>
      <c r="Y175" s="111">
        <v>2.8999999999999998E-3</v>
      </c>
      <c r="Z175" s="112"/>
      <c r="AA175" s="111">
        <v>3.4000000000000002E-3</v>
      </c>
      <c r="AB175" s="112"/>
      <c r="AC175" s="111">
        <v>1.6000000000000001E-3</v>
      </c>
      <c r="AD175" s="112"/>
      <c r="AE175" s="111">
        <v>2.48E-3</v>
      </c>
      <c r="AF175" s="50" t="s">
        <v>280</v>
      </c>
      <c r="AG175" s="111">
        <v>3.3E-3</v>
      </c>
      <c r="AH175" s="644"/>
      <c r="AI175" s="111">
        <v>3.49E-3</v>
      </c>
      <c r="AJ175" s="34"/>
      <c r="AK175" s="31"/>
      <c r="AL175" s="34"/>
      <c r="AM175" s="762"/>
      <c r="AN175" s="762"/>
      <c r="AO175" s="762"/>
      <c r="AP175" s="762"/>
    </row>
    <row r="176" spans="1:42" s="1" customFormat="1" ht="12" customHeight="1">
      <c r="A176" s="762"/>
      <c r="B176" s="58"/>
      <c r="C176" s="732"/>
      <c r="D176" s="732"/>
      <c r="E176" s="732"/>
      <c r="F176" s="732"/>
      <c r="G176" s="734"/>
      <c r="H176" s="107"/>
      <c r="I176" s="111"/>
      <c r="J176" s="112"/>
      <c r="K176" s="111"/>
      <c r="L176" s="112"/>
      <c r="M176" s="111"/>
      <c r="N176" s="112"/>
      <c r="O176" s="111"/>
      <c r="P176" s="112"/>
      <c r="Q176" s="111"/>
      <c r="R176" s="112"/>
      <c r="S176" s="111"/>
      <c r="T176" s="112"/>
      <c r="U176" s="111"/>
      <c r="V176" s="112"/>
      <c r="W176" s="111"/>
      <c r="X176" s="112"/>
      <c r="Y176" s="111"/>
      <c r="Z176" s="112"/>
      <c r="AA176" s="111"/>
      <c r="AB176" s="112"/>
      <c r="AC176" s="111"/>
      <c r="AD176" s="112"/>
      <c r="AE176" s="111"/>
      <c r="AF176" s="644"/>
      <c r="AG176" s="111"/>
      <c r="AH176" s="644"/>
      <c r="AI176" s="31"/>
      <c r="AJ176" s="34"/>
      <c r="AK176" s="31"/>
      <c r="AL176" s="34"/>
      <c r="AM176" s="762"/>
      <c r="AN176" s="762"/>
      <c r="AO176" s="762"/>
      <c r="AP176" s="762"/>
    </row>
    <row r="177" spans="1:42" s="1" customFormat="1" ht="29.25" customHeight="1">
      <c r="A177" s="762"/>
      <c r="B177" s="58" t="s">
        <v>4</v>
      </c>
      <c r="C177" s="770" t="s">
        <v>1025</v>
      </c>
      <c r="D177" s="770"/>
      <c r="E177" s="770"/>
      <c r="F177" s="770"/>
      <c r="G177" s="734"/>
      <c r="H177" s="107" t="s">
        <v>759</v>
      </c>
      <c r="I177" s="49">
        <v>0.4</v>
      </c>
      <c r="J177" s="57"/>
      <c r="K177" s="49">
        <v>0.3</v>
      </c>
      <c r="L177" s="57"/>
      <c r="M177" s="49">
        <v>0.6</v>
      </c>
      <c r="N177" s="50"/>
      <c r="O177" s="49">
        <v>0.4</v>
      </c>
      <c r="P177" s="57"/>
      <c r="Q177" s="49">
        <v>0.2</v>
      </c>
      <c r="R177" s="57"/>
      <c r="S177" s="49">
        <v>0.3</v>
      </c>
      <c r="T177" s="57"/>
      <c r="U177" s="49">
        <v>0.17</v>
      </c>
      <c r="V177" s="57"/>
      <c r="W177" s="49">
        <v>0.1</v>
      </c>
      <c r="X177" s="57"/>
      <c r="Y177" s="49">
        <v>0.1</v>
      </c>
      <c r="Z177" s="57"/>
      <c r="AA177" s="159">
        <v>0.08</v>
      </c>
      <c r="AB177" s="50" t="s">
        <v>280</v>
      </c>
      <c r="AC177" s="31">
        <v>0.1</v>
      </c>
      <c r="AD177" s="32"/>
      <c r="AE177" s="31">
        <v>0.1</v>
      </c>
      <c r="AF177" s="34"/>
      <c r="AG177" s="674">
        <v>1.7999999999999999E-2</v>
      </c>
      <c r="AH177" s="34"/>
      <c r="AI177" s="49">
        <v>0.1</v>
      </c>
      <c r="AJ177" s="34"/>
      <c r="AK177" s="31"/>
      <c r="AL177" s="34"/>
      <c r="AM177" s="762"/>
      <c r="AN177" s="762"/>
      <c r="AO177" s="762"/>
      <c r="AP177" s="762"/>
    </row>
    <row r="178" spans="1:42" s="1" customFormat="1" ht="12" customHeight="1">
      <c r="A178" s="762"/>
      <c r="B178" s="58"/>
      <c r="C178" s="732"/>
      <c r="D178" s="732"/>
      <c r="E178" s="732"/>
      <c r="F178" s="732"/>
      <c r="G178" s="734"/>
      <c r="H178" s="107"/>
      <c r="I178" s="49"/>
      <c r="J178" s="57"/>
      <c r="K178" s="49"/>
      <c r="L178" s="57"/>
      <c r="M178" s="49"/>
      <c r="N178" s="57"/>
      <c r="O178" s="49"/>
      <c r="P178" s="57"/>
      <c r="Q178" s="49"/>
      <c r="R178" s="57"/>
      <c r="S178" s="49"/>
      <c r="T178" s="57"/>
      <c r="U178" s="49"/>
      <c r="V178" s="57"/>
      <c r="W178" s="49"/>
      <c r="X178" s="57"/>
      <c r="Y178" s="49"/>
      <c r="Z178" s="57"/>
      <c r="AA178" s="49"/>
      <c r="AB178" s="57"/>
      <c r="AC178" s="49"/>
      <c r="AD178" s="57"/>
      <c r="AE178" s="31"/>
      <c r="AF178" s="34"/>
      <c r="AG178" s="31"/>
      <c r="AH178" s="34"/>
      <c r="AI178" s="31"/>
      <c r="AJ178" s="34"/>
      <c r="AK178" s="31"/>
      <c r="AL178" s="34"/>
      <c r="AM178" s="762"/>
      <c r="AN178" s="762"/>
      <c r="AO178" s="762"/>
      <c r="AP178" s="762"/>
    </row>
    <row r="179" spans="1:42" s="1" customFormat="1" ht="35.25" customHeight="1">
      <c r="A179" s="762"/>
      <c r="B179" s="153" t="s">
        <v>32</v>
      </c>
      <c r="C179" s="770" t="s">
        <v>1026</v>
      </c>
      <c r="D179" s="770"/>
      <c r="E179" s="770"/>
      <c r="F179" s="770"/>
      <c r="G179" s="734"/>
      <c r="H179" s="766" t="s">
        <v>311</v>
      </c>
      <c r="I179" s="89"/>
      <c r="J179" s="117"/>
      <c r="K179" s="89"/>
      <c r="L179" s="117"/>
      <c r="M179" s="89"/>
      <c r="N179" s="117"/>
      <c r="O179" s="89"/>
      <c r="P179" s="117"/>
      <c r="Q179" s="89"/>
      <c r="R179" s="117"/>
      <c r="S179" s="89"/>
      <c r="T179" s="117"/>
      <c r="U179" s="89"/>
      <c r="V179" s="117"/>
      <c r="W179" s="89"/>
      <c r="X179" s="117"/>
      <c r="Y179" s="89"/>
      <c r="Z179" s="117"/>
      <c r="AA179" s="31"/>
      <c r="AB179" s="32"/>
      <c r="AC179" s="31"/>
      <c r="AD179" s="32"/>
      <c r="AE179" s="31"/>
      <c r="AF179" s="34"/>
      <c r="AG179" s="31"/>
      <c r="AH179" s="34"/>
      <c r="AI179" s="31"/>
      <c r="AJ179" s="34"/>
      <c r="AK179" s="31"/>
      <c r="AL179" s="34"/>
      <c r="AM179" s="762"/>
      <c r="AN179" s="762"/>
      <c r="AO179" s="762"/>
      <c r="AP179" s="762"/>
    </row>
    <row r="180" spans="1:42" s="1" customFormat="1" ht="7.5" customHeight="1">
      <c r="A180" s="762"/>
      <c r="B180" s="55"/>
      <c r="C180" s="56"/>
      <c r="D180" s="56"/>
      <c r="E180" s="741"/>
      <c r="F180" s="741"/>
      <c r="G180" s="734"/>
      <c r="H180" s="766"/>
      <c r="I180" s="182"/>
      <c r="J180" s="634"/>
      <c r="K180" s="182"/>
      <c r="L180" s="634"/>
      <c r="M180" s="182"/>
      <c r="N180" s="634"/>
      <c r="O180" s="182"/>
      <c r="P180" s="634"/>
      <c r="Q180" s="182"/>
      <c r="R180" s="634"/>
      <c r="S180" s="182"/>
      <c r="T180" s="634"/>
      <c r="U180" s="182"/>
      <c r="V180" s="634"/>
      <c r="W180" s="182"/>
      <c r="X180" s="634"/>
      <c r="Y180" s="182"/>
      <c r="Z180" s="634"/>
      <c r="AA180" s="31"/>
      <c r="AB180" s="32"/>
      <c r="AC180" s="31"/>
      <c r="AD180" s="32"/>
      <c r="AE180" s="31"/>
      <c r="AF180" s="34"/>
      <c r="AG180" s="31"/>
      <c r="AH180" s="34"/>
      <c r="AI180" s="31"/>
      <c r="AJ180" s="34"/>
      <c r="AK180" s="31"/>
      <c r="AL180" s="34"/>
      <c r="AM180" s="762"/>
      <c r="AN180" s="762"/>
      <c r="AO180" s="762"/>
      <c r="AP180" s="762"/>
    </row>
    <row r="181" spans="1:42" s="1" customFormat="1" ht="12.75" customHeight="1">
      <c r="A181" s="762"/>
      <c r="B181" s="58"/>
      <c r="C181" s="741"/>
      <c r="D181" s="772" t="s">
        <v>1027</v>
      </c>
      <c r="E181" s="772"/>
      <c r="F181" s="772"/>
      <c r="G181" s="734"/>
      <c r="H181" s="766"/>
      <c r="I181" s="89">
        <v>1</v>
      </c>
      <c r="J181" s="117"/>
      <c r="K181" s="89">
        <v>0</v>
      </c>
      <c r="L181" s="117"/>
      <c r="M181" s="89">
        <v>1</v>
      </c>
      <c r="N181" s="117"/>
      <c r="O181" s="89">
        <v>1</v>
      </c>
      <c r="P181" s="117"/>
      <c r="Q181" s="89">
        <v>4</v>
      </c>
      <c r="R181" s="117"/>
      <c r="S181" s="89">
        <v>2</v>
      </c>
      <c r="T181" s="117"/>
      <c r="U181" s="89">
        <v>3</v>
      </c>
      <c r="V181" s="117"/>
      <c r="W181" s="89">
        <v>1</v>
      </c>
      <c r="X181" s="117"/>
      <c r="Y181" s="89">
        <v>1</v>
      </c>
      <c r="Z181" s="117"/>
      <c r="AA181" s="89">
        <v>2</v>
      </c>
      <c r="AB181" s="32"/>
      <c r="AC181" s="89">
        <v>1</v>
      </c>
      <c r="AD181" s="32"/>
      <c r="AE181" s="89">
        <v>3</v>
      </c>
      <c r="AF181" s="117"/>
      <c r="AG181" s="89">
        <v>2</v>
      </c>
      <c r="AH181" s="117"/>
      <c r="AI181" s="89">
        <v>2</v>
      </c>
      <c r="AJ181" s="34"/>
      <c r="AK181" s="31"/>
      <c r="AL181" s="34"/>
      <c r="AM181" s="762"/>
      <c r="AN181" s="762"/>
      <c r="AO181" s="762"/>
      <c r="AP181" s="762"/>
    </row>
    <row r="182" spans="1:42" s="1" customFormat="1" ht="12.75" customHeight="1">
      <c r="A182" s="762"/>
      <c r="B182" s="58"/>
      <c r="C182" s="741"/>
      <c r="D182" s="772" t="s">
        <v>1028</v>
      </c>
      <c r="E182" s="772"/>
      <c r="F182" s="772"/>
      <c r="G182" s="754"/>
      <c r="H182" s="766"/>
      <c r="I182" s="182">
        <v>2273</v>
      </c>
      <c r="J182" s="634"/>
      <c r="K182" s="182">
        <v>1833</v>
      </c>
      <c r="L182" s="634"/>
      <c r="M182" s="182">
        <v>2028</v>
      </c>
      <c r="N182" s="634"/>
      <c r="O182" s="182">
        <v>5395</v>
      </c>
      <c r="P182" s="634"/>
      <c r="Q182" s="182">
        <v>4372</v>
      </c>
      <c r="R182" s="634"/>
      <c r="S182" s="182">
        <v>2834</v>
      </c>
      <c r="T182" s="634"/>
      <c r="U182" s="182">
        <v>2600</v>
      </c>
      <c r="V182" s="634"/>
      <c r="W182" s="182">
        <v>2515</v>
      </c>
      <c r="X182" s="634"/>
      <c r="Y182" s="182">
        <v>2406</v>
      </c>
      <c r="Z182" s="634"/>
      <c r="AA182" s="182">
        <v>1556</v>
      </c>
      <c r="AB182" s="32"/>
      <c r="AC182" s="182">
        <v>939</v>
      </c>
      <c r="AD182" s="32"/>
      <c r="AE182" s="182">
        <v>2189</v>
      </c>
      <c r="AF182" s="117"/>
      <c r="AG182" s="182">
        <v>1376</v>
      </c>
      <c r="AH182" s="117"/>
      <c r="AI182" s="89">
        <v>659</v>
      </c>
      <c r="AJ182" s="34"/>
      <c r="AK182" s="31"/>
      <c r="AL182" s="34"/>
      <c r="AM182" s="762"/>
      <c r="AN182" s="762"/>
      <c r="AO182" s="762"/>
      <c r="AP182" s="762"/>
    </row>
    <row r="183" spans="1:42" s="1" customFormat="1" ht="19.5" customHeight="1">
      <c r="A183" s="738"/>
      <c r="B183" s="58"/>
      <c r="C183" s="741"/>
      <c r="D183" s="734"/>
      <c r="E183" s="734"/>
      <c r="F183" s="734"/>
      <c r="G183" s="754"/>
      <c r="H183" s="766"/>
      <c r="I183" s="89"/>
      <c r="J183" s="117"/>
      <c r="K183" s="89"/>
      <c r="L183" s="117"/>
      <c r="M183" s="89"/>
      <c r="N183" s="117"/>
      <c r="O183" s="89"/>
      <c r="P183" s="117"/>
      <c r="Q183" s="89"/>
      <c r="R183" s="117"/>
      <c r="S183" s="89"/>
      <c r="T183" s="117"/>
      <c r="U183" s="89"/>
      <c r="V183" s="117"/>
      <c r="W183" s="89"/>
      <c r="X183" s="117"/>
      <c r="Y183" s="89"/>
      <c r="Z183" s="117"/>
      <c r="AA183" s="31"/>
      <c r="AB183" s="32"/>
      <c r="AC183" s="31"/>
      <c r="AD183" s="34"/>
      <c r="AE183" s="31"/>
      <c r="AF183" s="34"/>
      <c r="AG183" s="31"/>
      <c r="AH183" s="34"/>
      <c r="AI183" s="31"/>
      <c r="AJ183" s="34"/>
      <c r="AK183" s="31"/>
      <c r="AL183" s="34"/>
      <c r="AM183" s="762"/>
      <c r="AN183" s="762"/>
      <c r="AO183" s="762"/>
      <c r="AP183" s="762"/>
    </row>
    <row r="184" spans="1:42" s="1" customFormat="1" ht="56.25" customHeight="1">
      <c r="A184" s="762"/>
      <c r="B184" s="58" t="s">
        <v>1029</v>
      </c>
      <c r="C184" s="770" t="s">
        <v>1030</v>
      </c>
      <c r="D184" s="770"/>
      <c r="E184" s="770"/>
      <c r="F184" s="770"/>
      <c r="G184" s="734"/>
      <c r="H184" s="75" t="s">
        <v>22</v>
      </c>
      <c r="I184" s="182"/>
      <c r="J184" s="634"/>
      <c r="K184" s="182"/>
      <c r="L184" s="634"/>
      <c r="M184" s="182"/>
      <c r="N184" s="634"/>
      <c r="O184" s="182"/>
      <c r="P184" s="634"/>
      <c r="Q184" s="182"/>
      <c r="R184" s="634"/>
      <c r="S184" s="182"/>
      <c r="T184" s="634"/>
      <c r="U184" s="182"/>
      <c r="V184" s="634"/>
      <c r="W184" s="182"/>
      <c r="X184" s="634"/>
      <c r="Y184" s="182"/>
      <c r="Z184" s="634"/>
      <c r="AA184" s="31"/>
      <c r="AB184" s="32"/>
      <c r="AC184" s="31"/>
      <c r="AD184" s="34"/>
      <c r="AE184" s="31"/>
      <c r="AF184" s="34"/>
      <c r="AG184" s="31"/>
      <c r="AH184" s="34"/>
      <c r="AI184" s="31"/>
      <c r="AJ184" s="34"/>
      <c r="AK184" s="31"/>
      <c r="AL184" s="34"/>
      <c r="AM184" s="762"/>
      <c r="AN184" s="762"/>
      <c r="AO184" s="762"/>
      <c r="AP184" s="762"/>
    </row>
    <row r="185" spans="1:42" s="1" customFormat="1" ht="19.5" customHeight="1">
      <c r="A185" s="738"/>
      <c r="B185" s="58"/>
      <c r="C185" s="741"/>
      <c r="D185" s="741"/>
      <c r="E185" s="741"/>
      <c r="F185" s="741"/>
      <c r="G185" s="734"/>
      <c r="H185" s="766"/>
      <c r="I185" s="49"/>
      <c r="J185" s="57"/>
      <c r="K185" s="49"/>
      <c r="L185" s="57"/>
      <c r="M185" s="49"/>
      <c r="N185" s="57"/>
      <c r="O185" s="49"/>
      <c r="P185" s="57"/>
      <c r="Q185" s="49"/>
      <c r="R185" s="57"/>
      <c r="S185" s="49"/>
      <c r="T185" s="57"/>
      <c r="U185" s="49"/>
      <c r="V185" s="57"/>
      <c r="W185" s="49"/>
      <c r="X185" s="57"/>
      <c r="Y185" s="52"/>
      <c r="Z185" s="57"/>
      <c r="AA185" s="52"/>
      <c r="AB185" s="57"/>
      <c r="AC185" s="31"/>
      <c r="AD185" s="34"/>
      <c r="AE185" s="31"/>
      <c r="AF185" s="34"/>
      <c r="AG185" s="31"/>
      <c r="AH185" s="34"/>
      <c r="AI185" s="31"/>
      <c r="AJ185" s="34"/>
      <c r="AK185" s="31"/>
      <c r="AL185" s="34"/>
      <c r="AM185" s="762"/>
      <c r="AN185" s="762"/>
      <c r="AO185" s="762"/>
      <c r="AP185" s="762"/>
    </row>
    <row r="186" spans="1:42" s="1" customFormat="1" ht="12" customHeight="1">
      <c r="A186" s="751"/>
      <c r="B186" s="732"/>
      <c r="C186" s="741"/>
      <c r="D186" s="772" t="s">
        <v>289</v>
      </c>
      <c r="E186" s="772"/>
      <c r="F186" s="772"/>
      <c r="G186" s="734"/>
      <c r="H186" s="766"/>
      <c r="I186" s="464">
        <v>73.564096556548193</v>
      </c>
      <c r="J186" s="587"/>
      <c r="K186" s="464">
        <v>73.876937956566707</v>
      </c>
      <c r="L186" s="587"/>
      <c r="M186" s="464">
        <v>72.358529069966693</v>
      </c>
      <c r="N186" s="587"/>
      <c r="O186" s="464">
        <v>72.766596558900218</v>
      </c>
      <c r="P186" s="587"/>
      <c r="Q186" s="464">
        <v>71.909110812247832</v>
      </c>
      <c r="R186" s="587"/>
      <c r="S186" s="464">
        <v>71.308215607109659</v>
      </c>
      <c r="T186" s="587"/>
      <c r="U186" s="464">
        <v>70.022299489039455</v>
      </c>
      <c r="V186" s="587"/>
      <c r="W186" s="464">
        <v>69.426108455734905</v>
      </c>
      <c r="X186" s="587"/>
      <c r="Y186" s="52">
        <v>68.861322163854723</v>
      </c>
      <c r="Z186" s="573" t="s">
        <v>280</v>
      </c>
      <c r="AA186" s="52">
        <v>68.515376711510427</v>
      </c>
      <c r="AB186" s="573" t="s">
        <v>280</v>
      </c>
      <c r="AC186" s="52">
        <v>64.304376091160734</v>
      </c>
      <c r="AD186" s="573"/>
      <c r="AE186" s="52">
        <v>59.163186293369904</v>
      </c>
      <c r="AF186" s="573" t="s">
        <v>280</v>
      </c>
      <c r="AG186" s="52">
        <v>63.470779772889017</v>
      </c>
      <c r="AH186" s="573" t="s">
        <v>280</v>
      </c>
      <c r="AI186" s="110">
        <v>59.762599316011475</v>
      </c>
      <c r="AJ186" s="573" t="s">
        <v>280</v>
      </c>
      <c r="AK186" s="110">
        <v>64.955398533572719</v>
      </c>
      <c r="AL186" s="34"/>
      <c r="AM186" s="762"/>
      <c r="AN186" s="762"/>
      <c r="AO186" s="762"/>
      <c r="AP186" s="762"/>
    </row>
    <row r="187" spans="1:42" s="1" customFormat="1" ht="12" customHeight="1">
      <c r="A187" s="751"/>
      <c r="B187" s="732"/>
      <c r="C187" s="741"/>
      <c r="D187" s="772" t="s">
        <v>290</v>
      </c>
      <c r="E187" s="772"/>
      <c r="F187" s="772"/>
      <c r="G187" s="734"/>
      <c r="H187" s="766"/>
      <c r="I187" s="465">
        <v>73.467545475904885</v>
      </c>
      <c r="J187" s="587"/>
      <c r="K187" s="465">
        <v>73.886941432680771</v>
      </c>
      <c r="L187" s="587"/>
      <c r="M187" s="465">
        <v>72.692351403568594</v>
      </c>
      <c r="N187" s="587"/>
      <c r="O187" s="465">
        <v>72.581705108149634</v>
      </c>
      <c r="P187" s="587"/>
      <c r="Q187" s="465">
        <v>72.056823840349296</v>
      </c>
      <c r="R187" s="587"/>
      <c r="S187" s="465">
        <v>71.791885083923077</v>
      </c>
      <c r="T187" s="587"/>
      <c r="U187" s="465">
        <v>70.272916923845472</v>
      </c>
      <c r="V187" s="587"/>
      <c r="W187" s="465">
        <v>69.692342893779596</v>
      </c>
      <c r="X187" s="587"/>
      <c r="Y187" s="498">
        <v>69.276515769829743</v>
      </c>
      <c r="Z187" s="511" t="s">
        <v>280</v>
      </c>
      <c r="AA187" s="498">
        <v>69.473642562283217</v>
      </c>
      <c r="AB187" s="511" t="s">
        <v>280</v>
      </c>
      <c r="AC187" s="498">
        <v>64.202340345066872</v>
      </c>
      <c r="AD187" s="511"/>
      <c r="AE187" s="498">
        <v>59.305444094628612</v>
      </c>
      <c r="AF187" s="511" t="s">
        <v>280</v>
      </c>
      <c r="AG187" s="498">
        <v>63.918196607018359</v>
      </c>
      <c r="AH187" s="511" t="s">
        <v>280</v>
      </c>
      <c r="AI187" s="503">
        <v>60.91556649511449</v>
      </c>
      <c r="AJ187" s="511" t="s">
        <v>280</v>
      </c>
      <c r="AK187" s="503">
        <v>65.663143058491897</v>
      </c>
      <c r="AL187" s="34"/>
      <c r="AM187" s="762"/>
      <c r="AN187" s="762"/>
      <c r="AO187" s="762"/>
      <c r="AP187" s="762"/>
    </row>
    <row r="188" spans="1:42" s="1" customFormat="1" ht="12" customHeight="1">
      <c r="A188" s="751"/>
      <c r="B188" s="732"/>
      <c r="C188" s="741"/>
      <c r="D188" s="772" t="s">
        <v>287</v>
      </c>
      <c r="E188" s="772"/>
      <c r="F188" s="772"/>
      <c r="G188" s="734"/>
      <c r="H188" s="766"/>
      <c r="I188" s="465">
        <v>73.681713076291544</v>
      </c>
      <c r="J188" s="587"/>
      <c r="K188" s="465">
        <v>73.864711952460596</v>
      </c>
      <c r="L188" s="587"/>
      <c r="M188" s="465">
        <v>71.953347541503717</v>
      </c>
      <c r="N188" s="587"/>
      <c r="O188" s="465">
        <v>72.993662925304108</v>
      </c>
      <c r="P188" s="587"/>
      <c r="Q188" s="465">
        <v>71.762033110725795</v>
      </c>
      <c r="R188" s="587"/>
      <c r="S188" s="465">
        <v>70.731061211970982</v>
      </c>
      <c r="T188" s="587"/>
      <c r="U188" s="465">
        <v>69.72214850212427</v>
      </c>
      <c r="V188" s="587"/>
      <c r="W188" s="465">
        <v>69.106927974001749</v>
      </c>
      <c r="X188" s="587"/>
      <c r="Y188" s="498">
        <v>68.367100440075205</v>
      </c>
      <c r="Z188" s="511"/>
      <c r="AA188" s="498">
        <v>67.374267750666164</v>
      </c>
      <c r="AB188" s="511" t="s">
        <v>280</v>
      </c>
      <c r="AC188" s="498">
        <v>64.432554599755548</v>
      </c>
      <c r="AD188" s="511"/>
      <c r="AE188" s="498">
        <v>58.994866800576219</v>
      </c>
      <c r="AF188" s="511" t="s">
        <v>280</v>
      </c>
      <c r="AG188" s="498">
        <v>62.941265453745345</v>
      </c>
      <c r="AH188" s="511" t="s">
        <v>280</v>
      </c>
      <c r="AI188" s="503">
        <v>58.435963233464072</v>
      </c>
      <c r="AJ188" s="511" t="s">
        <v>280</v>
      </c>
      <c r="AK188" s="503">
        <v>64.118761543881035</v>
      </c>
      <c r="AL188" s="34"/>
      <c r="AM188" s="762"/>
      <c r="AN188" s="762"/>
      <c r="AO188" s="762"/>
      <c r="AP188" s="762"/>
    </row>
    <row r="189" spans="1:42" s="1" customFormat="1" ht="12" customHeight="1">
      <c r="A189" s="751"/>
      <c r="B189" s="732"/>
      <c r="C189" s="741"/>
      <c r="D189" s="734"/>
      <c r="E189" s="734"/>
      <c r="F189" s="734"/>
      <c r="G189" s="734"/>
      <c r="H189" s="766"/>
      <c r="I189" s="465"/>
      <c r="J189" s="587"/>
      <c r="K189" s="465"/>
      <c r="L189" s="587"/>
      <c r="M189" s="465"/>
      <c r="N189" s="587"/>
      <c r="O189" s="465"/>
      <c r="P189" s="587"/>
      <c r="Q189" s="465"/>
      <c r="R189" s="587"/>
      <c r="S189" s="465"/>
      <c r="T189" s="587"/>
      <c r="U189" s="465"/>
      <c r="V189" s="587"/>
      <c r="W189" s="465"/>
      <c r="X189" s="587"/>
      <c r="Y189" s="498"/>
      <c r="Z189" s="633"/>
      <c r="AA189" s="498"/>
      <c r="AB189" s="633"/>
      <c r="AC189" s="498"/>
      <c r="AD189" s="633"/>
      <c r="AE189" s="498"/>
      <c r="AF189" s="633"/>
      <c r="AG189" s="510"/>
      <c r="AH189" s="633"/>
      <c r="AI189" s="498"/>
      <c r="AJ189" s="633"/>
      <c r="AK189" s="510"/>
      <c r="AL189" s="34"/>
      <c r="AM189" s="762"/>
      <c r="AN189" s="762"/>
      <c r="AO189" s="762"/>
      <c r="AP189" s="762"/>
    </row>
    <row r="190" spans="1:42" s="1" customFormat="1" ht="12" customHeight="1">
      <c r="A190" s="751"/>
      <c r="B190" s="732"/>
      <c r="C190" s="741"/>
      <c r="D190" s="796" t="s">
        <v>1022</v>
      </c>
      <c r="E190" s="796"/>
      <c r="F190" s="796"/>
      <c r="G190" s="734"/>
      <c r="H190" s="766"/>
      <c r="I190" s="465"/>
      <c r="J190" s="587"/>
      <c r="K190" s="465"/>
      <c r="L190" s="587"/>
      <c r="M190" s="465"/>
      <c r="N190" s="587"/>
      <c r="O190" s="465"/>
      <c r="P190" s="587"/>
      <c r="Q190" s="465"/>
      <c r="R190" s="587"/>
      <c r="S190" s="465"/>
      <c r="T190" s="587"/>
      <c r="U190" s="465"/>
      <c r="V190" s="587"/>
      <c r="W190" s="465"/>
      <c r="X190" s="587"/>
      <c r="Y190" s="498"/>
      <c r="Z190" s="633"/>
      <c r="AA190" s="498"/>
      <c r="AB190" s="633"/>
      <c r="AC190" s="498"/>
      <c r="AD190" s="633"/>
      <c r="AE190" s="498"/>
      <c r="AF190" s="633"/>
      <c r="AG190" s="510"/>
      <c r="AH190" s="633"/>
      <c r="AI190" s="498"/>
      <c r="AJ190" s="633"/>
      <c r="AK190" s="510"/>
      <c r="AL190" s="34"/>
      <c r="AM190" s="762"/>
      <c r="AN190" s="762"/>
      <c r="AO190" s="762"/>
      <c r="AP190" s="762"/>
    </row>
    <row r="191" spans="1:42" s="1" customFormat="1" ht="12" customHeight="1">
      <c r="A191" s="751"/>
      <c r="B191" s="732"/>
      <c r="C191" s="741"/>
      <c r="D191" s="734"/>
      <c r="E191" s="793" t="s">
        <v>874</v>
      </c>
      <c r="F191" s="793"/>
      <c r="G191" s="190"/>
      <c r="H191" s="766"/>
      <c r="I191" s="505">
        <v>9.6798590000000004</v>
      </c>
      <c r="J191" s="630"/>
      <c r="K191" s="505">
        <v>10.145020000000001</v>
      </c>
      <c r="L191" s="630"/>
      <c r="M191" s="505">
        <v>9.6761730000000004</v>
      </c>
      <c r="N191" s="630"/>
      <c r="O191" s="505">
        <v>7.6781779999999999</v>
      </c>
      <c r="P191" s="630"/>
      <c r="Q191" s="505">
        <v>7.5189789999999999</v>
      </c>
      <c r="R191" s="630"/>
      <c r="S191" s="505">
        <v>6.9226179999999999</v>
      </c>
      <c r="T191" s="630"/>
      <c r="U191" s="505">
        <v>7.4137849999999998</v>
      </c>
      <c r="V191" s="630"/>
      <c r="W191" s="505">
        <v>7.5869970000000002</v>
      </c>
      <c r="X191" s="630"/>
      <c r="Y191" s="503">
        <v>7.2446406052963432</v>
      </c>
      <c r="Z191" s="511" t="s">
        <v>280</v>
      </c>
      <c r="AA191" s="503">
        <v>8.4294828288312758</v>
      </c>
      <c r="AB191" s="511" t="s">
        <v>280</v>
      </c>
      <c r="AC191" s="503">
        <v>8.9238448158511687</v>
      </c>
      <c r="AD191" s="511" t="s">
        <v>280</v>
      </c>
      <c r="AE191" s="503">
        <v>9.9483880619343257</v>
      </c>
      <c r="AF191" s="511" t="s">
        <v>280</v>
      </c>
      <c r="AG191" s="503">
        <v>9.1217257318952232</v>
      </c>
      <c r="AH191" s="511" t="s">
        <v>280</v>
      </c>
      <c r="AI191" s="503">
        <v>5.4114092767016171</v>
      </c>
      <c r="AJ191" s="511" t="s">
        <v>280</v>
      </c>
      <c r="AK191" s="503">
        <v>10.558517612096844</v>
      </c>
      <c r="AL191" s="34"/>
      <c r="AM191" s="762"/>
      <c r="AN191" s="762"/>
      <c r="AO191" s="762"/>
      <c r="AP191" s="762"/>
    </row>
    <row r="192" spans="1:42" s="1" customFormat="1" ht="12" customHeight="1">
      <c r="A192" s="751"/>
      <c r="B192" s="732"/>
      <c r="C192" s="741"/>
      <c r="D192" s="734"/>
      <c r="E192" s="793" t="s">
        <v>14</v>
      </c>
      <c r="F192" s="793"/>
      <c r="G192" s="191"/>
      <c r="H192" s="766"/>
      <c r="I192" s="505">
        <v>23.395189999999999</v>
      </c>
      <c r="J192" s="630"/>
      <c r="K192" s="505">
        <v>25.136610000000001</v>
      </c>
      <c r="L192" s="630"/>
      <c r="M192" s="505">
        <v>23.93122</v>
      </c>
      <c r="N192" s="630"/>
      <c r="O192" s="505">
        <v>18.585370000000001</v>
      </c>
      <c r="P192" s="630"/>
      <c r="Q192" s="505">
        <v>20.27176</v>
      </c>
      <c r="R192" s="630"/>
      <c r="S192" s="505">
        <v>20.902290000000001</v>
      </c>
      <c r="T192" s="630"/>
      <c r="U192" s="505">
        <v>19.22691</v>
      </c>
      <c r="V192" s="630"/>
      <c r="W192" s="505">
        <v>19.232749999999999</v>
      </c>
      <c r="X192" s="630"/>
      <c r="Y192" s="503">
        <v>19.049474094273471</v>
      </c>
      <c r="Z192" s="511" t="s">
        <v>280</v>
      </c>
      <c r="AA192" s="503">
        <v>20.870488322717623</v>
      </c>
      <c r="AB192" s="511" t="s">
        <v>280</v>
      </c>
      <c r="AC192" s="503">
        <v>20.337909186906021</v>
      </c>
      <c r="AD192" s="511" t="s">
        <v>280</v>
      </c>
      <c r="AE192" s="503">
        <v>19.828128274994761</v>
      </c>
      <c r="AF192" s="511" t="s">
        <v>280</v>
      </c>
      <c r="AG192" s="503">
        <v>18.601453545472403</v>
      </c>
      <c r="AH192" s="511" t="s">
        <v>280</v>
      </c>
      <c r="AI192" s="503">
        <v>7.9067410035478973</v>
      </c>
      <c r="AJ192" s="511" t="s">
        <v>280</v>
      </c>
      <c r="AK192" s="503">
        <v>18.238625268502247</v>
      </c>
      <c r="AL192" s="34"/>
      <c r="AM192" s="762"/>
      <c r="AN192" s="762"/>
      <c r="AO192" s="762"/>
      <c r="AP192" s="762"/>
    </row>
    <row r="193" spans="1:42" s="1" customFormat="1" ht="12" customHeight="1">
      <c r="A193" s="751"/>
      <c r="B193" s="732"/>
      <c r="C193" s="741"/>
      <c r="D193" s="734"/>
      <c r="E193" s="793" t="s">
        <v>15</v>
      </c>
      <c r="F193" s="793"/>
      <c r="G193" s="191"/>
      <c r="H193" s="766"/>
      <c r="I193" s="505">
        <v>37.151249999999997</v>
      </c>
      <c r="J193" s="630"/>
      <c r="K193" s="505">
        <v>36.424990000000001</v>
      </c>
      <c r="L193" s="630"/>
      <c r="M193" s="505">
        <v>35.580460000000002</v>
      </c>
      <c r="N193" s="630"/>
      <c r="O193" s="505">
        <v>31.337050000000001</v>
      </c>
      <c r="P193" s="630"/>
      <c r="Q193" s="505">
        <v>33.746429999999997</v>
      </c>
      <c r="R193" s="630"/>
      <c r="S193" s="505">
        <v>34.538490000000003</v>
      </c>
      <c r="T193" s="630"/>
      <c r="U193" s="505">
        <v>30.3812</v>
      </c>
      <c r="V193" s="630"/>
      <c r="W193" s="505">
        <v>29.664290000000001</v>
      </c>
      <c r="X193" s="630"/>
      <c r="Y193" s="503">
        <v>29.16126943005181</v>
      </c>
      <c r="Z193" s="511" t="s">
        <v>280</v>
      </c>
      <c r="AA193" s="503">
        <v>32.146788990825684</v>
      </c>
      <c r="AB193" s="511" t="s">
        <v>280</v>
      </c>
      <c r="AC193" s="503">
        <v>30.191458026509572</v>
      </c>
      <c r="AD193" s="511" t="s">
        <v>280</v>
      </c>
      <c r="AE193" s="503">
        <v>26.972010178117049</v>
      </c>
      <c r="AF193" s="511" t="s">
        <v>280</v>
      </c>
      <c r="AG193" s="503">
        <v>28.619420892657178</v>
      </c>
      <c r="AH193" s="511" t="s">
        <v>280</v>
      </c>
      <c r="AI193" s="503">
        <v>14.770611139326222</v>
      </c>
      <c r="AJ193" s="511" t="s">
        <v>280</v>
      </c>
      <c r="AK193" s="503">
        <v>28.164196123147097</v>
      </c>
      <c r="AL193" s="34"/>
      <c r="AM193" s="762"/>
      <c r="AN193" s="762"/>
      <c r="AO193" s="762"/>
      <c r="AP193" s="762"/>
    </row>
    <row r="194" spans="1:42" s="1" customFormat="1" ht="12" customHeight="1">
      <c r="A194" s="751"/>
      <c r="B194" s="732"/>
      <c r="C194" s="741"/>
      <c r="D194" s="734"/>
      <c r="E194" s="793" t="s">
        <v>20</v>
      </c>
      <c r="F194" s="793"/>
      <c r="G194" s="191"/>
      <c r="H194" s="766"/>
      <c r="I194" s="505">
        <v>59.360529999999997</v>
      </c>
      <c r="J194" s="630"/>
      <c r="K194" s="505">
        <v>59.802109999999999</v>
      </c>
      <c r="L194" s="630"/>
      <c r="M194" s="505">
        <v>58.975459999999998</v>
      </c>
      <c r="N194" s="630"/>
      <c r="O194" s="505">
        <v>56.630929999999999</v>
      </c>
      <c r="P194" s="630"/>
      <c r="Q194" s="505">
        <v>57.963889999999999</v>
      </c>
      <c r="R194" s="630"/>
      <c r="S194" s="505">
        <v>59.31344</v>
      </c>
      <c r="T194" s="630"/>
      <c r="U194" s="505">
        <v>55.270240000000001</v>
      </c>
      <c r="V194" s="630"/>
      <c r="W194" s="505">
        <v>54.325850000000003</v>
      </c>
      <c r="X194" s="630"/>
      <c r="Y194" s="503">
        <v>53.647037071276692</v>
      </c>
      <c r="Z194" s="511" t="s">
        <v>280</v>
      </c>
      <c r="AA194" s="503">
        <v>57.509337527029679</v>
      </c>
      <c r="AB194" s="511" t="s">
        <v>280</v>
      </c>
      <c r="AC194" s="503">
        <v>51.451048951048946</v>
      </c>
      <c r="AD194" s="511" t="s">
        <v>280</v>
      </c>
      <c r="AE194" s="503">
        <v>46.097976728674126</v>
      </c>
      <c r="AF194" s="511" t="s">
        <v>280</v>
      </c>
      <c r="AG194" s="503">
        <v>52.45959241040056</v>
      </c>
      <c r="AH194" s="511" t="s">
        <v>280</v>
      </c>
      <c r="AI194" s="503">
        <v>33.387059636196177</v>
      </c>
      <c r="AJ194" s="511" t="s">
        <v>280</v>
      </c>
      <c r="AK194" s="503">
        <v>52.620409669680754</v>
      </c>
      <c r="AL194" s="34"/>
      <c r="AM194" s="762"/>
      <c r="AN194" s="762"/>
      <c r="AO194" s="762"/>
      <c r="AP194" s="762"/>
    </row>
    <row r="195" spans="1:42" s="1" customFormat="1" ht="12" customHeight="1">
      <c r="A195" s="751"/>
      <c r="B195" s="732"/>
      <c r="C195" s="741"/>
      <c r="D195" s="734"/>
      <c r="E195" s="793" t="s">
        <v>36</v>
      </c>
      <c r="F195" s="793"/>
      <c r="G195" s="191"/>
      <c r="H195" s="766"/>
      <c r="I195" s="505">
        <v>76.451809999999995</v>
      </c>
      <c r="J195" s="630"/>
      <c r="K195" s="505">
        <v>76.111649999999997</v>
      </c>
      <c r="L195" s="630"/>
      <c r="M195" s="505">
        <v>75.131829999999994</v>
      </c>
      <c r="N195" s="630"/>
      <c r="O195" s="505">
        <v>75.655519999999996</v>
      </c>
      <c r="P195" s="630"/>
      <c r="Q195" s="505">
        <v>75.449359999999999</v>
      </c>
      <c r="R195" s="630"/>
      <c r="S195" s="505">
        <v>75.045349999999999</v>
      </c>
      <c r="T195" s="630"/>
      <c r="U195" s="505">
        <v>73.632300000000001</v>
      </c>
      <c r="V195" s="630"/>
      <c r="W195" s="505">
        <v>73.54871</v>
      </c>
      <c r="X195" s="630"/>
      <c r="Y195" s="503">
        <v>71.683081111378016</v>
      </c>
      <c r="Z195" s="511" t="s">
        <v>280</v>
      </c>
      <c r="AA195" s="503">
        <v>71.845578259260776</v>
      </c>
      <c r="AB195" s="511" t="s">
        <v>280</v>
      </c>
      <c r="AC195" s="503">
        <v>64.674209626368821</v>
      </c>
      <c r="AD195" s="511" t="s">
        <v>280</v>
      </c>
      <c r="AE195" s="503">
        <v>56.724899337576304</v>
      </c>
      <c r="AF195" s="511" t="s">
        <v>280</v>
      </c>
      <c r="AG195" s="503">
        <v>66.704357307272943</v>
      </c>
      <c r="AH195" s="511" t="s">
        <v>280</v>
      </c>
      <c r="AI195" s="503">
        <v>55.228155030866169</v>
      </c>
      <c r="AJ195" s="511" t="s">
        <v>280</v>
      </c>
      <c r="AK195" s="503">
        <v>67.100786108177871</v>
      </c>
      <c r="AL195" s="34"/>
      <c r="AM195" s="762"/>
      <c r="AN195" s="762"/>
      <c r="AO195" s="762"/>
      <c r="AP195" s="762"/>
    </row>
    <row r="196" spans="1:42" s="1" customFormat="1" ht="12" customHeight="1">
      <c r="A196" s="751"/>
      <c r="B196" s="732"/>
      <c r="C196" s="741"/>
      <c r="D196" s="734"/>
      <c r="E196" s="793" t="s">
        <v>59</v>
      </c>
      <c r="F196" s="793"/>
      <c r="G196" s="191"/>
      <c r="H196" s="766"/>
      <c r="I196" s="505">
        <v>82.314760000000007</v>
      </c>
      <c r="J196" s="630"/>
      <c r="K196" s="505">
        <v>82.289990000000003</v>
      </c>
      <c r="L196" s="630"/>
      <c r="M196" s="505">
        <v>81.161799999999999</v>
      </c>
      <c r="N196" s="630"/>
      <c r="O196" s="505">
        <v>81.961460000000002</v>
      </c>
      <c r="P196" s="630"/>
      <c r="Q196" s="505">
        <v>81.912459999999996</v>
      </c>
      <c r="R196" s="630"/>
      <c r="S196" s="505">
        <v>81.000039999999998</v>
      </c>
      <c r="T196" s="630"/>
      <c r="U196" s="505">
        <v>80.071560000000005</v>
      </c>
      <c r="V196" s="630"/>
      <c r="W196" s="505">
        <v>79.458060000000003</v>
      </c>
      <c r="X196" s="630"/>
      <c r="Y196" s="503">
        <v>78.285570003787399</v>
      </c>
      <c r="Z196" s="511" t="s">
        <v>280</v>
      </c>
      <c r="AA196" s="503">
        <v>77.583231466168115</v>
      </c>
      <c r="AB196" s="511" t="s">
        <v>280</v>
      </c>
      <c r="AC196" s="503">
        <v>68.687383766272731</v>
      </c>
      <c r="AD196" s="511" t="s">
        <v>280</v>
      </c>
      <c r="AE196" s="503">
        <v>60.923613761517913</v>
      </c>
      <c r="AF196" s="511" t="s">
        <v>280</v>
      </c>
      <c r="AG196" s="503">
        <v>71.530279058807693</v>
      </c>
      <c r="AH196" s="511" t="s">
        <v>280</v>
      </c>
      <c r="AI196" s="503">
        <v>67.777570905480047</v>
      </c>
      <c r="AJ196" s="511" t="s">
        <v>280</v>
      </c>
      <c r="AK196" s="503">
        <v>72.785002021290936</v>
      </c>
      <c r="AL196" s="34"/>
      <c r="AM196" s="762"/>
      <c r="AN196" s="762"/>
      <c r="AO196" s="762"/>
      <c r="AP196" s="762"/>
    </row>
    <row r="197" spans="1:42" s="1" customFormat="1" ht="12" customHeight="1">
      <c r="A197" s="751"/>
      <c r="B197" s="732"/>
      <c r="C197" s="741"/>
      <c r="D197" s="734"/>
      <c r="E197" s="793" t="s">
        <v>74</v>
      </c>
      <c r="F197" s="793"/>
      <c r="G197" s="191"/>
      <c r="H197" s="766"/>
      <c r="I197" s="505">
        <v>82.609790000000004</v>
      </c>
      <c r="J197" s="630"/>
      <c r="K197" s="505">
        <v>82.634839999999997</v>
      </c>
      <c r="L197" s="630"/>
      <c r="M197" s="505">
        <v>81.557770000000005</v>
      </c>
      <c r="N197" s="630"/>
      <c r="O197" s="505">
        <v>82.257980000000003</v>
      </c>
      <c r="P197" s="630"/>
      <c r="Q197" s="505">
        <v>81.428460000000001</v>
      </c>
      <c r="R197" s="630"/>
      <c r="S197" s="505">
        <v>80.609549999999999</v>
      </c>
      <c r="T197" s="630"/>
      <c r="U197" s="505">
        <v>79.806060000000002</v>
      </c>
      <c r="V197" s="630"/>
      <c r="W197" s="505">
        <v>78.950209999999998</v>
      </c>
      <c r="X197" s="630"/>
      <c r="Y197" s="503">
        <v>77.623016058804254</v>
      </c>
      <c r="Z197" s="511" t="s">
        <v>280</v>
      </c>
      <c r="AA197" s="503">
        <v>76.59131400541429</v>
      </c>
      <c r="AB197" s="511" t="s">
        <v>280</v>
      </c>
      <c r="AC197" s="503">
        <v>68.374526266161354</v>
      </c>
      <c r="AD197" s="511" t="s">
        <v>280</v>
      </c>
      <c r="AE197" s="503">
        <v>63.040440605669367</v>
      </c>
      <c r="AF197" s="511" t="s">
        <v>280</v>
      </c>
      <c r="AG197" s="503">
        <v>69.913073315795486</v>
      </c>
      <c r="AH197" s="511" t="s">
        <v>280</v>
      </c>
      <c r="AI197" s="503">
        <v>70.035789097945639</v>
      </c>
      <c r="AJ197" s="511" t="s">
        <v>280</v>
      </c>
      <c r="AK197" s="503">
        <v>71.464288451222316</v>
      </c>
      <c r="AL197" s="34"/>
      <c r="AM197" s="762"/>
      <c r="AN197" s="762"/>
      <c r="AO197" s="762"/>
      <c r="AP197" s="762"/>
    </row>
    <row r="198" spans="1:42" s="1" customFormat="1" ht="12" customHeight="1">
      <c r="A198" s="751"/>
      <c r="B198" s="732"/>
      <c r="C198" s="741"/>
      <c r="D198" s="734"/>
      <c r="E198" s="793" t="s">
        <v>875</v>
      </c>
      <c r="F198" s="793"/>
      <c r="G198" s="191"/>
      <c r="H198" s="766"/>
      <c r="I198" s="505">
        <v>79.283739999999995</v>
      </c>
      <c r="J198" s="630"/>
      <c r="K198" s="505">
        <v>79.028760000000005</v>
      </c>
      <c r="L198" s="630"/>
      <c r="M198" s="505">
        <v>77.126850000000005</v>
      </c>
      <c r="N198" s="630"/>
      <c r="O198" s="505">
        <v>78.854089999999999</v>
      </c>
      <c r="P198" s="630"/>
      <c r="Q198" s="505">
        <v>77.446640000000002</v>
      </c>
      <c r="R198" s="630"/>
      <c r="S198" s="505">
        <v>75.982770000000002</v>
      </c>
      <c r="T198" s="630"/>
      <c r="U198" s="505">
        <v>74.828999999999994</v>
      </c>
      <c r="V198" s="630"/>
      <c r="W198" s="505">
        <v>74.113489999999999</v>
      </c>
      <c r="X198" s="630"/>
      <c r="Y198" s="503">
        <v>72.690800601790073</v>
      </c>
      <c r="Z198" s="511" t="s">
        <v>280</v>
      </c>
      <c r="AA198" s="503">
        <v>71.573194534808067</v>
      </c>
      <c r="AB198" s="511" t="s">
        <v>280</v>
      </c>
      <c r="AC198" s="503">
        <v>66.979041439144865</v>
      </c>
      <c r="AD198" s="511" t="s">
        <v>280</v>
      </c>
      <c r="AE198" s="503">
        <v>61.757642715851738</v>
      </c>
      <c r="AF198" s="511" t="s">
        <v>280</v>
      </c>
      <c r="AG198" s="503">
        <v>65.087176602924629</v>
      </c>
      <c r="AH198" s="511" t="s">
        <v>280</v>
      </c>
      <c r="AI198" s="503">
        <v>67.097435578819841</v>
      </c>
      <c r="AJ198" s="511" t="s">
        <v>280</v>
      </c>
      <c r="AK198" s="503">
        <v>66.687179646969014</v>
      </c>
      <c r="AL198" s="34"/>
      <c r="AM198" s="762"/>
      <c r="AN198" s="762"/>
      <c r="AO198" s="762"/>
      <c r="AP198" s="762"/>
    </row>
    <row r="199" spans="1:42" s="1" customFormat="1" ht="12" customHeight="1">
      <c r="A199" s="751"/>
      <c r="B199" s="732"/>
      <c r="C199" s="741"/>
      <c r="D199" s="734"/>
      <c r="E199" s="793" t="s">
        <v>876</v>
      </c>
      <c r="F199" s="793"/>
      <c r="G199" s="191"/>
      <c r="H199" s="766"/>
      <c r="I199" s="505">
        <v>73.832999999999998</v>
      </c>
      <c r="J199" s="630"/>
      <c r="K199" s="505">
        <v>73.474289999999996</v>
      </c>
      <c r="L199" s="630"/>
      <c r="M199" s="505">
        <v>71.02525</v>
      </c>
      <c r="N199" s="630"/>
      <c r="O199" s="505">
        <v>74.037350000000004</v>
      </c>
      <c r="P199" s="630"/>
      <c r="Q199" s="505">
        <v>72.255430000000004</v>
      </c>
      <c r="R199" s="630"/>
      <c r="S199" s="505">
        <v>71.142399999999995</v>
      </c>
      <c r="T199" s="630"/>
      <c r="U199" s="505">
        <v>69.892099999999999</v>
      </c>
      <c r="V199" s="630"/>
      <c r="W199" s="505">
        <v>68.712649999999996</v>
      </c>
      <c r="X199" s="630"/>
      <c r="Y199" s="503">
        <v>67.2985187044941</v>
      </c>
      <c r="Z199" s="511" t="s">
        <v>280</v>
      </c>
      <c r="AA199" s="503">
        <v>66.391831600463846</v>
      </c>
      <c r="AB199" s="511" t="s">
        <v>280</v>
      </c>
      <c r="AC199" s="503">
        <v>65.882458824588241</v>
      </c>
      <c r="AD199" s="511" t="s">
        <v>280</v>
      </c>
      <c r="AE199" s="503">
        <v>61.755280348171041</v>
      </c>
      <c r="AF199" s="511" t="s">
        <v>280</v>
      </c>
      <c r="AG199" s="503">
        <v>61.957492869660832</v>
      </c>
      <c r="AH199" s="511" t="s">
        <v>280</v>
      </c>
      <c r="AI199" s="503">
        <v>63.655219664192067</v>
      </c>
      <c r="AJ199" s="511" t="s">
        <v>280</v>
      </c>
      <c r="AK199" s="503">
        <v>63.085738817183227</v>
      </c>
      <c r="AL199" s="34"/>
      <c r="AM199" s="762"/>
      <c r="AN199" s="762"/>
      <c r="AO199" s="762"/>
      <c r="AP199" s="762"/>
    </row>
    <row r="200" spans="1:42" s="1" customFormat="1" ht="12" customHeight="1">
      <c r="A200" s="751"/>
      <c r="B200" s="732"/>
      <c r="C200" s="741"/>
      <c r="D200" s="734"/>
      <c r="E200" s="734"/>
      <c r="F200" s="734"/>
      <c r="G200" s="734"/>
      <c r="H200" s="766"/>
      <c r="I200" s="159"/>
      <c r="J200" s="160"/>
      <c r="K200" s="159"/>
      <c r="L200" s="160"/>
      <c r="M200" s="159"/>
      <c r="N200" s="160"/>
      <c r="O200" s="159"/>
      <c r="P200" s="160"/>
      <c r="Q200" s="159"/>
      <c r="R200" s="160"/>
      <c r="S200" s="159"/>
      <c r="T200" s="160"/>
      <c r="U200" s="159"/>
      <c r="V200" s="160"/>
      <c r="W200" s="159"/>
      <c r="X200" s="160"/>
      <c r="Y200" s="159"/>
      <c r="Z200" s="160"/>
      <c r="AA200" s="45"/>
      <c r="AB200" s="32"/>
      <c r="AC200" s="52"/>
      <c r="AD200" s="57"/>
      <c r="AE200" s="52"/>
      <c r="AF200" s="57"/>
      <c r="AG200" s="52"/>
      <c r="AH200" s="57"/>
      <c r="AI200" s="52"/>
      <c r="AJ200" s="57"/>
      <c r="AK200" s="52"/>
      <c r="AL200" s="57"/>
      <c r="AM200" s="762"/>
      <c r="AN200" s="762"/>
      <c r="AO200" s="762"/>
      <c r="AP200" s="762"/>
    </row>
    <row r="201" spans="1:42" s="1" customFormat="1" ht="28.5" customHeight="1">
      <c r="A201" s="751"/>
      <c r="B201" s="58" t="s">
        <v>5</v>
      </c>
      <c r="C201" s="770" t="s">
        <v>1031</v>
      </c>
      <c r="D201" s="770"/>
      <c r="E201" s="770"/>
      <c r="F201" s="770"/>
      <c r="G201" s="734"/>
      <c r="H201" s="766" t="s">
        <v>760</v>
      </c>
      <c r="I201" s="49"/>
      <c r="J201" s="57"/>
      <c r="K201" s="49"/>
      <c r="L201" s="57"/>
      <c r="M201" s="49"/>
      <c r="N201" s="57"/>
      <c r="O201" s="49"/>
      <c r="P201" s="57"/>
      <c r="Q201" s="49"/>
      <c r="R201" s="57"/>
      <c r="S201" s="49"/>
      <c r="T201" s="57"/>
      <c r="U201" s="49"/>
      <c r="V201" s="57"/>
      <c r="W201" s="31"/>
      <c r="X201" s="32"/>
      <c r="Y201" s="31"/>
      <c r="Z201" s="32"/>
      <c r="AA201" s="31"/>
      <c r="AB201" s="32"/>
      <c r="AC201" s="31"/>
      <c r="AD201" s="34"/>
      <c r="AE201" s="31"/>
      <c r="AF201" s="34"/>
      <c r="AG201" s="31"/>
      <c r="AH201" s="34"/>
      <c r="AI201" s="31"/>
      <c r="AJ201" s="34"/>
      <c r="AK201" s="31"/>
      <c r="AL201" s="34"/>
      <c r="AM201" s="762"/>
      <c r="AN201" s="762"/>
      <c r="AO201" s="762"/>
      <c r="AP201" s="762"/>
    </row>
    <row r="202" spans="1:42" s="1" customFormat="1" ht="7.5" customHeight="1">
      <c r="A202" s="751"/>
      <c r="B202" s="55"/>
      <c r="C202" s="56"/>
      <c r="D202" s="56"/>
      <c r="E202" s="741"/>
      <c r="F202" s="741"/>
      <c r="G202" s="734"/>
      <c r="H202" s="766"/>
      <c r="I202" s="49"/>
      <c r="J202" s="57"/>
      <c r="K202" s="49"/>
      <c r="L202" s="57"/>
      <c r="M202" s="49"/>
      <c r="N202" s="57"/>
      <c r="O202" s="49"/>
      <c r="P202" s="57"/>
      <c r="Q202" s="49"/>
      <c r="R202" s="57"/>
      <c r="S202" s="49"/>
      <c r="T202" s="57"/>
      <c r="U202" s="49"/>
      <c r="V202" s="57"/>
      <c r="W202" s="31"/>
      <c r="X202" s="32"/>
      <c r="Y202" s="31"/>
      <c r="Z202" s="32"/>
      <c r="AA202" s="31"/>
      <c r="AB202" s="32"/>
      <c r="AC202" s="31"/>
      <c r="AD202" s="34"/>
      <c r="AE202" s="31"/>
      <c r="AF202" s="34"/>
      <c r="AG202" s="31"/>
      <c r="AH202" s="34"/>
      <c r="AI202" s="31"/>
      <c r="AJ202" s="34"/>
      <c r="AK202" s="31"/>
      <c r="AL202" s="34"/>
      <c r="AM202" s="762"/>
      <c r="AN202" s="762"/>
      <c r="AO202" s="762"/>
      <c r="AP202" s="762"/>
    </row>
    <row r="203" spans="1:42" s="1" customFormat="1" ht="12" customHeight="1">
      <c r="A203" s="751"/>
      <c r="B203" s="58"/>
      <c r="C203" s="741"/>
      <c r="D203" s="772" t="s">
        <v>289</v>
      </c>
      <c r="E203" s="772"/>
      <c r="F203" s="772"/>
      <c r="G203" s="734"/>
      <c r="H203" s="766"/>
      <c r="I203" s="512">
        <v>4.0099997060518451</v>
      </c>
      <c r="J203" s="635"/>
      <c r="K203" s="512">
        <v>3.6066681919221986</v>
      </c>
      <c r="L203" s="635"/>
      <c r="M203" s="512">
        <v>4.3724161782245252</v>
      </c>
      <c r="N203" s="635"/>
      <c r="O203" s="512">
        <v>4.270651964137449</v>
      </c>
      <c r="P203" s="635"/>
      <c r="Q203" s="512">
        <v>4.1058857801398059</v>
      </c>
      <c r="R203" s="635"/>
      <c r="S203" s="512">
        <v>4.149914524353731</v>
      </c>
      <c r="T203" s="635"/>
      <c r="U203" s="512">
        <v>4.0276010122460013</v>
      </c>
      <c r="V203" s="635"/>
      <c r="W203" s="512">
        <v>3.9445817148366751</v>
      </c>
      <c r="X203" s="635"/>
      <c r="Y203" s="512">
        <v>4.1052878078535144</v>
      </c>
      <c r="Z203" s="635"/>
      <c r="AA203" s="512">
        <v>4.2092802046688602</v>
      </c>
      <c r="AB203" s="635"/>
      <c r="AC203" s="512">
        <v>4.4492585715341146</v>
      </c>
      <c r="AD203" s="635"/>
      <c r="AE203" s="512">
        <v>4.9841161009083859</v>
      </c>
      <c r="AF203" s="635"/>
      <c r="AG203" s="512">
        <v>4.963525909940623</v>
      </c>
      <c r="AH203" s="635"/>
      <c r="AI203" s="499">
        <v>4.7922106711597108</v>
      </c>
      <c r="AJ203" s="511" t="s">
        <v>280</v>
      </c>
      <c r="AK203" s="499">
        <v>5.2152360361163517</v>
      </c>
      <c r="AL203" s="34"/>
      <c r="AM203" s="762"/>
      <c r="AN203" s="762"/>
      <c r="AO203" s="762"/>
      <c r="AP203" s="762"/>
    </row>
    <row r="204" spans="1:42" s="1" customFormat="1" ht="12" customHeight="1">
      <c r="A204" s="751"/>
      <c r="B204" s="58"/>
      <c r="C204" s="741"/>
      <c r="D204" s="772" t="s">
        <v>290</v>
      </c>
      <c r="E204" s="772"/>
      <c r="F204" s="772"/>
      <c r="G204" s="754"/>
      <c r="H204" s="766"/>
      <c r="I204" s="513">
        <v>5.6403825926202247</v>
      </c>
      <c r="J204" s="635"/>
      <c r="K204" s="513">
        <v>5.0311000291031434</v>
      </c>
      <c r="L204" s="635"/>
      <c r="M204" s="513">
        <v>6.2975960960308957</v>
      </c>
      <c r="N204" s="635"/>
      <c r="O204" s="513">
        <v>6.2331930140926683</v>
      </c>
      <c r="P204" s="635"/>
      <c r="Q204" s="513">
        <v>6.0729950769750829</v>
      </c>
      <c r="R204" s="635"/>
      <c r="S204" s="513">
        <v>6.0079882548161079</v>
      </c>
      <c r="T204" s="635"/>
      <c r="U204" s="513">
        <v>6.098937461266499</v>
      </c>
      <c r="V204" s="635"/>
      <c r="W204" s="513">
        <v>6.0685948540921784</v>
      </c>
      <c r="X204" s="635"/>
      <c r="Y204" s="513">
        <v>6.1928287459405471</v>
      </c>
      <c r="Z204" s="635"/>
      <c r="AA204" s="513">
        <v>6.4783100435190804</v>
      </c>
      <c r="AB204" s="635"/>
      <c r="AC204" s="513">
        <v>6.8031992636379721</v>
      </c>
      <c r="AD204" s="635"/>
      <c r="AE204" s="513">
        <v>7.7373533930997835</v>
      </c>
      <c r="AF204" s="635"/>
      <c r="AG204" s="513">
        <v>7.4542876032131336</v>
      </c>
      <c r="AH204" s="635"/>
      <c r="AI204" s="503">
        <v>7.2098911560420245</v>
      </c>
      <c r="AJ204" s="511" t="s">
        <v>280</v>
      </c>
      <c r="AK204" s="503">
        <v>8.176458107669184</v>
      </c>
      <c r="AL204" s="34"/>
      <c r="AM204" s="762"/>
      <c r="AN204" s="762"/>
      <c r="AO204" s="762"/>
      <c r="AP204" s="762"/>
    </row>
    <row r="205" spans="1:42" s="1" customFormat="1" ht="12" customHeight="1">
      <c r="A205" s="751"/>
      <c r="B205" s="58"/>
      <c r="C205" s="741"/>
      <c r="D205" s="772" t="s">
        <v>287</v>
      </c>
      <c r="E205" s="772"/>
      <c r="F205" s="772"/>
      <c r="G205" s="754"/>
      <c r="H205" s="766"/>
      <c r="I205" s="513">
        <v>2.3633305196875876</v>
      </c>
      <c r="J205" s="635"/>
      <c r="K205" s="513">
        <v>2.1686417889881486</v>
      </c>
      <c r="L205" s="635"/>
      <c r="M205" s="513">
        <v>2.431122720122834</v>
      </c>
      <c r="N205" s="635"/>
      <c r="O205" s="513">
        <v>2.2935259824858973</v>
      </c>
      <c r="P205" s="635"/>
      <c r="Q205" s="513">
        <v>2.1246687486686691</v>
      </c>
      <c r="R205" s="635"/>
      <c r="S205" s="513">
        <v>2.2786331034274645</v>
      </c>
      <c r="T205" s="635"/>
      <c r="U205" s="513">
        <v>1.9417455327795949</v>
      </c>
      <c r="V205" s="635"/>
      <c r="W205" s="513">
        <v>1.8064474959470802</v>
      </c>
      <c r="X205" s="635"/>
      <c r="Y205" s="513">
        <v>2.0039612867216046</v>
      </c>
      <c r="Z205" s="635"/>
      <c r="AA205" s="513">
        <v>1.9247181724732909</v>
      </c>
      <c r="AB205" s="635"/>
      <c r="AC205" s="513">
        <v>2.0810218052832887</v>
      </c>
      <c r="AD205" s="635"/>
      <c r="AE205" s="513">
        <v>2.2179723922948975</v>
      </c>
      <c r="AF205" s="635"/>
      <c r="AG205" s="513">
        <v>2.4638203600047075</v>
      </c>
      <c r="AH205" s="635"/>
      <c r="AI205" s="503">
        <v>2.3681624984757446</v>
      </c>
      <c r="AJ205" s="511" t="s">
        <v>280</v>
      </c>
      <c r="AK205" s="503">
        <v>2.2492648929539496</v>
      </c>
      <c r="AL205" s="34"/>
      <c r="AM205" s="762"/>
      <c r="AN205" s="762"/>
      <c r="AO205" s="762"/>
      <c r="AP205" s="762"/>
    </row>
    <row r="206" spans="1:42" s="1" customFormat="1" ht="7.5" customHeight="1">
      <c r="A206" s="751"/>
      <c r="B206" s="58"/>
      <c r="C206" s="741"/>
      <c r="D206" s="734"/>
      <c r="E206" s="734"/>
      <c r="F206" s="734"/>
      <c r="G206" s="754"/>
      <c r="H206" s="766"/>
      <c r="I206" s="49"/>
      <c r="J206" s="57"/>
      <c r="K206" s="49"/>
      <c r="L206" s="57"/>
      <c r="M206" s="49"/>
      <c r="N206" s="57"/>
      <c r="O206" s="49"/>
      <c r="P206" s="57"/>
      <c r="Q206" s="49"/>
      <c r="R206" s="57"/>
      <c r="S206" s="49"/>
      <c r="T206" s="57"/>
      <c r="U206" s="49"/>
      <c r="V206" s="57"/>
      <c r="W206" s="49"/>
      <c r="X206" s="57"/>
      <c r="Y206" s="49"/>
      <c r="Z206" s="57"/>
      <c r="AA206" s="49"/>
      <c r="AB206" s="57"/>
      <c r="AC206" s="49"/>
      <c r="AD206" s="57"/>
      <c r="AE206" s="49"/>
      <c r="AF206" s="57"/>
      <c r="AG206" s="49"/>
      <c r="AH206" s="57"/>
      <c r="AI206" s="498"/>
      <c r="AJ206" s="646"/>
      <c r="AK206" s="510"/>
      <c r="AL206" s="34"/>
      <c r="AM206" s="762"/>
      <c r="AN206" s="762"/>
      <c r="AO206" s="762"/>
      <c r="AP206" s="762"/>
    </row>
    <row r="207" spans="1:42" s="1" customFormat="1" ht="12" customHeight="1">
      <c r="A207" s="751"/>
      <c r="B207" s="58"/>
      <c r="C207" s="733"/>
      <c r="D207" s="796" t="s">
        <v>1022</v>
      </c>
      <c r="E207" s="796"/>
      <c r="F207" s="796"/>
      <c r="G207" s="734"/>
      <c r="H207" s="766"/>
      <c r="I207" s="49"/>
      <c r="J207" s="57"/>
      <c r="K207" s="49"/>
      <c r="L207" s="57"/>
      <c r="M207" s="49"/>
      <c r="N207" s="57"/>
      <c r="O207" s="49"/>
      <c r="P207" s="57"/>
      <c r="Q207" s="49"/>
      <c r="R207" s="57"/>
      <c r="S207" s="49"/>
      <c r="T207" s="57"/>
      <c r="U207" s="49"/>
      <c r="V207" s="57"/>
      <c r="W207" s="49"/>
      <c r="X207" s="57"/>
      <c r="Y207" s="49"/>
      <c r="Z207" s="57"/>
      <c r="AA207" s="49"/>
      <c r="AB207" s="57"/>
      <c r="AC207" s="49"/>
      <c r="AD207" s="57"/>
      <c r="AE207" s="49"/>
      <c r="AF207" s="57"/>
      <c r="AG207" s="49"/>
      <c r="AH207" s="57"/>
      <c r="AI207" s="498"/>
      <c r="AJ207" s="646"/>
      <c r="AK207" s="510"/>
      <c r="AL207" s="34"/>
      <c r="AM207" s="762"/>
      <c r="AN207" s="762"/>
      <c r="AO207" s="762"/>
      <c r="AP207" s="762"/>
    </row>
    <row r="208" spans="1:42" s="1" customFormat="1" ht="12" customHeight="1">
      <c r="A208" s="751"/>
      <c r="B208" s="58"/>
      <c r="C208" s="733"/>
      <c r="D208" s="190"/>
      <c r="E208" s="793" t="s">
        <v>42</v>
      </c>
      <c r="F208" s="793"/>
      <c r="G208" s="734"/>
      <c r="H208" s="766"/>
      <c r="I208" s="513">
        <v>1.0392303130079146</v>
      </c>
      <c r="J208" s="635"/>
      <c r="K208" s="513">
        <v>1.0057052781658746</v>
      </c>
      <c r="L208" s="635"/>
      <c r="M208" s="513">
        <v>1.0421433940152458</v>
      </c>
      <c r="N208" s="635"/>
      <c r="O208" s="513">
        <v>0.84173196154790153</v>
      </c>
      <c r="P208" s="635"/>
      <c r="Q208" s="513">
        <v>1.2244788249781735</v>
      </c>
      <c r="R208" s="635"/>
      <c r="S208" s="513">
        <v>0.82885390226664069</v>
      </c>
      <c r="T208" s="635"/>
      <c r="U208" s="513">
        <v>0.81068024179088705</v>
      </c>
      <c r="V208" s="635"/>
      <c r="W208" s="513">
        <v>0.65979308888732502</v>
      </c>
      <c r="X208" s="635"/>
      <c r="Y208" s="513">
        <v>0.70493161220143297</v>
      </c>
      <c r="Z208" s="635"/>
      <c r="AA208" s="513">
        <v>0.64907636924381129</v>
      </c>
      <c r="AB208" s="635"/>
      <c r="AC208" s="513">
        <v>0.56627969423044466</v>
      </c>
      <c r="AD208" s="635"/>
      <c r="AE208" s="513">
        <v>0.68718610838763872</v>
      </c>
      <c r="AF208" s="635"/>
      <c r="AG208" s="513">
        <v>0.7964468490955362</v>
      </c>
      <c r="AH208" s="635"/>
      <c r="AI208" s="503">
        <v>0.77694651960571781</v>
      </c>
      <c r="AJ208" s="511" t="s">
        <v>280</v>
      </c>
      <c r="AK208" s="503">
        <v>0.73989287119944891</v>
      </c>
      <c r="AL208" s="34"/>
      <c r="AM208" s="762"/>
      <c r="AN208" s="762"/>
      <c r="AO208" s="762"/>
      <c r="AP208" s="762"/>
    </row>
    <row r="209" spans="1:42" s="1" customFormat="1" ht="12" customHeight="1">
      <c r="A209" s="751"/>
      <c r="B209" s="58"/>
      <c r="C209" s="733"/>
      <c r="D209" s="190"/>
      <c r="E209" s="793" t="s">
        <v>43</v>
      </c>
      <c r="F209" s="793"/>
      <c r="G209" s="734"/>
      <c r="H209" s="766"/>
      <c r="I209" s="513">
        <v>6.0901889852778073</v>
      </c>
      <c r="J209" s="635"/>
      <c r="K209" s="513">
        <v>5.6213273795960106</v>
      </c>
      <c r="L209" s="635"/>
      <c r="M209" s="513">
        <v>5.8318959910430879</v>
      </c>
      <c r="N209" s="635"/>
      <c r="O209" s="513">
        <v>6.2406496982055959</v>
      </c>
      <c r="P209" s="635"/>
      <c r="Q209" s="513">
        <v>5.7091665901725541</v>
      </c>
      <c r="R209" s="635"/>
      <c r="S209" s="513">
        <v>5.1585644264634052</v>
      </c>
      <c r="T209" s="635"/>
      <c r="U209" s="513">
        <v>5.0723686954904901</v>
      </c>
      <c r="V209" s="635"/>
      <c r="W209" s="513">
        <v>5.1103026896161836</v>
      </c>
      <c r="X209" s="635"/>
      <c r="Y209" s="513">
        <v>4.9726450471914827</v>
      </c>
      <c r="Z209" s="635"/>
      <c r="AA209" s="513">
        <v>5.0956967938110962</v>
      </c>
      <c r="AB209" s="635"/>
      <c r="AC209" s="513">
        <v>5.1107699685424945</v>
      </c>
      <c r="AD209" s="635"/>
      <c r="AE209" s="513">
        <v>6.0514503295913595</v>
      </c>
      <c r="AF209" s="635"/>
      <c r="AG209" s="513">
        <v>6.648163408986882</v>
      </c>
      <c r="AH209" s="635"/>
      <c r="AI209" s="503">
        <v>6.0889132375491162</v>
      </c>
      <c r="AJ209" s="511" t="s">
        <v>280</v>
      </c>
      <c r="AK209" s="503">
        <v>6.1754150023130521</v>
      </c>
      <c r="AL209" s="34"/>
      <c r="AM209" s="762"/>
      <c r="AN209" s="762"/>
      <c r="AO209" s="762"/>
      <c r="AP209" s="762"/>
    </row>
    <row r="210" spans="1:42" s="1" customFormat="1" ht="12" customHeight="1">
      <c r="A210" s="751"/>
      <c r="B210" s="58"/>
      <c r="C210" s="733"/>
      <c r="D210" s="190"/>
      <c r="E210" s="793" t="s">
        <v>44</v>
      </c>
      <c r="F210" s="793"/>
      <c r="G210" s="734"/>
      <c r="H210" s="766"/>
      <c r="I210" s="513">
        <v>4.9570031775824877</v>
      </c>
      <c r="J210" s="635"/>
      <c r="K210" s="513">
        <v>4.2585967219371685</v>
      </c>
      <c r="L210" s="635"/>
      <c r="M210" s="513">
        <v>6.7200185646556037</v>
      </c>
      <c r="N210" s="635"/>
      <c r="O210" s="513">
        <v>6.6773585047168531</v>
      </c>
      <c r="P210" s="635"/>
      <c r="Q210" s="513">
        <v>6.523751102385706</v>
      </c>
      <c r="R210" s="635"/>
      <c r="S210" s="513">
        <v>6.5990190359437442</v>
      </c>
      <c r="T210" s="635"/>
      <c r="U210" s="513">
        <v>5.5994176605633017</v>
      </c>
      <c r="V210" s="635"/>
      <c r="W210" s="513">
        <v>5.8804110017342532</v>
      </c>
      <c r="X210" s="635"/>
      <c r="Y210" s="513">
        <v>5.8445178307395338</v>
      </c>
      <c r="Z210" s="635"/>
      <c r="AA210" s="513">
        <v>6.438286179846691</v>
      </c>
      <c r="AB210" s="635"/>
      <c r="AC210" s="513">
        <v>6.6527620928626243</v>
      </c>
      <c r="AD210" s="635"/>
      <c r="AE210" s="513">
        <v>7.6388176065197309</v>
      </c>
      <c r="AF210" s="635"/>
      <c r="AG210" s="513">
        <v>8.3730254611742811</v>
      </c>
      <c r="AH210" s="635"/>
      <c r="AI210" s="503">
        <v>8.3141193272916389</v>
      </c>
      <c r="AJ210" s="511" t="s">
        <v>280</v>
      </c>
      <c r="AK210" s="503">
        <v>9.1177706051662639</v>
      </c>
      <c r="AL210" s="34"/>
      <c r="AM210" s="762"/>
      <c r="AN210" s="762"/>
      <c r="AO210" s="762"/>
      <c r="AP210" s="762"/>
    </row>
    <row r="211" spans="1:42" s="1" customFormat="1" ht="12" customHeight="1">
      <c r="A211" s="751"/>
      <c r="B211" s="58"/>
      <c r="C211" s="733"/>
      <c r="D211" s="190"/>
      <c r="E211" s="793" t="s">
        <v>45</v>
      </c>
      <c r="F211" s="793"/>
      <c r="G211" s="734"/>
      <c r="H211" s="766"/>
      <c r="I211" s="513">
        <v>5.113239722426778</v>
      </c>
      <c r="J211" s="635"/>
      <c r="K211" s="513">
        <v>4.3941712887202016</v>
      </c>
      <c r="L211" s="635"/>
      <c r="M211" s="513">
        <v>5.0250812779067928</v>
      </c>
      <c r="N211" s="635"/>
      <c r="O211" s="513">
        <v>5.176391513584842</v>
      </c>
      <c r="P211" s="635"/>
      <c r="Q211" s="513">
        <v>4.9683372010458351</v>
      </c>
      <c r="R211" s="635"/>
      <c r="S211" s="513">
        <v>5.6794383035517786</v>
      </c>
      <c r="T211" s="635"/>
      <c r="U211" s="513">
        <v>5.6438055237347609</v>
      </c>
      <c r="V211" s="635"/>
      <c r="W211" s="513">
        <v>5.3856584243919672</v>
      </c>
      <c r="X211" s="635"/>
      <c r="Y211" s="513">
        <v>5.8202699054230127</v>
      </c>
      <c r="Z211" s="635"/>
      <c r="AA211" s="513">
        <v>5.9634065129257232</v>
      </c>
      <c r="AB211" s="635"/>
      <c r="AC211" s="513">
        <v>6.9554213230765729</v>
      </c>
      <c r="AD211" s="635"/>
      <c r="AE211" s="513">
        <v>8.2192721227429981</v>
      </c>
      <c r="AF211" s="635"/>
      <c r="AG211" s="513">
        <v>8.7489950167566271</v>
      </c>
      <c r="AH211" s="635"/>
      <c r="AI211" s="503">
        <v>8.5215363505375219</v>
      </c>
      <c r="AJ211" s="511" t="s">
        <v>280</v>
      </c>
      <c r="AK211" s="503">
        <v>9.299358252661273</v>
      </c>
      <c r="AL211" s="34"/>
      <c r="AM211" s="762"/>
      <c r="AN211" s="762"/>
      <c r="AO211" s="762"/>
      <c r="AP211" s="762"/>
    </row>
    <row r="212" spans="1:42" s="1" customFormat="1" ht="12" customHeight="1">
      <c r="A212" s="751"/>
      <c r="B212" s="58"/>
      <c r="C212" s="733"/>
      <c r="D212" s="190"/>
      <c r="E212" s="793" t="s">
        <v>46</v>
      </c>
      <c r="F212" s="793"/>
      <c r="G212" s="734"/>
      <c r="H212" s="766"/>
      <c r="I212" s="513">
        <v>4.7520835535090793</v>
      </c>
      <c r="J212" s="635"/>
      <c r="K212" s="513">
        <v>4.3445406478607342</v>
      </c>
      <c r="L212" s="635"/>
      <c r="M212" s="513">
        <v>5.1378157734164969</v>
      </c>
      <c r="N212" s="635"/>
      <c r="O212" s="513">
        <v>4.7827895367845414</v>
      </c>
      <c r="P212" s="635"/>
      <c r="Q212" s="513">
        <v>4.9770431968298841</v>
      </c>
      <c r="R212" s="635"/>
      <c r="S212" s="513">
        <v>4.8515023124979333</v>
      </c>
      <c r="T212" s="635"/>
      <c r="U212" s="513">
        <v>5.0712164427363504</v>
      </c>
      <c r="V212" s="635"/>
      <c r="W212" s="513">
        <v>4.7591342658856925</v>
      </c>
      <c r="X212" s="635"/>
      <c r="Y212" s="513">
        <v>5.2889622129777987</v>
      </c>
      <c r="Z212" s="635"/>
      <c r="AA212" s="513">
        <v>5.923046083976506</v>
      </c>
      <c r="AB212" s="635"/>
      <c r="AC212" s="513">
        <v>5.7562302716049656</v>
      </c>
      <c r="AD212" s="635"/>
      <c r="AE212" s="513">
        <v>7.1244192946651124</v>
      </c>
      <c r="AF212" s="635"/>
      <c r="AG212" s="513">
        <v>7.332007356658071</v>
      </c>
      <c r="AH212" s="635"/>
      <c r="AI212" s="503">
        <v>7.0416871055741233</v>
      </c>
      <c r="AJ212" s="511" t="s">
        <v>280</v>
      </c>
      <c r="AK212" s="503">
        <v>8.7927736780674053</v>
      </c>
      <c r="AL212" s="34"/>
      <c r="AM212" s="762"/>
      <c r="AN212" s="762"/>
      <c r="AO212" s="762"/>
      <c r="AP212" s="762"/>
    </row>
    <row r="213" spans="1:42" s="1" customFormat="1" ht="12" customHeight="1">
      <c r="A213" s="751"/>
      <c r="B213" s="58"/>
      <c r="C213" s="733"/>
      <c r="D213" s="190"/>
      <c r="E213" s="793" t="s">
        <v>47</v>
      </c>
      <c r="F213" s="793"/>
      <c r="G213" s="734"/>
      <c r="H213" s="766"/>
      <c r="I213" s="513">
        <v>4.5341929633299403</v>
      </c>
      <c r="J213" s="635"/>
      <c r="K213" s="513">
        <v>3.6075103722620314</v>
      </c>
      <c r="L213" s="635"/>
      <c r="M213" s="513">
        <v>4.7870809357229671</v>
      </c>
      <c r="N213" s="635"/>
      <c r="O213" s="513">
        <v>4.568530817595696</v>
      </c>
      <c r="P213" s="635"/>
      <c r="Q213" s="513">
        <v>4.4786978739382777</v>
      </c>
      <c r="R213" s="635"/>
      <c r="S213" s="513">
        <v>4.5538321115946259</v>
      </c>
      <c r="T213" s="635"/>
      <c r="U213" s="513">
        <v>4.3630099917654093</v>
      </c>
      <c r="V213" s="635"/>
      <c r="W213" s="513">
        <v>4.4120928417700185</v>
      </c>
      <c r="X213" s="635"/>
      <c r="Y213" s="513">
        <v>4.9022712435813736</v>
      </c>
      <c r="Z213" s="635"/>
      <c r="AA213" s="513">
        <v>4.8020977264878617</v>
      </c>
      <c r="AB213" s="635"/>
      <c r="AC213" s="513">
        <v>5.0082605667788744</v>
      </c>
      <c r="AD213" s="635"/>
      <c r="AE213" s="513">
        <v>5.9876556314173381</v>
      </c>
      <c r="AF213" s="635"/>
      <c r="AG213" s="513">
        <v>6.3985200599484875</v>
      </c>
      <c r="AH213" s="635"/>
      <c r="AI213" s="503">
        <v>6.5374988175397464</v>
      </c>
      <c r="AJ213" s="511" t="s">
        <v>280</v>
      </c>
      <c r="AK213" s="503">
        <v>6.8092847606465146</v>
      </c>
      <c r="AL213" s="34"/>
      <c r="AM213" s="762"/>
      <c r="AN213" s="762"/>
      <c r="AO213" s="762"/>
      <c r="AP213" s="762"/>
    </row>
    <row r="214" spans="1:42" s="1" customFormat="1" ht="12" customHeight="1">
      <c r="A214" s="751"/>
      <c r="B214" s="58"/>
      <c r="C214" s="733"/>
      <c r="D214" s="190"/>
      <c r="E214" s="793" t="s">
        <v>48</v>
      </c>
      <c r="F214" s="793"/>
      <c r="G214" s="734"/>
      <c r="H214" s="766"/>
      <c r="I214" s="513">
        <v>4.8970603399811106</v>
      </c>
      <c r="J214" s="635"/>
      <c r="K214" s="513">
        <v>4.9330003522503931</v>
      </c>
      <c r="L214" s="635"/>
      <c r="M214" s="513">
        <v>5.1246416563817956</v>
      </c>
      <c r="N214" s="635"/>
      <c r="O214" s="513">
        <v>4.8398044024866183</v>
      </c>
      <c r="P214" s="635"/>
      <c r="Q214" s="513">
        <v>4.4737778845075749</v>
      </c>
      <c r="R214" s="635"/>
      <c r="S214" s="513">
        <v>4.6642309618701834</v>
      </c>
      <c r="T214" s="635"/>
      <c r="U214" s="513">
        <v>5.3097834010628686</v>
      </c>
      <c r="V214" s="635"/>
      <c r="W214" s="513">
        <v>5.0460935148379757</v>
      </c>
      <c r="X214" s="635"/>
      <c r="Y214" s="513">
        <v>4.9021109715371187</v>
      </c>
      <c r="Z214" s="635"/>
      <c r="AA214" s="513">
        <v>4.7234456435525392</v>
      </c>
      <c r="AB214" s="635"/>
      <c r="AC214" s="513">
        <v>4.99897807776017</v>
      </c>
      <c r="AD214" s="635"/>
      <c r="AE214" s="513">
        <v>6.1647882317009062</v>
      </c>
      <c r="AF214" s="635"/>
      <c r="AG214" s="513">
        <v>5.8084764373907438</v>
      </c>
      <c r="AH214" s="635"/>
      <c r="AI214" s="503">
        <v>5.8615102788643885</v>
      </c>
      <c r="AJ214" s="511" t="s">
        <v>280</v>
      </c>
      <c r="AK214" s="503">
        <v>6.2324188124339805</v>
      </c>
      <c r="AL214" s="34"/>
      <c r="AM214" s="762"/>
      <c r="AN214" s="762"/>
      <c r="AO214" s="762"/>
      <c r="AP214" s="762"/>
    </row>
    <row r="215" spans="1:42" s="1" customFormat="1" ht="12" customHeight="1">
      <c r="A215" s="751"/>
      <c r="B215" s="58"/>
      <c r="C215" s="733"/>
      <c r="D215" s="190"/>
      <c r="E215" s="793" t="s">
        <v>49</v>
      </c>
      <c r="F215" s="793"/>
      <c r="G215" s="734"/>
      <c r="H215" s="766"/>
      <c r="I215" s="513">
        <v>4.6672694859591521</v>
      </c>
      <c r="J215" s="635"/>
      <c r="K215" s="513">
        <v>4.2587395079785484</v>
      </c>
      <c r="L215" s="635"/>
      <c r="M215" s="513">
        <v>4.8495045862081145</v>
      </c>
      <c r="N215" s="635"/>
      <c r="O215" s="513">
        <v>5.1585872858443267</v>
      </c>
      <c r="P215" s="635"/>
      <c r="Q215" s="513">
        <v>4.938258465680966</v>
      </c>
      <c r="R215" s="635"/>
      <c r="S215" s="513">
        <v>5.1595682844575776</v>
      </c>
      <c r="T215" s="635"/>
      <c r="U215" s="513">
        <v>5.2684596062811604</v>
      </c>
      <c r="V215" s="635"/>
      <c r="W215" s="513">
        <v>4.6309197741090378</v>
      </c>
      <c r="X215" s="635"/>
      <c r="Y215" s="513">
        <v>5.5374078429182099</v>
      </c>
      <c r="Z215" s="635"/>
      <c r="AA215" s="513">
        <v>4.7398320919092169</v>
      </c>
      <c r="AB215" s="635"/>
      <c r="AC215" s="513">
        <v>5.0282840980515404</v>
      </c>
      <c r="AD215" s="635"/>
      <c r="AE215" s="513">
        <v>5.3447701913614791</v>
      </c>
      <c r="AF215" s="635"/>
      <c r="AG215" s="513">
        <v>4.6386268964216493</v>
      </c>
      <c r="AH215" s="635"/>
      <c r="AI215" s="503">
        <v>4.883383339121206</v>
      </c>
      <c r="AJ215" s="511" t="s">
        <v>280</v>
      </c>
      <c r="AK215" s="503">
        <v>5.4515845626798489</v>
      </c>
      <c r="AL215" s="34"/>
      <c r="AM215" s="762"/>
      <c r="AN215" s="762"/>
      <c r="AO215" s="762"/>
      <c r="AP215" s="762"/>
    </row>
    <row r="216" spans="1:42" s="1" customFormat="1" ht="12" customHeight="1">
      <c r="A216" s="751"/>
      <c r="B216" s="58"/>
      <c r="C216" s="733"/>
      <c r="D216" s="190"/>
      <c r="E216" s="793" t="s">
        <v>50</v>
      </c>
      <c r="F216" s="793"/>
      <c r="G216" s="734"/>
      <c r="H216" s="766"/>
      <c r="I216" s="513">
        <v>5.4628397724875244</v>
      </c>
      <c r="J216" s="635"/>
      <c r="K216" s="513">
        <v>5.0675281464515631</v>
      </c>
      <c r="L216" s="635"/>
      <c r="M216" s="513">
        <v>6.1034517190154691</v>
      </c>
      <c r="N216" s="635"/>
      <c r="O216" s="513">
        <v>5.5609351558693856</v>
      </c>
      <c r="P216" s="635"/>
      <c r="Q216" s="513">
        <v>4.5668345862528588</v>
      </c>
      <c r="R216" s="635"/>
      <c r="S216" s="513">
        <v>4.8504458717248884</v>
      </c>
      <c r="T216" s="635"/>
      <c r="U216" s="513">
        <v>4.7501622350812687</v>
      </c>
      <c r="V216" s="635"/>
      <c r="W216" s="513">
        <v>4.580298841173791</v>
      </c>
      <c r="X216" s="635"/>
      <c r="Y216" s="513">
        <v>4.4151621788249464</v>
      </c>
      <c r="Z216" s="635"/>
      <c r="AA216" s="513">
        <v>5.5456628277526727</v>
      </c>
      <c r="AB216" s="635"/>
      <c r="AC216" s="513">
        <v>4.686822523313972</v>
      </c>
      <c r="AD216" s="635"/>
      <c r="AE216" s="513">
        <v>5.1610880515886084</v>
      </c>
      <c r="AF216" s="635"/>
      <c r="AG216" s="513">
        <v>5.0157465898020499</v>
      </c>
      <c r="AH216" s="635"/>
      <c r="AI216" s="503">
        <v>3.931331452878732</v>
      </c>
      <c r="AJ216" s="511" t="s">
        <v>280</v>
      </c>
      <c r="AK216" s="503">
        <v>5.010221597072392</v>
      </c>
      <c r="AL216" s="34"/>
      <c r="AM216" s="762"/>
      <c r="AN216" s="762"/>
      <c r="AO216" s="762"/>
      <c r="AP216" s="762"/>
    </row>
    <row r="217" spans="1:42" s="1" customFormat="1" ht="12" customHeight="1">
      <c r="A217" s="751"/>
      <c r="B217" s="58"/>
      <c r="C217" s="733"/>
      <c r="D217" s="190"/>
      <c r="E217" s="793" t="s">
        <v>51</v>
      </c>
      <c r="F217" s="793"/>
      <c r="G217" s="734"/>
      <c r="H217" s="766"/>
      <c r="I217" s="513">
        <v>4.8631897758359379</v>
      </c>
      <c r="J217" s="635"/>
      <c r="K217" s="513">
        <v>4.5544335177730071</v>
      </c>
      <c r="L217" s="635"/>
      <c r="M217" s="513">
        <v>5.4521875604446386</v>
      </c>
      <c r="N217" s="635"/>
      <c r="O217" s="513">
        <v>5.2319048953427094</v>
      </c>
      <c r="P217" s="635"/>
      <c r="Q217" s="513">
        <v>4.7422622088292599</v>
      </c>
      <c r="R217" s="635"/>
      <c r="S217" s="513">
        <v>5.9146333070445598</v>
      </c>
      <c r="T217" s="635"/>
      <c r="U217" s="513">
        <v>5.1102447428695186</v>
      </c>
      <c r="V217" s="635"/>
      <c r="W217" s="513">
        <v>4.9463303630619508</v>
      </c>
      <c r="X217" s="635"/>
      <c r="Y217" s="513">
        <v>4.767130585467525</v>
      </c>
      <c r="Z217" s="635"/>
      <c r="AA217" s="513">
        <v>5.5358711604237065</v>
      </c>
      <c r="AB217" s="635"/>
      <c r="AC217" s="513">
        <v>5.4195199063649699</v>
      </c>
      <c r="AD217" s="635"/>
      <c r="AE217" s="513">
        <v>5.3636240952519323</v>
      </c>
      <c r="AF217" s="635"/>
      <c r="AG217" s="513">
        <v>4.4352449417584845</v>
      </c>
      <c r="AH217" s="635"/>
      <c r="AI217" s="503">
        <v>4.3658386954441717</v>
      </c>
      <c r="AJ217" s="511" t="s">
        <v>280</v>
      </c>
      <c r="AK217" s="503">
        <v>4.7794469875688756</v>
      </c>
      <c r="AL217" s="34"/>
      <c r="AM217" s="762"/>
      <c r="AN217" s="762"/>
      <c r="AO217" s="762"/>
      <c r="AP217" s="762"/>
    </row>
    <row r="218" spans="1:42" s="1" customFormat="1" ht="12" customHeight="1">
      <c r="A218" s="751"/>
      <c r="B218" s="58"/>
      <c r="C218" s="733"/>
      <c r="D218" s="190"/>
      <c r="E218" s="793" t="s">
        <v>52</v>
      </c>
      <c r="F218" s="793"/>
      <c r="G218" s="734"/>
      <c r="H218" s="766"/>
      <c r="I218" s="513">
        <v>4.9040495910682012</v>
      </c>
      <c r="J218" s="635"/>
      <c r="K218" s="513">
        <v>3.6770222287855088</v>
      </c>
      <c r="L218" s="635"/>
      <c r="M218" s="513">
        <v>5.3486099822254234</v>
      </c>
      <c r="N218" s="635"/>
      <c r="O218" s="513">
        <v>5.194347812792758</v>
      </c>
      <c r="P218" s="635"/>
      <c r="Q218" s="513">
        <v>5.1854186737226247</v>
      </c>
      <c r="R218" s="635"/>
      <c r="S218" s="513">
        <v>4.7498136032654639</v>
      </c>
      <c r="T218" s="635"/>
      <c r="U218" s="513">
        <v>4.3091321826297024</v>
      </c>
      <c r="V218" s="635"/>
      <c r="W218" s="513">
        <v>5.1830556972952486</v>
      </c>
      <c r="X218" s="635"/>
      <c r="Y218" s="513">
        <v>5.574218593568907</v>
      </c>
      <c r="Z218" s="635"/>
      <c r="AA218" s="513">
        <v>4.7424303241279713</v>
      </c>
      <c r="AB218" s="635"/>
      <c r="AC218" s="513">
        <v>6.1718325138589201</v>
      </c>
      <c r="AD218" s="635"/>
      <c r="AE218" s="513">
        <v>5.6496310345643312</v>
      </c>
      <c r="AF218" s="635"/>
      <c r="AG218" s="513">
        <v>4.7666312248889922</v>
      </c>
      <c r="AH218" s="635"/>
      <c r="AI218" s="503">
        <v>4.3078976053284128</v>
      </c>
      <c r="AJ218" s="511" t="s">
        <v>280</v>
      </c>
      <c r="AK218" s="503">
        <v>4.5713489615418945</v>
      </c>
      <c r="AL218" s="34"/>
      <c r="AM218" s="762"/>
      <c r="AN218" s="762"/>
      <c r="AO218" s="762"/>
      <c r="AP218" s="762"/>
    </row>
    <row r="219" spans="1:42" s="1" customFormat="1" ht="12" customHeight="1">
      <c r="A219" s="751"/>
      <c r="B219" s="58"/>
      <c r="C219" s="733"/>
      <c r="D219" s="190"/>
      <c r="E219" s="793" t="s">
        <v>53</v>
      </c>
      <c r="F219" s="793"/>
      <c r="G219" s="734"/>
      <c r="H219" s="766"/>
      <c r="I219" s="513">
        <v>5.0410562882079493</v>
      </c>
      <c r="J219" s="635"/>
      <c r="K219" s="513">
        <v>4.0266991922387003</v>
      </c>
      <c r="L219" s="635"/>
      <c r="M219" s="513">
        <v>5.3732838745380356</v>
      </c>
      <c r="N219" s="635"/>
      <c r="O219" s="513">
        <v>5.3852952249040209</v>
      </c>
      <c r="P219" s="635"/>
      <c r="Q219" s="513">
        <v>4.8344301544530035</v>
      </c>
      <c r="R219" s="635"/>
      <c r="S219" s="513">
        <v>5.642934772267119</v>
      </c>
      <c r="T219" s="635"/>
      <c r="U219" s="513">
        <v>4.2776963011766602</v>
      </c>
      <c r="V219" s="635"/>
      <c r="W219" s="513">
        <v>4.6299671373867612</v>
      </c>
      <c r="X219" s="635"/>
      <c r="Y219" s="513">
        <v>4.8788950902898085</v>
      </c>
      <c r="Z219" s="635"/>
      <c r="AA219" s="513">
        <v>4.4986962216012776</v>
      </c>
      <c r="AB219" s="635"/>
      <c r="AC219" s="513">
        <v>5.0870926152902101</v>
      </c>
      <c r="AD219" s="635"/>
      <c r="AE219" s="513">
        <v>6.0375743848031629</v>
      </c>
      <c r="AF219" s="635"/>
      <c r="AG219" s="513">
        <v>4.6674909413619643</v>
      </c>
      <c r="AH219" s="635"/>
      <c r="AI219" s="503">
        <v>4.0151255069095955</v>
      </c>
      <c r="AJ219" s="511" t="s">
        <v>280</v>
      </c>
      <c r="AK219" s="503">
        <v>4.3502227435729264</v>
      </c>
      <c r="AL219" s="34"/>
      <c r="AM219" s="762"/>
      <c r="AN219" s="762"/>
      <c r="AO219" s="762"/>
      <c r="AP219" s="762"/>
    </row>
    <row r="220" spans="1:42" s="1" customFormat="1" ht="12" customHeight="1">
      <c r="A220" s="751"/>
      <c r="B220" s="58"/>
      <c r="C220" s="733"/>
      <c r="D220" s="190"/>
      <c r="E220" s="793" t="s">
        <v>54</v>
      </c>
      <c r="F220" s="793"/>
      <c r="G220" s="734"/>
      <c r="H220" s="766"/>
      <c r="I220" s="513">
        <v>5.0283262378063087</v>
      </c>
      <c r="J220" s="635"/>
      <c r="K220" s="513">
        <v>5.43146741537356</v>
      </c>
      <c r="L220" s="635"/>
      <c r="M220" s="513">
        <v>6.0986063329283411</v>
      </c>
      <c r="N220" s="635"/>
      <c r="O220" s="513">
        <v>5.3858997145473149</v>
      </c>
      <c r="P220" s="635"/>
      <c r="Q220" s="513">
        <v>4.8940231904920219</v>
      </c>
      <c r="R220" s="635"/>
      <c r="S220" s="513">
        <v>4.2721363414618061</v>
      </c>
      <c r="T220" s="635"/>
      <c r="U220" s="513">
        <v>5.4435330222858243</v>
      </c>
      <c r="V220" s="635"/>
      <c r="W220" s="513">
        <v>4.6229122650251231</v>
      </c>
      <c r="X220" s="635"/>
      <c r="Y220" s="513">
        <v>5.4532468938055292</v>
      </c>
      <c r="Z220" s="635"/>
      <c r="AA220" s="513">
        <v>4.3367877052068557</v>
      </c>
      <c r="AB220" s="635"/>
      <c r="AC220" s="513">
        <v>5.8814766748830571</v>
      </c>
      <c r="AD220" s="635"/>
      <c r="AE220" s="513">
        <v>4.7832125030388495</v>
      </c>
      <c r="AF220" s="635"/>
      <c r="AG220" s="513">
        <v>5.1361265000924723</v>
      </c>
      <c r="AH220" s="635"/>
      <c r="AI220" s="503">
        <v>4.8161823727725155</v>
      </c>
      <c r="AJ220" s="511" t="s">
        <v>280</v>
      </c>
      <c r="AK220" s="503">
        <v>4.3870552622727867</v>
      </c>
      <c r="AL220" s="34"/>
      <c r="AM220" s="762"/>
      <c r="AN220" s="762"/>
      <c r="AO220" s="762"/>
      <c r="AP220" s="762"/>
    </row>
    <row r="221" spans="1:42" s="1" customFormat="1" ht="12" customHeight="1">
      <c r="A221" s="751"/>
      <c r="B221" s="58"/>
      <c r="C221" s="733"/>
      <c r="D221" s="190"/>
      <c r="E221" s="793" t="s">
        <v>55</v>
      </c>
      <c r="F221" s="793"/>
      <c r="G221" s="734"/>
      <c r="H221" s="766"/>
      <c r="I221" s="513">
        <v>7.8825986074398191</v>
      </c>
      <c r="J221" s="635"/>
      <c r="K221" s="513">
        <v>7.3521974172713893</v>
      </c>
      <c r="L221" s="635"/>
      <c r="M221" s="513">
        <v>8.5430235025808745</v>
      </c>
      <c r="N221" s="635"/>
      <c r="O221" s="513">
        <v>8.057387764399369</v>
      </c>
      <c r="P221" s="635"/>
      <c r="Q221" s="513">
        <v>7.0609136191784492</v>
      </c>
      <c r="R221" s="635"/>
      <c r="S221" s="513">
        <v>7.2982445897200581</v>
      </c>
      <c r="T221" s="635"/>
      <c r="U221" s="513">
        <v>7.1384287253527017</v>
      </c>
      <c r="V221" s="635"/>
      <c r="W221" s="513">
        <v>6.8399873344953628</v>
      </c>
      <c r="X221" s="635"/>
      <c r="Y221" s="513">
        <v>6.1156503033865963</v>
      </c>
      <c r="Z221" s="635"/>
      <c r="AA221" s="513">
        <v>6.8376476538457158</v>
      </c>
      <c r="AB221" s="635"/>
      <c r="AC221" s="513">
        <v>7.8675484174724906</v>
      </c>
      <c r="AD221" s="635"/>
      <c r="AE221" s="513">
        <v>6.7623668076815653</v>
      </c>
      <c r="AF221" s="635"/>
      <c r="AG221" s="513">
        <v>5.9500536941635209</v>
      </c>
      <c r="AH221" s="635"/>
      <c r="AI221" s="503">
        <v>5.7335405443573242</v>
      </c>
      <c r="AJ221" s="511" t="s">
        <v>280</v>
      </c>
      <c r="AK221" s="503">
        <v>4.8811245369496499</v>
      </c>
      <c r="AL221" s="34"/>
      <c r="AM221" s="762"/>
      <c r="AN221" s="762"/>
      <c r="AO221" s="762"/>
      <c r="AP221" s="762"/>
    </row>
    <row r="222" spans="1:42" s="1" customFormat="1" ht="12" customHeight="1">
      <c r="A222" s="751"/>
      <c r="B222" s="732"/>
      <c r="C222" s="741"/>
      <c r="D222" s="741"/>
      <c r="E222" s="741"/>
      <c r="F222" s="741"/>
      <c r="G222" s="734"/>
      <c r="H222" s="766"/>
      <c r="I222" s="49"/>
      <c r="J222" s="57"/>
      <c r="K222" s="49"/>
      <c r="L222" s="57"/>
      <c r="M222" s="49"/>
      <c r="N222" s="57"/>
      <c r="O222" s="49"/>
      <c r="P222" s="57"/>
      <c r="Q222" s="49"/>
      <c r="R222" s="57"/>
      <c r="S222" s="49"/>
      <c r="T222" s="57"/>
      <c r="U222" s="49"/>
      <c r="V222" s="57"/>
      <c r="W222" s="31"/>
      <c r="X222" s="32"/>
      <c r="Y222" s="31"/>
      <c r="Z222" s="32"/>
      <c r="AA222" s="31"/>
      <c r="AB222" s="32"/>
      <c r="AC222" s="31"/>
      <c r="AD222" s="34"/>
      <c r="AE222" s="31"/>
      <c r="AF222" s="34"/>
      <c r="AG222" s="31"/>
      <c r="AH222" s="34"/>
      <c r="AI222" s="31"/>
      <c r="AJ222" s="34"/>
      <c r="AK222" s="31"/>
      <c r="AL222" s="34"/>
      <c r="AM222" s="762"/>
      <c r="AN222" s="762"/>
      <c r="AO222" s="762"/>
      <c r="AP222" s="762"/>
    </row>
    <row r="223" spans="1:42" s="1" customFormat="1" ht="33.75" customHeight="1">
      <c r="A223" s="762"/>
      <c r="B223" s="58" t="s">
        <v>761</v>
      </c>
      <c r="C223" s="770" t="s">
        <v>762</v>
      </c>
      <c r="D223" s="770"/>
      <c r="E223" s="770"/>
      <c r="F223" s="770"/>
      <c r="G223" s="734"/>
      <c r="H223" s="766" t="s">
        <v>22</v>
      </c>
      <c r="I223" s="49"/>
      <c r="J223" s="57"/>
      <c r="K223" s="49"/>
      <c r="L223" s="57"/>
      <c r="M223" s="49"/>
      <c r="N223" s="57"/>
      <c r="O223" s="49"/>
      <c r="P223" s="57"/>
      <c r="Q223" s="49"/>
      <c r="R223" s="57"/>
      <c r="S223" s="49"/>
      <c r="T223" s="57"/>
      <c r="U223" s="49"/>
      <c r="V223" s="57"/>
      <c r="W223" s="49"/>
      <c r="X223" s="57"/>
      <c r="Y223" s="49"/>
      <c r="Z223" s="57"/>
      <c r="AA223" s="31"/>
      <c r="AB223" s="32"/>
      <c r="AC223" s="31"/>
      <c r="AD223" s="34"/>
      <c r="AE223" s="31"/>
      <c r="AF223" s="34"/>
      <c r="AG223" s="31"/>
      <c r="AH223" s="34"/>
      <c r="AI223" s="31"/>
      <c r="AJ223" s="34"/>
      <c r="AK223" s="31"/>
      <c r="AL223" s="34"/>
      <c r="AM223" s="762"/>
      <c r="AN223" s="762"/>
      <c r="AO223" s="762"/>
      <c r="AP223" s="762"/>
    </row>
    <row r="224" spans="1:42" s="1" customFormat="1" ht="7.5" customHeight="1">
      <c r="A224" s="738"/>
      <c r="B224" s="58"/>
      <c r="C224" s="741"/>
      <c r="D224" s="741"/>
      <c r="E224" s="741"/>
      <c r="F224" s="741"/>
      <c r="G224" s="734"/>
      <c r="H224" s="766"/>
      <c r="I224" s="49"/>
      <c r="J224" s="57"/>
      <c r="K224" s="49"/>
      <c r="L224" s="57"/>
      <c r="M224" s="49"/>
      <c r="N224" s="57"/>
      <c r="O224" s="49"/>
      <c r="P224" s="57"/>
      <c r="Q224" s="49"/>
      <c r="R224" s="57"/>
      <c r="S224" s="49"/>
      <c r="T224" s="57"/>
      <c r="U224" s="49"/>
      <c r="V224" s="57"/>
      <c r="W224" s="31"/>
      <c r="X224" s="32"/>
      <c r="Y224" s="31"/>
      <c r="Z224" s="32"/>
      <c r="AA224" s="31"/>
      <c r="AB224" s="32"/>
      <c r="AC224" s="31"/>
      <c r="AD224" s="34"/>
      <c r="AE224" s="31"/>
      <c r="AF224" s="34"/>
      <c r="AG224" s="31"/>
      <c r="AH224" s="34"/>
      <c r="AI224" s="31"/>
      <c r="AJ224" s="34"/>
      <c r="AK224" s="31"/>
      <c r="AL224" s="34"/>
      <c r="AM224" s="762"/>
      <c r="AN224" s="762"/>
      <c r="AO224" s="762"/>
      <c r="AP224" s="762"/>
    </row>
    <row r="225" spans="1:42" s="1" customFormat="1" ht="12" customHeight="1">
      <c r="A225" s="738"/>
      <c r="B225" s="58"/>
      <c r="C225" s="741"/>
      <c r="D225" s="772" t="s">
        <v>289</v>
      </c>
      <c r="E225" s="772"/>
      <c r="F225" s="772"/>
      <c r="G225" s="734"/>
      <c r="H225" s="766"/>
      <c r="I225" s="52" t="s">
        <v>13</v>
      </c>
      <c r="J225" s="57"/>
      <c r="K225" s="52" t="s">
        <v>13</v>
      </c>
      <c r="L225" s="57"/>
      <c r="M225" s="52" t="s">
        <v>13</v>
      </c>
      <c r="N225" s="57"/>
      <c r="O225" s="52" t="s">
        <v>13</v>
      </c>
      <c r="P225" s="57"/>
      <c r="Q225" s="52">
        <v>4.3600000000000003</v>
      </c>
      <c r="R225" s="57"/>
      <c r="S225" s="49" t="s">
        <v>13</v>
      </c>
      <c r="T225" s="57"/>
      <c r="U225" s="52">
        <v>2.39</v>
      </c>
      <c r="V225" s="57"/>
      <c r="W225" s="49" t="s">
        <v>13</v>
      </c>
      <c r="X225" s="57"/>
      <c r="Y225" s="49" t="s">
        <v>13</v>
      </c>
      <c r="Z225" s="57"/>
      <c r="AA225" s="52">
        <v>2.7548321313946502</v>
      </c>
      <c r="AB225" s="57"/>
      <c r="AC225" s="31" t="s">
        <v>13</v>
      </c>
      <c r="AD225" s="32"/>
      <c r="AE225" s="31" t="s">
        <v>13</v>
      </c>
      <c r="AF225" s="32"/>
      <c r="AG225" s="52">
        <v>2.5</v>
      </c>
      <c r="AH225" s="32"/>
      <c r="AI225" s="31" t="s">
        <v>13</v>
      </c>
      <c r="AJ225" s="34"/>
      <c r="AK225" s="31" t="s">
        <v>13</v>
      </c>
      <c r="AL225" s="34"/>
      <c r="AM225" s="762"/>
      <c r="AN225" s="762"/>
      <c r="AO225" s="762"/>
      <c r="AP225" s="762"/>
    </row>
    <row r="226" spans="1:42" s="1" customFormat="1" ht="12" customHeight="1">
      <c r="A226" s="738"/>
      <c r="B226" s="58"/>
      <c r="C226" s="741"/>
      <c r="D226" s="772" t="s">
        <v>290</v>
      </c>
      <c r="E226" s="772"/>
      <c r="F226" s="772"/>
      <c r="G226" s="734"/>
      <c r="H226" s="766"/>
      <c r="I226" s="49" t="s">
        <v>13</v>
      </c>
      <c r="J226" s="57"/>
      <c r="K226" s="49" t="s">
        <v>13</v>
      </c>
      <c r="L226" s="57"/>
      <c r="M226" s="49" t="s">
        <v>13</v>
      </c>
      <c r="N226" s="57"/>
      <c r="O226" s="49" t="s">
        <v>13</v>
      </c>
      <c r="P226" s="57"/>
      <c r="Q226" s="49">
        <v>7.9920040801469225</v>
      </c>
      <c r="R226" s="57"/>
      <c r="S226" s="49" t="s">
        <v>13</v>
      </c>
      <c r="T226" s="57"/>
      <c r="U226" s="49">
        <v>4.3183088491208803</v>
      </c>
      <c r="V226" s="57"/>
      <c r="W226" s="49" t="s">
        <v>13</v>
      </c>
      <c r="X226" s="57"/>
      <c r="Y226" s="49" t="s">
        <v>13</v>
      </c>
      <c r="Z226" s="57"/>
      <c r="AA226" s="49">
        <v>4.9894844463957009</v>
      </c>
      <c r="AB226" s="57"/>
      <c r="AC226" s="31" t="s">
        <v>13</v>
      </c>
      <c r="AD226" s="32"/>
      <c r="AE226" s="31" t="s">
        <v>13</v>
      </c>
      <c r="AF226" s="32"/>
      <c r="AG226" s="49">
        <v>4.2</v>
      </c>
      <c r="AH226" s="32"/>
      <c r="AI226" s="31" t="s">
        <v>13</v>
      </c>
      <c r="AJ226" s="34"/>
      <c r="AK226" s="31" t="s">
        <v>13</v>
      </c>
      <c r="AL226" s="34"/>
      <c r="AM226" s="762"/>
      <c r="AN226" s="762"/>
      <c r="AO226" s="762"/>
      <c r="AP226" s="762"/>
    </row>
    <row r="227" spans="1:42" s="1" customFormat="1" ht="12" customHeight="1">
      <c r="A227" s="738"/>
      <c r="B227" s="58"/>
      <c r="C227" s="741"/>
      <c r="D227" s="772" t="s">
        <v>287</v>
      </c>
      <c r="E227" s="772"/>
      <c r="F227" s="772"/>
      <c r="G227" s="734"/>
      <c r="H227" s="766"/>
      <c r="I227" s="49" t="s">
        <v>13</v>
      </c>
      <c r="J227" s="57"/>
      <c r="K227" s="49" t="s">
        <v>13</v>
      </c>
      <c r="L227" s="57"/>
      <c r="M227" s="49" t="s">
        <v>13</v>
      </c>
      <c r="N227" s="57"/>
      <c r="O227" s="49" t="s">
        <v>13</v>
      </c>
      <c r="P227" s="57"/>
      <c r="Q227" s="49">
        <v>0.8094686220216708</v>
      </c>
      <c r="R227" s="57"/>
      <c r="S227" s="49" t="s">
        <v>13</v>
      </c>
      <c r="T227" s="57"/>
      <c r="U227" s="49">
        <v>0.50520945155022712</v>
      </c>
      <c r="V227" s="57"/>
      <c r="W227" s="49" t="s">
        <v>13</v>
      </c>
      <c r="X227" s="57"/>
      <c r="Y227" s="49" t="s">
        <v>13</v>
      </c>
      <c r="Z227" s="57"/>
      <c r="AA227" s="49">
        <v>0.57246823618337084</v>
      </c>
      <c r="AB227" s="57"/>
      <c r="AC227" s="31" t="s">
        <v>13</v>
      </c>
      <c r="AD227" s="32"/>
      <c r="AE227" s="31" t="s">
        <v>13</v>
      </c>
      <c r="AF227" s="32"/>
      <c r="AG227" s="49">
        <v>0.8</v>
      </c>
      <c r="AH227" s="32"/>
      <c r="AI227" s="31" t="s">
        <v>13</v>
      </c>
      <c r="AJ227" s="34"/>
      <c r="AK227" s="31" t="s">
        <v>13</v>
      </c>
      <c r="AL227" s="34"/>
      <c r="AM227" s="762"/>
      <c r="AN227" s="762"/>
      <c r="AO227" s="762"/>
      <c r="AP227" s="762"/>
    </row>
    <row r="228" spans="1:42" s="1" customFormat="1" ht="12" customHeight="1">
      <c r="A228" s="738"/>
      <c r="B228" s="58"/>
      <c r="C228" s="741"/>
      <c r="D228" s="734"/>
      <c r="E228" s="734"/>
      <c r="F228" s="734"/>
      <c r="G228" s="734"/>
      <c r="H228" s="766"/>
      <c r="I228" s="49"/>
      <c r="J228" s="57"/>
      <c r="K228" s="49"/>
      <c r="L228" s="57"/>
      <c r="M228" s="49"/>
      <c r="N228" s="57"/>
      <c r="O228" s="49"/>
      <c r="P228" s="57"/>
      <c r="Q228" s="49"/>
      <c r="R228" s="57"/>
      <c r="S228" s="49"/>
      <c r="T228" s="57"/>
      <c r="U228" s="49"/>
      <c r="V228" s="57"/>
      <c r="W228" s="49"/>
      <c r="X228" s="57"/>
      <c r="Y228" s="49"/>
      <c r="Z228" s="57"/>
      <c r="AA228" s="49"/>
      <c r="AB228" s="57"/>
      <c r="AC228" s="31"/>
      <c r="AD228" s="32"/>
      <c r="AE228" s="31"/>
      <c r="AF228" s="34"/>
      <c r="AG228" s="31"/>
      <c r="AH228" s="34"/>
      <c r="AI228" s="31"/>
      <c r="AJ228" s="34"/>
      <c r="AK228" s="31"/>
      <c r="AL228" s="34"/>
      <c r="AM228" s="762"/>
      <c r="AN228" s="762"/>
      <c r="AO228" s="762"/>
      <c r="AP228" s="762"/>
    </row>
    <row r="229" spans="1:42" s="1" customFormat="1" ht="52.5" customHeight="1">
      <c r="A229" s="762"/>
      <c r="B229" s="58"/>
      <c r="C229" s="794" t="s">
        <v>763</v>
      </c>
      <c r="D229" s="794"/>
      <c r="E229" s="794"/>
      <c r="F229" s="794"/>
      <c r="G229" s="734"/>
      <c r="H229" s="75" t="s">
        <v>764</v>
      </c>
      <c r="I229" s="159">
        <v>1.4998151039986649</v>
      </c>
      <c r="J229" s="160"/>
      <c r="K229" s="159">
        <v>1.5369162183073681</v>
      </c>
      <c r="L229" s="160"/>
      <c r="M229" s="159">
        <v>1.55</v>
      </c>
      <c r="N229" s="160"/>
      <c r="O229" s="159">
        <v>1.4153968536620054</v>
      </c>
      <c r="P229" s="160"/>
      <c r="Q229" s="159">
        <v>1.457813695972509</v>
      </c>
      <c r="R229" s="160"/>
      <c r="S229" s="159">
        <v>1.3939019097949445</v>
      </c>
      <c r="T229" s="160"/>
      <c r="U229" s="159">
        <v>1.2869329183098799</v>
      </c>
      <c r="V229" s="160"/>
      <c r="W229" s="159">
        <v>1.3538331888594786</v>
      </c>
      <c r="X229" s="160"/>
      <c r="Y229" s="159">
        <v>1.408436908170932</v>
      </c>
      <c r="Z229" s="160"/>
      <c r="AA229" s="159">
        <v>1.2537469356134932</v>
      </c>
      <c r="AB229" s="160"/>
      <c r="AC229" s="159">
        <v>1.2429274879010901</v>
      </c>
      <c r="AD229" s="160"/>
      <c r="AE229" s="159">
        <v>1.44</v>
      </c>
      <c r="AF229" s="209"/>
      <c r="AG229" s="159">
        <v>1.5661046303293671</v>
      </c>
      <c r="AH229" s="209"/>
      <c r="AI229" s="159">
        <v>1.6656381712675303</v>
      </c>
      <c r="AJ229" s="34"/>
      <c r="AK229" s="31" t="s">
        <v>13</v>
      </c>
      <c r="AL229" s="34"/>
      <c r="AM229" s="762"/>
      <c r="AN229" s="762"/>
      <c r="AO229" s="762"/>
      <c r="AP229" s="762"/>
    </row>
    <row r="230" spans="1:42" s="1" customFormat="1" ht="12" customHeight="1">
      <c r="A230" s="738"/>
      <c r="B230" s="58"/>
      <c r="C230" s="741"/>
      <c r="D230" s="741"/>
      <c r="E230" s="741"/>
      <c r="F230" s="741"/>
      <c r="G230" s="734"/>
      <c r="H230" s="766"/>
      <c r="I230" s="171"/>
      <c r="J230" s="177"/>
      <c r="K230" s="171"/>
      <c r="L230" s="177"/>
      <c r="M230" s="171"/>
      <c r="N230" s="177"/>
      <c r="O230" s="171"/>
      <c r="P230" s="177"/>
      <c r="Q230" s="171"/>
      <c r="R230" s="177"/>
      <c r="S230" s="171"/>
      <c r="T230" s="177"/>
      <c r="U230" s="171"/>
      <c r="V230" s="177"/>
      <c r="W230" s="171"/>
      <c r="X230" s="177"/>
      <c r="Y230" s="108"/>
      <c r="Z230" s="192"/>
      <c r="AA230" s="108"/>
      <c r="AB230" s="192"/>
      <c r="AC230" s="171"/>
      <c r="AD230" s="177"/>
      <c r="AE230" s="31"/>
      <c r="AF230" s="34"/>
      <c r="AG230" s="31"/>
      <c r="AH230" s="34"/>
      <c r="AI230" s="31"/>
      <c r="AJ230" s="34"/>
      <c r="AK230" s="31"/>
      <c r="AL230" s="34"/>
      <c r="AM230" s="762"/>
      <c r="AN230" s="762"/>
      <c r="AO230" s="762"/>
      <c r="AP230" s="762"/>
    </row>
    <row r="231" spans="1:42" s="1" customFormat="1" ht="30" customHeight="1">
      <c r="A231" s="762"/>
      <c r="B231" s="58" t="s">
        <v>28</v>
      </c>
      <c r="C231" s="770" t="s">
        <v>765</v>
      </c>
      <c r="D231" s="770"/>
      <c r="E231" s="770"/>
      <c r="F231" s="770"/>
      <c r="G231" s="734"/>
      <c r="H231" s="766" t="s">
        <v>760</v>
      </c>
      <c r="I231" s="49" t="s">
        <v>13</v>
      </c>
      <c r="J231" s="57"/>
      <c r="K231" s="49" t="s">
        <v>13</v>
      </c>
      <c r="L231" s="57"/>
      <c r="M231" s="49" t="s">
        <v>13</v>
      </c>
      <c r="N231" s="57"/>
      <c r="O231" s="49" t="s">
        <v>13</v>
      </c>
      <c r="P231" s="57"/>
      <c r="Q231" s="49" t="s">
        <v>13</v>
      </c>
      <c r="R231" s="57"/>
      <c r="S231" s="49">
        <v>9.5629976759248674</v>
      </c>
      <c r="T231" s="57"/>
      <c r="U231" s="49">
        <v>9.1461504729687402</v>
      </c>
      <c r="V231" s="57"/>
      <c r="W231" s="49">
        <v>9.1905804902797907</v>
      </c>
      <c r="X231" s="57"/>
      <c r="Y231" s="49">
        <v>8.1398468367396717</v>
      </c>
      <c r="Z231" s="57"/>
      <c r="AA231" s="49">
        <v>6.6</v>
      </c>
      <c r="AB231" s="57"/>
      <c r="AC231" s="31">
        <v>5.8</v>
      </c>
      <c r="AD231" s="34"/>
      <c r="AE231" s="31">
        <v>6.3</v>
      </c>
      <c r="AF231" s="34"/>
      <c r="AG231" s="31">
        <v>6.1</v>
      </c>
      <c r="AH231" s="34"/>
      <c r="AI231" s="31">
        <v>7.7</v>
      </c>
      <c r="AJ231" s="34"/>
      <c r="AK231" s="31">
        <v>7.4</v>
      </c>
      <c r="AL231" s="34"/>
      <c r="AM231" s="762"/>
      <c r="AN231" s="762"/>
      <c r="AO231" s="762"/>
      <c r="AP231" s="762"/>
    </row>
    <row r="232" spans="1:42" s="1" customFormat="1" ht="15" customHeight="1">
      <c r="A232" s="738"/>
      <c r="B232" s="58"/>
      <c r="C232" s="741"/>
      <c r="D232" s="741"/>
      <c r="E232" s="741"/>
      <c r="F232" s="741"/>
      <c r="G232" s="734"/>
      <c r="H232" s="766"/>
      <c r="I232" s="49"/>
      <c r="J232" s="57"/>
      <c r="K232" s="49"/>
      <c r="L232" s="57"/>
      <c r="M232" s="49"/>
      <c r="N232" s="57"/>
      <c r="O232" s="49"/>
      <c r="P232" s="57"/>
      <c r="Q232" s="49"/>
      <c r="R232" s="57"/>
      <c r="S232" s="49"/>
      <c r="T232" s="57"/>
      <c r="U232" s="49"/>
      <c r="V232" s="57"/>
      <c r="W232" s="193"/>
      <c r="X232" s="194"/>
      <c r="Y232" s="49"/>
      <c r="Z232" s="57"/>
      <c r="AA232" s="49"/>
      <c r="AB232" s="57"/>
      <c r="AC232" s="31"/>
      <c r="AD232" s="34"/>
      <c r="AE232" s="31"/>
      <c r="AF232" s="34"/>
      <c r="AG232" s="31"/>
      <c r="AH232" s="34"/>
      <c r="AI232" s="31"/>
      <c r="AJ232" s="34"/>
      <c r="AK232" s="31"/>
      <c r="AL232" s="34"/>
      <c r="AM232" s="762"/>
      <c r="AN232" s="762"/>
      <c r="AO232" s="762"/>
      <c r="AP232" s="762"/>
    </row>
    <row r="233" spans="1:42" s="1" customFormat="1" ht="48" customHeight="1">
      <c r="A233" s="738"/>
      <c r="B233" s="58"/>
      <c r="C233" s="770" t="s">
        <v>766</v>
      </c>
      <c r="D233" s="770"/>
      <c r="E233" s="770"/>
      <c r="F233" s="770"/>
      <c r="G233" s="734"/>
      <c r="H233" s="766" t="s">
        <v>311</v>
      </c>
      <c r="I233" s="49"/>
      <c r="J233" s="57"/>
      <c r="K233" s="49"/>
      <c r="L233" s="57"/>
      <c r="M233" s="49"/>
      <c r="N233" s="57"/>
      <c r="O233" s="49"/>
      <c r="P233" s="57"/>
      <c r="Q233" s="49"/>
      <c r="R233" s="57"/>
      <c r="S233" s="49"/>
      <c r="T233" s="57"/>
      <c r="U233" s="49"/>
      <c r="V233" s="57"/>
      <c r="W233" s="49"/>
      <c r="X233" s="57"/>
      <c r="Y233" s="49"/>
      <c r="Z233" s="57"/>
      <c r="AA233" s="49"/>
      <c r="AB233" s="57"/>
      <c r="AC233" s="31"/>
      <c r="AD233" s="34"/>
      <c r="AE233" s="31"/>
      <c r="AF233" s="34"/>
      <c r="AG233" s="31"/>
      <c r="AH233" s="34"/>
      <c r="AI233" s="31"/>
      <c r="AJ233" s="34"/>
      <c r="AK233" s="31"/>
      <c r="AL233" s="34"/>
      <c r="AM233" s="762"/>
      <c r="AN233" s="762"/>
      <c r="AO233" s="762"/>
      <c r="AP233" s="762"/>
    </row>
    <row r="234" spans="1:42" s="1" customFormat="1" ht="7.5" customHeight="1">
      <c r="A234" s="738"/>
      <c r="B234" s="58"/>
      <c r="C234" s="741"/>
      <c r="D234" s="734"/>
      <c r="E234" s="734"/>
      <c r="F234" s="734"/>
      <c r="G234" s="734"/>
      <c r="H234" s="766"/>
      <c r="I234" s="49"/>
      <c r="J234" s="57"/>
      <c r="K234" s="49"/>
      <c r="L234" s="57"/>
      <c r="M234" s="49"/>
      <c r="N234" s="57"/>
      <c r="O234" s="49"/>
      <c r="P234" s="57"/>
      <c r="Q234" s="49"/>
      <c r="R234" s="57"/>
      <c r="S234" s="49"/>
      <c r="T234" s="57"/>
      <c r="U234" s="49"/>
      <c r="V234" s="57"/>
      <c r="W234" s="49"/>
      <c r="X234" s="57"/>
      <c r="Y234" s="49"/>
      <c r="Z234" s="57"/>
      <c r="AA234" s="49"/>
      <c r="AB234" s="57"/>
      <c r="AC234" s="31"/>
      <c r="AD234" s="34"/>
      <c r="AE234" s="31"/>
      <c r="AF234" s="34"/>
      <c r="AG234" s="31"/>
      <c r="AH234" s="34"/>
      <c r="AI234" s="31"/>
      <c r="AJ234" s="34"/>
      <c r="AK234" s="31"/>
      <c r="AL234" s="34"/>
      <c r="AM234" s="762"/>
      <c r="AN234" s="762"/>
      <c r="AO234" s="762"/>
      <c r="AP234" s="762"/>
    </row>
    <row r="235" spans="1:42" s="1" customFormat="1" ht="12.75" customHeight="1">
      <c r="A235" s="738"/>
      <c r="B235" s="58"/>
      <c r="C235" s="741"/>
      <c r="D235" s="772" t="s">
        <v>285</v>
      </c>
      <c r="E235" s="772"/>
      <c r="F235" s="772"/>
      <c r="G235" s="772"/>
      <c r="H235" s="766"/>
      <c r="I235" s="52" t="s">
        <v>13</v>
      </c>
      <c r="J235" s="57"/>
      <c r="K235" s="52" t="s">
        <v>13</v>
      </c>
      <c r="L235" s="57"/>
      <c r="M235" s="52" t="s">
        <v>13</v>
      </c>
      <c r="N235" s="57"/>
      <c r="O235" s="52" t="s">
        <v>13</v>
      </c>
      <c r="P235" s="57"/>
      <c r="Q235" s="52" t="s">
        <v>13</v>
      </c>
      <c r="R235" s="57"/>
      <c r="S235" s="137">
        <v>7530</v>
      </c>
      <c r="T235" s="116"/>
      <c r="U235" s="137">
        <v>7300</v>
      </c>
      <c r="V235" s="116"/>
      <c r="W235" s="137">
        <v>7427</v>
      </c>
      <c r="X235" s="116"/>
      <c r="Y235" s="137">
        <v>6675</v>
      </c>
      <c r="Z235" s="116"/>
      <c r="AA235" s="137">
        <v>5473</v>
      </c>
      <c r="AB235" s="116"/>
      <c r="AC235" s="137">
        <v>4866</v>
      </c>
      <c r="AD235" s="116"/>
      <c r="AE235" s="137">
        <v>5362</v>
      </c>
      <c r="AF235" s="116"/>
      <c r="AG235" s="137">
        <v>5229</v>
      </c>
      <c r="AH235" s="116"/>
      <c r="AI235" s="137">
        <v>6548</v>
      </c>
      <c r="AJ235" s="116"/>
      <c r="AK235" s="137">
        <v>6351</v>
      </c>
      <c r="AL235" s="116"/>
      <c r="AM235" s="762"/>
      <c r="AN235" s="762"/>
      <c r="AO235" s="762"/>
      <c r="AP235" s="762"/>
    </row>
    <row r="236" spans="1:42" s="1" customFormat="1" ht="12.75" customHeight="1">
      <c r="A236" s="738"/>
      <c r="B236" s="58"/>
      <c r="C236" s="741"/>
      <c r="D236" s="772" t="s">
        <v>286</v>
      </c>
      <c r="E236" s="772"/>
      <c r="F236" s="772"/>
      <c r="G236" s="772"/>
      <c r="H236" s="766"/>
      <c r="I236" s="52" t="s">
        <v>13</v>
      </c>
      <c r="J236" s="57"/>
      <c r="K236" s="52" t="s">
        <v>13</v>
      </c>
      <c r="L236" s="57"/>
      <c r="M236" s="52" t="s">
        <v>13</v>
      </c>
      <c r="N236" s="57"/>
      <c r="O236" s="52" t="s">
        <v>13</v>
      </c>
      <c r="P236" s="57"/>
      <c r="Q236" s="52" t="s">
        <v>13</v>
      </c>
      <c r="R236" s="57"/>
      <c r="S236" s="138">
        <v>5750</v>
      </c>
      <c r="T236" s="116"/>
      <c r="U236" s="138">
        <v>5689</v>
      </c>
      <c r="V236" s="116"/>
      <c r="W236" s="138">
        <v>5647</v>
      </c>
      <c r="X236" s="116"/>
      <c r="Y236" s="138">
        <v>5067</v>
      </c>
      <c r="Z236" s="116"/>
      <c r="AA236" s="138">
        <v>4172</v>
      </c>
      <c r="AB236" s="116"/>
      <c r="AC236" s="138">
        <v>3878</v>
      </c>
      <c r="AD236" s="116"/>
      <c r="AE236" s="138">
        <v>4141</v>
      </c>
      <c r="AF236" s="116"/>
      <c r="AG236" s="138">
        <v>4010</v>
      </c>
      <c r="AH236" s="116"/>
      <c r="AI236" s="138">
        <v>4916</v>
      </c>
      <c r="AJ236" s="116"/>
      <c r="AK236" s="138">
        <v>4842</v>
      </c>
      <c r="AL236" s="116"/>
      <c r="AM236" s="762"/>
      <c r="AN236" s="762"/>
      <c r="AO236" s="762"/>
      <c r="AP236" s="762"/>
    </row>
    <row r="237" spans="1:42" s="1" customFormat="1" ht="13.7" customHeight="1">
      <c r="A237" s="738"/>
      <c r="B237" s="58"/>
      <c r="C237" s="741"/>
      <c r="D237" s="772" t="s">
        <v>287</v>
      </c>
      <c r="E237" s="772"/>
      <c r="F237" s="772"/>
      <c r="G237" s="772"/>
      <c r="H237" s="766"/>
      <c r="I237" s="52" t="s">
        <v>13</v>
      </c>
      <c r="J237" s="57"/>
      <c r="K237" s="52" t="s">
        <v>13</v>
      </c>
      <c r="L237" s="57"/>
      <c r="M237" s="52" t="s">
        <v>13</v>
      </c>
      <c r="N237" s="57"/>
      <c r="O237" s="52" t="s">
        <v>13</v>
      </c>
      <c r="P237" s="57"/>
      <c r="Q237" s="52" t="s">
        <v>13</v>
      </c>
      <c r="R237" s="57"/>
      <c r="S237" s="138">
        <v>1780</v>
      </c>
      <c r="T237" s="116"/>
      <c r="U237" s="138">
        <v>1611</v>
      </c>
      <c r="V237" s="116"/>
      <c r="W237" s="138">
        <v>1780</v>
      </c>
      <c r="X237" s="116"/>
      <c r="Y237" s="138">
        <v>1608</v>
      </c>
      <c r="Z237" s="116"/>
      <c r="AA237" s="138">
        <v>1301</v>
      </c>
      <c r="AB237" s="116"/>
      <c r="AC237" s="138">
        <v>988</v>
      </c>
      <c r="AD237" s="116"/>
      <c r="AE237" s="138">
        <v>1221</v>
      </c>
      <c r="AF237" s="116"/>
      <c r="AG237" s="138">
        <v>1219</v>
      </c>
      <c r="AH237" s="116"/>
      <c r="AI237" s="138">
        <v>1632</v>
      </c>
      <c r="AJ237" s="116"/>
      <c r="AK237" s="138">
        <v>1509</v>
      </c>
      <c r="AL237" s="116"/>
      <c r="AM237" s="762"/>
      <c r="AN237" s="762"/>
      <c r="AO237" s="762"/>
      <c r="AP237" s="762"/>
    </row>
    <row r="238" spans="1:42" s="1" customFormat="1" ht="7.5" customHeight="1">
      <c r="A238" s="738"/>
      <c r="B238" s="58"/>
      <c r="C238" s="741"/>
      <c r="D238" s="734"/>
      <c r="E238" s="734"/>
      <c r="F238" s="734"/>
      <c r="G238" s="734"/>
      <c r="H238" s="766"/>
      <c r="I238" s="52"/>
      <c r="J238" s="57"/>
      <c r="K238" s="52"/>
      <c r="L238" s="57"/>
      <c r="M238" s="52"/>
      <c r="N238" s="57"/>
      <c r="O238" s="52"/>
      <c r="P238" s="57"/>
      <c r="Q238" s="52"/>
      <c r="R238" s="57"/>
      <c r="S238" s="138"/>
      <c r="T238" s="116"/>
      <c r="U238" s="138"/>
      <c r="V238" s="116"/>
      <c r="W238" s="138"/>
      <c r="X238" s="116"/>
      <c r="Y238" s="138"/>
      <c r="Z238" s="116"/>
      <c r="AA238" s="138"/>
      <c r="AB238" s="116"/>
      <c r="AC238" s="31"/>
      <c r="AD238" s="34"/>
      <c r="AE238" s="31"/>
      <c r="AF238" s="34"/>
      <c r="AG238" s="31"/>
      <c r="AH238" s="34"/>
      <c r="AI238" s="31"/>
      <c r="AJ238" s="34"/>
      <c r="AK238" s="31"/>
      <c r="AL238" s="34"/>
      <c r="AM238" s="762"/>
      <c r="AN238" s="762"/>
      <c r="AO238" s="762"/>
      <c r="AP238" s="762"/>
    </row>
    <row r="239" spans="1:42" s="1" customFormat="1" ht="12.75" customHeight="1">
      <c r="A239" s="738"/>
      <c r="B239" s="58"/>
      <c r="C239" s="741"/>
      <c r="D239" s="772" t="s">
        <v>288</v>
      </c>
      <c r="E239" s="772"/>
      <c r="F239" s="772"/>
      <c r="G239" s="772"/>
      <c r="H239" s="766"/>
      <c r="I239" s="49"/>
      <c r="J239" s="57"/>
      <c r="K239" s="49"/>
      <c r="L239" s="57"/>
      <c r="M239" s="49"/>
      <c r="N239" s="57"/>
      <c r="O239" s="49"/>
      <c r="P239" s="57"/>
      <c r="Q239" s="49"/>
      <c r="R239" s="57"/>
      <c r="S239" s="138"/>
      <c r="T239" s="116"/>
      <c r="U239" s="138"/>
      <c r="V239" s="116"/>
      <c r="W239" s="138"/>
      <c r="X239" s="116"/>
      <c r="Y239" s="138"/>
      <c r="Z239" s="116"/>
      <c r="AA239" s="138"/>
      <c r="AB239" s="116"/>
      <c r="AC239" s="31"/>
      <c r="AD239" s="34"/>
      <c r="AE239" s="31"/>
      <c r="AF239" s="34"/>
      <c r="AG239" s="31"/>
      <c r="AH239" s="34"/>
      <c r="AI239" s="31"/>
      <c r="AJ239" s="34"/>
      <c r="AK239" s="31"/>
      <c r="AL239" s="34"/>
      <c r="AM239" s="762"/>
      <c r="AN239" s="762"/>
      <c r="AO239" s="762"/>
      <c r="AP239" s="762"/>
    </row>
    <row r="240" spans="1:42" s="1" customFormat="1" ht="12.75" customHeight="1">
      <c r="A240" s="738"/>
      <c r="B240" s="58"/>
      <c r="C240" s="741"/>
      <c r="D240" s="741"/>
      <c r="E240" s="772" t="s">
        <v>63</v>
      </c>
      <c r="F240" s="772"/>
      <c r="G240" s="772"/>
      <c r="H240" s="766"/>
      <c r="I240" s="52" t="s">
        <v>13</v>
      </c>
      <c r="J240" s="57"/>
      <c r="K240" s="52" t="s">
        <v>13</v>
      </c>
      <c r="L240" s="57"/>
      <c r="M240" s="52" t="s">
        <v>13</v>
      </c>
      <c r="N240" s="57"/>
      <c r="O240" s="52" t="s">
        <v>13</v>
      </c>
      <c r="P240" s="57"/>
      <c r="Q240" s="52" t="s">
        <v>13</v>
      </c>
      <c r="R240" s="57"/>
      <c r="S240" s="138">
        <v>387</v>
      </c>
      <c r="T240" s="116"/>
      <c r="U240" s="138">
        <v>339</v>
      </c>
      <c r="V240" s="116"/>
      <c r="W240" s="138">
        <v>331</v>
      </c>
      <c r="X240" s="116"/>
      <c r="Y240" s="138">
        <v>309</v>
      </c>
      <c r="Z240" s="116"/>
      <c r="AA240" s="138">
        <v>259</v>
      </c>
      <c r="AB240" s="116"/>
      <c r="AC240" s="31">
        <v>198</v>
      </c>
      <c r="AD240" s="34"/>
      <c r="AE240" s="31">
        <v>228</v>
      </c>
      <c r="AF240" s="34"/>
      <c r="AG240" s="31">
        <v>207</v>
      </c>
      <c r="AH240" s="34"/>
      <c r="AI240" s="31">
        <v>259</v>
      </c>
      <c r="AJ240" s="34"/>
      <c r="AK240" s="31">
        <v>258</v>
      </c>
      <c r="AL240" s="34"/>
      <c r="AM240" s="762"/>
      <c r="AN240" s="762"/>
      <c r="AO240" s="762"/>
      <c r="AP240" s="762"/>
    </row>
    <row r="241" spans="1:42" s="1" customFormat="1" ht="12.75" customHeight="1">
      <c r="A241" s="738"/>
      <c r="B241" s="58"/>
      <c r="C241" s="741"/>
      <c r="D241" s="741"/>
      <c r="E241" s="793" t="s">
        <v>56</v>
      </c>
      <c r="F241" s="793"/>
      <c r="G241" s="793"/>
      <c r="H241" s="766"/>
      <c r="I241" s="52" t="s">
        <v>13</v>
      </c>
      <c r="J241" s="57"/>
      <c r="K241" s="52" t="s">
        <v>13</v>
      </c>
      <c r="L241" s="57"/>
      <c r="M241" s="52" t="s">
        <v>13</v>
      </c>
      <c r="N241" s="57"/>
      <c r="O241" s="52" t="s">
        <v>13</v>
      </c>
      <c r="P241" s="57"/>
      <c r="Q241" s="52" t="s">
        <v>13</v>
      </c>
      <c r="R241" s="57"/>
      <c r="S241" s="138">
        <v>186</v>
      </c>
      <c r="T241" s="116"/>
      <c r="U241" s="138">
        <v>159</v>
      </c>
      <c r="V241" s="116"/>
      <c r="W241" s="138">
        <v>175</v>
      </c>
      <c r="X241" s="116"/>
      <c r="Y241" s="138">
        <v>156</v>
      </c>
      <c r="Z241" s="116"/>
      <c r="AA241" s="138">
        <v>151</v>
      </c>
      <c r="AB241" s="116"/>
      <c r="AC241" s="31">
        <v>108</v>
      </c>
      <c r="AD241" s="34"/>
      <c r="AE241" s="31">
        <v>150</v>
      </c>
      <c r="AF241" s="34"/>
      <c r="AG241" s="31">
        <v>127</v>
      </c>
      <c r="AH241" s="34"/>
      <c r="AI241" s="31">
        <v>163</v>
      </c>
      <c r="AJ241" s="34"/>
      <c r="AK241" s="31">
        <v>144</v>
      </c>
      <c r="AL241" s="34"/>
      <c r="AM241" s="762"/>
      <c r="AN241" s="762"/>
      <c r="AO241" s="762"/>
      <c r="AP241" s="762"/>
    </row>
    <row r="242" spans="1:42" s="1" customFormat="1" ht="12.75" customHeight="1">
      <c r="A242" s="738"/>
      <c r="B242" s="58"/>
      <c r="C242" s="741"/>
      <c r="D242" s="741"/>
      <c r="E242" s="772" t="s">
        <v>64</v>
      </c>
      <c r="F242" s="772"/>
      <c r="G242" s="772"/>
      <c r="H242" s="766"/>
      <c r="I242" s="52" t="s">
        <v>13</v>
      </c>
      <c r="J242" s="57"/>
      <c r="K242" s="52" t="s">
        <v>13</v>
      </c>
      <c r="L242" s="57"/>
      <c r="M242" s="52" t="s">
        <v>13</v>
      </c>
      <c r="N242" s="57"/>
      <c r="O242" s="52" t="s">
        <v>13</v>
      </c>
      <c r="P242" s="57"/>
      <c r="Q242" s="52" t="s">
        <v>13</v>
      </c>
      <c r="R242" s="57"/>
      <c r="S242" s="138">
        <v>291</v>
      </c>
      <c r="T242" s="116"/>
      <c r="U242" s="138">
        <v>262</v>
      </c>
      <c r="V242" s="116"/>
      <c r="W242" s="138">
        <v>281</v>
      </c>
      <c r="X242" s="116"/>
      <c r="Y242" s="138">
        <v>200</v>
      </c>
      <c r="Z242" s="116"/>
      <c r="AA242" s="138">
        <v>164</v>
      </c>
      <c r="AB242" s="116"/>
      <c r="AC242" s="31">
        <v>124</v>
      </c>
      <c r="AD242" s="34"/>
      <c r="AE242" s="31">
        <v>179</v>
      </c>
      <c r="AF242" s="34"/>
      <c r="AG242" s="31">
        <v>168</v>
      </c>
      <c r="AH242" s="34"/>
      <c r="AI242" s="31">
        <v>241</v>
      </c>
      <c r="AJ242" s="34"/>
      <c r="AK242" s="31">
        <v>240</v>
      </c>
      <c r="AL242" s="34"/>
      <c r="AM242" s="762"/>
      <c r="AN242" s="762"/>
      <c r="AO242" s="762"/>
      <c r="AP242" s="762"/>
    </row>
    <row r="243" spans="1:42" s="1" customFormat="1" ht="12.75" customHeight="1">
      <c r="A243" s="738"/>
      <c r="B243" s="58"/>
      <c r="C243" s="741"/>
      <c r="D243" s="741"/>
      <c r="E243" s="772" t="s">
        <v>65</v>
      </c>
      <c r="F243" s="772"/>
      <c r="G243" s="772"/>
      <c r="H243" s="766"/>
      <c r="I243" s="52" t="s">
        <v>13</v>
      </c>
      <c r="J243" s="57"/>
      <c r="K243" s="52" t="s">
        <v>13</v>
      </c>
      <c r="L243" s="57"/>
      <c r="M243" s="52" t="s">
        <v>13</v>
      </c>
      <c r="N243" s="57"/>
      <c r="O243" s="52" t="s">
        <v>13</v>
      </c>
      <c r="P243" s="57"/>
      <c r="Q243" s="52" t="s">
        <v>13</v>
      </c>
      <c r="R243" s="57"/>
      <c r="S243" s="138">
        <v>436</v>
      </c>
      <c r="T243" s="116"/>
      <c r="U243" s="138">
        <v>424</v>
      </c>
      <c r="V243" s="116"/>
      <c r="W243" s="138">
        <v>388</v>
      </c>
      <c r="X243" s="116"/>
      <c r="Y243" s="138">
        <v>369</v>
      </c>
      <c r="Z243" s="116"/>
      <c r="AA243" s="138">
        <v>288</v>
      </c>
      <c r="AB243" s="116"/>
      <c r="AC243" s="31">
        <v>285</v>
      </c>
      <c r="AD243" s="34"/>
      <c r="AE243" s="31">
        <v>275</v>
      </c>
      <c r="AF243" s="34"/>
      <c r="AG243" s="31">
        <v>278</v>
      </c>
      <c r="AH243" s="34"/>
      <c r="AI243" s="31">
        <v>317</v>
      </c>
      <c r="AJ243" s="34"/>
      <c r="AK243" s="31">
        <v>412</v>
      </c>
      <c r="AL243" s="34"/>
      <c r="AM243" s="762"/>
      <c r="AN243" s="762"/>
      <c r="AO243" s="762"/>
      <c r="AP243" s="762"/>
    </row>
    <row r="244" spans="1:42" s="1" customFormat="1" ht="12.75" customHeight="1">
      <c r="A244" s="738"/>
      <c r="B244" s="58"/>
      <c r="C244" s="741"/>
      <c r="D244" s="741"/>
      <c r="E244" s="772" t="s">
        <v>66</v>
      </c>
      <c r="F244" s="772"/>
      <c r="G244" s="734"/>
      <c r="H244" s="766"/>
      <c r="I244" s="52" t="s">
        <v>13</v>
      </c>
      <c r="J244" s="57"/>
      <c r="K244" s="52" t="s">
        <v>13</v>
      </c>
      <c r="L244" s="57"/>
      <c r="M244" s="52" t="s">
        <v>13</v>
      </c>
      <c r="N244" s="57"/>
      <c r="O244" s="52" t="s">
        <v>13</v>
      </c>
      <c r="P244" s="57"/>
      <c r="Q244" s="52" t="s">
        <v>13</v>
      </c>
      <c r="R244" s="57"/>
      <c r="S244" s="138">
        <v>522</v>
      </c>
      <c r="T244" s="116"/>
      <c r="U244" s="138">
        <v>492</v>
      </c>
      <c r="V244" s="116"/>
      <c r="W244" s="138">
        <v>533</v>
      </c>
      <c r="X244" s="116"/>
      <c r="Y244" s="138">
        <v>490</v>
      </c>
      <c r="Z244" s="116"/>
      <c r="AA244" s="138">
        <v>357</v>
      </c>
      <c r="AB244" s="116"/>
      <c r="AC244" s="31">
        <v>362</v>
      </c>
      <c r="AD244" s="34"/>
      <c r="AE244" s="31">
        <v>401</v>
      </c>
      <c r="AF244" s="34"/>
      <c r="AG244" s="31">
        <v>418</v>
      </c>
      <c r="AH244" s="34"/>
      <c r="AI244" s="31">
        <v>572</v>
      </c>
      <c r="AJ244" s="34"/>
      <c r="AK244" s="31">
        <v>547</v>
      </c>
      <c r="AL244" s="34"/>
      <c r="AM244" s="762"/>
      <c r="AN244" s="762"/>
      <c r="AO244" s="762"/>
      <c r="AP244" s="762"/>
    </row>
    <row r="245" spans="1:42" s="1" customFormat="1" ht="12.75" customHeight="1">
      <c r="A245" s="738"/>
      <c r="B245" s="58"/>
      <c r="C245" s="741"/>
      <c r="D245" s="741"/>
      <c r="E245" s="772" t="s">
        <v>67</v>
      </c>
      <c r="F245" s="772"/>
      <c r="G245" s="772"/>
      <c r="H245" s="766"/>
      <c r="I245" s="52" t="s">
        <v>13</v>
      </c>
      <c r="J245" s="57"/>
      <c r="K245" s="52" t="s">
        <v>13</v>
      </c>
      <c r="L245" s="57"/>
      <c r="M245" s="52" t="s">
        <v>13</v>
      </c>
      <c r="N245" s="57"/>
      <c r="O245" s="52" t="s">
        <v>13</v>
      </c>
      <c r="P245" s="57"/>
      <c r="Q245" s="52" t="s">
        <v>13</v>
      </c>
      <c r="R245" s="57"/>
      <c r="S245" s="138">
        <v>4205</v>
      </c>
      <c r="T245" s="116"/>
      <c r="U245" s="138">
        <v>4212</v>
      </c>
      <c r="V245" s="116"/>
      <c r="W245" s="138">
        <v>4266</v>
      </c>
      <c r="X245" s="116"/>
      <c r="Y245" s="138">
        <v>3771</v>
      </c>
      <c r="Z245" s="116"/>
      <c r="AA245" s="138">
        <v>3061</v>
      </c>
      <c r="AB245" s="116"/>
      <c r="AC245" s="138">
        <v>2877</v>
      </c>
      <c r="AD245" s="116"/>
      <c r="AE245" s="138">
        <v>3067</v>
      </c>
      <c r="AF245" s="116"/>
      <c r="AG245" s="138">
        <v>2919</v>
      </c>
      <c r="AH245" s="116"/>
      <c r="AI245" s="138">
        <v>3684</v>
      </c>
      <c r="AJ245" s="116"/>
      <c r="AK245" s="138">
        <v>3444</v>
      </c>
      <c r="AL245" s="116"/>
      <c r="AM245" s="762"/>
      <c r="AN245" s="762"/>
      <c r="AO245" s="762"/>
      <c r="AP245" s="762"/>
    </row>
    <row r="246" spans="1:42" s="1" customFormat="1" ht="12.75" customHeight="1">
      <c r="A246" s="738"/>
      <c r="B246" s="58"/>
      <c r="C246" s="741"/>
      <c r="D246" s="741"/>
      <c r="E246" s="772" t="s">
        <v>60</v>
      </c>
      <c r="F246" s="772"/>
      <c r="G246" s="734"/>
      <c r="H246" s="766"/>
      <c r="I246" s="52" t="s">
        <v>13</v>
      </c>
      <c r="J246" s="57"/>
      <c r="K246" s="52" t="s">
        <v>13</v>
      </c>
      <c r="L246" s="57"/>
      <c r="M246" s="52" t="s">
        <v>13</v>
      </c>
      <c r="N246" s="57"/>
      <c r="O246" s="52" t="s">
        <v>13</v>
      </c>
      <c r="P246" s="57"/>
      <c r="Q246" s="52" t="s">
        <v>13</v>
      </c>
      <c r="R246" s="57"/>
      <c r="S246" s="138">
        <v>1474</v>
      </c>
      <c r="T246" s="116"/>
      <c r="U246" s="138">
        <v>1365</v>
      </c>
      <c r="V246" s="116"/>
      <c r="W246" s="138">
        <v>1272</v>
      </c>
      <c r="X246" s="116"/>
      <c r="Y246" s="138">
        <v>1349</v>
      </c>
      <c r="Z246" s="116"/>
      <c r="AA246" s="138">
        <v>1163</v>
      </c>
      <c r="AB246" s="116"/>
      <c r="AC246" s="31">
        <v>912</v>
      </c>
      <c r="AD246" s="34"/>
      <c r="AE246" s="138">
        <v>1049</v>
      </c>
      <c r="AF246" s="34"/>
      <c r="AG246" s="138">
        <v>1092</v>
      </c>
      <c r="AH246" s="34"/>
      <c r="AI246" s="138">
        <v>1312</v>
      </c>
      <c r="AJ246" s="34"/>
      <c r="AK246" s="138">
        <v>1304</v>
      </c>
      <c r="AL246" s="34"/>
      <c r="AM246" s="762"/>
      <c r="AN246" s="762"/>
      <c r="AO246" s="762"/>
      <c r="AP246" s="762"/>
    </row>
    <row r="247" spans="1:42" s="1" customFormat="1" ht="12.75" customHeight="1">
      <c r="A247" s="738"/>
      <c r="B247" s="58"/>
      <c r="C247" s="741"/>
      <c r="D247" s="741"/>
      <c r="E247" s="772" t="s">
        <v>767</v>
      </c>
      <c r="F247" s="772"/>
      <c r="G247" s="734"/>
      <c r="H247" s="766"/>
      <c r="I247" s="52" t="s">
        <v>13</v>
      </c>
      <c r="J247" s="57"/>
      <c r="K247" s="52" t="s">
        <v>13</v>
      </c>
      <c r="L247" s="57"/>
      <c r="M247" s="52" t="s">
        <v>13</v>
      </c>
      <c r="N247" s="57"/>
      <c r="O247" s="52" t="s">
        <v>13</v>
      </c>
      <c r="P247" s="57"/>
      <c r="Q247" s="52" t="s">
        <v>13</v>
      </c>
      <c r="R247" s="57"/>
      <c r="S247" s="138">
        <v>29</v>
      </c>
      <c r="T247" s="116"/>
      <c r="U247" s="138">
        <v>47</v>
      </c>
      <c r="V247" s="116"/>
      <c r="W247" s="138">
        <v>181</v>
      </c>
      <c r="X247" s="116"/>
      <c r="Y247" s="138">
        <v>31</v>
      </c>
      <c r="Z247" s="116"/>
      <c r="AA247" s="138">
        <v>30</v>
      </c>
      <c r="AB247" s="116"/>
      <c r="AC247" s="31">
        <v>0</v>
      </c>
      <c r="AD247" s="32"/>
      <c r="AE247" s="31">
        <v>13</v>
      </c>
      <c r="AF247" s="34"/>
      <c r="AG247" s="31">
        <v>20</v>
      </c>
      <c r="AH247" s="34"/>
      <c r="AI247" s="31">
        <v>0</v>
      </c>
      <c r="AJ247" s="34"/>
      <c r="AK247" s="31">
        <v>2</v>
      </c>
      <c r="AL247" s="34"/>
      <c r="AM247" s="762"/>
      <c r="AN247" s="762"/>
      <c r="AO247" s="762"/>
      <c r="AP247" s="762"/>
    </row>
    <row r="248" spans="1:42" s="1" customFormat="1" ht="7.5" customHeight="1">
      <c r="A248" s="738"/>
      <c r="B248" s="58"/>
      <c r="C248" s="741"/>
      <c r="D248" s="741"/>
      <c r="E248" s="734"/>
      <c r="F248" s="734"/>
      <c r="G248" s="734"/>
      <c r="H248" s="766"/>
      <c r="I248" s="52"/>
      <c r="J248" s="57"/>
      <c r="K248" s="52"/>
      <c r="L248" s="57"/>
      <c r="M248" s="52"/>
      <c r="N248" s="57"/>
      <c r="O248" s="52"/>
      <c r="P248" s="57"/>
      <c r="Q248" s="52"/>
      <c r="R248" s="57"/>
      <c r="S248" s="138"/>
      <c r="T248" s="116"/>
      <c r="U248" s="138"/>
      <c r="V248" s="116"/>
      <c r="W248" s="138"/>
      <c r="X248" s="116"/>
      <c r="Y248" s="138"/>
      <c r="Z248" s="116"/>
      <c r="AA248" s="138"/>
      <c r="AB248" s="116"/>
      <c r="AC248" s="31"/>
      <c r="AD248" s="34"/>
      <c r="AE248" s="31"/>
      <c r="AF248" s="34"/>
      <c r="AG248" s="31"/>
      <c r="AH248" s="34"/>
      <c r="AI248" s="31"/>
      <c r="AJ248" s="34"/>
      <c r="AK248" s="31"/>
      <c r="AL248" s="34"/>
      <c r="AM248" s="762"/>
      <c r="AN248" s="762"/>
      <c r="AO248" s="762"/>
      <c r="AP248" s="762"/>
    </row>
    <row r="249" spans="1:42" s="1" customFormat="1" ht="12.75" customHeight="1">
      <c r="A249" s="738"/>
      <c r="B249" s="58"/>
      <c r="C249" s="741"/>
      <c r="D249" s="772" t="s">
        <v>768</v>
      </c>
      <c r="E249" s="772"/>
      <c r="F249" s="772"/>
      <c r="G249" s="734"/>
      <c r="H249" s="766"/>
      <c r="I249" s="52"/>
      <c r="J249" s="57"/>
      <c r="K249" s="52"/>
      <c r="L249" s="57"/>
      <c r="M249" s="52"/>
      <c r="N249" s="57"/>
      <c r="O249" s="52"/>
      <c r="P249" s="57"/>
      <c r="Q249" s="52"/>
      <c r="R249" s="57"/>
      <c r="S249" s="138"/>
      <c r="T249" s="116"/>
      <c r="U249" s="138"/>
      <c r="V249" s="116"/>
      <c r="W249" s="138"/>
      <c r="X249" s="116"/>
      <c r="Y249" s="138"/>
      <c r="Z249" s="116"/>
      <c r="AA249" s="138"/>
      <c r="AB249" s="116"/>
      <c r="AC249" s="31"/>
      <c r="AD249" s="34"/>
      <c r="AE249" s="31"/>
      <c r="AF249" s="34"/>
      <c r="AG249" s="31"/>
      <c r="AH249" s="34"/>
      <c r="AI249" s="31"/>
      <c r="AJ249" s="34"/>
      <c r="AK249" s="31"/>
      <c r="AL249" s="34"/>
      <c r="AM249" s="762"/>
      <c r="AN249" s="762"/>
      <c r="AO249" s="762"/>
      <c r="AP249" s="762"/>
    </row>
    <row r="250" spans="1:42" s="1" customFormat="1" ht="12.75" customHeight="1">
      <c r="A250" s="738"/>
      <c r="B250" s="58"/>
      <c r="C250" s="741"/>
      <c r="D250" s="55"/>
      <c r="E250" s="772" t="s">
        <v>769</v>
      </c>
      <c r="F250" s="772"/>
      <c r="G250" s="734"/>
      <c r="H250" s="766"/>
      <c r="I250" s="52" t="s">
        <v>13</v>
      </c>
      <c r="J250" s="57"/>
      <c r="K250" s="52" t="s">
        <v>13</v>
      </c>
      <c r="L250" s="57"/>
      <c r="M250" s="52" t="s">
        <v>13</v>
      </c>
      <c r="N250" s="57"/>
      <c r="O250" s="52" t="s">
        <v>13</v>
      </c>
      <c r="P250" s="57"/>
      <c r="Q250" s="52" t="s">
        <v>13</v>
      </c>
      <c r="R250" s="57"/>
      <c r="S250" s="138">
        <v>1810</v>
      </c>
      <c r="T250" s="116"/>
      <c r="U250" s="138">
        <v>1705</v>
      </c>
      <c r="V250" s="116"/>
      <c r="W250" s="138">
        <v>1681</v>
      </c>
      <c r="X250" s="116"/>
      <c r="Y250" s="138">
        <v>1484</v>
      </c>
      <c r="Z250" s="116"/>
      <c r="AA250" s="138">
        <v>1272</v>
      </c>
      <c r="AB250" s="116"/>
      <c r="AC250" s="31">
        <v>968</v>
      </c>
      <c r="AD250" s="34"/>
      <c r="AE250" s="138">
        <v>1186</v>
      </c>
      <c r="AF250" s="116"/>
      <c r="AG250" s="138">
        <v>1218</v>
      </c>
      <c r="AH250" s="116"/>
      <c r="AI250" s="138">
        <v>1453</v>
      </c>
      <c r="AJ250" s="116"/>
      <c r="AK250" s="138">
        <v>1331</v>
      </c>
      <c r="AL250" s="116"/>
      <c r="AM250" s="762"/>
      <c r="AN250" s="762"/>
      <c r="AO250" s="762"/>
      <c r="AP250" s="762"/>
    </row>
    <row r="251" spans="1:42" s="1" customFormat="1" ht="12.75" customHeight="1">
      <c r="A251" s="738"/>
      <c r="B251" s="58"/>
      <c r="C251" s="741"/>
      <c r="D251" s="55"/>
      <c r="E251" s="772" t="s">
        <v>770</v>
      </c>
      <c r="F251" s="772"/>
      <c r="G251" s="734"/>
      <c r="H251" s="766"/>
      <c r="I251" s="52" t="s">
        <v>13</v>
      </c>
      <c r="J251" s="57"/>
      <c r="K251" s="52" t="s">
        <v>13</v>
      </c>
      <c r="L251" s="57"/>
      <c r="M251" s="52" t="s">
        <v>13</v>
      </c>
      <c r="N251" s="57"/>
      <c r="O251" s="52" t="s">
        <v>13</v>
      </c>
      <c r="P251" s="57"/>
      <c r="Q251" s="52" t="s">
        <v>13</v>
      </c>
      <c r="R251" s="57"/>
      <c r="S251" s="138">
        <v>3065</v>
      </c>
      <c r="T251" s="116"/>
      <c r="U251" s="138">
        <v>3179</v>
      </c>
      <c r="V251" s="116"/>
      <c r="W251" s="138">
        <v>3206</v>
      </c>
      <c r="X251" s="116"/>
      <c r="Y251" s="138">
        <v>2865</v>
      </c>
      <c r="Z251" s="116"/>
      <c r="AA251" s="138">
        <v>2336</v>
      </c>
      <c r="AB251" s="116"/>
      <c r="AC251" s="138">
        <v>2404</v>
      </c>
      <c r="AD251" s="116"/>
      <c r="AE251" s="138">
        <v>2549</v>
      </c>
      <c r="AF251" s="116"/>
      <c r="AG251" s="138">
        <v>2349</v>
      </c>
      <c r="AH251" s="116"/>
      <c r="AI251" s="138">
        <v>2981</v>
      </c>
      <c r="AJ251" s="116"/>
      <c r="AK251" s="138">
        <v>3073</v>
      </c>
      <c r="AL251" s="116"/>
      <c r="AM251" s="762"/>
      <c r="AN251" s="762"/>
      <c r="AO251" s="762"/>
      <c r="AP251" s="762"/>
    </row>
    <row r="252" spans="1:42" s="1" customFormat="1" ht="12.75" customHeight="1">
      <c r="A252" s="738"/>
      <c r="B252" s="58"/>
      <c r="C252" s="741"/>
      <c r="D252" s="55"/>
      <c r="E252" s="772" t="s">
        <v>771</v>
      </c>
      <c r="F252" s="772"/>
      <c r="G252" s="734"/>
      <c r="H252" s="766"/>
      <c r="I252" s="52" t="s">
        <v>13</v>
      </c>
      <c r="J252" s="57"/>
      <c r="K252" s="52" t="s">
        <v>13</v>
      </c>
      <c r="L252" s="57"/>
      <c r="M252" s="52" t="s">
        <v>13</v>
      </c>
      <c r="N252" s="57"/>
      <c r="O252" s="52" t="s">
        <v>13</v>
      </c>
      <c r="P252" s="57"/>
      <c r="Q252" s="52" t="s">
        <v>13</v>
      </c>
      <c r="R252" s="57"/>
      <c r="S252" s="138">
        <v>2655</v>
      </c>
      <c r="T252" s="116"/>
      <c r="U252" s="138">
        <v>2416</v>
      </c>
      <c r="V252" s="116"/>
      <c r="W252" s="138">
        <v>2540</v>
      </c>
      <c r="X252" s="116"/>
      <c r="Y252" s="138">
        <v>2326</v>
      </c>
      <c r="Z252" s="116"/>
      <c r="AA252" s="138">
        <v>1865</v>
      </c>
      <c r="AB252" s="116"/>
      <c r="AC252" s="138">
        <v>1494</v>
      </c>
      <c r="AD252" s="116"/>
      <c r="AE252" s="138">
        <v>1627</v>
      </c>
      <c r="AF252" s="116"/>
      <c r="AG252" s="138">
        <v>1662</v>
      </c>
      <c r="AH252" s="116"/>
      <c r="AI252" s="138">
        <v>2114</v>
      </c>
      <c r="AJ252" s="116"/>
      <c r="AK252" s="138">
        <v>1947</v>
      </c>
      <c r="AL252" s="116"/>
      <c r="AM252" s="762"/>
      <c r="AN252" s="762"/>
      <c r="AO252" s="762"/>
      <c r="AP252" s="762"/>
    </row>
    <row r="253" spans="1:42" s="1" customFormat="1" ht="12" customHeight="1">
      <c r="A253" s="738"/>
      <c r="B253" s="58"/>
      <c r="C253" s="741"/>
      <c r="D253" s="741"/>
      <c r="E253" s="741"/>
      <c r="F253" s="741"/>
      <c r="G253" s="734"/>
      <c r="H253" s="766"/>
      <c r="I253" s="52"/>
      <c r="J253" s="57"/>
      <c r="K253" s="52"/>
      <c r="L253" s="57"/>
      <c r="M253" s="52"/>
      <c r="N253" s="57"/>
      <c r="O253" s="52"/>
      <c r="P253" s="57"/>
      <c r="Q253" s="52"/>
      <c r="R253" s="57"/>
      <c r="S253" s="138"/>
      <c r="T253" s="116"/>
      <c r="U253" s="138"/>
      <c r="V253" s="116"/>
      <c r="W253" s="138"/>
      <c r="X253" s="116"/>
      <c r="Y253" s="138"/>
      <c r="Z253" s="116"/>
      <c r="AA253" s="138"/>
      <c r="AB253" s="116"/>
      <c r="AC253" s="31"/>
      <c r="AD253" s="34"/>
      <c r="AE253" s="31"/>
      <c r="AF253" s="34"/>
      <c r="AG253" s="31"/>
      <c r="AH253" s="34"/>
      <c r="AI253" s="31"/>
      <c r="AJ253" s="34"/>
      <c r="AK253" s="31"/>
      <c r="AL253" s="34"/>
      <c r="AM253" s="762"/>
      <c r="AN253" s="762"/>
      <c r="AO253" s="762"/>
      <c r="AP253" s="762"/>
    </row>
    <row r="254" spans="1:42" s="1" customFormat="1" ht="51.75" customHeight="1">
      <c r="A254" s="762"/>
      <c r="B254" s="58" t="s">
        <v>39</v>
      </c>
      <c r="C254" s="770" t="s">
        <v>300</v>
      </c>
      <c r="D254" s="770"/>
      <c r="E254" s="770"/>
      <c r="F254" s="770"/>
      <c r="G254" s="741"/>
      <c r="H254" s="766" t="s">
        <v>22</v>
      </c>
      <c r="I254" s="507" t="s">
        <v>13</v>
      </c>
      <c r="J254" s="633"/>
      <c r="K254" s="507" t="s">
        <v>13</v>
      </c>
      <c r="L254" s="633"/>
      <c r="M254" s="507" t="s">
        <v>13</v>
      </c>
      <c r="N254" s="633"/>
      <c r="O254" s="507">
        <v>59.8</v>
      </c>
      <c r="P254" s="633"/>
      <c r="Q254" s="507" t="s">
        <v>13</v>
      </c>
      <c r="R254" s="633"/>
      <c r="S254" s="507" t="s">
        <v>13</v>
      </c>
      <c r="T254" s="633"/>
      <c r="U254" s="507" t="s">
        <v>13</v>
      </c>
      <c r="V254" s="633"/>
      <c r="W254" s="507" t="s">
        <v>13</v>
      </c>
      <c r="X254" s="633"/>
      <c r="Y254" s="507">
        <v>60</v>
      </c>
      <c r="Z254" s="633"/>
      <c r="AA254" s="681" t="s">
        <v>13</v>
      </c>
      <c r="AB254" s="641"/>
      <c r="AC254" s="681" t="s">
        <v>13</v>
      </c>
      <c r="AD254" s="641"/>
      <c r="AE254" s="681" t="s">
        <v>13</v>
      </c>
      <c r="AF254" s="641"/>
      <c r="AG254" s="681" t="s">
        <v>13</v>
      </c>
      <c r="AH254" s="32"/>
      <c r="AI254" s="31"/>
      <c r="AJ254" s="32"/>
      <c r="AK254" s="31"/>
      <c r="AL254" s="32"/>
      <c r="AM254" s="762"/>
      <c r="AN254" s="762"/>
      <c r="AO254" s="762"/>
      <c r="AP254" s="762"/>
    </row>
    <row r="255" spans="1:42" s="1" customFormat="1" ht="15" customHeight="1">
      <c r="A255" s="738"/>
      <c r="B255" s="58"/>
      <c r="C255" s="741"/>
      <c r="D255" s="741"/>
      <c r="E255" s="741"/>
      <c r="F255" s="741"/>
      <c r="G255" s="734"/>
      <c r="H255" s="766"/>
      <c r="I255" s="52"/>
      <c r="J255" s="57"/>
      <c r="K255" s="52"/>
      <c r="L255" s="57"/>
      <c r="M255" s="52"/>
      <c r="N255" s="57"/>
      <c r="O255" s="52"/>
      <c r="P255" s="57"/>
      <c r="Q255" s="52"/>
      <c r="R255" s="57"/>
      <c r="S255" s="138"/>
      <c r="T255" s="116"/>
      <c r="U255" s="138"/>
      <c r="V255" s="116"/>
      <c r="W255" s="138"/>
      <c r="X255" s="116"/>
      <c r="Y255" s="138"/>
      <c r="Z255" s="116"/>
      <c r="AA255" s="138"/>
      <c r="AB255" s="116"/>
      <c r="AC255" s="138"/>
      <c r="AD255" s="116"/>
      <c r="AE255" s="138"/>
      <c r="AF255" s="116"/>
      <c r="AG255" s="71"/>
      <c r="AH255" s="116"/>
      <c r="AI255" s="71"/>
      <c r="AJ255" s="116"/>
      <c r="AK255" s="71"/>
      <c r="AL255" s="116"/>
      <c r="AM255" s="762"/>
      <c r="AN255" s="762"/>
      <c r="AO255" s="762"/>
      <c r="AP255" s="762"/>
    </row>
    <row r="256" spans="1:42" s="1" customFormat="1" ht="15" customHeight="1">
      <c r="A256" s="762"/>
      <c r="B256" s="58"/>
      <c r="C256" s="778" t="s">
        <v>772</v>
      </c>
      <c r="D256" s="778"/>
      <c r="E256" s="778"/>
      <c r="F256" s="778"/>
      <c r="G256" s="741"/>
      <c r="H256" s="75"/>
      <c r="I256" s="52"/>
      <c r="J256" s="57"/>
      <c r="K256" s="52"/>
      <c r="L256" s="57"/>
      <c r="M256" s="52"/>
      <c r="N256" s="57"/>
      <c r="O256" s="52"/>
      <c r="P256" s="57"/>
      <c r="Q256" s="52"/>
      <c r="R256" s="57"/>
      <c r="S256" s="138"/>
      <c r="T256" s="116"/>
      <c r="U256" s="138"/>
      <c r="V256" s="116"/>
      <c r="W256" s="138"/>
      <c r="X256" s="116"/>
      <c r="Y256" s="138"/>
      <c r="Z256" s="116"/>
      <c r="AA256" s="138"/>
      <c r="AB256" s="116"/>
      <c r="AC256" s="138"/>
      <c r="AD256" s="116"/>
      <c r="AE256" s="138"/>
      <c r="AF256" s="116"/>
      <c r="AG256" s="71"/>
      <c r="AH256" s="116"/>
      <c r="AI256" s="71"/>
      <c r="AJ256" s="116"/>
      <c r="AK256" s="71"/>
      <c r="AL256" s="116"/>
      <c r="AM256" s="762"/>
      <c r="AN256" s="762"/>
      <c r="AO256" s="762"/>
      <c r="AP256" s="762"/>
    </row>
    <row r="257" spans="1:42" s="1" customFormat="1" ht="15" customHeight="1">
      <c r="A257" s="762"/>
      <c r="B257" s="58"/>
      <c r="C257" s="732"/>
      <c r="D257" s="778" t="s">
        <v>43</v>
      </c>
      <c r="E257" s="778"/>
      <c r="F257" s="778"/>
      <c r="G257" s="741"/>
      <c r="H257" s="75"/>
      <c r="I257" s="49" t="s">
        <v>13</v>
      </c>
      <c r="J257" s="57"/>
      <c r="K257" s="49" t="s">
        <v>13</v>
      </c>
      <c r="L257" s="57"/>
      <c r="M257" s="49" t="s">
        <v>13</v>
      </c>
      <c r="N257" s="57"/>
      <c r="O257" s="31">
        <v>29.7</v>
      </c>
      <c r="P257" s="34"/>
      <c r="Q257" s="49" t="s">
        <v>13</v>
      </c>
      <c r="R257" s="57"/>
      <c r="S257" s="49" t="s">
        <v>13</v>
      </c>
      <c r="T257" s="57"/>
      <c r="U257" s="49" t="s">
        <v>13</v>
      </c>
      <c r="V257" s="57"/>
      <c r="W257" s="49" t="s">
        <v>13</v>
      </c>
      <c r="X257" s="57"/>
      <c r="Y257" s="31">
        <v>40.299999999999997</v>
      </c>
      <c r="Z257" s="34"/>
      <c r="AA257" s="31" t="s">
        <v>13</v>
      </c>
      <c r="AB257" s="32"/>
      <c r="AC257" s="31" t="s">
        <v>13</v>
      </c>
      <c r="AD257" s="32"/>
      <c r="AE257" s="31" t="s">
        <v>13</v>
      </c>
      <c r="AF257" s="32"/>
      <c r="AG257" s="31" t="s">
        <v>13</v>
      </c>
      <c r="AH257" s="32"/>
      <c r="AI257" s="31"/>
      <c r="AJ257" s="32"/>
      <c r="AK257" s="31"/>
      <c r="AL257" s="32"/>
      <c r="AM257" s="762"/>
      <c r="AN257" s="762"/>
      <c r="AO257" s="762"/>
      <c r="AP257" s="762"/>
    </row>
    <row r="258" spans="1:42" s="1" customFormat="1" ht="15" customHeight="1">
      <c r="A258" s="762"/>
      <c r="B258" s="58"/>
      <c r="C258" s="732"/>
      <c r="D258" s="778" t="s">
        <v>44</v>
      </c>
      <c r="E258" s="778"/>
      <c r="F258" s="778"/>
      <c r="G258" s="741"/>
      <c r="H258" s="75"/>
      <c r="I258" s="49" t="s">
        <v>13</v>
      </c>
      <c r="J258" s="57"/>
      <c r="K258" s="49" t="s">
        <v>13</v>
      </c>
      <c r="L258" s="57"/>
      <c r="M258" s="49" t="s">
        <v>13</v>
      </c>
      <c r="N258" s="57"/>
      <c r="O258" s="31">
        <v>46.3</v>
      </c>
      <c r="P258" s="34"/>
      <c r="Q258" s="49" t="s">
        <v>13</v>
      </c>
      <c r="R258" s="57"/>
      <c r="S258" s="49" t="s">
        <v>13</v>
      </c>
      <c r="T258" s="57"/>
      <c r="U258" s="49" t="s">
        <v>13</v>
      </c>
      <c r="V258" s="57"/>
      <c r="W258" s="49" t="s">
        <v>13</v>
      </c>
      <c r="X258" s="57"/>
      <c r="Y258" s="31">
        <v>48.5</v>
      </c>
      <c r="Z258" s="34"/>
      <c r="AA258" s="31" t="s">
        <v>13</v>
      </c>
      <c r="AB258" s="32"/>
      <c r="AC258" s="31" t="s">
        <v>13</v>
      </c>
      <c r="AD258" s="32"/>
      <c r="AE258" s="31" t="s">
        <v>13</v>
      </c>
      <c r="AF258" s="32"/>
      <c r="AG258" s="31" t="s">
        <v>13</v>
      </c>
      <c r="AH258" s="32"/>
      <c r="AI258" s="31"/>
      <c r="AJ258" s="32"/>
      <c r="AK258" s="31"/>
      <c r="AL258" s="32"/>
      <c r="AM258" s="762"/>
      <c r="AN258" s="762"/>
      <c r="AO258" s="762"/>
      <c r="AP258" s="762"/>
    </row>
    <row r="259" spans="1:42" s="1" customFormat="1" ht="15" customHeight="1">
      <c r="A259" s="762"/>
      <c r="B259" s="58"/>
      <c r="C259" s="732"/>
      <c r="D259" s="778" t="s">
        <v>45</v>
      </c>
      <c r="E259" s="778"/>
      <c r="F259" s="778"/>
      <c r="G259" s="741"/>
      <c r="H259" s="75"/>
      <c r="I259" s="49" t="s">
        <v>13</v>
      </c>
      <c r="J259" s="57"/>
      <c r="K259" s="49" t="s">
        <v>13</v>
      </c>
      <c r="L259" s="57"/>
      <c r="M259" s="49" t="s">
        <v>13</v>
      </c>
      <c r="N259" s="57"/>
      <c r="O259" s="31">
        <v>56.9</v>
      </c>
      <c r="P259" s="34"/>
      <c r="Q259" s="49" t="s">
        <v>13</v>
      </c>
      <c r="R259" s="57"/>
      <c r="S259" s="49" t="s">
        <v>13</v>
      </c>
      <c r="T259" s="57"/>
      <c r="U259" s="49" t="s">
        <v>13</v>
      </c>
      <c r="V259" s="57"/>
      <c r="W259" s="49" t="s">
        <v>13</v>
      </c>
      <c r="X259" s="57"/>
      <c r="Y259" s="31">
        <v>56.3</v>
      </c>
      <c r="Z259" s="34"/>
      <c r="AA259" s="31" t="s">
        <v>13</v>
      </c>
      <c r="AB259" s="32"/>
      <c r="AC259" s="31" t="s">
        <v>13</v>
      </c>
      <c r="AD259" s="32"/>
      <c r="AE259" s="31" t="s">
        <v>13</v>
      </c>
      <c r="AF259" s="32"/>
      <c r="AG259" s="31" t="s">
        <v>13</v>
      </c>
      <c r="AH259" s="32"/>
      <c r="AI259" s="31"/>
      <c r="AJ259" s="32"/>
      <c r="AK259" s="31"/>
      <c r="AL259" s="32"/>
      <c r="AM259" s="762"/>
      <c r="AN259" s="762"/>
      <c r="AO259" s="762"/>
      <c r="AP259" s="762"/>
    </row>
    <row r="260" spans="1:42" s="1" customFormat="1" ht="15" customHeight="1">
      <c r="A260" s="762"/>
      <c r="B260" s="58"/>
      <c r="C260" s="105"/>
      <c r="D260" s="778" t="s">
        <v>46</v>
      </c>
      <c r="E260" s="778"/>
      <c r="F260" s="778"/>
      <c r="G260" s="741"/>
      <c r="H260" s="75"/>
      <c r="I260" s="49" t="s">
        <v>13</v>
      </c>
      <c r="J260" s="57"/>
      <c r="K260" s="49" t="s">
        <v>13</v>
      </c>
      <c r="L260" s="57"/>
      <c r="M260" s="49" t="s">
        <v>13</v>
      </c>
      <c r="N260" s="57"/>
      <c r="O260" s="171">
        <v>61.6</v>
      </c>
      <c r="P260" s="177"/>
      <c r="Q260" s="49" t="s">
        <v>13</v>
      </c>
      <c r="R260" s="57"/>
      <c r="S260" s="49" t="s">
        <v>13</v>
      </c>
      <c r="T260" s="57"/>
      <c r="U260" s="49" t="s">
        <v>13</v>
      </c>
      <c r="V260" s="57"/>
      <c r="W260" s="49" t="s">
        <v>13</v>
      </c>
      <c r="X260" s="57"/>
      <c r="Y260" s="171">
        <v>59.9</v>
      </c>
      <c r="Z260" s="177"/>
      <c r="AA260" s="31" t="s">
        <v>13</v>
      </c>
      <c r="AB260" s="32"/>
      <c r="AC260" s="31" t="s">
        <v>13</v>
      </c>
      <c r="AD260" s="32"/>
      <c r="AE260" s="31" t="s">
        <v>13</v>
      </c>
      <c r="AF260" s="32"/>
      <c r="AG260" s="31" t="s">
        <v>13</v>
      </c>
      <c r="AH260" s="32"/>
      <c r="AI260" s="31"/>
      <c r="AJ260" s="32"/>
      <c r="AK260" s="31"/>
      <c r="AL260" s="32"/>
      <c r="AM260" s="762"/>
      <c r="AN260" s="762"/>
      <c r="AO260" s="762"/>
      <c r="AP260" s="762"/>
    </row>
    <row r="261" spans="1:42" s="1" customFormat="1" ht="15" customHeight="1">
      <c r="A261" s="762"/>
      <c r="B261" s="58"/>
      <c r="C261" s="732"/>
      <c r="D261" s="778" t="s">
        <v>47</v>
      </c>
      <c r="E261" s="778"/>
      <c r="F261" s="778"/>
      <c r="G261" s="741"/>
      <c r="H261" s="75"/>
      <c r="I261" s="49" t="s">
        <v>13</v>
      </c>
      <c r="J261" s="57"/>
      <c r="K261" s="49" t="s">
        <v>13</v>
      </c>
      <c r="L261" s="57"/>
      <c r="M261" s="49" t="s">
        <v>13</v>
      </c>
      <c r="N261" s="57"/>
      <c r="O261" s="31">
        <v>66.8</v>
      </c>
      <c r="P261" s="34"/>
      <c r="Q261" s="49" t="s">
        <v>13</v>
      </c>
      <c r="R261" s="57"/>
      <c r="S261" s="49" t="s">
        <v>13</v>
      </c>
      <c r="T261" s="57"/>
      <c r="U261" s="49" t="s">
        <v>13</v>
      </c>
      <c r="V261" s="57"/>
      <c r="W261" s="49" t="s">
        <v>13</v>
      </c>
      <c r="X261" s="57"/>
      <c r="Y261" s="31">
        <v>63.3</v>
      </c>
      <c r="Z261" s="34"/>
      <c r="AA261" s="31" t="s">
        <v>13</v>
      </c>
      <c r="AB261" s="32"/>
      <c r="AC261" s="31" t="s">
        <v>13</v>
      </c>
      <c r="AD261" s="32"/>
      <c r="AE261" s="31" t="s">
        <v>13</v>
      </c>
      <c r="AF261" s="32"/>
      <c r="AG261" s="31" t="s">
        <v>13</v>
      </c>
      <c r="AH261" s="32"/>
      <c r="AI261" s="31"/>
      <c r="AJ261" s="32"/>
      <c r="AK261" s="31"/>
      <c r="AL261" s="32"/>
      <c r="AM261" s="762"/>
      <c r="AN261" s="762"/>
      <c r="AO261" s="762"/>
      <c r="AP261" s="762"/>
    </row>
    <row r="262" spans="1:42" s="1" customFormat="1" ht="15" customHeight="1">
      <c r="A262" s="762"/>
      <c r="B262" s="58"/>
      <c r="C262" s="732"/>
      <c r="D262" s="778" t="s">
        <v>48</v>
      </c>
      <c r="E262" s="778"/>
      <c r="F262" s="778"/>
      <c r="G262" s="741"/>
      <c r="H262" s="75"/>
      <c r="I262" s="49" t="s">
        <v>13</v>
      </c>
      <c r="J262" s="57"/>
      <c r="K262" s="49" t="s">
        <v>13</v>
      </c>
      <c r="L262" s="57"/>
      <c r="M262" s="49" t="s">
        <v>13</v>
      </c>
      <c r="N262" s="57"/>
      <c r="O262" s="31">
        <v>62.4</v>
      </c>
      <c r="P262" s="34"/>
      <c r="Q262" s="49" t="s">
        <v>13</v>
      </c>
      <c r="R262" s="57"/>
      <c r="S262" s="49" t="s">
        <v>13</v>
      </c>
      <c r="T262" s="57"/>
      <c r="U262" s="49" t="s">
        <v>13</v>
      </c>
      <c r="V262" s="57"/>
      <c r="W262" s="49" t="s">
        <v>13</v>
      </c>
      <c r="X262" s="57"/>
      <c r="Y262" s="31">
        <v>66.5</v>
      </c>
      <c r="Z262" s="34"/>
      <c r="AA262" s="31" t="s">
        <v>13</v>
      </c>
      <c r="AB262" s="32"/>
      <c r="AC262" s="31" t="s">
        <v>13</v>
      </c>
      <c r="AD262" s="32"/>
      <c r="AE262" s="31" t="s">
        <v>13</v>
      </c>
      <c r="AF262" s="32"/>
      <c r="AG262" s="31" t="s">
        <v>13</v>
      </c>
      <c r="AH262" s="32"/>
      <c r="AI262" s="31"/>
      <c r="AJ262" s="32"/>
      <c r="AK262" s="31"/>
      <c r="AL262" s="32"/>
      <c r="AM262" s="762"/>
      <c r="AN262" s="762"/>
      <c r="AO262" s="762"/>
      <c r="AP262" s="762"/>
    </row>
    <row r="263" spans="1:42" s="1" customFormat="1" ht="15" customHeight="1">
      <c r="A263" s="762"/>
      <c r="B263" s="58"/>
      <c r="C263" s="732"/>
      <c r="D263" s="778" t="s">
        <v>49</v>
      </c>
      <c r="E263" s="778"/>
      <c r="F263" s="778"/>
      <c r="G263" s="741"/>
      <c r="H263" s="75"/>
      <c r="I263" s="49" t="s">
        <v>13</v>
      </c>
      <c r="J263" s="57"/>
      <c r="K263" s="49" t="s">
        <v>13</v>
      </c>
      <c r="L263" s="57"/>
      <c r="M263" s="49" t="s">
        <v>13</v>
      </c>
      <c r="N263" s="57"/>
      <c r="O263" s="31">
        <v>54.8</v>
      </c>
      <c r="P263" s="34"/>
      <c r="Q263" s="49" t="s">
        <v>13</v>
      </c>
      <c r="R263" s="57"/>
      <c r="S263" s="49" t="s">
        <v>13</v>
      </c>
      <c r="T263" s="57"/>
      <c r="U263" s="49" t="s">
        <v>13</v>
      </c>
      <c r="V263" s="57"/>
      <c r="W263" s="49" t="s">
        <v>13</v>
      </c>
      <c r="X263" s="57"/>
      <c r="Y263" s="31">
        <v>56.6</v>
      </c>
      <c r="Z263" s="34"/>
      <c r="AA263" s="31" t="s">
        <v>13</v>
      </c>
      <c r="AB263" s="32"/>
      <c r="AC263" s="31" t="s">
        <v>13</v>
      </c>
      <c r="AD263" s="32"/>
      <c r="AE263" s="31" t="s">
        <v>13</v>
      </c>
      <c r="AF263" s="32"/>
      <c r="AG263" s="31" t="s">
        <v>13</v>
      </c>
      <c r="AH263" s="32"/>
      <c r="AI263" s="31"/>
      <c r="AJ263" s="32"/>
      <c r="AK263" s="31"/>
      <c r="AL263" s="32"/>
      <c r="AM263" s="762"/>
      <c r="AN263" s="762"/>
      <c r="AO263" s="762"/>
      <c r="AP263" s="762"/>
    </row>
    <row r="264" spans="1:42" s="1" customFormat="1" ht="7.5" customHeight="1">
      <c r="A264" s="762"/>
      <c r="B264" s="58"/>
      <c r="C264" s="732"/>
      <c r="D264" s="737"/>
      <c r="E264" s="737"/>
      <c r="F264" s="737"/>
      <c r="G264" s="741"/>
      <c r="H264" s="75"/>
      <c r="I264" s="110"/>
      <c r="J264" s="177"/>
      <c r="K264" s="110"/>
      <c r="L264" s="177"/>
      <c r="M264" s="110"/>
      <c r="N264" s="177"/>
      <c r="O264" s="31"/>
      <c r="P264" s="34"/>
      <c r="Q264" s="110"/>
      <c r="R264" s="177"/>
      <c r="S264" s="110"/>
      <c r="T264" s="177"/>
      <c r="U264" s="110"/>
      <c r="V264" s="177"/>
      <c r="W264" s="110"/>
      <c r="X264" s="177"/>
      <c r="Y264" s="31"/>
      <c r="Z264" s="34"/>
      <c r="AA264" s="110"/>
      <c r="AB264" s="177"/>
      <c r="AC264" s="31"/>
      <c r="AD264" s="34"/>
      <c r="AE264" s="31"/>
      <c r="AF264" s="34"/>
      <c r="AG264" s="31"/>
      <c r="AH264" s="34"/>
      <c r="AI264" s="31"/>
      <c r="AJ264" s="34"/>
      <c r="AK264" s="31"/>
      <c r="AL264" s="34"/>
      <c r="AM264" s="762"/>
      <c r="AN264" s="762"/>
      <c r="AO264" s="762"/>
      <c r="AP264" s="762"/>
    </row>
    <row r="265" spans="1:42" s="1" customFormat="1" ht="15" customHeight="1">
      <c r="A265" s="762"/>
      <c r="B265" s="58"/>
      <c r="C265" s="778" t="s">
        <v>744</v>
      </c>
      <c r="D265" s="778"/>
      <c r="E265" s="778"/>
      <c r="F265" s="778"/>
      <c r="G265" s="741"/>
      <c r="H265" s="75"/>
      <c r="I265" s="110"/>
      <c r="J265" s="177"/>
      <c r="K265" s="110"/>
      <c r="L265" s="177"/>
      <c r="M265" s="110"/>
      <c r="N265" s="177"/>
      <c r="O265" s="31"/>
      <c r="P265" s="34"/>
      <c r="Q265" s="110"/>
      <c r="R265" s="177"/>
      <c r="S265" s="110"/>
      <c r="T265" s="177"/>
      <c r="U265" s="110"/>
      <c r="V265" s="177"/>
      <c r="W265" s="110"/>
      <c r="X265" s="177"/>
      <c r="Y265" s="31"/>
      <c r="Z265" s="34"/>
      <c r="AA265" s="110"/>
      <c r="AB265" s="177"/>
      <c r="AC265" s="31"/>
      <c r="AD265" s="34"/>
      <c r="AE265" s="31"/>
      <c r="AF265" s="34"/>
      <c r="AG265" s="31"/>
      <c r="AH265" s="34"/>
      <c r="AI265" s="31"/>
      <c r="AJ265" s="34"/>
      <c r="AK265" s="31"/>
      <c r="AL265" s="34"/>
      <c r="AM265" s="762"/>
      <c r="AN265" s="762"/>
      <c r="AO265" s="762"/>
      <c r="AP265" s="762"/>
    </row>
    <row r="266" spans="1:42" s="1" customFormat="1" ht="15" customHeight="1">
      <c r="A266" s="762"/>
      <c r="B266" s="58"/>
      <c r="C266" s="732"/>
      <c r="D266" s="778" t="s">
        <v>773</v>
      </c>
      <c r="E266" s="778"/>
      <c r="F266" s="778"/>
      <c r="G266" s="741"/>
      <c r="H266" s="75"/>
      <c r="I266" s="49" t="s">
        <v>13</v>
      </c>
      <c r="J266" s="57"/>
      <c r="K266" s="49" t="s">
        <v>13</v>
      </c>
      <c r="L266" s="57"/>
      <c r="M266" s="49" t="s">
        <v>13</v>
      </c>
      <c r="N266" s="57"/>
      <c r="O266" s="31">
        <v>61.7</v>
      </c>
      <c r="P266" s="34"/>
      <c r="Q266" s="49" t="s">
        <v>13</v>
      </c>
      <c r="R266" s="57"/>
      <c r="S266" s="49" t="s">
        <v>13</v>
      </c>
      <c r="T266" s="57"/>
      <c r="U266" s="49" t="s">
        <v>13</v>
      </c>
      <c r="V266" s="57"/>
      <c r="W266" s="49" t="s">
        <v>13</v>
      </c>
      <c r="X266" s="57"/>
      <c r="Y266" s="31">
        <v>61.7</v>
      </c>
      <c r="Z266" s="34"/>
      <c r="AA266" s="31" t="s">
        <v>13</v>
      </c>
      <c r="AB266" s="32"/>
      <c r="AC266" s="31" t="s">
        <v>13</v>
      </c>
      <c r="AD266" s="32"/>
      <c r="AE266" s="31" t="s">
        <v>13</v>
      </c>
      <c r="AF266" s="32"/>
      <c r="AG266" s="31" t="s">
        <v>13</v>
      </c>
      <c r="AH266" s="32"/>
      <c r="AI266" s="31"/>
      <c r="AJ266" s="32"/>
      <c r="AK266" s="31"/>
      <c r="AL266" s="32"/>
      <c r="AM266" s="762"/>
      <c r="AN266" s="762"/>
      <c r="AO266" s="762"/>
      <c r="AP266" s="762"/>
    </row>
    <row r="267" spans="1:42" s="1" customFormat="1" ht="15" customHeight="1">
      <c r="A267" s="762"/>
      <c r="B267" s="58"/>
      <c r="C267" s="732"/>
      <c r="D267" s="778" t="s">
        <v>393</v>
      </c>
      <c r="E267" s="778"/>
      <c r="F267" s="778"/>
      <c r="G267" s="741"/>
      <c r="H267" s="75"/>
      <c r="I267" s="49" t="s">
        <v>13</v>
      </c>
      <c r="J267" s="57"/>
      <c r="K267" s="49" t="s">
        <v>13</v>
      </c>
      <c r="L267" s="57"/>
      <c r="M267" s="49" t="s">
        <v>13</v>
      </c>
      <c r="N267" s="57"/>
      <c r="O267" s="49">
        <v>52</v>
      </c>
      <c r="P267" s="65"/>
      <c r="Q267" s="49" t="s">
        <v>13</v>
      </c>
      <c r="R267" s="57"/>
      <c r="S267" s="49" t="s">
        <v>13</v>
      </c>
      <c r="T267" s="57"/>
      <c r="U267" s="49" t="s">
        <v>13</v>
      </c>
      <c r="V267" s="57"/>
      <c r="W267" s="49" t="s">
        <v>13</v>
      </c>
      <c r="X267" s="57"/>
      <c r="Y267" s="31">
        <v>54.5</v>
      </c>
      <c r="Z267" s="34"/>
      <c r="AA267" s="31" t="s">
        <v>13</v>
      </c>
      <c r="AB267" s="32"/>
      <c r="AC267" s="31" t="s">
        <v>13</v>
      </c>
      <c r="AD267" s="32"/>
      <c r="AE267" s="31" t="s">
        <v>13</v>
      </c>
      <c r="AF267" s="32"/>
      <c r="AG267" s="31" t="s">
        <v>13</v>
      </c>
      <c r="AH267" s="32"/>
      <c r="AI267" s="31"/>
      <c r="AJ267" s="32"/>
      <c r="AK267" s="31"/>
      <c r="AL267" s="32"/>
      <c r="AM267" s="762"/>
      <c r="AN267" s="762"/>
      <c r="AO267" s="762"/>
      <c r="AP267" s="762"/>
    </row>
    <row r="268" spans="1:42" s="1" customFormat="1" ht="7.5" customHeight="1">
      <c r="A268" s="762"/>
      <c r="B268" s="58"/>
      <c r="C268" s="732"/>
      <c r="D268" s="737"/>
      <c r="E268" s="737"/>
      <c r="F268" s="737"/>
      <c r="G268" s="741"/>
      <c r="H268" s="75"/>
      <c r="I268" s="110"/>
      <c r="J268" s="177"/>
      <c r="K268" s="110"/>
      <c r="L268" s="177"/>
      <c r="M268" s="110"/>
      <c r="N268" s="177"/>
      <c r="O268" s="31"/>
      <c r="P268" s="34"/>
      <c r="Q268" s="110"/>
      <c r="R268" s="177"/>
      <c r="S268" s="110"/>
      <c r="T268" s="177"/>
      <c r="U268" s="110"/>
      <c r="V268" s="177"/>
      <c r="W268" s="110"/>
      <c r="X268" s="177"/>
      <c r="Y268" s="31"/>
      <c r="Z268" s="34"/>
      <c r="AA268" s="110"/>
      <c r="AB268" s="177"/>
      <c r="AC268" s="31"/>
      <c r="AD268" s="34"/>
      <c r="AE268" s="31"/>
      <c r="AF268" s="34"/>
      <c r="AG268" s="31"/>
      <c r="AH268" s="34"/>
      <c r="AI268" s="31"/>
      <c r="AJ268" s="34"/>
      <c r="AK268" s="31"/>
      <c r="AL268" s="34"/>
      <c r="AM268" s="762"/>
      <c r="AN268" s="762"/>
      <c r="AO268" s="762"/>
      <c r="AP268" s="762"/>
    </row>
    <row r="269" spans="1:42" s="1" customFormat="1" ht="15" customHeight="1">
      <c r="A269" s="762"/>
      <c r="B269" s="58"/>
      <c r="C269" s="778" t="s">
        <v>746</v>
      </c>
      <c r="D269" s="778"/>
      <c r="E269" s="778"/>
      <c r="F269" s="778"/>
      <c r="G269" s="741"/>
      <c r="H269" s="75"/>
      <c r="I269" s="110"/>
      <c r="J269" s="177"/>
      <c r="K269" s="110"/>
      <c r="L269" s="177"/>
      <c r="M269" s="110"/>
      <c r="N269" s="177"/>
      <c r="O269" s="31"/>
      <c r="P269" s="34"/>
      <c r="Q269" s="110"/>
      <c r="R269" s="177"/>
      <c r="S269" s="110"/>
      <c r="T269" s="177"/>
      <c r="U269" s="110"/>
      <c r="V269" s="177"/>
      <c r="W269" s="110"/>
      <c r="X269" s="177"/>
      <c r="Y269" s="31"/>
      <c r="Z269" s="34"/>
      <c r="AA269" s="110"/>
      <c r="AB269" s="177"/>
      <c r="AC269" s="31"/>
      <c r="AD269" s="34"/>
      <c r="AE269" s="31"/>
      <c r="AF269" s="34"/>
      <c r="AG269" s="31"/>
      <c r="AH269" s="34"/>
      <c r="AI269" s="31"/>
      <c r="AJ269" s="34"/>
      <c r="AK269" s="31"/>
      <c r="AL269" s="34"/>
      <c r="AM269" s="762"/>
      <c r="AN269" s="762"/>
      <c r="AO269" s="762"/>
      <c r="AP269" s="762"/>
    </row>
    <row r="270" spans="1:42" s="1" customFormat="1" ht="15" customHeight="1">
      <c r="A270" s="762"/>
      <c r="B270" s="58"/>
      <c r="C270" s="732"/>
      <c r="D270" s="778" t="s">
        <v>747</v>
      </c>
      <c r="E270" s="778"/>
      <c r="F270" s="778"/>
      <c r="G270" s="741"/>
      <c r="H270" s="75"/>
      <c r="I270" s="49" t="s">
        <v>13</v>
      </c>
      <c r="J270" s="57"/>
      <c r="K270" s="49" t="s">
        <v>13</v>
      </c>
      <c r="L270" s="57"/>
      <c r="M270" s="49" t="s">
        <v>13</v>
      </c>
      <c r="N270" s="57"/>
      <c r="O270" s="31">
        <v>50.1</v>
      </c>
      <c r="P270" s="34"/>
      <c r="Q270" s="49" t="s">
        <v>13</v>
      </c>
      <c r="R270" s="57"/>
      <c r="S270" s="49" t="s">
        <v>13</v>
      </c>
      <c r="T270" s="57"/>
      <c r="U270" s="49" t="s">
        <v>13</v>
      </c>
      <c r="V270" s="57"/>
      <c r="W270" s="49" t="s">
        <v>13</v>
      </c>
      <c r="X270" s="57"/>
      <c r="Y270" s="31">
        <v>48.8</v>
      </c>
      <c r="Z270" s="34"/>
      <c r="AA270" s="31" t="s">
        <v>13</v>
      </c>
      <c r="AB270" s="32"/>
      <c r="AC270" s="31" t="s">
        <v>13</v>
      </c>
      <c r="AD270" s="32"/>
      <c r="AE270" s="31" t="s">
        <v>13</v>
      </c>
      <c r="AF270" s="32"/>
      <c r="AG270" s="31" t="s">
        <v>13</v>
      </c>
      <c r="AH270" s="32"/>
      <c r="AI270" s="31"/>
      <c r="AJ270" s="32"/>
      <c r="AK270" s="31"/>
      <c r="AL270" s="32"/>
      <c r="AM270" s="762"/>
      <c r="AN270" s="762"/>
      <c r="AO270" s="762"/>
      <c r="AP270" s="762"/>
    </row>
    <row r="271" spans="1:42" s="1" customFormat="1" ht="15" customHeight="1">
      <c r="A271" s="762"/>
      <c r="B271" s="58"/>
      <c r="C271" s="732"/>
      <c r="D271" s="778" t="s">
        <v>748</v>
      </c>
      <c r="E271" s="778"/>
      <c r="F271" s="778"/>
      <c r="G271" s="741"/>
      <c r="H271" s="75"/>
      <c r="I271" s="49" t="s">
        <v>13</v>
      </c>
      <c r="J271" s="57"/>
      <c r="K271" s="49" t="s">
        <v>13</v>
      </c>
      <c r="L271" s="57"/>
      <c r="M271" s="49" t="s">
        <v>13</v>
      </c>
      <c r="N271" s="57"/>
      <c r="O271" s="31">
        <v>59.4</v>
      </c>
      <c r="P271" s="34"/>
      <c r="Q271" s="49" t="s">
        <v>13</v>
      </c>
      <c r="R271" s="57"/>
      <c r="S271" s="49" t="s">
        <v>13</v>
      </c>
      <c r="T271" s="57"/>
      <c r="U271" s="49" t="s">
        <v>13</v>
      </c>
      <c r="V271" s="57"/>
      <c r="W271" s="49" t="s">
        <v>13</v>
      </c>
      <c r="X271" s="57"/>
      <c r="Y271" s="31">
        <v>60.7</v>
      </c>
      <c r="Z271" s="34"/>
      <c r="AA271" s="31" t="s">
        <v>13</v>
      </c>
      <c r="AB271" s="32"/>
      <c r="AC271" s="31" t="s">
        <v>13</v>
      </c>
      <c r="AD271" s="32"/>
      <c r="AE271" s="31" t="s">
        <v>13</v>
      </c>
      <c r="AF271" s="32"/>
      <c r="AG271" s="31" t="s">
        <v>13</v>
      </c>
      <c r="AH271" s="32"/>
      <c r="AI271" s="31"/>
      <c r="AJ271" s="32"/>
      <c r="AK271" s="31"/>
      <c r="AL271" s="32"/>
      <c r="AM271" s="762"/>
      <c r="AN271" s="762"/>
      <c r="AO271" s="762"/>
      <c r="AP271" s="762"/>
    </row>
    <row r="272" spans="1:42" s="1" customFormat="1" ht="15" customHeight="1">
      <c r="A272" s="762"/>
      <c r="B272" s="58"/>
      <c r="C272" s="732"/>
      <c r="D272" s="778" t="s">
        <v>749</v>
      </c>
      <c r="E272" s="778"/>
      <c r="F272" s="778"/>
      <c r="G272" s="741"/>
      <c r="H272" s="75"/>
      <c r="I272" s="49" t="s">
        <v>13</v>
      </c>
      <c r="J272" s="57"/>
      <c r="K272" s="49" t="s">
        <v>13</v>
      </c>
      <c r="L272" s="57"/>
      <c r="M272" s="49" t="s">
        <v>13</v>
      </c>
      <c r="N272" s="57"/>
      <c r="O272" s="31">
        <v>56.5</v>
      </c>
      <c r="P272" s="34"/>
      <c r="Q272" s="49" t="s">
        <v>13</v>
      </c>
      <c r="R272" s="57"/>
      <c r="S272" s="49" t="s">
        <v>13</v>
      </c>
      <c r="T272" s="57"/>
      <c r="U272" s="49" t="s">
        <v>13</v>
      </c>
      <c r="V272" s="57"/>
      <c r="W272" s="49" t="s">
        <v>13</v>
      </c>
      <c r="X272" s="57"/>
      <c r="Y272" s="31">
        <v>56.7</v>
      </c>
      <c r="Z272" s="34"/>
      <c r="AA272" s="31" t="s">
        <v>13</v>
      </c>
      <c r="AB272" s="32"/>
      <c r="AC272" s="31" t="s">
        <v>13</v>
      </c>
      <c r="AD272" s="32"/>
      <c r="AE272" s="31" t="s">
        <v>13</v>
      </c>
      <c r="AF272" s="32"/>
      <c r="AG272" s="31" t="s">
        <v>13</v>
      </c>
      <c r="AH272" s="32"/>
      <c r="AI272" s="31"/>
      <c r="AJ272" s="32"/>
      <c r="AK272" s="31"/>
      <c r="AL272" s="32"/>
      <c r="AM272" s="762"/>
      <c r="AN272" s="762"/>
      <c r="AO272" s="762"/>
      <c r="AP272" s="762"/>
    </row>
    <row r="273" spans="1:42" s="1" customFormat="1" ht="15" customHeight="1">
      <c r="A273" s="762"/>
      <c r="B273" s="58"/>
      <c r="C273" s="732"/>
      <c r="D273" s="778" t="s">
        <v>750</v>
      </c>
      <c r="E273" s="778"/>
      <c r="F273" s="778"/>
      <c r="G273" s="741"/>
      <c r="H273" s="75"/>
      <c r="I273" s="49" t="s">
        <v>13</v>
      </c>
      <c r="J273" s="57"/>
      <c r="K273" s="49" t="s">
        <v>13</v>
      </c>
      <c r="L273" s="57"/>
      <c r="M273" s="49" t="s">
        <v>13</v>
      </c>
      <c r="N273" s="57"/>
      <c r="O273" s="31">
        <v>67.5</v>
      </c>
      <c r="P273" s="34"/>
      <c r="Q273" s="49" t="s">
        <v>13</v>
      </c>
      <c r="R273" s="57"/>
      <c r="S273" s="49" t="s">
        <v>13</v>
      </c>
      <c r="T273" s="57"/>
      <c r="U273" s="49" t="s">
        <v>13</v>
      </c>
      <c r="V273" s="57"/>
      <c r="W273" s="49" t="s">
        <v>13</v>
      </c>
      <c r="X273" s="57"/>
      <c r="Y273" s="31">
        <v>65.5</v>
      </c>
      <c r="Z273" s="34"/>
      <c r="AA273" s="31" t="s">
        <v>13</v>
      </c>
      <c r="AB273" s="32"/>
      <c r="AC273" s="31" t="s">
        <v>13</v>
      </c>
      <c r="AD273" s="32"/>
      <c r="AE273" s="31" t="s">
        <v>13</v>
      </c>
      <c r="AF273" s="32"/>
      <c r="AG273" s="31" t="s">
        <v>13</v>
      </c>
      <c r="AH273" s="32"/>
      <c r="AI273" s="31"/>
      <c r="AJ273" s="32"/>
      <c r="AK273" s="31"/>
      <c r="AL273" s="32"/>
      <c r="AM273" s="762"/>
      <c r="AN273" s="762"/>
      <c r="AO273" s="762"/>
      <c r="AP273" s="762"/>
    </row>
    <row r="274" spans="1:42" s="1" customFormat="1" ht="7.5" customHeight="1">
      <c r="A274" s="762"/>
      <c r="B274" s="58"/>
      <c r="C274" s="732"/>
      <c r="D274" s="737"/>
      <c r="E274" s="737"/>
      <c r="F274" s="737"/>
      <c r="G274" s="741"/>
      <c r="H274" s="75"/>
      <c r="I274" s="110"/>
      <c r="J274" s="177"/>
      <c r="K274" s="110"/>
      <c r="L274" s="177"/>
      <c r="M274" s="110"/>
      <c r="N274" s="177"/>
      <c r="O274" s="31"/>
      <c r="P274" s="34"/>
      <c r="Q274" s="110"/>
      <c r="R274" s="177"/>
      <c r="S274" s="110"/>
      <c r="T274" s="177"/>
      <c r="U274" s="110"/>
      <c r="V274" s="177"/>
      <c r="W274" s="110"/>
      <c r="X274" s="177"/>
      <c r="Y274" s="31"/>
      <c r="Z274" s="34"/>
      <c r="AA274" s="110"/>
      <c r="AB274" s="177"/>
      <c r="AC274" s="31"/>
      <c r="AD274" s="34"/>
      <c r="AE274" s="31"/>
      <c r="AF274" s="34"/>
      <c r="AG274" s="31"/>
      <c r="AH274" s="34"/>
      <c r="AI274" s="31"/>
      <c r="AJ274" s="34"/>
      <c r="AK274" s="31"/>
      <c r="AL274" s="34"/>
      <c r="AM274" s="762"/>
      <c r="AN274" s="762"/>
      <c r="AO274" s="762"/>
      <c r="AP274" s="762"/>
    </row>
    <row r="275" spans="1:42" s="1" customFormat="1" ht="15" customHeight="1">
      <c r="A275" s="762"/>
      <c r="B275" s="58"/>
      <c r="C275" s="778" t="s">
        <v>751</v>
      </c>
      <c r="D275" s="778"/>
      <c r="E275" s="778"/>
      <c r="F275" s="778"/>
      <c r="G275" s="741"/>
      <c r="H275" s="75"/>
      <c r="I275" s="110"/>
      <c r="J275" s="177"/>
      <c r="K275" s="110"/>
      <c r="L275" s="177"/>
      <c r="M275" s="110"/>
      <c r="N275" s="177"/>
      <c r="O275" s="31"/>
      <c r="P275" s="34"/>
      <c r="Q275" s="110"/>
      <c r="R275" s="177"/>
      <c r="S275" s="110"/>
      <c r="T275" s="177"/>
      <c r="U275" s="110"/>
      <c r="V275" s="177"/>
      <c r="W275" s="110"/>
      <c r="X275" s="177"/>
      <c r="Y275" s="31"/>
      <c r="Z275" s="34"/>
      <c r="AA275" s="110"/>
      <c r="AB275" s="177"/>
      <c r="AC275" s="31"/>
      <c r="AD275" s="34"/>
      <c r="AE275" s="31"/>
      <c r="AF275" s="34"/>
      <c r="AG275" s="31"/>
      <c r="AH275" s="34"/>
      <c r="AI275" s="31"/>
      <c r="AJ275" s="34"/>
      <c r="AK275" s="31"/>
      <c r="AL275" s="34"/>
      <c r="AM275" s="762"/>
      <c r="AN275" s="762"/>
      <c r="AO275" s="762"/>
      <c r="AP275" s="762"/>
    </row>
    <row r="276" spans="1:42" s="1" customFormat="1" ht="15" customHeight="1">
      <c r="A276" s="762"/>
      <c r="B276" s="58"/>
      <c r="C276" s="732"/>
      <c r="D276" s="778" t="s">
        <v>774</v>
      </c>
      <c r="E276" s="778"/>
      <c r="F276" s="778"/>
      <c r="G276" s="741"/>
      <c r="H276" s="75"/>
      <c r="I276" s="49" t="s">
        <v>13</v>
      </c>
      <c r="J276" s="57"/>
      <c r="K276" s="49" t="s">
        <v>13</v>
      </c>
      <c r="L276" s="57"/>
      <c r="M276" s="49" t="s">
        <v>13</v>
      </c>
      <c r="N276" s="57"/>
      <c r="O276" s="31">
        <v>51.3</v>
      </c>
      <c r="P276" s="34"/>
      <c r="Q276" s="49" t="s">
        <v>13</v>
      </c>
      <c r="R276" s="57"/>
      <c r="S276" s="49" t="s">
        <v>13</v>
      </c>
      <c r="T276" s="57"/>
      <c r="U276" s="49" t="s">
        <v>13</v>
      </c>
      <c r="V276" s="57"/>
      <c r="W276" s="49" t="s">
        <v>13</v>
      </c>
      <c r="X276" s="57"/>
      <c r="Y276" s="31">
        <v>48.6</v>
      </c>
      <c r="Z276" s="34"/>
      <c r="AA276" s="31" t="s">
        <v>13</v>
      </c>
      <c r="AB276" s="32"/>
      <c r="AC276" s="31" t="s">
        <v>13</v>
      </c>
      <c r="AD276" s="32"/>
      <c r="AE276" s="31" t="s">
        <v>13</v>
      </c>
      <c r="AF276" s="32"/>
      <c r="AG276" s="31" t="s">
        <v>13</v>
      </c>
      <c r="AH276" s="32"/>
      <c r="AI276" s="31"/>
      <c r="AJ276" s="32"/>
      <c r="AK276" s="31"/>
      <c r="AL276" s="32"/>
      <c r="AM276" s="762"/>
      <c r="AN276" s="762"/>
      <c r="AO276" s="762"/>
      <c r="AP276" s="762"/>
    </row>
    <row r="277" spans="1:42" s="1" customFormat="1" ht="15" customHeight="1">
      <c r="A277" s="762"/>
      <c r="B277" s="58"/>
      <c r="C277" s="732"/>
      <c r="D277" s="778" t="s">
        <v>775</v>
      </c>
      <c r="E277" s="778"/>
      <c r="F277" s="778"/>
      <c r="G277" s="741"/>
      <c r="H277" s="75"/>
      <c r="I277" s="49" t="s">
        <v>13</v>
      </c>
      <c r="J277" s="57"/>
      <c r="K277" s="49" t="s">
        <v>13</v>
      </c>
      <c r="L277" s="57"/>
      <c r="M277" s="49" t="s">
        <v>13</v>
      </c>
      <c r="N277" s="57"/>
      <c r="O277" s="31">
        <v>54.3</v>
      </c>
      <c r="P277" s="34"/>
      <c r="Q277" s="49" t="s">
        <v>13</v>
      </c>
      <c r="R277" s="57"/>
      <c r="S277" s="49" t="s">
        <v>13</v>
      </c>
      <c r="T277" s="57"/>
      <c r="U277" s="49" t="s">
        <v>13</v>
      </c>
      <c r="V277" s="57"/>
      <c r="W277" s="49" t="s">
        <v>13</v>
      </c>
      <c r="X277" s="57"/>
      <c r="Y277" s="31">
        <v>57.3</v>
      </c>
      <c r="Z277" s="34"/>
      <c r="AA277" s="31" t="s">
        <v>13</v>
      </c>
      <c r="AB277" s="32"/>
      <c r="AC277" s="31" t="s">
        <v>13</v>
      </c>
      <c r="AD277" s="32"/>
      <c r="AE277" s="31" t="s">
        <v>13</v>
      </c>
      <c r="AF277" s="32"/>
      <c r="AG277" s="31" t="s">
        <v>13</v>
      </c>
      <c r="AH277" s="32"/>
      <c r="AI277" s="31"/>
      <c r="AJ277" s="32"/>
      <c r="AK277" s="31"/>
      <c r="AL277" s="32"/>
      <c r="AM277" s="762"/>
      <c r="AN277" s="762"/>
      <c r="AO277" s="762"/>
      <c r="AP277" s="762"/>
    </row>
    <row r="278" spans="1:42" s="1" customFormat="1" ht="15" customHeight="1">
      <c r="A278" s="762"/>
      <c r="B278" s="58"/>
      <c r="C278" s="732"/>
      <c r="D278" s="778" t="s">
        <v>776</v>
      </c>
      <c r="E278" s="778"/>
      <c r="F278" s="778"/>
      <c r="G278" s="741"/>
      <c r="H278" s="75"/>
      <c r="I278" s="49" t="s">
        <v>13</v>
      </c>
      <c r="J278" s="57"/>
      <c r="K278" s="49" t="s">
        <v>13</v>
      </c>
      <c r="L278" s="57"/>
      <c r="M278" s="49" t="s">
        <v>13</v>
      </c>
      <c r="N278" s="57"/>
      <c r="O278" s="31">
        <v>57.7</v>
      </c>
      <c r="P278" s="34"/>
      <c r="Q278" s="49" t="s">
        <v>13</v>
      </c>
      <c r="R278" s="57"/>
      <c r="S278" s="49" t="s">
        <v>13</v>
      </c>
      <c r="T278" s="57"/>
      <c r="U278" s="49" t="s">
        <v>13</v>
      </c>
      <c r="V278" s="57"/>
      <c r="W278" s="49" t="s">
        <v>13</v>
      </c>
      <c r="X278" s="57"/>
      <c r="Y278" s="31">
        <v>59.6</v>
      </c>
      <c r="Z278" s="34"/>
      <c r="AA278" s="31" t="s">
        <v>13</v>
      </c>
      <c r="AB278" s="32"/>
      <c r="AC278" s="31" t="s">
        <v>13</v>
      </c>
      <c r="AD278" s="32"/>
      <c r="AE278" s="31" t="s">
        <v>13</v>
      </c>
      <c r="AF278" s="32"/>
      <c r="AG278" s="31" t="s">
        <v>13</v>
      </c>
      <c r="AH278" s="32"/>
      <c r="AI278" s="31"/>
      <c r="AJ278" s="32"/>
      <c r="AK278" s="31"/>
      <c r="AL278" s="32"/>
      <c r="AM278" s="762"/>
      <c r="AN278" s="762"/>
      <c r="AO278" s="762"/>
      <c r="AP278" s="762"/>
    </row>
    <row r="279" spans="1:42" s="1" customFormat="1" ht="15" customHeight="1">
      <c r="A279" s="762"/>
      <c r="B279" s="58"/>
      <c r="C279" s="732"/>
      <c r="D279" s="778" t="s">
        <v>752</v>
      </c>
      <c r="E279" s="778"/>
      <c r="F279" s="778"/>
      <c r="G279" s="741"/>
      <c r="H279" s="75"/>
      <c r="I279" s="49" t="s">
        <v>13</v>
      </c>
      <c r="J279" s="57"/>
      <c r="K279" s="49" t="s">
        <v>13</v>
      </c>
      <c r="L279" s="57"/>
      <c r="M279" s="49" t="s">
        <v>13</v>
      </c>
      <c r="N279" s="57"/>
      <c r="O279" s="31">
        <v>63.5</v>
      </c>
      <c r="P279" s="34"/>
      <c r="Q279" s="49" t="s">
        <v>13</v>
      </c>
      <c r="R279" s="57"/>
      <c r="S279" s="49" t="s">
        <v>13</v>
      </c>
      <c r="T279" s="57"/>
      <c r="U279" s="49" t="s">
        <v>13</v>
      </c>
      <c r="V279" s="57"/>
      <c r="W279" s="49" t="s">
        <v>13</v>
      </c>
      <c r="X279" s="57"/>
      <c r="Y279" s="31">
        <v>60.1</v>
      </c>
      <c r="Z279" s="34"/>
      <c r="AA279" s="31" t="s">
        <v>13</v>
      </c>
      <c r="AB279" s="32"/>
      <c r="AC279" s="31" t="s">
        <v>13</v>
      </c>
      <c r="AD279" s="32"/>
      <c r="AE279" s="31" t="s">
        <v>13</v>
      </c>
      <c r="AF279" s="32"/>
      <c r="AG279" s="31" t="s">
        <v>13</v>
      </c>
      <c r="AH279" s="32"/>
      <c r="AI279" s="31"/>
      <c r="AJ279" s="32"/>
      <c r="AK279" s="31"/>
      <c r="AL279" s="32"/>
      <c r="AM279" s="762"/>
      <c r="AN279" s="762"/>
      <c r="AO279" s="762"/>
      <c r="AP279" s="762"/>
    </row>
    <row r="280" spans="1:42" s="1" customFormat="1" ht="15" customHeight="1">
      <c r="A280" s="762"/>
      <c r="B280" s="58"/>
      <c r="C280" s="732"/>
      <c r="D280" s="778" t="s">
        <v>399</v>
      </c>
      <c r="E280" s="778"/>
      <c r="F280" s="778"/>
      <c r="G280" s="741"/>
      <c r="H280" s="75"/>
      <c r="I280" s="49" t="s">
        <v>13</v>
      </c>
      <c r="J280" s="57"/>
      <c r="K280" s="49" t="s">
        <v>13</v>
      </c>
      <c r="L280" s="57"/>
      <c r="M280" s="49" t="s">
        <v>13</v>
      </c>
      <c r="N280" s="57"/>
      <c r="O280" s="31">
        <v>68.2</v>
      </c>
      <c r="P280" s="34"/>
      <c r="Q280" s="49" t="s">
        <v>13</v>
      </c>
      <c r="R280" s="57"/>
      <c r="S280" s="49" t="s">
        <v>13</v>
      </c>
      <c r="T280" s="57"/>
      <c r="U280" s="49" t="s">
        <v>13</v>
      </c>
      <c r="V280" s="57"/>
      <c r="W280" s="49" t="s">
        <v>13</v>
      </c>
      <c r="X280" s="57"/>
      <c r="Y280" s="31">
        <v>70.400000000000006</v>
      </c>
      <c r="Z280" s="34"/>
      <c r="AA280" s="31" t="s">
        <v>13</v>
      </c>
      <c r="AB280" s="32"/>
      <c r="AC280" s="31" t="s">
        <v>13</v>
      </c>
      <c r="AD280" s="32"/>
      <c r="AE280" s="31" t="s">
        <v>13</v>
      </c>
      <c r="AF280" s="32"/>
      <c r="AG280" s="31" t="s">
        <v>13</v>
      </c>
      <c r="AH280" s="32"/>
      <c r="AI280" s="31"/>
      <c r="AJ280" s="32"/>
      <c r="AK280" s="31"/>
      <c r="AL280" s="32"/>
      <c r="AM280" s="762"/>
      <c r="AN280" s="762"/>
      <c r="AO280" s="762"/>
      <c r="AP280" s="762"/>
    </row>
    <row r="281" spans="1:42" s="1" customFormat="1" ht="15" customHeight="1">
      <c r="A281" s="738"/>
      <c r="B281" s="58"/>
      <c r="C281" s="741"/>
      <c r="D281" s="741"/>
      <c r="E281" s="741"/>
      <c r="F281" s="741"/>
      <c r="G281" s="734"/>
      <c r="H281" s="766"/>
      <c r="I281" s="49"/>
      <c r="J281" s="57"/>
      <c r="K281" s="49"/>
      <c r="L281" s="57"/>
      <c r="M281" s="49"/>
      <c r="N281" s="57"/>
      <c r="O281" s="49"/>
      <c r="P281" s="57"/>
      <c r="Q281" s="49"/>
      <c r="R281" s="57"/>
      <c r="S281" s="49"/>
      <c r="T281" s="57"/>
      <c r="U281" s="49"/>
      <c r="V281" s="57"/>
      <c r="W281" s="31"/>
      <c r="X281" s="32"/>
      <c r="Y281" s="31"/>
      <c r="Z281" s="32"/>
      <c r="AA281" s="31"/>
      <c r="AB281" s="32"/>
      <c r="AC281" s="31"/>
      <c r="AD281" s="34"/>
      <c r="AE281" s="31"/>
      <c r="AF281" s="34"/>
      <c r="AG281" s="31"/>
      <c r="AH281" s="34"/>
      <c r="AI281" s="31"/>
      <c r="AJ281" s="34"/>
      <c r="AK281" s="31"/>
      <c r="AL281" s="34"/>
      <c r="AM281" s="762"/>
      <c r="AN281" s="762"/>
      <c r="AO281" s="762"/>
      <c r="AP281" s="762"/>
    </row>
    <row r="282" spans="1:42" s="1" customFormat="1" ht="32.25" customHeight="1">
      <c r="A282" s="762"/>
      <c r="B282" s="58" t="s">
        <v>6</v>
      </c>
      <c r="C282" s="770" t="s">
        <v>1032</v>
      </c>
      <c r="D282" s="770"/>
      <c r="E282" s="770"/>
      <c r="F282" s="770"/>
      <c r="G282" s="734"/>
      <c r="H282" s="766" t="s">
        <v>1033</v>
      </c>
      <c r="I282" s="515">
        <v>33.764806141374699</v>
      </c>
      <c r="J282" s="643"/>
      <c r="K282" s="515">
        <v>32.127252927558899</v>
      </c>
      <c r="L282" s="643"/>
      <c r="M282" s="515">
        <v>30.732205327772085</v>
      </c>
      <c r="N282" s="643"/>
      <c r="O282" s="515">
        <v>28.932062736573855</v>
      </c>
      <c r="P282" s="720"/>
      <c r="Q282" s="515">
        <v>27.916487974278979</v>
      </c>
      <c r="R282" s="643"/>
      <c r="S282" s="515">
        <v>25.822084287699305</v>
      </c>
      <c r="T282" s="643"/>
      <c r="U282" s="515">
        <v>24.052353805179678</v>
      </c>
      <c r="V282" s="643"/>
      <c r="W282" s="515">
        <v>21.815276433760424</v>
      </c>
      <c r="X282" s="643"/>
      <c r="Y282" s="515">
        <v>18.906362511747954</v>
      </c>
      <c r="Z282" s="511"/>
      <c r="AA282" s="515">
        <v>16.891667129866239</v>
      </c>
      <c r="AB282" s="502" t="s">
        <v>280</v>
      </c>
      <c r="AC282" s="515">
        <v>14.814688582723951</v>
      </c>
      <c r="AD282" s="502" t="s">
        <v>280</v>
      </c>
      <c r="AE282" s="515">
        <v>13.063904560842538</v>
      </c>
      <c r="AF282" s="502" t="s">
        <v>280</v>
      </c>
      <c r="AG282" s="515">
        <v>12.468133884747392</v>
      </c>
      <c r="AH282" s="502" t="s">
        <v>280</v>
      </c>
      <c r="AI282" s="507">
        <v>11.168511537803607</v>
      </c>
      <c r="AJ282" s="502" t="s">
        <v>280</v>
      </c>
      <c r="AK282" s="507">
        <v>10.13514823173662</v>
      </c>
      <c r="AL282" s="34"/>
      <c r="AM282" s="762"/>
      <c r="AN282" s="762"/>
      <c r="AO282" s="762"/>
      <c r="AP282" s="762"/>
    </row>
    <row r="283" spans="1:42" s="1" customFormat="1" ht="5.0999999999999996" customHeight="1">
      <c r="A283" s="738"/>
      <c r="B283" s="153"/>
      <c r="C283" s="196"/>
      <c r="D283" s="197"/>
      <c r="E283" s="197"/>
      <c r="F283" s="197"/>
      <c r="G283" s="196"/>
      <c r="H283" s="766"/>
      <c r="I283" s="49"/>
      <c r="J283" s="57"/>
      <c r="K283" s="49"/>
      <c r="L283" s="57"/>
      <c r="M283" s="49"/>
      <c r="N283" s="65"/>
      <c r="O283" s="49"/>
      <c r="P283" s="57"/>
      <c r="Q283" s="49"/>
      <c r="R283" s="65"/>
      <c r="S283" s="49"/>
      <c r="T283" s="57"/>
      <c r="U283" s="49"/>
      <c r="V283" s="65"/>
      <c r="W283" s="49"/>
      <c r="X283" s="57"/>
      <c r="Y283" s="49"/>
      <c r="Z283" s="57"/>
      <c r="AA283" s="49"/>
      <c r="AB283" s="65"/>
      <c r="AC283" s="49"/>
      <c r="AD283" s="57"/>
      <c r="AE283" s="31"/>
      <c r="AF283" s="34"/>
      <c r="AG283" s="31"/>
      <c r="AH283" s="34"/>
      <c r="AI283" s="31"/>
      <c r="AJ283" s="34"/>
      <c r="AK283" s="31"/>
      <c r="AL283" s="34"/>
      <c r="AM283" s="762"/>
      <c r="AN283" s="762"/>
      <c r="AO283" s="762"/>
      <c r="AP283" s="762"/>
    </row>
    <row r="284" spans="1:42" s="1" customFormat="1" ht="18" customHeight="1">
      <c r="A284" s="738"/>
      <c r="B284" s="153"/>
      <c r="C284" s="772" t="s">
        <v>683</v>
      </c>
      <c r="D284" s="772"/>
      <c r="E284" s="772"/>
      <c r="F284" s="772"/>
      <c r="G284" s="196"/>
      <c r="H284" s="766"/>
      <c r="I284" s="89"/>
      <c r="J284" s="117"/>
      <c r="K284" s="89"/>
      <c r="L284" s="117"/>
      <c r="M284" s="89"/>
      <c r="N284" s="117"/>
      <c r="O284" s="89"/>
      <c r="P284" s="117"/>
      <c r="Q284" s="89"/>
      <c r="R284" s="117"/>
      <c r="S284" s="89"/>
      <c r="T284" s="117"/>
      <c r="U284" s="89"/>
      <c r="V284" s="117"/>
      <c r="W284" s="89"/>
      <c r="X284" s="117"/>
      <c r="Y284" s="89"/>
      <c r="Z284" s="551"/>
      <c r="AA284" s="89"/>
      <c r="AB284" s="551"/>
      <c r="AC284" s="31"/>
      <c r="AD284" s="34"/>
      <c r="AE284" s="31"/>
      <c r="AF284" s="34"/>
      <c r="AG284" s="31"/>
      <c r="AH284" s="34"/>
      <c r="AI284" s="49"/>
      <c r="AJ284" s="65"/>
      <c r="AK284" s="31"/>
      <c r="AL284" s="34"/>
      <c r="AM284" s="762"/>
      <c r="AN284" s="762"/>
      <c r="AO284" s="762"/>
      <c r="AP284" s="762"/>
    </row>
    <row r="285" spans="1:42" s="1" customFormat="1" ht="5.0999999999999996" customHeight="1">
      <c r="A285" s="738"/>
      <c r="B285" s="153"/>
      <c r="C285" s="196"/>
      <c r="D285" s="754"/>
      <c r="E285" s="772"/>
      <c r="F285" s="772"/>
      <c r="G285" s="196"/>
      <c r="H285" s="766"/>
      <c r="I285" s="243"/>
      <c r="J285" s="192"/>
      <c r="K285" s="243"/>
      <c r="L285" s="192"/>
      <c r="M285" s="243"/>
      <c r="N285" s="192"/>
      <c r="O285" s="243"/>
      <c r="P285" s="192"/>
      <c r="Q285" s="243"/>
      <c r="R285" s="192"/>
      <c r="S285" s="243"/>
      <c r="T285" s="192"/>
      <c r="U285" s="243"/>
      <c r="V285" s="192"/>
      <c r="W285" s="243"/>
      <c r="X285" s="192"/>
      <c r="Y285" s="243"/>
      <c r="Z285" s="192"/>
      <c r="AA285" s="474"/>
      <c r="AB285" s="192"/>
      <c r="AC285" s="474"/>
      <c r="AD285" s="192"/>
      <c r="AE285" s="474"/>
      <c r="AF285" s="192"/>
      <c r="AG285" s="474"/>
      <c r="AH285" s="192"/>
      <c r="AI285" s="171"/>
      <c r="AJ285" s="177"/>
      <c r="AK285" s="171"/>
      <c r="AL285" s="34"/>
      <c r="AM285" s="762"/>
      <c r="AN285" s="762"/>
      <c r="AO285" s="762"/>
      <c r="AP285" s="762"/>
    </row>
    <row r="286" spans="1:42" s="1" customFormat="1" ht="27.95" customHeight="1">
      <c r="A286" s="738"/>
      <c r="B286" s="153"/>
      <c r="C286" s="196"/>
      <c r="D286" s="797" t="s">
        <v>1253</v>
      </c>
      <c r="E286" s="797"/>
      <c r="F286" s="797"/>
      <c r="G286" s="196"/>
      <c r="H286" s="766"/>
      <c r="I286" s="171" t="s">
        <v>13</v>
      </c>
      <c r="J286" s="177"/>
      <c r="K286" s="171" t="s">
        <v>13</v>
      </c>
      <c r="L286" s="177"/>
      <c r="M286" s="171" t="s">
        <v>13</v>
      </c>
      <c r="N286" s="177"/>
      <c r="O286" s="171" t="s">
        <v>13</v>
      </c>
      <c r="P286" s="177"/>
      <c r="Q286" s="171" t="s">
        <v>13</v>
      </c>
      <c r="R286" s="177"/>
      <c r="S286" s="171" t="s">
        <v>13</v>
      </c>
      <c r="T286" s="177"/>
      <c r="U286" s="171" t="s">
        <v>13</v>
      </c>
      <c r="V286" s="177"/>
      <c r="W286" s="171" t="s">
        <v>13</v>
      </c>
      <c r="X286" s="177"/>
      <c r="Y286" s="171" t="s">
        <v>13</v>
      </c>
      <c r="Z286" s="177"/>
      <c r="AA286" s="171">
        <v>66.502114851965146</v>
      </c>
      <c r="AB286" s="177"/>
      <c r="AC286" s="171">
        <v>55.977597487678302</v>
      </c>
      <c r="AD286" s="177"/>
      <c r="AE286" s="171">
        <v>47.53940155498762</v>
      </c>
      <c r="AF286" s="177"/>
      <c r="AG286" s="171">
        <v>45.65846066065707</v>
      </c>
      <c r="AH286" s="177"/>
      <c r="AI286" s="171">
        <v>39.166870580352708</v>
      </c>
      <c r="AJ286" s="177"/>
      <c r="AK286" s="171">
        <v>43.945340281518234</v>
      </c>
      <c r="AL286" s="34"/>
      <c r="AM286" s="762"/>
      <c r="AN286" s="762"/>
      <c r="AO286" s="762"/>
      <c r="AP286" s="762"/>
    </row>
    <row r="287" spans="1:42" s="1" customFormat="1" ht="27.95" customHeight="1">
      <c r="A287" s="738"/>
      <c r="B287" s="153"/>
      <c r="C287" s="196"/>
      <c r="D287" s="797" t="s">
        <v>1252</v>
      </c>
      <c r="E287" s="797"/>
      <c r="F287" s="797"/>
      <c r="G287" s="196"/>
      <c r="H287" s="766"/>
      <c r="I287" s="171" t="s">
        <v>13</v>
      </c>
      <c r="J287" s="177"/>
      <c r="K287" s="171" t="s">
        <v>13</v>
      </c>
      <c r="L287" s="177"/>
      <c r="M287" s="171" t="s">
        <v>13</v>
      </c>
      <c r="N287" s="177"/>
      <c r="O287" s="171" t="s">
        <v>13</v>
      </c>
      <c r="P287" s="177"/>
      <c r="Q287" s="171" t="s">
        <v>13</v>
      </c>
      <c r="R287" s="177"/>
      <c r="S287" s="171" t="s">
        <v>13</v>
      </c>
      <c r="T287" s="177"/>
      <c r="U287" s="171" t="s">
        <v>13</v>
      </c>
      <c r="V287" s="177"/>
      <c r="W287" s="171" t="s">
        <v>13</v>
      </c>
      <c r="X287" s="177"/>
      <c r="Y287" s="171" t="s">
        <v>13</v>
      </c>
      <c r="Z287" s="177"/>
      <c r="AA287" s="171">
        <v>58.209527585130793</v>
      </c>
      <c r="AB287" s="177"/>
      <c r="AC287" s="171">
        <v>32.633046688651007</v>
      </c>
      <c r="AD287" s="177"/>
      <c r="AE287" s="171">
        <v>39.381635943056764</v>
      </c>
      <c r="AF287" s="177"/>
      <c r="AG287" s="171">
        <v>55.079750972355178</v>
      </c>
      <c r="AH287" s="177"/>
      <c r="AI287" s="171">
        <v>66.843593608702747</v>
      </c>
      <c r="AJ287" s="177"/>
      <c r="AK287" s="171">
        <v>68.804433556621177</v>
      </c>
      <c r="AL287" s="34"/>
      <c r="AM287" s="762"/>
      <c r="AN287" s="762"/>
      <c r="AO287" s="762"/>
      <c r="AP287" s="762"/>
    </row>
    <row r="288" spans="1:42" s="1" customFormat="1" ht="27.95" customHeight="1">
      <c r="A288" s="738"/>
      <c r="B288" s="153"/>
      <c r="C288" s="196"/>
      <c r="D288" s="797" t="s">
        <v>1224</v>
      </c>
      <c r="E288" s="797"/>
      <c r="F288" s="797"/>
      <c r="G288" s="196"/>
      <c r="H288" s="766"/>
      <c r="I288" s="171" t="s">
        <v>13</v>
      </c>
      <c r="J288" s="177"/>
      <c r="K288" s="171" t="s">
        <v>13</v>
      </c>
      <c r="L288" s="177"/>
      <c r="M288" s="171" t="s">
        <v>13</v>
      </c>
      <c r="N288" s="177"/>
      <c r="O288" s="171" t="s">
        <v>13</v>
      </c>
      <c r="P288" s="177"/>
      <c r="Q288" s="171" t="s">
        <v>13</v>
      </c>
      <c r="R288" s="177"/>
      <c r="S288" s="171" t="s">
        <v>13</v>
      </c>
      <c r="T288" s="177"/>
      <c r="U288" s="171" t="s">
        <v>13</v>
      </c>
      <c r="V288" s="177"/>
      <c r="W288" s="171" t="s">
        <v>13</v>
      </c>
      <c r="X288" s="177"/>
      <c r="Y288" s="171" t="s">
        <v>13</v>
      </c>
      <c r="Z288" s="177"/>
      <c r="AA288" s="171">
        <v>20.184250419354253</v>
      </c>
      <c r="AB288" s="177"/>
      <c r="AC288" s="171">
        <v>17.430436358392836</v>
      </c>
      <c r="AD288" s="177"/>
      <c r="AE288" s="171">
        <v>14.209291990308108</v>
      </c>
      <c r="AF288" s="177"/>
      <c r="AG288" s="171">
        <v>12.333997533531551</v>
      </c>
      <c r="AH288" s="177"/>
      <c r="AI288" s="171">
        <v>10.242931316192012</v>
      </c>
      <c r="AJ288" s="177"/>
      <c r="AK288" s="171">
        <v>10.235189294004146</v>
      </c>
      <c r="AL288" s="34"/>
      <c r="AM288" s="762"/>
      <c r="AN288" s="762"/>
      <c r="AO288" s="762"/>
      <c r="AP288" s="762"/>
    </row>
    <row r="289" spans="1:42" s="1" customFormat="1" ht="27.95" customHeight="1">
      <c r="A289" s="738"/>
      <c r="B289" s="153"/>
      <c r="C289" s="196"/>
      <c r="D289" s="797" t="s">
        <v>1225</v>
      </c>
      <c r="E289" s="797"/>
      <c r="F289" s="797"/>
      <c r="G289" s="196"/>
      <c r="H289" s="766"/>
      <c r="I289" s="171" t="s">
        <v>13</v>
      </c>
      <c r="J289" s="177"/>
      <c r="K289" s="171" t="s">
        <v>13</v>
      </c>
      <c r="L289" s="177"/>
      <c r="M289" s="171" t="s">
        <v>13</v>
      </c>
      <c r="N289" s="177"/>
      <c r="O289" s="171" t="s">
        <v>13</v>
      </c>
      <c r="P289" s="177"/>
      <c r="Q289" s="171" t="s">
        <v>13</v>
      </c>
      <c r="R289" s="177"/>
      <c r="S289" s="171" t="s">
        <v>13</v>
      </c>
      <c r="T289" s="177"/>
      <c r="U289" s="171" t="s">
        <v>13</v>
      </c>
      <c r="V289" s="177"/>
      <c r="W289" s="171" t="s">
        <v>13</v>
      </c>
      <c r="X289" s="177"/>
      <c r="Y289" s="171" t="s">
        <v>13</v>
      </c>
      <c r="Z289" s="177"/>
      <c r="AA289" s="171">
        <v>6.0251252001018845</v>
      </c>
      <c r="AB289" s="177"/>
      <c r="AC289" s="171">
        <v>6.0777891413752174</v>
      </c>
      <c r="AD289" s="177"/>
      <c r="AE289" s="171">
        <v>5.9006364622986807</v>
      </c>
      <c r="AF289" s="177"/>
      <c r="AG289" s="171">
        <v>6.0460358515688117</v>
      </c>
      <c r="AH289" s="177"/>
      <c r="AI289" s="171">
        <v>5.4983896278274242</v>
      </c>
      <c r="AJ289" s="177"/>
      <c r="AK289" s="171">
        <v>2.4413863985892204</v>
      </c>
      <c r="AL289" s="34"/>
      <c r="AM289" s="762"/>
      <c r="AN289" s="762"/>
      <c r="AO289" s="762"/>
      <c r="AP289" s="762"/>
    </row>
    <row r="290" spans="1:42" s="1" customFormat="1" ht="15" customHeight="1">
      <c r="A290" s="738"/>
      <c r="B290" s="153"/>
      <c r="C290" s="196"/>
      <c r="D290" s="197"/>
      <c r="E290" s="197"/>
      <c r="F290" s="197"/>
      <c r="G290" s="196"/>
      <c r="H290" s="766"/>
      <c r="I290" s="49"/>
      <c r="J290" s="57"/>
      <c r="K290" s="49"/>
      <c r="L290" s="57"/>
      <c r="M290" s="49"/>
      <c r="N290" s="65"/>
      <c r="O290" s="49"/>
      <c r="P290" s="57"/>
      <c r="Q290" s="49"/>
      <c r="R290" s="65"/>
      <c r="S290" s="49"/>
      <c r="T290" s="57"/>
      <c r="U290" s="49"/>
      <c r="V290" s="65"/>
      <c r="W290" s="49"/>
      <c r="X290" s="57"/>
      <c r="Y290" s="49"/>
      <c r="Z290" s="57"/>
      <c r="AA290" s="49"/>
      <c r="AB290" s="65"/>
      <c r="AC290" s="49"/>
      <c r="AD290" s="57"/>
      <c r="AE290" s="31"/>
      <c r="AF290" s="34"/>
      <c r="AG290" s="31"/>
      <c r="AH290" s="34"/>
      <c r="AI290" s="31"/>
      <c r="AJ290" s="34"/>
      <c r="AK290" s="31"/>
      <c r="AL290" s="34"/>
      <c r="AM290" s="762"/>
      <c r="AN290" s="762"/>
      <c r="AO290" s="762"/>
      <c r="AP290" s="762"/>
    </row>
    <row r="291" spans="1:42" s="1" customFormat="1" ht="58.7" customHeight="1">
      <c r="A291" s="762"/>
      <c r="B291" s="58" t="s">
        <v>23</v>
      </c>
      <c r="C291" s="770" t="s">
        <v>777</v>
      </c>
      <c r="D291" s="770"/>
      <c r="E291" s="770"/>
      <c r="F291" s="770"/>
      <c r="G291" s="734"/>
      <c r="H291" s="766" t="s">
        <v>22</v>
      </c>
      <c r="I291" s="507">
        <v>3.84</v>
      </c>
      <c r="J291" s="633"/>
      <c r="K291" s="507">
        <v>3.35</v>
      </c>
      <c r="L291" s="633"/>
      <c r="M291" s="507">
        <v>3.06</v>
      </c>
      <c r="N291" s="633"/>
      <c r="O291" s="507">
        <v>3.64</v>
      </c>
      <c r="P291" s="633"/>
      <c r="Q291" s="507">
        <v>3.69</v>
      </c>
      <c r="R291" s="633"/>
      <c r="S291" s="507">
        <v>3.51</v>
      </c>
      <c r="T291" s="633"/>
      <c r="U291" s="507">
        <v>3.73</v>
      </c>
      <c r="V291" s="633"/>
      <c r="W291" s="507">
        <v>4.4608930567431653</v>
      </c>
      <c r="X291" s="633"/>
      <c r="Y291" s="681">
        <v>4.3</v>
      </c>
      <c r="Z291" s="641"/>
      <c r="AA291" s="507">
        <v>4.22</v>
      </c>
      <c r="AB291" s="633"/>
      <c r="AC291" s="681" t="s">
        <v>13</v>
      </c>
      <c r="AD291" s="641"/>
      <c r="AE291" s="681" t="s">
        <v>13</v>
      </c>
      <c r="AF291" s="641"/>
      <c r="AG291" s="507">
        <v>4.4800000000000004</v>
      </c>
      <c r="AH291" s="641"/>
      <c r="AI291" s="507">
        <v>4.91</v>
      </c>
      <c r="AJ291" s="32"/>
      <c r="AK291" s="52"/>
      <c r="AL291" s="32"/>
      <c r="AM291" s="762"/>
      <c r="AN291" s="762"/>
      <c r="AO291" s="762"/>
      <c r="AP291" s="762"/>
    </row>
    <row r="292" spans="1:42" s="1" customFormat="1" ht="7.5" customHeight="1">
      <c r="A292" s="762"/>
      <c r="B292" s="58"/>
      <c r="C292" s="741"/>
      <c r="D292" s="741"/>
      <c r="E292" s="741"/>
      <c r="F292" s="741"/>
      <c r="G292" s="734"/>
      <c r="H292" s="766"/>
      <c r="I292" s="49"/>
      <c r="J292" s="57"/>
      <c r="K292" s="49"/>
      <c r="L292" s="57"/>
      <c r="M292" s="49"/>
      <c r="N292" s="57"/>
      <c r="O292" s="49"/>
      <c r="P292" s="57"/>
      <c r="Q292" s="49"/>
      <c r="R292" s="57"/>
      <c r="S292" s="49"/>
      <c r="T292" s="57"/>
      <c r="U292" s="49"/>
      <c r="V292" s="57"/>
      <c r="W292" s="49"/>
      <c r="X292" s="57"/>
      <c r="Y292" s="31"/>
      <c r="Z292" s="32"/>
      <c r="AA292" s="49"/>
      <c r="AB292" s="57"/>
      <c r="AC292" s="31"/>
      <c r="AD292" s="32"/>
      <c r="AE292" s="31"/>
      <c r="AF292" s="32"/>
      <c r="AG292" s="31"/>
      <c r="AH292" s="32"/>
      <c r="AI292" s="31"/>
      <c r="AJ292" s="32"/>
      <c r="AK292" s="31"/>
      <c r="AL292" s="32"/>
      <c r="AM292" s="762"/>
      <c r="AN292" s="762"/>
      <c r="AO292" s="762"/>
      <c r="AP292" s="762"/>
    </row>
    <row r="293" spans="1:42" s="1" customFormat="1" ht="28.5" customHeight="1">
      <c r="A293" s="762"/>
      <c r="B293" s="58"/>
      <c r="C293" s="741"/>
      <c r="D293" s="778" t="s">
        <v>778</v>
      </c>
      <c r="E293" s="778"/>
      <c r="F293" s="778"/>
      <c r="G293" s="778"/>
      <c r="H293" s="766"/>
      <c r="I293" s="49"/>
      <c r="J293" s="57"/>
      <c r="K293" s="49"/>
      <c r="L293" s="57"/>
      <c r="M293" s="49"/>
      <c r="N293" s="57"/>
      <c r="O293" s="49"/>
      <c r="P293" s="57"/>
      <c r="Q293" s="49"/>
      <c r="R293" s="57"/>
      <c r="S293" s="49"/>
      <c r="T293" s="57"/>
      <c r="U293" s="49"/>
      <c r="V293" s="57"/>
      <c r="W293" s="49"/>
      <c r="X293" s="57"/>
      <c r="Y293" s="31"/>
      <c r="Z293" s="32"/>
      <c r="AA293" s="49"/>
      <c r="AB293" s="57"/>
      <c r="AC293" s="31"/>
      <c r="AD293" s="32"/>
      <c r="AE293" s="31"/>
      <c r="AF293" s="32"/>
      <c r="AG293" s="31"/>
      <c r="AH293" s="32"/>
      <c r="AI293" s="31"/>
      <c r="AJ293" s="32"/>
      <c r="AK293" s="31"/>
      <c r="AL293" s="32"/>
      <c r="AM293" s="762"/>
      <c r="AN293" s="762"/>
      <c r="AO293" s="762"/>
      <c r="AP293" s="762"/>
    </row>
    <row r="294" spans="1:42" s="1" customFormat="1" ht="14.25" customHeight="1">
      <c r="A294" s="762"/>
      <c r="B294" s="58"/>
      <c r="C294" s="741"/>
      <c r="D294" s="775" t="s">
        <v>285</v>
      </c>
      <c r="E294" s="775"/>
      <c r="F294" s="775"/>
      <c r="G294" s="775"/>
      <c r="H294" s="766"/>
      <c r="I294" s="52">
        <v>100</v>
      </c>
      <c r="J294" s="57"/>
      <c r="K294" s="52">
        <v>100</v>
      </c>
      <c r="L294" s="57"/>
      <c r="M294" s="52">
        <v>100</v>
      </c>
      <c r="N294" s="57"/>
      <c r="O294" s="52">
        <v>100</v>
      </c>
      <c r="P294" s="57"/>
      <c r="Q294" s="52">
        <v>100</v>
      </c>
      <c r="R294" s="57"/>
      <c r="S294" s="52">
        <v>100</v>
      </c>
      <c r="T294" s="57"/>
      <c r="U294" s="52">
        <v>100</v>
      </c>
      <c r="V294" s="57"/>
      <c r="W294" s="52">
        <v>100</v>
      </c>
      <c r="X294" s="57"/>
      <c r="Y294" s="52">
        <v>100</v>
      </c>
      <c r="Z294" s="57"/>
      <c r="AA294" s="52">
        <v>100</v>
      </c>
      <c r="AB294" s="57"/>
      <c r="AC294" s="52" t="s">
        <v>13</v>
      </c>
      <c r="AD294" s="57"/>
      <c r="AE294" s="52" t="s">
        <v>13</v>
      </c>
      <c r="AF294" s="57"/>
      <c r="AG294" s="52">
        <v>100</v>
      </c>
      <c r="AH294" s="57"/>
      <c r="AI294" s="52">
        <v>100</v>
      </c>
      <c r="AJ294" s="57"/>
      <c r="AK294" s="52"/>
      <c r="AL294" s="57"/>
      <c r="AM294" s="762"/>
      <c r="AN294" s="762"/>
      <c r="AO294" s="762"/>
      <c r="AP294" s="762"/>
    </row>
    <row r="295" spans="1:42" s="1" customFormat="1" ht="14.25" customHeight="1">
      <c r="A295" s="762"/>
      <c r="B295" s="58"/>
      <c r="C295" s="741"/>
      <c r="D295" s="775" t="s">
        <v>286</v>
      </c>
      <c r="E295" s="775"/>
      <c r="F295" s="775"/>
      <c r="G295" s="775"/>
      <c r="H295" s="766"/>
      <c r="I295" s="49">
        <v>88.46</v>
      </c>
      <c r="J295" s="57"/>
      <c r="K295" s="49">
        <v>91.04</v>
      </c>
      <c r="L295" s="57"/>
      <c r="M295" s="49">
        <v>84.79</v>
      </c>
      <c r="N295" s="57"/>
      <c r="O295" s="49">
        <v>90.76</v>
      </c>
      <c r="P295" s="57"/>
      <c r="Q295" s="49">
        <v>89.08</v>
      </c>
      <c r="R295" s="57"/>
      <c r="S295" s="49">
        <v>89.79</v>
      </c>
      <c r="T295" s="57"/>
      <c r="U295" s="49">
        <v>85.7</v>
      </c>
      <c r="V295" s="57"/>
      <c r="W295" s="49">
        <v>90.27</v>
      </c>
      <c r="X295" s="57"/>
      <c r="Y295" s="49">
        <v>86.05</v>
      </c>
      <c r="Z295" s="57"/>
      <c r="AA295" s="49">
        <v>79.010000000000005</v>
      </c>
      <c r="AB295" s="57"/>
      <c r="AC295" s="49" t="s">
        <v>13</v>
      </c>
      <c r="AD295" s="57"/>
      <c r="AE295" s="49" t="s">
        <v>13</v>
      </c>
      <c r="AF295" s="57"/>
      <c r="AG295" s="49">
        <v>78.25</v>
      </c>
      <c r="AH295" s="57"/>
      <c r="AI295" s="49">
        <v>78.010000000000005</v>
      </c>
      <c r="AJ295" s="57"/>
      <c r="AK295" s="49"/>
      <c r="AL295" s="57"/>
      <c r="AM295" s="762"/>
      <c r="AN295" s="762"/>
      <c r="AO295" s="762"/>
      <c r="AP295" s="762"/>
    </row>
    <row r="296" spans="1:42" s="1" customFormat="1" ht="14.25" customHeight="1">
      <c r="A296" s="762"/>
      <c r="B296" s="58"/>
      <c r="C296" s="741"/>
      <c r="D296" s="775" t="s">
        <v>287</v>
      </c>
      <c r="E296" s="775"/>
      <c r="F296" s="775"/>
      <c r="G296" s="775"/>
      <c r="H296" s="766"/>
      <c r="I296" s="49">
        <v>11.54</v>
      </c>
      <c r="J296" s="57"/>
      <c r="K296" s="49">
        <v>8.9600000000000009</v>
      </c>
      <c r="L296" s="57"/>
      <c r="M296" s="49">
        <v>15.21</v>
      </c>
      <c r="N296" s="57"/>
      <c r="O296" s="49">
        <v>9.24</v>
      </c>
      <c r="P296" s="57"/>
      <c r="Q296" s="49">
        <v>10.92</v>
      </c>
      <c r="R296" s="57"/>
      <c r="S296" s="49">
        <v>10.210000000000001</v>
      </c>
      <c r="T296" s="57"/>
      <c r="U296" s="49">
        <v>14.3</v>
      </c>
      <c r="V296" s="57"/>
      <c r="W296" s="49">
        <v>9.73</v>
      </c>
      <c r="X296" s="57"/>
      <c r="Y296" s="49">
        <v>13.95</v>
      </c>
      <c r="Z296" s="57"/>
      <c r="AA296" s="49">
        <v>20.99</v>
      </c>
      <c r="AB296" s="57"/>
      <c r="AC296" s="49" t="s">
        <v>13</v>
      </c>
      <c r="AD296" s="57"/>
      <c r="AE296" s="49" t="s">
        <v>13</v>
      </c>
      <c r="AF296" s="57"/>
      <c r="AG296" s="49">
        <v>21.75</v>
      </c>
      <c r="AH296" s="57"/>
      <c r="AI296" s="49">
        <v>21.99</v>
      </c>
      <c r="AJ296" s="57"/>
      <c r="AK296" s="49"/>
      <c r="AL296" s="57"/>
      <c r="AM296" s="762"/>
      <c r="AN296" s="762"/>
      <c r="AO296" s="762"/>
      <c r="AP296" s="762"/>
    </row>
    <row r="297" spans="1:42" s="1" customFormat="1" ht="7.5" customHeight="1">
      <c r="A297" s="762"/>
      <c r="B297" s="58"/>
      <c r="C297" s="741"/>
      <c r="D297" s="736"/>
      <c r="E297" s="736"/>
      <c r="F297" s="736"/>
      <c r="G297" s="736"/>
      <c r="H297" s="766"/>
      <c r="I297" s="31"/>
      <c r="J297" s="32"/>
      <c r="K297" s="31"/>
      <c r="L297" s="32"/>
      <c r="M297" s="31"/>
      <c r="N297" s="32"/>
      <c r="O297" s="31"/>
      <c r="P297" s="32"/>
      <c r="Q297" s="31"/>
      <c r="R297" s="32"/>
      <c r="S297" s="31"/>
      <c r="T297" s="32"/>
      <c r="U297" s="31"/>
      <c r="V297" s="32"/>
      <c r="W297" s="31"/>
      <c r="X297" s="32"/>
      <c r="Y297" s="31"/>
      <c r="Z297" s="32"/>
      <c r="AA297" s="31"/>
      <c r="AB297" s="32"/>
      <c r="AC297" s="31"/>
      <c r="AD297" s="32"/>
      <c r="AE297" s="31"/>
      <c r="AF297" s="32"/>
      <c r="AG297" s="31"/>
      <c r="AH297" s="32"/>
      <c r="AI297" s="31"/>
      <c r="AJ297" s="32"/>
      <c r="AK297" s="31"/>
      <c r="AL297" s="32"/>
      <c r="AM297" s="762"/>
      <c r="AN297" s="762"/>
      <c r="AO297" s="762"/>
      <c r="AP297" s="762"/>
    </row>
    <row r="298" spans="1:42" s="1" customFormat="1" ht="27.95" customHeight="1">
      <c r="A298" s="762"/>
      <c r="B298" s="58"/>
      <c r="C298" s="741"/>
      <c r="D298" s="778" t="s">
        <v>779</v>
      </c>
      <c r="E298" s="778"/>
      <c r="F298" s="778"/>
      <c r="G298" s="778"/>
      <c r="H298" s="766"/>
      <c r="I298" s="49"/>
      <c r="J298" s="57"/>
      <c r="K298" s="49"/>
      <c r="L298" s="57"/>
      <c r="M298" s="49"/>
      <c r="N298" s="57"/>
      <c r="O298" s="49"/>
      <c r="P298" s="57"/>
      <c r="Q298" s="59"/>
      <c r="R298" s="60"/>
      <c r="S298" s="49"/>
      <c r="T298" s="57"/>
      <c r="U298" s="49"/>
      <c r="V298" s="57"/>
      <c r="W298" s="31"/>
      <c r="X298" s="32"/>
      <c r="Y298" s="31"/>
      <c r="Z298" s="32"/>
      <c r="AA298" s="31"/>
      <c r="AB298" s="32"/>
      <c r="AC298" s="31"/>
      <c r="AD298" s="32"/>
      <c r="AE298" s="31"/>
      <c r="AF298" s="32"/>
      <c r="AG298" s="31"/>
      <c r="AH298" s="32"/>
      <c r="AI298" s="31"/>
      <c r="AJ298" s="32"/>
      <c r="AK298" s="31"/>
      <c r="AL298" s="32"/>
      <c r="AM298" s="762"/>
      <c r="AN298" s="762"/>
      <c r="AO298" s="762"/>
      <c r="AP298" s="762"/>
    </row>
    <row r="299" spans="1:42" s="1" customFormat="1" ht="14.25" customHeight="1">
      <c r="A299" s="762"/>
      <c r="B299" s="58"/>
      <c r="C299" s="741"/>
      <c r="D299" s="775" t="s">
        <v>324</v>
      </c>
      <c r="E299" s="775"/>
      <c r="F299" s="775"/>
      <c r="G299" s="737"/>
      <c r="H299" s="766"/>
      <c r="I299" s="52">
        <v>100</v>
      </c>
      <c r="J299" s="57"/>
      <c r="K299" s="52">
        <v>100</v>
      </c>
      <c r="L299" s="57"/>
      <c r="M299" s="52">
        <v>99.99</v>
      </c>
      <c r="N299" s="57"/>
      <c r="O299" s="52">
        <v>100</v>
      </c>
      <c r="P299" s="57"/>
      <c r="Q299" s="52">
        <v>100</v>
      </c>
      <c r="R299" s="57"/>
      <c r="S299" s="52">
        <v>100</v>
      </c>
      <c r="T299" s="57"/>
      <c r="U299" s="52">
        <v>99.99</v>
      </c>
      <c r="V299" s="57"/>
      <c r="W299" s="52">
        <v>100</v>
      </c>
      <c r="X299" s="57"/>
      <c r="Y299" s="52">
        <v>100</v>
      </c>
      <c r="Z299" s="57"/>
      <c r="AA299" s="52">
        <v>100</v>
      </c>
      <c r="AB299" s="57"/>
      <c r="AC299" s="52" t="s">
        <v>13</v>
      </c>
      <c r="AD299" s="57"/>
      <c r="AE299" s="52" t="s">
        <v>13</v>
      </c>
      <c r="AF299" s="57"/>
      <c r="AG299" s="52">
        <v>100</v>
      </c>
      <c r="AH299" s="57"/>
      <c r="AI299" s="52">
        <v>100</v>
      </c>
      <c r="AJ299" s="57"/>
      <c r="AK299" s="52"/>
      <c r="AL299" s="57"/>
      <c r="AM299" s="762"/>
      <c r="AN299" s="762"/>
      <c r="AO299" s="762"/>
      <c r="AP299" s="762"/>
    </row>
    <row r="300" spans="1:42" s="1" customFormat="1" ht="14.25" customHeight="1">
      <c r="A300" s="762"/>
      <c r="B300" s="58"/>
      <c r="C300" s="741"/>
      <c r="D300" s="775" t="s">
        <v>61</v>
      </c>
      <c r="E300" s="775"/>
      <c r="F300" s="775"/>
      <c r="G300" s="737"/>
      <c r="H300" s="766"/>
      <c r="I300" s="49">
        <v>18.13</v>
      </c>
      <c r="J300" s="57"/>
      <c r="K300" s="49">
        <v>16.489999999999998</v>
      </c>
      <c r="L300" s="57"/>
      <c r="M300" s="49">
        <v>17.829999999999998</v>
      </c>
      <c r="N300" s="57"/>
      <c r="O300" s="49">
        <v>19.14</v>
      </c>
      <c r="P300" s="57"/>
      <c r="Q300" s="49">
        <v>15.94</v>
      </c>
      <c r="R300" s="57"/>
      <c r="S300" s="49">
        <v>16.02</v>
      </c>
      <c r="T300" s="57"/>
      <c r="U300" s="49">
        <v>17.579999999999998</v>
      </c>
      <c r="V300" s="57"/>
      <c r="W300" s="49">
        <v>14.33</v>
      </c>
      <c r="X300" s="57"/>
      <c r="Y300" s="49">
        <v>11.06</v>
      </c>
      <c r="Z300" s="57"/>
      <c r="AA300" s="49">
        <v>12.79</v>
      </c>
      <c r="AB300" s="57"/>
      <c r="AC300" s="49" t="s">
        <v>13</v>
      </c>
      <c r="AD300" s="57"/>
      <c r="AE300" s="49" t="s">
        <v>13</v>
      </c>
      <c r="AF300" s="57"/>
      <c r="AG300" s="49">
        <v>14.93</v>
      </c>
      <c r="AH300" s="57"/>
      <c r="AI300" s="49">
        <v>12.11</v>
      </c>
      <c r="AJ300" s="57"/>
      <c r="AK300" s="49"/>
      <c r="AL300" s="57"/>
      <c r="AM300" s="762"/>
      <c r="AN300" s="762"/>
      <c r="AO300" s="762"/>
      <c r="AP300" s="762"/>
    </row>
    <row r="301" spans="1:42" s="1" customFormat="1" ht="14.25" customHeight="1">
      <c r="A301" s="762"/>
      <c r="B301" s="58"/>
      <c r="C301" s="741"/>
      <c r="D301" s="775" t="s">
        <v>62</v>
      </c>
      <c r="E301" s="775"/>
      <c r="F301" s="775"/>
      <c r="G301" s="737"/>
      <c r="H301" s="766"/>
      <c r="I301" s="49">
        <v>47.17</v>
      </c>
      <c r="J301" s="57"/>
      <c r="K301" s="49">
        <v>49.15</v>
      </c>
      <c r="L301" s="57"/>
      <c r="M301" s="49">
        <v>44.18</v>
      </c>
      <c r="N301" s="57"/>
      <c r="O301" s="49">
        <v>44.68</v>
      </c>
      <c r="P301" s="57"/>
      <c r="Q301" s="49">
        <v>47.81</v>
      </c>
      <c r="R301" s="57"/>
      <c r="S301" s="49">
        <v>45.74</v>
      </c>
      <c r="T301" s="57"/>
      <c r="U301" s="49">
        <v>44.19</v>
      </c>
      <c r="V301" s="57"/>
      <c r="W301" s="49">
        <v>51.21</v>
      </c>
      <c r="X301" s="57"/>
      <c r="Y301" s="49">
        <v>43.6</v>
      </c>
      <c r="Z301" s="57"/>
      <c r="AA301" s="49">
        <v>46.84</v>
      </c>
      <c r="AB301" s="57"/>
      <c r="AC301" s="49" t="s">
        <v>13</v>
      </c>
      <c r="AD301" s="57"/>
      <c r="AE301" s="49" t="s">
        <v>13</v>
      </c>
      <c r="AF301" s="57"/>
      <c r="AG301" s="49">
        <v>37.97</v>
      </c>
      <c r="AH301" s="57"/>
      <c r="AI301" s="49">
        <v>47.9</v>
      </c>
      <c r="AJ301" s="57"/>
      <c r="AK301" s="49"/>
      <c r="AL301" s="57"/>
      <c r="AM301" s="762"/>
      <c r="AN301" s="762"/>
      <c r="AO301" s="762"/>
      <c r="AP301" s="762"/>
    </row>
    <row r="302" spans="1:42" s="1" customFormat="1" ht="14.25" customHeight="1">
      <c r="A302" s="762"/>
      <c r="B302" s="58"/>
      <c r="C302" s="741"/>
      <c r="D302" s="775" t="s">
        <v>59</v>
      </c>
      <c r="E302" s="775"/>
      <c r="F302" s="775"/>
      <c r="G302" s="737"/>
      <c r="H302" s="766"/>
      <c r="I302" s="49">
        <v>16.29</v>
      </c>
      <c r="J302" s="57"/>
      <c r="K302" s="49">
        <v>18.88</v>
      </c>
      <c r="L302" s="57"/>
      <c r="M302" s="49">
        <v>21.34</v>
      </c>
      <c r="N302" s="57"/>
      <c r="O302" s="49">
        <v>20.09</v>
      </c>
      <c r="P302" s="57"/>
      <c r="Q302" s="49">
        <v>19.61</v>
      </c>
      <c r="R302" s="57"/>
      <c r="S302" s="49">
        <v>17.88</v>
      </c>
      <c r="T302" s="57"/>
      <c r="U302" s="49">
        <v>15.84</v>
      </c>
      <c r="V302" s="57"/>
      <c r="W302" s="49">
        <v>15.63</v>
      </c>
      <c r="X302" s="57"/>
      <c r="Y302" s="49">
        <v>17.260000000000002</v>
      </c>
      <c r="Z302" s="57"/>
      <c r="AA302" s="49">
        <v>15.75</v>
      </c>
      <c r="AB302" s="57"/>
      <c r="AC302" s="49" t="s">
        <v>13</v>
      </c>
      <c r="AD302" s="57"/>
      <c r="AE302" s="49" t="s">
        <v>13</v>
      </c>
      <c r="AF302" s="57"/>
      <c r="AG302" s="49">
        <v>23.65</v>
      </c>
      <c r="AH302" s="57"/>
      <c r="AI302" s="49">
        <v>20.32</v>
      </c>
      <c r="AJ302" s="57"/>
      <c r="AK302" s="49"/>
      <c r="AL302" s="57"/>
      <c r="AM302" s="762"/>
      <c r="AN302" s="762"/>
      <c r="AO302" s="762"/>
      <c r="AP302" s="762"/>
    </row>
    <row r="303" spans="1:42" s="1" customFormat="1" ht="14.25" customHeight="1">
      <c r="A303" s="762"/>
      <c r="B303" s="58"/>
      <c r="C303" s="741"/>
      <c r="D303" s="775" t="s">
        <v>60</v>
      </c>
      <c r="E303" s="775"/>
      <c r="F303" s="775"/>
      <c r="G303" s="737"/>
      <c r="H303" s="766"/>
      <c r="I303" s="49">
        <v>18.41</v>
      </c>
      <c r="J303" s="57"/>
      <c r="K303" s="49">
        <v>15.48</v>
      </c>
      <c r="L303" s="57"/>
      <c r="M303" s="49">
        <v>16.64</v>
      </c>
      <c r="N303" s="57"/>
      <c r="O303" s="49">
        <v>16.09</v>
      </c>
      <c r="P303" s="57"/>
      <c r="Q303" s="49">
        <v>16.64</v>
      </c>
      <c r="R303" s="57"/>
      <c r="S303" s="49">
        <v>20.36</v>
      </c>
      <c r="T303" s="57"/>
      <c r="U303" s="49">
        <v>22.38</v>
      </c>
      <c r="V303" s="57"/>
      <c r="W303" s="49">
        <v>18.829999999999998</v>
      </c>
      <c r="X303" s="57"/>
      <c r="Y303" s="49">
        <v>28.08</v>
      </c>
      <c r="Z303" s="57"/>
      <c r="AA303" s="49">
        <v>24.62</v>
      </c>
      <c r="AB303" s="57"/>
      <c r="AC303" s="49" t="s">
        <v>13</v>
      </c>
      <c r="AD303" s="57"/>
      <c r="AE303" s="49" t="s">
        <v>13</v>
      </c>
      <c r="AF303" s="57"/>
      <c r="AG303" s="49">
        <v>23.45</v>
      </c>
      <c r="AH303" s="57"/>
      <c r="AI303" s="49">
        <v>19.670000000000002</v>
      </c>
      <c r="AJ303" s="57"/>
      <c r="AK303" s="49"/>
      <c r="AL303" s="57"/>
      <c r="AM303" s="762"/>
      <c r="AN303" s="762"/>
      <c r="AO303" s="762"/>
      <c r="AP303" s="762"/>
    </row>
    <row r="304" spans="1:42" s="1" customFormat="1" ht="7.5" customHeight="1">
      <c r="A304" s="762"/>
      <c r="B304" s="58"/>
      <c r="C304" s="741"/>
      <c r="D304" s="734"/>
      <c r="E304" s="734"/>
      <c r="F304" s="737"/>
      <c r="G304" s="737"/>
      <c r="H304" s="766"/>
      <c r="I304" s="49"/>
      <c r="J304" s="57"/>
      <c r="K304" s="49"/>
      <c r="L304" s="57"/>
      <c r="M304" s="49"/>
      <c r="N304" s="57"/>
      <c r="O304" s="49"/>
      <c r="P304" s="57"/>
      <c r="Q304" s="59"/>
      <c r="R304" s="60"/>
      <c r="S304" s="49"/>
      <c r="T304" s="57"/>
      <c r="U304" s="49"/>
      <c r="V304" s="57"/>
      <c r="W304" s="31"/>
      <c r="X304" s="32"/>
      <c r="Y304" s="31"/>
      <c r="Z304" s="32"/>
      <c r="AA304" s="31"/>
      <c r="AB304" s="32"/>
      <c r="AC304" s="31"/>
      <c r="AD304" s="32"/>
      <c r="AE304" s="31"/>
      <c r="AF304" s="32"/>
      <c r="AG304" s="31"/>
      <c r="AH304" s="32"/>
      <c r="AI304" s="31"/>
      <c r="AJ304" s="32"/>
      <c r="AK304" s="31"/>
      <c r="AL304" s="32"/>
      <c r="AM304" s="762"/>
      <c r="AN304" s="762"/>
      <c r="AO304" s="762"/>
      <c r="AP304" s="762"/>
    </row>
    <row r="305" spans="1:42" s="1" customFormat="1" ht="27.95" customHeight="1">
      <c r="A305" s="762"/>
      <c r="B305" s="58"/>
      <c r="C305" s="741"/>
      <c r="D305" s="778" t="s">
        <v>780</v>
      </c>
      <c r="E305" s="778"/>
      <c r="F305" s="778"/>
      <c r="G305" s="778"/>
      <c r="H305" s="766"/>
      <c r="I305" s="52">
        <v>100.01</v>
      </c>
      <c r="J305" s="57"/>
      <c r="K305" s="52">
        <v>100.00999999999999</v>
      </c>
      <c r="L305" s="57"/>
      <c r="M305" s="52">
        <v>100</v>
      </c>
      <c r="N305" s="57"/>
      <c r="O305" s="52">
        <v>100.01</v>
      </c>
      <c r="P305" s="57"/>
      <c r="Q305" s="52">
        <v>100</v>
      </c>
      <c r="R305" s="57"/>
      <c r="S305" s="52">
        <v>100</v>
      </c>
      <c r="T305" s="57"/>
      <c r="U305" s="52">
        <v>100</v>
      </c>
      <c r="V305" s="57"/>
      <c r="W305" s="52">
        <v>100</v>
      </c>
      <c r="X305" s="57"/>
      <c r="Y305" s="52">
        <v>100</v>
      </c>
      <c r="Z305" s="57"/>
      <c r="AA305" s="52">
        <v>100.00999999999999</v>
      </c>
      <c r="AB305" s="57"/>
      <c r="AC305" s="52" t="s">
        <v>13</v>
      </c>
      <c r="AD305" s="57"/>
      <c r="AE305" s="52" t="s">
        <v>13</v>
      </c>
      <c r="AF305" s="57"/>
      <c r="AG305" s="52">
        <v>100.00999999999999</v>
      </c>
      <c r="AH305" s="57"/>
      <c r="AI305" s="52">
        <v>100.00999999999999</v>
      </c>
      <c r="AJ305" s="57"/>
      <c r="AK305" s="52"/>
      <c r="AL305" s="57"/>
      <c r="AM305" s="762"/>
      <c r="AN305" s="762"/>
      <c r="AO305" s="762"/>
      <c r="AP305" s="762"/>
    </row>
    <row r="306" spans="1:42" s="1" customFormat="1" ht="14.25" customHeight="1">
      <c r="A306" s="762"/>
      <c r="B306" s="58"/>
      <c r="C306" s="741"/>
      <c r="D306" s="775" t="s">
        <v>781</v>
      </c>
      <c r="E306" s="775"/>
      <c r="F306" s="775"/>
      <c r="G306" s="775"/>
      <c r="H306" s="766"/>
      <c r="I306" s="49">
        <v>20.7</v>
      </c>
      <c r="J306" s="57"/>
      <c r="K306" s="49">
        <v>20.16</v>
      </c>
      <c r="L306" s="57"/>
      <c r="M306" s="49">
        <v>21.96</v>
      </c>
      <c r="N306" s="57"/>
      <c r="O306" s="49">
        <v>19.84</v>
      </c>
      <c r="P306" s="57"/>
      <c r="Q306" s="49">
        <v>18.010000000000002</v>
      </c>
      <c r="R306" s="57"/>
      <c r="S306" s="49">
        <v>17.27</v>
      </c>
      <c r="T306" s="57"/>
      <c r="U306" s="49">
        <v>19.12</v>
      </c>
      <c r="V306" s="57"/>
      <c r="W306" s="49">
        <v>15</v>
      </c>
      <c r="X306" s="57"/>
      <c r="Y306" s="49">
        <v>15.38</v>
      </c>
      <c r="Z306" s="57"/>
      <c r="AA306" s="49">
        <v>13.44</v>
      </c>
      <c r="AB306" s="57"/>
      <c r="AC306" s="49" t="s">
        <v>13</v>
      </c>
      <c r="AD306" s="57"/>
      <c r="AE306" s="49" t="s">
        <v>13</v>
      </c>
      <c r="AF306" s="57"/>
      <c r="AG306" s="49">
        <v>13.6</v>
      </c>
      <c r="AH306" s="57"/>
      <c r="AI306" s="49">
        <v>9.61</v>
      </c>
      <c r="AJ306" s="57"/>
      <c r="AK306" s="49"/>
      <c r="AL306" s="57"/>
      <c r="AM306" s="762"/>
      <c r="AN306" s="762"/>
      <c r="AO306" s="762"/>
      <c r="AP306" s="762"/>
    </row>
    <row r="307" spans="1:42" s="1" customFormat="1" ht="14.25" customHeight="1">
      <c r="A307" s="762"/>
      <c r="B307" s="58"/>
      <c r="C307" s="741"/>
      <c r="D307" s="775" t="s">
        <v>782</v>
      </c>
      <c r="E307" s="775"/>
      <c r="F307" s="775"/>
      <c r="G307" s="775"/>
      <c r="H307" s="766"/>
      <c r="I307" s="49">
        <v>19.28</v>
      </c>
      <c r="J307" s="57"/>
      <c r="K307" s="49">
        <v>21.18</v>
      </c>
      <c r="L307" s="57"/>
      <c r="M307" s="49">
        <v>18.21</v>
      </c>
      <c r="N307" s="57"/>
      <c r="O307" s="49">
        <v>18.059999999999999</v>
      </c>
      <c r="P307" s="57"/>
      <c r="Q307" s="49">
        <v>19.29</v>
      </c>
      <c r="R307" s="57"/>
      <c r="S307" s="49">
        <v>19.38</v>
      </c>
      <c r="T307" s="57"/>
      <c r="U307" s="49">
        <v>17.54</v>
      </c>
      <c r="V307" s="57"/>
      <c r="W307" s="49">
        <v>17.53</v>
      </c>
      <c r="X307" s="57"/>
      <c r="Y307" s="49">
        <v>17.46</v>
      </c>
      <c r="Z307" s="57"/>
      <c r="AA307" s="49">
        <v>18.309999999999999</v>
      </c>
      <c r="AB307" s="57"/>
      <c r="AC307" s="49" t="s">
        <v>13</v>
      </c>
      <c r="AD307" s="57"/>
      <c r="AE307" s="49" t="s">
        <v>13</v>
      </c>
      <c r="AF307" s="57"/>
      <c r="AG307" s="49">
        <v>15.94</v>
      </c>
      <c r="AH307" s="57"/>
      <c r="AI307" s="49">
        <v>18.010000000000002</v>
      </c>
      <c r="AJ307" s="57"/>
      <c r="AK307" s="49"/>
      <c r="AL307" s="57"/>
      <c r="AM307" s="762"/>
      <c r="AN307" s="762"/>
      <c r="AO307" s="762"/>
      <c r="AP307" s="762"/>
    </row>
    <row r="308" spans="1:42" s="1" customFormat="1" ht="14.25" customHeight="1">
      <c r="A308" s="762"/>
      <c r="B308" s="58"/>
      <c r="C308" s="741"/>
      <c r="D308" s="775" t="s">
        <v>783</v>
      </c>
      <c r="E308" s="775"/>
      <c r="F308" s="775"/>
      <c r="G308" s="775"/>
      <c r="H308" s="766"/>
      <c r="I308" s="49">
        <v>19.3</v>
      </c>
      <c r="J308" s="57"/>
      <c r="K308" s="49">
        <v>18.04</v>
      </c>
      <c r="L308" s="57"/>
      <c r="M308" s="49">
        <v>19.21</v>
      </c>
      <c r="N308" s="57"/>
      <c r="O308" s="49">
        <v>19.23</v>
      </c>
      <c r="P308" s="57"/>
      <c r="Q308" s="49">
        <v>21.01</v>
      </c>
      <c r="R308" s="57"/>
      <c r="S308" s="49">
        <v>14.81</v>
      </c>
      <c r="T308" s="57"/>
      <c r="U308" s="49">
        <v>18.87</v>
      </c>
      <c r="V308" s="57"/>
      <c r="W308" s="49">
        <v>21.34</v>
      </c>
      <c r="X308" s="57"/>
      <c r="Y308" s="49">
        <v>17.86</v>
      </c>
      <c r="Z308" s="57"/>
      <c r="AA308" s="49">
        <v>17.899999999999999</v>
      </c>
      <c r="AB308" s="57"/>
      <c r="AC308" s="49" t="s">
        <v>13</v>
      </c>
      <c r="AD308" s="57"/>
      <c r="AE308" s="49" t="s">
        <v>13</v>
      </c>
      <c r="AF308" s="57"/>
      <c r="AG308" s="49">
        <v>22.08</v>
      </c>
      <c r="AH308" s="57"/>
      <c r="AI308" s="49">
        <v>18.690000000000001</v>
      </c>
      <c r="AJ308" s="57"/>
      <c r="AK308" s="49"/>
      <c r="AL308" s="57"/>
      <c r="AM308" s="762"/>
      <c r="AN308" s="762"/>
      <c r="AO308" s="762"/>
      <c r="AP308" s="762"/>
    </row>
    <row r="309" spans="1:42" s="1" customFormat="1" ht="14.25" customHeight="1">
      <c r="A309" s="762"/>
      <c r="B309" s="58"/>
      <c r="C309" s="741"/>
      <c r="D309" s="775" t="s">
        <v>784</v>
      </c>
      <c r="E309" s="775"/>
      <c r="F309" s="775"/>
      <c r="G309" s="775"/>
      <c r="H309" s="766"/>
      <c r="I309" s="49">
        <v>22.14</v>
      </c>
      <c r="J309" s="57"/>
      <c r="K309" s="49">
        <v>19.53</v>
      </c>
      <c r="L309" s="57"/>
      <c r="M309" s="49">
        <v>18.690000000000001</v>
      </c>
      <c r="N309" s="57"/>
      <c r="O309" s="49">
        <v>21.71</v>
      </c>
      <c r="P309" s="57"/>
      <c r="Q309" s="49">
        <v>17.510000000000002</v>
      </c>
      <c r="R309" s="57"/>
      <c r="S309" s="49">
        <v>23.3</v>
      </c>
      <c r="T309" s="57"/>
      <c r="U309" s="49">
        <v>18.66</v>
      </c>
      <c r="V309" s="57"/>
      <c r="W309" s="49">
        <v>19.600000000000001</v>
      </c>
      <c r="X309" s="57"/>
      <c r="Y309" s="49">
        <v>23.11</v>
      </c>
      <c r="Z309" s="57"/>
      <c r="AA309" s="49">
        <v>23.82</v>
      </c>
      <c r="AB309" s="57"/>
      <c r="AC309" s="49" t="s">
        <v>13</v>
      </c>
      <c r="AD309" s="57"/>
      <c r="AE309" s="49" t="s">
        <v>13</v>
      </c>
      <c r="AF309" s="57"/>
      <c r="AG309" s="49">
        <v>23.04</v>
      </c>
      <c r="AH309" s="57"/>
      <c r="AI309" s="49">
        <v>23.6</v>
      </c>
      <c r="AJ309" s="57"/>
      <c r="AK309" s="49"/>
      <c r="AL309" s="57"/>
      <c r="AM309" s="762"/>
      <c r="AN309" s="762"/>
      <c r="AO309" s="762"/>
      <c r="AP309" s="762"/>
    </row>
    <row r="310" spans="1:42" s="1" customFormat="1" ht="14.25" customHeight="1">
      <c r="A310" s="762"/>
      <c r="B310" s="58"/>
      <c r="C310" s="741"/>
      <c r="D310" s="775" t="s">
        <v>785</v>
      </c>
      <c r="E310" s="775"/>
      <c r="F310" s="775"/>
      <c r="G310" s="775"/>
      <c r="H310" s="766"/>
      <c r="I310" s="49">
        <v>18.59</v>
      </c>
      <c r="J310" s="57"/>
      <c r="K310" s="49">
        <v>21.1</v>
      </c>
      <c r="L310" s="57"/>
      <c r="M310" s="49">
        <v>21.93</v>
      </c>
      <c r="N310" s="57"/>
      <c r="O310" s="49">
        <v>21.17</v>
      </c>
      <c r="P310" s="57"/>
      <c r="Q310" s="49">
        <v>24.18</v>
      </c>
      <c r="R310" s="57"/>
      <c r="S310" s="49">
        <v>25.24</v>
      </c>
      <c r="T310" s="57"/>
      <c r="U310" s="49">
        <v>25.81</v>
      </c>
      <c r="V310" s="57"/>
      <c r="W310" s="49">
        <v>26.53</v>
      </c>
      <c r="X310" s="57"/>
      <c r="Y310" s="49">
        <v>26.19</v>
      </c>
      <c r="Z310" s="57"/>
      <c r="AA310" s="49">
        <v>26.54</v>
      </c>
      <c r="AB310" s="57"/>
      <c r="AC310" s="49" t="s">
        <v>13</v>
      </c>
      <c r="AD310" s="57"/>
      <c r="AE310" s="49" t="s">
        <v>13</v>
      </c>
      <c r="AF310" s="57"/>
      <c r="AG310" s="49">
        <v>25.34</v>
      </c>
      <c r="AH310" s="57"/>
      <c r="AI310" s="49">
        <v>30.09</v>
      </c>
      <c r="AJ310" s="57"/>
      <c r="AK310" s="49"/>
      <c r="AL310" s="57"/>
      <c r="AM310" s="762"/>
      <c r="AN310" s="762"/>
      <c r="AO310" s="762"/>
      <c r="AP310" s="762"/>
    </row>
    <row r="311" spans="1:42" s="1" customFormat="1" ht="7.5" customHeight="1">
      <c r="A311" s="762"/>
      <c r="B311" s="58"/>
      <c r="C311" s="741"/>
      <c r="D311" s="736"/>
      <c r="E311" s="736"/>
      <c r="F311" s="736"/>
      <c r="G311" s="736"/>
      <c r="H311" s="766"/>
      <c r="I311" s="49"/>
      <c r="J311" s="57"/>
      <c r="K311" s="49"/>
      <c r="L311" s="57"/>
      <c r="M311" s="49"/>
      <c r="N311" s="57"/>
      <c r="O311" s="49"/>
      <c r="P311" s="57"/>
      <c r="Q311" s="49"/>
      <c r="R311" s="57"/>
      <c r="S311" s="49"/>
      <c r="T311" s="57"/>
      <c r="U311" s="49"/>
      <c r="V311" s="57"/>
      <c r="W311" s="49"/>
      <c r="X311" s="57"/>
      <c r="Y311" s="31"/>
      <c r="Z311" s="32"/>
      <c r="AA311" s="49"/>
      <c r="AB311" s="57"/>
      <c r="AC311" s="31"/>
      <c r="AD311" s="34"/>
      <c r="AE311" s="31"/>
      <c r="AF311" s="34"/>
      <c r="AG311" s="31"/>
      <c r="AH311" s="34"/>
      <c r="AI311" s="31"/>
      <c r="AJ311" s="34"/>
      <c r="AK311" s="31"/>
      <c r="AL311" s="34"/>
      <c r="AM311" s="762"/>
      <c r="AN311" s="762"/>
      <c r="AO311" s="762"/>
      <c r="AP311" s="762"/>
    </row>
    <row r="312" spans="1:42" s="1" customFormat="1" ht="55.5" customHeight="1">
      <c r="A312" s="762"/>
      <c r="B312" s="58"/>
      <c r="C312" s="770" t="s">
        <v>786</v>
      </c>
      <c r="D312" s="770"/>
      <c r="E312" s="770"/>
      <c r="F312" s="770"/>
      <c r="G312" s="734"/>
      <c r="H312" s="766" t="s">
        <v>22</v>
      </c>
      <c r="I312" s="52">
        <v>0.59</v>
      </c>
      <c r="J312" s="57"/>
      <c r="K312" s="52">
        <v>0.45</v>
      </c>
      <c r="L312" s="57"/>
      <c r="M312" s="52">
        <v>0.31</v>
      </c>
      <c r="N312" s="57"/>
      <c r="O312" s="52">
        <v>0.48</v>
      </c>
      <c r="P312" s="57"/>
      <c r="Q312" s="52">
        <v>0.54</v>
      </c>
      <c r="R312" s="57"/>
      <c r="S312" s="52">
        <v>0.5</v>
      </c>
      <c r="T312" s="57"/>
      <c r="U312" s="52">
        <v>0.45</v>
      </c>
      <c r="V312" s="57"/>
      <c r="W312" s="52">
        <v>0.61</v>
      </c>
      <c r="X312" s="57"/>
      <c r="Y312" s="45">
        <v>0.7</v>
      </c>
      <c r="Z312" s="32"/>
      <c r="AA312" s="52">
        <v>0.67</v>
      </c>
      <c r="AB312" s="57"/>
      <c r="AC312" s="52" t="s">
        <v>13</v>
      </c>
      <c r="AD312" s="57"/>
      <c r="AE312" s="52" t="s">
        <v>13</v>
      </c>
      <c r="AF312" s="57"/>
      <c r="AG312" s="52">
        <v>1</v>
      </c>
      <c r="AH312" s="57"/>
      <c r="AI312" s="52">
        <v>1.21</v>
      </c>
      <c r="AJ312" s="57"/>
      <c r="AK312" s="52"/>
      <c r="AL312" s="57"/>
      <c r="AM312" s="762"/>
      <c r="AN312" s="762"/>
      <c r="AO312" s="762"/>
      <c r="AP312" s="762"/>
    </row>
    <row r="313" spans="1:42" s="1" customFormat="1" ht="12" customHeight="1">
      <c r="A313" s="738"/>
      <c r="B313" s="58"/>
      <c r="C313" s="741"/>
      <c r="D313" s="741"/>
      <c r="E313" s="741"/>
      <c r="F313" s="741"/>
      <c r="G313" s="734"/>
      <c r="H313" s="766"/>
      <c r="I313" s="49"/>
      <c r="J313" s="57"/>
      <c r="K313" s="49"/>
      <c r="L313" s="57"/>
      <c r="M313" s="49"/>
      <c r="N313" s="57"/>
      <c r="O313" s="49"/>
      <c r="P313" s="57"/>
      <c r="Q313" s="49"/>
      <c r="R313" s="57"/>
      <c r="S313" s="49"/>
      <c r="T313" s="57"/>
      <c r="U313" s="49"/>
      <c r="V313" s="57"/>
      <c r="W313" s="49"/>
      <c r="X313" s="57"/>
      <c r="Y313" s="31"/>
      <c r="Z313" s="32"/>
      <c r="AA313" s="49"/>
      <c r="AB313" s="57"/>
      <c r="AC313" s="31"/>
      <c r="AD313" s="34"/>
      <c r="AE313" s="31"/>
      <c r="AF313" s="34"/>
      <c r="AG313" s="31"/>
      <c r="AH313" s="34"/>
      <c r="AI313" s="31"/>
      <c r="AJ313" s="34"/>
      <c r="AK313" s="31"/>
      <c r="AL313" s="34"/>
      <c r="AM313" s="762"/>
      <c r="AN313" s="762"/>
      <c r="AO313" s="762"/>
      <c r="AP313" s="762"/>
    </row>
    <row r="314" spans="1:42" s="1" customFormat="1" ht="51.75" customHeight="1">
      <c r="A314" s="762"/>
      <c r="B314" s="198" t="s">
        <v>877</v>
      </c>
      <c r="C314" s="770" t="s">
        <v>1034</v>
      </c>
      <c r="D314" s="770"/>
      <c r="E314" s="770"/>
      <c r="F314" s="770"/>
      <c r="G314" s="734"/>
      <c r="H314" s="107" t="s">
        <v>759</v>
      </c>
      <c r="I314" s="159"/>
      <c r="J314" s="160"/>
      <c r="K314" s="159"/>
      <c r="L314" s="160"/>
      <c r="M314" s="159"/>
      <c r="N314" s="160"/>
      <c r="O314" s="159"/>
      <c r="P314" s="160"/>
      <c r="Q314" s="159"/>
      <c r="R314" s="160"/>
      <c r="S314" s="159"/>
      <c r="T314" s="160"/>
      <c r="U314" s="159"/>
      <c r="V314" s="160"/>
      <c r="W314" s="159"/>
      <c r="X314" s="160"/>
      <c r="Y314" s="159"/>
      <c r="Z314" s="160"/>
      <c r="AA314" s="159"/>
      <c r="AB314" s="160"/>
      <c r="AC314" s="31"/>
      <c r="AD314" s="34"/>
      <c r="AE314" s="31"/>
      <c r="AF314" s="34"/>
      <c r="AG314" s="31"/>
      <c r="AH314" s="34"/>
      <c r="AI314" s="31"/>
      <c r="AJ314" s="34"/>
      <c r="AK314" s="31"/>
      <c r="AL314" s="34"/>
      <c r="AM314" s="762"/>
      <c r="AN314" s="762"/>
      <c r="AO314" s="762"/>
      <c r="AP314" s="762"/>
    </row>
    <row r="315" spans="1:42" s="1" customFormat="1" ht="7.5" customHeight="1">
      <c r="A315" s="751"/>
      <c r="B315" s="732"/>
      <c r="C315" s="741"/>
      <c r="D315" s="741"/>
      <c r="E315" s="741"/>
      <c r="F315" s="741"/>
      <c r="G315" s="734"/>
      <c r="H315" s="766"/>
      <c r="I315" s="159"/>
      <c r="J315" s="160"/>
      <c r="K315" s="159"/>
      <c r="L315" s="160"/>
      <c r="M315" s="159"/>
      <c r="N315" s="160"/>
      <c r="O315" s="159"/>
      <c r="P315" s="160"/>
      <c r="Q315" s="159"/>
      <c r="R315" s="160"/>
      <c r="S315" s="159"/>
      <c r="T315" s="160"/>
      <c r="U315" s="159"/>
      <c r="V315" s="160"/>
      <c r="W315" s="159"/>
      <c r="X315" s="160"/>
      <c r="Y315" s="31"/>
      <c r="Z315" s="32"/>
      <c r="AA315" s="45"/>
      <c r="AB315" s="32"/>
      <c r="AC315" s="31"/>
      <c r="AD315" s="34"/>
      <c r="AE315" s="31"/>
      <c r="AF315" s="34"/>
      <c r="AG315" s="31"/>
      <c r="AH315" s="34"/>
      <c r="AI315" s="31"/>
      <c r="AJ315" s="34"/>
      <c r="AK315" s="31"/>
      <c r="AL315" s="34"/>
      <c r="AM315" s="762"/>
      <c r="AN315" s="762"/>
      <c r="AO315" s="762"/>
      <c r="AP315" s="762"/>
    </row>
    <row r="316" spans="1:42" s="1" customFormat="1" ht="12" customHeight="1">
      <c r="A316" s="751"/>
      <c r="B316" s="732"/>
      <c r="C316" s="741"/>
      <c r="D316" s="772" t="s">
        <v>289</v>
      </c>
      <c r="E316" s="772"/>
      <c r="F316" s="772"/>
      <c r="G316" s="734"/>
      <c r="H316" s="766"/>
      <c r="I316" s="514">
        <v>5.0449706496185849</v>
      </c>
      <c r="J316" s="636"/>
      <c r="K316" s="514">
        <v>7.0637883191064956</v>
      </c>
      <c r="L316" s="636"/>
      <c r="M316" s="514">
        <v>6.9822976937938952</v>
      </c>
      <c r="N316" s="636"/>
      <c r="O316" s="514">
        <v>10.940590871226657</v>
      </c>
      <c r="P316" s="636"/>
      <c r="Q316" s="514">
        <v>15.241918686514571</v>
      </c>
      <c r="R316" s="636"/>
      <c r="S316" s="514">
        <v>18.806297798288163</v>
      </c>
      <c r="T316" s="636"/>
      <c r="U316" s="514">
        <v>24.060911152080322</v>
      </c>
      <c r="V316" s="636"/>
      <c r="W316" s="515">
        <v>25.708263467876524</v>
      </c>
      <c r="X316" s="511" t="s">
        <v>280</v>
      </c>
      <c r="Y316" s="515">
        <v>28.106849291291528</v>
      </c>
      <c r="Z316" s="511" t="s">
        <v>280</v>
      </c>
      <c r="AA316" s="515">
        <v>32.855635935867546</v>
      </c>
      <c r="AB316" s="511" t="s">
        <v>280</v>
      </c>
      <c r="AC316" s="515">
        <v>54.829016881932127</v>
      </c>
      <c r="AD316" s="643"/>
      <c r="AE316" s="515">
        <v>51.922035423173178</v>
      </c>
      <c r="AF316" s="511" t="s">
        <v>280</v>
      </c>
      <c r="AG316" s="515">
        <v>47.059356250458862</v>
      </c>
      <c r="AH316" s="643"/>
      <c r="AI316" s="499">
        <v>48.497547024519442</v>
      </c>
      <c r="AJ316" s="511" t="s">
        <v>280</v>
      </c>
      <c r="AK316" s="499">
        <v>54.529619298702656</v>
      </c>
      <c r="AL316" s="34"/>
      <c r="AM316" s="762"/>
      <c r="AN316" s="762"/>
      <c r="AO316" s="762"/>
      <c r="AP316" s="762"/>
    </row>
    <row r="317" spans="1:42" s="1" customFormat="1" ht="12" customHeight="1">
      <c r="A317" s="751"/>
      <c r="B317" s="732"/>
      <c r="C317" s="741"/>
      <c r="D317" s="772" t="s">
        <v>290</v>
      </c>
      <c r="E317" s="772"/>
      <c r="F317" s="772"/>
      <c r="G317" s="734"/>
      <c r="H317" s="766"/>
      <c r="I317" s="516">
        <v>5.1179737851995384</v>
      </c>
      <c r="J317" s="636"/>
      <c r="K317" s="516">
        <v>7.2328767475965767</v>
      </c>
      <c r="L317" s="636"/>
      <c r="M317" s="516">
        <v>7.1401015897363331</v>
      </c>
      <c r="N317" s="636"/>
      <c r="O317" s="516">
        <v>11.233878089630489</v>
      </c>
      <c r="P317" s="636"/>
      <c r="Q317" s="516">
        <v>15.420036819598298</v>
      </c>
      <c r="R317" s="636"/>
      <c r="S317" s="516">
        <v>18.857133619123839</v>
      </c>
      <c r="T317" s="636"/>
      <c r="U317" s="516">
        <v>24.23485454518098</v>
      </c>
      <c r="V317" s="636"/>
      <c r="W317" s="517">
        <v>25.957204492472801</v>
      </c>
      <c r="X317" s="511" t="s">
        <v>280</v>
      </c>
      <c r="Y317" s="517">
        <v>28.630507590959621</v>
      </c>
      <c r="Z317" s="511" t="s">
        <v>280</v>
      </c>
      <c r="AA317" s="517">
        <v>33.371503227159046</v>
      </c>
      <c r="AB317" s="511" t="s">
        <v>280</v>
      </c>
      <c r="AC317" s="517">
        <v>60.245976185622176</v>
      </c>
      <c r="AD317" s="643"/>
      <c r="AE317" s="517">
        <v>54.770882216922715</v>
      </c>
      <c r="AF317" s="511" t="s">
        <v>280</v>
      </c>
      <c r="AG317" s="517">
        <v>48.844025703877797</v>
      </c>
      <c r="AH317" s="643"/>
      <c r="AI317" s="503">
        <v>50.267922949625458</v>
      </c>
      <c r="AJ317" s="511" t="s">
        <v>280</v>
      </c>
      <c r="AK317" s="503">
        <v>56.819256612739707</v>
      </c>
      <c r="AL317" s="34"/>
      <c r="AM317" s="762"/>
      <c r="AN317" s="762"/>
      <c r="AO317" s="762"/>
      <c r="AP317" s="762"/>
    </row>
    <row r="318" spans="1:42" s="1" customFormat="1" ht="12" customHeight="1">
      <c r="A318" s="751"/>
      <c r="B318" s="732"/>
      <c r="C318" s="741"/>
      <c r="D318" s="772" t="s">
        <v>287</v>
      </c>
      <c r="E318" s="772"/>
      <c r="F318" s="772"/>
      <c r="G318" s="734"/>
      <c r="H318" s="766"/>
      <c r="I318" s="516">
        <v>4.9712382675754023</v>
      </c>
      <c r="J318" s="636"/>
      <c r="K318" s="516">
        <v>6.8930861357850519</v>
      </c>
      <c r="L318" s="636"/>
      <c r="M318" s="516">
        <v>6.8231729969161741</v>
      </c>
      <c r="N318" s="636"/>
      <c r="O318" s="516">
        <v>10.645124042848339</v>
      </c>
      <c r="P318" s="636"/>
      <c r="Q318" s="516">
        <v>15.059922550232876</v>
      </c>
      <c r="R318" s="636"/>
      <c r="S318" s="516">
        <v>18.755100622692947</v>
      </c>
      <c r="T318" s="636"/>
      <c r="U318" s="516">
        <v>23.883216892102606</v>
      </c>
      <c r="V318" s="636"/>
      <c r="W318" s="517">
        <v>25.455168864050975</v>
      </c>
      <c r="X318" s="511"/>
      <c r="Y318" s="517">
        <v>27.579732886996354</v>
      </c>
      <c r="Z318" s="511" t="s">
        <v>280</v>
      </c>
      <c r="AA318" s="517">
        <v>32.336237377436376</v>
      </c>
      <c r="AB318" s="511" t="s">
        <v>280</v>
      </c>
      <c r="AC318" s="517">
        <v>49.379159021317342</v>
      </c>
      <c r="AD318" s="643"/>
      <c r="AE318" s="517">
        <v>49.059834022050289</v>
      </c>
      <c r="AF318" s="511" t="s">
        <v>280</v>
      </c>
      <c r="AG318" s="517">
        <v>45.268278384775485</v>
      </c>
      <c r="AH318" s="643"/>
      <c r="AI318" s="503">
        <v>46.722508282613127</v>
      </c>
      <c r="AJ318" s="511" t="s">
        <v>280</v>
      </c>
      <c r="AK318" s="503">
        <v>52.236309969767163</v>
      </c>
      <c r="AL318" s="34"/>
      <c r="AM318" s="762"/>
      <c r="AN318" s="762"/>
      <c r="AO318" s="762"/>
      <c r="AP318" s="762"/>
    </row>
    <row r="319" spans="1:42" s="1" customFormat="1" ht="12" customHeight="1">
      <c r="A319" s="751"/>
      <c r="B319" s="732"/>
      <c r="C319" s="741"/>
      <c r="D319" s="734"/>
      <c r="E319" s="734"/>
      <c r="F319" s="734"/>
      <c r="G319" s="734"/>
      <c r="H319" s="766"/>
      <c r="I319" s="159"/>
      <c r="J319" s="160"/>
      <c r="K319" s="159"/>
      <c r="L319" s="160"/>
      <c r="M319" s="159"/>
      <c r="N319" s="160"/>
      <c r="O319" s="159"/>
      <c r="P319" s="160"/>
      <c r="Q319" s="159"/>
      <c r="R319" s="160"/>
      <c r="S319" s="159"/>
      <c r="T319" s="160"/>
      <c r="U319" s="159"/>
      <c r="V319" s="160"/>
      <c r="W319" s="159"/>
      <c r="X319" s="160"/>
      <c r="Y319" s="159"/>
      <c r="Z319" s="160"/>
      <c r="AA319" s="45"/>
      <c r="AB319" s="32"/>
      <c r="AC319" s="31"/>
      <c r="AD319" s="34"/>
      <c r="AE319" s="31"/>
      <c r="AF319" s="34"/>
      <c r="AG319" s="31"/>
      <c r="AH319" s="34"/>
      <c r="AI319" s="31"/>
      <c r="AJ319" s="34"/>
      <c r="AK319" s="31"/>
      <c r="AL319" s="34"/>
      <c r="AM319" s="762"/>
      <c r="AN319" s="762"/>
      <c r="AO319" s="762"/>
      <c r="AP319" s="762"/>
    </row>
    <row r="320" spans="1:42" s="1" customFormat="1" ht="12" customHeight="1">
      <c r="A320" s="751"/>
      <c r="B320" s="732"/>
      <c r="C320" s="741"/>
      <c r="D320" s="772" t="s">
        <v>1226</v>
      </c>
      <c r="E320" s="772"/>
      <c r="F320" s="772"/>
      <c r="G320" s="734"/>
      <c r="H320" s="766"/>
      <c r="I320" s="159"/>
      <c r="J320" s="160"/>
      <c r="K320" s="159"/>
      <c r="L320" s="160"/>
      <c r="M320" s="159"/>
      <c r="N320" s="160"/>
      <c r="O320" s="159"/>
      <c r="P320" s="160"/>
      <c r="Q320" s="159"/>
      <c r="R320" s="160"/>
      <c r="S320" s="159"/>
      <c r="T320" s="160"/>
      <c r="U320" s="159"/>
      <c r="V320" s="160"/>
      <c r="W320" s="159"/>
      <c r="X320" s="160"/>
      <c r="Y320" s="159"/>
      <c r="Z320" s="160"/>
      <c r="AA320" s="45"/>
      <c r="AB320" s="32"/>
      <c r="AC320" s="31"/>
      <c r="AD320" s="34"/>
      <c r="AE320" s="31"/>
      <c r="AF320" s="34"/>
      <c r="AG320" s="31"/>
      <c r="AH320" s="34"/>
      <c r="AI320" s="31"/>
      <c r="AJ320" s="34"/>
      <c r="AK320" s="31"/>
      <c r="AL320" s="34"/>
      <c r="AM320" s="762"/>
      <c r="AN320" s="762"/>
      <c r="AO320" s="762"/>
      <c r="AP320" s="762"/>
    </row>
    <row r="321" spans="1:42" s="1" customFormat="1" ht="12" customHeight="1">
      <c r="A321" s="751"/>
      <c r="B321" s="732"/>
      <c r="C321" s="741"/>
      <c r="D321" s="772" t="s">
        <v>1167</v>
      </c>
      <c r="E321" s="772"/>
      <c r="F321" s="772"/>
      <c r="G321" s="734"/>
      <c r="H321" s="766"/>
      <c r="I321" s="171">
        <v>2.6339557277089707</v>
      </c>
      <c r="J321" s="177"/>
      <c r="K321" s="171">
        <v>2.8174118275213313</v>
      </c>
      <c r="L321" s="177"/>
      <c r="M321" s="171">
        <v>2.3792016024691129</v>
      </c>
      <c r="N321" s="177"/>
      <c r="O321" s="171">
        <v>4.2326366358622121</v>
      </c>
      <c r="P321" s="177"/>
      <c r="Q321" s="171">
        <v>3.9827913714177288</v>
      </c>
      <c r="R321" s="177"/>
      <c r="S321" s="171">
        <v>4.3286316199387267</v>
      </c>
      <c r="T321" s="177"/>
      <c r="U321" s="171">
        <v>5.098910129117205</v>
      </c>
      <c r="V321" s="177"/>
      <c r="W321" s="171">
        <v>5.3689125212365783</v>
      </c>
      <c r="X321" s="573"/>
      <c r="Y321" s="171">
        <v>3.1660625723337366</v>
      </c>
      <c r="Z321" s="177"/>
      <c r="AA321" s="171">
        <v>3.2606990907597884</v>
      </c>
      <c r="AB321" s="177"/>
      <c r="AC321" s="171">
        <v>3.1922189688756561</v>
      </c>
      <c r="AD321" s="177"/>
      <c r="AE321" s="171">
        <v>3.1910251759795187</v>
      </c>
      <c r="AF321" s="177"/>
      <c r="AG321" s="171">
        <v>3.4207458530616233</v>
      </c>
      <c r="AH321" s="177"/>
      <c r="AI321" s="171">
        <v>3.3525213443858921</v>
      </c>
      <c r="AJ321" s="177"/>
      <c r="AK321" s="171">
        <v>3.4493988911921063</v>
      </c>
      <c r="AL321" s="34"/>
      <c r="AM321" s="762"/>
      <c r="AN321" s="762"/>
      <c r="AO321" s="762"/>
      <c r="AP321" s="762"/>
    </row>
    <row r="322" spans="1:42" s="1" customFormat="1" ht="12" customHeight="1">
      <c r="A322" s="751"/>
      <c r="B322" s="732"/>
      <c r="C322" s="741"/>
      <c r="D322" s="772" t="s">
        <v>102</v>
      </c>
      <c r="E322" s="772"/>
      <c r="F322" s="772"/>
      <c r="G322" s="734"/>
      <c r="H322" s="766"/>
      <c r="I322" s="171">
        <v>0.42298768894331329</v>
      </c>
      <c r="J322" s="177"/>
      <c r="K322" s="171">
        <v>0.58994068226161578</v>
      </c>
      <c r="L322" s="177"/>
      <c r="M322" s="171">
        <v>0.53314628121516772</v>
      </c>
      <c r="N322" s="177"/>
      <c r="O322" s="171">
        <v>0.68028860215603226</v>
      </c>
      <c r="P322" s="177"/>
      <c r="Q322" s="171">
        <v>0.8557702487704486</v>
      </c>
      <c r="R322" s="177"/>
      <c r="S322" s="171">
        <v>1.0201678620022827</v>
      </c>
      <c r="T322" s="177"/>
      <c r="U322" s="171">
        <v>1.5528004892016827</v>
      </c>
      <c r="V322" s="177"/>
      <c r="W322" s="171">
        <v>1.1858861528501754</v>
      </c>
      <c r="X322" s="573"/>
      <c r="Y322" s="171">
        <v>1.071105492216704</v>
      </c>
      <c r="Z322" s="177"/>
      <c r="AA322" s="171">
        <v>1.2496592364396932</v>
      </c>
      <c r="AB322" s="177"/>
      <c r="AC322" s="171">
        <v>1.7331141872340512</v>
      </c>
      <c r="AD322" s="177"/>
      <c r="AE322" s="171">
        <v>1.5078268391553558</v>
      </c>
      <c r="AF322" s="177"/>
      <c r="AG322" s="171">
        <v>1.5199968705039053</v>
      </c>
      <c r="AH322" s="177"/>
      <c r="AI322" s="171">
        <v>1.8046727547392412</v>
      </c>
      <c r="AJ322" s="177"/>
      <c r="AK322" s="171">
        <v>1.8334166952796698</v>
      </c>
      <c r="AL322" s="34"/>
      <c r="AM322" s="762"/>
      <c r="AN322" s="762"/>
      <c r="AO322" s="762"/>
      <c r="AP322" s="762"/>
    </row>
    <row r="323" spans="1:42" s="1" customFormat="1" ht="12" customHeight="1">
      <c r="A323" s="751"/>
      <c r="B323" s="732"/>
      <c r="C323" s="741"/>
      <c r="D323" s="772" t="s">
        <v>103</v>
      </c>
      <c r="E323" s="772"/>
      <c r="F323" s="772"/>
      <c r="G323" s="734"/>
      <c r="H323" s="766"/>
      <c r="I323" s="171">
        <v>0.39891843637855301</v>
      </c>
      <c r="J323" s="177"/>
      <c r="K323" s="171">
        <v>0.51866901985229252</v>
      </c>
      <c r="L323" s="177"/>
      <c r="M323" s="171">
        <v>0.40597292347972508</v>
      </c>
      <c r="N323" s="177"/>
      <c r="O323" s="171">
        <v>0.77986069036543726</v>
      </c>
      <c r="P323" s="177"/>
      <c r="Q323" s="171">
        <v>0.827494778683594</v>
      </c>
      <c r="R323" s="177"/>
      <c r="S323" s="171">
        <v>1.2479938400907817</v>
      </c>
      <c r="T323" s="177"/>
      <c r="U323" s="171">
        <v>1.4733927255828625</v>
      </c>
      <c r="V323" s="177"/>
      <c r="W323" s="171">
        <v>1.2836398348999984</v>
      </c>
      <c r="X323" s="573"/>
      <c r="Y323" s="171">
        <v>1.1297597494288347</v>
      </c>
      <c r="Z323" s="177"/>
      <c r="AA323" s="171">
        <v>1.0734038543880315</v>
      </c>
      <c r="AB323" s="177"/>
      <c r="AC323" s="171">
        <v>2.1872389868583131</v>
      </c>
      <c r="AD323" s="177"/>
      <c r="AE323" s="171">
        <v>2.5873693878291868</v>
      </c>
      <c r="AF323" s="177"/>
      <c r="AG323" s="171">
        <v>1.6272884912318348</v>
      </c>
      <c r="AH323" s="177"/>
      <c r="AI323" s="171">
        <v>1.9393699976034371</v>
      </c>
      <c r="AJ323" s="177"/>
      <c r="AK323" s="171">
        <v>2.1439617286459365</v>
      </c>
      <c r="AL323" s="34"/>
      <c r="AM323" s="762"/>
      <c r="AN323" s="762"/>
      <c r="AO323" s="762"/>
      <c r="AP323" s="762"/>
    </row>
    <row r="324" spans="1:42" s="1" customFormat="1" ht="12" customHeight="1">
      <c r="A324" s="751"/>
      <c r="B324" s="732"/>
      <c r="C324" s="741"/>
      <c r="D324" s="772" t="s">
        <v>837</v>
      </c>
      <c r="E324" s="772"/>
      <c r="F324" s="772"/>
      <c r="G324" s="734"/>
      <c r="H324" s="766"/>
      <c r="I324" s="171">
        <v>0.74721154905900988</v>
      </c>
      <c r="J324" s="177"/>
      <c r="K324" s="171">
        <v>0.94337989480438866</v>
      </c>
      <c r="L324" s="177"/>
      <c r="M324" s="171">
        <v>0.65098168746057838</v>
      </c>
      <c r="N324" s="177"/>
      <c r="O324" s="171">
        <v>1.5960129953762137</v>
      </c>
      <c r="P324" s="177"/>
      <c r="Q324" s="171">
        <v>1.5068863376022832</v>
      </c>
      <c r="R324" s="177"/>
      <c r="S324" s="171">
        <v>2.1048476366356668</v>
      </c>
      <c r="T324" s="177"/>
      <c r="U324" s="171">
        <v>2.9726325629790935</v>
      </c>
      <c r="V324" s="177"/>
      <c r="W324" s="171">
        <v>2.2513151261974693</v>
      </c>
      <c r="X324" s="573"/>
      <c r="Y324" s="171">
        <v>2.2003256562865632</v>
      </c>
      <c r="Z324" s="177"/>
      <c r="AA324" s="171">
        <v>2.0981548049847194</v>
      </c>
      <c r="AB324" s="177"/>
      <c r="AC324" s="171">
        <v>5.312553937069592</v>
      </c>
      <c r="AD324" s="177"/>
      <c r="AE324" s="171">
        <v>6.1071529229141985</v>
      </c>
      <c r="AF324" s="177"/>
      <c r="AG324" s="171">
        <v>3.4586395348747438</v>
      </c>
      <c r="AH324" s="177"/>
      <c r="AI324" s="171">
        <v>3.7809296865377329</v>
      </c>
      <c r="AJ324" s="177"/>
      <c r="AK324" s="171">
        <v>4.7895542930967752</v>
      </c>
      <c r="AL324" s="34"/>
      <c r="AM324" s="762"/>
      <c r="AN324" s="762"/>
      <c r="AO324" s="762"/>
      <c r="AP324" s="762"/>
    </row>
    <row r="325" spans="1:42" s="1" customFormat="1" ht="12" customHeight="1">
      <c r="A325" s="751"/>
      <c r="B325" s="732"/>
      <c r="C325" s="741"/>
      <c r="D325" s="772" t="s">
        <v>838</v>
      </c>
      <c r="E325" s="772"/>
      <c r="F325" s="772"/>
      <c r="G325" s="734"/>
      <c r="H325" s="766"/>
      <c r="I325" s="171">
        <v>1.6865157524185239</v>
      </c>
      <c r="J325" s="177"/>
      <c r="K325" s="171">
        <v>1.9899794525790253</v>
      </c>
      <c r="L325" s="177"/>
      <c r="M325" s="171">
        <v>2.0095698255930152</v>
      </c>
      <c r="N325" s="177"/>
      <c r="O325" s="171">
        <v>3.4363534773353837</v>
      </c>
      <c r="P325" s="177"/>
      <c r="Q325" s="171">
        <v>4.3725552089060207</v>
      </c>
      <c r="R325" s="177"/>
      <c r="S325" s="171">
        <v>5.8247115240717662</v>
      </c>
      <c r="T325" s="177"/>
      <c r="U325" s="171">
        <v>7.3794251587991422</v>
      </c>
      <c r="V325" s="177"/>
      <c r="W325" s="171">
        <v>6.3632786418891829</v>
      </c>
      <c r="X325" s="573"/>
      <c r="Y325" s="171">
        <v>6.868382344002625</v>
      </c>
      <c r="Z325" s="177"/>
      <c r="AA325" s="171">
        <v>7.5565144943888178</v>
      </c>
      <c r="AB325" s="177"/>
      <c r="AC325" s="171">
        <v>18.283430506016781</v>
      </c>
      <c r="AD325" s="177"/>
      <c r="AE325" s="171">
        <v>19.353229652862868</v>
      </c>
      <c r="AF325" s="177"/>
      <c r="AG325" s="171">
        <v>11.575282448900284</v>
      </c>
      <c r="AH325" s="177"/>
      <c r="AI325" s="171">
        <v>12.829863103261919</v>
      </c>
      <c r="AJ325" s="177"/>
      <c r="AK325" s="171">
        <v>14.698977486807623</v>
      </c>
      <c r="AL325" s="34"/>
      <c r="AM325" s="762"/>
      <c r="AN325" s="762"/>
      <c r="AO325" s="762"/>
      <c r="AP325" s="762"/>
    </row>
    <row r="326" spans="1:42" s="1" customFormat="1" ht="12" customHeight="1">
      <c r="A326" s="751"/>
      <c r="B326" s="732"/>
      <c r="C326" s="741"/>
      <c r="D326" s="772" t="s">
        <v>839</v>
      </c>
      <c r="E326" s="772"/>
      <c r="F326" s="772"/>
      <c r="G326" s="734"/>
      <c r="H326" s="766"/>
      <c r="I326" s="171">
        <v>4.8630359372932306</v>
      </c>
      <c r="J326" s="177"/>
      <c r="K326" s="171">
        <v>7.2343361974342058</v>
      </c>
      <c r="L326" s="177"/>
      <c r="M326" s="171">
        <v>6.5910574307926639</v>
      </c>
      <c r="N326" s="177"/>
      <c r="O326" s="171">
        <v>10.575519277655124</v>
      </c>
      <c r="P326" s="177"/>
      <c r="Q326" s="171">
        <v>14.171228777124959</v>
      </c>
      <c r="R326" s="177"/>
      <c r="S326" s="171">
        <v>17.556618781452013</v>
      </c>
      <c r="T326" s="177"/>
      <c r="U326" s="171">
        <v>23.396338083151019</v>
      </c>
      <c r="V326" s="177"/>
      <c r="W326" s="171">
        <v>22.199610478799613</v>
      </c>
      <c r="X326" s="573"/>
      <c r="Y326" s="171">
        <v>24.952917415270903</v>
      </c>
      <c r="Z326" s="177"/>
      <c r="AA326" s="171">
        <v>28.066625851829809</v>
      </c>
      <c r="AB326" s="177"/>
      <c r="AC326" s="171">
        <v>68.622560819276103</v>
      </c>
      <c r="AD326" s="177"/>
      <c r="AE326" s="171">
        <v>63.91810323028664</v>
      </c>
      <c r="AF326" s="177"/>
      <c r="AG326" s="171">
        <v>43.361541942620889</v>
      </c>
      <c r="AH326" s="177"/>
      <c r="AI326" s="171">
        <v>45.129680469264692</v>
      </c>
      <c r="AJ326" s="177"/>
      <c r="AK326" s="171">
        <v>50.598055047845556</v>
      </c>
      <c r="AL326" s="34"/>
      <c r="AM326" s="762"/>
      <c r="AN326" s="762"/>
      <c r="AO326" s="762"/>
      <c r="AP326" s="762"/>
    </row>
    <row r="327" spans="1:42" s="1" customFormat="1" ht="12" customHeight="1">
      <c r="A327" s="751"/>
      <c r="B327" s="732"/>
      <c r="C327" s="741"/>
      <c r="D327" s="772" t="s">
        <v>1168</v>
      </c>
      <c r="E327" s="772"/>
      <c r="F327" s="772"/>
      <c r="G327" s="734"/>
      <c r="H327" s="766"/>
      <c r="I327" s="171">
        <v>20.014475437489981</v>
      </c>
      <c r="J327" s="177"/>
      <c r="K327" s="171">
        <v>25.780363823857193</v>
      </c>
      <c r="L327" s="177"/>
      <c r="M327" s="171">
        <v>26.763267341478397</v>
      </c>
      <c r="N327" s="177"/>
      <c r="O327" s="171">
        <v>37.584303282410232</v>
      </c>
      <c r="P327" s="177"/>
      <c r="Q327" s="171">
        <v>52.797784349442708</v>
      </c>
      <c r="R327" s="177"/>
      <c r="S327" s="171">
        <v>64.882919339390796</v>
      </c>
      <c r="T327" s="177"/>
      <c r="U327" s="171">
        <v>77.492713233125272</v>
      </c>
      <c r="V327" s="177"/>
      <c r="W327" s="171">
        <v>83.838795521565046</v>
      </c>
      <c r="X327" s="573"/>
      <c r="Y327" s="171">
        <v>90.981039881628305</v>
      </c>
      <c r="Z327" s="177"/>
      <c r="AA327" s="171">
        <v>101.99035391912487</v>
      </c>
      <c r="AB327" s="177"/>
      <c r="AC327" s="171">
        <v>213.37399929969456</v>
      </c>
      <c r="AD327" s="177"/>
      <c r="AE327" s="171">
        <v>182.92825958969772</v>
      </c>
      <c r="AF327" s="177"/>
      <c r="AG327" s="171">
        <v>149.89499929504828</v>
      </c>
      <c r="AH327" s="177"/>
      <c r="AI327" s="171">
        <v>155.68416666651564</v>
      </c>
      <c r="AJ327" s="177"/>
      <c r="AK327" s="171">
        <v>174.48882537439312</v>
      </c>
      <c r="AL327" s="34"/>
      <c r="AM327" s="762"/>
      <c r="AN327" s="762"/>
      <c r="AO327" s="762"/>
      <c r="AP327" s="762"/>
    </row>
    <row r="328" spans="1:42" s="1" customFormat="1" ht="12" customHeight="1">
      <c r="A328" s="751"/>
      <c r="B328" s="732"/>
      <c r="C328" s="741"/>
      <c r="D328" s="772" t="s">
        <v>1169</v>
      </c>
      <c r="E328" s="772"/>
      <c r="F328" s="772"/>
      <c r="G328" s="734"/>
      <c r="H328" s="766"/>
      <c r="I328" s="171">
        <v>95.606732803119769</v>
      </c>
      <c r="J328" s="177"/>
      <c r="K328" s="171">
        <v>142.08004435669676</v>
      </c>
      <c r="L328" s="177"/>
      <c r="M328" s="171">
        <v>141.66050612216117</v>
      </c>
      <c r="N328" s="177"/>
      <c r="O328" s="171">
        <v>213.28123179602002</v>
      </c>
      <c r="P328" s="177"/>
      <c r="Q328" s="171">
        <v>310.5541115006522</v>
      </c>
      <c r="R328" s="177"/>
      <c r="S328" s="171">
        <v>370.58864194467401</v>
      </c>
      <c r="T328" s="177"/>
      <c r="U328" s="171">
        <v>470.46583571675347</v>
      </c>
      <c r="V328" s="177"/>
      <c r="W328" s="171">
        <v>512.19208528926231</v>
      </c>
      <c r="X328" s="573"/>
      <c r="Y328" s="171">
        <v>567.3011467403677</v>
      </c>
      <c r="Z328" s="177"/>
      <c r="AA328" s="171">
        <v>662.13030349568407</v>
      </c>
      <c r="AB328" s="177"/>
      <c r="AC328" s="171">
        <v>916.18303781147279</v>
      </c>
      <c r="AD328" s="177"/>
      <c r="AE328" s="171">
        <v>862.82280166581938</v>
      </c>
      <c r="AF328" s="177"/>
      <c r="AG328" s="171">
        <v>863.43392811895637</v>
      </c>
      <c r="AH328" s="177"/>
      <c r="AI328" s="171">
        <v>844.52446063590503</v>
      </c>
      <c r="AJ328" s="177"/>
      <c r="AK328" s="171">
        <v>892.72060597616473</v>
      </c>
      <c r="AL328" s="34"/>
      <c r="AM328" s="762"/>
      <c r="AN328" s="762"/>
      <c r="AO328" s="762"/>
      <c r="AP328" s="762"/>
    </row>
    <row r="329" spans="1:42" s="1" customFormat="1" ht="12" customHeight="1">
      <c r="A329" s="751"/>
      <c r="B329" s="732"/>
      <c r="C329" s="741"/>
      <c r="D329" s="734"/>
      <c r="E329" s="734"/>
      <c r="F329" s="734"/>
      <c r="G329" s="734"/>
      <c r="H329" s="766"/>
      <c r="I329" s="171"/>
      <c r="J329" s="177"/>
      <c r="K329" s="171"/>
      <c r="L329" s="177"/>
      <c r="M329" s="171"/>
      <c r="N329" s="177"/>
      <c r="O329" s="171"/>
      <c r="P329" s="177"/>
      <c r="Q329" s="171"/>
      <c r="R329" s="177"/>
      <c r="S329" s="171"/>
      <c r="T329" s="177"/>
      <c r="U329" s="171"/>
      <c r="V329" s="177"/>
      <c r="W329" s="171"/>
      <c r="X329" s="573"/>
      <c r="Y329" s="171"/>
      <c r="Z329" s="177"/>
      <c r="AA329" s="171"/>
      <c r="AB329" s="177"/>
      <c r="AC329" s="171"/>
      <c r="AD329" s="177"/>
      <c r="AE329" s="171"/>
      <c r="AF329" s="177"/>
      <c r="AG329" s="171"/>
      <c r="AH329" s="177"/>
      <c r="AI329" s="171"/>
      <c r="AJ329" s="177"/>
      <c r="AK329" s="171"/>
      <c r="AL329" s="34"/>
      <c r="AM329" s="762"/>
      <c r="AN329" s="762"/>
      <c r="AO329" s="762"/>
      <c r="AP329" s="762"/>
    </row>
    <row r="330" spans="1:42" s="1" customFormat="1" ht="62.25" customHeight="1">
      <c r="A330" s="751"/>
      <c r="B330" s="732"/>
      <c r="C330" s="741"/>
      <c r="D330" s="772" t="s">
        <v>1227</v>
      </c>
      <c r="E330" s="772"/>
      <c r="F330" s="772"/>
      <c r="G330" s="734"/>
      <c r="H330" s="766"/>
      <c r="I330" s="159"/>
      <c r="J330" s="160"/>
      <c r="K330" s="159"/>
      <c r="L330" s="160"/>
      <c r="M330" s="159"/>
      <c r="N330" s="160"/>
      <c r="O330" s="159"/>
      <c r="P330" s="160"/>
      <c r="Q330" s="159"/>
      <c r="R330" s="160"/>
      <c r="S330" s="159"/>
      <c r="T330" s="160"/>
      <c r="U330" s="159"/>
      <c r="V330" s="160"/>
      <c r="W330" s="159"/>
      <c r="X330" s="160"/>
      <c r="Y330" s="159"/>
      <c r="Z330" s="160"/>
      <c r="AA330" s="45"/>
      <c r="AB330" s="32"/>
      <c r="AC330" s="31"/>
      <c r="AD330" s="34"/>
      <c r="AE330" s="31"/>
      <c r="AF330" s="34"/>
      <c r="AG330" s="31"/>
      <c r="AH330" s="34"/>
      <c r="AI330" s="31"/>
      <c r="AJ330" s="34"/>
      <c r="AK330" s="31"/>
      <c r="AL330" s="34"/>
      <c r="AM330" s="762"/>
      <c r="AN330" s="762"/>
      <c r="AO330" s="762"/>
      <c r="AP330" s="762"/>
    </row>
    <row r="331" spans="1:42" s="1" customFormat="1" ht="14.25" customHeight="1">
      <c r="A331" s="751"/>
      <c r="B331" s="732"/>
      <c r="C331" s="741"/>
      <c r="D331" s="734"/>
      <c r="E331" s="734"/>
      <c r="F331" s="734"/>
      <c r="G331" s="734"/>
      <c r="H331" s="766"/>
      <c r="I331" s="159"/>
      <c r="J331" s="160"/>
      <c r="K331" s="159"/>
      <c r="L331" s="160"/>
      <c r="M331" s="159"/>
      <c r="N331" s="160"/>
      <c r="O331" s="159"/>
      <c r="P331" s="160"/>
      <c r="Q331" s="159"/>
      <c r="R331" s="160"/>
      <c r="S331" s="159"/>
      <c r="T331" s="160"/>
      <c r="U331" s="159"/>
      <c r="V331" s="160"/>
      <c r="W331" s="159"/>
      <c r="X331" s="160"/>
      <c r="Y331" s="159"/>
      <c r="Z331" s="160"/>
      <c r="AA331" s="45"/>
      <c r="AB331" s="32"/>
      <c r="AC331" s="31"/>
      <c r="AD331" s="34"/>
      <c r="AE331" s="31"/>
      <c r="AF331" s="34"/>
      <c r="AG331" s="31"/>
      <c r="AH331" s="34"/>
      <c r="AI331" s="31"/>
      <c r="AJ331" s="34"/>
      <c r="AK331" s="31"/>
      <c r="AL331" s="34"/>
      <c r="AM331" s="762"/>
      <c r="AN331" s="762"/>
      <c r="AO331" s="762"/>
      <c r="AP331" s="762"/>
    </row>
    <row r="332" spans="1:42" s="1" customFormat="1" ht="12" customHeight="1">
      <c r="A332" s="751"/>
      <c r="B332" s="732"/>
      <c r="C332" s="741"/>
      <c r="D332" s="762" t="s">
        <v>134</v>
      </c>
      <c r="E332" s="762"/>
      <c r="F332" s="734"/>
      <c r="G332" s="734"/>
      <c r="H332" s="766"/>
      <c r="I332" s="171">
        <v>2.7486762351140497</v>
      </c>
      <c r="J332" s="177"/>
      <c r="K332" s="171">
        <v>3.9103201455402083</v>
      </c>
      <c r="L332" s="177"/>
      <c r="M332" s="171">
        <v>4.439784245378374</v>
      </c>
      <c r="N332" s="177"/>
      <c r="O332" s="171">
        <v>6.5966532511324845</v>
      </c>
      <c r="P332" s="177"/>
      <c r="Q332" s="171">
        <v>12.839365401618362</v>
      </c>
      <c r="R332" s="177"/>
      <c r="S332" s="171">
        <v>18.074109367217613</v>
      </c>
      <c r="T332" s="177"/>
      <c r="U332" s="171">
        <v>24.219828467968135</v>
      </c>
      <c r="V332" s="177"/>
      <c r="W332" s="171">
        <v>24.942594686231438</v>
      </c>
      <c r="X332" s="177"/>
      <c r="Y332" s="171">
        <v>23.89216967948429</v>
      </c>
      <c r="Z332" s="177"/>
      <c r="AA332" s="171">
        <v>27.141820498355226</v>
      </c>
      <c r="AB332" s="177"/>
      <c r="AC332" s="171">
        <v>44.210611525270544</v>
      </c>
      <c r="AD332" s="177"/>
      <c r="AE332" s="171">
        <v>59.972256197409564</v>
      </c>
      <c r="AF332" s="177"/>
      <c r="AG332" s="171">
        <v>58.975479555938435</v>
      </c>
      <c r="AH332" s="177"/>
      <c r="AI332" s="171">
        <v>56.817131575449721</v>
      </c>
      <c r="AJ332" s="177"/>
      <c r="AK332" s="171">
        <v>67.724624031649952</v>
      </c>
      <c r="AL332" s="34"/>
      <c r="AM332" s="762"/>
      <c r="AN332" s="762"/>
      <c r="AO332" s="762"/>
      <c r="AP332" s="762"/>
    </row>
    <row r="333" spans="1:42" s="1" customFormat="1" ht="12" customHeight="1">
      <c r="A333" s="751"/>
      <c r="B333" s="732"/>
      <c r="C333" s="741"/>
      <c r="D333" s="762" t="s">
        <v>135</v>
      </c>
      <c r="E333" s="762"/>
      <c r="F333" s="734"/>
      <c r="G333" s="734"/>
      <c r="H333" s="766"/>
      <c r="I333" s="171">
        <v>5.4264420345766107</v>
      </c>
      <c r="J333" s="177"/>
      <c r="K333" s="171">
        <v>5.4014546792633089</v>
      </c>
      <c r="L333" s="177"/>
      <c r="M333" s="171">
        <v>5.2136240405249952</v>
      </c>
      <c r="N333" s="177"/>
      <c r="O333" s="171">
        <v>7.3797952945418865</v>
      </c>
      <c r="P333" s="177"/>
      <c r="Q333" s="171">
        <v>15.062522018478367</v>
      </c>
      <c r="R333" s="177"/>
      <c r="S333" s="171">
        <v>16.491630497522507</v>
      </c>
      <c r="T333" s="177"/>
      <c r="U333" s="171">
        <v>23.078355963859295</v>
      </c>
      <c r="V333" s="177"/>
      <c r="W333" s="171">
        <v>20.235647377525375</v>
      </c>
      <c r="X333" s="177"/>
      <c r="Y333" s="171">
        <v>20.329318830676939</v>
      </c>
      <c r="Z333" s="177"/>
      <c r="AA333" s="171">
        <v>39.169353897510589</v>
      </c>
      <c r="AB333" s="177"/>
      <c r="AC333" s="171">
        <v>56.079636260806851</v>
      </c>
      <c r="AD333" s="177"/>
      <c r="AE333" s="171">
        <v>68.005317066883222</v>
      </c>
      <c r="AF333" s="177"/>
      <c r="AG333" s="171">
        <v>61.38953395243653</v>
      </c>
      <c r="AH333" s="177"/>
      <c r="AI333" s="171">
        <v>51.284242916363944</v>
      </c>
      <c r="AJ333" s="177"/>
      <c r="AK333" s="171">
        <v>41.775800462987711</v>
      </c>
      <c r="AL333" s="34"/>
      <c r="AM333" s="762"/>
      <c r="AN333" s="762"/>
      <c r="AO333" s="762"/>
      <c r="AP333" s="762"/>
    </row>
    <row r="334" spans="1:42" s="1" customFormat="1" ht="12" customHeight="1">
      <c r="A334" s="751"/>
      <c r="B334" s="732"/>
      <c r="C334" s="741"/>
      <c r="D334" s="762" t="s">
        <v>213</v>
      </c>
      <c r="E334" s="762"/>
      <c r="F334" s="734"/>
      <c r="G334" s="734"/>
      <c r="H334" s="766"/>
      <c r="I334" s="171">
        <v>4.0031882535018957</v>
      </c>
      <c r="J334" s="177"/>
      <c r="K334" s="171">
        <v>10.027324459151187</v>
      </c>
      <c r="L334" s="177"/>
      <c r="M334" s="171">
        <v>10.552027914391683</v>
      </c>
      <c r="N334" s="177"/>
      <c r="O334" s="171">
        <v>15.307521733491793</v>
      </c>
      <c r="P334" s="177"/>
      <c r="Q334" s="171">
        <v>22.780429205925174</v>
      </c>
      <c r="R334" s="177"/>
      <c r="S334" s="171">
        <v>27.271712451585646</v>
      </c>
      <c r="T334" s="177"/>
      <c r="U334" s="171">
        <v>27.256033909878067</v>
      </c>
      <c r="V334" s="177"/>
      <c r="W334" s="171">
        <v>24.331989014246798</v>
      </c>
      <c r="X334" s="177"/>
      <c r="Y334" s="171">
        <v>33.442936428585803</v>
      </c>
      <c r="Z334" s="177"/>
      <c r="AA334" s="171">
        <v>47.558470459111057</v>
      </c>
      <c r="AB334" s="177"/>
      <c r="AC334" s="171">
        <v>82.515284081028639</v>
      </c>
      <c r="AD334" s="177"/>
      <c r="AE334" s="171">
        <v>66.302475675026045</v>
      </c>
      <c r="AF334" s="177"/>
      <c r="AG334" s="171">
        <v>65.561286395563826</v>
      </c>
      <c r="AH334" s="177"/>
      <c r="AI334" s="171">
        <v>81.926800938555559</v>
      </c>
      <c r="AJ334" s="177"/>
      <c r="AK334" s="171">
        <v>102.96116579211834</v>
      </c>
      <c r="AL334" s="34"/>
      <c r="AM334" s="762"/>
      <c r="AN334" s="762"/>
      <c r="AO334" s="762"/>
      <c r="AP334" s="762"/>
    </row>
    <row r="335" spans="1:42" s="1" customFormat="1" ht="12" customHeight="1">
      <c r="A335" s="751"/>
      <c r="B335" s="732"/>
      <c r="C335" s="741"/>
      <c r="D335" s="762" t="s">
        <v>136</v>
      </c>
      <c r="E335" s="762"/>
      <c r="F335" s="734"/>
      <c r="G335" s="734"/>
      <c r="H335" s="766"/>
      <c r="I335" s="171">
        <v>2.0376275716943892</v>
      </c>
      <c r="J335" s="177"/>
      <c r="K335" s="171">
        <v>4.5558045049617268</v>
      </c>
      <c r="L335" s="177"/>
      <c r="M335" s="171">
        <v>2.5273426887135191</v>
      </c>
      <c r="N335" s="177"/>
      <c r="O335" s="171">
        <v>6.5242152592333502</v>
      </c>
      <c r="P335" s="177"/>
      <c r="Q335" s="171">
        <v>8.1772686468982716</v>
      </c>
      <c r="R335" s="177"/>
      <c r="S335" s="171">
        <v>7.8421002238646054</v>
      </c>
      <c r="T335" s="177"/>
      <c r="U335" s="171">
        <v>8.6280880982867725</v>
      </c>
      <c r="V335" s="177"/>
      <c r="W335" s="171">
        <v>11.311587887329166</v>
      </c>
      <c r="X335" s="177"/>
      <c r="Y335" s="171">
        <v>10.037715787653982</v>
      </c>
      <c r="Z335" s="177"/>
      <c r="AA335" s="171">
        <v>12.269299980666558</v>
      </c>
      <c r="AB335" s="177"/>
      <c r="AC335" s="171">
        <v>29.860941328849215</v>
      </c>
      <c r="AD335" s="177"/>
      <c r="AE335" s="171">
        <v>23.960478417174571</v>
      </c>
      <c r="AF335" s="177"/>
      <c r="AG335" s="171">
        <v>15.454905483593652</v>
      </c>
      <c r="AH335" s="177"/>
      <c r="AI335" s="171">
        <v>14.483336334385006</v>
      </c>
      <c r="AJ335" s="177"/>
      <c r="AK335" s="171">
        <v>14.044957711819228</v>
      </c>
      <c r="AL335" s="34"/>
      <c r="AM335" s="762"/>
      <c r="AN335" s="762"/>
      <c r="AO335" s="762"/>
      <c r="AP335" s="762"/>
    </row>
    <row r="336" spans="1:42" s="1" customFormat="1" ht="12" customHeight="1">
      <c r="A336" s="751"/>
      <c r="B336" s="732"/>
      <c r="C336" s="741"/>
      <c r="D336" s="762" t="s">
        <v>137</v>
      </c>
      <c r="E336" s="762"/>
      <c r="F336" s="734"/>
      <c r="G336" s="734"/>
      <c r="H336" s="766"/>
      <c r="I336" s="171">
        <v>2.3859641681203376</v>
      </c>
      <c r="J336" s="177"/>
      <c r="K336" s="171">
        <v>7.6686305412466549</v>
      </c>
      <c r="L336" s="177"/>
      <c r="M336" s="171">
        <v>6.0626988499323877</v>
      </c>
      <c r="N336" s="177"/>
      <c r="O336" s="171">
        <v>7.0799151983490693</v>
      </c>
      <c r="P336" s="177"/>
      <c r="Q336" s="171">
        <v>6.257675430019634</v>
      </c>
      <c r="R336" s="177"/>
      <c r="S336" s="171">
        <v>8.5629101439347348</v>
      </c>
      <c r="T336" s="177"/>
      <c r="U336" s="171">
        <v>12.512975828250468</v>
      </c>
      <c r="V336" s="177"/>
      <c r="W336" s="171">
        <v>16.769347634833689</v>
      </c>
      <c r="X336" s="177"/>
      <c r="Y336" s="171">
        <v>16.450275971793914</v>
      </c>
      <c r="Z336" s="177"/>
      <c r="AA336" s="171">
        <v>19.069711866309252</v>
      </c>
      <c r="AB336" s="177"/>
      <c r="AC336" s="171">
        <v>35.502479216753358</v>
      </c>
      <c r="AD336" s="177"/>
      <c r="AE336" s="171">
        <v>26.053891653365881</v>
      </c>
      <c r="AF336" s="177"/>
      <c r="AG336" s="171">
        <v>24.822415337004887</v>
      </c>
      <c r="AH336" s="177"/>
      <c r="AI336" s="171">
        <v>28.913705211006942</v>
      </c>
      <c r="AJ336" s="177"/>
      <c r="AK336" s="171">
        <v>30.524682850823144</v>
      </c>
      <c r="AL336" s="34"/>
      <c r="AM336" s="762"/>
      <c r="AN336" s="762"/>
      <c r="AO336" s="762"/>
      <c r="AP336" s="762"/>
    </row>
    <row r="337" spans="1:42" s="1" customFormat="1" ht="12" customHeight="1">
      <c r="A337" s="751"/>
      <c r="B337" s="732"/>
      <c r="C337" s="741"/>
      <c r="D337" s="762" t="s">
        <v>138</v>
      </c>
      <c r="E337" s="762"/>
      <c r="F337" s="734"/>
      <c r="G337" s="734"/>
      <c r="H337" s="766"/>
      <c r="I337" s="171">
        <v>4.2485137788405805</v>
      </c>
      <c r="J337" s="177"/>
      <c r="K337" s="171">
        <v>7.9043572769489181</v>
      </c>
      <c r="L337" s="177"/>
      <c r="M337" s="171">
        <v>5.8881681908758186</v>
      </c>
      <c r="N337" s="177"/>
      <c r="O337" s="171">
        <v>13.348648061341695</v>
      </c>
      <c r="P337" s="177"/>
      <c r="Q337" s="171">
        <v>22.674680457842179</v>
      </c>
      <c r="R337" s="177"/>
      <c r="S337" s="171">
        <v>26.704757173021981</v>
      </c>
      <c r="T337" s="177"/>
      <c r="U337" s="171">
        <v>35.157081222109483</v>
      </c>
      <c r="V337" s="177"/>
      <c r="W337" s="171">
        <v>32.000536389943299</v>
      </c>
      <c r="X337" s="177"/>
      <c r="Y337" s="171">
        <v>46.149512433397867</v>
      </c>
      <c r="Z337" s="177"/>
      <c r="AA337" s="171">
        <v>50.051235880516735</v>
      </c>
      <c r="AB337" s="177"/>
      <c r="AC337" s="171">
        <v>79.311563744812815</v>
      </c>
      <c r="AD337" s="177"/>
      <c r="AE337" s="171">
        <v>76.622069839376891</v>
      </c>
      <c r="AF337" s="177"/>
      <c r="AG337" s="171">
        <v>68.586901980112771</v>
      </c>
      <c r="AH337" s="177"/>
      <c r="AI337" s="171">
        <v>65.211361530608031</v>
      </c>
      <c r="AJ337" s="177"/>
      <c r="AK337" s="171">
        <v>77.42991346327284</v>
      </c>
      <c r="AL337" s="34"/>
      <c r="AM337" s="762"/>
      <c r="AN337" s="762"/>
      <c r="AO337" s="762"/>
      <c r="AP337" s="762"/>
    </row>
    <row r="338" spans="1:42" s="1" customFormat="1" ht="12" customHeight="1">
      <c r="A338" s="751"/>
      <c r="B338" s="732"/>
      <c r="C338" s="741"/>
      <c r="D338" s="762" t="s">
        <v>214</v>
      </c>
      <c r="E338" s="762"/>
      <c r="F338" s="734"/>
      <c r="G338" s="734"/>
      <c r="H338" s="766"/>
      <c r="I338" s="171">
        <v>4.8819222207906634</v>
      </c>
      <c r="J338" s="177"/>
      <c r="K338" s="171">
        <v>6.6441682572481202</v>
      </c>
      <c r="L338" s="177"/>
      <c r="M338" s="171">
        <v>4.9307888704181586</v>
      </c>
      <c r="N338" s="177"/>
      <c r="O338" s="171">
        <v>6.8327402135231319</v>
      </c>
      <c r="P338" s="177"/>
      <c r="Q338" s="171">
        <v>11.27986774109859</v>
      </c>
      <c r="R338" s="177"/>
      <c r="S338" s="171">
        <v>13.741949036369814</v>
      </c>
      <c r="T338" s="177"/>
      <c r="U338" s="171">
        <v>13.770247656302907</v>
      </c>
      <c r="V338" s="177"/>
      <c r="W338" s="171">
        <v>17.569311675882524</v>
      </c>
      <c r="X338" s="177"/>
      <c r="Y338" s="171">
        <v>20.842065096107767</v>
      </c>
      <c r="Z338" s="177"/>
      <c r="AA338" s="171">
        <v>24.535448563011549</v>
      </c>
      <c r="AB338" s="177"/>
      <c r="AC338" s="171">
        <v>41.619486413414215</v>
      </c>
      <c r="AD338" s="177"/>
      <c r="AE338" s="171">
        <v>26.063377475440262</v>
      </c>
      <c r="AF338" s="177"/>
      <c r="AG338" s="171">
        <v>27.355652099247067</v>
      </c>
      <c r="AH338" s="177"/>
      <c r="AI338" s="171">
        <v>32.988752492605798</v>
      </c>
      <c r="AJ338" s="177"/>
      <c r="AK338" s="171">
        <v>35.774492478314393</v>
      </c>
      <c r="AL338" s="34"/>
      <c r="AM338" s="762"/>
      <c r="AN338" s="762"/>
      <c r="AO338" s="762"/>
      <c r="AP338" s="762"/>
    </row>
    <row r="339" spans="1:42" s="1" customFormat="1" ht="12" customHeight="1">
      <c r="A339" s="751"/>
      <c r="B339" s="732"/>
      <c r="C339" s="741"/>
      <c r="D339" s="762" t="s">
        <v>139</v>
      </c>
      <c r="E339" s="762"/>
      <c r="F339" s="734"/>
      <c r="G339" s="734"/>
      <c r="H339" s="766"/>
      <c r="I339" s="171">
        <v>4.1046037749014772</v>
      </c>
      <c r="J339" s="177"/>
      <c r="K339" s="171">
        <v>5.3707094931019945</v>
      </c>
      <c r="L339" s="177"/>
      <c r="M339" s="171">
        <v>4.5454336645939009</v>
      </c>
      <c r="N339" s="177"/>
      <c r="O339" s="171">
        <v>7.0574917392059184</v>
      </c>
      <c r="P339" s="177"/>
      <c r="Q339" s="171">
        <v>9.1306960991611863</v>
      </c>
      <c r="R339" s="177"/>
      <c r="S339" s="171">
        <v>14.18748495350717</v>
      </c>
      <c r="T339" s="177"/>
      <c r="U339" s="171">
        <v>16.374229994253859</v>
      </c>
      <c r="V339" s="177"/>
      <c r="W339" s="171">
        <v>17.558248530615383</v>
      </c>
      <c r="X339" s="177"/>
      <c r="Y339" s="171">
        <v>18.535712138720601</v>
      </c>
      <c r="Z339" s="177"/>
      <c r="AA339" s="171">
        <v>23.450523849871285</v>
      </c>
      <c r="AB339" s="177"/>
      <c r="AC339" s="171">
        <v>30.711413894997794</v>
      </c>
      <c r="AD339" s="177"/>
      <c r="AE339" s="171">
        <v>38.737340706714598</v>
      </c>
      <c r="AF339" s="177"/>
      <c r="AG339" s="171">
        <v>36.549735146300677</v>
      </c>
      <c r="AH339" s="177"/>
      <c r="AI339" s="171">
        <v>35.733833458420321</v>
      </c>
      <c r="AJ339" s="177"/>
      <c r="AK339" s="171">
        <v>40.528928353122872</v>
      </c>
      <c r="AL339" s="34"/>
      <c r="AM339" s="762"/>
      <c r="AN339" s="762"/>
      <c r="AO339" s="762"/>
      <c r="AP339" s="762"/>
    </row>
    <row r="340" spans="1:42" s="1" customFormat="1" ht="12" customHeight="1">
      <c r="A340" s="751"/>
      <c r="B340" s="732"/>
      <c r="C340" s="741"/>
      <c r="D340" s="762" t="s">
        <v>140</v>
      </c>
      <c r="E340" s="762"/>
      <c r="F340" s="734"/>
      <c r="G340" s="734"/>
      <c r="H340" s="766"/>
      <c r="I340" s="171">
        <v>5.6173726611834871</v>
      </c>
      <c r="J340" s="177"/>
      <c r="K340" s="171">
        <v>9.393684625826058</v>
      </c>
      <c r="L340" s="177"/>
      <c r="M340" s="171">
        <v>10.275668151967791</v>
      </c>
      <c r="N340" s="177"/>
      <c r="O340" s="171">
        <v>8.594962397039513</v>
      </c>
      <c r="P340" s="177"/>
      <c r="Q340" s="171">
        <v>16.700148827796905</v>
      </c>
      <c r="R340" s="177"/>
      <c r="S340" s="171">
        <v>11.995561642192389</v>
      </c>
      <c r="T340" s="177"/>
      <c r="U340" s="171">
        <v>22.267206477732795</v>
      </c>
      <c r="V340" s="177"/>
      <c r="W340" s="171">
        <v>25.584477385880437</v>
      </c>
      <c r="X340" s="177"/>
      <c r="Y340" s="171">
        <v>39.795309255470578</v>
      </c>
      <c r="Z340" s="177"/>
      <c r="AA340" s="171">
        <v>39.750084086716335</v>
      </c>
      <c r="AB340" s="177"/>
      <c r="AC340" s="171">
        <v>66.156708703741984</v>
      </c>
      <c r="AD340" s="177"/>
      <c r="AE340" s="171">
        <v>59.656816314569348</v>
      </c>
      <c r="AF340" s="177"/>
      <c r="AG340" s="171">
        <v>62.962547955584725</v>
      </c>
      <c r="AH340" s="177"/>
      <c r="AI340" s="171">
        <v>55.045871559633035</v>
      </c>
      <c r="AJ340" s="177"/>
      <c r="AK340" s="171">
        <v>65.156130377416886</v>
      </c>
      <c r="AL340" s="34"/>
      <c r="AM340" s="762"/>
      <c r="AN340" s="762"/>
      <c r="AO340" s="762"/>
      <c r="AP340" s="762"/>
    </row>
    <row r="341" spans="1:42" s="1" customFormat="1" ht="12" customHeight="1">
      <c r="A341" s="751"/>
      <c r="B341" s="732"/>
      <c r="C341" s="741"/>
      <c r="D341" s="762" t="s">
        <v>141</v>
      </c>
      <c r="E341" s="762"/>
      <c r="F341" s="734"/>
      <c r="G341" s="734"/>
      <c r="H341" s="766"/>
      <c r="I341" s="171">
        <v>5.4489478989765061</v>
      </c>
      <c r="J341" s="177"/>
      <c r="K341" s="171">
        <v>13.286909676191971</v>
      </c>
      <c r="L341" s="177"/>
      <c r="M341" s="171">
        <v>5.3976897887704061</v>
      </c>
      <c r="N341" s="177"/>
      <c r="O341" s="171">
        <v>19.618567487872156</v>
      </c>
      <c r="P341" s="177"/>
      <c r="Q341" s="171">
        <v>20.648480271851991</v>
      </c>
      <c r="R341" s="177"/>
      <c r="S341" s="171">
        <v>28.398669995621869</v>
      </c>
      <c r="T341" s="177"/>
      <c r="U341" s="171">
        <v>43.990274582538241</v>
      </c>
      <c r="V341" s="177"/>
      <c r="W341" s="171">
        <v>54.456615730780854</v>
      </c>
      <c r="X341" s="177"/>
      <c r="Y341" s="171">
        <v>55.269246486140062</v>
      </c>
      <c r="Z341" s="177"/>
      <c r="AA341" s="171">
        <v>56.830537715470371</v>
      </c>
      <c r="AB341" s="177"/>
      <c r="AC341" s="171">
        <v>76.973699673302477</v>
      </c>
      <c r="AD341" s="177"/>
      <c r="AE341" s="171">
        <v>66.658014888922963</v>
      </c>
      <c r="AF341" s="177"/>
      <c r="AG341" s="171">
        <v>70.807739285903949</v>
      </c>
      <c r="AH341" s="177"/>
      <c r="AI341" s="171">
        <v>95.974063594521283</v>
      </c>
      <c r="AJ341" s="177"/>
      <c r="AK341" s="171">
        <v>102.44821974265007</v>
      </c>
      <c r="AL341" s="34"/>
      <c r="AM341" s="762"/>
      <c r="AN341" s="762"/>
      <c r="AO341" s="762"/>
      <c r="AP341" s="762"/>
    </row>
    <row r="342" spans="1:42" s="1" customFormat="1" ht="12" customHeight="1">
      <c r="A342" s="751"/>
      <c r="B342" s="732"/>
      <c r="C342" s="741"/>
      <c r="D342" s="762" t="s">
        <v>142</v>
      </c>
      <c r="E342" s="762"/>
      <c r="F342" s="734"/>
      <c r="G342" s="734"/>
      <c r="H342" s="766"/>
      <c r="I342" s="171">
        <v>4.2660881038609624</v>
      </c>
      <c r="J342" s="177"/>
      <c r="K342" s="171">
        <v>7.4408315632030764</v>
      </c>
      <c r="L342" s="177"/>
      <c r="M342" s="171">
        <v>8.8746893858714948</v>
      </c>
      <c r="N342" s="177"/>
      <c r="O342" s="171">
        <v>12.429112137225289</v>
      </c>
      <c r="P342" s="177"/>
      <c r="Q342" s="171">
        <v>22.29831657404786</v>
      </c>
      <c r="R342" s="177"/>
      <c r="S342" s="171">
        <v>25.387917355647978</v>
      </c>
      <c r="T342" s="177"/>
      <c r="U342" s="171">
        <v>32.520079971118399</v>
      </c>
      <c r="V342" s="177"/>
      <c r="W342" s="171">
        <v>38.434711476763049</v>
      </c>
      <c r="X342" s="177"/>
      <c r="Y342" s="171">
        <v>57.009480924545066</v>
      </c>
      <c r="Z342" s="177"/>
      <c r="AA342" s="171">
        <v>66.644994969932782</v>
      </c>
      <c r="AB342" s="177"/>
      <c r="AC342" s="171">
        <v>95.872031913099946</v>
      </c>
      <c r="AD342" s="177"/>
      <c r="AE342" s="171">
        <v>97.19876704029754</v>
      </c>
      <c r="AF342" s="177"/>
      <c r="AG342" s="171">
        <v>77.729560718441974</v>
      </c>
      <c r="AH342" s="177"/>
      <c r="AI342" s="171">
        <v>47.273893771404744</v>
      </c>
      <c r="AJ342" s="177"/>
      <c r="AK342" s="171">
        <v>50.695015777749617</v>
      </c>
      <c r="AL342" s="34"/>
      <c r="AM342" s="762"/>
      <c r="AN342" s="762"/>
      <c r="AO342" s="762"/>
      <c r="AP342" s="762"/>
    </row>
    <row r="343" spans="1:42" s="1" customFormat="1" ht="12" customHeight="1">
      <c r="A343" s="751"/>
      <c r="B343" s="732"/>
      <c r="C343" s="741"/>
      <c r="D343" s="762" t="s">
        <v>143</v>
      </c>
      <c r="E343" s="762"/>
      <c r="F343" s="734"/>
      <c r="G343" s="734"/>
      <c r="H343" s="766"/>
      <c r="I343" s="171">
        <v>5.0601812591824844</v>
      </c>
      <c r="J343" s="177"/>
      <c r="K343" s="171">
        <v>6.5029738099232777</v>
      </c>
      <c r="L343" s="177"/>
      <c r="M343" s="171">
        <v>8.2071838776352077</v>
      </c>
      <c r="N343" s="177"/>
      <c r="O343" s="171">
        <v>17.904085746798355</v>
      </c>
      <c r="P343" s="177"/>
      <c r="Q343" s="171">
        <v>24.406650514623156</v>
      </c>
      <c r="R343" s="177"/>
      <c r="S343" s="171">
        <v>38.808878899040096</v>
      </c>
      <c r="T343" s="177"/>
      <c r="U343" s="171">
        <v>40.035856011925148</v>
      </c>
      <c r="V343" s="177"/>
      <c r="W343" s="171">
        <v>51.478550603915039</v>
      </c>
      <c r="X343" s="177"/>
      <c r="Y343" s="171">
        <v>56.675189880393958</v>
      </c>
      <c r="Z343" s="177"/>
      <c r="AA343" s="171">
        <v>74.943130790018714</v>
      </c>
      <c r="AB343" s="177"/>
      <c r="AC343" s="171">
        <v>91.700571710940679</v>
      </c>
      <c r="AD343" s="177"/>
      <c r="AE343" s="171">
        <v>88.161082663058863</v>
      </c>
      <c r="AF343" s="177"/>
      <c r="AG343" s="171">
        <v>91.539749621242322</v>
      </c>
      <c r="AH343" s="177"/>
      <c r="AI343" s="171">
        <v>110.86049632789421</v>
      </c>
      <c r="AJ343" s="177"/>
      <c r="AK343" s="171">
        <v>118.99835857570652</v>
      </c>
      <c r="AL343" s="34"/>
      <c r="AM343" s="762"/>
      <c r="AN343" s="762"/>
      <c r="AO343" s="762"/>
      <c r="AP343" s="762"/>
    </row>
    <row r="344" spans="1:42" s="1" customFormat="1" ht="12" customHeight="1">
      <c r="A344" s="751"/>
      <c r="B344" s="732"/>
      <c r="C344" s="741"/>
      <c r="D344" s="762" t="s">
        <v>144</v>
      </c>
      <c r="E344" s="762"/>
      <c r="F344" s="734"/>
      <c r="G344" s="734"/>
      <c r="H344" s="766"/>
      <c r="I344" s="171">
        <v>9.5691999351420893</v>
      </c>
      <c r="J344" s="177"/>
      <c r="K344" s="171">
        <v>9.065482110337582</v>
      </c>
      <c r="L344" s="177"/>
      <c r="M344" s="171">
        <v>6.9199179191274514</v>
      </c>
      <c r="N344" s="177"/>
      <c r="O344" s="171">
        <v>8.4751373899225317</v>
      </c>
      <c r="P344" s="177"/>
      <c r="Q344" s="171">
        <v>21.66194682784564</v>
      </c>
      <c r="R344" s="177"/>
      <c r="S344" s="171">
        <v>21.046373052223945</v>
      </c>
      <c r="T344" s="177"/>
      <c r="U344" s="171">
        <v>37.066330459387572</v>
      </c>
      <c r="V344" s="177"/>
      <c r="W344" s="171">
        <v>26.945378608478467</v>
      </c>
      <c r="X344" s="177"/>
      <c r="Y344" s="171">
        <v>46.869905445060319</v>
      </c>
      <c r="Z344" s="177"/>
      <c r="AA344" s="171">
        <v>52.863702271628803</v>
      </c>
      <c r="AB344" s="177"/>
      <c r="AC344" s="171">
        <v>55.383809801927356</v>
      </c>
      <c r="AD344" s="177"/>
      <c r="AE344" s="171">
        <v>59.896678230053155</v>
      </c>
      <c r="AF344" s="177"/>
      <c r="AG344" s="171">
        <v>67.643965615140402</v>
      </c>
      <c r="AH344" s="177"/>
      <c r="AI344" s="171">
        <v>75.988397156280371</v>
      </c>
      <c r="AJ344" s="177"/>
      <c r="AK344" s="171">
        <v>71.988848975608349</v>
      </c>
      <c r="AL344" s="34"/>
      <c r="AM344" s="762"/>
      <c r="AN344" s="762"/>
      <c r="AO344" s="762"/>
      <c r="AP344" s="762"/>
    </row>
    <row r="345" spans="1:42" s="1" customFormat="1" ht="12" customHeight="1">
      <c r="A345" s="751"/>
      <c r="B345" s="732"/>
      <c r="C345" s="741"/>
      <c r="D345" s="762" t="s">
        <v>145</v>
      </c>
      <c r="E345" s="762"/>
      <c r="F345" s="734"/>
      <c r="G345" s="734"/>
      <c r="H345" s="766"/>
      <c r="I345" s="171">
        <v>4.9593433035971106</v>
      </c>
      <c r="J345" s="177"/>
      <c r="K345" s="171">
        <v>4.0591515020310247</v>
      </c>
      <c r="L345" s="177"/>
      <c r="M345" s="171">
        <v>4.7227553688283033</v>
      </c>
      <c r="N345" s="177"/>
      <c r="O345" s="171">
        <v>5.5463834806514409</v>
      </c>
      <c r="P345" s="177"/>
      <c r="Q345" s="171">
        <v>8.143514052990751</v>
      </c>
      <c r="R345" s="177"/>
      <c r="S345" s="171">
        <v>8.7171084817465534</v>
      </c>
      <c r="T345" s="177"/>
      <c r="U345" s="171">
        <v>13.467047708328231</v>
      </c>
      <c r="V345" s="177"/>
      <c r="W345" s="171">
        <v>9.8093965414132924</v>
      </c>
      <c r="X345" s="177"/>
      <c r="Y345" s="171">
        <v>13.17172638271464</v>
      </c>
      <c r="Z345" s="177"/>
      <c r="AA345" s="171">
        <v>20.699442439818441</v>
      </c>
      <c r="AB345" s="177"/>
      <c r="AC345" s="171">
        <v>50.775588984626552</v>
      </c>
      <c r="AD345" s="177"/>
      <c r="AE345" s="171">
        <v>38.504825537042045</v>
      </c>
      <c r="AF345" s="177"/>
      <c r="AG345" s="171">
        <v>28.71170120795362</v>
      </c>
      <c r="AH345" s="177"/>
      <c r="AI345" s="171">
        <v>37.91850797693057</v>
      </c>
      <c r="AJ345" s="177"/>
      <c r="AK345" s="171">
        <v>46.860608127780431</v>
      </c>
      <c r="AL345" s="34"/>
      <c r="AM345" s="762"/>
      <c r="AN345" s="762"/>
      <c r="AO345" s="762"/>
      <c r="AP345" s="762"/>
    </row>
    <row r="346" spans="1:42" s="1" customFormat="1" ht="12" customHeight="1">
      <c r="A346" s="751"/>
      <c r="B346" s="732"/>
      <c r="C346" s="741"/>
      <c r="D346" s="762" t="s">
        <v>146</v>
      </c>
      <c r="E346" s="762"/>
      <c r="F346" s="734"/>
      <c r="G346" s="734"/>
      <c r="H346" s="766"/>
      <c r="I346" s="171">
        <v>8.0471023725540167</v>
      </c>
      <c r="J346" s="177"/>
      <c r="K346" s="171">
        <v>6.6165572729197537</v>
      </c>
      <c r="L346" s="177"/>
      <c r="M346" s="171">
        <v>7.8677690285272188</v>
      </c>
      <c r="N346" s="177"/>
      <c r="O346" s="171">
        <v>13.208556502902582</v>
      </c>
      <c r="P346" s="177"/>
      <c r="Q346" s="171">
        <v>28.164145762256204</v>
      </c>
      <c r="R346" s="177"/>
      <c r="S346" s="171">
        <v>22.619174777106881</v>
      </c>
      <c r="T346" s="177"/>
      <c r="U346" s="171">
        <v>34.379742033383913</v>
      </c>
      <c r="V346" s="177"/>
      <c r="W346" s="171">
        <v>35.175967778813515</v>
      </c>
      <c r="X346" s="177"/>
      <c r="Y346" s="171">
        <v>38.109053358821321</v>
      </c>
      <c r="Z346" s="177"/>
      <c r="AA346" s="171">
        <v>39.493289132763273</v>
      </c>
      <c r="AB346" s="177"/>
      <c r="AC346" s="171">
        <v>37.180740376484984</v>
      </c>
      <c r="AD346" s="177"/>
      <c r="AE346" s="171">
        <v>27.552829555800471</v>
      </c>
      <c r="AF346" s="177"/>
      <c r="AG346" s="171">
        <v>20.084710218982412</v>
      </c>
      <c r="AH346" s="177"/>
      <c r="AI346" s="171">
        <v>39.932349901343606</v>
      </c>
      <c r="AJ346" s="177"/>
      <c r="AK346" s="171">
        <v>34.173329483923801</v>
      </c>
      <c r="AL346" s="34"/>
      <c r="AM346" s="762"/>
      <c r="AN346" s="762"/>
      <c r="AO346" s="762"/>
      <c r="AP346" s="762"/>
    </row>
    <row r="347" spans="1:42" s="1" customFormat="1" ht="12" customHeight="1">
      <c r="A347" s="751"/>
      <c r="B347" s="732"/>
      <c r="C347" s="741"/>
      <c r="D347" s="762" t="s">
        <v>147</v>
      </c>
      <c r="E347" s="762"/>
      <c r="F347" s="734"/>
      <c r="G347" s="734"/>
      <c r="H347" s="766"/>
      <c r="I347" s="171">
        <v>8.422195291992832</v>
      </c>
      <c r="J347" s="177"/>
      <c r="K347" s="171">
        <v>8.8530624606854129</v>
      </c>
      <c r="L347" s="177"/>
      <c r="M347" s="171">
        <v>7.843810130771022</v>
      </c>
      <c r="N347" s="177"/>
      <c r="O347" s="171">
        <v>11.137906654657098</v>
      </c>
      <c r="P347" s="177"/>
      <c r="Q347" s="171">
        <v>24.354544868473518</v>
      </c>
      <c r="R347" s="177"/>
      <c r="S347" s="171">
        <v>30.784823555599761</v>
      </c>
      <c r="T347" s="177"/>
      <c r="U347" s="171">
        <v>28.328743457685682</v>
      </c>
      <c r="V347" s="177"/>
      <c r="W347" s="171">
        <v>34.091683901906862</v>
      </c>
      <c r="X347" s="177"/>
      <c r="Y347" s="171">
        <v>43.132400744932504</v>
      </c>
      <c r="Z347" s="177"/>
      <c r="AA347" s="171">
        <v>24.837708156929157</v>
      </c>
      <c r="AB347" s="177"/>
      <c r="AC347" s="171">
        <v>25.562372188139062</v>
      </c>
      <c r="AD347" s="177"/>
      <c r="AE347" s="171">
        <v>31.316337509590632</v>
      </c>
      <c r="AF347" s="177"/>
      <c r="AG347" s="171">
        <v>41.137225469194128</v>
      </c>
      <c r="AH347" s="177"/>
      <c r="AI347" s="171">
        <v>48.168396714915346</v>
      </c>
      <c r="AJ347" s="177"/>
      <c r="AK347" s="171">
        <v>65.709786158452573</v>
      </c>
      <c r="AL347" s="34"/>
      <c r="AM347" s="762"/>
      <c r="AN347" s="762"/>
      <c r="AO347" s="762"/>
      <c r="AP347" s="762"/>
    </row>
    <row r="348" spans="1:42" s="1" customFormat="1" ht="12" customHeight="1">
      <c r="A348" s="751"/>
      <c r="B348" s="732"/>
      <c r="C348" s="741"/>
      <c r="D348" s="762" t="s">
        <v>148</v>
      </c>
      <c r="E348" s="762"/>
      <c r="F348" s="734"/>
      <c r="G348" s="734"/>
      <c r="H348" s="766"/>
      <c r="I348" s="171">
        <v>2.3487272834033059</v>
      </c>
      <c r="J348" s="177"/>
      <c r="K348" s="171">
        <v>1.1595704178125477</v>
      </c>
      <c r="L348" s="177"/>
      <c r="M348" s="171">
        <v>3.8111934752367702</v>
      </c>
      <c r="N348" s="177"/>
      <c r="O348" s="171">
        <v>6.0603650233608128</v>
      </c>
      <c r="P348" s="177"/>
      <c r="Q348" s="171">
        <v>7.1491327913788991</v>
      </c>
      <c r="R348" s="177"/>
      <c r="S348" s="171">
        <v>6.0014666084024286</v>
      </c>
      <c r="T348" s="177"/>
      <c r="U348" s="171">
        <v>10.060662066087371</v>
      </c>
      <c r="V348" s="177"/>
      <c r="W348" s="171">
        <v>8.1044143271310016</v>
      </c>
      <c r="X348" s="177"/>
      <c r="Y348" s="171">
        <v>13.343936353030065</v>
      </c>
      <c r="Z348" s="177"/>
      <c r="AA348" s="171">
        <v>12.120844822884154</v>
      </c>
      <c r="AB348" s="177"/>
      <c r="AC348" s="171">
        <v>29.915595284732362</v>
      </c>
      <c r="AD348" s="177"/>
      <c r="AE348" s="171">
        <v>26.200254921399239</v>
      </c>
      <c r="AF348" s="177"/>
      <c r="AG348" s="171">
        <v>37.477813841334495</v>
      </c>
      <c r="AH348" s="177"/>
      <c r="AI348" s="171">
        <v>32.73431876538821</v>
      </c>
      <c r="AJ348" s="177"/>
      <c r="AK348" s="171">
        <v>46.051278626054831</v>
      </c>
      <c r="AL348" s="34"/>
      <c r="AM348" s="762"/>
      <c r="AN348" s="762"/>
      <c r="AO348" s="762"/>
      <c r="AP348" s="762"/>
    </row>
    <row r="349" spans="1:42" s="1" customFormat="1" ht="12" customHeight="1">
      <c r="A349" s="751"/>
      <c r="B349" s="732"/>
      <c r="C349" s="741"/>
      <c r="D349" s="762" t="s">
        <v>149</v>
      </c>
      <c r="E349" s="762"/>
      <c r="F349" s="734"/>
      <c r="G349" s="734"/>
      <c r="H349" s="766"/>
      <c r="I349" s="171">
        <v>1.2171817374052121</v>
      </c>
      <c r="J349" s="177"/>
      <c r="K349" s="171">
        <v>3.3063266560563638</v>
      </c>
      <c r="L349" s="177"/>
      <c r="M349" s="171">
        <v>3.5614808043604396</v>
      </c>
      <c r="N349" s="177"/>
      <c r="O349" s="171">
        <v>6.22767489757699</v>
      </c>
      <c r="P349" s="177"/>
      <c r="Q349" s="171">
        <v>5.3319193873032189</v>
      </c>
      <c r="R349" s="177"/>
      <c r="S349" s="171">
        <v>13.559881616337888</v>
      </c>
      <c r="T349" s="177"/>
      <c r="U349" s="171">
        <v>18.483908730566224</v>
      </c>
      <c r="V349" s="177"/>
      <c r="W349" s="171">
        <v>14.940698609489688</v>
      </c>
      <c r="X349" s="177"/>
      <c r="Y349" s="171">
        <v>10.711132340382417</v>
      </c>
      <c r="Z349" s="177"/>
      <c r="AA349" s="171">
        <v>5.7346765857456008</v>
      </c>
      <c r="AB349" s="177"/>
      <c r="AC349" s="171">
        <v>37.190194948141134</v>
      </c>
      <c r="AD349" s="177"/>
      <c r="AE349" s="171">
        <v>35.263788781280617</v>
      </c>
      <c r="AF349" s="177"/>
      <c r="AG349" s="171">
        <v>19.539408012573183</v>
      </c>
      <c r="AH349" s="177"/>
      <c r="AI349" s="171">
        <v>15.972314654598694</v>
      </c>
      <c r="AJ349" s="177"/>
      <c r="AK349" s="171">
        <v>11.673881774152079</v>
      </c>
      <c r="AL349" s="34"/>
      <c r="AM349" s="762"/>
      <c r="AN349" s="762"/>
      <c r="AO349" s="762"/>
      <c r="AP349" s="762"/>
    </row>
    <row r="350" spans="1:42" s="1" customFormat="1" ht="12" customHeight="1">
      <c r="A350" s="751"/>
      <c r="B350" s="732"/>
      <c r="C350" s="741"/>
      <c r="D350" s="762" t="s">
        <v>150</v>
      </c>
      <c r="E350" s="762"/>
      <c r="F350" s="734"/>
      <c r="G350" s="734"/>
      <c r="H350" s="766"/>
      <c r="I350" s="171">
        <v>5.527376172955285</v>
      </c>
      <c r="J350" s="177"/>
      <c r="K350" s="171">
        <v>11.684930456406081</v>
      </c>
      <c r="L350" s="177"/>
      <c r="M350" s="171">
        <v>8.9672265802943407</v>
      </c>
      <c r="N350" s="177"/>
      <c r="O350" s="171">
        <v>10.273196168452078</v>
      </c>
      <c r="P350" s="177"/>
      <c r="Q350" s="171">
        <v>16.189060066691887</v>
      </c>
      <c r="R350" s="177"/>
      <c r="S350" s="171">
        <v>22.921282758333273</v>
      </c>
      <c r="T350" s="177"/>
      <c r="U350" s="171">
        <v>25.381097174068639</v>
      </c>
      <c r="V350" s="177"/>
      <c r="W350" s="171">
        <v>36.147774756251245</v>
      </c>
      <c r="X350" s="177"/>
      <c r="Y350" s="171">
        <v>34.146674601703431</v>
      </c>
      <c r="Z350" s="177"/>
      <c r="AA350" s="171">
        <v>52.234622636701829</v>
      </c>
      <c r="AB350" s="177"/>
      <c r="AC350" s="171">
        <v>82.101285725154057</v>
      </c>
      <c r="AD350" s="177"/>
      <c r="AE350" s="171">
        <v>75.297409013005336</v>
      </c>
      <c r="AF350" s="177"/>
      <c r="AG350" s="171">
        <v>109.54406573892309</v>
      </c>
      <c r="AH350" s="177"/>
      <c r="AI350" s="171">
        <v>130.72847046140646</v>
      </c>
      <c r="AJ350" s="177"/>
      <c r="AK350" s="171">
        <v>136.05692892177186</v>
      </c>
      <c r="AL350" s="34"/>
      <c r="AM350" s="762"/>
      <c r="AN350" s="762"/>
      <c r="AO350" s="762"/>
      <c r="AP350" s="762"/>
    </row>
    <row r="351" spans="1:42" s="1" customFormat="1" ht="12" customHeight="1">
      <c r="A351" s="751"/>
      <c r="B351" s="732"/>
      <c r="C351" s="741"/>
      <c r="D351" s="762" t="s">
        <v>151</v>
      </c>
      <c r="E351" s="762"/>
      <c r="F351" s="734"/>
      <c r="G351" s="734"/>
      <c r="H351" s="766"/>
      <c r="I351" s="171">
        <v>7.0530428002147261</v>
      </c>
      <c r="J351" s="177"/>
      <c r="K351" s="171">
        <v>8.637697660950737</v>
      </c>
      <c r="L351" s="177"/>
      <c r="M351" s="171">
        <v>9.1112924566421327</v>
      </c>
      <c r="N351" s="177"/>
      <c r="O351" s="171">
        <v>10.164031836875107</v>
      </c>
      <c r="P351" s="177"/>
      <c r="Q351" s="171">
        <v>14.392267073799268</v>
      </c>
      <c r="R351" s="177"/>
      <c r="S351" s="171">
        <v>14.362322581646893</v>
      </c>
      <c r="T351" s="177"/>
      <c r="U351" s="171">
        <v>15.007503751875937</v>
      </c>
      <c r="V351" s="177"/>
      <c r="W351" s="171">
        <v>19.765099395644075</v>
      </c>
      <c r="X351" s="177"/>
      <c r="Y351" s="171">
        <v>26.556699488503007</v>
      </c>
      <c r="Z351" s="177"/>
      <c r="AA351" s="171">
        <v>30.329818280003401</v>
      </c>
      <c r="AB351" s="177"/>
      <c r="AC351" s="171">
        <v>53.914569575822476</v>
      </c>
      <c r="AD351" s="177"/>
      <c r="AE351" s="171">
        <v>42.898773686779784</v>
      </c>
      <c r="AF351" s="177"/>
      <c r="AG351" s="171">
        <v>44.930275882852527</v>
      </c>
      <c r="AH351" s="177"/>
      <c r="AI351" s="171">
        <v>56.235725649477281</v>
      </c>
      <c r="AJ351" s="177"/>
      <c r="AK351" s="171">
        <v>56.02969935547771</v>
      </c>
      <c r="AL351" s="34"/>
      <c r="AM351" s="762"/>
      <c r="AN351" s="762"/>
      <c r="AO351" s="762"/>
      <c r="AP351" s="762"/>
    </row>
    <row r="352" spans="1:42" s="1" customFormat="1" ht="12" customHeight="1">
      <c r="A352" s="751"/>
      <c r="B352" s="732"/>
      <c r="C352" s="741"/>
      <c r="D352" s="762" t="s">
        <v>152</v>
      </c>
      <c r="E352" s="762"/>
      <c r="F352" s="734"/>
      <c r="G352" s="734"/>
      <c r="H352" s="766"/>
      <c r="I352" s="171">
        <v>4.1503915719898998</v>
      </c>
      <c r="J352" s="177"/>
      <c r="K352" s="171">
        <v>6.1244429752543974</v>
      </c>
      <c r="L352" s="177"/>
      <c r="M352" s="171">
        <v>6.1045293922791188</v>
      </c>
      <c r="N352" s="177"/>
      <c r="O352" s="171">
        <v>9.2095600390559031</v>
      </c>
      <c r="P352" s="177"/>
      <c r="Q352" s="171">
        <v>15.302498377048858</v>
      </c>
      <c r="R352" s="177"/>
      <c r="S352" s="171">
        <v>23.445467795696192</v>
      </c>
      <c r="T352" s="177"/>
      <c r="U352" s="171">
        <v>27.611694614657562</v>
      </c>
      <c r="V352" s="177"/>
      <c r="W352" s="171">
        <v>28.262140430636229</v>
      </c>
      <c r="X352" s="177"/>
      <c r="Y352" s="171">
        <v>30.043882276537246</v>
      </c>
      <c r="Z352" s="177"/>
      <c r="AA352" s="171">
        <v>31.732175153012715</v>
      </c>
      <c r="AB352" s="177"/>
      <c r="AC352" s="171">
        <v>34.784286271752968</v>
      </c>
      <c r="AD352" s="177"/>
      <c r="AE352" s="171">
        <v>45.794557168072267</v>
      </c>
      <c r="AF352" s="177"/>
      <c r="AG352" s="171">
        <v>35.127893597168828</v>
      </c>
      <c r="AH352" s="177"/>
      <c r="AI352" s="171">
        <v>37.414434763533123</v>
      </c>
      <c r="AJ352" s="177"/>
      <c r="AK352" s="171">
        <v>53.05903794232588</v>
      </c>
      <c r="AL352" s="34"/>
      <c r="AM352" s="762"/>
      <c r="AN352" s="762"/>
      <c r="AO352" s="762"/>
      <c r="AP352" s="762"/>
    </row>
    <row r="353" spans="1:42" s="1" customFormat="1" ht="12" customHeight="1">
      <c r="A353" s="751"/>
      <c r="B353" s="732"/>
      <c r="C353" s="741"/>
      <c r="D353" s="762" t="s">
        <v>153</v>
      </c>
      <c r="E353" s="762"/>
      <c r="F353" s="734"/>
      <c r="G353" s="734"/>
      <c r="H353" s="766"/>
      <c r="I353" s="171">
        <v>5.7843351939611543</v>
      </c>
      <c r="J353" s="177"/>
      <c r="K353" s="171">
        <v>7.1659490480548538</v>
      </c>
      <c r="L353" s="177"/>
      <c r="M353" s="171">
        <v>9.998612437457659</v>
      </c>
      <c r="N353" s="177"/>
      <c r="O353" s="171">
        <v>12.650361087489294</v>
      </c>
      <c r="P353" s="177"/>
      <c r="Q353" s="171">
        <v>16.960550941803614</v>
      </c>
      <c r="R353" s="177"/>
      <c r="S353" s="171">
        <v>23.216545007418564</v>
      </c>
      <c r="T353" s="177"/>
      <c r="U353" s="171">
        <v>28.263516639661457</v>
      </c>
      <c r="V353" s="177"/>
      <c r="W353" s="171">
        <v>41.89638262823626</v>
      </c>
      <c r="X353" s="177"/>
      <c r="Y353" s="171">
        <v>48.735900899933618</v>
      </c>
      <c r="Z353" s="177"/>
      <c r="AA353" s="171">
        <v>65.200185811294418</v>
      </c>
      <c r="AB353" s="177"/>
      <c r="AC353" s="171">
        <v>105.01012729478964</v>
      </c>
      <c r="AD353" s="177"/>
      <c r="AE353" s="171">
        <v>112.66590463986954</v>
      </c>
      <c r="AF353" s="177"/>
      <c r="AG353" s="171">
        <v>126.62773505609144</v>
      </c>
      <c r="AH353" s="177"/>
      <c r="AI353" s="171">
        <v>145.50191966948762</v>
      </c>
      <c r="AJ353" s="177"/>
      <c r="AK353" s="171">
        <v>148.31521810674309</v>
      </c>
      <c r="AL353" s="34"/>
      <c r="AM353" s="762"/>
      <c r="AN353" s="762"/>
      <c r="AO353" s="762"/>
      <c r="AP353" s="762"/>
    </row>
    <row r="354" spans="1:42" s="1" customFormat="1" ht="12" customHeight="1">
      <c r="A354" s="751"/>
      <c r="B354" s="732"/>
      <c r="C354" s="741"/>
      <c r="D354" s="762" t="s">
        <v>154</v>
      </c>
      <c r="E354" s="762"/>
      <c r="F354" s="734"/>
      <c r="G354" s="734"/>
      <c r="H354" s="766"/>
      <c r="I354" s="171">
        <v>8.2398114731134946</v>
      </c>
      <c r="J354" s="177"/>
      <c r="K354" s="171">
        <v>10.665828369980746</v>
      </c>
      <c r="L354" s="177"/>
      <c r="M354" s="171">
        <v>12.167569555634829</v>
      </c>
      <c r="N354" s="177"/>
      <c r="O354" s="171">
        <v>14.387914152112227</v>
      </c>
      <c r="P354" s="177"/>
      <c r="Q354" s="171">
        <v>13.886700546655309</v>
      </c>
      <c r="R354" s="177"/>
      <c r="S354" s="171">
        <v>25.78910547469787</v>
      </c>
      <c r="T354" s="177"/>
      <c r="U354" s="171">
        <v>40.567395326526416</v>
      </c>
      <c r="V354" s="177"/>
      <c r="W354" s="171">
        <v>29.192818566632607</v>
      </c>
      <c r="X354" s="177"/>
      <c r="Y354" s="171">
        <v>36.279060521424526</v>
      </c>
      <c r="Z354" s="177"/>
      <c r="AA354" s="171">
        <v>36.394428255663577</v>
      </c>
      <c r="AB354" s="177"/>
      <c r="AC354" s="171">
        <v>100.97445500841026</v>
      </c>
      <c r="AD354" s="177"/>
      <c r="AE354" s="171">
        <v>77.132124758640728</v>
      </c>
      <c r="AF354" s="177"/>
      <c r="AG354" s="171">
        <v>59.141278828186941</v>
      </c>
      <c r="AH354" s="177"/>
      <c r="AI354" s="171">
        <v>48.346861316779105</v>
      </c>
      <c r="AJ354" s="177"/>
      <c r="AK354" s="171">
        <v>46.857813663738469</v>
      </c>
      <c r="AL354" s="34"/>
      <c r="AM354" s="762"/>
      <c r="AN354" s="762"/>
      <c r="AO354" s="762"/>
      <c r="AP354" s="762"/>
    </row>
    <row r="355" spans="1:42" s="1" customFormat="1" ht="12" customHeight="1">
      <c r="A355" s="751"/>
      <c r="B355" s="732"/>
      <c r="C355" s="741"/>
      <c r="D355" s="762" t="s">
        <v>155</v>
      </c>
      <c r="E355" s="762"/>
      <c r="F355" s="734"/>
      <c r="G355" s="734"/>
      <c r="H355" s="766"/>
      <c r="I355" s="171">
        <v>6.8766268101093857</v>
      </c>
      <c r="J355" s="177"/>
      <c r="K355" s="171">
        <v>10.84129374018092</v>
      </c>
      <c r="L355" s="177"/>
      <c r="M355" s="171">
        <v>11.272336839969453</v>
      </c>
      <c r="N355" s="177"/>
      <c r="O355" s="171">
        <v>12.99367735192622</v>
      </c>
      <c r="P355" s="177"/>
      <c r="Q355" s="171">
        <v>16.048333805343152</v>
      </c>
      <c r="R355" s="177"/>
      <c r="S355" s="171">
        <v>21.094640820980615</v>
      </c>
      <c r="T355" s="177"/>
      <c r="U355" s="171">
        <v>30.388122802202759</v>
      </c>
      <c r="V355" s="177"/>
      <c r="W355" s="171">
        <v>26.129311691446912</v>
      </c>
      <c r="X355" s="177"/>
      <c r="Y355" s="171">
        <v>31.364300101887022</v>
      </c>
      <c r="Z355" s="177"/>
      <c r="AA355" s="171">
        <v>35.602292412870419</v>
      </c>
      <c r="AB355" s="177"/>
      <c r="AC355" s="171">
        <v>64.845097503275241</v>
      </c>
      <c r="AD355" s="177"/>
      <c r="AE355" s="171">
        <v>72.320542820576904</v>
      </c>
      <c r="AF355" s="177"/>
      <c r="AG355" s="171">
        <v>81.87263664162252</v>
      </c>
      <c r="AH355" s="177"/>
      <c r="AI355" s="171">
        <v>121.80742455208218</v>
      </c>
      <c r="AJ355" s="177"/>
      <c r="AK355" s="171">
        <v>148.42533862507455</v>
      </c>
      <c r="AL355" s="34"/>
      <c r="AM355" s="762"/>
      <c r="AN355" s="762"/>
      <c r="AO355" s="762"/>
      <c r="AP355" s="762"/>
    </row>
    <row r="356" spans="1:42" s="1" customFormat="1" ht="12" customHeight="1">
      <c r="A356" s="751"/>
      <c r="B356" s="732"/>
      <c r="C356" s="741"/>
      <c r="D356" s="762" t="s">
        <v>215</v>
      </c>
      <c r="E356" s="762"/>
      <c r="F356" s="734"/>
      <c r="G356" s="734"/>
      <c r="H356" s="766"/>
      <c r="I356" s="171">
        <v>4.8434359334511905</v>
      </c>
      <c r="J356" s="177"/>
      <c r="K356" s="171">
        <v>8.1105554076327788</v>
      </c>
      <c r="L356" s="177"/>
      <c r="M356" s="171">
        <v>6.2340351906003431</v>
      </c>
      <c r="N356" s="177"/>
      <c r="O356" s="171">
        <v>8.463856979625616</v>
      </c>
      <c r="P356" s="177"/>
      <c r="Q356" s="171">
        <v>13.078195250246631</v>
      </c>
      <c r="R356" s="177"/>
      <c r="S356" s="171">
        <v>17.848613335145238</v>
      </c>
      <c r="T356" s="177"/>
      <c r="U356" s="171">
        <v>30.913462813055084</v>
      </c>
      <c r="V356" s="177"/>
      <c r="W356" s="171">
        <v>34.676564471241669</v>
      </c>
      <c r="X356" s="177"/>
      <c r="Y356" s="171">
        <v>35.670360910757154</v>
      </c>
      <c r="Z356" s="177"/>
      <c r="AA356" s="171">
        <v>44.455421091627564</v>
      </c>
      <c r="AB356" s="177"/>
      <c r="AC356" s="171">
        <v>64.385024370549772</v>
      </c>
      <c r="AD356" s="177"/>
      <c r="AE356" s="171">
        <v>36.520582742303787</v>
      </c>
      <c r="AF356" s="177"/>
      <c r="AG356" s="171">
        <v>43.845746488069594</v>
      </c>
      <c r="AH356" s="177"/>
      <c r="AI356" s="171">
        <v>38.668553767725847</v>
      </c>
      <c r="AJ356" s="177"/>
      <c r="AK356" s="171">
        <v>37.161870600291543</v>
      </c>
      <c r="AL356" s="34"/>
      <c r="AM356" s="762"/>
      <c r="AN356" s="762"/>
      <c r="AO356" s="762"/>
      <c r="AP356" s="762"/>
    </row>
    <row r="357" spans="1:42" s="1" customFormat="1" ht="12" customHeight="1">
      <c r="A357" s="751"/>
      <c r="B357" s="732"/>
      <c r="C357" s="741"/>
      <c r="D357" s="762" t="s">
        <v>156</v>
      </c>
      <c r="E357" s="762"/>
      <c r="F357" s="734"/>
      <c r="G357" s="734"/>
      <c r="H357" s="766"/>
      <c r="I357" s="171">
        <v>4.0736288707276582</v>
      </c>
      <c r="J357" s="177"/>
      <c r="K357" s="171">
        <v>2.8388003358816944</v>
      </c>
      <c r="L357" s="177"/>
      <c r="M357" s="171">
        <v>3.730505736442931</v>
      </c>
      <c r="N357" s="177"/>
      <c r="O357" s="171">
        <v>5.8132193858990053</v>
      </c>
      <c r="P357" s="177"/>
      <c r="Q357" s="171">
        <v>6.168108719084282</v>
      </c>
      <c r="R357" s="177"/>
      <c r="S357" s="171">
        <v>7.4181179626686262</v>
      </c>
      <c r="T357" s="177"/>
      <c r="U357" s="171">
        <v>11.120077299564363</v>
      </c>
      <c r="V357" s="177"/>
      <c r="W357" s="171">
        <v>10.791516208027229</v>
      </c>
      <c r="X357" s="177"/>
      <c r="Y357" s="171">
        <v>10.313792774925945</v>
      </c>
      <c r="Z357" s="177"/>
      <c r="AA357" s="171">
        <v>14.331784831754879</v>
      </c>
      <c r="AB357" s="177"/>
      <c r="AC357" s="171">
        <v>28.871818167436206</v>
      </c>
      <c r="AD357" s="177"/>
      <c r="AE357" s="171">
        <v>19.693387385714015</v>
      </c>
      <c r="AF357" s="177"/>
      <c r="AG357" s="171">
        <v>15.293695966329398</v>
      </c>
      <c r="AH357" s="177"/>
      <c r="AI357" s="171">
        <v>12.531006651093994</v>
      </c>
      <c r="AJ357" s="177"/>
      <c r="AK357" s="171">
        <v>12.596469100176707</v>
      </c>
      <c r="AL357" s="34"/>
      <c r="AM357" s="762"/>
      <c r="AN357" s="762"/>
      <c r="AO357" s="762"/>
      <c r="AP357" s="762"/>
    </row>
    <row r="358" spans="1:42" s="1" customFormat="1" ht="12" customHeight="1">
      <c r="A358" s="751"/>
      <c r="B358" s="732"/>
      <c r="C358" s="741"/>
      <c r="D358" s="762" t="s">
        <v>157</v>
      </c>
      <c r="E358" s="762"/>
      <c r="F358" s="734"/>
      <c r="G358" s="734"/>
      <c r="H358" s="766"/>
      <c r="I358" s="171">
        <v>5.6434749548522003</v>
      </c>
      <c r="J358" s="177"/>
      <c r="K358" s="171">
        <v>8.5252243750863546</v>
      </c>
      <c r="L358" s="177"/>
      <c r="M358" s="171">
        <v>6.6798424138046206</v>
      </c>
      <c r="N358" s="177"/>
      <c r="O358" s="171">
        <v>8.0228996478520127</v>
      </c>
      <c r="P358" s="177"/>
      <c r="Q358" s="171">
        <v>15.274560219953669</v>
      </c>
      <c r="R358" s="177"/>
      <c r="S358" s="171">
        <v>16.202542961182338</v>
      </c>
      <c r="T358" s="177"/>
      <c r="U358" s="171">
        <v>32.021500932592005</v>
      </c>
      <c r="V358" s="177"/>
      <c r="W358" s="171">
        <v>22.193077096878127</v>
      </c>
      <c r="X358" s="177"/>
      <c r="Y358" s="171">
        <v>33.705487201059761</v>
      </c>
      <c r="Z358" s="177"/>
      <c r="AA358" s="171">
        <v>42.563556877475925</v>
      </c>
      <c r="AB358" s="177"/>
      <c r="AC358" s="171">
        <v>45.694267273384995</v>
      </c>
      <c r="AD358" s="177"/>
      <c r="AE358" s="171">
        <v>42.1763498628641</v>
      </c>
      <c r="AF358" s="177"/>
      <c r="AG358" s="171">
        <v>54.335218525580352</v>
      </c>
      <c r="AH358" s="177"/>
      <c r="AI358" s="171">
        <v>56.19659482991328</v>
      </c>
      <c r="AJ358" s="177"/>
      <c r="AK358" s="171">
        <v>76.622853799946242</v>
      </c>
      <c r="AL358" s="34"/>
      <c r="AM358" s="762"/>
      <c r="AN358" s="762"/>
      <c r="AO358" s="762"/>
      <c r="AP358" s="762"/>
    </row>
    <row r="359" spans="1:42" s="1" customFormat="1" ht="12" customHeight="1">
      <c r="A359" s="751"/>
      <c r="B359" s="732"/>
      <c r="C359" s="741"/>
      <c r="D359" s="762" t="s">
        <v>158</v>
      </c>
      <c r="E359" s="762"/>
      <c r="F359" s="734"/>
      <c r="G359" s="734"/>
      <c r="H359" s="766"/>
      <c r="I359" s="171">
        <v>6.3622054457933732</v>
      </c>
      <c r="J359" s="177"/>
      <c r="K359" s="171">
        <v>10.636358110982799</v>
      </c>
      <c r="L359" s="177"/>
      <c r="M359" s="171">
        <v>11.764352510062276</v>
      </c>
      <c r="N359" s="177"/>
      <c r="O359" s="171">
        <v>13.027847023011686</v>
      </c>
      <c r="P359" s="177"/>
      <c r="Q359" s="171">
        <v>23.283120238539322</v>
      </c>
      <c r="R359" s="177"/>
      <c r="S359" s="171">
        <v>35.624557028563167</v>
      </c>
      <c r="T359" s="177"/>
      <c r="U359" s="171">
        <v>35.810294962436494</v>
      </c>
      <c r="V359" s="177"/>
      <c r="W359" s="171">
        <v>42.792335966834706</v>
      </c>
      <c r="X359" s="177"/>
      <c r="Y359" s="171">
        <v>49.121254962529775</v>
      </c>
      <c r="Z359" s="177"/>
      <c r="AA359" s="171">
        <v>61.059010383666227</v>
      </c>
      <c r="AB359" s="177"/>
      <c r="AC359" s="171">
        <v>97.606570066182613</v>
      </c>
      <c r="AD359" s="177"/>
      <c r="AE359" s="171">
        <v>122.45724363868771</v>
      </c>
      <c r="AF359" s="177"/>
      <c r="AG359" s="171">
        <v>175.85256443593536</v>
      </c>
      <c r="AH359" s="177"/>
      <c r="AI359" s="171">
        <v>167.02071703886887</v>
      </c>
      <c r="AJ359" s="177"/>
      <c r="AK359" s="171">
        <v>174.52089970992438</v>
      </c>
      <c r="AL359" s="34"/>
      <c r="AM359" s="762"/>
      <c r="AN359" s="762"/>
      <c r="AO359" s="762"/>
      <c r="AP359" s="762"/>
    </row>
    <row r="360" spans="1:42" s="1" customFormat="1" ht="12" customHeight="1">
      <c r="A360" s="751"/>
      <c r="B360" s="732"/>
      <c r="C360" s="741"/>
      <c r="D360" s="762" t="s">
        <v>159</v>
      </c>
      <c r="E360" s="762"/>
      <c r="F360" s="734"/>
      <c r="G360" s="734"/>
      <c r="H360" s="766"/>
      <c r="I360" s="171">
        <v>3.6254444568313797</v>
      </c>
      <c r="J360" s="177"/>
      <c r="K360" s="171">
        <v>5.39955831612974</v>
      </c>
      <c r="L360" s="177"/>
      <c r="M360" s="171">
        <v>4.6376439341846982</v>
      </c>
      <c r="N360" s="177"/>
      <c r="O360" s="171">
        <v>8.134811511111975</v>
      </c>
      <c r="P360" s="177"/>
      <c r="Q360" s="171">
        <v>6.1565956488700007</v>
      </c>
      <c r="R360" s="177"/>
      <c r="S360" s="171">
        <v>11.023072340224504</v>
      </c>
      <c r="T360" s="177"/>
      <c r="U360" s="171">
        <v>14.222616909477379</v>
      </c>
      <c r="V360" s="177"/>
      <c r="W360" s="171">
        <v>22.366360993066426</v>
      </c>
      <c r="X360" s="177"/>
      <c r="Y360" s="171">
        <v>15.263175300112184</v>
      </c>
      <c r="Z360" s="177"/>
      <c r="AA360" s="171">
        <v>18.875301667767726</v>
      </c>
      <c r="AB360" s="177"/>
      <c r="AC360" s="171">
        <v>47.834796931109409</v>
      </c>
      <c r="AD360" s="177"/>
      <c r="AE360" s="171">
        <v>41.154782797981035</v>
      </c>
      <c r="AF360" s="177"/>
      <c r="AG360" s="171">
        <v>37.979458877486579</v>
      </c>
      <c r="AH360" s="177"/>
      <c r="AI360" s="171">
        <v>38.130023379724861</v>
      </c>
      <c r="AJ360" s="177"/>
      <c r="AK360" s="171">
        <v>41.875215169089799</v>
      </c>
      <c r="AL360" s="34"/>
      <c r="AM360" s="762"/>
      <c r="AN360" s="762"/>
      <c r="AO360" s="762"/>
      <c r="AP360" s="762"/>
    </row>
    <row r="361" spans="1:42" s="1" customFormat="1" ht="12" customHeight="1">
      <c r="A361" s="751"/>
      <c r="B361" s="732"/>
      <c r="C361" s="741"/>
      <c r="D361" s="762" t="s">
        <v>160</v>
      </c>
      <c r="E361" s="762"/>
      <c r="F361" s="734"/>
      <c r="G361" s="734"/>
      <c r="H361" s="766"/>
      <c r="I361" s="171">
        <v>5.9328628116749611</v>
      </c>
      <c r="J361" s="177"/>
      <c r="K361" s="171">
        <v>5.4517452399449366</v>
      </c>
      <c r="L361" s="177"/>
      <c r="M361" s="171">
        <v>4.1554795769721791</v>
      </c>
      <c r="N361" s="177"/>
      <c r="O361" s="171">
        <v>7.3079048693483637</v>
      </c>
      <c r="P361" s="177"/>
      <c r="Q361" s="171">
        <v>12.172333188317266</v>
      </c>
      <c r="R361" s="177"/>
      <c r="S361" s="171">
        <v>15.227823921567747</v>
      </c>
      <c r="T361" s="177"/>
      <c r="U361" s="171">
        <v>16.928388461966811</v>
      </c>
      <c r="V361" s="177"/>
      <c r="W361" s="171">
        <v>22.730104055793664</v>
      </c>
      <c r="X361" s="177"/>
      <c r="Y361" s="171">
        <v>16.682886139302099</v>
      </c>
      <c r="Z361" s="177"/>
      <c r="AA361" s="171">
        <v>18.692343148937617</v>
      </c>
      <c r="AB361" s="177"/>
      <c r="AC361" s="171">
        <v>36.659860436763871</v>
      </c>
      <c r="AD361" s="177"/>
      <c r="AE361" s="171">
        <v>45.35993318948158</v>
      </c>
      <c r="AF361" s="177"/>
      <c r="AG361" s="171">
        <v>38.608904388405577</v>
      </c>
      <c r="AH361" s="177"/>
      <c r="AI361" s="171">
        <v>31.494627265230342</v>
      </c>
      <c r="AJ361" s="177"/>
      <c r="AK361" s="171">
        <v>33.014332347030155</v>
      </c>
      <c r="AL361" s="34"/>
      <c r="AM361" s="762"/>
      <c r="AN361" s="762"/>
      <c r="AO361" s="762"/>
      <c r="AP361" s="762"/>
    </row>
    <row r="362" spans="1:42" s="1" customFormat="1" ht="12" customHeight="1">
      <c r="A362" s="751"/>
      <c r="B362" s="732"/>
      <c r="C362" s="741"/>
      <c r="D362" s="762" t="s">
        <v>161</v>
      </c>
      <c r="E362" s="762"/>
      <c r="F362" s="734"/>
      <c r="G362" s="734"/>
      <c r="H362" s="766"/>
      <c r="I362" s="171">
        <v>5.5725034536562097</v>
      </c>
      <c r="J362" s="177"/>
      <c r="K362" s="171">
        <v>7.7422751449741023</v>
      </c>
      <c r="L362" s="177"/>
      <c r="M362" s="171">
        <v>5.7727758456795906</v>
      </c>
      <c r="N362" s="177"/>
      <c r="O362" s="171">
        <v>8.9324782319389175</v>
      </c>
      <c r="P362" s="177"/>
      <c r="Q362" s="171">
        <v>11.110755276465001</v>
      </c>
      <c r="R362" s="177"/>
      <c r="S362" s="171">
        <v>13.109243917802418</v>
      </c>
      <c r="T362" s="177"/>
      <c r="U362" s="171">
        <v>13.645231844297408</v>
      </c>
      <c r="V362" s="177"/>
      <c r="W362" s="171">
        <v>16.683119901057278</v>
      </c>
      <c r="X362" s="177"/>
      <c r="Y362" s="171">
        <v>13.47881731884077</v>
      </c>
      <c r="Z362" s="177"/>
      <c r="AA362" s="171">
        <v>15.164290709911041</v>
      </c>
      <c r="AB362" s="177"/>
      <c r="AC362" s="171">
        <v>32.098062211043441</v>
      </c>
      <c r="AD362" s="177"/>
      <c r="AE362" s="171">
        <v>36.695503876787591</v>
      </c>
      <c r="AF362" s="177"/>
      <c r="AG362" s="171">
        <v>30.929607266997511</v>
      </c>
      <c r="AH362" s="177"/>
      <c r="AI362" s="171">
        <v>26.271097725149641</v>
      </c>
      <c r="AJ362" s="177"/>
      <c r="AK362" s="171">
        <v>26.488329750273913</v>
      </c>
      <c r="AL362" s="34"/>
      <c r="AM362" s="762"/>
      <c r="AN362" s="762"/>
      <c r="AO362" s="762"/>
      <c r="AP362" s="762"/>
    </row>
    <row r="363" spans="1:42" s="1" customFormat="1" ht="12" customHeight="1">
      <c r="A363" s="751"/>
      <c r="B363" s="732"/>
      <c r="C363" s="741"/>
      <c r="D363" s="762" t="s">
        <v>162</v>
      </c>
      <c r="E363" s="762"/>
      <c r="F363" s="734"/>
      <c r="G363" s="734"/>
      <c r="H363" s="766"/>
      <c r="I363" s="171">
        <v>4.2104958450958572</v>
      </c>
      <c r="J363" s="177"/>
      <c r="K363" s="171">
        <v>8.5390964471536677</v>
      </c>
      <c r="L363" s="177"/>
      <c r="M363" s="171">
        <v>5.7288460767270726</v>
      </c>
      <c r="N363" s="177"/>
      <c r="O363" s="171">
        <v>11.324501061357406</v>
      </c>
      <c r="P363" s="177"/>
      <c r="Q363" s="171">
        <v>16.376724208520361</v>
      </c>
      <c r="R363" s="177"/>
      <c r="S363" s="171">
        <v>15.374891094521415</v>
      </c>
      <c r="T363" s="177"/>
      <c r="U363" s="171">
        <v>17.827679326711966</v>
      </c>
      <c r="V363" s="177"/>
      <c r="W363" s="171">
        <v>17.942352277564673</v>
      </c>
      <c r="X363" s="177"/>
      <c r="Y363" s="171">
        <v>19.748159003861286</v>
      </c>
      <c r="Z363" s="177"/>
      <c r="AA363" s="171">
        <v>23.313177859076958</v>
      </c>
      <c r="AB363" s="177"/>
      <c r="AC363" s="171">
        <v>31.075779301166524</v>
      </c>
      <c r="AD363" s="177"/>
      <c r="AE363" s="171">
        <v>34.467381044171404</v>
      </c>
      <c r="AF363" s="177"/>
      <c r="AG363" s="171">
        <v>36.786988929554028</v>
      </c>
      <c r="AH363" s="177"/>
      <c r="AI363" s="171">
        <v>37.869744543875392</v>
      </c>
      <c r="AJ363" s="177"/>
      <c r="AK363" s="171">
        <v>52.148882337315086</v>
      </c>
      <c r="AL363" s="34"/>
      <c r="AM363" s="762"/>
      <c r="AN363" s="762"/>
      <c r="AO363" s="762"/>
      <c r="AP363" s="762"/>
    </row>
    <row r="364" spans="1:42" s="1" customFormat="1" ht="12" customHeight="1">
      <c r="A364" s="751"/>
      <c r="B364" s="732"/>
      <c r="C364" s="741"/>
      <c r="D364" s="762" t="s">
        <v>163</v>
      </c>
      <c r="E364" s="762"/>
      <c r="F364" s="734"/>
      <c r="G364" s="734"/>
      <c r="H364" s="766"/>
      <c r="I364" s="171">
        <v>4.5909398100960725</v>
      </c>
      <c r="J364" s="177"/>
      <c r="K364" s="171">
        <v>5.210807562271321</v>
      </c>
      <c r="L364" s="177"/>
      <c r="M364" s="171">
        <v>5.6288019038859556</v>
      </c>
      <c r="N364" s="177"/>
      <c r="O364" s="171">
        <v>9.2755315867525638</v>
      </c>
      <c r="P364" s="177"/>
      <c r="Q364" s="171">
        <v>9.3200039422545409</v>
      </c>
      <c r="R364" s="177"/>
      <c r="S364" s="171">
        <v>10.101269148578154</v>
      </c>
      <c r="T364" s="177"/>
      <c r="U364" s="171">
        <v>13.773399418342688</v>
      </c>
      <c r="V364" s="177"/>
      <c r="W364" s="171">
        <v>12.814846326121758</v>
      </c>
      <c r="X364" s="177"/>
      <c r="Y364" s="171">
        <v>13.782579315521414</v>
      </c>
      <c r="Z364" s="177"/>
      <c r="AA364" s="171">
        <v>16.544950654318637</v>
      </c>
      <c r="AB364" s="177"/>
      <c r="AC364" s="171">
        <v>41.289805278525151</v>
      </c>
      <c r="AD364" s="177"/>
      <c r="AE364" s="171">
        <v>35.63673126099912</v>
      </c>
      <c r="AF364" s="177"/>
      <c r="AG364" s="171">
        <v>31.135611927973571</v>
      </c>
      <c r="AH364" s="177"/>
      <c r="AI364" s="171">
        <v>32.745239029823871</v>
      </c>
      <c r="AJ364" s="177"/>
      <c r="AK364" s="171">
        <v>23.82101467883971</v>
      </c>
      <c r="AL364" s="34"/>
      <c r="AM364" s="762"/>
      <c r="AN364" s="762"/>
      <c r="AO364" s="762"/>
      <c r="AP364" s="762"/>
    </row>
    <row r="365" spans="1:42" s="1" customFormat="1" ht="12" customHeight="1">
      <c r="A365" s="751"/>
      <c r="B365" s="732"/>
      <c r="C365" s="741"/>
      <c r="D365" s="762" t="s">
        <v>164</v>
      </c>
      <c r="E365" s="762"/>
      <c r="F365" s="734"/>
      <c r="G365" s="734"/>
      <c r="H365" s="766"/>
      <c r="I365" s="171">
        <v>6.8956006068128541</v>
      </c>
      <c r="J365" s="177"/>
      <c r="K365" s="171">
        <v>11.445548992910913</v>
      </c>
      <c r="L365" s="177"/>
      <c r="M365" s="171">
        <v>15.732021695888102</v>
      </c>
      <c r="N365" s="177"/>
      <c r="O365" s="171">
        <v>16.813448864618582</v>
      </c>
      <c r="P365" s="177"/>
      <c r="Q365" s="171">
        <v>37.427294556316966</v>
      </c>
      <c r="R365" s="177"/>
      <c r="S365" s="171">
        <v>36.186629624009242</v>
      </c>
      <c r="T365" s="177"/>
      <c r="U365" s="171">
        <v>54.869810469573082</v>
      </c>
      <c r="V365" s="177"/>
      <c r="W365" s="171">
        <v>56.925135509037716</v>
      </c>
      <c r="X365" s="177"/>
      <c r="Y365" s="171">
        <v>69.336534631803929</v>
      </c>
      <c r="Z365" s="177"/>
      <c r="AA365" s="171">
        <v>62.506095452570726</v>
      </c>
      <c r="AB365" s="177"/>
      <c r="AC365" s="171">
        <v>89.842953180228747</v>
      </c>
      <c r="AD365" s="177"/>
      <c r="AE365" s="171">
        <v>94.340147406480327</v>
      </c>
      <c r="AF365" s="177"/>
      <c r="AG365" s="171">
        <v>102.10695481545277</v>
      </c>
      <c r="AH365" s="177"/>
      <c r="AI365" s="171">
        <v>83.500077801909768</v>
      </c>
      <c r="AJ365" s="177"/>
      <c r="AK365" s="171">
        <v>103.30916247654294</v>
      </c>
      <c r="AL365" s="34"/>
      <c r="AM365" s="762"/>
      <c r="AN365" s="762"/>
      <c r="AO365" s="762"/>
      <c r="AP365" s="762"/>
    </row>
    <row r="366" spans="1:42" s="1" customFormat="1" ht="12" customHeight="1">
      <c r="A366" s="751"/>
      <c r="B366" s="732"/>
      <c r="C366" s="741"/>
      <c r="D366" s="762" t="s">
        <v>165</v>
      </c>
      <c r="E366" s="762"/>
      <c r="F366" s="734"/>
      <c r="G366" s="734"/>
      <c r="H366" s="766"/>
      <c r="I366" s="171">
        <v>5.3723416502298589</v>
      </c>
      <c r="J366" s="177"/>
      <c r="K366" s="171">
        <v>13.740877584048368</v>
      </c>
      <c r="L366" s="177"/>
      <c r="M366" s="171">
        <v>8.9689450278411016</v>
      </c>
      <c r="N366" s="177"/>
      <c r="O366" s="171">
        <v>10.121896554217216</v>
      </c>
      <c r="P366" s="177"/>
      <c r="Q366" s="171">
        <v>12.510207982207705</v>
      </c>
      <c r="R366" s="177"/>
      <c r="S366" s="171">
        <v>20.819202020134181</v>
      </c>
      <c r="T366" s="177"/>
      <c r="U366" s="171">
        <v>19.166385868809179</v>
      </c>
      <c r="V366" s="177"/>
      <c r="W366" s="171">
        <v>25.130987969270059</v>
      </c>
      <c r="X366" s="177"/>
      <c r="Y366" s="171">
        <v>28.234926604209406</v>
      </c>
      <c r="Z366" s="177"/>
      <c r="AA366" s="171">
        <v>37.278202335082149</v>
      </c>
      <c r="AB366" s="177"/>
      <c r="AC366" s="171">
        <v>45.718316390342984</v>
      </c>
      <c r="AD366" s="177"/>
      <c r="AE366" s="171">
        <v>42.491801481044888</v>
      </c>
      <c r="AF366" s="177"/>
      <c r="AG366" s="171">
        <v>64.480440367470635</v>
      </c>
      <c r="AH366" s="177"/>
      <c r="AI366" s="171">
        <v>67.557654316354075</v>
      </c>
      <c r="AJ366" s="177"/>
      <c r="AK366" s="171">
        <v>75.56086771352814</v>
      </c>
      <c r="AL366" s="34"/>
      <c r="AM366" s="762"/>
      <c r="AN366" s="762"/>
      <c r="AO366" s="762"/>
      <c r="AP366" s="762"/>
    </row>
    <row r="367" spans="1:42" s="1" customFormat="1" ht="12" customHeight="1">
      <c r="A367" s="751"/>
      <c r="B367" s="732"/>
      <c r="C367" s="741"/>
      <c r="D367" s="762" t="s">
        <v>166</v>
      </c>
      <c r="E367" s="762"/>
      <c r="F367" s="734"/>
      <c r="G367" s="734"/>
      <c r="H367" s="766"/>
      <c r="I367" s="171">
        <v>3.1492157468660382</v>
      </c>
      <c r="J367" s="177"/>
      <c r="K367" s="171">
        <v>3.4386121761257158</v>
      </c>
      <c r="L367" s="177"/>
      <c r="M367" s="171">
        <v>3.622223791852532</v>
      </c>
      <c r="N367" s="177"/>
      <c r="O367" s="171">
        <v>6.8713236158351467</v>
      </c>
      <c r="P367" s="177"/>
      <c r="Q367" s="171">
        <v>5.0971368654064602</v>
      </c>
      <c r="R367" s="177"/>
      <c r="S367" s="171">
        <v>10.088963034760081</v>
      </c>
      <c r="T367" s="177"/>
      <c r="U367" s="171">
        <v>7.6840325802981395</v>
      </c>
      <c r="V367" s="177"/>
      <c r="W367" s="171">
        <v>8.8304444289094022</v>
      </c>
      <c r="X367" s="177"/>
      <c r="Y367" s="171">
        <v>8.1816904439634239</v>
      </c>
      <c r="Z367" s="177"/>
      <c r="AA367" s="171">
        <v>9.1636253416534359</v>
      </c>
      <c r="AB367" s="177"/>
      <c r="AC367" s="171">
        <v>12.466496291217352</v>
      </c>
      <c r="AD367" s="177"/>
      <c r="AE367" s="171">
        <v>23.624922145142932</v>
      </c>
      <c r="AF367" s="177"/>
      <c r="AG367" s="171">
        <v>17.342575480850002</v>
      </c>
      <c r="AH367" s="177"/>
      <c r="AI367" s="171">
        <v>17.763314492377759</v>
      </c>
      <c r="AJ367" s="177"/>
      <c r="AK367" s="171">
        <v>17.900515254046919</v>
      </c>
      <c r="AL367" s="34"/>
      <c r="AM367" s="762"/>
      <c r="AN367" s="762"/>
      <c r="AO367" s="762"/>
      <c r="AP367" s="762"/>
    </row>
    <row r="368" spans="1:42" s="1" customFormat="1" ht="12" customHeight="1">
      <c r="A368" s="751"/>
      <c r="B368" s="732"/>
      <c r="C368" s="741"/>
      <c r="D368" s="762" t="s">
        <v>216</v>
      </c>
      <c r="E368" s="762"/>
      <c r="F368" s="734"/>
      <c r="G368" s="734"/>
      <c r="H368" s="766"/>
      <c r="I368" s="171">
        <v>4.7115233276738149</v>
      </c>
      <c r="J368" s="177"/>
      <c r="K368" s="171">
        <v>7.4455275054707704</v>
      </c>
      <c r="L368" s="177"/>
      <c r="M368" s="171">
        <v>7.6405635490350061</v>
      </c>
      <c r="N368" s="177"/>
      <c r="O368" s="171">
        <v>11.383649062188205</v>
      </c>
      <c r="P368" s="177"/>
      <c r="Q368" s="171">
        <v>13.36464099729333</v>
      </c>
      <c r="R368" s="177"/>
      <c r="S368" s="171">
        <v>16.44099598374634</v>
      </c>
      <c r="T368" s="177"/>
      <c r="U368" s="171">
        <v>26.678132219931417</v>
      </c>
      <c r="V368" s="177"/>
      <c r="W368" s="171">
        <v>29.900418190571084</v>
      </c>
      <c r="X368" s="177"/>
      <c r="Y368" s="171">
        <v>31.835915056504042</v>
      </c>
      <c r="Z368" s="177"/>
      <c r="AA368" s="171">
        <v>38.656889231956775</v>
      </c>
      <c r="AB368" s="177"/>
      <c r="AC368" s="171">
        <v>91.417407747792566</v>
      </c>
      <c r="AD368" s="177"/>
      <c r="AE368" s="171">
        <v>88.888034709576374</v>
      </c>
      <c r="AF368" s="177"/>
      <c r="AG368" s="171">
        <v>65.956556257456981</v>
      </c>
      <c r="AH368" s="177"/>
      <c r="AI368" s="171">
        <v>47.915564603521915</v>
      </c>
      <c r="AJ368" s="177"/>
      <c r="AK368" s="171">
        <v>50.083284381965512</v>
      </c>
      <c r="AL368" s="34"/>
      <c r="AM368" s="762"/>
      <c r="AN368" s="762"/>
      <c r="AO368" s="762"/>
      <c r="AP368" s="762"/>
    </row>
    <row r="369" spans="1:42" s="1" customFormat="1" ht="12" customHeight="1">
      <c r="A369" s="751"/>
      <c r="B369" s="732"/>
      <c r="C369" s="741"/>
      <c r="D369" s="762" t="s">
        <v>167</v>
      </c>
      <c r="E369" s="762"/>
      <c r="F369" s="734"/>
      <c r="G369" s="734"/>
      <c r="H369" s="766"/>
      <c r="I369" s="171">
        <v>2.7181003740106116</v>
      </c>
      <c r="J369" s="177"/>
      <c r="K369" s="171">
        <v>3.2147880249146072</v>
      </c>
      <c r="L369" s="177"/>
      <c r="M369" s="171">
        <v>3.691340642187805</v>
      </c>
      <c r="N369" s="177"/>
      <c r="O369" s="171">
        <v>12.078785189308698</v>
      </c>
      <c r="P369" s="177"/>
      <c r="Q369" s="171">
        <v>11.50386948337168</v>
      </c>
      <c r="R369" s="177"/>
      <c r="S369" s="171">
        <v>15.084878449690629</v>
      </c>
      <c r="T369" s="177"/>
      <c r="U369" s="171">
        <v>14.537147603966565</v>
      </c>
      <c r="V369" s="177"/>
      <c r="W369" s="171">
        <v>8.7728351739085557</v>
      </c>
      <c r="X369" s="177"/>
      <c r="Y369" s="171">
        <v>12.237686465373722</v>
      </c>
      <c r="Z369" s="177"/>
      <c r="AA369" s="171">
        <v>24.691482446371616</v>
      </c>
      <c r="AB369" s="177"/>
      <c r="AC369" s="171">
        <v>37.429258701055005</v>
      </c>
      <c r="AD369" s="177"/>
      <c r="AE369" s="171">
        <v>31.151646710658063</v>
      </c>
      <c r="AF369" s="177"/>
      <c r="AG369" s="171">
        <v>27.043439138740219</v>
      </c>
      <c r="AH369" s="177"/>
      <c r="AI369" s="171">
        <v>22.258136316568763</v>
      </c>
      <c r="AJ369" s="177"/>
      <c r="AK369" s="171">
        <v>35.526110491004452</v>
      </c>
      <c r="AL369" s="34"/>
      <c r="AM369" s="762"/>
      <c r="AN369" s="762"/>
      <c r="AO369" s="762"/>
      <c r="AP369" s="762"/>
    </row>
    <row r="370" spans="1:42" s="1" customFormat="1" ht="12" customHeight="1">
      <c r="A370" s="751"/>
      <c r="B370" s="732"/>
      <c r="C370" s="741"/>
      <c r="D370" s="762" t="s">
        <v>168</v>
      </c>
      <c r="E370" s="762"/>
      <c r="F370" s="734"/>
      <c r="G370" s="734"/>
      <c r="H370" s="766"/>
      <c r="I370" s="171">
        <v>5.5229929098578516</v>
      </c>
      <c r="J370" s="177"/>
      <c r="K370" s="171">
        <v>9.3072714221394399</v>
      </c>
      <c r="L370" s="177"/>
      <c r="M370" s="171">
        <v>7.971900259449118</v>
      </c>
      <c r="N370" s="177"/>
      <c r="O370" s="171">
        <v>10.546032834114499</v>
      </c>
      <c r="P370" s="177"/>
      <c r="Q370" s="171">
        <v>13.388257064098671</v>
      </c>
      <c r="R370" s="177"/>
      <c r="S370" s="171">
        <v>28.790809783164754</v>
      </c>
      <c r="T370" s="177"/>
      <c r="U370" s="171">
        <v>25.438999399356959</v>
      </c>
      <c r="V370" s="177"/>
      <c r="W370" s="171">
        <v>28.334072651349235</v>
      </c>
      <c r="X370" s="177"/>
      <c r="Y370" s="171">
        <v>50.043302309532677</v>
      </c>
      <c r="Z370" s="177"/>
      <c r="AA370" s="171">
        <v>57.315254206691442</v>
      </c>
      <c r="AB370" s="177"/>
      <c r="AC370" s="171">
        <v>97.377143257367109</v>
      </c>
      <c r="AD370" s="177"/>
      <c r="AE370" s="171">
        <v>53.048481797598598</v>
      </c>
      <c r="AF370" s="177"/>
      <c r="AG370" s="171">
        <v>48.035752966039396</v>
      </c>
      <c r="AH370" s="177"/>
      <c r="AI370" s="171">
        <v>44.464206313917295</v>
      </c>
      <c r="AJ370" s="177"/>
      <c r="AK370" s="171">
        <v>54.676149817113853</v>
      </c>
      <c r="AL370" s="34"/>
      <c r="AM370" s="762"/>
      <c r="AN370" s="762"/>
      <c r="AO370" s="762"/>
      <c r="AP370" s="762"/>
    </row>
    <row r="371" spans="1:42" s="1" customFormat="1" ht="12" customHeight="1">
      <c r="A371" s="751"/>
      <c r="B371" s="732"/>
      <c r="C371" s="741"/>
      <c r="D371" s="762" t="s">
        <v>217</v>
      </c>
      <c r="E371" s="762"/>
      <c r="F371" s="734"/>
      <c r="G371" s="734"/>
      <c r="H371" s="766"/>
      <c r="I371" s="171">
        <v>4.9597179578816011</v>
      </c>
      <c r="J371" s="177"/>
      <c r="K371" s="171">
        <v>6.5476373166963819</v>
      </c>
      <c r="L371" s="177"/>
      <c r="M371" s="171">
        <v>7.3365168576126187</v>
      </c>
      <c r="N371" s="177"/>
      <c r="O371" s="171">
        <v>12.978665479787459</v>
      </c>
      <c r="P371" s="177"/>
      <c r="Q371" s="171">
        <v>16.721865994848532</v>
      </c>
      <c r="R371" s="177"/>
      <c r="S371" s="171">
        <v>18.908571100291475</v>
      </c>
      <c r="T371" s="177"/>
      <c r="U371" s="171">
        <v>22.313829381006769</v>
      </c>
      <c r="V371" s="177"/>
      <c r="W371" s="171">
        <v>25.179876733240825</v>
      </c>
      <c r="X371" s="177"/>
      <c r="Y371" s="171">
        <v>25.962759355556067</v>
      </c>
      <c r="Z371" s="177"/>
      <c r="AA371" s="171">
        <v>28.365000009317686</v>
      </c>
      <c r="AB371" s="177"/>
      <c r="AC371" s="171">
        <v>48.299450395247597</v>
      </c>
      <c r="AD371" s="177"/>
      <c r="AE371" s="171">
        <v>50.774115181019596</v>
      </c>
      <c r="AF371" s="177"/>
      <c r="AG371" s="171">
        <v>43.321252791164</v>
      </c>
      <c r="AH371" s="177"/>
      <c r="AI371" s="171">
        <v>44.322821580049983</v>
      </c>
      <c r="AJ371" s="177"/>
      <c r="AK371" s="171">
        <v>48.313760466944998</v>
      </c>
      <c r="AL371" s="34"/>
      <c r="AM371" s="762"/>
      <c r="AN371" s="762"/>
      <c r="AO371" s="762"/>
      <c r="AP371" s="762"/>
    </row>
    <row r="372" spans="1:42" s="1" customFormat="1" ht="12" customHeight="1">
      <c r="A372" s="751"/>
      <c r="B372" s="732"/>
      <c r="C372" s="741"/>
      <c r="D372" s="762" t="s">
        <v>218</v>
      </c>
      <c r="E372" s="762"/>
      <c r="F372" s="734"/>
      <c r="G372" s="734"/>
      <c r="H372" s="766"/>
      <c r="I372" s="171">
        <v>8.494137765704048</v>
      </c>
      <c r="J372" s="177"/>
      <c r="K372" s="171">
        <v>11.523765238663243</v>
      </c>
      <c r="L372" s="177"/>
      <c r="M372" s="171">
        <v>11.968849375794395</v>
      </c>
      <c r="N372" s="177"/>
      <c r="O372" s="171">
        <v>11.603498057963687</v>
      </c>
      <c r="P372" s="177"/>
      <c r="Q372" s="171">
        <v>18.59521471723162</v>
      </c>
      <c r="R372" s="177"/>
      <c r="S372" s="171">
        <v>24.512506026997325</v>
      </c>
      <c r="T372" s="177"/>
      <c r="U372" s="171">
        <v>37.249939227546371</v>
      </c>
      <c r="V372" s="177"/>
      <c r="W372" s="171">
        <v>40.478773810680231</v>
      </c>
      <c r="X372" s="177"/>
      <c r="Y372" s="171">
        <v>54.022024614322746</v>
      </c>
      <c r="Z372" s="177"/>
      <c r="AA372" s="171">
        <v>63.58363538629591</v>
      </c>
      <c r="AB372" s="177"/>
      <c r="AC372" s="171">
        <v>85.802866829225692</v>
      </c>
      <c r="AD372" s="177"/>
      <c r="AE372" s="171">
        <v>87.183434285854872</v>
      </c>
      <c r="AF372" s="177"/>
      <c r="AG372" s="171">
        <v>80.716979200244822</v>
      </c>
      <c r="AH372" s="177"/>
      <c r="AI372" s="171">
        <v>89.626208161621534</v>
      </c>
      <c r="AJ372" s="177"/>
      <c r="AK372" s="171">
        <v>113.05319752535645</v>
      </c>
      <c r="AL372" s="34"/>
      <c r="AM372" s="762"/>
      <c r="AN372" s="762"/>
      <c r="AO372" s="762"/>
      <c r="AP372" s="762"/>
    </row>
    <row r="373" spans="1:42" s="1" customFormat="1" ht="12" customHeight="1">
      <c r="A373" s="751"/>
      <c r="B373" s="732"/>
      <c r="C373" s="741"/>
      <c r="D373" s="762" t="s">
        <v>169</v>
      </c>
      <c r="E373" s="762"/>
      <c r="F373" s="734"/>
      <c r="G373" s="734"/>
      <c r="H373" s="766"/>
      <c r="I373" s="171">
        <v>3.6497980365047038</v>
      </c>
      <c r="J373" s="177"/>
      <c r="K373" s="171">
        <v>5.4310904200329109</v>
      </c>
      <c r="L373" s="177"/>
      <c r="M373" s="171">
        <v>5.4784583240451425</v>
      </c>
      <c r="N373" s="177"/>
      <c r="O373" s="171">
        <v>7.480550568521843</v>
      </c>
      <c r="P373" s="177"/>
      <c r="Q373" s="171">
        <v>10.440033555930864</v>
      </c>
      <c r="R373" s="177"/>
      <c r="S373" s="171">
        <v>15.92205149228055</v>
      </c>
      <c r="T373" s="177"/>
      <c r="U373" s="171">
        <v>23.175348671310186</v>
      </c>
      <c r="V373" s="177"/>
      <c r="W373" s="171">
        <v>20.533358449499321</v>
      </c>
      <c r="X373" s="177"/>
      <c r="Y373" s="171">
        <v>24.994785418887083</v>
      </c>
      <c r="Z373" s="177"/>
      <c r="AA373" s="171">
        <v>24.967887555769952</v>
      </c>
      <c r="AB373" s="177"/>
      <c r="AC373" s="171">
        <v>52.879408680749179</v>
      </c>
      <c r="AD373" s="177"/>
      <c r="AE373" s="171">
        <v>58.133048595381581</v>
      </c>
      <c r="AF373" s="177"/>
      <c r="AG373" s="171">
        <v>49.643765534964786</v>
      </c>
      <c r="AH373" s="177"/>
      <c r="AI373" s="171">
        <v>36.18049095618499</v>
      </c>
      <c r="AJ373" s="177"/>
      <c r="AK373" s="171">
        <v>35.455273705382673</v>
      </c>
      <c r="AL373" s="34"/>
      <c r="AM373" s="762"/>
      <c r="AN373" s="762"/>
      <c r="AO373" s="762"/>
      <c r="AP373" s="762"/>
    </row>
    <row r="374" spans="1:42" s="1" customFormat="1" ht="12" customHeight="1">
      <c r="A374" s="751"/>
      <c r="B374" s="732"/>
      <c r="C374" s="741"/>
      <c r="D374" s="762" t="s">
        <v>170</v>
      </c>
      <c r="E374" s="762"/>
      <c r="F374" s="734"/>
      <c r="G374" s="734"/>
      <c r="H374" s="766"/>
      <c r="I374" s="171">
        <v>5.3790673593710077</v>
      </c>
      <c r="J374" s="177"/>
      <c r="K374" s="171">
        <v>5.8121599327577798</v>
      </c>
      <c r="L374" s="177"/>
      <c r="M374" s="171">
        <v>5.3947980659648938</v>
      </c>
      <c r="N374" s="177"/>
      <c r="O374" s="171">
        <v>10.5402770336147</v>
      </c>
      <c r="P374" s="177"/>
      <c r="Q374" s="171">
        <v>19.498076189815936</v>
      </c>
      <c r="R374" s="177"/>
      <c r="S374" s="171">
        <v>28.186397500806088</v>
      </c>
      <c r="T374" s="177"/>
      <c r="U374" s="171">
        <v>22.948938611589213</v>
      </c>
      <c r="V374" s="177"/>
      <c r="W374" s="171">
        <v>25.883319638455216</v>
      </c>
      <c r="X374" s="177"/>
      <c r="Y374" s="171">
        <v>30.052775109804312</v>
      </c>
      <c r="Z374" s="177"/>
      <c r="AA374" s="171">
        <v>33.838766335261603</v>
      </c>
      <c r="AB374" s="177"/>
      <c r="AC374" s="171">
        <v>45.928238144011445</v>
      </c>
      <c r="AD374" s="177"/>
      <c r="AE374" s="171">
        <v>36.924250508722849</v>
      </c>
      <c r="AF374" s="177"/>
      <c r="AG374" s="171">
        <v>41.887323100858687</v>
      </c>
      <c r="AH374" s="177"/>
      <c r="AI374" s="171">
        <v>42.57835600236546</v>
      </c>
      <c r="AJ374" s="177"/>
      <c r="AK374" s="171">
        <v>46.666139365656889</v>
      </c>
      <c r="AL374" s="34"/>
      <c r="AM374" s="762"/>
      <c r="AN374" s="762"/>
      <c r="AO374" s="762"/>
      <c r="AP374" s="762"/>
    </row>
    <row r="375" spans="1:42" s="1" customFormat="1" ht="12" customHeight="1">
      <c r="A375" s="751"/>
      <c r="B375" s="732"/>
      <c r="C375" s="741"/>
      <c r="D375" s="762" t="s">
        <v>171</v>
      </c>
      <c r="E375" s="762"/>
      <c r="F375" s="734"/>
      <c r="G375" s="734"/>
      <c r="H375" s="766"/>
      <c r="I375" s="171">
        <v>6.8890539391395142</v>
      </c>
      <c r="J375" s="177"/>
      <c r="K375" s="171">
        <v>6.0003685940707783</v>
      </c>
      <c r="L375" s="177"/>
      <c r="M375" s="171">
        <v>10.225188473656294</v>
      </c>
      <c r="N375" s="177"/>
      <c r="O375" s="171">
        <v>9.2951920619059791</v>
      </c>
      <c r="P375" s="177"/>
      <c r="Q375" s="171">
        <v>15.471429079178174</v>
      </c>
      <c r="R375" s="177"/>
      <c r="S375" s="171">
        <v>17.407233949079696</v>
      </c>
      <c r="T375" s="177"/>
      <c r="U375" s="171">
        <v>17.629959451093264</v>
      </c>
      <c r="V375" s="177"/>
      <c r="W375" s="171">
        <v>27.626441754929086</v>
      </c>
      <c r="X375" s="177"/>
      <c r="Y375" s="171">
        <v>28.88173531092993</v>
      </c>
      <c r="Z375" s="177"/>
      <c r="AA375" s="171">
        <v>36.421796069613137</v>
      </c>
      <c r="AB375" s="177"/>
      <c r="AC375" s="171">
        <v>82.644953344956107</v>
      </c>
      <c r="AD375" s="177"/>
      <c r="AE375" s="171">
        <v>72.407772546164821</v>
      </c>
      <c r="AF375" s="177"/>
      <c r="AG375" s="171">
        <v>50.031173269498687</v>
      </c>
      <c r="AH375" s="177"/>
      <c r="AI375" s="171">
        <v>72.789911546919001</v>
      </c>
      <c r="AJ375" s="177"/>
      <c r="AK375" s="171">
        <v>80.873126012100599</v>
      </c>
      <c r="AL375" s="34"/>
      <c r="AM375" s="762"/>
      <c r="AN375" s="762"/>
      <c r="AO375" s="762"/>
      <c r="AP375" s="762"/>
    </row>
    <row r="376" spans="1:42" s="1" customFormat="1" ht="12" customHeight="1">
      <c r="A376" s="751"/>
      <c r="B376" s="732"/>
      <c r="C376" s="741"/>
      <c r="D376" s="762" t="s">
        <v>172</v>
      </c>
      <c r="E376" s="762"/>
      <c r="F376" s="734"/>
      <c r="G376" s="734"/>
      <c r="H376" s="766"/>
      <c r="I376" s="171">
        <v>3.9454086950231959</v>
      </c>
      <c r="J376" s="177"/>
      <c r="K376" s="171">
        <v>4.6088941781436361</v>
      </c>
      <c r="L376" s="177"/>
      <c r="M376" s="171">
        <v>5.8960719058724873</v>
      </c>
      <c r="N376" s="177"/>
      <c r="O376" s="171">
        <v>8.5851790092373221</v>
      </c>
      <c r="P376" s="177"/>
      <c r="Q376" s="171">
        <v>13.057889978906486</v>
      </c>
      <c r="R376" s="177"/>
      <c r="S376" s="171">
        <v>8.8266347097225371</v>
      </c>
      <c r="T376" s="177"/>
      <c r="U376" s="171">
        <v>16.48221466024318</v>
      </c>
      <c r="V376" s="177"/>
      <c r="W376" s="171">
        <v>21.127736215018011</v>
      </c>
      <c r="X376" s="177"/>
      <c r="Y376" s="171">
        <v>24.976931028980179</v>
      </c>
      <c r="Z376" s="177"/>
      <c r="AA376" s="171">
        <v>19.502409940656953</v>
      </c>
      <c r="AB376" s="177"/>
      <c r="AC376" s="171">
        <v>31.911181713139516</v>
      </c>
      <c r="AD376" s="177"/>
      <c r="AE376" s="171">
        <v>30.035335689045937</v>
      </c>
      <c r="AF376" s="177"/>
      <c r="AG376" s="171">
        <v>29.141617467701376</v>
      </c>
      <c r="AH376" s="177"/>
      <c r="AI376" s="171">
        <v>22.778054971039328</v>
      </c>
      <c r="AJ376" s="177"/>
      <c r="AK376" s="171">
        <v>31.236663125300787</v>
      </c>
      <c r="AL376" s="34"/>
      <c r="AM376" s="762"/>
      <c r="AN376" s="762"/>
      <c r="AO376" s="762"/>
      <c r="AP376" s="762"/>
    </row>
    <row r="377" spans="1:42" s="1" customFormat="1" ht="12" customHeight="1">
      <c r="A377" s="751"/>
      <c r="B377" s="732"/>
      <c r="C377" s="741"/>
      <c r="D377" s="762" t="s">
        <v>173</v>
      </c>
      <c r="E377" s="762"/>
      <c r="F377" s="734"/>
      <c r="G377" s="734"/>
      <c r="H377" s="766"/>
      <c r="I377" s="171">
        <v>10.817632741368429</v>
      </c>
      <c r="J377" s="177"/>
      <c r="K377" s="171">
        <v>11.650792461937277</v>
      </c>
      <c r="L377" s="177"/>
      <c r="M377" s="171">
        <v>14.175191469314186</v>
      </c>
      <c r="N377" s="177"/>
      <c r="O377" s="171">
        <v>24.453874908813152</v>
      </c>
      <c r="P377" s="177"/>
      <c r="Q377" s="171">
        <v>45.318860244233377</v>
      </c>
      <c r="R377" s="177"/>
      <c r="S377" s="171">
        <v>35.871294872832216</v>
      </c>
      <c r="T377" s="177"/>
      <c r="U377" s="171">
        <v>52.029275138811435</v>
      </c>
      <c r="V377" s="177"/>
      <c r="W377" s="171">
        <v>56.317878390749989</v>
      </c>
      <c r="X377" s="177"/>
      <c r="Y377" s="171">
        <v>60.073093340884377</v>
      </c>
      <c r="Z377" s="177"/>
      <c r="AA377" s="171">
        <v>77.61104803756794</v>
      </c>
      <c r="AB377" s="177"/>
      <c r="AC377" s="171">
        <v>114.84793234027802</v>
      </c>
      <c r="AD377" s="177"/>
      <c r="AE377" s="171">
        <v>115.69625875534763</v>
      </c>
      <c r="AF377" s="177"/>
      <c r="AG377" s="171">
        <v>84.648278442418601</v>
      </c>
      <c r="AH377" s="177"/>
      <c r="AI377" s="171">
        <v>98.291628916510774</v>
      </c>
      <c r="AJ377" s="177"/>
      <c r="AK377" s="171">
        <v>85.345812672426433</v>
      </c>
      <c r="AL377" s="34"/>
      <c r="AM377" s="762"/>
      <c r="AN377" s="762"/>
      <c r="AO377" s="762"/>
      <c r="AP377" s="762"/>
    </row>
    <row r="378" spans="1:42" s="1" customFormat="1" ht="12" customHeight="1">
      <c r="A378" s="751"/>
      <c r="B378" s="732"/>
      <c r="C378" s="741"/>
      <c r="D378" s="762" t="s">
        <v>219</v>
      </c>
      <c r="E378" s="762"/>
      <c r="F378" s="734"/>
      <c r="G378" s="734"/>
      <c r="H378" s="766"/>
      <c r="I378" s="171">
        <v>5.0808781560345881</v>
      </c>
      <c r="J378" s="177"/>
      <c r="K378" s="171">
        <v>8.0321285140562253</v>
      </c>
      <c r="L378" s="177"/>
      <c r="M378" s="171">
        <v>8.2993553772116293</v>
      </c>
      <c r="N378" s="177"/>
      <c r="O378" s="171">
        <v>10.737950055304333</v>
      </c>
      <c r="P378" s="177"/>
      <c r="Q378" s="171">
        <v>15.662419095010144</v>
      </c>
      <c r="R378" s="177"/>
      <c r="S378" s="171">
        <v>21.701323705654961</v>
      </c>
      <c r="T378" s="177"/>
      <c r="U378" s="171">
        <v>34.073619759143952</v>
      </c>
      <c r="V378" s="177"/>
      <c r="W378" s="171">
        <v>18.423059236715108</v>
      </c>
      <c r="X378" s="177"/>
      <c r="Y378" s="171">
        <v>21.038157144189455</v>
      </c>
      <c r="Z378" s="177"/>
      <c r="AA378" s="171">
        <v>23.595959942640366</v>
      </c>
      <c r="AB378" s="177"/>
      <c r="AC378" s="171">
        <v>54.014615053958053</v>
      </c>
      <c r="AD378" s="177"/>
      <c r="AE378" s="171">
        <v>68.842066634638414</v>
      </c>
      <c r="AF378" s="177"/>
      <c r="AG378" s="171">
        <v>32.685647523540617</v>
      </c>
      <c r="AH378" s="177"/>
      <c r="AI378" s="171">
        <v>27.777720051842511</v>
      </c>
      <c r="AJ378" s="177"/>
      <c r="AK378" s="171">
        <v>34.642896946697903</v>
      </c>
      <c r="AL378" s="34"/>
      <c r="AM378" s="762"/>
      <c r="AN378" s="762"/>
      <c r="AO378" s="762"/>
      <c r="AP378" s="762"/>
    </row>
    <row r="379" spans="1:42" s="1" customFormat="1" ht="12" customHeight="1">
      <c r="A379" s="751"/>
      <c r="B379" s="732"/>
      <c r="C379" s="741"/>
      <c r="D379" s="762" t="s">
        <v>174</v>
      </c>
      <c r="E379" s="762"/>
      <c r="F379" s="734"/>
      <c r="G379" s="734"/>
      <c r="H379" s="766"/>
      <c r="I379" s="171">
        <v>6.8163758047359471</v>
      </c>
      <c r="J379" s="177"/>
      <c r="K379" s="171">
        <v>6.8885629913766078</v>
      </c>
      <c r="L379" s="177"/>
      <c r="M379" s="171">
        <v>2.9105779498252744</v>
      </c>
      <c r="N379" s="177"/>
      <c r="O379" s="171">
        <v>10.193216050674845</v>
      </c>
      <c r="P379" s="177"/>
      <c r="Q379" s="171">
        <v>11.726981218506642</v>
      </c>
      <c r="R379" s="177"/>
      <c r="S379" s="171">
        <v>10.344260690146907</v>
      </c>
      <c r="T379" s="177"/>
      <c r="U379" s="171">
        <v>14.226956434505841</v>
      </c>
      <c r="V379" s="177"/>
      <c r="W379" s="171">
        <v>15.08802244522958</v>
      </c>
      <c r="X379" s="177"/>
      <c r="Y379" s="171">
        <v>13.089213603584323</v>
      </c>
      <c r="Z379" s="177"/>
      <c r="AA379" s="171">
        <v>20.364489246320787</v>
      </c>
      <c r="AB379" s="177"/>
      <c r="AC379" s="171">
        <v>32.400484227017017</v>
      </c>
      <c r="AD379" s="177"/>
      <c r="AE379" s="171">
        <v>19.471001728952839</v>
      </c>
      <c r="AF379" s="177"/>
      <c r="AG379" s="171">
        <v>16.997761358663613</v>
      </c>
      <c r="AH379" s="177"/>
      <c r="AI379" s="171">
        <v>17.413244727162883</v>
      </c>
      <c r="AJ379" s="177"/>
      <c r="AK379" s="171">
        <v>22.503634864459553</v>
      </c>
      <c r="AL379" s="34"/>
      <c r="AM379" s="762"/>
      <c r="AN379" s="762"/>
      <c r="AO379" s="762"/>
      <c r="AP379" s="762"/>
    </row>
    <row r="380" spans="1:42" s="1" customFormat="1" ht="12" customHeight="1">
      <c r="A380" s="751"/>
      <c r="B380" s="732"/>
      <c r="C380" s="741"/>
      <c r="D380" s="762" t="s">
        <v>175</v>
      </c>
      <c r="E380" s="762"/>
      <c r="F380" s="734"/>
      <c r="G380" s="734"/>
      <c r="H380" s="766"/>
      <c r="I380" s="171">
        <v>7.207531870804992</v>
      </c>
      <c r="J380" s="177"/>
      <c r="K380" s="171">
        <v>14.561880562861262</v>
      </c>
      <c r="L380" s="177"/>
      <c r="M380" s="171">
        <v>10.566217162178226</v>
      </c>
      <c r="N380" s="177"/>
      <c r="O380" s="171">
        <v>14.96090363857977</v>
      </c>
      <c r="P380" s="177"/>
      <c r="Q380" s="171">
        <v>20.459401241008823</v>
      </c>
      <c r="R380" s="177"/>
      <c r="S380" s="171">
        <v>25.191980263386501</v>
      </c>
      <c r="T380" s="177"/>
      <c r="U380" s="171">
        <v>40.363153879514556</v>
      </c>
      <c r="V380" s="177"/>
      <c r="W380" s="171">
        <v>45.214727567136805</v>
      </c>
      <c r="X380" s="177"/>
      <c r="Y380" s="171">
        <v>46.030882537557019</v>
      </c>
      <c r="Z380" s="177"/>
      <c r="AA380" s="171">
        <v>48.42976853338056</v>
      </c>
      <c r="AB380" s="177"/>
      <c r="AC380" s="171">
        <v>64.679030312076321</v>
      </c>
      <c r="AD380" s="177"/>
      <c r="AE380" s="171">
        <v>85.153138305177862</v>
      </c>
      <c r="AF380" s="177"/>
      <c r="AG380" s="171">
        <v>109.01034374957523</v>
      </c>
      <c r="AH380" s="177"/>
      <c r="AI380" s="171">
        <v>127.52795367198793</v>
      </c>
      <c r="AJ380" s="177"/>
      <c r="AK380" s="171">
        <v>125.3658155985226</v>
      </c>
      <c r="AL380" s="34"/>
      <c r="AM380" s="762"/>
      <c r="AN380" s="762"/>
      <c r="AO380" s="762"/>
      <c r="AP380" s="762"/>
    </row>
    <row r="381" spans="1:42" s="1" customFormat="1" ht="12" customHeight="1">
      <c r="A381" s="751"/>
      <c r="B381" s="732"/>
      <c r="C381" s="741"/>
      <c r="D381" s="762" t="s">
        <v>176</v>
      </c>
      <c r="E381" s="762"/>
      <c r="F381" s="734"/>
      <c r="G381" s="734"/>
      <c r="H381" s="766"/>
      <c r="I381" s="171">
        <v>7.1913667641995778</v>
      </c>
      <c r="J381" s="177"/>
      <c r="K381" s="171">
        <v>9.0315675866070873</v>
      </c>
      <c r="L381" s="177"/>
      <c r="M381" s="171">
        <v>6.3316328376569349</v>
      </c>
      <c r="N381" s="177"/>
      <c r="O381" s="171">
        <v>8.5449520695649053</v>
      </c>
      <c r="P381" s="177"/>
      <c r="Q381" s="171">
        <v>17.0325298909694</v>
      </c>
      <c r="R381" s="177"/>
      <c r="S381" s="171">
        <v>17.846427033767672</v>
      </c>
      <c r="T381" s="177"/>
      <c r="U381" s="171">
        <v>24.14732502519005</v>
      </c>
      <c r="V381" s="177"/>
      <c r="W381" s="171">
        <v>27.125708282382931</v>
      </c>
      <c r="X381" s="177"/>
      <c r="Y381" s="171">
        <v>26.028711347888422</v>
      </c>
      <c r="Z381" s="177"/>
      <c r="AA381" s="171">
        <v>29.702602690560759</v>
      </c>
      <c r="AB381" s="177"/>
      <c r="AC381" s="171">
        <v>81.484834766862832</v>
      </c>
      <c r="AD381" s="177"/>
      <c r="AE381" s="171">
        <v>54.322552501512384</v>
      </c>
      <c r="AF381" s="177"/>
      <c r="AG381" s="171">
        <v>32.412716452325611</v>
      </c>
      <c r="AH381" s="177"/>
      <c r="AI381" s="171">
        <v>33.760560343950964</v>
      </c>
      <c r="AJ381" s="177"/>
      <c r="AK381" s="171">
        <v>44.740454522344805</v>
      </c>
      <c r="AL381" s="34"/>
      <c r="AM381" s="762"/>
      <c r="AN381" s="762"/>
      <c r="AO381" s="762"/>
      <c r="AP381" s="762"/>
    </row>
    <row r="382" spans="1:42" s="1" customFormat="1" ht="12" customHeight="1">
      <c r="A382" s="751"/>
      <c r="B382" s="732"/>
      <c r="C382" s="741"/>
      <c r="D382" s="762" t="s">
        <v>177</v>
      </c>
      <c r="E382" s="762"/>
      <c r="F382" s="734"/>
      <c r="G382" s="734"/>
      <c r="H382" s="766"/>
      <c r="I382" s="171">
        <v>6.5242477746198606</v>
      </c>
      <c r="J382" s="177"/>
      <c r="K382" s="171">
        <v>16.15593710493685</v>
      </c>
      <c r="L382" s="177"/>
      <c r="M382" s="171">
        <v>8.8434389722316009</v>
      </c>
      <c r="N382" s="177"/>
      <c r="O382" s="171">
        <v>20.560998948225823</v>
      </c>
      <c r="P382" s="177"/>
      <c r="Q382" s="171">
        <v>34.1924178313459</v>
      </c>
      <c r="R382" s="177"/>
      <c r="S382" s="171">
        <v>28.523412325197736</v>
      </c>
      <c r="T382" s="177"/>
      <c r="U382" s="171">
        <v>28.300443628575803</v>
      </c>
      <c r="V382" s="177"/>
      <c r="W382" s="171">
        <v>23.208456862216632</v>
      </c>
      <c r="X382" s="177"/>
      <c r="Y382" s="171">
        <v>27.253819120705732</v>
      </c>
      <c r="Z382" s="177"/>
      <c r="AA382" s="171">
        <v>36.487259280569482</v>
      </c>
      <c r="AB382" s="177"/>
      <c r="AC382" s="171">
        <v>42.063642290785964</v>
      </c>
      <c r="AD382" s="177"/>
      <c r="AE382" s="171">
        <v>55.436597855989582</v>
      </c>
      <c r="AF382" s="177"/>
      <c r="AG382" s="171">
        <v>33.36226999608504</v>
      </c>
      <c r="AH382" s="177"/>
      <c r="AI382" s="171">
        <v>38.271450158034696</v>
      </c>
      <c r="AJ382" s="177"/>
      <c r="AK382" s="171">
        <v>32.059708000179533</v>
      </c>
      <c r="AL382" s="34"/>
      <c r="AM382" s="762"/>
      <c r="AN382" s="762"/>
      <c r="AO382" s="762"/>
      <c r="AP382" s="762"/>
    </row>
    <row r="383" spans="1:42" s="1" customFormat="1" ht="12" customHeight="1">
      <c r="A383" s="751"/>
      <c r="B383" s="732"/>
      <c r="C383" s="741"/>
      <c r="D383" s="762" t="s">
        <v>178</v>
      </c>
      <c r="E383" s="762"/>
      <c r="F383" s="734"/>
      <c r="G383" s="734"/>
      <c r="H383" s="766"/>
      <c r="I383" s="171">
        <v>3.9577673780050646</v>
      </c>
      <c r="J383" s="177"/>
      <c r="K383" s="171">
        <v>5.2500776442205819</v>
      </c>
      <c r="L383" s="177"/>
      <c r="M383" s="171">
        <v>5.9942942969851476</v>
      </c>
      <c r="N383" s="177"/>
      <c r="O383" s="171">
        <v>9.7254728558126153</v>
      </c>
      <c r="P383" s="177"/>
      <c r="Q383" s="171">
        <v>11.356291282398896</v>
      </c>
      <c r="R383" s="177"/>
      <c r="S383" s="171">
        <v>14.045705639693391</v>
      </c>
      <c r="T383" s="177"/>
      <c r="U383" s="171">
        <v>16.782858885235985</v>
      </c>
      <c r="V383" s="177"/>
      <c r="W383" s="171">
        <v>21.647574260064911</v>
      </c>
      <c r="X383" s="177"/>
      <c r="Y383" s="171">
        <v>23.221074391614447</v>
      </c>
      <c r="Z383" s="177"/>
      <c r="AA383" s="171">
        <v>32.440057148394608</v>
      </c>
      <c r="AB383" s="177"/>
      <c r="AC383" s="171">
        <v>46.42693592601865</v>
      </c>
      <c r="AD383" s="177"/>
      <c r="AE383" s="171">
        <v>39.248775460534262</v>
      </c>
      <c r="AF383" s="177"/>
      <c r="AG383" s="171">
        <v>38.322067310182362</v>
      </c>
      <c r="AH383" s="177"/>
      <c r="AI383" s="171">
        <v>43.567889747892089</v>
      </c>
      <c r="AJ383" s="177"/>
      <c r="AK383" s="171">
        <v>50.367205751689198</v>
      </c>
      <c r="AL383" s="34"/>
      <c r="AM383" s="762"/>
      <c r="AN383" s="762"/>
      <c r="AO383" s="762"/>
      <c r="AP383" s="762"/>
    </row>
    <row r="384" spans="1:42" s="1" customFormat="1" ht="12" customHeight="1">
      <c r="A384" s="751"/>
      <c r="B384" s="732"/>
      <c r="C384" s="741"/>
      <c r="D384" s="762" t="s">
        <v>220</v>
      </c>
      <c r="E384" s="762"/>
      <c r="F384" s="734"/>
      <c r="G384" s="734"/>
      <c r="H384" s="766"/>
      <c r="I384" s="171">
        <v>5.7905613849425439</v>
      </c>
      <c r="J384" s="177"/>
      <c r="K384" s="171">
        <v>7.8472016582765765</v>
      </c>
      <c r="L384" s="177"/>
      <c r="M384" s="171">
        <v>6.2578895854050378</v>
      </c>
      <c r="N384" s="177"/>
      <c r="O384" s="171">
        <v>8.3262616585816414</v>
      </c>
      <c r="P384" s="177"/>
      <c r="Q384" s="171">
        <v>12.225309590444965</v>
      </c>
      <c r="R384" s="177"/>
      <c r="S384" s="171">
        <v>12.266025562397273</v>
      </c>
      <c r="T384" s="177"/>
      <c r="U384" s="171">
        <v>16.076994356974982</v>
      </c>
      <c r="V384" s="177"/>
      <c r="W384" s="171">
        <v>20.407918825314667</v>
      </c>
      <c r="X384" s="177"/>
      <c r="Y384" s="171">
        <v>21.934634788330776</v>
      </c>
      <c r="Z384" s="177"/>
      <c r="AA384" s="171">
        <v>27.535031116613112</v>
      </c>
      <c r="AB384" s="177"/>
      <c r="AC384" s="171">
        <v>76.833941862317332</v>
      </c>
      <c r="AD384" s="177"/>
      <c r="AE384" s="171">
        <v>42.456025872993749</v>
      </c>
      <c r="AF384" s="177"/>
      <c r="AG384" s="171">
        <v>35.553697453340696</v>
      </c>
      <c r="AH384" s="177"/>
      <c r="AI384" s="171">
        <v>38.816545899265869</v>
      </c>
      <c r="AJ384" s="177"/>
      <c r="AK384" s="171">
        <v>41.11593640362431</v>
      </c>
      <c r="AL384" s="34"/>
      <c r="AM384" s="762"/>
      <c r="AN384" s="762"/>
      <c r="AO384" s="762"/>
      <c r="AP384" s="762"/>
    </row>
    <row r="385" spans="1:42" s="1" customFormat="1" ht="12" customHeight="1">
      <c r="A385" s="751"/>
      <c r="B385" s="732"/>
      <c r="C385" s="741"/>
      <c r="D385" s="762" t="s">
        <v>179</v>
      </c>
      <c r="E385" s="762"/>
      <c r="F385" s="734"/>
      <c r="G385" s="734"/>
      <c r="H385" s="766"/>
      <c r="I385" s="171">
        <v>5.6783962832315238</v>
      </c>
      <c r="J385" s="177"/>
      <c r="K385" s="171">
        <v>10.218573556409991</v>
      </c>
      <c r="L385" s="177"/>
      <c r="M385" s="171">
        <v>8.7897792446942695</v>
      </c>
      <c r="N385" s="177"/>
      <c r="O385" s="171">
        <v>13.61874498027028</v>
      </c>
      <c r="P385" s="177"/>
      <c r="Q385" s="171">
        <v>13.815862533916631</v>
      </c>
      <c r="R385" s="177"/>
      <c r="S385" s="171">
        <v>16.097748327452699</v>
      </c>
      <c r="T385" s="177"/>
      <c r="U385" s="171">
        <v>17.290990782504661</v>
      </c>
      <c r="V385" s="177"/>
      <c r="W385" s="171">
        <v>16.406346812718059</v>
      </c>
      <c r="X385" s="177"/>
      <c r="Y385" s="171">
        <v>21.387640552009785</v>
      </c>
      <c r="Z385" s="177"/>
      <c r="AA385" s="171">
        <v>29.899809712771713</v>
      </c>
      <c r="AB385" s="177"/>
      <c r="AC385" s="171">
        <v>81.664785089255972</v>
      </c>
      <c r="AD385" s="177"/>
      <c r="AE385" s="171">
        <v>63.358630622645698</v>
      </c>
      <c r="AF385" s="177"/>
      <c r="AG385" s="171">
        <v>51.408515699867422</v>
      </c>
      <c r="AH385" s="177"/>
      <c r="AI385" s="171">
        <v>61.744676251216084</v>
      </c>
      <c r="AJ385" s="177"/>
      <c r="AK385" s="171">
        <v>86.505190311418687</v>
      </c>
      <c r="AL385" s="34"/>
      <c r="AM385" s="762"/>
      <c r="AN385" s="762"/>
      <c r="AO385" s="762"/>
      <c r="AP385" s="762"/>
    </row>
    <row r="386" spans="1:42" s="1" customFormat="1" ht="12" customHeight="1">
      <c r="A386" s="751"/>
      <c r="B386" s="732"/>
      <c r="C386" s="741"/>
      <c r="D386" s="762" t="s">
        <v>180</v>
      </c>
      <c r="E386" s="762"/>
      <c r="F386" s="734"/>
      <c r="G386" s="734"/>
      <c r="H386" s="766"/>
      <c r="I386" s="171">
        <v>6.2266205626022399</v>
      </c>
      <c r="J386" s="177"/>
      <c r="K386" s="171">
        <v>7.6072370181499336</v>
      </c>
      <c r="L386" s="177"/>
      <c r="M386" s="171">
        <v>8.1563064034898467</v>
      </c>
      <c r="N386" s="177"/>
      <c r="O386" s="171">
        <v>9.1809058143988072</v>
      </c>
      <c r="P386" s="177"/>
      <c r="Q386" s="171">
        <v>10.70438788524374</v>
      </c>
      <c r="R386" s="177"/>
      <c r="S386" s="171">
        <v>17.374977957117515</v>
      </c>
      <c r="T386" s="177"/>
      <c r="U386" s="171">
        <v>19.817154578309609</v>
      </c>
      <c r="V386" s="177"/>
      <c r="W386" s="171">
        <v>20.408410561097359</v>
      </c>
      <c r="X386" s="177"/>
      <c r="Y386" s="171">
        <v>22.226263361015132</v>
      </c>
      <c r="Z386" s="177"/>
      <c r="AA386" s="171">
        <v>26.421220622827057</v>
      </c>
      <c r="AB386" s="177"/>
      <c r="AC386" s="171">
        <v>44.5739052157072</v>
      </c>
      <c r="AD386" s="177"/>
      <c r="AE386" s="171">
        <v>47.930207672796449</v>
      </c>
      <c r="AF386" s="177"/>
      <c r="AG386" s="171">
        <v>36.51453920131847</v>
      </c>
      <c r="AH386" s="177"/>
      <c r="AI386" s="171">
        <v>41.535261572488999</v>
      </c>
      <c r="AJ386" s="177"/>
      <c r="AK386" s="171">
        <v>35.76173842230461</v>
      </c>
      <c r="AL386" s="34"/>
      <c r="AM386" s="762"/>
      <c r="AN386" s="762"/>
      <c r="AO386" s="762"/>
      <c r="AP386" s="762"/>
    </row>
    <row r="387" spans="1:42" s="1" customFormat="1" ht="12" customHeight="1">
      <c r="A387" s="751"/>
      <c r="B387" s="732"/>
      <c r="C387" s="741"/>
      <c r="D387" s="762" t="s">
        <v>181</v>
      </c>
      <c r="E387" s="762"/>
      <c r="F387" s="734"/>
      <c r="G387" s="734"/>
      <c r="H387" s="766"/>
      <c r="I387" s="171">
        <v>4.4256909886661742</v>
      </c>
      <c r="J387" s="177"/>
      <c r="K387" s="171">
        <v>8.8249634683283098</v>
      </c>
      <c r="L387" s="177"/>
      <c r="M387" s="171">
        <v>8.7855274071228298</v>
      </c>
      <c r="N387" s="177"/>
      <c r="O387" s="171">
        <v>17.001617001617003</v>
      </c>
      <c r="P387" s="177"/>
      <c r="Q387" s="171">
        <v>24.345816186154565</v>
      </c>
      <c r="R387" s="177"/>
      <c r="S387" s="171">
        <v>23.505687757866674</v>
      </c>
      <c r="T387" s="177"/>
      <c r="U387" s="171">
        <v>28.516791961721246</v>
      </c>
      <c r="V387" s="177"/>
      <c r="W387" s="171">
        <v>26.192301313956722</v>
      </c>
      <c r="X387" s="177"/>
      <c r="Y387" s="171">
        <v>42.21362627713809</v>
      </c>
      <c r="Z387" s="177"/>
      <c r="AA387" s="171">
        <v>44.943757590791613</v>
      </c>
      <c r="AB387" s="177"/>
      <c r="AC387" s="171">
        <v>110.8871769667342</v>
      </c>
      <c r="AD387" s="177"/>
      <c r="AE387" s="171">
        <v>70.307184610018709</v>
      </c>
      <c r="AF387" s="177"/>
      <c r="AG387" s="171">
        <v>71.181799066978243</v>
      </c>
      <c r="AH387" s="177"/>
      <c r="AI387" s="171">
        <v>61.27727798450745</v>
      </c>
      <c r="AJ387" s="177"/>
      <c r="AK387" s="171">
        <v>71.092881935325806</v>
      </c>
      <c r="AL387" s="34"/>
      <c r="AM387" s="762"/>
      <c r="AN387" s="762"/>
      <c r="AO387" s="762"/>
      <c r="AP387" s="762"/>
    </row>
    <row r="388" spans="1:42" s="1" customFormat="1" ht="12" customHeight="1">
      <c r="A388" s="751"/>
      <c r="B388" s="732"/>
      <c r="C388" s="741"/>
      <c r="D388" s="762" t="s">
        <v>182</v>
      </c>
      <c r="E388" s="762"/>
      <c r="F388" s="734"/>
      <c r="G388" s="734"/>
      <c r="H388" s="766"/>
      <c r="I388" s="171">
        <v>4.5869764944436868</v>
      </c>
      <c r="J388" s="177"/>
      <c r="K388" s="171">
        <v>5.4353626016561947</v>
      </c>
      <c r="L388" s="177"/>
      <c r="M388" s="171">
        <v>4.5541517924816155</v>
      </c>
      <c r="N388" s="177"/>
      <c r="O388" s="171">
        <v>8.5009698833821492</v>
      </c>
      <c r="P388" s="177"/>
      <c r="Q388" s="171">
        <v>10.709272572660501</v>
      </c>
      <c r="R388" s="177"/>
      <c r="S388" s="171">
        <v>10.343172591601721</v>
      </c>
      <c r="T388" s="177"/>
      <c r="U388" s="171">
        <v>17.453234121951649</v>
      </c>
      <c r="V388" s="177"/>
      <c r="W388" s="171">
        <v>14.446223931415306</v>
      </c>
      <c r="X388" s="177"/>
      <c r="Y388" s="171">
        <v>17.938708193352426</v>
      </c>
      <c r="Z388" s="177"/>
      <c r="AA388" s="171">
        <v>14.988252207919432</v>
      </c>
      <c r="AB388" s="177"/>
      <c r="AC388" s="171">
        <v>36.846897597511422</v>
      </c>
      <c r="AD388" s="177"/>
      <c r="AE388" s="171">
        <v>22.591330402282889</v>
      </c>
      <c r="AF388" s="177"/>
      <c r="AG388" s="171">
        <v>22.964219092497913</v>
      </c>
      <c r="AH388" s="177"/>
      <c r="AI388" s="171">
        <v>27.284385146380728</v>
      </c>
      <c r="AJ388" s="177"/>
      <c r="AK388" s="171">
        <v>31.152211610922325</v>
      </c>
      <c r="AL388" s="34"/>
      <c r="AM388" s="762"/>
      <c r="AN388" s="762"/>
      <c r="AO388" s="762"/>
      <c r="AP388" s="762"/>
    </row>
    <row r="389" spans="1:42" s="1" customFormat="1" ht="12" customHeight="1">
      <c r="A389" s="751"/>
      <c r="B389" s="732"/>
      <c r="C389" s="741"/>
      <c r="D389" s="762" t="s">
        <v>183</v>
      </c>
      <c r="E389" s="762"/>
      <c r="F389" s="734"/>
      <c r="G389" s="734"/>
      <c r="H389" s="766"/>
      <c r="I389" s="171">
        <v>4.4393267183311051</v>
      </c>
      <c r="J389" s="177"/>
      <c r="K389" s="171">
        <v>7.0570395779287161</v>
      </c>
      <c r="L389" s="177"/>
      <c r="M389" s="171">
        <v>6.3865593366573279</v>
      </c>
      <c r="N389" s="177"/>
      <c r="O389" s="171">
        <v>12.217355609448326</v>
      </c>
      <c r="P389" s="177"/>
      <c r="Q389" s="171">
        <v>16.778186260587955</v>
      </c>
      <c r="R389" s="177"/>
      <c r="S389" s="171">
        <v>21.59842141457565</v>
      </c>
      <c r="T389" s="177"/>
      <c r="U389" s="171">
        <v>28.189241882734461</v>
      </c>
      <c r="V389" s="177"/>
      <c r="W389" s="171">
        <v>22.310773945612723</v>
      </c>
      <c r="X389" s="177"/>
      <c r="Y389" s="171">
        <v>23.16816959543554</v>
      </c>
      <c r="Z389" s="177"/>
      <c r="AA389" s="171">
        <v>25.335899026318966</v>
      </c>
      <c r="AB389" s="177"/>
      <c r="AC389" s="171">
        <v>42.974434794518032</v>
      </c>
      <c r="AD389" s="177"/>
      <c r="AE389" s="171">
        <v>45.53310166062839</v>
      </c>
      <c r="AF389" s="177"/>
      <c r="AG389" s="171">
        <v>40.130508194581488</v>
      </c>
      <c r="AH389" s="177"/>
      <c r="AI389" s="171">
        <v>49.237046285677081</v>
      </c>
      <c r="AJ389" s="177"/>
      <c r="AK389" s="171">
        <v>60.215769749693528</v>
      </c>
      <c r="AL389" s="34"/>
      <c r="AM389" s="762"/>
      <c r="AN389" s="762"/>
      <c r="AO389" s="762"/>
      <c r="AP389" s="762"/>
    </row>
    <row r="390" spans="1:42" s="1" customFormat="1" ht="12" customHeight="1">
      <c r="A390" s="751"/>
      <c r="B390" s="732"/>
      <c r="C390" s="741"/>
      <c r="D390" s="762" t="s">
        <v>221</v>
      </c>
      <c r="E390" s="762"/>
      <c r="F390" s="734"/>
      <c r="G390" s="734"/>
      <c r="H390" s="766"/>
      <c r="I390" s="171">
        <v>3.7039689261700222</v>
      </c>
      <c r="J390" s="177"/>
      <c r="K390" s="171">
        <v>5.5561359972992346</v>
      </c>
      <c r="L390" s="177"/>
      <c r="M390" s="171">
        <v>6.510921478878867</v>
      </c>
      <c r="N390" s="177"/>
      <c r="O390" s="171">
        <v>11.177021905798661</v>
      </c>
      <c r="P390" s="177"/>
      <c r="Q390" s="171">
        <v>10.561137059711307</v>
      </c>
      <c r="R390" s="177"/>
      <c r="S390" s="171">
        <v>13.530103926724506</v>
      </c>
      <c r="T390" s="177"/>
      <c r="U390" s="171">
        <v>21.498922325594084</v>
      </c>
      <c r="V390" s="177"/>
      <c r="W390" s="171">
        <v>19.972896993542097</v>
      </c>
      <c r="X390" s="177"/>
      <c r="Y390" s="171">
        <v>23.711624676456978</v>
      </c>
      <c r="Z390" s="177"/>
      <c r="AA390" s="171">
        <v>29.528936563539247</v>
      </c>
      <c r="AB390" s="177"/>
      <c r="AC390" s="171">
        <v>34.578094323597533</v>
      </c>
      <c r="AD390" s="177"/>
      <c r="AE390" s="171">
        <v>18.991905689361666</v>
      </c>
      <c r="AF390" s="177"/>
      <c r="AG390" s="171">
        <v>26.868651918547393</v>
      </c>
      <c r="AH390" s="177"/>
      <c r="AI390" s="171">
        <v>32.152501204536719</v>
      </c>
      <c r="AJ390" s="177"/>
      <c r="AK390" s="171">
        <v>31.648471122864485</v>
      </c>
      <c r="AL390" s="34"/>
      <c r="AM390" s="762"/>
      <c r="AN390" s="762"/>
      <c r="AO390" s="762"/>
      <c r="AP390" s="762"/>
    </row>
    <row r="391" spans="1:42" s="1" customFormat="1" ht="12" customHeight="1">
      <c r="A391" s="751"/>
      <c r="B391" s="732"/>
      <c r="C391" s="741"/>
      <c r="D391" s="762" t="s">
        <v>184</v>
      </c>
      <c r="E391" s="762"/>
      <c r="F391" s="734"/>
      <c r="G391" s="734"/>
      <c r="H391" s="766"/>
      <c r="I391" s="171">
        <v>3.9439466581214488</v>
      </c>
      <c r="J391" s="177"/>
      <c r="K391" s="171">
        <v>4.8685965783503242</v>
      </c>
      <c r="L391" s="177"/>
      <c r="M391" s="171">
        <v>3.6233371901744755</v>
      </c>
      <c r="N391" s="177"/>
      <c r="O391" s="171">
        <v>6.296825068144968</v>
      </c>
      <c r="P391" s="177"/>
      <c r="Q391" s="171">
        <v>5.8268762237957485</v>
      </c>
      <c r="R391" s="177"/>
      <c r="S391" s="171">
        <v>10.488521167299231</v>
      </c>
      <c r="T391" s="177"/>
      <c r="U391" s="171">
        <v>19.87171702674954</v>
      </c>
      <c r="V391" s="177"/>
      <c r="W391" s="171">
        <v>10.850199434063461</v>
      </c>
      <c r="X391" s="177"/>
      <c r="Y391" s="171">
        <v>7.6304311439739276</v>
      </c>
      <c r="Z391" s="177"/>
      <c r="AA391" s="171">
        <v>6.8560151126161699</v>
      </c>
      <c r="AB391" s="177"/>
      <c r="AC391" s="171">
        <v>33.173725433758655</v>
      </c>
      <c r="AD391" s="177"/>
      <c r="AE391" s="171">
        <v>28.174362555047193</v>
      </c>
      <c r="AF391" s="177"/>
      <c r="AG391" s="171">
        <v>32.072399090038914</v>
      </c>
      <c r="AH391" s="177"/>
      <c r="AI391" s="171">
        <v>25.028751778605674</v>
      </c>
      <c r="AJ391" s="177"/>
      <c r="AK391" s="171">
        <v>22.722108611679165</v>
      </c>
      <c r="AL391" s="34"/>
      <c r="AM391" s="762"/>
      <c r="AN391" s="762"/>
      <c r="AO391" s="762"/>
      <c r="AP391" s="762"/>
    </row>
    <row r="392" spans="1:42" s="1" customFormat="1" ht="12" customHeight="1">
      <c r="A392" s="751"/>
      <c r="B392" s="732"/>
      <c r="C392" s="741"/>
      <c r="D392" s="762" t="s">
        <v>185</v>
      </c>
      <c r="E392" s="762"/>
      <c r="F392" s="734"/>
      <c r="G392" s="734"/>
      <c r="H392" s="766"/>
      <c r="I392" s="171">
        <v>6.7094896903393941</v>
      </c>
      <c r="J392" s="177"/>
      <c r="K392" s="171">
        <v>7.4259526436391408</v>
      </c>
      <c r="L392" s="177"/>
      <c r="M392" s="171">
        <v>4.9257877302146067</v>
      </c>
      <c r="N392" s="177"/>
      <c r="O392" s="171">
        <v>14.019101025146764</v>
      </c>
      <c r="P392" s="177"/>
      <c r="Q392" s="171">
        <v>22.388973430585438</v>
      </c>
      <c r="R392" s="177"/>
      <c r="S392" s="171">
        <v>20.941787067399396</v>
      </c>
      <c r="T392" s="177"/>
      <c r="U392" s="171">
        <v>30.813866932566103</v>
      </c>
      <c r="V392" s="177"/>
      <c r="W392" s="171">
        <v>37.033227034255731</v>
      </c>
      <c r="X392" s="177"/>
      <c r="Y392" s="171">
        <v>52.818332024161002</v>
      </c>
      <c r="Z392" s="177"/>
      <c r="AA392" s="171">
        <v>48.557493236040969</v>
      </c>
      <c r="AB392" s="177"/>
      <c r="AC392" s="171">
        <v>99.017717921220054</v>
      </c>
      <c r="AD392" s="177"/>
      <c r="AE392" s="171">
        <v>108.65220689598918</v>
      </c>
      <c r="AF392" s="177"/>
      <c r="AG392" s="171">
        <v>47.895355121405018</v>
      </c>
      <c r="AH392" s="177"/>
      <c r="AI392" s="171">
        <v>31.629140342329531</v>
      </c>
      <c r="AJ392" s="177"/>
      <c r="AK392" s="171">
        <v>35.334239824843124</v>
      </c>
      <c r="AL392" s="34"/>
      <c r="AM392" s="762"/>
      <c r="AN392" s="762"/>
      <c r="AO392" s="762"/>
      <c r="AP392" s="762"/>
    </row>
    <row r="393" spans="1:42" s="1" customFormat="1" ht="12" customHeight="1">
      <c r="A393" s="751"/>
      <c r="B393" s="732"/>
      <c r="C393" s="741"/>
      <c r="D393" s="762" t="s">
        <v>186</v>
      </c>
      <c r="E393" s="762"/>
      <c r="F393" s="734"/>
      <c r="G393" s="734"/>
      <c r="H393" s="766"/>
      <c r="I393" s="171">
        <v>5.9009931371449813</v>
      </c>
      <c r="J393" s="177"/>
      <c r="K393" s="171">
        <v>9.1786037863221033</v>
      </c>
      <c r="L393" s="177"/>
      <c r="M393" s="171">
        <v>5.0160587646037387</v>
      </c>
      <c r="N393" s="177"/>
      <c r="O393" s="171">
        <v>5.556140412441076</v>
      </c>
      <c r="P393" s="177"/>
      <c r="Q393" s="171">
        <v>9.3083327030816392</v>
      </c>
      <c r="R393" s="177"/>
      <c r="S393" s="171">
        <v>15.072201642869979</v>
      </c>
      <c r="T393" s="177"/>
      <c r="U393" s="171">
        <v>24.083190219931133</v>
      </c>
      <c r="V393" s="177"/>
      <c r="W393" s="171">
        <v>19.596844624003293</v>
      </c>
      <c r="X393" s="177"/>
      <c r="Y393" s="171">
        <v>22.301703013796391</v>
      </c>
      <c r="Z393" s="177"/>
      <c r="AA393" s="171">
        <v>37.109933367052975</v>
      </c>
      <c r="AB393" s="177"/>
      <c r="AC393" s="171">
        <v>44.417959201690643</v>
      </c>
      <c r="AD393" s="177"/>
      <c r="AE393" s="171">
        <v>47.396238061383634</v>
      </c>
      <c r="AF393" s="177"/>
      <c r="AG393" s="171">
        <v>38.401193728536477</v>
      </c>
      <c r="AH393" s="177"/>
      <c r="AI393" s="171">
        <v>30.976472695586121</v>
      </c>
      <c r="AJ393" s="177"/>
      <c r="AK393" s="171">
        <v>34.943210614200282</v>
      </c>
      <c r="AL393" s="34"/>
      <c r="AM393" s="762"/>
      <c r="AN393" s="762"/>
      <c r="AO393" s="762"/>
      <c r="AP393" s="762"/>
    </row>
    <row r="394" spans="1:42" s="1" customFormat="1" ht="12" customHeight="1">
      <c r="A394" s="751"/>
      <c r="B394" s="732"/>
      <c r="C394" s="741"/>
      <c r="D394" s="762" t="s">
        <v>222</v>
      </c>
      <c r="E394" s="762"/>
      <c r="F394" s="734"/>
      <c r="G394" s="734"/>
      <c r="H394" s="766"/>
      <c r="I394" s="171">
        <v>5.6838267403253644</v>
      </c>
      <c r="J394" s="177"/>
      <c r="K394" s="171">
        <v>9.7658089263678924</v>
      </c>
      <c r="L394" s="177"/>
      <c r="M394" s="171">
        <v>10.578659546450275</v>
      </c>
      <c r="N394" s="177"/>
      <c r="O394" s="171">
        <v>18.332141744119966</v>
      </c>
      <c r="P394" s="177"/>
      <c r="Q394" s="171">
        <v>26.37869920039568</v>
      </c>
      <c r="R394" s="177"/>
      <c r="S394" s="171">
        <v>32.892541169006421</v>
      </c>
      <c r="T394" s="177"/>
      <c r="U394" s="171">
        <v>38.660743191958026</v>
      </c>
      <c r="V394" s="177"/>
      <c r="W394" s="171">
        <v>44.61029292082879</v>
      </c>
      <c r="X394" s="177"/>
      <c r="Y394" s="171">
        <v>38.038055225180663</v>
      </c>
      <c r="Z394" s="177"/>
      <c r="AA394" s="171">
        <v>41.411937384102274</v>
      </c>
      <c r="AB394" s="177"/>
      <c r="AC394" s="171">
        <v>67.30016798649774</v>
      </c>
      <c r="AD394" s="177"/>
      <c r="AE394" s="171">
        <v>76.990183094742591</v>
      </c>
      <c r="AF394" s="177"/>
      <c r="AG394" s="171">
        <v>81.623975927488516</v>
      </c>
      <c r="AH394" s="177"/>
      <c r="AI394" s="171">
        <v>80.05250196557482</v>
      </c>
      <c r="AJ394" s="177"/>
      <c r="AK394" s="171">
        <v>86.000034917307417</v>
      </c>
      <c r="AL394" s="34"/>
      <c r="AM394" s="762"/>
      <c r="AN394" s="762"/>
      <c r="AO394" s="762"/>
      <c r="AP394" s="762"/>
    </row>
    <row r="395" spans="1:42" s="1" customFormat="1" ht="12" customHeight="1">
      <c r="A395" s="751"/>
      <c r="B395" s="732"/>
      <c r="C395" s="741"/>
      <c r="D395" s="762" t="s">
        <v>187</v>
      </c>
      <c r="E395" s="762"/>
      <c r="F395" s="734"/>
      <c r="G395" s="734"/>
      <c r="H395" s="766"/>
      <c r="I395" s="171">
        <v>2.7338923792749927</v>
      </c>
      <c r="J395" s="177"/>
      <c r="K395" s="171">
        <v>3.1101683845163377</v>
      </c>
      <c r="L395" s="177"/>
      <c r="M395" s="171">
        <v>3.8874998465460586</v>
      </c>
      <c r="N395" s="177"/>
      <c r="O395" s="171">
        <v>7.8699163367355585</v>
      </c>
      <c r="P395" s="177"/>
      <c r="Q395" s="171">
        <v>11.135547451351577</v>
      </c>
      <c r="R395" s="177"/>
      <c r="S395" s="171">
        <v>12.945237721638161</v>
      </c>
      <c r="T395" s="177"/>
      <c r="U395" s="171">
        <v>14.492081526653838</v>
      </c>
      <c r="V395" s="177"/>
      <c r="W395" s="171">
        <v>14.477583081801203</v>
      </c>
      <c r="X395" s="177"/>
      <c r="Y395" s="171">
        <v>15.817138811398507</v>
      </c>
      <c r="Z395" s="177"/>
      <c r="AA395" s="171">
        <v>29.818091008541018</v>
      </c>
      <c r="AB395" s="177"/>
      <c r="AC395" s="171">
        <v>51.686953642688643</v>
      </c>
      <c r="AD395" s="177"/>
      <c r="AE395" s="171">
        <v>49.928828724145944</v>
      </c>
      <c r="AF395" s="177"/>
      <c r="AG395" s="171">
        <v>71.19632296162321</v>
      </c>
      <c r="AH395" s="177"/>
      <c r="AI395" s="171">
        <v>49.952062133919867</v>
      </c>
      <c r="AJ395" s="177"/>
      <c r="AK395" s="171">
        <v>66.682935157549608</v>
      </c>
      <c r="AL395" s="34"/>
      <c r="AM395" s="762"/>
      <c r="AN395" s="762"/>
      <c r="AO395" s="762"/>
      <c r="AP395" s="762"/>
    </row>
    <row r="396" spans="1:42" s="1" customFormat="1" ht="12" customHeight="1">
      <c r="A396" s="751"/>
      <c r="B396" s="732"/>
      <c r="C396" s="741"/>
      <c r="D396" s="762" t="s">
        <v>188</v>
      </c>
      <c r="E396" s="762"/>
      <c r="F396" s="734"/>
      <c r="G396" s="734"/>
      <c r="H396" s="766"/>
      <c r="I396" s="171">
        <v>11.576862545095009</v>
      </c>
      <c r="J396" s="177"/>
      <c r="K396" s="171">
        <v>11.20362748561034</v>
      </c>
      <c r="L396" s="177"/>
      <c r="M396" s="171">
        <v>17.306277852290918</v>
      </c>
      <c r="N396" s="177"/>
      <c r="O396" s="171">
        <v>22.686964346209209</v>
      </c>
      <c r="P396" s="177"/>
      <c r="Q396" s="171">
        <v>27.964205816554809</v>
      </c>
      <c r="R396" s="177"/>
      <c r="S396" s="171">
        <v>34.003382122114651</v>
      </c>
      <c r="T396" s="177"/>
      <c r="U396" s="171">
        <v>35.453095100654977</v>
      </c>
      <c r="V396" s="177"/>
      <c r="W396" s="171">
        <v>39.269645017512751</v>
      </c>
      <c r="X396" s="177"/>
      <c r="Y396" s="171">
        <v>38.549310011491229</v>
      </c>
      <c r="Z396" s="177"/>
      <c r="AA396" s="171">
        <v>61.865803243618288</v>
      </c>
      <c r="AB396" s="177"/>
      <c r="AC396" s="171">
        <v>77.08294852458873</v>
      </c>
      <c r="AD396" s="177"/>
      <c r="AE396" s="171">
        <v>66.084945240797012</v>
      </c>
      <c r="AF396" s="177"/>
      <c r="AG396" s="171">
        <v>84.677197184773178</v>
      </c>
      <c r="AH396" s="177"/>
      <c r="AI396" s="171">
        <v>93.589547919288378</v>
      </c>
      <c r="AJ396" s="177"/>
      <c r="AK396" s="171">
        <v>105.80903047099355</v>
      </c>
      <c r="AL396" s="34"/>
      <c r="AM396" s="762"/>
      <c r="AN396" s="762"/>
      <c r="AO396" s="762"/>
      <c r="AP396" s="762"/>
    </row>
    <row r="397" spans="1:42" s="1" customFormat="1" ht="12" customHeight="1">
      <c r="A397" s="751"/>
      <c r="B397" s="732"/>
      <c r="C397" s="741"/>
      <c r="D397" s="762" t="s">
        <v>189</v>
      </c>
      <c r="E397" s="762"/>
      <c r="F397" s="734"/>
      <c r="G397" s="734"/>
      <c r="H397" s="766"/>
      <c r="I397" s="171">
        <v>3.8052584058734742</v>
      </c>
      <c r="J397" s="177"/>
      <c r="K397" s="171">
        <v>8.4022736098211226</v>
      </c>
      <c r="L397" s="177"/>
      <c r="M397" s="171">
        <v>6.5891492347373246</v>
      </c>
      <c r="N397" s="177"/>
      <c r="O397" s="171">
        <v>12.639862830010333</v>
      </c>
      <c r="P397" s="177"/>
      <c r="Q397" s="171">
        <v>14.918281867963476</v>
      </c>
      <c r="R397" s="177"/>
      <c r="S397" s="171">
        <v>20.255720517719247</v>
      </c>
      <c r="T397" s="177"/>
      <c r="U397" s="171">
        <v>23.936223951870574</v>
      </c>
      <c r="V397" s="177"/>
      <c r="W397" s="171">
        <v>22.570586459071496</v>
      </c>
      <c r="X397" s="177"/>
      <c r="Y397" s="171">
        <v>27.087620957222548</v>
      </c>
      <c r="Z397" s="177"/>
      <c r="AA397" s="171">
        <v>30.779033009042564</v>
      </c>
      <c r="AB397" s="177"/>
      <c r="AC397" s="171">
        <v>43.623048604472615</v>
      </c>
      <c r="AD397" s="177"/>
      <c r="AE397" s="171">
        <v>42.119775139349422</v>
      </c>
      <c r="AF397" s="177"/>
      <c r="AG397" s="171">
        <v>37.740149727504907</v>
      </c>
      <c r="AH397" s="177"/>
      <c r="AI397" s="171">
        <v>47.929593080509321</v>
      </c>
      <c r="AJ397" s="177"/>
      <c r="AK397" s="171">
        <v>56.590533535550172</v>
      </c>
      <c r="AL397" s="34"/>
      <c r="AM397" s="762"/>
      <c r="AN397" s="762"/>
      <c r="AO397" s="762"/>
      <c r="AP397" s="762"/>
    </row>
    <row r="398" spans="1:42" s="1" customFormat="1" ht="12" customHeight="1">
      <c r="A398" s="751"/>
      <c r="B398" s="732"/>
      <c r="C398" s="741"/>
      <c r="D398" s="762" t="s">
        <v>223</v>
      </c>
      <c r="E398" s="762"/>
      <c r="F398" s="734"/>
      <c r="G398" s="734"/>
      <c r="H398" s="766"/>
      <c r="I398" s="171">
        <v>6.5527421827583767</v>
      </c>
      <c r="J398" s="177"/>
      <c r="K398" s="171">
        <v>7.7462983474829716</v>
      </c>
      <c r="L398" s="177"/>
      <c r="M398" s="171">
        <v>8.308530903940202</v>
      </c>
      <c r="N398" s="177"/>
      <c r="O398" s="171">
        <v>15.436445607217255</v>
      </c>
      <c r="P398" s="177"/>
      <c r="Q398" s="171">
        <v>21.723683436165352</v>
      </c>
      <c r="R398" s="177"/>
      <c r="S398" s="171">
        <v>27.452347626724936</v>
      </c>
      <c r="T398" s="177"/>
      <c r="U398" s="171">
        <v>40.841505840296513</v>
      </c>
      <c r="V398" s="177"/>
      <c r="W398" s="171">
        <v>36.106936326452704</v>
      </c>
      <c r="X398" s="177"/>
      <c r="Y398" s="171">
        <v>49.609129892105805</v>
      </c>
      <c r="Z398" s="177"/>
      <c r="AA398" s="171">
        <v>54.465703371285471</v>
      </c>
      <c r="AB398" s="177"/>
      <c r="AC398" s="171">
        <v>87.701751927534403</v>
      </c>
      <c r="AD398" s="177"/>
      <c r="AE398" s="171">
        <v>93.423916889379555</v>
      </c>
      <c r="AF398" s="177"/>
      <c r="AG398" s="171">
        <v>68.035106699049052</v>
      </c>
      <c r="AH398" s="177"/>
      <c r="AI398" s="171">
        <v>66.64156379709793</v>
      </c>
      <c r="AJ398" s="177"/>
      <c r="AK398" s="171">
        <v>67.900469650953909</v>
      </c>
      <c r="AL398" s="34"/>
      <c r="AM398" s="762"/>
      <c r="AN398" s="762"/>
      <c r="AO398" s="762"/>
      <c r="AP398" s="762"/>
    </row>
    <row r="399" spans="1:42" s="1" customFormat="1" ht="12" customHeight="1">
      <c r="A399" s="751"/>
      <c r="B399" s="732"/>
      <c r="C399" s="741"/>
      <c r="D399" s="762" t="s">
        <v>190</v>
      </c>
      <c r="E399" s="762"/>
      <c r="F399" s="734"/>
      <c r="G399" s="734"/>
      <c r="H399" s="766"/>
      <c r="I399" s="171">
        <v>3.9714255928593767</v>
      </c>
      <c r="J399" s="177"/>
      <c r="K399" s="171">
        <v>6.2176538828430381</v>
      </c>
      <c r="L399" s="177"/>
      <c r="M399" s="171">
        <v>5.7938639761679065</v>
      </c>
      <c r="N399" s="177"/>
      <c r="O399" s="171">
        <v>9.2795248883257173</v>
      </c>
      <c r="P399" s="177"/>
      <c r="Q399" s="171">
        <v>10.118273126973261</v>
      </c>
      <c r="R399" s="177"/>
      <c r="S399" s="171">
        <v>11.585725759608716</v>
      </c>
      <c r="T399" s="177"/>
      <c r="U399" s="171">
        <v>18.351049353436547</v>
      </c>
      <c r="V399" s="177"/>
      <c r="W399" s="171">
        <v>12.054560796713741</v>
      </c>
      <c r="X399" s="177"/>
      <c r="Y399" s="171">
        <v>12.498780606770072</v>
      </c>
      <c r="Z399" s="177"/>
      <c r="AA399" s="171">
        <v>20.84749603444369</v>
      </c>
      <c r="AB399" s="177"/>
      <c r="AC399" s="171">
        <v>39.918348831934679</v>
      </c>
      <c r="AD399" s="177"/>
      <c r="AE399" s="171">
        <v>32.275092376140563</v>
      </c>
      <c r="AF399" s="177"/>
      <c r="AG399" s="171">
        <v>23.217562125824109</v>
      </c>
      <c r="AH399" s="177"/>
      <c r="AI399" s="171">
        <v>26.225720949488966</v>
      </c>
      <c r="AJ399" s="177"/>
      <c r="AK399" s="171">
        <v>30.122904374401379</v>
      </c>
      <c r="AL399" s="34"/>
      <c r="AM399" s="762"/>
      <c r="AN399" s="762"/>
      <c r="AO399" s="762"/>
      <c r="AP399" s="762"/>
    </row>
    <row r="400" spans="1:42" s="1" customFormat="1" ht="12" customHeight="1">
      <c r="A400" s="751"/>
      <c r="B400" s="732"/>
      <c r="C400" s="741"/>
      <c r="D400" s="762" t="s">
        <v>191</v>
      </c>
      <c r="E400" s="762"/>
      <c r="F400" s="734"/>
      <c r="G400" s="734"/>
      <c r="H400" s="766"/>
      <c r="I400" s="171">
        <v>7.4280592462005481</v>
      </c>
      <c r="J400" s="177"/>
      <c r="K400" s="171">
        <v>9.8578741001609291</v>
      </c>
      <c r="L400" s="177"/>
      <c r="M400" s="171">
        <v>13.355163254504896</v>
      </c>
      <c r="N400" s="177"/>
      <c r="O400" s="171">
        <v>22.666853914590309</v>
      </c>
      <c r="P400" s="177"/>
      <c r="Q400" s="171">
        <v>25.422030144661132</v>
      </c>
      <c r="R400" s="177"/>
      <c r="S400" s="171">
        <v>32.790174693326222</v>
      </c>
      <c r="T400" s="177"/>
      <c r="U400" s="171">
        <v>40.526255398414591</v>
      </c>
      <c r="V400" s="177"/>
      <c r="W400" s="171">
        <v>47.952918952301381</v>
      </c>
      <c r="X400" s="177"/>
      <c r="Y400" s="171">
        <v>53.37578424946156</v>
      </c>
      <c r="Z400" s="177"/>
      <c r="AA400" s="171">
        <v>50.687708915557018</v>
      </c>
      <c r="AB400" s="177"/>
      <c r="AC400" s="171">
        <v>101.67861735483766</v>
      </c>
      <c r="AD400" s="177"/>
      <c r="AE400" s="171">
        <v>97.040941159156347</v>
      </c>
      <c r="AF400" s="177"/>
      <c r="AG400" s="171">
        <v>89.251765113033258</v>
      </c>
      <c r="AH400" s="177"/>
      <c r="AI400" s="171">
        <v>69.254075890924838</v>
      </c>
      <c r="AJ400" s="177"/>
      <c r="AK400" s="171">
        <v>77.517173119496874</v>
      </c>
      <c r="AL400" s="34"/>
      <c r="AM400" s="762"/>
      <c r="AN400" s="762"/>
      <c r="AO400" s="762"/>
      <c r="AP400" s="762"/>
    </row>
    <row r="401" spans="1:42" s="1" customFormat="1" ht="12" customHeight="1">
      <c r="A401" s="751"/>
      <c r="B401" s="732"/>
      <c r="C401" s="741"/>
      <c r="D401" s="762" t="s">
        <v>224</v>
      </c>
      <c r="E401" s="762"/>
      <c r="F401" s="734"/>
      <c r="G401" s="734"/>
      <c r="H401" s="766"/>
      <c r="I401" s="171">
        <v>4.7037757992303053</v>
      </c>
      <c r="J401" s="177"/>
      <c r="K401" s="171">
        <v>7.0906340602546329</v>
      </c>
      <c r="L401" s="177"/>
      <c r="M401" s="171">
        <v>4.3179584692357453</v>
      </c>
      <c r="N401" s="177"/>
      <c r="O401" s="171">
        <v>9.9410033518818572</v>
      </c>
      <c r="P401" s="177"/>
      <c r="Q401" s="171">
        <v>14.114552424334773</v>
      </c>
      <c r="R401" s="177"/>
      <c r="S401" s="171">
        <v>21.743804827607867</v>
      </c>
      <c r="T401" s="177"/>
      <c r="U401" s="171">
        <v>24.196651022187524</v>
      </c>
      <c r="V401" s="177"/>
      <c r="W401" s="171">
        <v>30.582885656224221</v>
      </c>
      <c r="X401" s="177"/>
      <c r="Y401" s="171">
        <v>27.762244766777425</v>
      </c>
      <c r="Z401" s="177"/>
      <c r="AA401" s="171">
        <v>34.537370368180817</v>
      </c>
      <c r="AB401" s="177"/>
      <c r="AC401" s="171">
        <v>58.360035925936096</v>
      </c>
      <c r="AD401" s="177"/>
      <c r="AE401" s="171">
        <v>48.427292238268571</v>
      </c>
      <c r="AF401" s="177"/>
      <c r="AG401" s="171">
        <v>41.068569562840025</v>
      </c>
      <c r="AH401" s="177"/>
      <c r="AI401" s="171">
        <v>46.213992569972575</v>
      </c>
      <c r="AJ401" s="177"/>
      <c r="AK401" s="171">
        <v>53.130010066738748</v>
      </c>
      <c r="AL401" s="34"/>
      <c r="AM401" s="762"/>
      <c r="AN401" s="762"/>
      <c r="AO401" s="762"/>
      <c r="AP401" s="762"/>
    </row>
    <row r="402" spans="1:42" s="1" customFormat="1" ht="12" customHeight="1">
      <c r="A402" s="751"/>
      <c r="B402" s="732"/>
      <c r="C402" s="741"/>
      <c r="D402" s="762" t="s">
        <v>192</v>
      </c>
      <c r="E402" s="762"/>
      <c r="F402" s="734"/>
      <c r="G402" s="734"/>
      <c r="H402" s="766"/>
      <c r="I402" s="171">
        <v>4.8823535873703277</v>
      </c>
      <c r="J402" s="177"/>
      <c r="K402" s="171">
        <v>4.7934312238783887</v>
      </c>
      <c r="L402" s="177"/>
      <c r="M402" s="171">
        <v>4.5999098992648477</v>
      </c>
      <c r="N402" s="177"/>
      <c r="O402" s="171">
        <v>9.0346529444691512</v>
      </c>
      <c r="P402" s="177"/>
      <c r="Q402" s="171">
        <v>7.9503307200504878</v>
      </c>
      <c r="R402" s="177"/>
      <c r="S402" s="171">
        <v>8.7212716363112026</v>
      </c>
      <c r="T402" s="177"/>
      <c r="U402" s="171">
        <v>14.557988931232288</v>
      </c>
      <c r="V402" s="177"/>
      <c r="W402" s="171">
        <v>11.664688593564556</v>
      </c>
      <c r="X402" s="177"/>
      <c r="Y402" s="171">
        <v>9.9463840169565945</v>
      </c>
      <c r="Z402" s="177"/>
      <c r="AA402" s="171">
        <v>12.994525022125977</v>
      </c>
      <c r="AB402" s="177"/>
      <c r="AC402" s="171">
        <v>37.814494123713558</v>
      </c>
      <c r="AD402" s="177"/>
      <c r="AE402" s="171">
        <v>27.616810183276048</v>
      </c>
      <c r="AF402" s="177"/>
      <c r="AG402" s="171">
        <v>19.243565577666335</v>
      </c>
      <c r="AH402" s="177"/>
      <c r="AI402" s="171">
        <v>18.932162185218591</v>
      </c>
      <c r="AJ402" s="177"/>
      <c r="AK402" s="171">
        <v>21.699531573155387</v>
      </c>
      <c r="AL402" s="34"/>
      <c r="AM402" s="762"/>
      <c r="AN402" s="762"/>
      <c r="AO402" s="762"/>
      <c r="AP402" s="762"/>
    </row>
    <row r="403" spans="1:42" s="1" customFormat="1" ht="12" customHeight="1">
      <c r="A403" s="751"/>
      <c r="B403" s="732"/>
      <c r="C403" s="741"/>
      <c r="D403" s="762" t="s">
        <v>193</v>
      </c>
      <c r="E403" s="762"/>
      <c r="F403" s="734"/>
      <c r="G403" s="734"/>
      <c r="H403" s="766"/>
      <c r="I403" s="171">
        <v>4.8806960337372303</v>
      </c>
      <c r="J403" s="177"/>
      <c r="K403" s="171">
        <v>5.8551569294656263</v>
      </c>
      <c r="L403" s="177"/>
      <c r="M403" s="171">
        <v>5.4055281255033902</v>
      </c>
      <c r="N403" s="177"/>
      <c r="O403" s="171">
        <v>5.0942597244642274</v>
      </c>
      <c r="P403" s="177"/>
      <c r="Q403" s="171">
        <v>7.4671677965943495</v>
      </c>
      <c r="R403" s="177"/>
      <c r="S403" s="171">
        <v>8.7831282234591228</v>
      </c>
      <c r="T403" s="177"/>
      <c r="U403" s="171">
        <v>12.526027442267333</v>
      </c>
      <c r="V403" s="177"/>
      <c r="W403" s="171">
        <v>10.739353855630664</v>
      </c>
      <c r="X403" s="177"/>
      <c r="Y403" s="171">
        <v>17.714171142252582</v>
      </c>
      <c r="Z403" s="177"/>
      <c r="AA403" s="171">
        <v>16.511593700921896</v>
      </c>
      <c r="AB403" s="177"/>
      <c r="AC403" s="171">
        <v>32.041162588288863</v>
      </c>
      <c r="AD403" s="177"/>
      <c r="AE403" s="171">
        <v>23.055265315382197</v>
      </c>
      <c r="AF403" s="177"/>
      <c r="AG403" s="171">
        <v>13.403441786497661</v>
      </c>
      <c r="AH403" s="177"/>
      <c r="AI403" s="171">
        <v>19.674746310985068</v>
      </c>
      <c r="AJ403" s="177"/>
      <c r="AK403" s="171">
        <v>21.899645313344504</v>
      </c>
      <c r="AL403" s="34"/>
      <c r="AM403" s="762"/>
      <c r="AN403" s="762"/>
      <c r="AO403" s="762"/>
      <c r="AP403" s="762"/>
    </row>
    <row r="404" spans="1:42" s="1" customFormat="1" ht="12" customHeight="1">
      <c r="A404" s="751"/>
      <c r="B404" s="732"/>
      <c r="C404" s="741"/>
      <c r="D404" s="762" t="s">
        <v>194</v>
      </c>
      <c r="E404" s="762"/>
      <c r="F404" s="734"/>
      <c r="G404" s="734"/>
      <c r="H404" s="766"/>
      <c r="I404" s="171">
        <v>4.5528730842363725</v>
      </c>
      <c r="J404" s="177"/>
      <c r="K404" s="171">
        <v>5.7740196144674814</v>
      </c>
      <c r="L404" s="177"/>
      <c r="M404" s="171">
        <v>8.6791416447805663</v>
      </c>
      <c r="N404" s="177"/>
      <c r="O404" s="171">
        <v>8.8024294705338679</v>
      </c>
      <c r="P404" s="177"/>
      <c r="Q404" s="171">
        <v>13.474009477842833</v>
      </c>
      <c r="R404" s="177"/>
      <c r="S404" s="171">
        <v>16.805428912493589</v>
      </c>
      <c r="T404" s="177"/>
      <c r="U404" s="171">
        <v>18.526417153159567</v>
      </c>
      <c r="V404" s="177"/>
      <c r="W404" s="171">
        <v>27.093449147718943</v>
      </c>
      <c r="X404" s="177"/>
      <c r="Y404" s="171">
        <v>31.247082868639428</v>
      </c>
      <c r="Z404" s="177"/>
      <c r="AA404" s="171">
        <v>32.704514709598776</v>
      </c>
      <c r="AB404" s="177"/>
      <c r="AC404" s="171">
        <v>45.401846123314222</v>
      </c>
      <c r="AD404" s="177"/>
      <c r="AE404" s="171">
        <v>45.751470176102146</v>
      </c>
      <c r="AF404" s="177"/>
      <c r="AG404" s="171">
        <v>57.273286223247908</v>
      </c>
      <c r="AH404" s="177"/>
      <c r="AI404" s="171">
        <v>63.476668211005794</v>
      </c>
      <c r="AJ404" s="177"/>
      <c r="AK404" s="171">
        <v>61.591498843991275</v>
      </c>
      <c r="AL404" s="34"/>
      <c r="AM404" s="762"/>
      <c r="AN404" s="762"/>
      <c r="AO404" s="762"/>
      <c r="AP404" s="762"/>
    </row>
    <row r="405" spans="1:42" s="1" customFormat="1" ht="12" customHeight="1">
      <c r="A405" s="751"/>
      <c r="B405" s="732"/>
      <c r="C405" s="741"/>
      <c r="D405" s="762" t="s">
        <v>195</v>
      </c>
      <c r="E405" s="762"/>
      <c r="F405" s="734"/>
      <c r="G405" s="734"/>
      <c r="H405" s="766"/>
      <c r="I405" s="171">
        <v>6.1179754975081329</v>
      </c>
      <c r="J405" s="177"/>
      <c r="K405" s="171">
        <v>11.092071534074272</v>
      </c>
      <c r="L405" s="177"/>
      <c r="M405" s="171">
        <v>6.5450969451578143</v>
      </c>
      <c r="N405" s="177"/>
      <c r="O405" s="171">
        <v>9.2356052372478548</v>
      </c>
      <c r="P405" s="177"/>
      <c r="Q405" s="171">
        <v>19.387813088110924</v>
      </c>
      <c r="R405" s="177"/>
      <c r="S405" s="171">
        <v>20.13574850450118</v>
      </c>
      <c r="T405" s="177"/>
      <c r="U405" s="171">
        <v>26.90840779107042</v>
      </c>
      <c r="V405" s="177"/>
      <c r="W405" s="171">
        <v>25.39950263457586</v>
      </c>
      <c r="X405" s="177"/>
      <c r="Y405" s="171">
        <v>34.740173141071445</v>
      </c>
      <c r="Z405" s="177"/>
      <c r="AA405" s="171">
        <v>45.699624528620618</v>
      </c>
      <c r="AB405" s="177"/>
      <c r="AC405" s="171">
        <v>58.813422676869806</v>
      </c>
      <c r="AD405" s="177"/>
      <c r="AE405" s="171">
        <v>54.313961353783817</v>
      </c>
      <c r="AF405" s="177"/>
      <c r="AG405" s="171">
        <v>46.704769974837809</v>
      </c>
      <c r="AH405" s="177"/>
      <c r="AI405" s="171">
        <v>50.524020515411486</v>
      </c>
      <c r="AJ405" s="177"/>
      <c r="AK405" s="171">
        <v>62.807065876904709</v>
      </c>
      <c r="AL405" s="34"/>
      <c r="AM405" s="762"/>
      <c r="AN405" s="762"/>
      <c r="AO405" s="762"/>
      <c r="AP405" s="762"/>
    </row>
    <row r="406" spans="1:42" s="1" customFormat="1" ht="12" customHeight="1">
      <c r="A406" s="751"/>
      <c r="B406" s="732"/>
      <c r="C406" s="741"/>
      <c r="D406" s="762" t="s">
        <v>225</v>
      </c>
      <c r="E406" s="762"/>
      <c r="F406" s="734"/>
      <c r="G406" s="734"/>
      <c r="H406" s="766"/>
      <c r="I406" s="171">
        <v>6.2792664508604883</v>
      </c>
      <c r="J406" s="177"/>
      <c r="K406" s="171">
        <v>9.0725786569559403</v>
      </c>
      <c r="L406" s="177"/>
      <c r="M406" s="171">
        <v>10.82328934282175</v>
      </c>
      <c r="N406" s="177"/>
      <c r="O406" s="171">
        <v>17.280783043726316</v>
      </c>
      <c r="P406" s="177"/>
      <c r="Q406" s="171">
        <v>24.261992801401163</v>
      </c>
      <c r="R406" s="177"/>
      <c r="S406" s="171">
        <v>29.702989644990648</v>
      </c>
      <c r="T406" s="177"/>
      <c r="U406" s="171">
        <v>32.174782723304624</v>
      </c>
      <c r="V406" s="177"/>
      <c r="W406" s="171">
        <v>36.149849428851539</v>
      </c>
      <c r="X406" s="177"/>
      <c r="Y406" s="171">
        <v>40.395702248547735</v>
      </c>
      <c r="Z406" s="177"/>
      <c r="AA406" s="171">
        <v>51.95200377023113</v>
      </c>
      <c r="AB406" s="177"/>
      <c r="AC406" s="171">
        <v>56.265905760777358</v>
      </c>
      <c r="AD406" s="177"/>
      <c r="AE406" s="171">
        <v>61.034579097805768</v>
      </c>
      <c r="AF406" s="177"/>
      <c r="AG406" s="171">
        <v>67.168000137027605</v>
      </c>
      <c r="AH406" s="177"/>
      <c r="AI406" s="171">
        <v>68.924575690691839</v>
      </c>
      <c r="AJ406" s="177"/>
      <c r="AK406" s="171">
        <v>79.070970751028469</v>
      </c>
      <c r="AL406" s="34"/>
      <c r="AM406" s="762"/>
      <c r="AN406" s="762"/>
      <c r="AO406" s="762"/>
      <c r="AP406" s="762"/>
    </row>
    <row r="407" spans="1:42" s="1" customFormat="1" ht="12" customHeight="1">
      <c r="A407" s="751"/>
      <c r="B407" s="732"/>
      <c r="C407" s="741"/>
      <c r="D407" s="762" t="s">
        <v>196</v>
      </c>
      <c r="E407" s="762"/>
      <c r="F407" s="734"/>
      <c r="G407" s="734"/>
      <c r="H407" s="766"/>
      <c r="I407" s="171">
        <v>7.5112669003505257</v>
      </c>
      <c r="J407" s="177"/>
      <c r="K407" s="171">
        <v>4.9455678439178792</v>
      </c>
      <c r="L407" s="177"/>
      <c r="M407" s="171" t="s">
        <v>13</v>
      </c>
      <c r="N407" s="177"/>
      <c r="O407" s="171">
        <v>11.647952289987421</v>
      </c>
      <c r="P407" s="177"/>
      <c r="Q407" s="171">
        <v>18.60951993254049</v>
      </c>
      <c r="R407" s="177"/>
      <c r="S407" s="171">
        <v>23.174568228825688</v>
      </c>
      <c r="T407" s="177"/>
      <c r="U407" s="171">
        <v>23.771461172289609</v>
      </c>
      <c r="V407" s="177"/>
      <c r="W407" s="171">
        <v>32.788676976883984</v>
      </c>
      <c r="X407" s="177"/>
      <c r="Y407" s="171">
        <v>26.948493227726484</v>
      </c>
      <c r="Z407" s="177"/>
      <c r="AA407" s="171">
        <v>39.338647907531033</v>
      </c>
      <c r="AB407" s="177"/>
      <c r="AC407" s="171">
        <v>51.159110783269782</v>
      </c>
      <c r="AD407" s="177"/>
      <c r="AE407" s="171">
        <v>67.030546777745855</v>
      </c>
      <c r="AF407" s="177"/>
      <c r="AG407" s="171">
        <v>65.471903625357854</v>
      </c>
      <c r="AH407" s="177"/>
      <c r="AI407" s="171">
        <v>62.182251573268545</v>
      </c>
      <c r="AJ407" s="177"/>
      <c r="AK407" s="171">
        <v>89.808957022435195</v>
      </c>
      <c r="AL407" s="34"/>
      <c r="AM407" s="762"/>
      <c r="AN407" s="762"/>
      <c r="AO407" s="762"/>
      <c r="AP407" s="762"/>
    </row>
    <row r="408" spans="1:42" s="1" customFormat="1" ht="12" customHeight="1">
      <c r="A408" s="751"/>
      <c r="B408" s="732"/>
      <c r="C408" s="741"/>
      <c r="D408" s="762" t="s">
        <v>197</v>
      </c>
      <c r="E408" s="762"/>
      <c r="F408" s="734"/>
      <c r="G408" s="734"/>
      <c r="H408" s="766"/>
      <c r="I408" s="171">
        <v>4.1550486066489682</v>
      </c>
      <c r="J408" s="177"/>
      <c r="K408" s="171">
        <v>8.8528218369605298</v>
      </c>
      <c r="L408" s="177"/>
      <c r="M408" s="171">
        <v>16.422287390029325</v>
      </c>
      <c r="N408" s="177"/>
      <c r="O408" s="171">
        <v>11.614789692454886</v>
      </c>
      <c r="P408" s="177"/>
      <c r="Q408" s="171">
        <v>16.667456934021299</v>
      </c>
      <c r="R408" s="177"/>
      <c r="S408" s="171">
        <v>16.512290980730441</v>
      </c>
      <c r="T408" s="177"/>
      <c r="U408" s="171">
        <v>20.511840670765288</v>
      </c>
      <c r="V408" s="177"/>
      <c r="W408" s="171">
        <v>23.490169364121115</v>
      </c>
      <c r="X408" s="177"/>
      <c r="Y408" s="171">
        <v>25.119968326996457</v>
      </c>
      <c r="Z408" s="177"/>
      <c r="AA408" s="171">
        <v>35.500248637237597</v>
      </c>
      <c r="AB408" s="177"/>
      <c r="AC408" s="171">
        <v>69.19461255071343</v>
      </c>
      <c r="AD408" s="177"/>
      <c r="AE408" s="171">
        <v>37.165910780268675</v>
      </c>
      <c r="AF408" s="177"/>
      <c r="AG408" s="171">
        <v>51.8275212152218</v>
      </c>
      <c r="AH408" s="177"/>
      <c r="AI408" s="171">
        <v>54.754104896638339</v>
      </c>
      <c r="AJ408" s="177"/>
      <c r="AK408" s="171">
        <v>58.486450417447045</v>
      </c>
      <c r="AL408" s="34"/>
      <c r="AM408" s="762"/>
      <c r="AN408" s="762"/>
      <c r="AO408" s="762"/>
      <c r="AP408" s="762"/>
    </row>
    <row r="409" spans="1:42" s="1" customFormat="1" ht="12" customHeight="1">
      <c r="A409" s="751"/>
      <c r="B409" s="732"/>
      <c r="C409" s="741"/>
      <c r="D409" s="762" t="s">
        <v>198</v>
      </c>
      <c r="E409" s="762"/>
      <c r="F409" s="734"/>
      <c r="G409" s="734"/>
      <c r="H409" s="766"/>
      <c r="I409" s="171">
        <v>1.5551132122418512</v>
      </c>
      <c r="J409" s="177"/>
      <c r="K409" s="171">
        <v>1.9436818192861829</v>
      </c>
      <c r="L409" s="177"/>
      <c r="M409" s="171">
        <v>1.6389436140731268</v>
      </c>
      <c r="N409" s="177"/>
      <c r="O409" s="171">
        <v>4.1468591311953134</v>
      </c>
      <c r="P409" s="177"/>
      <c r="Q409" s="171">
        <v>6.9584418656974325</v>
      </c>
      <c r="R409" s="177"/>
      <c r="S409" s="171">
        <v>10.907729317822358</v>
      </c>
      <c r="T409" s="177"/>
      <c r="U409" s="171">
        <v>10.470789456552369</v>
      </c>
      <c r="V409" s="177"/>
      <c r="W409" s="171">
        <v>9.4242123420028534</v>
      </c>
      <c r="X409" s="177"/>
      <c r="Y409" s="171">
        <v>10.848734127562285</v>
      </c>
      <c r="Z409" s="177"/>
      <c r="AA409" s="171">
        <v>11.147773917836483</v>
      </c>
      <c r="AB409" s="177"/>
      <c r="AC409" s="171">
        <v>32.981948725755096</v>
      </c>
      <c r="AD409" s="177"/>
      <c r="AE409" s="171">
        <v>38.509280430954647</v>
      </c>
      <c r="AF409" s="177"/>
      <c r="AG409" s="171">
        <v>18.856585971052496</v>
      </c>
      <c r="AH409" s="177"/>
      <c r="AI409" s="171">
        <v>15.068510756922318</v>
      </c>
      <c r="AJ409" s="177"/>
      <c r="AK409" s="171">
        <v>19.593008680148138</v>
      </c>
      <c r="AL409" s="34"/>
      <c r="AM409" s="762"/>
      <c r="AN409" s="762"/>
      <c r="AO409" s="762"/>
      <c r="AP409" s="762"/>
    </row>
    <row r="410" spans="1:42" s="1" customFormat="1" ht="12" customHeight="1">
      <c r="A410" s="751"/>
      <c r="B410" s="732"/>
      <c r="C410" s="741"/>
      <c r="D410" s="762" t="s">
        <v>199</v>
      </c>
      <c r="E410" s="762"/>
      <c r="F410" s="734"/>
      <c r="G410" s="734"/>
      <c r="H410" s="766"/>
      <c r="I410" s="171">
        <v>9.3533396345305597</v>
      </c>
      <c r="J410" s="177"/>
      <c r="K410" s="171">
        <v>12.186918074661936</v>
      </c>
      <c r="L410" s="177"/>
      <c r="M410" s="171">
        <v>4.7808688751093618</v>
      </c>
      <c r="N410" s="177"/>
      <c r="O410" s="171">
        <v>23.615429673481955</v>
      </c>
      <c r="P410" s="177"/>
      <c r="Q410" s="171">
        <v>24.628556587467198</v>
      </c>
      <c r="R410" s="177"/>
      <c r="S410" s="171">
        <v>30.901608842212468</v>
      </c>
      <c r="T410" s="177"/>
      <c r="U410" s="171">
        <v>56.881143690195799</v>
      </c>
      <c r="V410" s="177"/>
      <c r="W410" s="171">
        <v>62.08558883920238</v>
      </c>
      <c r="X410" s="177"/>
      <c r="Y410" s="171">
        <v>56.871631767870248</v>
      </c>
      <c r="Z410" s="177"/>
      <c r="AA410" s="171">
        <v>52.887230171977265</v>
      </c>
      <c r="AB410" s="177"/>
      <c r="AC410" s="171">
        <v>72.025826925959649</v>
      </c>
      <c r="AD410" s="177"/>
      <c r="AE410" s="171">
        <v>76.889027618327091</v>
      </c>
      <c r="AF410" s="177"/>
      <c r="AG410" s="171">
        <v>77.298436664657586</v>
      </c>
      <c r="AH410" s="177"/>
      <c r="AI410" s="171">
        <v>82.180887786489393</v>
      </c>
      <c r="AJ410" s="177"/>
      <c r="AK410" s="171">
        <v>85.528399019361416</v>
      </c>
      <c r="AL410" s="34"/>
      <c r="AM410" s="762"/>
      <c r="AN410" s="762"/>
      <c r="AO410" s="762"/>
      <c r="AP410" s="762"/>
    </row>
    <row r="411" spans="1:42" s="1" customFormat="1" ht="12" customHeight="1">
      <c r="A411" s="751"/>
      <c r="B411" s="732"/>
      <c r="C411" s="741"/>
      <c r="D411" s="762" t="s">
        <v>200</v>
      </c>
      <c r="E411" s="762"/>
      <c r="F411" s="734"/>
      <c r="G411" s="734"/>
      <c r="H411" s="766"/>
      <c r="I411" s="171">
        <v>4.9820387125166459</v>
      </c>
      <c r="J411" s="177"/>
      <c r="K411" s="171">
        <v>8.4944446332098806</v>
      </c>
      <c r="L411" s="177"/>
      <c r="M411" s="171">
        <v>5.2235971648926389</v>
      </c>
      <c r="N411" s="177"/>
      <c r="O411" s="171">
        <v>13.594496234770265</v>
      </c>
      <c r="P411" s="177"/>
      <c r="Q411" s="171">
        <v>18.476888491977952</v>
      </c>
      <c r="R411" s="177"/>
      <c r="S411" s="171">
        <v>18.544600938967136</v>
      </c>
      <c r="T411" s="177"/>
      <c r="U411" s="171">
        <v>32.124462063984787</v>
      </c>
      <c r="V411" s="177"/>
      <c r="W411" s="171">
        <v>29.058308353906376</v>
      </c>
      <c r="X411" s="177"/>
      <c r="Y411" s="171">
        <v>35.086429967604317</v>
      </c>
      <c r="Z411" s="177"/>
      <c r="AA411" s="171">
        <v>48.689346605513478</v>
      </c>
      <c r="AB411" s="177"/>
      <c r="AC411" s="171">
        <v>84.256124337286309</v>
      </c>
      <c r="AD411" s="177"/>
      <c r="AE411" s="171">
        <v>65.66419331538512</v>
      </c>
      <c r="AF411" s="177"/>
      <c r="AG411" s="171">
        <v>56.873714068597344</v>
      </c>
      <c r="AH411" s="177"/>
      <c r="AI411" s="171">
        <v>72.455046291386068</v>
      </c>
      <c r="AJ411" s="177"/>
      <c r="AK411" s="171">
        <v>88.264217014846622</v>
      </c>
      <c r="AL411" s="34"/>
      <c r="AM411" s="762"/>
      <c r="AN411" s="762"/>
      <c r="AO411" s="762"/>
      <c r="AP411" s="762"/>
    </row>
    <row r="412" spans="1:42" s="1" customFormat="1" ht="12" customHeight="1">
      <c r="A412" s="751"/>
      <c r="B412" s="732"/>
      <c r="C412" s="741"/>
      <c r="D412" s="762" t="s">
        <v>201</v>
      </c>
      <c r="E412" s="762"/>
      <c r="F412" s="734"/>
      <c r="G412" s="734"/>
      <c r="H412" s="766"/>
      <c r="I412" s="171">
        <v>4.6792495451850122</v>
      </c>
      <c r="J412" s="177"/>
      <c r="K412" s="171">
        <v>8.7654582508528058</v>
      </c>
      <c r="L412" s="177"/>
      <c r="M412" s="171">
        <v>7.2194287955121412</v>
      </c>
      <c r="N412" s="177"/>
      <c r="O412" s="171">
        <v>12.581802409415163</v>
      </c>
      <c r="P412" s="177"/>
      <c r="Q412" s="171">
        <v>13.32930121971437</v>
      </c>
      <c r="R412" s="177"/>
      <c r="S412" s="171">
        <v>17.912401659659348</v>
      </c>
      <c r="T412" s="177"/>
      <c r="U412" s="171">
        <v>23.629351005629989</v>
      </c>
      <c r="V412" s="177"/>
      <c r="W412" s="171">
        <v>26.288998138002171</v>
      </c>
      <c r="X412" s="177"/>
      <c r="Y412" s="171">
        <v>32.759758981773203</v>
      </c>
      <c r="Z412" s="177"/>
      <c r="AA412" s="171">
        <v>37.298735271808262</v>
      </c>
      <c r="AB412" s="177"/>
      <c r="AC412" s="171">
        <v>42.787703083662599</v>
      </c>
      <c r="AD412" s="177"/>
      <c r="AE412" s="171">
        <v>40.986105371550899</v>
      </c>
      <c r="AF412" s="177"/>
      <c r="AG412" s="171">
        <v>41.928578824879438</v>
      </c>
      <c r="AH412" s="177"/>
      <c r="AI412" s="171">
        <v>41.186370870557852</v>
      </c>
      <c r="AJ412" s="177"/>
      <c r="AK412" s="171">
        <v>41.415809636644163</v>
      </c>
      <c r="AL412" s="34"/>
      <c r="AM412" s="762"/>
      <c r="AN412" s="762"/>
      <c r="AO412" s="762"/>
      <c r="AP412" s="762"/>
    </row>
    <row r="413" spans="1:42" s="1" customFormat="1" ht="12" customHeight="1">
      <c r="A413" s="751"/>
      <c r="B413" s="732"/>
      <c r="C413" s="741"/>
      <c r="D413" s="734"/>
      <c r="E413" s="734"/>
      <c r="F413" s="734"/>
      <c r="G413" s="734"/>
      <c r="H413" s="766"/>
      <c r="I413" s="159"/>
      <c r="J413" s="160"/>
      <c r="K413" s="159"/>
      <c r="L413" s="160"/>
      <c r="M413" s="159"/>
      <c r="N413" s="160"/>
      <c r="O413" s="159"/>
      <c r="P413" s="160"/>
      <c r="Q413" s="159"/>
      <c r="R413" s="160"/>
      <c r="S413" s="159"/>
      <c r="T413" s="160"/>
      <c r="U413" s="159"/>
      <c r="V413" s="160"/>
      <c r="W413" s="159"/>
      <c r="X413" s="160"/>
      <c r="Y413" s="159"/>
      <c r="Z413" s="160"/>
      <c r="AA413" s="45"/>
      <c r="AB413" s="32"/>
      <c r="AC413" s="31"/>
      <c r="AD413" s="34"/>
      <c r="AE413" s="31"/>
      <c r="AF413" s="34"/>
      <c r="AG413" s="31"/>
      <c r="AH413" s="34"/>
      <c r="AI413" s="31"/>
      <c r="AJ413" s="34"/>
      <c r="AK413" s="31"/>
      <c r="AL413" s="34"/>
      <c r="AM413" s="762"/>
      <c r="AN413" s="762"/>
      <c r="AO413" s="762"/>
      <c r="AP413" s="762"/>
    </row>
    <row r="414" spans="1:42" s="1" customFormat="1" ht="27" customHeight="1">
      <c r="A414" s="762"/>
      <c r="B414" s="153" t="s">
        <v>878</v>
      </c>
      <c r="C414" s="770" t="s">
        <v>1035</v>
      </c>
      <c r="D414" s="770"/>
      <c r="E414" s="770"/>
      <c r="F414" s="770"/>
      <c r="G414" s="734"/>
      <c r="H414" s="107" t="s">
        <v>759</v>
      </c>
      <c r="I414" s="200"/>
      <c r="J414" s="637"/>
      <c r="K414" s="200"/>
      <c r="L414" s="637"/>
      <c r="M414" s="200"/>
      <c r="N414" s="637"/>
      <c r="O414" s="200"/>
      <c r="P414" s="637"/>
      <c r="Q414" s="200"/>
      <c r="R414" s="637"/>
      <c r="S414" s="200"/>
      <c r="T414" s="637"/>
      <c r="U414" s="200"/>
      <c r="V414" s="637"/>
      <c r="W414" s="200"/>
      <c r="X414" s="637"/>
      <c r="Y414" s="159"/>
      <c r="Z414" s="160"/>
      <c r="AA414" s="159"/>
      <c r="AB414" s="160"/>
      <c r="AC414" s="31"/>
      <c r="AD414" s="34"/>
      <c r="AE414" s="31"/>
      <c r="AF414" s="34"/>
      <c r="AG414" s="31"/>
      <c r="AH414" s="34"/>
      <c r="AI414" s="31"/>
      <c r="AJ414" s="34"/>
      <c r="AK414" s="31"/>
      <c r="AL414" s="34"/>
      <c r="AM414" s="762"/>
      <c r="AN414" s="762"/>
      <c r="AO414" s="762"/>
      <c r="AP414" s="762"/>
    </row>
    <row r="415" spans="1:42" s="1" customFormat="1" ht="7.5" customHeight="1">
      <c r="A415" s="738"/>
      <c r="B415" s="58"/>
      <c r="C415" s="741"/>
      <c r="D415" s="741"/>
      <c r="E415" s="741"/>
      <c r="F415" s="741"/>
      <c r="G415" s="734"/>
      <c r="H415" s="766"/>
      <c r="I415" s="159"/>
      <c r="J415" s="160"/>
      <c r="K415" s="159"/>
      <c r="L415" s="160"/>
      <c r="M415" s="159"/>
      <c r="N415" s="160"/>
      <c r="O415" s="159"/>
      <c r="P415" s="160"/>
      <c r="Q415" s="159"/>
      <c r="R415" s="160"/>
      <c r="S415" s="159"/>
      <c r="T415" s="160"/>
      <c r="U415" s="159"/>
      <c r="V415" s="160"/>
      <c r="W415" s="159"/>
      <c r="X415" s="160"/>
      <c r="Y415" s="201"/>
      <c r="Z415" s="160"/>
      <c r="AA415" s="201"/>
      <c r="AB415" s="160"/>
      <c r="AC415" s="31"/>
      <c r="AD415" s="34"/>
      <c r="AE415" s="31"/>
      <c r="AF415" s="34"/>
      <c r="AG415" s="31"/>
      <c r="AH415" s="34"/>
      <c r="AI415" s="31"/>
      <c r="AJ415" s="34"/>
      <c r="AK415" s="31"/>
      <c r="AL415" s="34"/>
      <c r="AM415" s="762"/>
      <c r="AN415" s="762"/>
      <c r="AO415" s="762"/>
      <c r="AP415" s="762"/>
    </row>
    <row r="416" spans="1:42" s="1" customFormat="1" ht="12" customHeight="1">
      <c r="A416" s="738"/>
      <c r="B416" s="58"/>
      <c r="C416" s="741"/>
      <c r="D416" s="772" t="s">
        <v>289</v>
      </c>
      <c r="E416" s="772"/>
      <c r="F416" s="772"/>
      <c r="G416" s="734"/>
      <c r="H416" s="766"/>
      <c r="I416" s="512">
        <v>0.2310569213510951</v>
      </c>
      <c r="J416" s="635"/>
      <c r="K416" s="512">
        <v>0.22903757662561594</v>
      </c>
      <c r="L416" s="638"/>
      <c r="M416" s="512">
        <v>0.27801490150560565</v>
      </c>
      <c r="N416" s="638"/>
      <c r="O416" s="512">
        <v>0.53580135343421886</v>
      </c>
      <c r="P416" s="638"/>
      <c r="Q416" s="512">
        <v>0.96395677514168998</v>
      </c>
      <c r="R416" s="638"/>
      <c r="S416" s="512">
        <v>0.5574130414720353</v>
      </c>
      <c r="T416" s="638"/>
      <c r="U416" s="512">
        <v>0.64330614351564686</v>
      </c>
      <c r="V416" s="638"/>
      <c r="W416" s="512">
        <v>0.69727454555193746</v>
      </c>
      <c r="X416" s="638"/>
      <c r="Y416" s="512">
        <v>0.55277663480971928</v>
      </c>
      <c r="Z416" s="638"/>
      <c r="AA416" s="512">
        <v>0.50496830993869846</v>
      </c>
      <c r="AB416" s="638"/>
      <c r="AC416" s="512">
        <v>0.46651255642231015</v>
      </c>
      <c r="AD416" s="511" t="s">
        <v>280</v>
      </c>
      <c r="AE416" s="512">
        <v>0.44445861271810594</v>
      </c>
      <c r="AF416" s="511" t="s">
        <v>280</v>
      </c>
      <c r="AG416" s="507">
        <v>0.43304351229448773</v>
      </c>
      <c r="AH416" s="511" t="s">
        <v>280</v>
      </c>
      <c r="AI416" s="499">
        <v>0.36917250218031522</v>
      </c>
      <c r="AJ416" s="511" t="s">
        <v>280</v>
      </c>
      <c r="AK416" s="499">
        <v>0.3145512317747306</v>
      </c>
      <c r="AL416" s="34"/>
      <c r="AM416" s="762"/>
      <c r="AN416" s="762"/>
      <c r="AO416" s="762"/>
      <c r="AP416" s="762"/>
    </row>
    <row r="417" spans="1:42" s="1" customFormat="1" ht="12" customHeight="1">
      <c r="A417" s="738"/>
      <c r="B417" s="58"/>
      <c r="C417" s="741"/>
      <c r="D417" s="772" t="s">
        <v>290</v>
      </c>
      <c r="E417" s="772"/>
      <c r="F417" s="772"/>
      <c r="G417" s="734"/>
      <c r="H417" s="766"/>
      <c r="I417" s="513">
        <v>0.24215824927313073</v>
      </c>
      <c r="J417" s="635"/>
      <c r="K417" s="513">
        <v>0.24404589693410772</v>
      </c>
      <c r="L417" s="638"/>
      <c r="M417" s="513">
        <v>0.28613394125845049</v>
      </c>
      <c r="N417" s="638"/>
      <c r="O417" s="513">
        <v>0.70391642350584704</v>
      </c>
      <c r="P417" s="638"/>
      <c r="Q417" s="513">
        <v>1.4898461562137004</v>
      </c>
      <c r="R417" s="638"/>
      <c r="S417" s="513">
        <v>0.71086883931030276</v>
      </c>
      <c r="T417" s="638"/>
      <c r="U417" s="513">
        <v>0.83967234627494258</v>
      </c>
      <c r="V417" s="638"/>
      <c r="W417" s="513">
        <v>0.89105339575422993</v>
      </c>
      <c r="X417" s="638"/>
      <c r="Y417" s="465">
        <v>0.75665641854315113</v>
      </c>
      <c r="Z417" s="606"/>
      <c r="AA417" s="465">
        <v>0.67824333913146906</v>
      </c>
      <c r="AB417" s="606"/>
      <c r="AC417" s="465">
        <v>0.59542939073668011</v>
      </c>
      <c r="AD417" s="511" t="s">
        <v>280</v>
      </c>
      <c r="AE417" s="465">
        <v>0.58332483441696192</v>
      </c>
      <c r="AF417" s="511" t="s">
        <v>280</v>
      </c>
      <c r="AG417" s="498">
        <v>0.59671889417464108</v>
      </c>
      <c r="AH417" s="511" t="s">
        <v>280</v>
      </c>
      <c r="AI417" s="503">
        <v>0.48221999290410938</v>
      </c>
      <c r="AJ417" s="511" t="s">
        <v>280</v>
      </c>
      <c r="AK417" s="503">
        <v>0.4136133423999559</v>
      </c>
      <c r="AL417" s="34"/>
      <c r="AM417" s="762"/>
      <c r="AN417" s="762"/>
      <c r="AO417" s="762"/>
      <c r="AP417" s="762"/>
    </row>
    <row r="418" spans="1:42" s="1" customFormat="1" ht="12" customHeight="1">
      <c r="A418" s="738"/>
      <c r="B418" s="58"/>
      <c r="C418" s="741"/>
      <c r="D418" s="772" t="s">
        <v>287</v>
      </c>
      <c r="E418" s="772"/>
      <c r="F418" s="772"/>
      <c r="G418" s="734"/>
      <c r="H418" s="766"/>
      <c r="I418" s="513">
        <v>0.21984469950582211</v>
      </c>
      <c r="J418" s="635"/>
      <c r="K418" s="513">
        <v>0.21388601913865635</v>
      </c>
      <c r="L418" s="638"/>
      <c r="M418" s="513">
        <v>0.26982790629934755</v>
      </c>
      <c r="N418" s="638"/>
      <c r="O418" s="513">
        <v>0.36643690984544797</v>
      </c>
      <c r="P418" s="638"/>
      <c r="Q418" s="513">
        <v>0.43429581521134358</v>
      </c>
      <c r="R418" s="638"/>
      <c r="S418" s="513">
        <v>0.40286643833120706</v>
      </c>
      <c r="T418" s="638"/>
      <c r="U418" s="513">
        <v>0.44556351208501788</v>
      </c>
      <c r="V418" s="638"/>
      <c r="W418" s="513">
        <v>0.50220739513881485</v>
      </c>
      <c r="X418" s="638"/>
      <c r="Y418" s="465">
        <v>0.34755048146094247</v>
      </c>
      <c r="Z418" s="606"/>
      <c r="AA418" s="465">
        <v>0.33050716092975702</v>
      </c>
      <c r="AB418" s="606"/>
      <c r="AC418" s="465">
        <v>0.33681277773371143</v>
      </c>
      <c r="AD418" s="511" t="s">
        <v>280</v>
      </c>
      <c r="AE418" s="465">
        <v>0.30494142450456158</v>
      </c>
      <c r="AF418" s="511" t="s">
        <v>280</v>
      </c>
      <c r="AG418" s="498">
        <v>0.26878040290960448</v>
      </c>
      <c r="AH418" s="511" t="s">
        <v>280</v>
      </c>
      <c r="AI418" s="503">
        <v>0.2558272669314729</v>
      </c>
      <c r="AJ418" s="511" t="s">
        <v>280</v>
      </c>
      <c r="AK418" s="503">
        <v>0.21533024989777663</v>
      </c>
      <c r="AL418" s="34"/>
      <c r="AM418" s="762"/>
      <c r="AN418" s="762"/>
      <c r="AO418" s="762"/>
      <c r="AP418" s="762"/>
    </row>
    <row r="419" spans="1:42" s="1" customFormat="1" ht="12" customHeight="1">
      <c r="A419" s="738"/>
      <c r="B419" s="58"/>
      <c r="C419" s="741"/>
      <c r="D419" s="741"/>
      <c r="E419" s="741"/>
      <c r="F419" s="741"/>
      <c r="G419" s="734"/>
      <c r="H419" s="766"/>
      <c r="I419" s="159"/>
      <c r="J419" s="160"/>
      <c r="K419" s="159"/>
      <c r="L419" s="160"/>
      <c r="M419" s="159"/>
      <c r="N419" s="160"/>
      <c r="O419" s="159"/>
      <c r="P419" s="160"/>
      <c r="Q419" s="159"/>
      <c r="R419" s="160"/>
      <c r="S419" s="159"/>
      <c r="T419" s="160"/>
      <c r="U419" s="159"/>
      <c r="V419" s="160"/>
      <c r="W419" s="159"/>
      <c r="X419" s="160"/>
      <c r="Y419" s="201"/>
      <c r="Z419" s="160"/>
      <c r="AA419" s="201"/>
      <c r="AB419" s="160"/>
      <c r="AC419" s="31"/>
      <c r="AD419" s="34"/>
      <c r="AE419" s="31"/>
      <c r="AF419" s="34"/>
      <c r="AG419" s="31"/>
      <c r="AH419" s="34"/>
      <c r="AI419" s="31"/>
      <c r="AJ419" s="34"/>
      <c r="AK419" s="31"/>
      <c r="AL419" s="34"/>
      <c r="AM419" s="762"/>
      <c r="AN419" s="762"/>
      <c r="AO419" s="762"/>
      <c r="AP419" s="762"/>
    </row>
    <row r="420" spans="1:42" s="1" customFormat="1" ht="12" customHeight="1">
      <c r="A420" s="738"/>
      <c r="B420" s="58"/>
      <c r="C420" s="741"/>
      <c r="D420" s="772" t="s">
        <v>1228</v>
      </c>
      <c r="E420" s="772"/>
      <c r="F420" s="772"/>
      <c r="G420" s="734"/>
      <c r="H420" s="766"/>
      <c r="I420" s="159"/>
      <c r="J420" s="160"/>
      <c r="K420" s="159"/>
      <c r="L420" s="160"/>
      <c r="M420" s="159"/>
      <c r="N420" s="160"/>
      <c r="O420" s="159"/>
      <c r="P420" s="160"/>
      <c r="Q420" s="159"/>
      <c r="R420" s="160"/>
      <c r="S420" s="159"/>
      <c r="T420" s="160"/>
      <c r="U420" s="159"/>
      <c r="V420" s="160"/>
      <c r="W420" s="159"/>
      <c r="X420" s="160"/>
      <c r="Y420" s="201"/>
      <c r="Z420" s="160"/>
      <c r="AA420" s="201"/>
      <c r="AB420" s="160"/>
      <c r="AC420" s="31"/>
      <c r="AD420" s="34"/>
      <c r="AE420" s="31"/>
      <c r="AF420" s="34"/>
      <c r="AG420" s="31"/>
      <c r="AH420" s="34"/>
      <c r="AI420" s="31"/>
      <c r="AJ420" s="34"/>
      <c r="AK420" s="31"/>
      <c r="AL420" s="34"/>
      <c r="AM420" s="762"/>
      <c r="AN420" s="762"/>
      <c r="AO420" s="762"/>
      <c r="AP420" s="762"/>
    </row>
    <row r="421" spans="1:42" s="1" customFormat="1" ht="12" customHeight="1">
      <c r="A421" s="738"/>
      <c r="B421" s="58"/>
      <c r="C421" s="741"/>
      <c r="D421" s="772" t="s">
        <v>1167</v>
      </c>
      <c r="E421" s="772"/>
      <c r="F421" s="772"/>
      <c r="G421" s="734"/>
      <c r="H421" s="766"/>
      <c r="I421" s="171">
        <v>0.2119883885480057</v>
      </c>
      <c r="J421" s="177"/>
      <c r="K421" s="171">
        <v>0.1482848330274385</v>
      </c>
      <c r="L421" s="177"/>
      <c r="M421" s="171">
        <v>0.12717335959745818</v>
      </c>
      <c r="N421" s="177"/>
      <c r="O421" s="171">
        <v>0.22807440519057035</v>
      </c>
      <c r="P421" s="177"/>
      <c r="Q421" s="171">
        <v>0.25455923545679221</v>
      </c>
      <c r="R421" s="177"/>
      <c r="S421" s="171">
        <v>0.27020833857634646</v>
      </c>
      <c r="T421" s="177"/>
      <c r="U421" s="171">
        <v>0.35967415848544598</v>
      </c>
      <c r="V421" s="177"/>
      <c r="W421" s="171">
        <v>0.19494579321467459</v>
      </c>
      <c r="X421" s="177"/>
      <c r="Y421" s="171">
        <v>0.1308290319146172</v>
      </c>
      <c r="Z421" s="177"/>
      <c r="AA421" s="171">
        <v>0.21356016409129605</v>
      </c>
      <c r="AB421" s="177"/>
      <c r="AC421" s="171">
        <v>0.13583910505853858</v>
      </c>
      <c r="AD421" s="177"/>
      <c r="AE421" s="171">
        <v>8.936973309992062E-2</v>
      </c>
      <c r="AF421" s="177"/>
      <c r="AG421" s="171">
        <v>7.4248747198236778E-2</v>
      </c>
      <c r="AH421" s="177"/>
      <c r="AI421" s="171">
        <v>7.018160624318294E-2</v>
      </c>
      <c r="AJ421" s="177"/>
      <c r="AK421" s="171">
        <v>7.1747496936795802E-2</v>
      </c>
      <c r="AL421" s="34"/>
      <c r="AM421" s="762"/>
      <c r="AN421" s="762"/>
      <c r="AO421" s="762"/>
      <c r="AP421" s="762"/>
    </row>
    <row r="422" spans="1:42" s="1" customFormat="1" ht="12" customHeight="1">
      <c r="A422" s="738"/>
      <c r="B422" s="58"/>
      <c r="C422" s="741"/>
      <c r="D422" s="772" t="s">
        <v>102</v>
      </c>
      <c r="E422" s="772"/>
      <c r="F422" s="772"/>
      <c r="G422" s="734"/>
      <c r="H422" s="766"/>
      <c r="I422" s="171">
        <v>0.16759889561904867</v>
      </c>
      <c r="J422" s="177"/>
      <c r="K422" s="171">
        <v>0.13552691349253335</v>
      </c>
      <c r="L422" s="177"/>
      <c r="M422" s="171">
        <v>0.15914814364631871</v>
      </c>
      <c r="N422" s="177"/>
      <c r="O422" s="171">
        <v>0.36387529882764519</v>
      </c>
      <c r="P422" s="177"/>
      <c r="Q422" s="171">
        <v>0.69089708157614194</v>
      </c>
      <c r="R422" s="177"/>
      <c r="S422" s="171">
        <v>0.29592655538997514</v>
      </c>
      <c r="T422" s="177"/>
      <c r="U422" s="171">
        <v>0.47124790965822205</v>
      </c>
      <c r="V422" s="177"/>
      <c r="W422" s="171">
        <v>0.52363804151825921</v>
      </c>
      <c r="X422" s="177"/>
      <c r="Y422" s="171">
        <v>0.49317087411416588</v>
      </c>
      <c r="Z422" s="177"/>
      <c r="AA422" s="171">
        <v>0.3162717820618976</v>
      </c>
      <c r="AB422" s="177"/>
      <c r="AC422" s="171">
        <v>0.34043314392097429</v>
      </c>
      <c r="AD422" s="177"/>
      <c r="AE422" s="171">
        <v>0.27063558651506386</v>
      </c>
      <c r="AF422" s="177"/>
      <c r="AG422" s="171">
        <v>0.21604016433558046</v>
      </c>
      <c r="AH422" s="177"/>
      <c r="AI422" s="171">
        <v>0.2013797923743359</v>
      </c>
      <c r="AJ422" s="177"/>
      <c r="AK422" s="171">
        <v>0.16383723659945984</v>
      </c>
      <c r="AL422" s="34"/>
      <c r="AM422" s="762"/>
      <c r="AN422" s="762"/>
      <c r="AO422" s="762"/>
      <c r="AP422" s="762"/>
    </row>
    <row r="423" spans="1:42" s="1" customFormat="1" ht="12" customHeight="1">
      <c r="A423" s="738"/>
      <c r="B423" s="58"/>
      <c r="C423" s="741"/>
      <c r="D423" s="772" t="s">
        <v>103</v>
      </c>
      <c r="E423" s="772"/>
      <c r="F423" s="772"/>
      <c r="G423" s="734"/>
      <c r="H423" s="766"/>
      <c r="I423" s="171">
        <v>0.12765389964113696</v>
      </c>
      <c r="J423" s="177"/>
      <c r="K423" s="171">
        <v>0.15717243025827043</v>
      </c>
      <c r="L423" s="177"/>
      <c r="M423" s="171">
        <v>0.10149323086993127</v>
      </c>
      <c r="N423" s="177"/>
      <c r="O423" s="171">
        <v>0.30414566924252057</v>
      </c>
      <c r="P423" s="177"/>
      <c r="Q423" s="171">
        <v>1.2724683860889228</v>
      </c>
      <c r="R423" s="177"/>
      <c r="S423" s="171">
        <v>0.31396071448824697</v>
      </c>
      <c r="T423" s="177"/>
      <c r="U423" s="171">
        <v>0.31685865066298119</v>
      </c>
      <c r="V423" s="177"/>
      <c r="W423" s="171">
        <v>0.38270007500124176</v>
      </c>
      <c r="X423" s="177"/>
      <c r="Y423" s="171">
        <v>0.25459374635015997</v>
      </c>
      <c r="Z423" s="177"/>
      <c r="AA423" s="171">
        <v>0.26835096359700789</v>
      </c>
      <c r="AB423" s="177"/>
      <c r="AC423" s="171">
        <v>0.26750404875245554</v>
      </c>
      <c r="AD423" s="177"/>
      <c r="AE423" s="171">
        <v>0.21953437230065831</v>
      </c>
      <c r="AF423" s="177"/>
      <c r="AG423" s="171">
        <v>0.25694028808923708</v>
      </c>
      <c r="AH423" s="177"/>
      <c r="AI423" s="171">
        <v>0.18692722868466863</v>
      </c>
      <c r="AJ423" s="177"/>
      <c r="AK423" s="171">
        <v>0.20270183616288853</v>
      </c>
      <c r="AL423" s="34"/>
      <c r="AM423" s="762"/>
      <c r="AN423" s="762"/>
      <c r="AO423" s="762"/>
      <c r="AP423" s="762"/>
    </row>
    <row r="424" spans="1:42" s="1" customFormat="1" ht="12" customHeight="1">
      <c r="A424" s="738"/>
      <c r="B424" s="58"/>
      <c r="C424" s="741"/>
      <c r="D424" s="772" t="s">
        <v>837</v>
      </c>
      <c r="E424" s="772"/>
      <c r="F424" s="772"/>
      <c r="G424" s="734"/>
      <c r="H424" s="766"/>
      <c r="I424" s="171">
        <v>0.16713942544741012</v>
      </c>
      <c r="J424" s="177"/>
      <c r="K424" s="171">
        <v>0.17506018666473194</v>
      </c>
      <c r="L424" s="177"/>
      <c r="M424" s="171">
        <v>0.19812486140104563</v>
      </c>
      <c r="N424" s="177"/>
      <c r="O424" s="171">
        <v>0.30096245055665743</v>
      </c>
      <c r="P424" s="177"/>
      <c r="Q424" s="171">
        <v>1.0548204363215983</v>
      </c>
      <c r="R424" s="177"/>
      <c r="S424" s="171">
        <v>0.31917771539147405</v>
      </c>
      <c r="T424" s="177"/>
      <c r="U424" s="171">
        <v>0.47729593264734743</v>
      </c>
      <c r="V424" s="177"/>
      <c r="W424" s="171">
        <v>0.41751662340389434</v>
      </c>
      <c r="X424" s="177"/>
      <c r="Y424" s="171">
        <v>0.33975616751483689</v>
      </c>
      <c r="Z424" s="177"/>
      <c r="AA424" s="171">
        <v>0.24024673339519687</v>
      </c>
      <c r="AB424" s="177"/>
      <c r="AC424" s="171">
        <v>0.32461208855417772</v>
      </c>
      <c r="AD424" s="177"/>
      <c r="AE424" s="171">
        <v>0.33538643127115009</v>
      </c>
      <c r="AF424" s="177"/>
      <c r="AG424" s="171">
        <v>0.22388514846287402</v>
      </c>
      <c r="AH424" s="177"/>
      <c r="AI424" s="171">
        <v>0.21649495137639371</v>
      </c>
      <c r="AJ424" s="177"/>
      <c r="AK424" s="171">
        <v>0.24880801522580651</v>
      </c>
      <c r="AL424" s="34"/>
      <c r="AM424" s="762"/>
      <c r="AN424" s="762"/>
      <c r="AO424" s="762"/>
      <c r="AP424" s="762"/>
    </row>
    <row r="425" spans="1:42" s="1" customFormat="1" ht="12" customHeight="1">
      <c r="A425" s="738"/>
      <c r="B425" s="58"/>
      <c r="C425" s="741"/>
      <c r="D425" s="772" t="s">
        <v>838</v>
      </c>
      <c r="E425" s="772"/>
      <c r="F425" s="772"/>
      <c r="G425" s="734"/>
      <c r="H425" s="766"/>
      <c r="I425" s="171">
        <v>0.22888428068537109</v>
      </c>
      <c r="J425" s="177"/>
      <c r="K425" s="171">
        <v>0.18840042154594322</v>
      </c>
      <c r="L425" s="177"/>
      <c r="M425" s="171">
        <v>0.18478802993958759</v>
      </c>
      <c r="N425" s="177"/>
      <c r="O425" s="171">
        <v>0.66692386566706463</v>
      </c>
      <c r="P425" s="177"/>
      <c r="Q425" s="171">
        <v>1.1069760022546888</v>
      </c>
      <c r="R425" s="177"/>
      <c r="S425" s="171">
        <v>0.46903107778105979</v>
      </c>
      <c r="T425" s="177"/>
      <c r="U425" s="171">
        <v>0.57668445524624268</v>
      </c>
      <c r="V425" s="177"/>
      <c r="W425" s="171">
        <v>0.69663344608917521</v>
      </c>
      <c r="X425" s="177"/>
      <c r="Y425" s="171">
        <v>0.4659964422184672</v>
      </c>
      <c r="Z425" s="177"/>
      <c r="AA425" s="171">
        <v>0.50442701467778761</v>
      </c>
      <c r="AB425" s="177"/>
      <c r="AC425" s="171">
        <v>0.41262981260220566</v>
      </c>
      <c r="AD425" s="177"/>
      <c r="AE425" s="171">
        <v>0.38900964126357529</v>
      </c>
      <c r="AF425" s="177"/>
      <c r="AG425" s="171">
        <v>0.55568890519537573</v>
      </c>
      <c r="AH425" s="177"/>
      <c r="AI425" s="171">
        <v>0.37412829817477861</v>
      </c>
      <c r="AJ425" s="177"/>
      <c r="AK425" s="171">
        <v>0.14236297808046122</v>
      </c>
      <c r="AL425" s="34"/>
      <c r="AM425" s="762"/>
      <c r="AN425" s="762"/>
      <c r="AO425" s="762"/>
      <c r="AP425" s="762"/>
    </row>
    <row r="426" spans="1:42" s="1" customFormat="1" ht="12" customHeight="1">
      <c r="A426" s="738"/>
      <c r="B426" s="58"/>
      <c r="C426" s="741"/>
      <c r="D426" s="772" t="s">
        <v>839</v>
      </c>
      <c r="E426" s="772"/>
      <c r="F426" s="772"/>
      <c r="G426" s="734"/>
      <c r="H426" s="766"/>
      <c r="I426" s="171">
        <v>0.23501660663498886</v>
      </c>
      <c r="J426" s="177"/>
      <c r="K426" s="171">
        <v>0.32265818720950679</v>
      </c>
      <c r="L426" s="177"/>
      <c r="M426" s="171">
        <v>0.32873104392980868</v>
      </c>
      <c r="N426" s="177"/>
      <c r="O426" s="171">
        <v>0.83448710536884141</v>
      </c>
      <c r="P426" s="177"/>
      <c r="Q426" s="171">
        <v>1.012230626937497</v>
      </c>
      <c r="R426" s="177"/>
      <c r="S426" s="171">
        <v>0.97620207082496213</v>
      </c>
      <c r="T426" s="177"/>
      <c r="U426" s="171">
        <v>0.88097322411864942</v>
      </c>
      <c r="V426" s="177"/>
      <c r="W426" s="171">
        <v>1.125261857811495</v>
      </c>
      <c r="X426" s="177"/>
      <c r="Y426" s="171">
        <v>0.84246184199467689</v>
      </c>
      <c r="Z426" s="177"/>
      <c r="AA426" s="171">
        <v>0.78391216893846982</v>
      </c>
      <c r="AB426" s="177"/>
      <c r="AC426" s="171">
        <v>0.73306737069297301</v>
      </c>
      <c r="AD426" s="177"/>
      <c r="AE426" s="171">
        <v>0.66783732478452984</v>
      </c>
      <c r="AF426" s="177"/>
      <c r="AG426" s="171">
        <v>0.49991346735934045</v>
      </c>
      <c r="AH426" s="177"/>
      <c r="AI426" s="171">
        <v>0.5482282197093411</v>
      </c>
      <c r="AJ426" s="177"/>
      <c r="AK426" s="171">
        <v>0.33190309802929674</v>
      </c>
      <c r="AL426" s="34"/>
      <c r="AM426" s="762"/>
      <c r="AN426" s="762"/>
      <c r="AO426" s="762"/>
      <c r="AP426" s="762"/>
    </row>
    <row r="427" spans="1:42" s="1" customFormat="1" ht="12" customHeight="1">
      <c r="A427" s="738"/>
      <c r="B427" s="58"/>
      <c r="C427" s="741"/>
      <c r="D427" s="772" t="s">
        <v>1168</v>
      </c>
      <c r="E427" s="772"/>
      <c r="F427" s="772"/>
      <c r="G427" s="734"/>
      <c r="H427" s="766"/>
      <c r="I427" s="171">
        <v>0.47805275726488805</v>
      </c>
      <c r="J427" s="177"/>
      <c r="K427" s="171">
        <v>0.5192727310492562</v>
      </c>
      <c r="L427" s="177"/>
      <c r="M427" s="171">
        <v>1.4522703208554169</v>
      </c>
      <c r="N427" s="177"/>
      <c r="O427" s="171">
        <v>1.6901477848035089</v>
      </c>
      <c r="P427" s="177"/>
      <c r="Q427" s="171">
        <v>1.9655845259358193</v>
      </c>
      <c r="R427" s="177"/>
      <c r="S427" s="171">
        <v>1.5730755483715575</v>
      </c>
      <c r="T427" s="177"/>
      <c r="U427" s="171">
        <v>1.6097879067283933</v>
      </c>
      <c r="V427" s="177"/>
      <c r="W427" s="171">
        <v>2.0618062381625948</v>
      </c>
      <c r="X427" s="177"/>
      <c r="Y427" s="171">
        <v>1.6287579000493215</v>
      </c>
      <c r="Z427" s="177"/>
      <c r="AA427" s="171">
        <v>1.4551434652004613</v>
      </c>
      <c r="AB427" s="177"/>
      <c r="AC427" s="171">
        <v>1.2436283161935189</v>
      </c>
      <c r="AD427" s="177"/>
      <c r="AE427" s="171">
        <v>1.4612726223267845</v>
      </c>
      <c r="AF427" s="177"/>
      <c r="AG427" s="171">
        <v>1.3356980135202321</v>
      </c>
      <c r="AH427" s="177"/>
      <c r="AI427" s="171">
        <v>0.8155747962739468</v>
      </c>
      <c r="AJ427" s="177"/>
      <c r="AK427" s="171">
        <v>1.073831552445317</v>
      </c>
      <c r="AL427" s="34"/>
      <c r="AM427" s="762"/>
      <c r="AN427" s="762"/>
      <c r="AO427" s="762"/>
      <c r="AP427" s="762"/>
    </row>
    <row r="428" spans="1:42" s="1" customFormat="1" ht="12" customHeight="1">
      <c r="A428" s="738"/>
      <c r="B428" s="58"/>
      <c r="C428" s="741"/>
      <c r="D428" s="772" t="s">
        <v>1169</v>
      </c>
      <c r="E428" s="772"/>
      <c r="F428" s="772"/>
      <c r="G428" s="734"/>
      <c r="H428" s="766"/>
      <c r="I428" s="171">
        <v>1.3540660184559199</v>
      </c>
      <c r="J428" s="177"/>
      <c r="K428" s="171">
        <v>1.6390249019394816</v>
      </c>
      <c r="L428" s="177"/>
      <c r="M428" s="171">
        <v>2.0792543974535462</v>
      </c>
      <c r="N428" s="177"/>
      <c r="O428" s="171">
        <v>3.3536154478851428</v>
      </c>
      <c r="P428" s="177"/>
      <c r="Q428" s="171">
        <v>3.6985738005220452</v>
      </c>
      <c r="R428" s="177"/>
      <c r="S428" s="171">
        <v>4.014034524346032</v>
      </c>
      <c r="T428" s="177"/>
      <c r="U428" s="171">
        <v>4.1016386046225461</v>
      </c>
      <c r="V428" s="177"/>
      <c r="W428" s="171">
        <v>4.6880812067889561</v>
      </c>
      <c r="X428" s="177"/>
      <c r="Y428" s="171">
        <v>3.9900889174534506</v>
      </c>
      <c r="Z428" s="177"/>
      <c r="AA428" s="171">
        <v>3.3283787521365387</v>
      </c>
      <c r="AB428" s="177"/>
      <c r="AC428" s="171">
        <v>2.8800846885390365</v>
      </c>
      <c r="AD428" s="177"/>
      <c r="AE428" s="171">
        <v>2.7601497174210472</v>
      </c>
      <c r="AF428" s="177"/>
      <c r="AG428" s="171">
        <v>3.0764482168686391</v>
      </c>
      <c r="AH428" s="177"/>
      <c r="AI428" s="171">
        <v>2.9645010769120259</v>
      </c>
      <c r="AJ428" s="177"/>
      <c r="AK428" s="171">
        <v>2.1934167223001588</v>
      </c>
      <c r="AL428" s="34"/>
      <c r="AM428" s="762"/>
      <c r="AN428" s="762"/>
      <c r="AO428" s="762"/>
      <c r="AP428" s="762"/>
    </row>
    <row r="429" spans="1:42" s="1" customFormat="1" ht="12" customHeight="1">
      <c r="A429" s="738"/>
      <c r="B429" s="58"/>
      <c r="C429" s="741"/>
      <c r="D429" s="741"/>
      <c r="E429" s="741"/>
      <c r="F429" s="741"/>
      <c r="G429" s="734"/>
      <c r="H429" s="766"/>
      <c r="I429" s="159"/>
      <c r="J429" s="160"/>
      <c r="K429" s="159"/>
      <c r="L429" s="160"/>
      <c r="M429" s="159"/>
      <c r="N429" s="160"/>
      <c r="O429" s="159"/>
      <c r="P429" s="160"/>
      <c r="Q429" s="159"/>
      <c r="R429" s="160"/>
      <c r="S429" s="159"/>
      <c r="T429" s="160"/>
      <c r="U429" s="159"/>
      <c r="V429" s="160"/>
      <c r="W429" s="159"/>
      <c r="X429" s="160"/>
      <c r="Y429" s="201"/>
      <c r="Z429" s="160"/>
      <c r="AA429" s="201"/>
      <c r="AB429" s="160"/>
      <c r="AC429" s="31"/>
      <c r="AD429" s="34"/>
      <c r="AE429" s="31"/>
      <c r="AF429" s="34"/>
      <c r="AG429" s="31"/>
      <c r="AH429" s="34"/>
      <c r="AI429" s="31"/>
      <c r="AJ429" s="34"/>
      <c r="AK429" s="31"/>
      <c r="AL429" s="34"/>
      <c r="AM429" s="762"/>
      <c r="AN429" s="762"/>
      <c r="AO429" s="762"/>
      <c r="AP429" s="762"/>
    </row>
    <row r="430" spans="1:42" s="1" customFormat="1" ht="30.75" customHeight="1">
      <c r="A430" s="762"/>
      <c r="B430" s="58" t="s">
        <v>787</v>
      </c>
      <c r="C430" s="770" t="s">
        <v>788</v>
      </c>
      <c r="D430" s="770"/>
      <c r="E430" s="770"/>
      <c r="F430" s="770"/>
      <c r="G430" s="734"/>
      <c r="H430" s="766" t="s">
        <v>22</v>
      </c>
      <c r="I430" s="49"/>
      <c r="J430" s="57"/>
      <c r="K430" s="49"/>
      <c r="L430" s="57"/>
      <c r="M430" s="49"/>
      <c r="N430" s="57"/>
      <c r="O430" s="49"/>
      <c r="P430" s="57"/>
      <c r="Q430" s="49"/>
      <c r="R430" s="57"/>
      <c r="S430" s="49"/>
      <c r="T430" s="57"/>
      <c r="U430" s="49"/>
      <c r="V430" s="57"/>
      <c r="W430" s="49"/>
      <c r="X430" s="57"/>
      <c r="Y430" s="49"/>
      <c r="Z430" s="57"/>
      <c r="AA430" s="31"/>
      <c r="AB430" s="32"/>
      <c r="AC430" s="31"/>
      <c r="AD430" s="34"/>
      <c r="AE430" s="31"/>
      <c r="AF430" s="34"/>
      <c r="AG430" s="31"/>
      <c r="AH430" s="34"/>
      <c r="AI430" s="31"/>
      <c r="AJ430" s="34"/>
      <c r="AK430" s="31"/>
      <c r="AL430" s="34"/>
      <c r="AM430" s="762"/>
      <c r="AN430" s="762"/>
      <c r="AO430" s="762"/>
      <c r="AP430" s="762"/>
    </row>
    <row r="431" spans="1:42" s="1" customFormat="1" ht="7.5" customHeight="1">
      <c r="A431" s="738"/>
      <c r="B431" s="58"/>
      <c r="C431" s="741"/>
      <c r="D431" s="741"/>
      <c r="E431" s="741"/>
      <c r="F431" s="741"/>
      <c r="G431" s="734"/>
      <c r="H431" s="766"/>
      <c r="I431" s="49"/>
      <c r="J431" s="57"/>
      <c r="K431" s="49"/>
      <c r="L431" s="57"/>
      <c r="M431" s="49"/>
      <c r="N431" s="57"/>
      <c r="O431" s="49"/>
      <c r="P431" s="57"/>
      <c r="Q431" s="49"/>
      <c r="R431" s="57"/>
      <c r="S431" s="49"/>
      <c r="T431" s="57"/>
      <c r="U431" s="49"/>
      <c r="V431" s="57"/>
      <c r="W431" s="31"/>
      <c r="X431" s="32"/>
      <c r="Y431" s="31"/>
      <c r="Z431" s="32"/>
      <c r="AA431" s="31"/>
      <c r="AB431" s="32"/>
      <c r="AC431" s="31"/>
      <c r="AD431" s="34"/>
      <c r="AE431" s="31"/>
      <c r="AF431" s="34"/>
      <c r="AG431" s="31"/>
      <c r="AH431" s="34"/>
      <c r="AI431" s="31"/>
      <c r="AJ431" s="34"/>
      <c r="AK431" s="31"/>
      <c r="AL431" s="34"/>
      <c r="AM431" s="762"/>
      <c r="AN431" s="762"/>
      <c r="AO431" s="762"/>
      <c r="AP431" s="762"/>
    </row>
    <row r="432" spans="1:42" s="1" customFormat="1" ht="12" customHeight="1">
      <c r="A432" s="738"/>
      <c r="B432" s="58"/>
      <c r="C432" s="741"/>
      <c r="D432" s="772" t="s">
        <v>289</v>
      </c>
      <c r="E432" s="772"/>
      <c r="F432" s="772"/>
      <c r="G432" s="734"/>
      <c r="H432" s="766"/>
      <c r="I432" s="52">
        <v>29.5054545955871</v>
      </c>
      <c r="J432" s="57"/>
      <c r="K432" s="52" t="s">
        <v>13</v>
      </c>
      <c r="L432" s="57"/>
      <c r="M432" s="52">
        <v>26.758734152487833</v>
      </c>
      <c r="N432" s="57"/>
      <c r="O432" s="52" t="s">
        <v>13</v>
      </c>
      <c r="P432" s="57"/>
      <c r="Q432" s="52">
        <v>32.510460109948546</v>
      </c>
      <c r="R432" s="57"/>
      <c r="S432" s="52" t="s">
        <v>13</v>
      </c>
      <c r="T432" s="57"/>
      <c r="U432" s="52">
        <v>30.610716416686451</v>
      </c>
      <c r="V432" s="57"/>
      <c r="W432" s="52" t="s">
        <v>13</v>
      </c>
      <c r="X432" s="57"/>
      <c r="Y432" s="52" t="s">
        <v>13</v>
      </c>
      <c r="Z432" s="57"/>
      <c r="AA432" s="52">
        <v>31.340135078940602</v>
      </c>
      <c r="AB432" s="57"/>
      <c r="AC432" s="48" t="s">
        <v>13</v>
      </c>
      <c r="AD432" s="51"/>
      <c r="AE432" s="48" t="s">
        <v>13</v>
      </c>
      <c r="AF432" s="51"/>
      <c r="AG432" s="507">
        <v>32.042180752934534</v>
      </c>
      <c r="AH432" s="51"/>
      <c r="AI432" s="49"/>
      <c r="AJ432" s="51"/>
      <c r="AK432" s="49"/>
      <c r="AL432" s="51"/>
      <c r="AM432" s="762"/>
      <c r="AN432" s="762"/>
      <c r="AO432" s="762"/>
      <c r="AP432" s="762"/>
    </row>
    <row r="433" spans="1:42" s="1" customFormat="1" ht="12" customHeight="1">
      <c r="A433" s="738"/>
      <c r="B433" s="58"/>
      <c r="C433" s="741"/>
      <c r="D433" s="772" t="s">
        <v>290</v>
      </c>
      <c r="E433" s="772"/>
      <c r="F433" s="772"/>
      <c r="G433" s="734"/>
      <c r="H433" s="766"/>
      <c r="I433" s="49">
        <v>43.525215143528364</v>
      </c>
      <c r="J433" s="57"/>
      <c r="K433" s="49" t="s">
        <v>13</v>
      </c>
      <c r="L433" s="57"/>
      <c r="M433" s="49">
        <v>40.173279417950653</v>
      </c>
      <c r="N433" s="57"/>
      <c r="O433" s="49" t="s">
        <v>13</v>
      </c>
      <c r="P433" s="57"/>
      <c r="Q433" s="49">
        <v>47.449167361846115</v>
      </c>
      <c r="R433" s="57"/>
      <c r="S433" s="49" t="s">
        <v>13</v>
      </c>
      <c r="T433" s="57"/>
      <c r="U433" s="49">
        <v>44.117653202362348</v>
      </c>
      <c r="V433" s="57"/>
      <c r="W433" s="49" t="s">
        <v>13</v>
      </c>
      <c r="X433" s="57"/>
      <c r="Y433" s="49" t="s">
        <v>13</v>
      </c>
      <c r="Z433" s="57"/>
      <c r="AA433" s="49">
        <v>44.820888199270662</v>
      </c>
      <c r="AB433" s="57"/>
      <c r="AC433" s="48" t="s">
        <v>13</v>
      </c>
      <c r="AD433" s="51"/>
      <c r="AE433" s="48" t="s">
        <v>13</v>
      </c>
      <c r="AF433" s="51"/>
      <c r="AG433" s="49">
        <v>45.323712364942608</v>
      </c>
      <c r="AH433" s="51"/>
      <c r="AI433" s="49"/>
      <c r="AJ433" s="51"/>
      <c r="AK433" s="49"/>
      <c r="AL433" s="51"/>
      <c r="AM433" s="762"/>
      <c r="AN433" s="762"/>
      <c r="AO433" s="762"/>
      <c r="AP433" s="762"/>
    </row>
    <row r="434" spans="1:42" s="1" customFormat="1" ht="12" customHeight="1">
      <c r="A434" s="738"/>
      <c r="B434" s="58"/>
      <c r="C434" s="741"/>
      <c r="D434" s="772" t="s">
        <v>287</v>
      </c>
      <c r="E434" s="772"/>
      <c r="F434" s="772"/>
      <c r="G434" s="734"/>
      <c r="H434" s="766"/>
      <c r="I434" s="49">
        <v>15.979918293489735</v>
      </c>
      <c r="J434" s="57"/>
      <c r="K434" s="49" t="s">
        <v>13</v>
      </c>
      <c r="L434" s="57"/>
      <c r="M434" s="49">
        <v>13.741606170901591</v>
      </c>
      <c r="N434" s="57"/>
      <c r="O434" s="49" t="s">
        <v>13</v>
      </c>
      <c r="P434" s="57"/>
      <c r="Q434" s="49">
        <v>17.932542292562335</v>
      </c>
      <c r="R434" s="57"/>
      <c r="S434" s="49" t="s">
        <v>13</v>
      </c>
      <c r="T434" s="57"/>
      <c r="U434" s="49">
        <v>17.402873840956321</v>
      </c>
      <c r="V434" s="57"/>
      <c r="W434" s="49" t="s">
        <v>13</v>
      </c>
      <c r="X434" s="57"/>
      <c r="Y434" s="49" t="s">
        <v>13</v>
      </c>
      <c r="Z434" s="57"/>
      <c r="AA434" s="49">
        <v>18.174816830953169</v>
      </c>
      <c r="AB434" s="57"/>
      <c r="AC434" s="48" t="s">
        <v>13</v>
      </c>
      <c r="AD434" s="51"/>
      <c r="AE434" s="48" t="s">
        <v>13</v>
      </c>
      <c r="AF434" s="51"/>
      <c r="AG434" s="49">
        <v>19.027254080235835</v>
      </c>
      <c r="AH434" s="51"/>
      <c r="AI434" s="49"/>
      <c r="AJ434" s="51"/>
      <c r="AK434" s="49"/>
      <c r="AL434" s="51"/>
      <c r="AM434" s="762"/>
      <c r="AN434" s="762"/>
      <c r="AO434" s="762"/>
      <c r="AP434" s="762"/>
    </row>
    <row r="435" spans="1:42" s="1" customFormat="1" ht="7.5" customHeight="1">
      <c r="A435" s="738"/>
      <c r="B435" s="58"/>
      <c r="C435" s="741"/>
      <c r="D435" s="741"/>
      <c r="E435" s="741"/>
      <c r="F435" s="734"/>
      <c r="G435" s="734"/>
      <c r="H435" s="766"/>
      <c r="I435" s="49"/>
      <c r="J435" s="57"/>
      <c r="K435" s="31"/>
      <c r="L435" s="32"/>
      <c r="M435" s="49"/>
      <c r="N435" s="57"/>
      <c r="O435" s="31"/>
      <c r="P435" s="32"/>
      <c r="Q435" s="49"/>
      <c r="R435" s="57"/>
      <c r="S435" s="31"/>
      <c r="T435" s="32"/>
      <c r="U435" s="49"/>
      <c r="V435" s="57"/>
      <c r="W435" s="31"/>
      <c r="X435" s="32"/>
      <c r="Y435" s="31"/>
      <c r="Z435" s="32"/>
      <c r="AA435" s="49"/>
      <c r="AB435" s="57"/>
      <c r="AC435" s="31"/>
      <c r="AD435" s="34"/>
      <c r="AE435" s="31"/>
      <c r="AF435" s="34"/>
      <c r="AG435" s="31"/>
      <c r="AH435" s="34"/>
      <c r="AI435" s="31"/>
      <c r="AJ435" s="34"/>
      <c r="AK435" s="31"/>
      <c r="AL435" s="34"/>
      <c r="AM435" s="762"/>
      <c r="AN435" s="762"/>
      <c r="AO435" s="762"/>
      <c r="AP435" s="762"/>
    </row>
    <row r="436" spans="1:42" s="1" customFormat="1" ht="12" customHeight="1">
      <c r="A436" s="738"/>
      <c r="B436" s="58"/>
      <c r="C436" s="741"/>
      <c r="D436" s="775" t="s">
        <v>570</v>
      </c>
      <c r="E436" s="775"/>
      <c r="F436" s="775"/>
      <c r="G436" s="734"/>
      <c r="H436" s="766"/>
      <c r="I436" s="49"/>
      <c r="J436" s="57"/>
      <c r="K436" s="49"/>
      <c r="L436" s="57"/>
      <c r="M436" s="49"/>
      <c r="N436" s="57"/>
      <c r="O436" s="49"/>
      <c r="P436" s="57"/>
      <c r="Q436" s="49"/>
      <c r="R436" s="57"/>
      <c r="S436" s="49"/>
      <c r="T436" s="57"/>
      <c r="U436" s="49"/>
      <c r="V436" s="57"/>
      <c r="W436" s="49"/>
      <c r="X436" s="57"/>
      <c r="Y436" s="49"/>
      <c r="Z436" s="57"/>
      <c r="AA436" s="49"/>
      <c r="AB436" s="57"/>
      <c r="AC436" s="31"/>
      <c r="AD436" s="34"/>
      <c r="AE436" s="31"/>
      <c r="AF436" s="34"/>
      <c r="AG436" s="31"/>
      <c r="AH436" s="34"/>
      <c r="AI436" s="31"/>
      <c r="AJ436" s="34"/>
      <c r="AK436" s="31"/>
      <c r="AL436" s="34"/>
      <c r="AM436" s="762"/>
      <c r="AN436" s="762"/>
      <c r="AO436" s="762"/>
      <c r="AP436" s="762"/>
    </row>
    <row r="437" spans="1:42" s="1" customFormat="1" ht="12" customHeight="1">
      <c r="A437" s="738"/>
      <c r="B437" s="58"/>
      <c r="C437" s="741"/>
      <c r="D437" s="741"/>
      <c r="E437" s="795" t="s">
        <v>14</v>
      </c>
      <c r="F437" s="795"/>
      <c r="G437" s="734"/>
      <c r="H437" s="766"/>
      <c r="I437" s="49">
        <v>19.79188640981538</v>
      </c>
      <c r="J437" s="57"/>
      <c r="K437" s="49" t="s">
        <v>13</v>
      </c>
      <c r="L437" s="57"/>
      <c r="M437" s="49">
        <v>17.13848745328135</v>
      </c>
      <c r="N437" s="57"/>
      <c r="O437" s="49" t="s">
        <v>13</v>
      </c>
      <c r="P437" s="57"/>
      <c r="Q437" s="49">
        <v>23.425647640779445</v>
      </c>
      <c r="R437" s="57"/>
      <c r="S437" s="49" t="s">
        <v>13</v>
      </c>
      <c r="T437" s="57"/>
      <c r="U437" s="49">
        <v>21.383541659773375</v>
      </c>
      <c r="V437" s="57"/>
      <c r="W437" s="49" t="s">
        <v>13</v>
      </c>
      <c r="X437" s="57"/>
      <c r="Y437" s="49" t="s">
        <v>13</v>
      </c>
      <c r="Z437" s="57"/>
      <c r="AA437" s="49">
        <v>22.849759003236393</v>
      </c>
      <c r="AB437" s="57"/>
      <c r="AC437" s="48" t="s">
        <v>13</v>
      </c>
      <c r="AD437" s="51"/>
      <c r="AE437" s="48" t="s">
        <v>13</v>
      </c>
      <c r="AF437" s="51"/>
      <c r="AG437" s="49">
        <v>22.335789993928167</v>
      </c>
      <c r="AH437" s="51"/>
      <c r="AI437" s="49"/>
      <c r="AJ437" s="51"/>
      <c r="AK437" s="49"/>
      <c r="AL437" s="51"/>
      <c r="AM437" s="762"/>
      <c r="AN437" s="762"/>
      <c r="AO437" s="762"/>
      <c r="AP437" s="762"/>
    </row>
    <row r="438" spans="1:42" s="1" customFormat="1" ht="12" customHeight="1">
      <c r="A438" s="738"/>
      <c r="B438" s="58"/>
      <c r="C438" s="741"/>
      <c r="D438" s="741"/>
      <c r="E438" s="795" t="s">
        <v>15</v>
      </c>
      <c r="F438" s="795"/>
      <c r="G438" s="734"/>
      <c r="H438" s="766"/>
      <c r="I438" s="49">
        <v>38.212181348413985</v>
      </c>
      <c r="J438" s="57"/>
      <c r="K438" s="49" t="s">
        <v>13</v>
      </c>
      <c r="L438" s="57"/>
      <c r="M438" s="49">
        <v>35.20802527348539</v>
      </c>
      <c r="N438" s="57"/>
      <c r="O438" s="49" t="s">
        <v>13</v>
      </c>
      <c r="P438" s="57"/>
      <c r="Q438" s="49">
        <v>41.813898043584203</v>
      </c>
      <c r="R438" s="57"/>
      <c r="S438" s="49" t="s">
        <v>13</v>
      </c>
      <c r="T438" s="57"/>
      <c r="U438" s="49">
        <v>38.778319463126074</v>
      </c>
      <c r="V438" s="57"/>
      <c r="W438" s="49" t="s">
        <v>13</v>
      </c>
      <c r="X438" s="57"/>
      <c r="Y438" s="49" t="s">
        <v>13</v>
      </c>
      <c r="Z438" s="57"/>
      <c r="AA438" s="49">
        <v>38.175981699831759</v>
      </c>
      <c r="AB438" s="57"/>
      <c r="AC438" s="48" t="s">
        <v>13</v>
      </c>
      <c r="AD438" s="51"/>
      <c r="AE438" s="48" t="s">
        <v>13</v>
      </c>
      <c r="AF438" s="51"/>
      <c r="AG438" s="49">
        <v>39.217788372178973</v>
      </c>
      <c r="AH438" s="51"/>
      <c r="AI438" s="49"/>
      <c r="AJ438" s="51"/>
      <c r="AK438" s="49"/>
      <c r="AL438" s="51"/>
      <c r="AM438" s="762"/>
      <c r="AN438" s="762"/>
      <c r="AO438" s="762"/>
      <c r="AP438" s="762"/>
    </row>
    <row r="439" spans="1:42" s="1" customFormat="1" ht="12" customHeight="1">
      <c r="A439" s="738"/>
      <c r="B439" s="58"/>
      <c r="C439" s="741"/>
      <c r="D439" s="741"/>
      <c r="E439" s="795" t="s">
        <v>20</v>
      </c>
      <c r="F439" s="795"/>
      <c r="G439" s="734"/>
      <c r="H439" s="766"/>
      <c r="I439" s="49">
        <v>39.101757604665551</v>
      </c>
      <c r="J439" s="57"/>
      <c r="K439" s="49" t="s">
        <v>13</v>
      </c>
      <c r="L439" s="57"/>
      <c r="M439" s="49">
        <v>35.531915086743339</v>
      </c>
      <c r="N439" s="57"/>
      <c r="O439" s="49" t="s">
        <v>13</v>
      </c>
      <c r="P439" s="57"/>
      <c r="Q439" s="49">
        <v>41.474605465636373</v>
      </c>
      <c r="R439" s="57"/>
      <c r="S439" s="49" t="s">
        <v>13</v>
      </c>
      <c r="T439" s="57"/>
      <c r="U439" s="49">
        <v>40.628456734839538</v>
      </c>
      <c r="V439" s="57"/>
      <c r="W439" s="49" t="s">
        <v>13</v>
      </c>
      <c r="X439" s="57"/>
      <c r="Y439" s="49" t="s">
        <v>13</v>
      </c>
      <c r="Z439" s="57"/>
      <c r="AA439" s="49">
        <v>42.804137649040669</v>
      </c>
      <c r="AB439" s="57"/>
      <c r="AC439" s="48" t="s">
        <v>13</v>
      </c>
      <c r="AD439" s="51"/>
      <c r="AE439" s="48" t="s">
        <v>13</v>
      </c>
      <c r="AF439" s="51"/>
      <c r="AG439" s="49">
        <v>40.941223311880762</v>
      </c>
      <c r="AH439" s="51"/>
      <c r="AI439" s="49"/>
      <c r="AJ439" s="51"/>
      <c r="AK439" s="49"/>
      <c r="AL439" s="51"/>
      <c r="AM439" s="762"/>
      <c r="AN439" s="762"/>
      <c r="AO439" s="762"/>
      <c r="AP439" s="762"/>
    </row>
    <row r="440" spans="1:42" s="1" customFormat="1" ht="12" customHeight="1">
      <c r="A440" s="738"/>
      <c r="B440" s="58"/>
      <c r="C440" s="741"/>
      <c r="D440" s="741"/>
      <c r="E440" s="795" t="s">
        <v>36</v>
      </c>
      <c r="F440" s="795"/>
      <c r="G440" s="734"/>
      <c r="H440" s="766"/>
      <c r="I440" s="49">
        <v>33.677896610500198</v>
      </c>
      <c r="J440" s="57"/>
      <c r="K440" s="49" t="s">
        <v>13</v>
      </c>
      <c r="L440" s="57"/>
      <c r="M440" s="49">
        <v>31.335801487232274</v>
      </c>
      <c r="N440" s="57"/>
      <c r="O440" s="49" t="s">
        <v>13</v>
      </c>
      <c r="P440" s="57"/>
      <c r="Q440" s="49">
        <v>37.311939112708536</v>
      </c>
      <c r="R440" s="57"/>
      <c r="S440" s="49" t="s">
        <v>13</v>
      </c>
      <c r="T440" s="57"/>
      <c r="U440" s="49">
        <v>35.654537867296071</v>
      </c>
      <c r="V440" s="57"/>
      <c r="W440" s="49" t="s">
        <v>13</v>
      </c>
      <c r="X440" s="57"/>
      <c r="Y440" s="49" t="s">
        <v>13</v>
      </c>
      <c r="Z440" s="57"/>
      <c r="AA440" s="49">
        <v>35.164878756977508</v>
      </c>
      <c r="AB440" s="57"/>
      <c r="AC440" s="48" t="s">
        <v>13</v>
      </c>
      <c r="AD440" s="51"/>
      <c r="AE440" s="48" t="s">
        <v>13</v>
      </c>
      <c r="AF440" s="51"/>
      <c r="AG440" s="49">
        <v>38.806150657346606</v>
      </c>
      <c r="AH440" s="51"/>
      <c r="AI440" s="49"/>
      <c r="AJ440" s="51"/>
      <c r="AK440" s="49"/>
      <c r="AL440" s="51"/>
      <c r="AM440" s="762"/>
      <c r="AN440" s="762"/>
      <c r="AO440" s="762"/>
      <c r="AP440" s="762"/>
    </row>
    <row r="441" spans="1:42" s="1" customFormat="1" ht="12" customHeight="1">
      <c r="A441" s="738"/>
      <c r="B441" s="58"/>
      <c r="C441" s="741"/>
      <c r="D441" s="741"/>
      <c r="E441" s="795" t="s">
        <v>59</v>
      </c>
      <c r="F441" s="795"/>
      <c r="G441" s="734"/>
      <c r="H441" s="766"/>
      <c r="I441" s="49">
        <v>23.011637981587171</v>
      </c>
      <c r="J441" s="57"/>
      <c r="K441" s="49" t="s">
        <v>13</v>
      </c>
      <c r="L441" s="57"/>
      <c r="M441" s="49">
        <v>19.729559263463464</v>
      </c>
      <c r="N441" s="57"/>
      <c r="O441" s="49" t="s">
        <v>13</v>
      </c>
      <c r="P441" s="57"/>
      <c r="Q441" s="49">
        <v>27.457683018800875</v>
      </c>
      <c r="R441" s="57"/>
      <c r="S441" s="49" t="s">
        <v>13</v>
      </c>
      <c r="T441" s="57"/>
      <c r="U441" s="49">
        <v>25.219085606613042</v>
      </c>
      <c r="V441" s="57"/>
      <c r="W441" s="49" t="s">
        <v>13</v>
      </c>
      <c r="X441" s="57"/>
      <c r="Y441" s="49" t="s">
        <v>13</v>
      </c>
      <c r="Z441" s="57"/>
      <c r="AA441" s="49">
        <v>28.140471482284696</v>
      </c>
      <c r="AB441" s="57"/>
      <c r="AC441" s="48" t="s">
        <v>13</v>
      </c>
      <c r="AD441" s="51"/>
      <c r="AE441" s="48" t="s">
        <v>13</v>
      </c>
      <c r="AF441" s="51"/>
      <c r="AG441" s="49">
        <v>30.899546436515756</v>
      </c>
      <c r="AH441" s="51"/>
      <c r="AI441" s="49"/>
      <c r="AJ441" s="51"/>
      <c r="AK441" s="49"/>
      <c r="AL441" s="51"/>
      <c r="AM441" s="762"/>
      <c r="AN441" s="762"/>
      <c r="AO441" s="762"/>
      <c r="AP441" s="762"/>
    </row>
    <row r="442" spans="1:42" s="1" customFormat="1" ht="12" customHeight="1">
      <c r="A442" s="738"/>
      <c r="B442" s="58"/>
      <c r="C442" s="741"/>
      <c r="D442" s="741"/>
      <c r="E442" s="795" t="s">
        <v>74</v>
      </c>
      <c r="F442" s="795"/>
      <c r="G442" s="734"/>
      <c r="H442" s="766"/>
      <c r="I442" s="49">
        <v>12.697621085314958</v>
      </c>
      <c r="J442" s="57"/>
      <c r="K442" s="49" t="s">
        <v>13</v>
      </c>
      <c r="L442" s="57"/>
      <c r="M442" s="49">
        <v>11.846583575926971</v>
      </c>
      <c r="N442" s="57"/>
      <c r="O442" s="49" t="s">
        <v>13</v>
      </c>
      <c r="P442" s="57"/>
      <c r="Q442" s="49">
        <v>15.693093971596046</v>
      </c>
      <c r="R442" s="57"/>
      <c r="S442" s="49" t="s">
        <v>13</v>
      </c>
      <c r="T442" s="57"/>
      <c r="U442" s="49">
        <v>15.132456742540136</v>
      </c>
      <c r="V442" s="57"/>
      <c r="W442" s="49" t="s">
        <v>13</v>
      </c>
      <c r="X442" s="57"/>
      <c r="Y442" s="49" t="s">
        <v>13</v>
      </c>
      <c r="Z442" s="57"/>
      <c r="AA442" s="49">
        <v>14.105611375158748</v>
      </c>
      <c r="AB442" s="57"/>
      <c r="AC442" s="48" t="s">
        <v>13</v>
      </c>
      <c r="AD442" s="51"/>
      <c r="AE442" s="48" t="s">
        <v>13</v>
      </c>
      <c r="AF442" s="51"/>
      <c r="AG442" s="49">
        <v>17.121693612176081</v>
      </c>
      <c r="AH442" s="51"/>
      <c r="AI442" s="49"/>
      <c r="AJ442" s="51"/>
      <c r="AK442" s="49"/>
      <c r="AL442" s="51"/>
      <c r="AM442" s="762"/>
      <c r="AN442" s="762"/>
      <c r="AO442" s="762"/>
      <c r="AP442" s="762"/>
    </row>
    <row r="443" spans="1:42" s="1" customFormat="1" ht="12" customHeight="1">
      <c r="A443" s="738"/>
      <c r="B443" s="58"/>
      <c r="C443" s="741"/>
      <c r="D443" s="741"/>
      <c r="E443" s="795" t="s">
        <v>55</v>
      </c>
      <c r="F443" s="795"/>
      <c r="G443" s="734"/>
      <c r="H443" s="766"/>
      <c r="I443" s="49">
        <v>8.5349052121740332</v>
      </c>
      <c r="J443" s="57"/>
      <c r="K443" s="49" t="s">
        <v>13</v>
      </c>
      <c r="L443" s="57"/>
      <c r="M443" s="49">
        <v>7.4435297253553436</v>
      </c>
      <c r="N443" s="57"/>
      <c r="O443" s="49" t="s">
        <v>13</v>
      </c>
      <c r="P443" s="57"/>
      <c r="Q443" s="49">
        <v>7.0156376233875868</v>
      </c>
      <c r="R443" s="57"/>
      <c r="S443" s="49" t="s">
        <v>13</v>
      </c>
      <c r="T443" s="57"/>
      <c r="U443" s="49">
        <v>7.1531680782375116</v>
      </c>
      <c r="V443" s="57"/>
      <c r="W443" s="49" t="s">
        <v>13</v>
      </c>
      <c r="X443" s="57"/>
      <c r="Y443" s="49" t="s">
        <v>13</v>
      </c>
      <c r="Z443" s="57"/>
      <c r="AA443" s="49">
        <v>9.3346568546437325</v>
      </c>
      <c r="AB443" s="57"/>
      <c r="AC443" s="48" t="s">
        <v>13</v>
      </c>
      <c r="AD443" s="51"/>
      <c r="AE443" s="48" t="s">
        <v>13</v>
      </c>
      <c r="AF443" s="51"/>
      <c r="AG443" s="49">
        <v>8.204342439796882</v>
      </c>
      <c r="AH443" s="51"/>
      <c r="AI443" s="49"/>
      <c r="AJ443" s="51"/>
      <c r="AK443" s="49"/>
      <c r="AL443" s="51"/>
      <c r="AM443" s="762"/>
      <c r="AN443" s="762"/>
      <c r="AO443" s="762"/>
      <c r="AP443" s="762"/>
    </row>
    <row r="444" spans="1:42" s="1" customFormat="1" ht="12" customHeight="1">
      <c r="A444" s="738"/>
      <c r="B444" s="58"/>
      <c r="C444" s="741"/>
      <c r="D444" s="741"/>
      <c r="E444" s="741"/>
      <c r="F444" s="741"/>
      <c r="G444" s="734"/>
      <c r="H444" s="766"/>
      <c r="I444" s="49"/>
      <c r="J444" s="57"/>
      <c r="K444" s="49"/>
      <c r="L444" s="57"/>
      <c r="M444" s="49"/>
      <c r="N444" s="57"/>
      <c r="O444" s="49"/>
      <c r="P444" s="57"/>
      <c r="Q444" s="49"/>
      <c r="R444" s="57"/>
      <c r="S444" s="49"/>
      <c r="T444" s="57"/>
      <c r="U444" s="49"/>
      <c r="V444" s="57"/>
      <c r="W444" s="31"/>
      <c r="X444" s="32"/>
      <c r="Y444" s="31"/>
      <c r="Z444" s="32"/>
      <c r="AA444" s="31"/>
      <c r="AB444" s="32"/>
      <c r="AC444" s="31"/>
      <c r="AD444" s="34"/>
      <c r="AE444" s="31"/>
      <c r="AF444" s="34"/>
      <c r="AG444" s="31"/>
      <c r="AH444" s="34"/>
      <c r="AI444" s="31"/>
      <c r="AJ444" s="34"/>
      <c r="AK444" s="31"/>
      <c r="AL444" s="34"/>
      <c r="AM444" s="762"/>
      <c r="AN444" s="762"/>
      <c r="AO444" s="762"/>
      <c r="AP444" s="762"/>
    </row>
    <row r="445" spans="1:42" s="1" customFormat="1" ht="45" customHeight="1">
      <c r="A445" s="762"/>
      <c r="B445" s="58" t="s">
        <v>7</v>
      </c>
      <c r="C445" s="770" t="s">
        <v>1036</v>
      </c>
      <c r="D445" s="770"/>
      <c r="E445" s="770"/>
      <c r="F445" s="770"/>
      <c r="G445" s="734"/>
      <c r="H445" s="766" t="s">
        <v>22</v>
      </c>
      <c r="I445" s="49"/>
      <c r="J445" s="57"/>
      <c r="K445" s="49"/>
      <c r="L445" s="57"/>
      <c r="M445" s="49"/>
      <c r="N445" s="57"/>
      <c r="O445" s="49"/>
      <c r="P445" s="57"/>
      <c r="Q445" s="49"/>
      <c r="R445" s="57"/>
      <c r="S445" s="49"/>
      <c r="T445" s="57"/>
      <c r="U445" s="49"/>
      <c r="V445" s="57"/>
      <c r="W445" s="49"/>
      <c r="X445" s="57"/>
      <c r="Y445" s="49"/>
      <c r="Z445" s="57"/>
      <c r="AA445" s="31"/>
      <c r="AB445" s="32"/>
      <c r="AC445" s="31"/>
      <c r="AD445" s="34"/>
      <c r="AE445" s="31"/>
      <c r="AF445" s="34"/>
      <c r="AG445" s="31"/>
      <c r="AH445" s="34"/>
      <c r="AI445" s="31"/>
      <c r="AJ445" s="34"/>
      <c r="AK445" s="31"/>
      <c r="AL445" s="34"/>
      <c r="AM445" s="762"/>
      <c r="AN445" s="762"/>
      <c r="AO445" s="762"/>
      <c r="AP445" s="762"/>
    </row>
    <row r="446" spans="1:42" s="4" customFormat="1" ht="24.95" customHeight="1">
      <c r="A446" s="109"/>
      <c r="B446" s="54"/>
      <c r="C446" s="748"/>
      <c r="D446" s="775" t="s">
        <v>1037</v>
      </c>
      <c r="E446" s="775"/>
      <c r="F446" s="775"/>
      <c r="G446" s="736"/>
      <c r="H446" s="75"/>
      <c r="I446" s="171">
        <v>97</v>
      </c>
      <c r="J446" s="177"/>
      <c r="K446" s="171">
        <v>96.2</v>
      </c>
      <c r="L446" s="177"/>
      <c r="M446" s="171">
        <v>95.9</v>
      </c>
      <c r="N446" s="177"/>
      <c r="O446" s="171">
        <v>95.6</v>
      </c>
      <c r="P446" s="177"/>
      <c r="Q446" s="171">
        <v>95.3</v>
      </c>
      <c r="R446" s="177"/>
      <c r="S446" s="171">
        <v>96.4</v>
      </c>
      <c r="T446" s="177"/>
      <c r="U446" s="171">
        <v>96</v>
      </c>
      <c r="V446" s="177"/>
      <c r="W446" s="171">
        <v>92.9</v>
      </c>
      <c r="X446" s="177"/>
      <c r="Y446" s="171">
        <v>95.5</v>
      </c>
      <c r="Z446" s="177"/>
      <c r="AA446" s="171">
        <v>96.2</v>
      </c>
      <c r="AB446" s="177"/>
      <c r="AC446" s="171">
        <v>96.3</v>
      </c>
      <c r="AD446" s="216"/>
      <c r="AE446" s="171">
        <v>94.7</v>
      </c>
      <c r="AF446" s="177"/>
      <c r="AG446" s="171">
        <v>98.1</v>
      </c>
      <c r="AH446" s="177"/>
      <c r="AI446" s="506">
        <v>96</v>
      </c>
      <c r="AJ446" s="215"/>
      <c r="AK446" s="108"/>
      <c r="AL446" s="215"/>
      <c r="AM446" s="109"/>
      <c r="AN446" s="109"/>
      <c r="AO446" s="109"/>
      <c r="AP446" s="109"/>
    </row>
    <row r="447" spans="1:42" s="4" customFormat="1" ht="24.95" customHeight="1">
      <c r="A447" s="109"/>
      <c r="B447" s="54"/>
      <c r="C447" s="748"/>
      <c r="D447" s="775" t="s">
        <v>1038</v>
      </c>
      <c r="E447" s="775"/>
      <c r="F447" s="775"/>
      <c r="G447" s="736"/>
      <c r="H447" s="75"/>
      <c r="I447" s="171">
        <v>96.9</v>
      </c>
      <c r="J447" s="177"/>
      <c r="K447" s="171">
        <v>96.5</v>
      </c>
      <c r="L447" s="177"/>
      <c r="M447" s="171">
        <v>96.8</v>
      </c>
      <c r="N447" s="177"/>
      <c r="O447" s="171">
        <v>97.6</v>
      </c>
      <c r="P447" s="177"/>
      <c r="Q447" s="171">
        <v>95.5</v>
      </c>
      <c r="R447" s="177"/>
      <c r="S447" s="171">
        <v>97.4</v>
      </c>
      <c r="T447" s="177"/>
      <c r="U447" s="171">
        <v>97.6</v>
      </c>
      <c r="V447" s="177"/>
      <c r="W447" s="171">
        <v>96.2</v>
      </c>
      <c r="X447" s="177"/>
      <c r="Y447" s="171">
        <v>98</v>
      </c>
      <c r="Z447" s="177"/>
      <c r="AA447" s="171">
        <v>98.7</v>
      </c>
      <c r="AB447" s="177"/>
      <c r="AC447" s="171">
        <v>98.4</v>
      </c>
      <c r="AD447" s="216"/>
      <c r="AE447" s="171">
        <v>95.49</v>
      </c>
      <c r="AF447" s="177"/>
      <c r="AG447" s="171">
        <v>99.5</v>
      </c>
      <c r="AH447" s="177"/>
      <c r="AI447" s="518">
        <v>98.8</v>
      </c>
      <c r="AJ447" s="215"/>
      <c r="AK447" s="108"/>
      <c r="AL447" s="215"/>
      <c r="AM447" s="109"/>
      <c r="AN447" s="109"/>
      <c r="AO447" s="109"/>
      <c r="AP447" s="109"/>
    </row>
    <row r="448" spans="1:42" s="4" customFormat="1" ht="24.95" customHeight="1">
      <c r="A448" s="109"/>
      <c r="B448" s="54"/>
      <c r="C448" s="748"/>
      <c r="D448" s="775" t="s">
        <v>1276</v>
      </c>
      <c r="E448" s="775"/>
      <c r="F448" s="775"/>
      <c r="G448" s="736"/>
      <c r="H448" s="75"/>
      <c r="I448" s="171">
        <v>95</v>
      </c>
      <c r="J448" s="177"/>
      <c r="K448" s="171">
        <v>96</v>
      </c>
      <c r="L448" s="177"/>
      <c r="M448" s="171">
        <v>97</v>
      </c>
      <c r="N448" s="177"/>
      <c r="O448" s="171">
        <v>97</v>
      </c>
      <c r="P448" s="177"/>
      <c r="Q448" s="171">
        <v>96</v>
      </c>
      <c r="R448" s="177"/>
      <c r="S448" s="171">
        <v>97</v>
      </c>
      <c r="T448" s="177"/>
      <c r="U448" s="171">
        <v>98</v>
      </c>
      <c r="V448" s="177"/>
      <c r="W448" s="171">
        <v>96</v>
      </c>
      <c r="X448" s="177"/>
      <c r="Y448" s="171">
        <v>98</v>
      </c>
      <c r="Z448" s="177"/>
      <c r="AA448" s="171" t="s">
        <v>13</v>
      </c>
      <c r="AB448" s="177"/>
      <c r="AC448" s="171">
        <v>95.2</v>
      </c>
      <c r="AD448" s="216"/>
      <c r="AE448" s="171">
        <v>96.3</v>
      </c>
      <c r="AF448" s="177"/>
      <c r="AG448" s="171">
        <v>95.3</v>
      </c>
      <c r="AH448" s="177"/>
      <c r="AI448" s="518">
        <v>95.2</v>
      </c>
      <c r="AJ448" s="215"/>
      <c r="AK448" s="108"/>
      <c r="AL448" s="215"/>
      <c r="AM448" s="109"/>
      <c r="AN448" s="109"/>
      <c r="AO448" s="109"/>
      <c r="AP448" s="109"/>
    </row>
    <row r="449" spans="1:42" s="4" customFormat="1" ht="24.95" customHeight="1">
      <c r="A449" s="109"/>
      <c r="B449" s="54"/>
      <c r="C449" s="748"/>
      <c r="D449" s="775" t="s">
        <v>1039</v>
      </c>
      <c r="E449" s="775"/>
      <c r="F449" s="775"/>
      <c r="G449" s="736"/>
      <c r="H449" s="75"/>
      <c r="I449" s="171">
        <v>96.21</v>
      </c>
      <c r="J449" s="177"/>
      <c r="K449" s="171">
        <v>96.04</v>
      </c>
      <c r="L449" s="177"/>
      <c r="M449" s="171">
        <v>96.62</v>
      </c>
      <c r="N449" s="177"/>
      <c r="O449" s="171">
        <v>97.34</v>
      </c>
      <c r="P449" s="177"/>
      <c r="Q449" s="171">
        <v>95.34</v>
      </c>
      <c r="R449" s="177"/>
      <c r="S449" s="171">
        <v>97.39</v>
      </c>
      <c r="T449" s="177"/>
      <c r="U449" s="171">
        <v>97.63</v>
      </c>
      <c r="V449" s="177"/>
      <c r="W449" s="171">
        <v>96.25</v>
      </c>
      <c r="X449" s="177"/>
      <c r="Y449" s="171">
        <v>97.96</v>
      </c>
      <c r="Z449" s="177"/>
      <c r="AA449" s="171">
        <v>98.57</v>
      </c>
      <c r="AB449" s="177"/>
      <c r="AC449" s="171">
        <v>98.48</v>
      </c>
      <c r="AD449" s="216"/>
      <c r="AE449" s="171">
        <v>95.54</v>
      </c>
      <c r="AF449" s="177"/>
      <c r="AG449" s="171">
        <v>99.3</v>
      </c>
      <c r="AH449" s="177"/>
      <c r="AI449" s="506">
        <v>99.01</v>
      </c>
      <c r="AJ449" s="215"/>
      <c r="AK449" s="108"/>
      <c r="AL449" s="215"/>
      <c r="AM449" s="109"/>
      <c r="AN449" s="109"/>
      <c r="AO449" s="109"/>
      <c r="AP449" s="109"/>
    </row>
    <row r="450" spans="1:42" s="4" customFormat="1" ht="24.95" customHeight="1">
      <c r="A450" s="109"/>
      <c r="B450" s="54"/>
      <c r="C450" s="748"/>
      <c r="D450" s="775" t="s">
        <v>1040</v>
      </c>
      <c r="E450" s="775"/>
      <c r="F450" s="775"/>
      <c r="G450" s="736"/>
      <c r="H450" s="75"/>
      <c r="I450" s="171">
        <v>96.7</v>
      </c>
      <c r="J450" s="177"/>
      <c r="K450" s="171">
        <v>98.3</v>
      </c>
      <c r="L450" s="177"/>
      <c r="M450" s="171">
        <v>95.6</v>
      </c>
      <c r="N450" s="177"/>
      <c r="O450" s="171">
        <v>97.9</v>
      </c>
      <c r="P450" s="177"/>
      <c r="Q450" s="171">
        <v>93.7</v>
      </c>
      <c r="R450" s="177"/>
      <c r="S450" s="171">
        <v>97.1</v>
      </c>
      <c r="T450" s="177"/>
      <c r="U450" s="171">
        <v>97.7</v>
      </c>
      <c r="V450" s="177"/>
      <c r="W450" s="171">
        <v>95.7</v>
      </c>
      <c r="X450" s="177"/>
      <c r="Y450" s="171">
        <v>96.1</v>
      </c>
      <c r="Z450" s="177"/>
      <c r="AA450" s="171">
        <v>97</v>
      </c>
      <c r="AB450" s="177"/>
      <c r="AC450" s="171">
        <v>95</v>
      </c>
      <c r="AD450" s="216"/>
      <c r="AE450" s="171">
        <v>96.1</v>
      </c>
      <c r="AF450" s="177"/>
      <c r="AG450" s="171">
        <v>95.2</v>
      </c>
      <c r="AH450" s="177"/>
      <c r="AI450" s="506">
        <v>95.2</v>
      </c>
      <c r="AJ450" s="215"/>
      <c r="AK450" s="108"/>
      <c r="AL450" s="215"/>
      <c r="AM450" s="109"/>
      <c r="AN450" s="109"/>
      <c r="AO450" s="109"/>
      <c r="AP450" s="109"/>
    </row>
    <row r="451" spans="1:42" s="1" customFormat="1" ht="12" customHeight="1">
      <c r="A451" s="738"/>
      <c r="B451" s="58"/>
      <c r="C451" s="741"/>
      <c r="D451" s="741"/>
      <c r="E451" s="741"/>
      <c r="F451" s="741"/>
      <c r="G451" s="734"/>
      <c r="H451" s="766"/>
      <c r="I451" s="49"/>
      <c r="J451" s="57"/>
      <c r="K451" s="49"/>
      <c r="L451" s="57"/>
      <c r="M451" s="49"/>
      <c r="N451" s="57"/>
      <c r="O451" s="49"/>
      <c r="P451" s="57"/>
      <c r="Q451" s="49"/>
      <c r="R451" s="57"/>
      <c r="S451" s="49"/>
      <c r="T451" s="57"/>
      <c r="U451" s="49"/>
      <c r="V451" s="57"/>
      <c r="W451" s="31"/>
      <c r="X451" s="32"/>
      <c r="Y451" s="31"/>
      <c r="Z451" s="32"/>
      <c r="AA451" s="31"/>
      <c r="AB451" s="32"/>
      <c r="AC451" s="31"/>
      <c r="AD451" s="34"/>
      <c r="AE451" s="31"/>
      <c r="AF451" s="34"/>
      <c r="AG451" s="31"/>
      <c r="AH451" s="34"/>
      <c r="AI451" s="330"/>
      <c r="AJ451" s="34"/>
      <c r="AK451" s="31"/>
      <c r="AL451" s="34"/>
      <c r="AM451" s="762"/>
      <c r="AN451" s="762"/>
      <c r="AO451" s="762"/>
      <c r="AP451" s="762"/>
    </row>
    <row r="452" spans="1:42" s="4" customFormat="1" ht="52.5" customHeight="1">
      <c r="A452" s="47"/>
      <c r="B452" s="58" t="s">
        <v>126</v>
      </c>
      <c r="C452" s="770" t="s">
        <v>789</v>
      </c>
      <c r="D452" s="770"/>
      <c r="E452" s="770"/>
      <c r="F452" s="770"/>
      <c r="G452" s="736"/>
      <c r="H452" s="75" t="s">
        <v>624</v>
      </c>
      <c r="I452" s="49">
        <v>14.131873000000001</v>
      </c>
      <c r="J452" s="57"/>
      <c r="K452" s="49">
        <v>4.3010520000000003</v>
      </c>
      <c r="L452" s="57"/>
      <c r="M452" s="49">
        <v>78.684087000000005</v>
      </c>
      <c r="N452" s="57"/>
      <c r="O452" s="49">
        <v>9.3117359999999998</v>
      </c>
      <c r="P452" s="57"/>
      <c r="Q452" s="49">
        <v>14.814654000000001</v>
      </c>
      <c r="R452" s="57"/>
      <c r="S452" s="49">
        <v>11.558992</v>
      </c>
      <c r="T452" s="57"/>
      <c r="U452" s="49">
        <v>16.076304</v>
      </c>
      <c r="V452" s="57"/>
      <c r="W452" s="49">
        <v>13.057463</v>
      </c>
      <c r="X452" s="57"/>
      <c r="Y452" s="49">
        <v>24.451571000000001</v>
      </c>
      <c r="Z452" s="57"/>
      <c r="AA452" s="49">
        <v>17.246879</v>
      </c>
      <c r="AB452" s="57"/>
      <c r="AC452" s="49">
        <v>17.71</v>
      </c>
      <c r="AD452" s="57"/>
      <c r="AE452" s="49">
        <v>8.4529999999999994</v>
      </c>
      <c r="AF452" s="57"/>
      <c r="AG452" s="49"/>
      <c r="AH452" s="57"/>
      <c r="AI452" s="49"/>
      <c r="AJ452" s="57"/>
      <c r="AK452" s="49"/>
      <c r="AL452" s="57"/>
      <c r="AM452" s="109"/>
      <c r="AN452" s="109"/>
      <c r="AO452" s="109"/>
      <c r="AP452" s="109"/>
    </row>
    <row r="453" spans="1:42" s="4" customFormat="1" ht="12" customHeight="1">
      <c r="A453" s="47"/>
      <c r="B453" s="54"/>
      <c r="C453" s="748"/>
      <c r="D453" s="748"/>
      <c r="E453" s="748"/>
      <c r="F453" s="748"/>
      <c r="G453" s="736"/>
      <c r="H453" s="75"/>
      <c r="I453" s="49"/>
      <c r="J453" s="57"/>
      <c r="K453" s="49"/>
      <c r="L453" s="57"/>
      <c r="M453" s="49"/>
      <c r="N453" s="57"/>
      <c r="O453" s="49"/>
      <c r="P453" s="57"/>
      <c r="Q453" s="49"/>
      <c r="R453" s="57"/>
      <c r="S453" s="49"/>
      <c r="T453" s="57"/>
      <c r="U453" s="49"/>
      <c r="V453" s="57"/>
      <c r="W453" s="49"/>
      <c r="X453" s="57"/>
      <c r="Y453" s="49"/>
      <c r="Z453" s="57"/>
      <c r="AA453" s="49"/>
      <c r="AB453" s="57"/>
      <c r="AC453" s="49"/>
      <c r="AD453" s="57"/>
      <c r="AE453" s="71"/>
      <c r="AF453" s="192"/>
      <c r="AG453" s="108"/>
      <c r="AH453" s="192"/>
      <c r="AI453" s="108"/>
      <c r="AJ453" s="192"/>
      <c r="AK453" s="108"/>
      <c r="AL453" s="192"/>
      <c r="AM453" s="109"/>
      <c r="AN453" s="109"/>
      <c r="AO453" s="109"/>
      <c r="AP453" s="109"/>
    </row>
    <row r="454" spans="1:42" s="4" customFormat="1" ht="25.5" customHeight="1">
      <c r="A454" s="109"/>
      <c r="B454" s="54" t="s">
        <v>1278</v>
      </c>
      <c r="C454" s="794" t="s">
        <v>1041</v>
      </c>
      <c r="D454" s="794"/>
      <c r="E454" s="794"/>
      <c r="F454" s="794"/>
      <c r="G454" s="736"/>
      <c r="H454" s="202" t="s">
        <v>1042</v>
      </c>
      <c r="I454" s="171"/>
      <c r="J454" s="177"/>
      <c r="K454" s="171"/>
      <c r="L454" s="177"/>
      <c r="M454" s="171"/>
      <c r="N454" s="177"/>
      <c r="O454" s="171"/>
      <c r="P454" s="177"/>
      <c r="Q454" s="171"/>
      <c r="R454" s="177"/>
      <c r="S454" s="171"/>
      <c r="T454" s="177"/>
      <c r="U454" s="171"/>
      <c r="V454" s="177"/>
      <c r="W454" s="108"/>
      <c r="X454" s="192"/>
      <c r="Y454" s="108"/>
      <c r="Z454" s="192"/>
      <c r="AA454" s="108"/>
      <c r="AB454" s="192"/>
      <c r="AC454" s="108"/>
      <c r="AD454" s="215"/>
      <c r="AE454" s="108"/>
      <c r="AF454" s="215"/>
      <c r="AG454" s="108"/>
      <c r="AH454" s="215"/>
      <c r="AI454" s="108"/>
      <c r="AJ454" s="215"/>
      <c r="AK454" s="108"/>
      <c r="AL454" s="215"/>
      <c r="AM454" s="109"/>
      <c r="AN454" s="109"/>
      <c r="AO454" s="109"/>
      <c r="AP454" s="109"/>
    </row>
    <row r="455" spans="1:42" s="4" customFormat="1" ht="24" customHeight="1">
      <c r="A455" s="109"/>
      <c r="B455" s="203"/>
      <c r="C455" s="203"/>
      <c r="D455" s="203"/>
      <c r="E455" s="748"/>
      <c r="F455" s="748"/>
      <c r="G455" s="736"/>
      <c r="H455" s="75"/>
      <c r="I455" s="171"/>
      <c r="J455" s="177"/>
      <c r="K455" s="171"/>
      <c r="L455" s="177"/>
      <c r="M455" s="171"/>
      <c r="N455" s="177"/>
      <c r="O455" s="171"/>
      <c r="P455" s="177"/>
      <c r="Q455" s="171"/>
      <c r="R455" s="177"/>
      <c r="S455" s="171"/>
      <c r="T455" s="177"/>
      <c r="U455" s="171"/>
      <c r="V455" s="177"/>
      <c r="W455" s="108"/>
      <c r="X455" s="192"/>
      <c r="Y455" s="108"/>
      <c r="Z455" s="192"/>
      <c r="AA455" s="108"/>
      <c r="AB455" s="192"/>
      <c r="AC455" s="108"/>
      <c r="AD455" s="215"/>
      <c r="AE455" s="108"/>
      <c r="AF455" s="215"/>
      <c r="AG455" s="108"/>
      <c r="AH455" s="215"/>
      <c r="AI455" s="108"/>
      <c r="AJ455" s="215"/>
      <c r="AK455" s="108"/>
      <c r="AL455" s="215"/>
      <c r="AM455" s="109"/>
      <c r="AN455" s="109"/>
      <c r="AO455" s="109"/>
      <c r="AP455" s="109"/>
    </row>
    <row r="456" spans="1:42" s="1" customFormat="1" ht="25.5" customHeight="1">
      <c r="A456" s="762"/>
      <c r="B456" s="80"/>
      <c r="C456" s="741"/>
      <c r="D456" s="772" t="s">
        <v>1043</v>
      </c>
      <c r="E456" s="772"/>
      <c r="F456" s="772"/>
      <c r="G456" s="734"/>
      <c r="H456" s="81"/>
      <c r="I456" s="507">
        <v>16.7</v>
      </c>
      <c r="J456" s="633"/>
      <c r="K456" s="507">
        <v>16.899999999999999</v>
      </c>
      <c r="L456" s="633"/>
      <c r="M456" s="507">
        <v>17.2</v>
      </c>
      <c r="N456" s="633"/>
      <c r="O456" s="507">
        <v>17.399999999999999</v>
      </c>
      <c r="P456" s="633"/>
      <c r="Q456" s="507">
        <v>17.5</v>
      </c>
      <c r="R456" s="633"/>
      <c r="S456" s="507">
        <v>17.899999999999999</v>
      </c>
      <c r="T456" s="633"/>
      <c r="U456" s="507">
        <v>18.100000000000001</v>
      </c>
      <c r="V456" s="633"/>
      <c r="W456" s="507">
        <v>18.600000000000001</v>
      </c>
      <c r="X456" s="633"/>
      <c r="Y456" s="507">
        <v>18.7</v>
      </c>
      <c r="Z456" s="633"/>
      <c r="AA456" s="507">
        <v>19.399999999999999</v>
      </c>
      <c r="AB456" s="633"/>
      <c r="AC456" s="507">
        <v>20.5</v>
      </c>
      <c r="AD456" s="646"/>
      <c r="AE456" s="681">
        <v>21.7</v>
      </c>
      <c r="AF456" s="642"/>
      <c r="AG456" s="681">
        <v>22.9</v>
      </c>
      <c r="AH456" s="642"/>
      <c r="AI456" s="507">
        <v>23.97</v>
      </c>
      <c r="AJ456" s="57"/>
      <c r="AK456" s="49"/>
      <c r="AL456" s="57"/>
      <c r="AM456" s="49"/>
      <c r="AN456" s="49"/>
      <c r="AO456" s="49"/>
      <c r="AP456" s="759"/>
    </row>
    <row r="457" spans="1:42" s="4" customFormat="1" ht="25.5" customHeight="1">
      <c r="A457" s="109"/>
      <c r="B457" s="54"/>
      <c r="C457" s="748"/>
      <c r="D457" s="736"/>
      <c r="E457" s="736"/>
      <c r="F457" s="736"/>
      <c r="G457" s="736"/>
      <c r="H457" s="75"/>
      <c r="I457" s="171"/>
      <c r="J457" s="177"/>
      <c r="K457" s="171"/>
      <c r="L457" s="177"/>
      <c r="M457" s="171"/>
      <c r="N457" s="177"/>
      <c r="O457" s="171"/>
      <c r="P457" s="177"/>
      <c r="Q457" s="171"/>
      <c r="R457" s="177"/>
      <c r="S457" s="171"/>
      <c r="T457" s="177"/>
      <c r="U457" s="171"/>
      <c r="V457" s="177"/>
      <c r="W457" s="171"/>
      <c r="X457" s="177"/>
      <c r="Y457" s="171"/>
      <c r="Z457" s="177"/>
      <c r="AA457" s="171"/>
      <c r="AB457" s="177"/>
      <c r="AC457" s="49"/>
      <c r="AD457" s="65"/>
      <c r="AE457" s="49"/>
      <c r="AF457" s="57"/>
      <c r="AG457" s="49"/>
      <c r="AH457" s="57"/>
      <c r="AI457" s="49"/>
      <c r="AJ457" s="57"/>
      <c r="AK457" s="49"/>
      <c r="AL457" s="57"/>
      <c r="AM457" s="49"/>
      <c r="AN457" s="49"/>
      <c r="AO457" s="49"/>
      <c r="AP457" s="759"/>
    </row>
    <row r="458" spans="1:42" s="1" customFormat="1" ht="22.7" customHeight="1">
      <c r="A458" s="738"/>
      <c r="B458" s="58"/>
      <c r="C458" s="732"/>
      <c r="D458" s="772" t="s">
        <v>1044</v>
      </c>
      <c r="E458" s="772"/>
      <c r="F458" s="772"/>
      <c r="G458" s="734"/>
      <c r="H458" s="766"/>
      <c r="I458" s="49"/>
      <c r="J458" s="57"/>
      <c r="K458" s="49"/>
      <c r="L458" s="57"/>
      <c r="M458" s="49"/>
      <c r="N458" s="57"/>
      <c r="O458" s="49"/>
      <c r="P458" s="57"/>
      <c r="Q458" s="49"/>
      <c r="R458" s="57"/>
      <c r="S458" s="49"/>
      <c r="T458" s="57"/>
      <c r="U458" s="49"/>
      <c r="V458" s="57"/>
      <c r="W458" s="49"/>
      <c r="X458" s="57"/>
      <c r="Y458" s="31"/>
      <c r="Z458" s="32"/>
      <c r="AA458" s="31"/>
      <c r="AB458" s="32"/>
      <c r="AC458" s="49"/>
      <c r="AD458" s="65"/>
      <c r="AE458" s="31"/>
      <c r="AF458" s="34"/>
      <c r="AG458" s="31"/>
      <c r="AH458" s="34"/>
      <c r="AI458" s="31"/>
      <c r="AJ458" s="34"/>
      <c r="AK458" s="31"/>
      <c r="AL458" s="34"/>
      <c r="AM458" s="762"/>
      <c r="AN458" s="762"/>
      <c r="AO458" s="762"/>
      <c r="AP458" s="762"/>
    </row>
    <row r="459" spans="1:42" s="1" customFormat="1" ht="12" customHeight="1">
      <c r="A459" s="738"/>
      <c r="B459" s="58"/>
      <c r="C459" s="732"/>
      <c r="D459" s="755"/>
      <c r="E459" s="755"/>
      <c r="F459" s="755"/>
      <c r="G459" s="734"/>
      <c r="H459" s="766"/>
      <c r="I459" s="49"/>
      <c r="J459" s="57"/>
      <c r="K459" s="49"/>
      <c r="L459" s="57"/>
      <c r="M459" s="49"/>
      <c r="N459" s="57"/>
      <c r="O459" s="49"/>
      <c r="P459" s="57"/>
      <c r="Q459" s="49"/>
      <c r="R459" s="57"/>
      <c r="S459" s="49"/>
      <c r="T459" s="57"/>
      <c r="U459" s="49"/>
      <c r="V459" s="57"/>
      <c r="W459" s="49"/>
      <c r="X459" s="57"/>
      <c r="Y459" s="31"/>
      <c r="Z459" s="32"/>
      <c r="AA459" s="31"/>
      <c r="AB459" s="32"/>
      <c r="AC459" s="49"/>
      <c r="AD459" s="65"/>
      <c r="AE459" s="31"/>
      <c r="AF459" s="34"/>
      <c r="AG459" s="31"/>
      <c r="AH459" s="34"/>
      <c r="AI459" s="31"/>
      <c r="AJ459" s="34"/>
      <c r="AK459" s="31"/>
      <c r="AL459" s="34"/>
      <c r="AM459" s="762"/>
      <c r="AN459" s="762"/>
      <c r="AO459" s="762"/>
      <c r="AP459" s="762"/>
    </row>
    <row r="460" spans="1:42" s="1" customFormat="1" ht="12" customHeight="1">
      <c r="A460" s="738"/>
      <c r="B460" s="58"/>
      <c r="C460" s="732"/>
      <c r="D460" s="756"/>
      <c r="E460" s="762" t="s">
        <v>134</v>
      </c>
      <c r="F460" s="762"/>
      <c r="G460" s="734"/>
      <c r="H460" s="766"/>
      <c r="I460" s="49">
        <v>16.100000000000001</v>
      </c>
      <c r="J460" s="57"/>
      <c r="K460" s="49">
        <v>16.5</v>
      </c>
      <c r="L460" s="65"/>
      <c r="M460" s="49">
        <v>16.8</v>
      </c>
      <c r="N460" s="65"/>
      <c r="O460" s="49">
        <v>17.8</v>
      </c>
      <c r="P460" s="65"/>
      <c r="Q460" s="49">
        <v>17.600000000000001</v>
      </c>
      <c r="R460" s="65"/>
      <c r="S460" s="49">
        <v>18.8</v>
      </c>
      <c r="T460" s="65"/>
      <c r="U460" s="49">
        <v>18.100000000000001</v>
      </c>
      <c r="V460" s="65"/>
      <c r="W460" s="49">
        <v>19.2</v>
      </c>
      <c r="X460" s="65"/>
      <c r="Y460" s="49">
        <v>19.5</v>
      </c>
      <c r="Z460" s="65"/>
      <c r="AA460" s="49">
        <v>19.899999999999999</v>
      </c>
      <c r="AB460" s="65"/>
      <c r="AC460" s="49">
        <v>20.8</v>
      </c>
      <c r="AD460" s="65"/>
      <c r="AE460" s="49">
        <v>21.6</v>
      </c>
      <c r="AF460" s="57"/>
      <c r="AG460" s="49">
        <v>22.8</v>
      </c>
      <c r="AH460" s="57"/>
      <c r="AI460" s="49">
        <v>23.6</v>
      </c>
      <c r="AJ460" s="34"/>
      <c r="AK460" s="31"/>
      <c r="AL460" s="34"/>
      <c r="AM460" s="762"/>
      <c r="AN460" s="762"/>
      <c r="AO460" s="762"/>
      <c r="AP460" s="762"/>
    </row>
    <row r="461" spans="1:42" s="1" customFormat="1" ht="12" customHeight="1">
      <c r="A461" s="738"/>
      <c r="B461" s="58"/>
      <c r="C461" s="732"/>
      <c r="D461" s="756"/>
      <c r="E461" s="762" t="s">
        <v>135</v>
      </c>
      <c r="F461" s="762"/>
      <c r="G461" s="734"/>
      <c r="H461" s="766"/>
      <c r="I461" s="49">
        <v>9.1</v>
      </c>
      <c r="J461" s="57"/>
      <c r="K461" s="49">
        <v>9.8000000000000007</v>
      </c>
      <c r="L461" s="65"/>
      <c r="M461" s="49">
        <v>9.4</v>
      </c>
      <c r="N461" s="65"/>
      <c r="O461" s="49">
        <v>9.6999999999999993</v>
      </c>
      <c r="P461" s="65"/>
      <c r="Q461" s="49">
        <v>10.4</v>
      </c>
      <c r="R461" s="65"/>
      <c r="S461" s="49">
        <v>11.8</v>
      </c>
      <c r="T461" s="65"/>
      <c r="U461" s="49">
        <v>12.2</v>
      </c>
      <c r="V461" s="65"/>
      <c r="W461" s="49">
        <v>13.5</v>
      </c>
      <c r="X461" s="65"/>
      <c r="Y461" s="49">
        <v>14.3</v>
      </c>
      <c r="Z461" s="65"/>
      <c r="AA461" s="49">
        <v>14.9</v>
      </c>
      <c r="AB461" s="65"/>
      <c r="AC461" s="49">
        <v>15.7</v>
      </c>
      <c r="AD461" s="65"/>
      <c r="AE461" s="49">
        <v>16.600000000000001</v>
      </c>
      <c r="AF461" s="57"/>
      <c r="AG461" s="49">
        <v>16.2</v>
      </c>
      <c r="AH461" s="57"/>
      <c r="AI461" s="49">
        <v>16.8</v>
      </c>
      <c r="AJ461" s="34"/>
      <c r="AK461" s="31"/>
      <c r="AL461" s="34"/>
      <c r="AM461" s="762"/>
      <c r="AN461" s="762"/>
      <c r="AO461" s="762"/>
      <c r="AP461" s="762"/>
    </row>
    <row r="462" spans="1:42" s="1" customFormat="1" ht="12" customHeight="1">
      <c r="A462" s="738"/>
      <c r="B462" s="58"/>
      <c r="C462" s="732"/>
      <c r="D462" s="756"/>
      <c r="E462" s="762" t="s">
        <v>213</v>
      </c>
      <c r="F462" s="762"/>
      <c r="G462" s="734"/>
      <c r="H462" s="766"/>
      <c r="I462" s="49">
        <v>13.9</v>
      </c>
      <c r="J462" s="57"/>
      <c r="K462" s="49">
        <v>14.3</v>
      </c>
      <c r="L462" s="65"/>
      <c r="M462" s="49">
        <v>14.2</v>
      </c>
      <c r="N462" s="65"/>
      <c r="O462" s="49">
        <v>14.7</v>
      </c>
      <c r="P462" s="65"/>
      <c r="Q462" s="49">
        <v>14.5</v>
      </c>
      <c r="R462" s="65"/>
      <c r="S462" s="49">
        <v>15.2</v>
      </c>
      <c r="T462" s="65"/>
      <c r="U462" s="49">
        <v>14.9</v>
      </c>
      <c r="V462" s="65"/>
      <c r="W462" s="49">
        <v>14.9</v>
      </c>
      <c r="X462" s="65"/>
      <c r="Y462" s="49">
        <v>14.6</v>
      </c>
      <c r="Z462" s="65"/>
      <c r="AA462" s="49">
        <v>15.8</v>
      </c>
      <c r="AB462" s="65"/>
      <c r="AC462" s="49">
        <v>17.2</v>
      </c>
      <c r="AD462" s="65"/>
      <c r="AE462" s="49">
        <v>17.600000000000001</v>
      </c>
      <c r="AF462" s="57"/>
      <c r="AG462" s="49">
        <v>18.2</v>
      </c>
      <c r="AH462" s="57"/>
      <c r="AI462" s="49">
        <v>20.6</v>
      </c>
      <c r="AJ462" s="34"/>
      <c r="AK462" s="31"/>
      <c r="AL462" s="34"/>
      <c r="AM462" s="762"/>
      <c r="AN462" s="762"/>
      <c r="AO462" s="762"/>
      <c r="AP462" s="762"/>
    </row>
    <row r="463" spans="1:42" s="1" customFormat="1" ht="12" customHeight="1">
      <c r="A463" s="738"/>
      <c r="B463" s="58"/>
      <c r="C463" s="732"/>
      <c r="D463" s="756"/>
      <c r="E463" s="762" t="s">
        <v>136</v>
      </c>
      <c r="F463" s="762"/>
      <c r="G463" s="734"/>
      <c r="H463" s="766"/>
      <c r="I463" s="49">
        <v>8.9</v>
      </c>
      <c r="J463" s="57"/>
      <c r="K463" s="49">
        <v>9.1</v>
      </c>
      <c r="L463" s="65"/>
      <c r="M463" s="49">
        <v>8.5</v>
      </c>
      <c r="N463" s="65"/>
      <c r="O463" s="49">
        <v>9.5</v>
      </c>
      <c r="P463" s="65"/>
      <c r="Q463" s="49">
        <v>9.1</v>
      </c>
      <c r="R463" s="65"/>
      <c r="S463" s="49">
        <v>9.5</v>
      </c>
      <c r="T463" s="65"/>
      <c r="U463" s="49">
        <v>9.5</v>
      </c>
      <c r="V463" s="65"/>
      <c r="W463" s="49">
        <v>10</v>
      </c>
      <c r="X463" s="65"/>
      <c r="Y463" s="49">
        <v>9.4</v>
      </c>
      <c r="Z463" s="65"/>
      <c r="AA463" s="49">
        <v>10.4</v>
      </c>
      <c r="AB463" s="65"/>
      <c r="AC463" s="49">
        <v>10.6</v>
      </c>
      <c r="AD463" s="65"/>
      <c r="AE463" s="49">
        <v>11.7</v>
      </c>
      <c r="AF463" s="57"/>
      <c r="AG463" s="49">
        <v>12.5</v>
      </c>
      <c r="AH463" s="57"/>
      <c r="AI463" s="49">
        <v>12.1</v>
      </c>
      <c r="AJ463" s="34"/>
      <c r="AK463" s="31"/>
      <c r="AL463" s="34"/>
      <c r="AM463" s="762"/>
      <c r="AN463" s="762"/>
      <c r="AO463" s="762"/>
      <c r="AP463" s="762"/>
    </row>
    <row r="464" spans="1:42" s="1" customFormat="1" ht="12" customHeight="1">
      <c r="A464" s="738"/>
      <c r="B464" s="58"/>
      <c r="C464" s="732"/>
      <c r="D464" s="756"/>
      <c r="E464" s="762" t="s">
        <v>137</v>
      </c>
      <c r="F464" s="762"/>
      <c r="G464" s="734"/>
      <c r="H464" s="766"/>
      <c r="I464" s="49">
        <v>10.7</v>
      </c>
      <c r="J464" s="57"/>
      <c r="K464" s="49">
        <v>11.2</v>
      </c>
      <c r="L464" s="65"/>
      <c r="M464" s="49">
        <v>11</v>
      </c>
      <c r="N464" s="65"/>
      <c r="O464" s="49">
        <v>10.5</v>
      </c>
      <c r="P464" s="65"/>
      <c r="Q464" s="49">
        <v>10.3</v>
      </c>
      <c r="R464" s="65"/>
      <c r="S464" s="49">
        <v>10.6</v>
      </c>
      <c r="T464" s="65"/>
      <c r="U464" s="49">
        <v>11.2</v>
      </c>
      <c r="V464" s="65"/>
      <c r="W464" s="49">
        <v>10.6</v>
      </c>
      <c r="X464" s="65"/>
      <c r="Y464" s="49">
        <v>12.4</v>
      </c>
      <c r="Z464" s="65"/>
      <c r="AA464" s="49">
        <v>13</v>
      </c>
      <c r="AB464" s="65"/>
      <c r="AC464" s="49">
        <v>14</v>
      </c>
      <c r="AD464" s="65"/>
      <c r="AE464" s="49">
        <v>14.2</v>
      </c>
      <c r="AF464" s="57"/>
      <c r="AG464" s="49">
        <v>14.4</v>
      </c>
      <c r="AH464" s="57"/>
      <c r="AI464" s="49">
        <v>15.8</v>
      </c>
      <c r="AJ464" s="34"/>
      <c r="AK464" s="31"/>
      <c r="AL464" s="34"/>
      <c r="AM464" s="762"/>
      <c r="AN464" s="762"/>
      <c r="AO464" s="762"/>
      <c r="AP464" s="762"/>
    </row>
    <row r="465" spans="1:42" s="1" customFormat="1" ht="12" customHeight="1">
      <c r="A465" s="738"/>
      <c r="B465" s="58"/>
      <c r="C465" s="732"/>
      <c r="D465" s="756"/>
      <c r="E465" s="762" t="s">
        <v>138</v>
      </c>
      <c r="F465" s="762"/>
      <c r="G465" s="734"/>
      <c r="H465" s="766"/>
      <c r="I465" s="49">
        <v>10.9</v>
      </c>
      <c r="J465" s="57"/>
      <c r="K465" s="49">
        <v>11.9</v>
      </c>
      <c r="L465" s="65"/>
      <c r="M465" s="49">
        <v>12</v>
      </c>
      <c r="N465" s="65"/>
      <c r="O465" s="49">
        <v>11.8</v>
      </c>
      <c r="P465" s="65"/>
      <c r="Q465" s="49">
        <v>11.8</v>
      </c>
      <c r="R465" s="65"/>
      <c r="S465" s="49">
        <v>12</v>
      </c>
      <c r="T465" s="65"/>
      <c r="U465" s="49">
        <v>12</v>
      </c>
      <c r="V465" s="65"/>
      <c r="W465" s="49">
        <v>13.6</v>
      </c>
      <c r="X465" s="65"/>
      <c r="Y465" s="49">
        <v>13.3</v>
      </c>
      <c r="Z465" s="65"/>
      <c r="AA465" s="49">
        <v>13.6</v>
      </c>
      <c r="AB465" s="65"/>
      <c r="AC465" s="49">
        <v>14.5</v>
      </c>
      <c r="AD465" s="65"/>
      <c r="AE465" s="49">
        <v>14.8</v>
      </c>
      <c r="AF465" s="57"/>
      <c r="AG465" s="49">
        <v>15.3</v>
      </c>
      <c r="AH465" s="57"/>
      <c r="AI465" s="49">
        <v>16.100000000000001</v>
      </c>
      <c r="AJ465" s="34"/>
      <c r="AK465" s="31"/>
      <c r="AL465" s="34"/>
      <c r="AM465" s="762"/>
      <c r="AN465" s="762"/>
      <c r="AO465" s="762"/>
      <c r="AP465" s="762"/>
    </row>
    <row r="466" spans="1:42" s="1" customFormat="1" ht="12" customHeight="1">
      <c r="A466" s="738"/>
      <c r="B466" s="58"/>
      <c r="C466" s="732"/>
      <c r="D466" s="756"/>
      <c r="E466" s="762" t="s">
        <v>214</v>
      </c>
      <c r="F466" s="762"/>
      <c r="G466" s="734"/>
      <c r="H466" s="766"/>
      <c r="I466" s="49">
        <v>34.799999999999997</v>
      </c>
      <c r="J466" s="57"/>
      <c r="K466" s="49">
        <v>30.6</v>
      </c>
      <c r="L466" s="65"/>
      <c r="M466" s="49">
        <v>30.7</v>
      </c>
      <c r="N466" s="65"/>
      <c r="O466" s="49">
        <v>32</v>
      </c>
      <c r="P466" s="65"/>
      <c r="Q466" s="49">
        <v>31.3</v>
      </c>
      <c r="R466" s="65"/>
      <c r="S466" s="49">
        <v>31.5</v>
      </c>
      <c r="T466" s="65"/>
      <c r="U466" s="49">
        <v>31</v>
      </c>
      <c r="V466" s="65"/>
      <c r="W466" s="49">
        <v>31.1</v>
      </c>
      <c r="X466" s="65"/>
      <c r="Y466" s="49">
        <v>30.9</v>
      </c>
      <c r="Z466" s="65"/>
      <c r="AA466" s="49">
        <v>31.6</v>
      </c>
      <c r="AB466" s="65"/>
      <c r="AC466" s="49">
        <v>34.5</v>
      </c>
      <c r="AD466" s="65"/>
      <c r="AE466" s="49">
        <v>37</v>
      </c>
      <c r="AF466" s="57"/>
      <c r="AG466" s="49">
        <v>40.5</v>
      </c>
      <c r="AH466" s="57"/>
      <c r="AI466" s="49">
        <v>43.3</v>
      </c>
      <c r="AJ466" s="34"/>
      <c r="AK466" s="31"/>
      <c r="AL466" s="34"/>
      <c r="AM466" s="762"/>
      <c r="AN466" s="762"/>
      <c r="AO466" s="762"/>
      <c r="AP466" s="762"/>
    </row>
    <row r="467" spans="1:42" s="1" customFormat="1" ht="12" customHeight="1">
      <c r="A467" s="738"/>
      <c r="B467" s="58"/>
      <c r="C467" s="732"/>
      <c r="D467" s="756"/>
      <c r="E467" s="762" t="s">
        <v>139</v>
      </c>
      <c r="F467" s="762"/>
      <c r="G467" s="734"/>
      <c r="H467" s="766"/>
      <c r="I467" s="49">
        <v>16.7</v>
      </c>
      <c r="J467" s="57"/>
      <c r="K467" s="49">
        <v>18.600000000000001</v>
      </c>
      <c r="L467" s="65"/>
      <c r="M467" s="49">
        <v>18.899999999999999</v>
      </c>
      <c r="N467" s="65"/>
      <c r="O467" s="49">
        <v>19.7</v>
      </c>
      <c r="P467" s="65"/>
      <c r="Q467" s="49">
        <v>19.7</v>
      </c>
      <c r="R467" s="65"/>
      <c r="S467" s="49">
        <v>20</v>
      </c>
      <c r="T467" s="65"/>
      <c r="U467" s="49">
        <v>19.7</v>
      </c>
      <c r="V467" s="65"/>
      <c r="W467" s="49">
        <v>19.7</v>
      </c>
      <c r="X467" s="65"/>
      <c r="Y467" s="49">
        <v>21.1</v>
      </c>
      <c r="Z467" s="65"/>
      <c r="AA467" s="49">
        <v>21.6</v>
      </c>
      <c r="AB467" s="65"/>
      <c r="AC467" s="49">
        <v>21.9</v>
      </c>
      <c r="AD467" s="65"/>
      <c r="AE467" s="49">
        <v>22.8</v>
      </c>
      <c r="AF467" s="57"/>
      <c r="AG467" s="49">
        <v>23.6</v>
      </c>
      <c r="AH467" s="57"/>
      <c r="AI467" s="49">
        <v>26</v>
      </c>
      <c r="AJ467" s="34"/>
      <c r="AK467" s="31"/>
      <c r="AL467" s="34"/>
      <c r="AM467" s="762"/>
      <c r="AN467" s="762"/>
      <c r="AO467" s="762"/>
      <c r="AP467" s="762"/>
    </row>
    <row r="468" spans="1:42" s="1" customFormat="1" ht="12" customHeight="1">
      <c r="A468" s="738"/>
      <c r="B468" s="58"/>
      <c r="C468" s="732"/>
      <c r="D468" s="756"/>
      <c r="E468" s="762" t="s">
        <v>140</v>
      </c>
      <c r="F468" s="762"/>
      <c r="G468" s="734"/>
      <c r="H468" s="766"/>
      <c r="I468" s="49">
        <v>11.4</v>
      </c>
      <c r="J468" s="57"/>
      <c r="K468" s="49">
        <v>13.5</v>
      </c>
      <c r="L468" s="65"/>
      <c r="M468" s="49">
        <v>13</v>
      </c>
      <c r="N468" s="65"/>
      <c r="O468" s="49">
        <v>14</v>
      </c>
      <c r="P468" s="65"/>
      <c r="Q468" s="49">
        <v>12.1</v>
      </c>
      <c r="R468" s="65"/>
      <c r="S468" s="49">
        <v>12.3</v>
      </c>
      <c r="T468" s="65"/>
      <c r="U468" s="49">
        <v>14.1</v>
      </c>
      <c r="V468" s="65"/>
      <c r="W468" s="49">
        <v>15.1</v>
      </c>
      <c r="X468" s="65"/>
      <c r="Y468" s="49">
        <v>13.5</v>
      </c>
      <c r="Z468" s="65"/>
      <c r="AA468" s="49">
        <v>15.4</v>
      </c>
      <c r="AB468" s="65"/>
      <c r="AC468" s="49">
        <v>16.600000000000001</v>
      </c>
      <c r="AD468" s="65"/>
      <c r="AE468" s="49">
        <v>17.3</v>
      </c>
      <c r="AF468" s="57"/>
      <c r="AG468" s="49">
        <v>17</v>
      </c>
      <c r="AH468" s="57"/>
      <c r="AI468" s="49">
        <v>17.100000000000001</v>
      </c>
      <c r="AJ468" s="34"/>
      <c r="AK468" s="31"/>
      <c r="AL468" s="34"/>
      <c r="AM468" s="762"/>
      <c r="AN468" s="762"/>
      <c r="AO468" s="762"/>
      <c r="AP468" s="762"/>
    </row>
    <row r="469" spans="1:42" s="1" customFormat="1" ht="12" customHeight="1">
      <c r="A469" s="738"/>
      <c r="B469" s="58"/>
      <c r="C469" s="732"/>
      <c r="D469" s="756"/>
      <c r="E469" s="762" t="s">
        <v>141</v>
      </c>
      <c r="F469" s="762"/>
      <c r="G469" s="734"/>
      <c r="H469" s="766"/>
      <c r="I469" s="49">
        <v>12.6</v>
      </c>
      <c r="J469" s="57"/>
      <c r="K469" s="49">
        <v>13.6</v>
      </c>
      <c r="L469" s="65"/>
      <c r="M469" s="49">
        <v>12.6</v>
      </c>
      <c r="N469" s="65"/>
      <c r="O469" s="49">
        <v>12.9</v>
      </c>
      <c r="P469" s="65"/>
      <c r="Q469" s="49">
        <v>12.2</v>
      </c>
      <c r="R469" s="65"/>
      <c r="S469" s="49">
        <v>11.5</v>
      </c>
      <c r="T469" s="65"/>
      <c r="U469" s="49">
        <v>14.1</v>
      </c>
      <c r="V469" s="65"/>
      <c r="W469" s="49">
        <v>17.2</v>
      </c>
      <c r="X469" s="65"/>
      <c r="Y469" s="49">
        <v>14.7</v>
      </c>
      <c r="Z469" s="65"/>
      <c r="AA469" s="49">
        <v>16.899999999999999</v>
      </c>
      <c r="AB469" s="65"/>
      <c r="AC469" s="49">
        <v>18.5</v>
      </c>
      <c r="AD469" s="65"/>
      <c r="AE469" s="49">
        <v>16.899999999999999</v>
      </c>
      <c r="AF469" s="57"/>
      <c r="AG469" s="49">
        <v>17.7</v>
      </c>
      <c r="AH469" s="57"/>
      <c r="AI469" s="49">
        <v>17.600000000000001</v>
      </c>
      <c r="AJ469" s="34"/>
      <c r="AK469" s="31"/>
      <c r="AL469" s="34"/>
      <c r="AM469" s="762"/>
      <c r="AN469" s="762"/>
      <c r="AO469" s="762"/>
      <c r="AP469" s="762"/>
    </row>
    <row r="470" spans="1:42" s="1" customFormat="1" ht="12" customHeight="1">
      <c r="A470" s="738"/>
      <c r="B470" s="58"/>
      <c r="C470" s="732"/>
      <c r="D470" s="756"/>
      <c r="E470" s="762" t="s">
        <v>142</v>
      </c>
      <c r="F470" s="762"/>
      <c r="G470" s="734"/>
      <c r="H470" s="766"/>
      <c r="I470" s="49">
        <v>15.5</v>
      </c>
      <c r="J470" s="57"/>
      <c r="K470" s="49">
        <v>15.8</v>
      </c>
      <c r="L470" s="65"/>
      <c r="M470" s="49">
        <v>17.2</v>
      </c>
      <c r="N470" s="65"/>
      <c r="O470" s="49">
        <v>18</v>
      </c>
      <c r="P470" s="65"/>
      <c r="Q470" s="49">
        <v>18.100000000000001</v>
      </c>
      <c r="R470" s="65"/>
      <c r="S470" s="49">
        <v>18.399999999999999</v>
      </c>
      <c r="T470" s="65"/>
      <c r="U470" s="49">
        <v>18.399999999999999</v>
      </c>
      <c r="V470" s="65"/>
      <c r="W470" s="49">
        <v>19.2</v>
      </c>
      <c r="X470" s="65"/>
      <c r="Y470" s="49">
        <v>19.2</v>
      </c>
      <c r="Z470" s="65"/>
      <c r="AA470" s="49">
        <v>19.3</v>
      </c>
      <c r="AB470" s="65"/>
      <c r="AC470" s="49">
        <v>19.8</v>
      </c>
      <c r="AD470" s="65"/>
      <c r="AE470" s="49">
        <v>19.3</v>
      </c>
      <c r="AF470" s="57"/>
      <c r="AG470" s="49">
        <v>19.8</v>
      </c>
      <c r="AH470" s="57"/>
      <c r="AI470" s="49">
        <v>20.5</v>
      </c>
      <c r="AJ470" s="34"/>
      <c r="AK470" s="31"/>
      <c r="AL470" s="34"/>
      <c r="AM470" s="762"/>
      <c r="AN470" s="762"/>
      <c r="AO470" s="762"/>
      <c r="AP470" s="762"/>
    </row>
    <row r="471" spans="1:42" s="1" customFormat="1" ht="12" customHeight="1">
      <c r="A471" s="738"/>
      <c r="B471" s="58"/>
      <c r="C471" s="732"/>
      <c r="D471" s="756"/>
      <c r="E471" s="762" t="s">
        <v>143</v>
      </c>
      <c r="F471" s="762"/>
      <c r="G471" s="734"/>
      <c r="H471" s="766"/>
      <c r="I471" s="49">
        <v>11.5</v>
      </c>
      <c r="J471" s="57"/>
      <c r="K471" s="49">
        <v>12.6</v>
      </c>
      <c r="L471" s="65"/>
      <c r="M471" s="49">
        <v>12.9</v>
      </c>
      <c r="N471" s="65"/>
      <c r="O471" s="49">
        <v>13</v>
      </c>
      <c r="P471" s="65"/>
      <c r="Q471" s="49">
        <v>13.2</v>
      </c>
      <c r="R471" s="65"/>
      <c r="S471" s="49">
        <v>13.4</v>
      </c>
      <c r="T471" s="65"/>
      <c r="U471" s="49">
        <v>13</v>
      </c>
      <c r="V471" s="65"/>
      <c r="W471" s="49">
        <v>13.9</v>
      </c>
      <c r="X471" s="65"/>
      <c r="Y471" s="49">
        <v>14.7</v>
      </c>
      <c r="Z471" s="65"/>
      <c r="AA471" s="49">
        <v>15.1</v>
      </c>
      <c r="AB471" s="65"/>
      <c r="AC471" s="49">
        <v>15.7</v>
      </c>
      <c r="AD471" s="65"/>
      <c r="AE471" s="49">
        <v>16.7</v>
      </c>
      <c r="AF471" s="57"/>
      <c r="AG471" s="49">
        <v>17.5</v>
      </c>
      <c r="AH471" s="57"/>
      <c r="AI471" s="49">
        <v>17.8</v>
      </c>
      <c r="AJ471" s="34"/>
      <c r="AK471" s="31"/>
      <c r="AL471" s="34"/>
      <c r="AM471" s="762"/>
      <c r="AN471" s="762"/>
      <c r="AO471" s="762"/>
      <c r="AP471" s="762"/>
    </row>
    <row r="472" spans="1:42" s="1" customFormat="1" ht="12" customHeight="1">
      <c r="A472" s="738"/>
      <c r="B472" s="58"/>
      <c r="C472" s="732"/>
      <c r="D472" s="756"/>
      <c r="E472" s="762" t="s">
        <v>144</v>
      </c>
      <c r="F472" s="762"/>
      <c r="G472" s="734"/>
      <c r="H472" s="766"/>
      <c r="I472" s="49">
        <v>11.7</v>
      </c>
      <c r="J472" s="57"/>
      <c r="K472" s="49">
        <v>11.8</v>
      </c>
      <c r="L472" s="65"/>
      <c r="M472" s="49">
        <v>12.2</v>
      </c>
      <c r="N472" s="65"/>
      <c r="O472" s="49">
        <v>12.1</v>
      </c>
      <c r="P472" s="65"/>
      <c r="Q472" s="49">
        <v>12.5</v>
      </c>
      <c r="R472" s="65"/>
      <c r="S472" s="49">
        <v>12.7</v>
      </c>
      <c r="T472" s="65"/>
      <c r="U472" s="49">
        <v>12.4</v>
      </c>
      <c r="V472" s="65"/>
      <c r="W472" s="49">
        <v>12.7</v>
      </c>
      <c r="X472" s="65"/>
      <c r="Y472" s="49">
        <v>12.5</v>
      </c>
      <c r="Z472" s="65"/>
      <c r="AA472" s="49">
        <v>13</v>
      </c>
      <c r="AB472" s="65"/>
      <c r="AC472" s="49">
        <v>13.9</v>
      </c>
      <c r="AD472" s="65"/>
      <c r="AE472" s="49">
        <v>14.1</v>
      </c>
      <c r="AF472" s="57"/>
      <c r="AG472" s="49">
        <v>14.4</v>
      </c>
      <c r="AH472" s="57"/>
      <c r="AI472" s="49">
        <v>15</v>
      </c>
      <c r="AJ472" s="34"/>
      <c r="AK472" s="31"/>
      <c r="AL472" s="34"/>
      <c r="AM472" s="762"/>
      <c r="AN472" s="762"/>
      <c r="AO472" s="762"/>
      <c r="AP472" s="762"/>
    </row>
    <row r="473" spans="1:42" s="1" customFormat="1" ht="12" customHeight="1">
      <c r="A473" s="738"/>
      <c r="B473" s="58"/>
      <c r="C473" s="732"/>
      <c r="D473" s="756"/>
      <c r="E473" s="762" t="s">
        <v>145</v>
      </c>
      <c r="F473" s="762"/>
      <c r="G473" s="734"/>
      <c r="H473" s="766"/>
      <c r="I473" s="49">
        <v>11.1</v>
      </c>
      <c r="J473" s="57"/>
      <c r="K473" s="49">
        <v>10.6</v>
      </c>
      <c r="L473" s="65"/>
      <c r="M473" s="49">
        <v>10.9</v>
      </c>
      <c r="N473" s="65"/>
      <c r="O473" s="49">
        <v>10.8</v>
      </c>
      <c r="P473" s="65"/>
      <c r="Q473" s="49">
        <v>11.2</v>
      </c>
      <c r="R473" s="65"/>
      <c r="S473" s="49">
        <v>12.1</v>
      </c>
      <c r="T473" s="65"/>
      <c r="U473" s="49">
        <v>11.9</v>
      </c>
      <c r="V473" s="65"/>
      <c r="W473" s="49">
        <v>12.2</v>
      </c>
      <c r="X473" s="65"/>
      <c r="Y473" s="49">
        <v>12</v>
      </c>
      <c r="Z473" s="65"/>
      <c r="AA473" s="49">
        <v>12.5</v>
      </c>
      <c r="AB473" s="65"/>
      <c r="AC473" s="49">
        <v>13</v>
      </c>
      <c r="AD473" s="65"/>
      <c r="AE473" s="49">
        <v>13.6</v>
      </c>
      <c r="AF473" s="57"/>
      <c r="AG473" s="49">
        <v>13.7</v>
      </c>
      <c r="AH473" s="57"/>
      <c r="AI473" s="49">
        <v>13.6</v>
      </c>
      <c r="AJ473" s="34"/>
      <c r="AK473" s="31"/>
      <c r="AL473" s="34"/>
      <c r="AM473" s="762"/>
      <c r="AN473" s="762"/>
      <c r="AO473" s="762"/>
      <c r="AP473" s="762"/>
    </row>
    <row r="474" spans="1:42" s="1" customFormat="1" ht="12" customHeight="1">
      <c r="A474" s="738"/>
      <c r="B474" s="58"/>
      <c r="C474" s="732"/>
      <c r="D474" s="756"/>
      <c r="E474" s="762" t="s">
        <v>146</v>
      </c>
      <c r="F474" s="762"/>
      <c r="G474" s="734"/>
      <c r="H474" s="766"/>
      <c r="I474" s="49">
        <v>13.6</v>
      </c>
      <c r="J474" s="57"/>
      <c r="K474" s="49">
        <v>13.2</v>
      </c>
      <c r="L474" s="65"/>
      <c r="M474" s="49">
        <v>13.3</v>
      </c>
      <c r="N474" s="65"/>
      <c r="O474" s="49">
        <v>14.9</v>
      </c>
      <c r="P474" s="65"/>
      <c r="Q474" s="49">
        <v>13</v>
      </c>
      <c r="R474" s="65"/>
      <c r="S474" s="49">
        <v>13.6</v>
      </c>
      <c r="T474" s="65"/>
      <c r="U474" s="49">
        <v>12.4</v>
      </c>
      <c r="V474" s="65"/>
      <c r="W474" s="49">
        <v>14.9</v>
      </c>
      <c r="X474" s="65"/>
      <c r="Y474" s="49">
        <v>13.6</v>
      </c>
      <c r="Z474" s="65"/>
      <c r="AA474" s="49">
        <v>15</v>
      </c>
      <c r="AB474" s="65"/>
      <c r="AC474" s="49">
        <v>17.2</v>
      </c>
      <c r="AD474" s="65"/>
      <c r="AE474" s="49">
        <v>17.8</v>
      </c>
      <c r="AF474" s="57"/>
      <c r="AG474" s="49">
        <v>17.3</v>
      </c>
      <c r="AH474" s="57"/>
      <c r="AI474" s="49">
        <v>19.5</v>
      </c>
      <c r="AJ474" s="34"/>
      <c r="AK474" s="31"/>
      <c r="AL474" s="34"/>
      <c r="AM474" s="762"/>
      <c r="AN474" s="762"/>
      <c r="AO474" s="762"/>
      <c r="AP474" s="762"/>
    </row>
    <row r="475" spans="1:42" s="1" customFormat="1" ht="12" customHeight="1">
      <c r="A475" s="738"/>
      <c r="B475" s="58"/>
      <c r="C475" s="732"/>
      <c r="D475" s="756"/>
      <c r="E475" s="762" t="s">
        <v>147</v>
      </c>
      <c r="F475" s="762"/>
      <c r="G475" s="734"/>
      <c r="H475" s="766"/>
      <c r="I475" s="49">
        <v>10.1</v>
      </c>
      <c r="J475" s="57"/>
      <c r="K475" s="49">
        <v>12.3</v>
      </c>
      <c r="L475" s="65"/>
      <c r="M475" s="49">
        <v>11.5</v>
      </c>
      <c r="N475" s="65"/>
      <c r="O475" s="49">
        <v>10.9</v>
      </c>
      <c r="P475" s="65"/>
      <c r="Q475" s="49">
        <v>10.8</v>
      </c>
      <c r="R475" s="65"/>
      <c r="S475" s="49">
        <v>11.2</v>
      </c>
      <c r="T475" s="65"/>
      <c r="U475" s="49">
        <v>12.1</v>
      </c>
      <c r="V475" s="65"/>
      <c r="W475" s="49">
        <v>11.9</v>
      </c>
      <c r="X475" s="65"/>
      <c r="Y475" s="49">
        <v>12.1</v>
      </c>
      <c r="Z475" s="65"/>
      <c r="AA475" s="49">
        <v>12.4</v>
      </c>
      <c r="AB475" s="65"/>
      <c r="AC475" s="49">
        <v>14.1</v>
      </c>
      <c r="AD475" s="65"/>
      <c r="AE475" s="49">
        <v>13.9</v>
      </c>
      <c r="AF475" s="57"/>
      <c r="AG475" s="49">
        <v>15.1</v>
      </c>
      <c r="AH475" s="57"/>
      <c r="AI475" s="49">
        <v>16.899999999999999</v>
      </c>
      <c r="AJ475" s="34"/>
      <c r="AK475" s="31"/>
      <c r="AL475" s="34"/>
      <c r="AM475" s="762"/>
      <c r="AN475" s="762"/>
      <c r="AO475" s="762"/>
      <c r="AP475" s="762"/>
    </row>
    <row r="476" spans="1:42" s="1" customFormat="1" ht="12" customHeight="1">
      <c r="A476" s="738"/>
      <c r="B476" s="58"/>
      <c r="C476" s="732"/>
      <c r="D476" s="756"/>
      <c r="E476" s="762" t="s">
        <v>148</v>
      </c>
      <c r="F476" s="762"/>
      <c r="G476" s="734"/>
      <c r="H476" s="766"/>
      <c r="I476" s="49">
        <v>11.1</v>
      </c>
      <c r="J476" s="57"/>
      <c r="K476" s="49">
        <v>11.1</v>
      </c>
      <c r="L476" s="65"/>
      <c r="M476" s="49">
        <v>11.4</v>
      </c>
      <c r="N476" s="65"/>
      <c r="O476" s="49">
        <v>10.8</v>
      </c>
      <c r="P476" s="65"/>
      <c r="Q476" s="49">
        <v>9.8000000000000007</v>
      </c>
      <c r="R476" s="65"/>
      <c r="S476" s="49">
        <v>10</v>
      </c>
      <c r="T476" s="65"/>
      <c r="U476" s="49">
        <v>10.9</v>
      </c>
      <c r="V476" s="65"/>
      <c r="W476" s="49">
        <v>12</v>
      </c>
      <c r="X476" s="65"/>
      <c r="Y476" s="49">
        <v>11.3</v>
      </c>
      <c r="Z476" s="65"/>
      <c r="AA476" s="49">
        <v>12.9</v>
      </c>
      <c r="AB476" s="65"/>
      <c r="AC476" s="49">
        <v>14</v>
      </c>
      <c r="AD476" s="65"/>
      <c r="AE476" s="49">
        <v>13.8</v>
      </c>
      <c r="AF476" s="57"/>
      <c r="AG476" s="49">
        <v>14.2</v>
      </c>
      <c r="AH476" s="57"/>
      <c r="AI476" s="49">
        <v>14.6</v>
      </c>
      <c r="AJ476" s="34"/>
      <c r="AK476" s="31"/>
      <c r="AL476" s="34"/>
      <c r="AM476" s="762"/>
      <c r="AN476" s="762"/>
      <c r="AO476" s="762"/>
      <c r="AP476" s="762"/>
    </row>
    <row r="477" spans="1:42" s="1" customFormat="1" ht="12" customHeight="1">
      <c r="A477" s="738"/>
      <c r="B477" s="58"/>
      <c r="C477" s="732"/>
      <c r="D477" s="756"/>
      <c r="E477" s="762" t="s">
        <v>149</v>
      </c>
      <c r="F477" s="762"/>
      <c r="G477" s="734"/>
      <c r="H477" s="766"/>
      <c r="I477" s="49">
        <v>10.5</v>
      </c>
      <c r="J477" s="57"/>
      <c r="K477" s="49">
        <v>10.4</v>
      </c>
      <c r="L477" s="65"/>
      <c r="M477" s="49">
        <v>10.5</v>
      </c>
      <c r="N477" s="65"/>
      <c r="O477" s="49">
        <v>10.199999999999999</v>
      </c>
      <c r="P477" s="65"/>
      <c r="Q477" s="49">
        <v>10.1</v>
      </c>
      <c r="R477" s="65"/>
      <c r="S477" s="49">
        <v>10.9</v>
      </c>
      <c r="T477" s="65"/>
      <c r="U477" s="49">
        <v>11.4</v>
      </c>
      <c r="V477" s="65"/>
      <c r="W477" s="49">
        <v>12.6</v>
      </c>
      <c r="X477" s="65"/>
      <c r="Y477" s="49">
        <v>11.5</v>
      </c>
      <c r="Z477" s="65"/>
      <c r="AA477" s="49">
        <v>13.5</v>
      </c>
      <c r="AB477" s="65"/>
      <c r="AC477" s="49">
        <v>14.1</v>
      </c>
      <c r="AD477" s="65"/>
      <c r="AE477" s="49">
        <v>14.6</v>
      </c>
      <c r="AF477" s="57"/>
      <c r="AG477" s="49">
        <v>13.8</v>
      </c>
      <c r="AH477" s="57"/>
      <c r="AI477" s="49">
        <v>14</v>
      </c>
      <c r="AJ477" s="34"/>
      <c r="AK477" s="31"/>
      <c r="AL477" s="34"/>
      <c r="AM477" s="762"/>
      <c r="AN477" s="762"/>
      <c r="AO477" s="762"/>
      <c r="AP477" s="762"/>
    </row>
    <row r="478" spans="1:42" s="1" customFormat="1" ht="12" customHeight="1">
      <c r="A478" s="738"/>
      <c r="B478" s="58"/>
      <c r="C478" s="732"/>
      <c r="D478" s="756"/>
      <c r="E478" s="762" t="s">
        <v>150</v>
      </c>
      <c r="F478" s="762"/>
      <c r="G478" s="734"/>
      <c r="H478" s="766"/>
      <c r="I478" s="49">
        <v>20.399999999999999</v>
      </c>
      <c r="J478" s="57"/>
      <c r="K478" s="49">
        <v>21.8</v>
      </c>
      <c r="L478" s="65"/>
      <c r="M478" s="49">
        <v>21.6</v>
      </c>
      <c r="N478" s="65"/>
      <c r="O478" s="49">
        <v>22.9</v>
      </c>
      <c r="P478" s="65"/>
      <c r="Q478" s="49">
        <v>23.8</v>
      </c>
      <c r="R478" s="65"/>
      <c r="S478" s="49">
        <v>23.6</v>
      </c>
      <c r="T478" s="65"/>
      <c r="U478" s="49">
        <v>22.2</v>
      </c>
      <c r="V478" s="65"/>
      <c r="W478" s="49">
        <v>25.5</v>
      </c>
      <c r="X478" s="65"/>
      <c r="Y478" s="49">
        <v>23.7</v>
      </c>
      <c r="Z478" s="65"/>
      <c r="AA478" s="49">
        <v>24.3</v>
      </c>
      <c r="AB478" s="65"/>
      <c r="AC478" s="49">
        <v>26.8</v>
      </c>
      <c r="AD478" s="65"/>
      <c r="AE478" s="49">
        <v>27.6</v>
      </c>
      <c r="AF478" s="57"/>
      <c r="AG478" s="49">
        <v>26.5</v>
      </c>
      <c r="AH478" s="57"/>
      <c r="AI478" s="49">
        <v>29</v>
      </c>
      <c r="AJ478" s="34"/>
      <c r="AK478" s="31"/>
      <c r="AL478" s="34"/>
      <c r="AM478" s="762"/>
      <c r="AN478" s="762"/>
      <c r="AO478" s="762"/>
      <c r="AP478" s="762"/>
    </row>
    <row r="479" spans="1:42" s="1" customFormat="1" ht="12" customHeight="1">
      <c r="A479" s="738"/>
      <c r="B479" s="58"/>
      <c r="C479" s="732"/>
      <c r="D479" s="756"/>
      <c r="E479" s="762" t="s">
        <v>151</v>
      </c>
      <c r="F479" s="762"/>
      <c r="G479" s="734"/>
      <c r="H479" s="766"/>
      <c r="I479" s="49">
        <v>11.7</v>
      </c>
      <c r="J479" s="57"/>
      <c r="K479" s="49">
        <v>13.2</v>
      </c>
      <c r="L479" s="65"/>
      <c r="M479" s="49">
        <v>13.3</v>
      </c>
      <c r="N479" s="65"/>
      <c r="O479" s="49">
        <v>12.9</v>
      </c>
      <c r="P479" s="65"/>
      <c r="Q479" s="49">
        <v>13</v>
      </c>
      <c r="R479" s="65"/>
      <c r="S479" s="49">
        <v>13.2</v>
      </c>
      <c r="T479" s="65"/>
      <c r="U479" s="49">
        <v>14.2</v>
      </c>
      <c r="V479" s="65"/>
      <c r="W479" s="49">
        <v>13.7</v>
      </c>
      <c r="X479" s="65"/>
      <c r="Y479" s="49">
        <v>14.7</v>
      </c>
      <c r="Z479" s="65"/>
      <c r="AA479" s="49">
        <v>14.1</v>
      </c>
      <c r="AB479" s="65"/>
      <c r="AC479" s="49">
        <v>14.9</v>
      </c>
      <c r="AD479" s="65"/>
      <c r="AE479" s="49">
        <v>14.9</v>
      </c>
      <c r="AF479" s="57"/>
      <c r="AG479" s="49">
        <v>16.2</v>
      </c>
      <c r="AH479" s="57"/>
      <c r="AI479" s="49">
        <v>17.600000000000001</v>
      </c>
      <c r="AJ479" s="34"/>
      <c r="AK479" s="31"/>
      <c r="AL479" s="34"/>
      <c r="AM479" s="762"/>
      <c r="AN479" s="762"/>
      <c r="AO479" s="762"/>
      <c r="AP479" s="762"/>
    </row>
    <row r="480" spans="1:42" s="1" customFormat="1" ht="12" customHeight="1">
      <c r="A480" s="738"/>
      <c r="B480" s="58"/>
      <c r="C480" s="732"/>
      <c r="D480" s="756"/>
      <c r="E480" s="762" t="s">
        <v>152</v>
      </c>
      <c r="F480" s="762"/>
      <c r="G480" s="734"/>
      <c r="H480" s="766"/>
      <c r="I480" s="49">
        <v>14.4</v>
      </c>
      <c r="J480" s="57"/>
      <c r="K480" s="49">
        <v>14.8</v>
      </c>
      <c r="L480" s="65"/>
      <c r="M480" s="49">
        <v>15.4</v>
      </c>
      <c r="N480" s="65"/>
      <c r="O480" s="49">
        <v>15.4</v>
      </c>
      <c r="P480" s="65"/>
      <c r="Q480" s="49">
        <v>15.5</v>
      </c>
      <c r="R480" s="65"/>
      <c r="S480" s="49">
        <v>15.8</v>
      </c>
      <c r="T480" s="65"/>
      <c r="U480" s="49">
        <v>15.6</v>
      </c>
      <c r="V480" s="65"/>
      <c r="W480" s="49">
        <v>15.9</v>
      </c>
      <c r="X480" s="65"/>
      <c r="Y480" s="49">
        <v>16.5</v>
      </c>
      <c r="Z480" s="65"/>
      <c r="AA480" s="49">
        <v>17</v>
      </c>
      <c r="AB480" s="65"/>
      <c r="AC480" s="49">
        <v>17.5</v>
      </c>
      <c r="AD480" s="65"/>
      <c r="AE480" s="49">
        <v>18.7</v>
      </c>
      <c r="AF480" s="57"/>
      <c r="AG480" s="49">
        <v>19.8</v>
      </c>
      <c r="AH480" s="57"/>
      <c r="AI480" s="49">
        <v>21</v>
      </c>
      <c r="AJ480" s="34"/>
      <c r="AK480" s="31"/>
      <c r="AL480" s="34"/>
      <c r="AM480" s="762"/>
      <c r="AN480" s="762"/>
      <c r="AO480" s="762"/>
      <c r="AP480" s="762"/>
    </row>
    <row r="481" spans="1:42" s="1" customFormat="1" ht="12" customHeight="1">
      <c r="A481" s="738"/>
      <c r="B481" s="58"/>
      <c r="C481" s="732"/>
      <c r="D481" s="756"/>
      <c r="E481" s="762" t="s">
        <v>153</v>
      </c>
      <c r="F481" s="762"/>
      <c r="G481" s="734"/>
      <c r="H481" s="766"/>
      <c r="I481" s="49">
        <v>14</v>
      </c>
      <c r="J481" s="57"/>
      <c r="K481" s="49">
        <v>14.2</v>
      </c>
      <c r="L481" s="65"/>
      <c r="M481" s="49">
        <v>16.5</v>
      </c>
      <c r="N481" s="65"/>
      <c r="O481" s="49">
        <v>16.899999999999999</v>
      </c>
      <c r="P481" s="65"/>
      <c r="Q481" s="49">
        <v>17.100000000000001</v>
      </c>
      <c r="R481" s="65"/>
      <c r="S481" s="49">
        <v>18.2</v>
      </c>
      <c r="T481" s="65"/>
      <c r="U481" s="49">
        <v>19</v>
      </c>
      <c r="V481" s="65"/>
      <c r="W481" s="49">
        <v>19.100000000000001</v>
      </c>
      <c r="X481" s="65"/>
      <c r="Y481" s="49">
        <v>18.899999999999999</v>
      </c>
      <c r="Z481" s="65"/>
      <c r="AA481" s="49">
        <v>20</v>
      </c>
      <c r="AB481" s="65"/>
      <c r="AC481" s="49">
        <v>20.8</v>
      </c>
      <c r="AD481" s="65"/>
      <c r="AE481" s="49">
        <v>22.2</v>
      </c>
      <c r="AF481" s="57"/>
      <c r="AG481" s="49">
        <v>24.5</v>
      </c>
      <c r="AH481" s="57"/>
      <c r="AI481" s="49">
        <v>25.3</v>
      </c>
      <c r="AJ481" s="34"/>
      <c r="AK481" s="31"/>
      <c r="AL481" s="34"/>
      <c r="AM481" s="762"/>
      <c r="AN481" s="762"/>
      <c r="AO481" s="762"/>
      <c r="AP481" s="762"/>
    </row>
    <row r="482" spans="1:42" s="1" customFormat="1" ht="12" customHeight="1">
      <c r="A482" s="738"/>
      <c r="B482" s="58"/>
      <c r="C482" s="732"/>
      <c r="D482" s="756"/>
      <c r="E482" s="762" t="s">
        <v>154</v>
      </c>
      <c r="F482" s="762"/>
      <c r="G482" s="734"/>
      <c r="H482" s="766"/>
      <c r="I482" s="49">
        <v>12.3</v>
      </c>
      <c r="J482" s="57"/>
      <c r="K482" s="49">
        <v>13</v>
      </c>
      <c r="L482" s="65"/>
      <c r="M482" s="49">
        <v>11.8</v>
      </c>
      <c r="N482" s="65"/>
      <c r="O482" s="49">
        <v>11.2</v>
      </c>
      <c r="P482" s="65"/>
      <c r="Q482" s="49">
        <v>12</v>
      </c>
      <c r="R482" s="65"/>
      <c r="S482" s="49">
        <v>11.5</v>
      </c>
      <c r="T482" s="65"/>
      <c r="U482" s="49">
        <v>12.2</v>
      </c>
      <c r="V482" s="65"/>
      <c r="W482" s="49">
        <v>14</v>
      </c>
      <c r="X482" s="65"/>
      <c r="Y482" s="49">
        <v>11</v>
      </c>
      <c r="Z482" s="65"/>
      <c r="AA482" s="49">
        <v>12.6</v>
      </c>
      <c r="AB482" s="65"/>
      <c r="AC482" s="49">
        <v>15</v>
      </c>
      <c r="AD482" s="65"/>
      <c r="AE482" s="49">
        <v>14.4</v>
      </c>
      <c r="AF482" s="57"/>
      <c r="AG482" s="49">
        <v>15.2</v>
      </c>
      <c r="AH482" s="57"/>
      <c r="AI482" s="49">
        <v>14.9</v>
      </c>
      <c r="AJ482" s="34"/>
      <c r="AK482" s="31"/>
      <c r="AL482" s="34"/>
      <c r="AM482" s="762"/>
      <c r="AN482" s="762"/>
      <c r="AO482" s="762"/>
      <c r="AP482" s="762"/>
    </row>
    <row r="483" spans="1:42" s="1" customFormat="1" ht="12" customHeight="1">
      <c r="A483" s="738"/>
      <c r="B483" s="58"/>
      <c r="C483" s="732"/>
      <c r="D483" s="756"/>
      <c r="E483" s="762" t="s">
        <v>155</v>
      </c>
      <c r="F483" s="762"/>
      <c r="G483" s="734"/>
      <c r="H483" s="766"/>
      <c r="I483" s="49">
        <v>11.5</v>
      </c>
      <c r="J483" s="57"/>
      <c r="K483" s="49">
        <v>11.8</v>
      </c>
      <c r="L483" s="65"/>
      <c r="M483" s="49">
        <v>11.8</v>
      </c>
      <c r="N483" s="65"/>
      <c r="O483" s="49">
        <v>12.3</v>
      </c>
      <c r="P483" s="65"/>
      <c r="Q483" s="49">
        <v>12.1</v>
      </c>
      <c r="R483" s="65"/>
      <c r="S483" s="49">
        <v>12.5</v>
      </c>
      <c r="T483" s="65"/>
      <c r="U483" s="49">
        <v>12.8</v>
      </c>
      <c r="V483" s="65"/>
      <c r="W483" s="49">
        <v>13.9</v>
      </c>
      <c r="X483" s="65"/>
      <c r="Y483" s="49">
        <v>14.3</v>
      </c>
      <c r="Z483" s="65"/>
      <c r="AA483" s="49">
        <v>15.4</v>
      </c>
      <c r="AB483" s="65"/>
      <c r="AC483" s="49">
        <v>16.7</v>
      </c>
      <c r="AD483" s="65"/>
      <c r="AE483" s="49">
        <v>17.2</v>
      </c>
      <c r="AF483" s="57"/>
      <c r="AG483" s="49">
        <v>17.600000000000001</v>
      </c>
      <c r="AH483" s="57"/>
      <c r="AI483" s="49">
        <v>18.399999999999999</v>
      </c>
      <c r="AJ483" s="34"/>
      <c r="AK483" s="31"/>
      <c r="AL483" s="34"/>
      <c r="AM483" s="762"/>
      <c r="AN483" s="762"/>
      <c r="AO483" s="762"/>
      <c r="AP483" s="762"/>
    </row>
    <row r="484" spans="1:42" s="1" customFormat="1" ht="12" customHeight="1">
      <c r="A484" s="738"/>
      <c r="B484" s="58"/>
      <c r="C484" s="732"/>
      <c r="D484" s="756"/>
      <c r="E484" s="762" t="s">
        <v>215</v>
      </c>
      <c r="F484" s="762"/>
      <c r="G484" s="734"/>
      <c r="H484" s="766"/>
      <c r="I484" s="49">
        <v>16.7</v>
      </c>
      <c r="J484" s="57"/>
      <c r="K484" s="49">
        <v>17.8</v>
      </c>
      <c r="L484" s="65"/>
      <c r="M484" s="49">
        <v>17.399999999999999</v>
      </c>
      <c r="N484" s="65"/>
      <c r="O484" s="49">
        <v>18.100000000000001</v>
      </c>
      <c r="P484" s="65"/>
      <c r="Q484" s="49">
        <v>18.100000000000001</v>
      </c>
      <c r="R484" s="65"/>
      <c r="S484" s="49">
        <v>18.5</v>
      </c>
      <c r="T484" s="65"/>
      <c r="U484" s="49">
        <v>18.3</v>
      </c>
      <c r="V484" s="65"/>
      <c r="W484" s="49">
        <v>18.7</v>
      </c>
      <c r="X484" s="65"/>
      <c r="Y484" s="49">
        <v>18.8</v>
      </c>
      <c r="Z484" s="65"/>
      <c r="AA484" s="49">
        <v>19.100000000000001</v>
      </c>
      <c r="AB484" s="65"/>
      <c r="AC484" s="49">
        <v>19.8</v>
      </c>
      <c r="AD484" s="65"/>
      <c r="AE484" s="49">
        <v>21.7</v>
      </c>
      <c r="AF484" s="57"/>
      <c r="AG484" s="49">
        <v>22</v>
      </c>
      <c r="AH484" s="57"/>
      <c r="AI484" s="49">
        <v>21.6</v>
      </c>
      <c r="AJ484" s="34"/>
      <c r="AK484" s="31"/>
      <c r="AL484" s="34"/>
      <c r="AM484" s="762"/>
      <c r="AN484" s="762"/>
      <c r="AO484" s="762"/>
      <c r="AP484" s="762"/>
    </row>
    <row r="485" spans="1:42" s="1" customFormat="1" ht="12" customHeight="1">
      <c r="A485" s="738"/>
      <c r="B485" s="58"/>
      <c r="C485" s="732"/>
      <c r="D485" s="756"/>
      <c r="E485" s="762" t="s">
        <v>156</v>
      </c>
      <c r="F485" s="762"/>
      <c r="G485" s="734"/>
      <c r="H485" s="766"/>
      <c r="I485" s="49">
        <v>14</v>
      </c>
      <c r="J485" s="57"/>
      <c r="K485" s="49">
        <v>14.3</v>
      </c>
      <c r="L485" s="65"/>
      <c r="M485" s="49">
        <v>14.7</v>
      </c>
      <c r="N485" s="65"/>
      <c r="O485" s="49">
        <v>15</v>
      </c>
      <c r="P485" s="65"/>
      <c r="Q485" s="49">
        <v>15.1</v>
      </c>
      <c r="R485" s="65"/>
      <c r="S485" s="49">
        <v>15.5</v>
      </c>
      <c r="T485" s="65"/>
      <c r="U485" s="49">
        <v>14.3</v>
      </c>
      <c r="V485" s="65"/>
      <c r="W485" s="49">
        <v>15</v>
      </c>
      <c r="X485" s="65"/>
      <c r="Y485" s="49">
        <v>15.3</v>
      </c>
      <c r="Z485" s="65"/>
      <c r="AA485" s="49">
        <v>16.100000000000001</v>
      </c>
      <c r="AB485" s="65"/>
      <c r="AC485" s="49">
        <v>16.5</v>
      </c>
      <c r="AD485" s="65"/>
      <c r="AE485" s="49">
        <v>17.2</v>
      </c>
      <c r="AF485" s="57"/>
      <c r="AG485" s="49">
        <v>18.399999999999999</v>
      </c>
      <c r="AH485" s="57"/>
      <c r="AI485" s="49">
        <v>19</v>
      </c>
      <c r="AJ485" s="34"/>
      <c r="AK485" s="31"/>
      <c r="AL485" s="34"/>
      <c r="AM485" s="762"/>
      <c r="AN485" s="762"/>
      <c r="AO485" s="762"/>
      <c r="AP485" s="762"/>
    </row>
    <row r="486" spans="1:42" s="1" customFormat="1" ht="12" customHeight="1">
      <c r="A486" s="738"/>
      <c r="B486" s="58"/>
      <c r="C486" s="732"/>
      <c r="D486" s="756"/>
      <c r="E486" s="762" t="s">
        <v>157</v>
      </c>
      <c r="F486" s="762"/>
      <c r="G486" s="734"/>
      <c r="H486" s="766"/>
      <c r="I486" s="49">
        <v>17.3</v>
      </c>
      <c r="J486" s="57"/>
      <c r="K486" s="49">
        <v>17.899999999999999</v>
      </c>
      <c r="L486" s="65"/>
      <c r="M486" s="49">
        <v>17.2</v>
      </c>
      <c r="N486" s="65"/>
      <c r="O486" s="49">
        <v>17.3</v>
      </c>
      <c r="P486" s="65"/>
      <c r="Q486" s="49">
        <v>16.899999999999999</v>
      </c>
      <c r="R486" s="65"/>
      <c r="S486" s="49">
        <v>17.5</v>
      </c>
      <c r="T486" s="65"/>
      <c r="U486" s="49">
        <v>17.3</v>
      </c>
      <c r="V486" s="65"/>
      <c r="W486" s="49">
        <v>17.600000000000001</v>
      </c>
      <c r="X486" s="65"/>
      <c r="Y486" s="49">
        <v>16.899999999999999</v>
      </c>
      <c r="Z486" s="65"/>
      <c r="AA486" s="49">
        <v>17.8</v>
      </c>
      <c r="AB486" s="65"/>
      <c r="AC486" s="49">
        <v>19</v>
      </c>
      <c r="AD486" s="65"/>
      <c r="AE486" s="49">
        <v>19.899999999999999</v>
      </c>
      <c r="AF486" s="57"/>
      <c r="AG486" s="49">
        <v>20.6</v>
      </c>
      <c r="AH486" s="57"/>
      <c r="AI486" s="49">
        <v>22.4</v>
      </c>
      <c r="AJ486" s="34"/>
      <c r="AK486" s="31"/>
      <c r="AL486" s="34"/>
      <c r="AM486" s="762"/>
      <c r="AN486" s="762"/>
      <c r="AO486" s="762"/>
      <c r="AP486" s="762"/>
    </row>
    <row r="487" spans="1:42" s="1" customFormat="1" ht="12" customHeight="1">
      <c r="A487" s="738"/>
      <c r="B487" s="58"/>
      <c r="C487" s="732"/>
      <c r="D487" s="756"/>
      <c r="E487" s="762" t="s">
        <v>158</v>
      </c>
      <c r="F487" s="762"/>
      <c r="G487" s="734"/>
      <c r="H487" s="766"/>
      <c r="I487" s="49">
        <v>26.8</v>
      </c>
      <c r="J487" s="57"/>
      <c r="K487" s="49">
        <v>27.7</v>
      </c>
      <c r="L487" s="65"/>
      <c r="M487" s="49">
        <v>25.4</v>
      </c>
      <c r="N487" s="65"/>
      <c r="O487" s="49">
        <v>25.2</v>
      </c>
      <c r="P487" s="65"/>
      <c r="Q487" s="49">
        <v>25.1</v>
      </c>
      <c r="R487" s="65"/>
      <c r="S487" s="49">
        <v>25.6</v>
      </c>
      <c r="T487" s="65"/>
      <c r="U487" s="49">
        <v>26.6</v>
      </c>
      <c r="V487" s="65"/>
      <c r="W487" s="49">
        <v>26.3</v>
      </c>
      <c r="X487" s="65"/>
      <c r="Y487" s="49">
        <v>28.8</v>
      </c>
      <c r="Z487" s="65"/>
      <c r="AA487" s="49">
        <v>29.9</v>
      </c>
      <c r="AB487" s="65"/>
      <c r="AC487" s="49">
        <v>31</v>
      </c>
      <c r="AD487" s="65"/>
      <c r="AE487" s="49">
        <v>31.8</v>
      </c>
      <c r="AF487" s="57"/>
      <c r="AG487" s="49">
        <v>34.799999999999997</v>
      </c>
      <c r="AH487" s="57"/>
      <c r="AI487" s="49">
        <v>35.700000000000003</v>
      </c>
      <c r="AJ487" s="34"/>
      <c r="AK487" s="31"/>
      <c r="AL487" s="34"/>
      <c r="AM487" s="762"/>
      <c r="AN487" s="762"/>
      <c r="AO487" s="762"/>
      <c r="AP487" s="762"/>
    </row>
    <row r="488" spans="1:42" s="1" customFormat="1" ht="12" customHeight="1">
      <c r="A488" s="738"/>
      <c r="B488" s="58"/>
      <c r="C488" s="732"/>
      <c r="D488" s="756"/>
      <c r="E488" s="762" t="s">
        <v>159</v>
      </c>
      <c r="F488" s="762"/>
      <c r="G488" s="734"/>
      <c r="H488" s="766"/>
      <c r="I488" s="49">
        <v>21.4</v>
      </c>
      <c r="J488" s="57"/>
      <c r="K488" s="49">
        <v>21</v>
      </c>
      <c r="L488" s="65"/>
      <c r="M488" s="49">
        <v>21.8</v>
      </c>
      <c r="N488" s="65"/>
      <c r="O488" s="49">
        <v>21.4</v>
      </c>
      <c r="P488" s="65"/>
      <c r="Q488" s="49">
        <v>19.899999999999999</v>
      </c>
      <c r="R488" s="65"/>
      <c r="S488" s="49">
        <v>20.100000000000001</v>
      </c>
      <c r="T488" s="65"/>
      <c r="U488" s="49">
        <v>20.5</v>
      </c>
      <c r="V488" s="65"/>
      <c r="W488" s="49">
        <v>21.4</v>
      </c>
      <c r="X488" s="65"/>
      <c r="Y488" s="49">
        <v>16.5</v>
      </c>
      <c r="Z488" s="65"/>
      <c r="AA488" s="49">
        <v>17.3</v>
      </c>
      <c r="AB488" s="65"/>
      <c r="AC488" s="49">
        <v>19.2</v>
      </c>
      <c r="AD488" s="65"/>
      <c r="AE488" s="49">
        <v>24.2</v>
      </c>
      <c r="AF488" s="57"/>
      <c r="AG488" s="49">
        <v>24.3</v>
      </c>
      <c r="AH488" s="57"/>
      <c r="AI488" s="49">
        <v>24.4</v>
      </c>
      <c r="AJ488" s="34"/>
      <c r="AK488" s="31"/>
      <c r="AL488" s="34"/>
      <c r="AM488" s="762"/>
      <c r="AN488" s="762"/>
      <c r="AO488" s="762"/>
      <c r="AP488" s="762"/>
    </row>
    <row r="489" spans="1:42" s="1" customFormat="1" ht="12" customHeight="1">
      <c r="A489" s="738"/>
      <c r="B489" s="58"/>
      <c r="C489" s="732"/>
      <c r="D489" s="756"/>
      <c r="E489" s="762" t="s">
        <v>160</v>
      </c>
      <c r="F489" s="762"/>
      <c r="G489" s="734"/>
      <c r="H489" s="766"/>
      <c r="I489" s="49">
        <v>11.7</v>
      </c>
      <c r="J489" s="57"/>
      <c r="K489" s="49">
        <v>14.1</v>
      </c>
      <c r="L489" s="65"/>
      <c r="M489" s="49">
        <v>13.6</v>
      </c>
      <c r="N489" s="65"/>
      <c r="O489" s="49">
        <v>13.4</v>
      </c>
      <c r="P489" s="65"/>
      <c r="Q489" s="49">
        <v>14.3</v>
      </c>
      <c r="R489" s="65"/>
      <c r="S489" s="49">
        <v>15.6</v>
      </c>
      <c r="T489" s="65"/>
      <c r="U489" s="49">
        <v>17.100000000000001</v>
      </c>
      <c r="V489" s="65"/>
      <c r="W489" s="49">
        <v>17.8</v>
      </c>
      <c r="X489" s="65"/>
      <c r="Y489" s="49">
        <v>17.7</v>
      </c>
      <c r="Z489" s="65"/>
      <c r="AA489" s="49">
        <v>19.8</v>
      </c>
      <c r="AB489" s="65"/>
      <c r="AC489" s="49">
        <v>21.3</v>
      </c>
      <c r="AD489" s="65"/>
      <c r="AE489" s="49">
        <v>21.7</v>
      </c>
      <c r="AF489" s="57"/>
      <c r="AG489" s="49">
        <v>18.600000000000001</v>
      </c>
      <c r="AH489" s="57"/>
      <c r="AI489" s="49">
        <v>21.8</v>
      </c>
      <c r="AJ489" s="34"/>
      <c r="AK489" s="31"/>
      <c r="AL489" s="34"/>
      <c r="AM489" s="762"/>
      <c r="AN489" s="762"/>
      <c r="AO489" s="762"/>
      <c r="AP489" s="762"/>
    </row>
    <row r="490" spans="1:42" s="1" customFormat="1" ht="12" customHeight="1">
      <c r="A490" s="738"/>
      <c r="B490" s="58"/>
      <c r="C490" s="732"/>
      <c r="D490" s="756"/>
      <c r="E490" s="762" t="s">
        <v>161</v>
      </c>
      <c r="F490" s="762"/>
      <c r="G490" s="734"/>
      <c r="H490" s="766"/>
      <c r="I490" s="49">
        <v>19.399999999999999</v>
      </c>
      <c r="J490" s="57"/>
      <c r="K490" s="49">
        <v>19.899999999999999</v>
      </c>
      <c r="L490" s="65"/>
      <c r="M490" s="49">
        <v>19.8</v>
      </c>
      <c r="N490" s="65"/>
      <c r="O490" s="49">
        <v>20.8</v>
      </c>
      <c r="P490" s="65"/>
      <c r="Q490" s="49">
        <v>20.6</v>
      </c>
      <c r="R490" s="65"/>
      <c r="S490" s="49">
        <v>22.1</v>
      </c>
      <c r="T490" s="65"/>
      <c r="U490" s="49">
        <v>22.7</v>
      </c>
      <c r="V490" s="65"/>
      <c r="W490" s="49">
        <v>21.4</v>
      </c>
      <c r="X490" s="65"/>
      <c r="Y490" s="49">
        <v>20.7</v>
      </c>
      <c r="Z490" s="65"/>
      <c r="AA490" s="49">
        <v>22.2</v>
      </c>
      <c r="AB490" s="65"/>
      <c r="AC490" s="49">
        <v>22.8</v>
      </c>
      <c r="AD490" s="65"/>
      <c r="AE490" s="49">
        <v>23.7</v>
      </c>
      <c r="AF490" s="57"/>
      <c r="AG490" s="49">
        <v>24.9</v>
      </c>
      <c r="AH490" s="57"/>
      <c r="AI490" s="49">
        <v>26.3</v>
      </c>
      <c r="AJ490" s="34"/>
      <c r="AK490" s="31"/>
      <c r="AL490" s="34"/>
      <c r="AM490" s="762"/>
      <c r="AN490" s="762"/>
      <c r="AO490" s="762"/>
      <c r="AP490" s="762"/>
    </row>
    <row r="491" spans="1:42" s="1" customFormat="1" ht="12" customHeight="1">
      <c r="A491" s="738"/>
      <c r="B491" s="58"/>
      <c r="C491" s="732"/>
      <c r="D491" s="756"/>
      <c r="E491" s="762" t="s">
        <v>162</v>
      </c>
      <c r="F491" s="762"/>
      <c r="G491" s="734"/>
      <c r="H491" s="766"/>
      <c r="I491" s="49">
        <v>19.399999999999999</v>
      </c>
      <c r="J491" s="57"/>
      <c r="K491" s="49">
        <v>19.7</v>
      </c>
      <c r="L491" s="65"/>
      <c r="M491" s="49">
        <v>20</v>
      </c>
      <c r="N491" s="65"/>
      <c r="O491" s="49">
        <v>20.9</v>
      </c>
      <c r="P491" s="65"/>
      <c r="Q491" s="49">
        <v>21.2</v>
      </c>
      <c r="R491" s="65"/>
      <c r="S491" s="49">
        <v>21.5</v>
      </c>
      <c r="T491" s="65"/>
      <c r="U491" s="49">
        <v>21</v>
      </c>
      <c r="V491" s="65"/>
      <c r="W491" s="49">
        <v>20.8</v>
      </c>
      <c r="X491" s="65"/>
      <c r="Y491" s="49">
        <v>21.9</v>
      </c>
      <c r="Z491" s="65"/>
      <c r="AA491" s="49">
        <v>22.9</v>
      </c>
      <c r="AB491" s="65"/>
      <c r="AC491" s="49">
        <v>23.9</v>
      </c>
      <c r="AD491" s="65"/>
      <c r="AE491" s="49">
        <v>24.4</v>
      </c>
      <c r="AF491" s="57"/>
      <c r="AG491" s="49">
        <v>26</v>
      </c>
      <c r="AH491" s="57"/>
      <c r="AI491" s="49">
        <v>27.1</v>
      </c>
      <c r="AJ491" s="34"/>
      <c r="AK491" s="31"/>
      <c r="AL491" s="34"/>
      <c r="AM491" s="762"/>
      <c r="AN491" s="762"/>
      <c r="AO491" s="762"/>
      <c r="AP491" s="762"/>
    </row>
    <row r="492" spans="1:42" s="1" customFormat="1" ht="12" customHeight="1">
      <c r="A492" s="738"/>
      <c r="B492" s="58"/>
      <c r="C492" s="732"/>
      <c r="D492" s="756"/>
      <c r="E492" s="762" t="s">
        <v>163</v>
      </c>
      <c r="F492" s="762"/>
      <c r="G492" s="734"/>
      <c r="H492" s="766"/>
      <c r="I492" s="49">
        <v>12.5</v>
      </c>
      <c r="J492" s="57"/>
      <c r="K492" s="49">
        <v>13</v>
      </c>
      <c r="L492" s="65"/>
      <c r="M492" s="49">
        <v>13.9</v>
      </c>
      <c r="N492" s="65"/>
      <c r="O492" s="49">
        <v>14.2</v>
      </c>
      <c r="P492" s="65"/>
      <c r="Q492" s="49">
        <v>13.8</v>
      </c>
      <c r="R492" s="65"/>
      <c r="S492" s="49">
        <v>14.2</v>
      </c>
      <c r="T492" s="65"/>
      <c r="U492" s="49">
        <v>13.5</v>
      </c>
      <c r="V492" s="65"/>
      <c r="W492" s="49">
        <v>14.8</v>
      </c>
      <c r="X492" s="65"/>
      <c r="Y492" s="49">
        <v>14.3</v>
      </c>
      <c r="Z492" s="65"/>
      <c r="AA492" s="49">
        <v>14.4</v>
      </c>
      <c r="AB492" s="65"/>
      <c r="AC492" s="49">
        <v>14.8</v>
      </c>
      <c r="AD492" s="65"/>
      <c r="AE492" s="49">
        <v>16.2</v>
      </c>
      <c r="AF492" s="57"/>
      <c r="AG492" s="49">
        <v>17</v>
      </c>
      <c r="AH492" s="57"/>
      <c r="AI492" s="49">
        <v>18.3</v>
      </c>
      <c r="AJ492" s="34"/>
      <c r="AK492" s="31"/>
      <c r="AL492" s="34"/>
      <c r="AM492" s="762"/>
      <c r="AN492" s="762"/>
      <c r="AO492" s="762"/>
      <c r="AP492" s="762"/>
    </row>
    <row r="493" spans="1:42" s="1" customFormat="1" ht="12" customHeight="1">
      <c r="A493" s="738"/>
      <c r="B493" s="58"/>
      <c r="C493" s="732"/>
      <c r="D493" s="756"/>
      <c r="E493" s="762" t="s">
        <v>164</v>
      </c>
      <c r="F493" s="762"/>
      <c r="G493" s="734"/>
      <c r="H493" s="766"/>
      <c r="I493" s="49">
        <v>12.7</v>
      </c>
      <c r="J493" s="57"/>
      <c r="K493" s="49">
        <v>13.1</v>
      </c>
      <c r="L493" s="65"/>
      <c r="M493" s="49">
        <v>13.6</v>
      </c>
      <c r="N493" s="65"/>
      <c r="O493" s="49">
        <v>13.1</v>
      </c>
      <c r="P493" s="65"/>
      <c r="Q493" s="49">
        <v>13.1</v>
      </c>
      <c r="R493" s="65"/>
      <c r="S493" s="49">
        <v>13.2</v>
      </c>
      <c r="T493" s="65"/>
      <c r="U493" s="49">
        <v>14.2</v>
      </c>
      <c r="V493" s="65"/>
      <c r="W493" s="49">
        <v>15.1</v>
      </c>
      <c r="X493" s="65"/>
      <c r="Y493" s="49">
        <v>14.9</v>
      </c>
      <c r="Z493" s="65"/>
      <c r="AA493" s="49">
        <v>15.7</v>
      </c>
      <c r="AB493" s="65"/>
      <c r="AC493" s="49">
        <v>17.7</v>
      </c>
      <c r="AD493" s="65"/>
      <c r="AE493" s="49">
        <v>18.399999999999999</v>
      </c>
      <c r="AF493" s="57"/>
      <c r="AG493" s="49">
        <v>16.600000000000001</v>
      </c>
      <c r="AH493" s="57"/>
      <c r="AI493" s="49">
        <v>21.4</v>
      </c>
      <c r="AJ493" s="34"/>
      <c r="AK493" s="31"/>
      <c r="AL493" s="34"/>
      <c r="AM493" s="762"/>
      <c r="AN493" s="762"/>
      <c r="AO493" s="762"/>
      <c r="AP493" s="762"/>
    </row>
    <row r="494" spans="1:42" s="1" customFormat="1" ht="12" customHeight="1">
      <c r="A494" s="738"/>
      <c r="B494" s="58"/>
      <c r="C494" s="732"/>
      <c r="D494" s="756"/>
      <c r="E494" s="762" t="s">
        <v>165</v>
      </c>
      <c r="F494" s="762"/>
      <c r="G494" s="734"/>
      <c r="H494" s="766"/>
      <c r="I494" s="49">
        <v>13.2</v>
      </c>
      <c r="J494" s="57"/>
      <c r="K494" s="49">
        <v>13.3</v>
      </c>
      <c r="L494" s="65"/>
      <c r="M494" s="49">
        <v>13.4</v>
      </c>
      <c r="N494" s="65"/>
      <c r="O494" s="49">
        <v>11</v>
      </c>
      <c r="P494" s="65"/>
      <c r="Q494" s="49">
        <v>10.4</v>
      </c>
      <c r="R494" s="65"/>
      <c r="S494" s="49">
        <v>11.3</v>
      </c>
      <c r="T494" s="65"/>
      <c r="U494" s="49">
        <v>11</v>
      </c>
      <c r="V494" s="65"/>
      <c r="W494" s="49">
        <v>11.5</v>
      </c>
      <c r="X494" s="65"/>
      <c r="Y494" s="49">
        <v>11.4</v>
      </c>
      <c r="Z494" s="65"/>
      <c r="AA494" s="49">
        <v>12.1</v>
      </c>
      <c r="AB494" s="65"/>
      <c r="AC494" s="49">
        <v>15.5</v>
      </c>
      <c r="AD494" s="65"/>
      <c r="AE494" s="49">
        <v>16.100000000000001</v>
      </c>
      <c r="AF494" s="57"/>
      <c r="AG494" s="49">
        <v>16.7</v>
      </c>
      <c r="AH494" s="57"/>
      <c r="AI494" s="49">
        <v>16.2</v>
      </c>
      <c r="AJ494" s="34"/>
      <c r="AK494" s="31"/>
      <c r="AL494" s="34"/>
      <c r="AM494" s="762"/>
      <c r="AN494" s="762"/>
      <c r="AO494" s="762"/>
      <c r="AP494" s="762"/>
    </row>
    <row r="495" spans="1:42" s="1" customFormat="1" ht="12" customHeight="1">
      <c r="A495" s="738"/>
      <c r="B495" s="58"/>
      <c r="C495" s="732"/>
      <c r="D495" s="756"/>
      <c r="E495" s="762" t="s">
        <v>166</v>
      </c>
      <c r="F495" s="762"/>
      <c r="G495" s="734"/>
      <c r="H495" s="766"/>
      <c r="I495" s="49">
        <v>9.8000000000000007</v>
      </c>
      <c r="J495" s="57"/>
      <c r="K495" s="49">
        <v>9.6999999999999993</v>
      </c>
      <c r="L495" s="65"/>
      <c r="M495" s="49">
        <v>8.4</v>
      </c>
      <c r="N495" s="65"/>
      <c r="O495" s="49">
        <v>8.6</v>
      </c>
      <c r="P495" s="65"/>
      <c r="Q495" s="49">
        <v>7.2</v>
      </c>
      <c r="R495" s="65"/>
      <c r="S495" s="49">
        <v>7.4</v>
      </c>
      <c r="T495" s="65"/>
      <c r="U495" s="49">
        <v>9.4</v>
      </c>
      <c r="V495" s="65"/>
      <c r="W495" s="49">
        <v>8.9</v>
      </c>
      <c r="X495" s="65"/>
      <c r="Y495" s="49">
        <v>9.5</v>
      </c>
      <c r="Z495" s="65"/>
      <c r="AA495" s="49">
        <v>11.7</v>
      </c>
      <c r="AB495" s="65"/>
      <c r="AC495" s="49">
        <v>13.4</v>
      </c>
      <c r="AD495" s="65"/>
      <c r="AE495" s="49">
        <v>16.600000000000001</v>
      </c>
      <c r="AF495" s="57"/>
      <c r="AG495" s="49">
        <v>13.6</v>
      </c>
      <c r="AH495" s="57"/>
      <c r="AI495" s="49">
        <v>14</v>
      </c>
      <c r="AJ495" s="34"/>
      <c r="AK495" s="31"/>
      <c r="AL495" s="34"/>
      <c r="AM495" s="762"/>
      <c r="AN495" s="762"/>
      <c r="AO495" s="762"/>
      <c r="AP495" s="762"/>
    </row>
    <row r="496" spans="1:42" s="1" customFormat="1" ht="12" customHeight="1">
      <c r="A496" s="738"/>
      <c r="B496" s="58"/>
      <c r="C496" s="732"/>
      <c r="D496" s="756"/>
      <c r="E496" s="762" t="s">
        <v>216</v>
      </c>
      <c r="F496" s="762"/>
      <c r="G496" s="734"/>
      <c r="H496" s="766"/>
      <c r="I496" s="49">
        <v>10.7</v>
      </c>
      <c r="J496" s="57"/>
      <c r="K496" s="49">
        <v>11.6</v>
      </c>
      <c r="L496" s="65"/>
      <c r="M496" s="49">
        <v>12.3</v>
      </c>
      <c r="N496" s="65"/>
      <c r="O496" s="49">
        <v>12.5</v>
      </c>
      <c r="P496" s="65"/>
      <c r="Q496" s="49">
        <v>12.9</v>
      </c>
      <c r="R496" s="65"/>
      <c r="S496" s="49">
        <v>13.6</v>
      </c>
      <c r="T496" s="65"/>
      <c r="U496" s="49">
        <v>13.4</v>
      </c>
      <c r="V496" s="65"/>
      <c r="W496" s="49">
        <v>14.3</v>
      </c>
      <c r="X496" s="65"/>
      <c r="Y496" s="49">
        <v>14.2</v>
      </c>
      <c r="Z496" s="65"/>
      <c r="AA496" s="49">
        <v>14.7</v>
      </c>
      <c r="AB496" s="65"/>
      <c r="AC496" s="49">
        <v>15.6</v>
      </c>
      <c r="AD496" s="65"/>
      <c r="AE496" s="49">
        <v>17</v>
      </c>
      <c r="AF496" s="57"/>
      <c r="AG496" s="49">
        <v>17.3</v>
      </c>
      <c r="AH496" s="57"/>
      <c r="AI496" s="49">
        <v>17.899999999999999</v>
      </c>
      <c r="AJ496" s="34"/>
      <c r="AK496" s="31"/>
      <c r="AL496" s="34"/>
      <c r="AM496" s="762"/>
      <c r="AN496" s="762"/>
      <c r="AO496" s="762"/>
      <c r="AP496" s="762"/>
    </row>
    <row r="497" spans="1:42" s="1" customFormat="1" ht="12" customHeight="1">
      <c r="A497" s="738"/>
      <c r="B497" s="58"/>
      <c r="C497" s="732"/>
      <c r="D497" s="756"/>
      <c r="E497" s="762" t="s">
        <v>167</v>
      </c>
      <c r="F497" s="762"/>
      <c r="G497" s="734"/>
      <c r="H497" s="766"/>
      <c r="I497" s="49">
        <v>10.8</v>
      </c>
      <c r="J497" s="57"/>
      <c r="K497" s="49">
        <v>10.1</v>
      </c>
      <c r="L497" s="65"/>
      <c r="M497" s="49">
        <v>10.5</v>
      </c>
      <c r="N497" s="65"/>
      <c r="O497" s="49">
        <v>9.1999999999999993</v>
      </c>
      <c r="P497" s="65"/>
      <c r="Q497" s="49">
        <v>8.4</v>
      </c>
      <c r="R497" s="65"/>
      <c r="S497" s="49">
        <v>10.7</v>
      </c>
      <c r="T497" s="65"/>
      <c r="U497" s="49">
        <v>10.5</v>
      </c>
      <c r="V497" s="65"/>
      <c r="W497" s="49">
        <v>10.3</v>
      </c>
      <c r="X497" s="65"/>
      <c r="Y497" s="49">
        <v>10.4</v>
      </c>
      <c r="Z497" s="65"/>
      <c r="AA497" s="49">
        <v>11.6</v>
      </c>
      <c r="AB497" s="65"/>
      <c r="AC497" s="49">
        <v>12.7</v>
      </c>
      <c r="AD497" s="65"/>
      <c r="AE497" s="49">
        <v>13.3</v>
      </c>
      <c r="AF497" s="57"/>
      <c r="AG497" s="49">
        <v>12.7</v>
      </c>
      <c r="AH497" s="57"/>
      <c r="AI497" s="49">
        <v>12</v>
      </c>
      <c r="AJ497" s="34"/>
      <c r="AK497" s="31"/>
      <c r="AL497" s="34"/>
      <c r="AM497" s="762"/>
      <c r="AN497" s="762"/>
      <c r="AO497" s="762"/>
      <c r="AP497" s="762"/>
    </row>
    <row r="498" spans="1:42" s="1" customFormat="1" ht="12" customHeight="1">
      <c r="A498" s="738"/>
      <c r="B498" s="58"/>
      <c r="C498" s="732"/>
      <c r="D498" s="756"/>
      <c r="E498" s="762" t="s">
        <v>168</v>
      </c>
      <c r="F498" s="762"/>
      <c r="G498" s="734"/>
      <c r="H498" s="766"/>
      <c r="I498" s="49">
        <v>21.2</v>
      </c>
      <c r="J498" s="57"/>
      <c r="K498" s="49">
        <v>22.7</v>
      </c>
      <c r="L498" s="65"/>
      <c r="M498" s="49">
        <v>25</v>
      </c>
      <c r="N498" s="65"/>
      <c r="O498" s="49">
        <v>26</v>
      </c>
      <c r="P498" s="65"/>
      <c r="Q498" s="49">
        <v>25.2</v>
      </c>
      <c r="R498" s="65"/>
      <c r="S498" s="49">
        <v>25.2</v>
      </c>
      <c r="T498" s="65"/>
      <c r="U498" s="49">
        <v>23.6</v>
      </c>
      <c r="V498" s="65"/>
      <c r="W498" s="49">
        <v>25.5</v>
      </c>
      <c r="X498" s="65"/>
      <c r="Y498" s="49">
        <v>24.5</v>
      </c>
      <c r="Z498" s="65"/>
      <c r="AA498" s="49">
        <v>26.3</v>
      </c>
      <c r="AB498" s="65"/>
      <c r="AC498" s="49">
        <v>28.4</v>
      </c>
      <c r="AD498" s="65"/>
      <c r="AE498" s="49">
        <v>29.7</v>
      </c>
      <c r="AF498" s="57"/>
      <c r="AG498" s="49">
        <v>31.8</v>
      </c>
      <c r="AH498" s="57"/>
      <c r="AI498" s="49">
        <v>33.6</v>
      </c>
      <c r="AJ498" s="34"/>
      <c r="AK498" s="31"/>
      <c r="AL498" s="34"/>
      <c r="AM498" s="762"/>
      <c r="AN498" s="762"/>
      <c r="AO498" s="762"/>
      <c r="AP498" s="762"/>
    </row>
    <row r="499" spans="1:42" s="1" customFormat="1" ht="12" customHeight="1">
      <c r="A499" s="738"/>
      <c r="B499" s="58"/>
      <c r="C499" s="732"/>
      <c r="D499" s="756"/>
      <c r="E499" s="762" t="s">
        <v>217</v>
      </c>
      <c r="F499" s="762"/>
      <c r="G499" s="734"/>
      <c r="H499" s="766"/>
      <c r="I499" s="49">
        <v>19.399999999999999</v>
      </c>
      <c r="J499" s="57"/>
      <c r="K499" s="49">
        <v>18.8</v>
      </c>
      <c r="L499" s="65"/>
      <c r="M499" s="49">
        <v>19.2</v>
      </c>
      <c r="N499" s="65"/>
      <c r="O499" s="49">
        <v>18.399999999999999</v>
      </c>
      <c r="P499" s="65"/>
      <c r="Q499" s="49">
        <v>18.899999999999999</v>
      </c>
      <c r="R499" s="65"/>
      <c r="S499" s="49">
        <v>19.600000000000001</v>
      </c>
      <c r="T499" s="65"/>
      <c r="U499" s="49">
        <v>21.5</v>
      </c>
      <c r="V499" s="65"/>
      <c r="W499" s="49">
        <v>20.399999999999999</v>
      </c>
      <c r="X499" s="65"/>
      <c r="Y499" s="49">
        <v>21.9</v>
      </c>
      <c r="Z499" s="65"/>
      <c r="AA499" s="49">
        <v>22.5</v>
      </c>
      <c r="AB499" s="65"/>
      <c r="AC499" s="49">
        <v>24.7</v>
      </c>
      <c r="AD499" s="65"/>
      <c r="AE499" s="49">
        <v>26.7</v>
      </c>
      <c r="AF499" s="57"/>
      <c r="AG499" s="49">
        <v>28.4</v>
      </c>
      <c r="AH499" s="57"/>
      <c r="AI499" s="49">
        <v>29.8</v>
      </c>
      <c r="AJ499" s="34"/>
      <c r="AK499" s="31"/>
      <c r="AL499" s="34"/>
      <c r="AM499" s="762"/>
      <c r="AN499" s="762"/>
      <c r="AO499" s="762"/>
      <c r="AP499" s="762"/>
    </row>
    <row r="500" spans="1:42" s="1" customFormat="1" ht="12" customHeight="1">
      <c r="A500" s="738"/>
      <c r="B500" s="58"/>
      <c r="C500" s="732"/>
      <c r="D500" s="756"/>
      <c r="E500" s="762" t="s">
        <v>218</v>
      </c>
      <c r="F500" s="762"/>
      <c r="G500" s="734"/>
      <c r="H500" s="766"/>
      <c r="I500" s="49">
        <v>22.2</v>
      </c>
      <c r="J500" s="57"/>
      <c r="K500" s="49">
        <v>22.3</v>
      </c>
      <c r="L500" s="65"/>
      <c r="M500" s="49">
        <v>22.6</v>
      </c>
      <c r="N500" s="65"/>
      <c r="O500" s="49">
        <v>24</v>
      </c>
      <c r="P500" s="65"/>
      <c r="Q500" s="49">
        <v>24</v>
      </c>
      <c r="R500" s="65"/>
      <c r="S500" s="49">
        <v>24</v>
      </c>
      <c r="T500" s="65"/>
      <c r="U500" s="49">
        <v>23.2</v>
      </c>
      <c r="V500" s="65"/>
      <c r="W500" s="49">
        <v>25.5</v>
      </c>
      <c r="X500" s="65"/>
      <c r="Y500" s="49">
        <v>25.6</v>
      </c>
      <c r="Z500" s="65"/>
      <c r="AA500" s="49">
        <v>25.6</v>
      </c>
      <c r="AB500" s="65"/>
      <c r="AC500" s="49">
        <v>26.2</v>
      </c>
      <c r="AD500" s="65"/>
      <c r="AE500" s="49">
        <v>27.6</v>
      </c>
      <c r="AF500" s="57"/>
      <c r="AG500" s="49">
        <v>29.2</v>
      </c>
      <c r="AH500" s="57"/>
      <c r="AI500" s="49">
        <v>30.9</v>
      </c>
      <c r="AJ500" s="34"/>
      <c r="AK500" s="31"/>
      <c r="AL500" s="34"/>
      <c r="AM500" s="762"/>
      <c r="AN500" s="762"/>
      <c r="AO500" s="762"/>
      <c r="AP500" s="762"/>
    </row>
    <row r="501" spans="1:42" s="1" customFormat="1" ht="12" customHeight="1">
      <c r="A501" s="738"/>
      <c r="B501" s="58"/>
      <c r="C501" s="732"/>
      <c r="D501" s="756"/>
      <c r="E501" s="762" t="s">
        <v>169</v>
      </c>
      <c r="F501" s="762"/>
      <c r="G501" s="734"/>
      <c r="H501" s="766"/>
      <c r="I501" s="49">
        <v>11.5</v>
      </c>
      <c r="J501" s="57"/>
      <c r="K501" s="49">
        <v>11.6</v>
      </c>
      <c r="L501" s="65"/>
      <c r="M501" s="49">
        <v>12.1</v>
      </c>
      <c r="N501" s="65"/>
      <c r="O501" s="49">
        <v>12.3</v>
      </c>
      <c r="P501" s="65"/>
      <c r="Q501" s="49">
        <v>12.4</v>
      </c>
      <c r="R501" s="65"/>
      <c r="S501" s="49">
        <v>12.3</v>
      </c>
      <c r="T501" s="65"/>
      <c r="U501" s="49">
        <v>13.4</v>
      </c>
      <c r="V501" s="65"/>
      <c r="W501" s="49">
        <v>14.6</v>
      </c>
      <c r="X501" s="65"/>
      <c r="Y501" s="49">
        <v>14.1</v>
      </c>
      <c r="Z501" s="65"/>
      <c r="AA501" s="49">
        <v>15.1</v>
      </c>
      <c r="AB501" s="65"/>
      <c r="AC501" s="49">
        <v>15.2</v>
      </c>
      <c r="AD501" s="65"/>
      <c r="AE501" s="49">
        <v>15.6</v>
      </c>
      <c r="AF501" s="57"/>
      <c r="AG501" s="49">
        <v>16.7</v>
      </c>
      <c r="AH501" s="57"/>
      <c r="AI501" s="49">
        <v>17.600000000000001</v>
      </c>
      <c r="AJ501" s="34"/>
      <c r="AK501" s="31"/>
      <c r="AL501" s="34"/>
      <c r="AM501" s="762"/>
      <c r="AN501" s="762"/>
      <c r="AO501" s="762"/>
      <c r="AP501" s="762"/>
    </row>
    <row r="502" spans="1:42" s="1" customFormat="1" ht="12" customHeight="1">
      <c r="A502" s="738"/>
      <c r="B502" s="58"/>
      <c r="C502" s="732"/>
      <c r="D502" s="756"/>
      <c r="E502" s="762" t="s">
        <v>170</v>
      </c>
      <c r="F502" s="762"/>
      <c r="G502" s="734"/>
      <c r="H502" s="766"/>
      <c r="I502" s="49">
        <v>12.5</v>
      </c>
      <c r="J502" s="57"/>
      <c r="K502" s="49">
        <v>14.1</v>
      </c>
      <c r="L502" s="65"/>
      <c r="M502" s="49">
        <v>14.8</v>
      </c>
      <c r="N502" s="65"/>
      <c r="O502" s="49">
        <v>13.7</v>
      </c>
      <c r="P502" s="65"/>
      <c r="Q502" s="49">
        <v>14.7</v>
      </c>
      <c r="R502" s="65"/>
      <c r="S502" s="49">
        <v>16.2</v>
      </c>
      <c r="T502" s="65"/>
      <c r="U502" s="49">
        <v>15.5</v>
      </c>
      <c r="V502" s="65"/>
      <c r="W502" s="49">
        <v>16.8</v>
      </c>
      <c r="X502" s="65"/>
      <c r="Y502" s="49">
        <v>17.100000000000001</v>
      </c>
      <c r="Z502" s="65"/>
      <c r="AA502" s="49">
        <v>17.899999999999999</v>
      </c>
      <c r="AB502" s="65"/>
      <c r="AC502" s="49">
        <v>19.399999999999999</v>
      </c>
      <c r="AD502" s="65"/>
      <c r="AE502" s="49">
        <v>20.3</v>
      </c>
      <c r="AF502" s="57"/>
      <c r="AG502" s="49">
        <v>21.2</v>
      </c>
      <c r="AH502" s="57"/>
      <c r="AI502" s="49">
        <v>22.1</v>
      </c>
      <c r="AJ502" s="34"/>
      <c r="AK502" s="31"/>
      <c r="AL502" s="34"/>
      <c r="AM502" s="762"/>
      <c r="AN502" s="762"/>
      <c r="AO502" s="762"/>
      <c r="AP502" s="762"/>
    </row>
    <row r="503" spans="1:42" s="1" customFormat="1" ht="12" customHeight="1">
      <c r="A503" s="738"/>
      <c r="B503" s="58"/>
      <c r="C503" s="732"/>
      <c r="D503" s="756"/>
      <c r="E503" s="762" t="s">
        <v>171</v>
      </c>
      <c r="F503" s="762"/>
      <c r="G503" s="734"/>
      <c r="H503" s="766"/>
      <c r="I503" s="49">
        <v>13.2</v>
      </c>
      <c r="J503" s="57"/>
      <c r="K503" s="49">
        <v>12.8</v>
      </c>
      <c r="L503" s="65"/>
      <c r="M503" s="49">
        <v>12.3</v>
      </c>
      <c r="N503" s="65"/>
      <c r="O503" s="49">
        <v>12.3</v>
      </c>
      <c r="P503" s="65"/>
      <c r="Q503" s="49">
        <v>11.9</v>
      </c>
      <c r="R503" s="65"/>
      <c r="S503" s="49">
        <v>12.9</v>
      </c>
      <c r="T503" s="65"/>
      <c r="U503" s="49">
        <v>11.9</v>
      </c>
      <c r="V503" s="65"/>
      <c r="W503" s="49">
        <v>13.3</v>
      </c>
      <c r="X503" s="65"/>
      <c r="Y503" s="49">
        <v>13</v>
      </c>
      <c r="Z503" s="65"/>
      <c r="AA503" s="49">
        <v>13.7</v>
      </c>
      <c r="AB503" s="65"/>
      <c r="AC503" s="49">
        <v>14.2</v>
      </c>
      <c r="AD503" s="65"/>
      <c r="AE503" s="49">
        <v>15.2</v>
      </c>
      <c r="AF503" s="57"/>
      <c r="AG503" s="49">
        <v>16</v>
      </c>
      <c r="AH503" s="57"/>
      <c r="AI503" s="49">
        <v>17.3</v>
      </c>
      <c r="AJ503" s="34"/>
      <c r="AK503" s="31"/>
      <c r="AL503" s="34"/>
      <c r="AM503" s="762"/>
      <c r="AN503" s="762"/>
      <c r="AO503" s="762"/>
      <c r="AP503" s="762"/>
    </row>
    <row r="504" spans="1:42" s="1" customFormat="1" ht="12" customHeight="1">
      <c r="A504" s="738"/>
      <c r="B504" s="58"/>
      <c r="C504" s="732"/>
      <c r="D504" s="756"/>
      <c r="E504" s="762" t="s">
        <v>172</v>
      </c>
      <c r="F504" s="762"/>
      <c r="G504" s="734"/>
      <c r="H504" s="766"/>
      <c r="I504" s="49">
        <v>10.9</v>
      </c>
      <c r="J504" s="57"/>
      <c r="K504" s="49">
        <v>11.9</v>
      </c>
      <c r="L504" s="65"/>
      <c r="M504" s="49">
        <v>13.7</v>
      </c>
      <c r="N504" s="65"/>
      <c r="O504" s="49">
        <v>14.2</v>
      </c>
      <c r="P504" s="65"/>
      <c r="Q504" s="49">
        <v>14.9</v>
      </c>
      <c r="R504" s="65"/>
      <c r="S504" s="49">
        <v>15.5</v>
      </c>
      <c r="T504" s="65"/>
      <c r="U504" s="49">
        <v>16</v>
      </c>
      <c r="V504" s="65"/>
      <c r="W504" s="49">
        <v>16.7</v>
      </c>
      <c r="X504" s="65"/>
      <c r="Y504" s="49">
        <v>14.2</v>
      </c>
      <c r="Z504" s="65"/>
      <c r="AA504" s="49">
        <v>17.8</v>
      </c>
      <c r="AB504" s="65"/>
      <c r="AC504" s="49">
        <v>17.399999999999999</v>
      </c>
      <c r="AD504" s="65"/>
      <c r="AE504" s="49">
        <v>17</v>
      </c>
      <c r="AF504" s="57"/>
      <c r="AG504" s="49">
        <v>18.100000000000001</v>
      </c>
      <c r="AH504" s="57"/>
      <c r="AI504" s="49">
        <v>16.2</v>
      </c>
      <c r="AJ504" s="34"/>
      <c r="AK504" s="31"/>
      <c r="AL504" s="34"/>
      <c r="AM504" s="762"/>
      <c r="AN504" s="762"/>
      <c r="AO504" s="762"/>
      <c r="AP504" s="762"/>
    </row>
    <row r="505" spans="1:42" s="1" customFormat="1" ht="12" customHeight="1">
      <c r="A505" s="738"/>
      <c r="B505" s="58"/>
      <c r="C505" s="732"/>
      <c r="D505" s="756"/>
      <c r="E505" s="762" t="s">
        <v>173</v>
      </c>
      <c r="F505" s="762"/>
      <c r="G505" s="734"/>
      <c r="H505" s="766"/>
      <c r="I505" s="49">
        <v>12.9</v>
      </c>
      <c r="J505" s="57"/>
      <c r="K505" s="49">
        <v>13.6</v>
      </c>
      <c r="L505" s="65"/>
      <c r="M505" s="49">
        <v>13</v>
      </c>
      <c r="N505" s="65"/>
      <c r="O505" s="49">
        <v>11.8</v>
      </c>
      <c r="P505" s="65"/>
      <c r="Q505" s="49">
        <v>11.4</v>
      </c>
      <c r="R505" s="65"/>
      <c r="S505" s="49">
        <v>11.4</v>
      </c>
      <c r="T505" s="65"/>
      <c r="U505" s="49">
        <v>12.2</v>
      </c>
      <c r="V505" s="65"/>
      <c r="W505" s="49">
        <v>13</v>
      </c>
      <c r="X505" s="65"/>
      <c r="Y505" s="49">
        <v>13.1</v>
      </c>
      <c r="Z505" s="65"/>
      <c r="AA505" s="49">
        <v>14.4</v>
      </c>
      <c r="AB505" s="65"/>
      <c r="AC505" s="49">
        <v>15</v>
      </c>
      <c r="AD505" s="65"/>
      <c r="AE505" s="49">
        <v>16</v>
      </c>
      <c r="AF505" s="57"/>
      <c r="AG505" s="49">
        <v>16.8</v>
      </c>
      <c r="AH505" s="57"/>
      <c r="AI505" s="49">
        <v>17.899999999999999</v>
      </c>
      <c r="AJ505" s="34"/>
      <c r="AK505" s="31"/>
      <c r="AL505" s="34"/>
      <c r="AM505" s="762"/>
      <c r="AN505" s="762"/>
      <c r="AO505" s="762"/>
      <c r="AP505" s="762"/>
    </row>
    <row r="506" spans="1:42" s="1" customFormat="1" ht="12" customHeight="1">
      <c r="A506" s="738"/>
      <c r="B506" s="58"/>
      <c r="C506" s="732"/>
      <c r="D506" s="756"/>
      <c r="E506" s="762" t="s">
        <v>219</v>
      </c>
      <c r="F506" s="762"/>
      <c r="G506" s="734"/>
      <c r="H506" s="766"/>
      <c r="I506" s="49">
        <v>17</v>
      </c>
      <c r="J506" s="57"/>
      <c r="K506" s="49">
        <v>17.8</v>
      </c>
      <c r="L506" s="65"/>
      <c r="M506" s="49">
        <v>18.2</v>
      </c>
      <c r="N506" s="65"/>
      <c r="O506" s="49">
        <v>19.2</v>
      </c>
      <c r="P506" s="65"/>
      <c r="Q506" s="49">
        <v>18.399999999999999</v>
      </c>
      <c r="R506" s="65"/>
      <c r="S506" s="49">
        <v>18.7</v>
      </c>
      <c r="T506" s="65"/>
      <c r="U506" s="49">
        <v>18.3</v>
      </c>
      <c r="V506" s="65"/>
      <c r="W506" s="49">
        <v>18.5</v>
      </c>
      <c r="X506" s="65"/>
      <c r="Y506" s="49">
        <v>19.600000000000001</v>
      </c>
      <c r="Z506" s="65"/>
      <c r="AA506" s="49">
        <v>19.7</v>
      </c>
      <c r="AB506" s="65"/>
      <c r="AC506" s="49">
        <v>20.8</v>
      </c>
      <c r="AD506" s="65"/>
      <c r="AE506" s="49">
        <v>21.1</v>
      </c>
      <c r="AF506" s="57"/>
      <c r="AG506" s="49">
        <v>22.9</v>
      </c>
      <c r="AH506" s="57"/>
      <c r="AI506" s="49">
        <v>24</v>
      </c>
      <c r="AJ506" s="34"/>
      <c r="AK506" s="31"/>
      <c r="AL506" s="34"/>
      <c r="AM506" s="762"/>
      <c r="AN506" s="762"/>
      <c r="AO506" s="762"/>
      <c r="AP506" s="762"/>
    </row>
    <row r="507" spans="1:42" s="1" customFormat="1" ht="12" customHeight="1">
      <c r="A507" s="738"/>
      <c r="B507" s="58"/>
      <c r="C507" s="732"/>
      <c r="D507" s="756"/>
      <c r="E507" s="762" t="s">
        <v>174</v>
      </c>
      <c r="F507" s="762"/>
      <c r="G507" s="734"/>
      <c r="H507" s="766"/>
      <c r="I507" s="49">
        <v>22.9</v>
      </c>
      <c r="J507" s="57"/>
      <c r="K507" s="49">
        <v>23.4</v>
      </c>
      <c r="L507" s="65"/>
      <c r="M507" s="49">
        <v>24.4</v>
      </c>
      <c r="N507" s="65"/>
      <c r="O507" s="49">
        <v>23.5</v>
      </c>
      <c r="P507" s="65"/>
      <c r="Q507" s="49">
        <v>24.2</v>
      </c>
      <c r="R507" s="65"/>
      <c r="S507" s="49">
        <v>23.9</v>
      </c>
      <c r="T507" s="65"/>
      <c r="U507" s="49">
        <v>23.3</v>
      </c>
      <c r="V507" s="65"/>
      <c r="W507" s="49">
        <v>24.6</v>
      </c>
      <c r="X507" s="65"/>
      <c r="Y507" s="49">
        <v>22.3</v>
      </c>
      <c r="Z507" s="65"/>
      <c r="AA507" s="49">
        <v>21.7</v>
      </c>
      <c r="AB507" s="65"/>
      <c r="AC507" s="49">
        <v>24.1</v>
      </c>
      <c r="AD507" s="65"/>
      <c r="AE507" s="49">
        <v>24</v>
      </c>
      <c r="AF507" s="57"/>
      <c r="AG507" s="49">
        <v>24</v>
      </c>
      <c r="AH507" s="57"/>
      <c r="AI507" s="49">
        <v>20.2</v>
      </c>
      <c r="AJ507" s="34"/>
      <c r="AK507" s="31"/>
      <c r="AL507" s="34"/>
      <c r="AM507" s="762"/>
      <c r="AN507" s="762"/>
      <c r="AO507" s="762"/>
      <c r="AP507" s="762"/>
    </row>
    <row r="508" spans="1:42" s="1" customFormat="1" ht="12" customHeight="1">
      <c r="A508" s="738"/>
      <c r="B508" s="58"/>
      <c r="C508" s="732"/>
      <c r="D508" s="756"/>
      <c r="E508" s="762" t="s">
        <v>175</v>
      </c>
      <c r="F508" s="762"/>
      <c r="G508" s="734"/>
      <c r="H508" s="766"/>
      <c r="I508" s="49">
        <v>11.8</v>
      </c>
      <c r="J508" s="57"/>
      <c r="K508" s="49">
        <v>12.6</v>
      </c>
      <c r="L508" s="65"/>
      <c r="M508" s="49">
        <v>12.6</v>
      </c>
      <c r="N508" s="65"/>
      <c r="O508" s="49">
        <v>13.1</v>
      </c>
      <c r="P508" s="65"/>
      <c r="Q508" s="49">
        <v>12.5</v>
      </c>
      <c r="R508" s="65"/>
      <c r="S508" s="49">
        <v>12.7</v>
      </c>
      <c r="T508" s="65"/>
      <c r="U508" s="49">
        <v>14.3</v>
      </c>
      <c r="V508" s="65"/>
      <c r="W508" s="49">
        <v>14</v>
      </c>
      <c r="X508" s="65"/>
      <c r="Y508" s="49">
        <v>13.9</v>
      </c>
      <c r="Z508" s="65"/>
      <c r="AA508" s="49">
        <v>14.4</v>
      </c>
      <c r="AB508" s="65"/>
      <c r="AC508" s="49">
        <v>15.9</v>
      </c>
      <c r="AD508" s="65"/>
      <c r="AE508" s="49">
        <v>16.8</v>
      </c>
      <c r="AF508" s="57"/>
      <c r="AG508" s="49">
        <v>17.100000000000001</v>
      </c>
      <c r="AH508" s="57"/>
      <c r="AI508" s="49">
        <v>17.5</v>
      </c>
      <c r="AJ508" s="34"/>
      <c r="AK508" s="31"/>
      <c r="AL508" s="34"/>
      <c r="AM508" s="762"/>
      <c r="AN508" s="762"/>
      <c r="AO508" s="762"/>
      <c r="AP508" s="762"/>
    </row>
    <row r="509" spans="1:42" s="1" customFormat="1" ht="12" customHeight="1">
      <c r="A509" s="738"/>
      <c r="B509" s="58"/>
      <c r="C509" s="732"/>
      <c r="D509" s="756"/>
      <c r="E509" s="762" t="s">
        <v>176</v>
      </c>
      <c r="F509" s="762"/>
      <c r="G509" s="734"/>
      <c r="H509" s="766"/>
      <c r="I509" s="49">
        <v>11.9</v>
      </c>
      <c r="J509" s="57"/>
      <c r="K509" s="49">
        <v>12.3</v>
      </c>
      <c r="L509" s="65"/>
      <c r="M509" s="49">
        <v>12.4</v>
      </c>
      <c r="N509" s="65"/>
      <c r="O509" s="49">
        <v>12.3</v>
      </c>
      <c r="P509" s="65"/>
      <c r="Q509" s="49">
        <v>12.9</v>
      </c>
      <c r="R509" s="65"/>
      <c r="S509" s="49">
        <v>14.3</v>
      </c>
      <c r="T509" s="65"/>
      <c r="U509" s="49">
        <v>13.7</v>
      </c>
      <c r="V509" s="65"/>
      <c r="W509" s="49">
        <v>15.2</v>
      </c>
      <c r="X509" s="65"/>
      <c r="Y509" s="49">
        <v>15</v>
      </c>
      <c r="Z509" s="65"/>
      <c r="AA509" s="49">
        <v>14.8</v>
      </c>
      <c r="AB509" s="65"/>
      <c r="AC509" s="49">
        <v>16.600000000000001</v>
      </c>
      <c r="AD509" s="65"/>
      <c r="AE509" s="49">
        <v>16.5</v>
      </c>
      <c r="AF509" s="57"/>
      <c r="AG509" s="49">
        <v>17.8</v>
      </c>
      <c r="AH509" s="57"/>
      <c r="AI509" s="49">
        <v>20.399999999999999</v>
      </c>
      <c r="AJ509" s="34"/>
      <c r="AK509" s="31"/>
      <c r="AL509" s="34"/>
      <c r="AM509" s="762"/>
      <c r="AN509" s="762"/>
      <c r="AO509" s="762"/>
      <c r="AP509" s="762"/>
    </row>
    <row r="510" spans="1:42" s="1" customFormat="1" ht="12" customHeight="1">
      <c r="A510" s="738"/>
      <c r="B510" s="58"/>
      <c r="C510" s="732"/>
      <c r="D510" s="756"/>
      <c r="E510" s="762" t="s">
        <v>177</v>
      </c>
      <c r="F510" s="762"/>
      <c r="G510" s="734"/>
      <c r="H510" s="766"/>
      <c r="I510" s="49">
        <v>11.3</v>
      </c>
      <c r="J510" s="57"/>
      <c r="K510" s="49">
        <v>11.7</v>
      </c>
      <c r="L510" s="65"/>
      <c r="M510" s="49">
        <v>13.8</v>
      </c>
      <c r="N510" s="65"/>
      <c r="O510" s="49">
        <v>15.3</v>
      </c>
      <c r="P510" s="65"/>
      <c r="Q510" s="49">
        <v>15.5</v>
      </c>
      <c r="R510" s="65"/>
      <c r="S510" s="49">
        <v>17.5</v>
      </c>
      <c r="T510" s="65"/>
      <c r="U510" s="49">
        <v>17.7</v>
      </c>
      <c r="V510" s="65"/>
      <c r="W510" s="49">
        <v>18.2</v>
      </c>
      <c r="X510" s="65"/>
      <c r="Y510" s="49">
        <v>19.399999999999999</v>
      </c>
      <c r="Z510" s="65"/>
      <c r="AA510" s="49">
        <v>19.399999999999999</v>
      </c>
      <c r="AB510" s="65"/>
      <c r="AC510" s="49">
        <v>22.3</v>
      </c>
      <c r="AD510" s="65"/>
      <c r="AE510" s="49">
        <v>22.1</v>
      </c>
      <c r="AF510" s="57"/>
      <c r="AG510" s="49">
        <v>19.7</v>
      </c>
      <c r="AH510" s="57"/>
      <c r="AI510" s="49">
        <v>19.5</v>
      </c>
      <c r="AJ510" s="34"/>
      <c r="AK510" s="31"/>
      <c r="AL510" s="34"/>
      <c r="AM510" s="762"/>
      <c r="AN510" s="762"/>
      <c r="AO510" s="762"/>
      <c r="AP510" s="762"/>
    </row>
    <row r="511" spans="1:42" s="1" customFormat="1" ht="12" customHeight="1">
      <c r="A511" s="738"/>
      <c r="B511" s="58"/>
      <c r="C511" s="732"/>
      <c r="D511" s="756"/>
      <c r="E511" s="762" t="s">
        <v>178</v>
      </c>
      <c r="F511" s="762"/>
      <c r="G511" s="734"/>
      <c r="H511" s="766"/>
      <c r="I511" s="49">
        <v>14.7</v>
      </c>
      <c r="J511" s="57"/>
      <c r="K511" s="49">
        <v>15.1</v>
      </c>
      <c r="L511" s="65"/>
      <c r="M511" s="49">
        <v>15.4</v>
      </c>
      <c r="N511" s="65"/>
      <c r="O511" s="49">
        <v>16.3</v>
      </c>
      <c r="P511" s="65"/>
      <c r="Q511" s="49">
        <v>16.100000000000001</v>
      </c>
      <c r="R511" s="65"/>
      <c r="S511" s="49">
        <v>15.8</v>
      </c>
      <c r="T511" s="65"/>
      <c r="U511" s="49">
        <v>16.2</v>
      </c>
      <c r="V511" s="65"/>
      <c r="W511" s="49">
        <v>16.8</v>
      </c>
      <c r="X511" s="65"/>
      <c r="Y511" s="49">
        <v>15.8</v>
      </c>
      <c r="Z511" s="65"/>
      <c r="AA511" s="49">
        <v>16</v>
      </c>
      <c r="AB511" s="65"/>
      <c r="AC511" s="49">
        <v>17.5</v>
      </c>
      <c r="AD511" s="65"/>
      <c r="AE511" s="49">
        <v>18.3</v>
      </c>
      <c r="AF511" s="57"/>
      <c r="AG511" s="49">
        <v>19.2</v>
      </c>
      <c r="AH511" s="57"/>
      <c r="AI511" s="49">
        <v>19.8</v>
      </c>
      <c r="AJ511" s="34"/>
      <c r="AK511" s="31"/>
      <c r="AL511" s="34"/>
      <c r="AM511" s="762"/>
      <c r="AN511" s="762"/>
      <c r="AO511" s="762"/>
      <c r="AP511" s="762"/>
    </row>
    <row r="512" spans="1:42" s="1" customFormat="1" ht="12" customHeight="1">
      <c r="A512" s="738"/>
      <c r="B512" s="58"/>
      <c r="C512" s="732"/>
      <c r="D512" s="756"/>
      <c r="E512" s="762" t="s">
        <v>220</v>
      </c>
      <c r="F512" s="762"/>
      <c r="G512" s="734"/>
      <c r="H512" s="766"/>
      <c r="I512" s="49">
        <v>15.2</v>
      </c>
      <c r="J512" s="57"/>
      <c r="K512" s="49">
        <v>16.5</v>
      </c>
      <c r="L512" s="65"/>
      <c r="M512" s="49">
        <v>18.100000000000001</v>
      </c>
      <c r="N512" s="65"/>
      <c r="O512" s="49">
        <v>18</v>
      </c>
      <c r="P512" s="65"/>
      <c r="Q512" s="49">
        <v>18.100000000000001</v>
      </c>
      <c r="R512" s="65"/>
      <c r="S512" s="49">
        <v>18.5</v>
      </c>
      <c r="T512" s="65"/>
      <c r="U512" s="49">
        <v>18.399999999999999</v>
      </c>
      <c r="V512" s="65"/>
      <c r="W512" s="49">
        <v>19.3</v>
      </c>
      <c r="X512" s="65"/>
      <c r="Y512" s="49">
        <v>19.3</v>
      </c>
      <c r="Z512" s="65"/>
      <c r="AA512" s="49">
        <v>19.7</v>
      </c>
      <c r="AB512" s="65"/>
      <c r="AC512" s="49">
        <v>20.3</v>
      </c>
      <c r="AD512" s="65"/>
      <c r="AE512" s="49">
        <v>21.3</v>
      </c>
      <c r="AF512" s="57"/>
      <c r="AG512" s="49">
        <v>23.3</v>
      </c>
      <c r="AH512" s="57"/>
      <c r="AI512" s="49">
        <v>24</v>
      </c>
      <c r="AJ512" s="34"/>
      <c r="AK512" s="31"/>
      <c r="AL512" s="34"/>
      <c r="AM512" s="762"/>
      <c r="AN512" s="762"/>
      <c r="AO512" s="762"/>
      <c r="AP512" s="762"/>
    </row>
    <row r="513" spans="1:42" s="1" customFormat="1" ht="12" customHeight="1">
      <c r="A513" s="738"/>
      <c r="B513" s="58"/>
      <c r="C513" s="732"/>
      <c r="D513" s="756"/>
      <c r="E513" s="762" t="s">
        <v>179</v>
      </c>
      <c r="F513" s="762"/>
      <c r="G513" s="734"/>
      <c r="H513" s="766"/>
      <c r="I513" s="49">
        <v>10.9</v>
      </c>
      <c r="J513" s="57"/>
      <c r="K513" s="49">
        <v>12</v>
      </c>
      <c r="L513" s="65"/>
      <c r="M513" s="49">
        <v>10.6</v>
      </c>
      <c r="N513" s="65"/>
      <c r="O513" s="49">
        <v>10.8</v>
      </c>
      <c r="P513" s="65"/>
      <c r="Q513" s="49">
        <v>12.2</v>
      </c>
      <c r="R513" s="65"/>
      <c r="S513" s="49">
        <v>13.1</v>
      </c>
      <c r="T513" s="65"/>
      <c r="U513" s="49">
        <v>12.3</v>
      </c>
      <c r="V513" s="65"/>
      <c r="W513" s="49">
        <v>12.7</v>
      </c>
      <c r="X513" s="65"/>
      <c r="Y513" s="49">
        <v>13.2</v>
      </c>
      <c r="Z513" s="65"/>
      <c r="AA513" s="49">
        <v>13.8</v>
      </c>
      <c r="AB513" s="65"/>
      <c r="AC513" s="49">
        <v>15.9</v>
      </c>
      <c r="AD513" s="65"/>
      <c r="AE513" s="49">
        <v>17.7</v>
      </c>
      <c r="AF513" s="57"/>
      <c r="AG513" s="49">
        <v>17.100000000000001</v>
      </c>
      <c r="AH513" s="57"/>
      <c r="AI513" s="49">
        <v>20.8</v>
      </c>
      <c r="AJ513" s="34"/>
      <c r="AK513" s="31"/>
      <c r="AL513" s="34"/>
      <c r="AM513" s="762"/>
      <c r="AN513" s="762"/>
      <c r="AO513" s="762"/>
      <c r="AP513" s="762"/>
    </row>
    <row r="514" spans="1:42" s="1" customFormat="1" ht="12" customHeight="1">
      <c r="A514" s="738"/>
      <c r="B514" s="58"/>
      <c r="C514" s="732"/>
      <c r="D514" s="756"/>
      <c r="E514" s="762" t="s">
        <v>180</v>
      </c>
      <c r="F514" s="762"/>
      <c r="G514" s="734"/>
      <c r="H514" s="766"/>
      <c r="I514" s="49">
        <v>18</v>
      </c>
      <c r="J514" s="57"/>
      <c r="K514" s="49">
        <v>18.8</v>
      </c>
      <c r="L514" s="65"/>
      <c r="M514" s="49">
        <v>19.3</v>
      </c>
      <c r="N514" s="65"/>
      <c r="O514" s="49">
        <v>19.3</v>
      </c>
      <c r="P514" s="65"/>
      <c r="Q514" s="49">
        <v>19.7</v>
      </c>
      <c r="R514" s="65"/>
      <c r="S514" s="49">
        <v>20.100000000000001</v>
      </c>
      <c r="T514" s="65"/>
      <c r="U514" s="49">
        <v>21.1</v>
      </c>
      <c r="V514" s="65"/>
      <c r="W514" s="49">
        <v>21.8</v>
      </c>
      <c r="X514" s="65"/>
      <c r="Y514" s="49">
        <v>21.5</v>
      </c>
      <c r="Z514" s="65"/>
      <c r="AA514" s="49">
        <v>21.6</v>
      </c>
      <c r="AB514" s="65"/>
      <c r="AC514" s="49">
        <v>21.2</v>
      </c>
      <c r="AD514" s="65"/>
      <c r="AE514" s="49">
        <v>22.5</v>
      </c>
      <c r="AF514" s="57"/>
      <c r="AG514" s="49">
        <v>24.7</v>
      </c>
      <c r="AH514" s="57"/>
      <c r="AI514" s="49">
        <v>24.3</v>
      </c>
      <c r="AJ514" s="34"/>
      <c r="AK514" s="31"/>
      <c r="AL514" s="34"/>
      <c r="AM514" s="762"/>
      <c r="AN514" s="762"/>
      <c r="AO514" s="762"/>
      <c r="AP514" s="762"/>
    </row>
    <row r="515" spans="1:42" s="1" customFormat="1" ht="12" customHeight="1">
      <c r="A515" s="738"/>
      <c r="B515" s="58"/>
      <c r="C515" s="732"/>
      <c r="D515" s="756"/>
      <c r="E515" s="762" t="s">
        <v>181</v>
      </c>
      <c r="F515" s="762"/>
      <c r="G515" s="734"/>
      <c r="H515" s="766"/>
      <c r="I515" s="49">
        <v>13.3</v>
      </c>
      <c r="J515" s="57"/>
      <c r="K515" s="49">
        <v>15.1</v>
      </c>
      <c r="L515" s="65"/>
      <c r="M515" s="49">
        <v>15.8</v>
      </c>
      <c r="N515" s="65"/>
      <c r="O515" s="49">
        <v>16.2</v>
      </c>
      <c r="P515" s="65"/>
      <c r="Q515" s="49">
        <v>16.100000000000001</v>
      </c>
      <c r="R515" s="65"/>
      <c r="S515" s="49">
        <v>16.3</v>
      </c>
      <c r="T515" s="65"/>
      <c r="U515" s="49">
        <v>16</v>
      </c>
      <c r="V515" s="65"/>
      <c r="W515" s="49">
        <v>16.5</v>
      </c>
      <c r="X515" s="65"/>
      <c r="Y515" s="49">
        <v>16.600000000000001</v>
      </c>
      <c r="Z515" s="65"/>
      <c r="AA515" s="49">
        <v>17.7</v>
      </c>
      <c r="AB515" s="65"/>
      <c r="AC515" s="49">
        <v>18.100000000000001</v>
      </c>
      <c r="AD515" s="65"/>
      <c r="AE515" s="49">
        <v>18.600000000000001</v>
      </c>
      <c r="AF515" s="57"/>
      <c r="AG515" s="49">
        <v>19.399999999999999</v>
      </c>
      <c r="AH515" s="57"/>
      <c r="AI515" s="49">
        <v>19.7</v>
      </c>
      <c r="AJ515" s="34"/>
      <c r="AK515" s="31"/>
      <c r="AL515" s="34"/>
      <c r="AM515" s="762"/>
      <c r="AN515" s="762"/>
      <c r="AO515" s="762"/>
      <c r="AP515" s="762"/>
    </row>
    <row r="516" spans="1:42" s="1" customFormat="1" ht="12" customHeight="1">
      <c r="A516" s="738"/>
      <c r="B516" s="58"/>
      <c r="C516" s="732"/>
      <c r="D516" s="756"/>
      <c r="E516" s="762" t="s">
        <v>182</v>
      </c>
      <c r="F516" s="762"/>
      <c r="G516" s="734"/>
      <c r="H516" s="766"/>
      <c r="I516" s="49">
        <v>9.4</v>
      </c>
      <c r="J516" s="57"/>
      <c r="K516" s="49">
        <v>9</v>
      </c>
      <c r="L516" s="65"/>
      <c r="M516" s="49">
        <v>9</v>
      </c>
      <c r="N516" s="65"/>
      <c r="O516" s="49">
        <v>8.6999999999999993</v>
      </c>
      <c r="P516" s="65"/>
      <c r="Q516" s="49">
        <v>9.1999999999999993</v>
      </c>
      <c r="R516" s="65"/>
      <c r="S516" s="49">
        <v>9.6999999999999993</v>
      </c>
      <c r="T516" s="65"/>
      <c r="U516" s="49">
        <v>9.9</v>
      </c>
      <c r="V516" s="65"/>
      <c r="W516" s="49">
        <v>11.4</v>
      </c>
      <c r="X516" s="65"/>
      <c r="Y516" s="49">
        <v>11.1</v>
      </c>
      <c r="Z516" s="65"/>
      <c r="AA516" s="49">
        <v>12.7</v>
      </c>
      <c r="AB516" s="65"/>
      <c r="AC516" s="49">
        <v>12.3</v>
      </c>
      <c r="AD516" s="65"/>
      <c r="AE516" s="49">
        <v>13.2</v>
      </c>
      <c r="AF516" s="57"/>
      <c r="AG516" s="49">
        <v>13.7</v>
      </c>
      <c r="AH516" s="57"/>
      <c r="AI516" s="49">
        <v>14</v>
      </c>
      <c r="AJ516" s="34"/>
      <c r="AK516" s="31"/>
      <c r="AL516" s="34"/>
      <c r="AM516" s="762"/>
      <c r="AN516" s="762"/>
      <c r="AO516" s="762"/>
      <c r="AP516" s="762"/>
    </row>
    <row r="517" spans="1:42" s="1" customFormat="1" ht="12" customHeight="1">
      <c r="A517" s="738"/>
      <c r="B517" s="58"/>
      <c r="C517" s="732"/>
      <c r="D517" s="756"/>
      <c r="E517" s="762" t="s">
        <v>183</v>
      </c>
      <c r="F517" s="762"/>
      <c r="G517" s="734"/>
      <c r="H517" s="766"/>
      <c r="I517" s="49">
        <v>13.6</v>
      </c>
      <c r="J517" s="57"/>
      <c r="K517" s="49">
        <v>13.8</v>
      </c>
      <c r="L517" s="65"/>
      <c r="M517" s="49">
        <v>13.7</v>
      </c>
      <c r="N517" s="65"/>
      <c r="O517" s="49">
        <v>14</v>
      </c>
      <c r="P517" s="65"/>
      <c r="Q517" s="49">
        <v>14.2</v>
      </c>
      <c r="R517" s="65"/>
      <c r="S517" s="49">
        <v>13.9</v>
      </c>
      <c r="T517" s="65"/>
      <c r="U517" s="49">
        <v>14</v>
      </c>
      <c r="V517" s="65"/>
      <c r="W517" s="49">
        <v>14.6</v>
      </c>
      <c r="X517" s="65"/>
      <c r="Y517" s="49">
        <v>15.6</v>
      </c>
      <c r="Z517" s="65"/>
      <c r="AA517" s="49">
        <v>15.9</v>
      </c>
      <c r="AB517" s="65"/>
      <c r="AC517" s="49">
        <v>16.2</v>
      </c>
      <c r="AD517" s="65"/>
      <c r="AE517" s="49">
        <v>17.100000000000001</v>
      </c>
      <c r="AF517" s="57"/>
      <c r="AG517" s="49">
        <v>17.899999999999999</v>
      </c>
      <c r="AH517" s="57"/>
      <c r="AI517" s="49">
        <v>18.5</v>
      </c>
      <c r="AJ517" s="34"/>
      <c r="AK517" s="31"/>
      <c r="AL517" s="34"/>
      <c r="AM517" s="762"/>
      <c r="AN517" s="762"/>
      <c r="AO517" s="762"/>
      <c r="AP517" s="762"/>
    </row>
    <row r="518" spans="1:42" s="1" customFormat="1" ht="12" customHeight="1">
      <c r="A518" s="738"/>
      <c r="B518" s="58"/>
      <c r="C518" s="732"/>
      <c r="D518" s="756"/>
      <c r="E518" s="762" t="s">
        <v>221</v>
      </c>
      <c r="F518" s="762"/>
      <c r="G518" s="734"/>
      <c r="H518" s="766"/>
      <c r="I518" s="49">
        <v>13.3</v>
      </c>
      <c r="J518" s="57"/>
      <c r="K518" s="49">
        <v>13.9</v>
      </c>
      <c r="L518" s="65"/>
      <c r="M518" s="49">
        <v>14.6</v>
      </c>
      <c r="N518" s="65"/>
      <c r="O518" s="49">
        <v>15.3</v>
      </c>
      <c r="P518" s="65"/>
      <c r="Q518" s="49">
        <v>16</v>
      </c>
      <c r="R518" s="65"/>
      <c r="S518" s="49">
        <v>16.5</v>
      </c>
      <c r="T518" s="65"/>
      <c r="U518" s="49">
        <v>18</v>
      </c>
      <c r="V518" s="65"/>
      <c r="W518" s="49">
        <v>18.3</v>
      </c>
      <c r="X518" s="65"/>
      <c r="Y518" s="49">
        <v>17.100000000000001</v>
      </c>
      <c r="Z518" s="65"/>
      <c r="AA518" s="49">
        <v>17.600000000000001</v>
      </c>
      <c r="AB518" s="65"/>
      <c r="AC518" s="49">
        <v>18.399999999999999</v>
      </c>
      <c r="AD518" s="65"/>
      <c r="AE518" s="49">
        <v>19.5</v>
      </c>
      <c r="AF518" s="57"/>
      <c r="AG518" s="49">
        <v>20.2</v>
      </c>
      <c r="AH518" s="57"/>
      <c r="AI518" s="49">
        <v>21.4</v>
      </c>
      <c r="AJ518" s="34"/>
      <c r="AK518" s="31"/>
      <c r="AL518" s="34"/>
      <c r="AM518" s="762"/>
      <c r="AN518" s="762"/>
      <c r="AO518" s="762"/>
      <c r="AP518" s="762"/>
    </row>
    <row r="519" spans="1:42" s="1" customFormat="1" ht="12" customHeight="1">
      <c r="A519" s="738"/>
      <c r="B519" s="58"/>
      <c r="C519" s="732"/>
      <c r="D519" s="756"/>
      <c r="E519" s="762" t="s">
        <v>184</v>
      </c>
      <c r="F519" s="762"/>
      <c r="G519" s="734"/>
      <c r="H519" s="766"/>
      <c r="I519" s="49">
        <v>9.4</v>
      </c>
      <c r="J519" s="57"/>
      <c r="K519" s="49">
        <v>11.2</v>
      </c>
      <c r="L519" s="65"/>
      <c r="M519" s="49">
        <v>9</v>
      </c>
      <c r="N519" s="65"/>
      <c r="O519" s="49">
        <v>9.5</v>
      </c>
      <c r="P519" s="65"/>
      <c r="Q519" s="49">
        <v>8.9</v>
      </c>
      <c r="R519" s="65"/>
      <c r="S519" s="49">
        <v>8.9</v>
      </c>
      <c r="T519" s="65"/>
      <c r="U519" s="49">
        <v>9.6999999999999993</v>
      </c>
      <c r="V519" s="65"/>
      <c r="W519" s="49">
        <v>10</v>
      </c>
      <c r="X519" s="65"/>
      <c r="Y519" s="49">
        <v>9.5</v>
      </c>
      <c r="Z519" s="65"/>
      <c r="AA519" s="49">
        <v>10.7</v>
      </c>
      <c r="AB519" s="65"/>
      <c r="AC519" s="49">
        <v>11.5</v>
      </c>
      <c r="AD519" s="65"/>
      <c r="AE519" s="49">
        <v>12</v>
      </c>
      <c r="AF519" s="57"/>
      <c r="AG519" s="49">
        <v>12</v>
      </c>
      <c r="AH519" s="57"/>
      <c r="AI519" s="49">
        <v>11.9</v>
      </c>
      <c r="AJ519" s="34"/>
      <c r="AK519" s="31"/>
      <c r="AL519" s="34"/>
      <c r="AM519" s="762"/>
      <c r="AN519" s="762"/>
      <c r="AO519" s="762"/>
      <c r="AP519" s="762"/>
    </row>
    <row r="520" spans="1:42" s="1" customFormat="1" ht="12" customHeight="1">
      <c r="A520" s="738"/>
      <c r="B520" s="58"/>
      <c r="C520" s="732"/>
      <c r="D520" s="756"/>
      <c r="E520" s="762" t="s">
        <v>185</v>
      </c>
      <c r="F520" s="762"/>
      <c r="G520" s="734"/>
      <c r="H520" s="766"/>
      <c r="I520" s="49">
        <v>12</v>
      </c>
      <c r="J520" s="57"/>
      <c r="K520" s="49">
        <v>12.1</v>
      </c>
      <c r="L520" s="65"/>
      <c r="M520" s="49">
        <v>12.1</v>
      </c>
      <c r="N520" s="65"/>
      <c r="O520" s="49">
        <v>12.3</v>
      </c>
      <c r="P520" s="65"/>
      <c r="Q520" s="49">
        <v>11.7</v>
      </c>
      <c r="R520" s="65"/>
      <c r="S520" s="49">
        <v>11.9</v>
      </c>
      <c r="T520" s="65"/>
      <c r="U520" s="49">
        <v>11.9</v>
      </c>
      <c r="V520" s="65"/>
      <c r="W520" s="49">
        <v>12.2</v>
      </c>
      <c r="X520" s="65"/>
      <c r="Y520" s="49">
        <v>12.4</v>
      </c>
      <c r="Z520" s="65"/>
      <c r="AA520" s="49">
        <v>12.8</v>
      </c>
      <c r="AB520" s="65"/>
      <c r="AC520" s="49">
        <v>13.2</v>
      </c>
      <c r="AD520" s="65"/>
      <c r="AE520" s="49">
        <v>14.3</v>
      </c>
      <c r="AF520" s="57"/>
      <c r="AG520" s="49">
        <v>14.2</v>
      </c>
      <c r="AH520" s="57"/>
      <c r="AI520" s="49">
        <v>15.6</v>
      </c>
      <c r="AJ520" s="34"/>
      <c r="AK520" s="31"/>
      <c r="AL520" s="34"/>
      <c r="AM520" s="762"/>
      <c r="AN520" s="762"/>
      <c r="AO520" s="762"/>
      <c r="AP520" s="762"/>
    </row>
    <row r="521" spans="1:42" s="1" customFormat="1" ht="12" customHeight="1">
      <c r="A521" s="738"/>
      <c r="B521" s="58"/>
      <c r="C521" s="732"/>
      <c r="D521" s="756"/>
      <c r="E521" s="762" t="s">
        <v>186</v>
      </c>
      <c r="F521" s="762"/>
      <c r="G521" s="734"/>
      <c r="H521" s="766"/>
      <c r="I521" s="49">
        <v>10.3</v>
      </c>
      <c r="J521" s="57"/>
      <c r="K521" s="49">
        <v>10.9</v>
      </c>
      <c r="L521" s="65"/>
      <c r="M521" s="49">
        <v>10.3</v>
      </c>
      <c r="N521" s="65"/>
      <c r="O521" s="49">
        <v>10.5</v>
      </c>
      <c r="P521" s="65"/>
      <c r="Q521" s="49">
        <v>10.3</v>
      </c>
      <c r="R521" s="65"/>
      <c r="S521" s="49">
        <v>10.6</v>
      </c>
      <c r="T521" s="65"/>
      <c r="U521" s="49">
        <v>10.7</v>
      </c>
      <c r="V521" s="65"/>
      <c r="W521" s="49">
        <v>12.1</v>
      </c>
      <c r="X521" s="65"/>
      <c r="Y521" s="49">
        <v>12.1</v>
      </c>
      <c r="Z521" s="65"/>
      <c r="AA521" s="49">
        <v>11.9</v>
      </c>
      <c r="AB521" s="65"/>
      <c r="AC521" s="49">
        <v>13.3</v>
      </c>
      <c r="AD521" s="65"/>
      <c r="AE521" s="49">
        <v>13.6</v>
      </c>
      <c r="AF521" s="57"/>
      <c r="AG521" s="49">
        <v>13.7</v>
      </c>
      <c r="AH521" s="57"/>
      <c r="AI521" s="49">
        <v>14.1</v>
      </c>
      <c r="AJ521" s="34"/>
      <c r="AK521" s="31"/>
      <c r="AL521" s="34"/>
      <c r="AM521" s="762"/>
      <c r="AN521" s="762"/>
      <c r="AO521" s="762"/>
      <c r="AP521" s="762"/>
    </row>
    <row r="522" spans="1:42" s="1" customFormat="1" ht="12" customHeight="1">
      <c r="A522" s="738"/>
      <c r="B522" s="58"/>
      <c r="C522" s="732"/>
      <c r="D522" s="756"/>
      <c r="E522" s="762" t="s">
        <v>222</v>
      </c>
      <c r="F522" s="762"/>
      <c r="G522" s="734"/>
      <c r="H522" s="766"/>
      <c r="I522" s="49">
        <v>12.4</v>
      </c>
      <c r="J522" s="57"/>
      <c r="K522" s="49">
        <v>12.4</v>
      </c>
      <c r="L522" s="65"/>
      <c r="M522" s="49">
        <v>12</v>
      </c>
      <c r="N522" s="65"/>
      <c r="O522" s="49">
        <v>12.7</v>
      </c>
      <c r="P522" s="65"/>
      <c r="Q522" s="49">
        <v>12.9</v>
      </c>
      <c r="R522" s="65"/>
      <c r="S522" s="49">
        <v>13.4</v>
      </c>
      <c r="T522" s="65"/>
      <c r="U522" s="49">
        <v>13.8</v>
      </c>
      <c r="V522" s="65"/>
      <c r="W522" s="49">
        <v>15</v>
      </c>
      <c r="X522" s="65"/>
      <c r="Y522" s="49">
        <v>13.9</v>
      </c>
      <c r="Z522" s="65"/>
      <c r="AA522" s="49">
        <v>14.8</v>
      </c>
      <c r="AB522" s="65"/>
      <c r="AC522" s="49">
        <v>16.2</v>
      </c>
      <c r="AD522" s="65"/>
      <c r="AE522" s="49">
        <v>16.5</v>
      </c>
      <c r="AF522" s="57"/>
      <c r="AG522" s="49">
        <v>17</v>
      </c>
      <c r="AH522" s="57"/>
      <c r="AI522" s="49">
        <v>17.8</v>
      </c>
      <c r="AJ522" s="34"/>
      <c r="AK522" s="31"/>
      <c r="AL522" s="34"/>
      <c r="AM522" s="762"/>
      <c r="AN522" s="762"/>
      <c r="AO522" s="762"/>
      <c r="AP522" s="762"/>
    </row>
    <row r="523" spans="1:42" s="1" customFormat="1" ht="12" customHeight="1">
      <c r="A523" s="738"/>
      <c r="B523" s="58"/>
      <c r="C523" s="732"/>
      <c r="D523" s="756"/>
      <c r="E523" s="762" t="s">
        <v>187</v>
      </c>
      <c r="F523" s="762"/>
      <c r="G523" s="734"/>
      <c r="H523" s="766"/>
      <c r="I523" s="49">
        <v>11.4</v>
      </c>
      <c r="J523" s="57"/>
      <c r="K523" s="49">
        <v>12.4</v>
      </c>
      <c r="L523" s="65"/>
      <c r="M523" s="49">
        <v>12.1</v>
      </c>
      <c r="N523" s="65"/>
      <c r="O523" s="49">
        <v>12.3</v>
      </c>
      <c r="P523" s="65"/>
      <c r="Q523" s="49">
        <v>12</v>
      </c>
      <c r="R523" s="65"/>
      <c r="S523" s="49">
        <v>11.6</v>
      </c>
      <c r="T523" s="65"/>
      <c r="U523" s="49">
        <v>11.7</v>
      </c>
      <c r="V523" s="65"/>
      <c r="W523" s="49">
        <v>12.3</v>
      </c>
      <c r="X523" s="65"/>
      <c r="Y523" s="49">
        <v>12.1</v>
      </c>
      <c r="Z523" s="65"/>
      <c r="AA523" s="49">
        <v>12.5</v>
      </c>
      <c r="AB523" s="65"/>
      <c r="AC523" s="49">
        <v>12.8</v>
      </c>
      <c r="AD523" s="65"/>
      <c r="AE523" s="49">
        <v>12.9</v>
      </c>
      <c r="AF523" s="57"/>
      <c r="AG523" s="49">
        <v>12.6</v>
      </c>
      <c r="AH523" s="57"/>
      <c r="AI523" s="49">
        <v>13.7</v>
      </c>
      <c r="AJ523" s="34"/>
      <c r="AK523" s="31"/>
      <c r="AL523" s="34"/>
      <c r="AM523" s="762"/>
      <c r="AN523" s="762"/>
      <c r="AO523" s="762"/>
      <c r="AP523" s="762"/>
    </row>
    <row r="524" spans="1:42" s="1" customFormat="1" ht="12" customHeight="1">
      <c r="A524" s="738"/>
      <c r="B524" s="58"/>
      <c r="C524" s="732"/>
      <c r="D524" s="756"/>
      <c r="E524" s="762" t="s">
        <v>188</v>
      </c>
      <c r="F524" s="762"/>
      <c r="G524" s="734"/>
      <c r="H524" s="766"/>
      <c r="I524" s="49">
        <v>16.100000000000001</v>
      </c>
      <c r="J524" s="57"/>
      <c r="K524" s="49">
        <v>15.6</v>
      </c>
      <c r="L524" s="65"/>
      <c r="M524" s="49">
        <v>14.1</v>
      </c>
      <c r="N524" s="65"/>
      <c r="O524" s="49">
        <v>14.6</v>
      </c>
      <c r="P524" s="65"/>
      <c r="Q524" s="49">
        <v>17.7</v>
      </c>
      <c r="R524" s="65"/>
      <c r="S524" s="49">
        <v>17.8</v>
      </c>
      <c r="T524" s="65"/>
      <c r="U524" s="49">
        <v>18.100000000000001</v>
      </c>
      <c r="V524" s="65"/>
      <c r="W524" s="49">
        <v>20.7</v>
      </c>
      <c r="X524" s="65"/>
      <c r="Y524" s="49">
        <v>20.100000000000001</v>
      </c>
      <c r="Z524" s="65"/>
      <c r="AA524" s="49">
        <v>21.2</v>
      </c>
      <c r="AB524" s="65"/>
      <c r="AC524" s="49">
        <v>22.4</v>
      </c>
      <c r="AD524" s="65"/>
      <c r="AE524" s="49">
        <v>22.3</v>
      </c>
      <c r="AF524" s="57"/>
      <c r="AG524" s="49">
        <v>22.7</v>
      </c>
      <c r="AH524" s="57"/>
      <c r="AI524" s="49">
        <v>24.8</v>
      </c>
      <c r="AJ524" s="34"/>
      <c r="AK524" s="31"/>
      <c r="AL524" s="34"/>
      <c r="AM524" s="762"/>
      <c r="AN524" s="762"/>
      <c r="AO524" s="762"/>
      <c r="AP524" s="762"/>
    </row>
    <row r="525" spans="1:42" s="1" customFormat="1" ht="12" customHeight="1">
      <c r="A525" s="738"/>
      <c r="B525" s="58"/>
      <c r="C525" s="732"/>
      <c r="D525" s="756"/>
      <c r="E525" s="762" t="s">
        <v>189</v>
      </c>
      <c r="F525" s="762"/>
      <c r="G525" s="734"/>
      <c r="H525" s="766"/>
      <c r="I525" s="49">
        <v>10.9</v>
      </c>
      <c r="J525" s="57"/>
      <c r="K525" s="49">
        <v>12.5</v>
      </c>
      <c r="L525" s="65"/>
      <c r="M525" s="49">
        <v>11.8</v>
      </c>
      <c r="N525" s="65"/>
      <c r="O525" s="49">
        <v>12.3</v>
      </c>
      <c r="P525" s="65"/>
      <c r="Q525" s="49">
        <v>13.6</v>
      </c>
      <c r="R525" s="65"/>
      <c r="S525" s="49">
        <v>14.4</v>
      </c>
      <c r="T525" s="65"/>
      <c r="U525" s="49">
        <v>13.8</v>
      </c>
      <c r="V525" s="65"/>
      <c r="W525" s="49">
        <v>15.2</v>
      </c>
      <c r="X525" s="65"/>
      <c r="Y525" s="49">
        <v>15.4</v>
      </c>
      <c r="Z525" s="65"/>
      <c r="AA525" s="49">
        <v>15.9</v>
      </c>
      <c r="AB525" s="65"/>
      <c r="AC525" s="49">
        <v>17.100000000000001</v>
      </c>
      <c r="AD525" s="65"/>
      <c r="AE525" s="49">
        <v>16.600000000000001</v>
      </c>
      <c r="AF525" s="57"/>
      <c r="AG525" s="49">
        <v>18.100000000000001</v>
      </c>
      <c r="AH525" s="57"/>
      <c r="AI525" s="49">
        <v>19.899999999999999</v>
      </c>
      <c r="AJ525" s="34"/>
      <c r="AK525" s="31"/>
      <c r="AL525" s="34"/>
      <c r="AM525" s="762"/>
      <c r="AN525" s="762"/>
      <c r="AO525" s="762"/>
      <c r="AP525" s="762"/>
    </row>
    <row r="526" spans="1:42" s="1" customFormat="1" ht="12" customHeight="1">
      <c r="A526" s="738"/>
      <c r="B526" s="58"/>
      <c r="C526" s="732"/>
      <c r="D526" s="756"/>
      <c r="E526" s="762" t="s">
        <v>223</v>
      </c>
      <c r="F526" s="762"/>
      <c r="G526" s="734"/>
      <c r="H526" s="766"/>
      <c r="I526" s="49">
        <v>17.600000000000001</v>
      </c>
      <c r="J526" s="57"/>
      <c r="K526" s="49">
        <v>19.3</v>
      </c>
      <c r="L526" s="65"/>
      <c r="M526" s="49">
        <v>19</v>
      </c>
      <c r="N526" s="65"/>
      <c r="O526" s="49">
        <v>20.399999999999999</v>
      </c>
      <c r="P526" s="65"/>
      <c r="Q526" s="49">
        <v>20.3</v>
      </c>
      <c r="R526" s="65"/>
      <c r="S526" s="49">
        <v>20.7</v>
      </c>
      <c r="T526" s="65"/>
      <c r="U526" s="49">
        <v>19.7</v>
      </c>
      <c r="V526" s="65"/>
      <c r="W526" s="49">
        <v>20.6</v>
      </c>
      <c r="X526" s="65"/>
      <c r="Y526" s="49">
        <v>20.5</v>
      </c>
      <c r="Z526" s="65"/>
      <c r="AA526" s="49">
        <v>21.8</v>
      </c>
      <c r="AB526" s="65"/>
      <c r="AC526" s="49">
        <v>23.2</v>
      </c>
      <c r="AD526" s="65"/>
      <c r="AE526" s="49">
        <v>23.4</v>
      </c>
      <c r="AF526" s="57"/>
      <c r="AG526" s="49">
        <v>24.6</v>
      </c>
      <c r="AH526" s="57"/>
      <c r="AI526" s="49">
        <v>25.3</v>
      </c>
      <c r="AJ526" s="34"/>
      <c r="AK526" s="31"/>
      <c r="AL526" s="34"/>
      <c r="AM526" s="762"/>
      <c r="AN526" s="762"/>
      <c r="AO526" s="762"/>
      <c r="AP526" s="762"/>
    </row>
    <row r="527" spans="1:42" s="1" customFormat="1" ht="12" customHeight="1">
      <c r="A527" s="738"/>
      <c r="B527" s="58"/>
      <c r="C527" s="732"/>
      <c r="D527" s="756"/>
      <c r="E527" s="762" t="s">
        <v>190</v>
      </c>
      <c r="F527" s="762"/>
      <c r="G527" s="734"/>
      <c r="H527" s="766"/>
      <c r="I527" s="49">
        <v>11.9</v>
      </c>
      <c r="J527" s="57"/>
      <c r="K527" s="49">
        <v>11.8</v>
      </c>
      <c r="L527" s="65"/>
      <c r="M527" s="49">
        <v>11.8</v>
      </c>
      <c r="N527" s="65"/>
      <c r="O527" s="49">
        <v>11.2</v>
      </c>
      <c r="P527" s="65"/>
      <c r="Q527" s="49">
        <v>9.5</v>
      </c>
      <c r="R527" s="65"/>
      <c r="S527" s="49">
        <v>11.1</v>
      </c>
      <c r="T527" s="65"/>
      <c r="U527" s="49">
        <v>12.3</v>
      </c>
      <c r="V527" s="65"/>
      <c r="W527" s="49">
        <v>12.8</v>
      </c>
      <c r="X527" s="65"/>
      <c r="Y527" s="49">
        <v>11.4</v>
      </c>
      <c r="Z527" s="65"/>
      <c r="AA527" s="49">
        <v>13</v>
      </c>
      <c r="AB527" s="65"/>
      <c r="AC527" s="49">
        <v>12.3</v>
      </c>
      <c r="AD527" s="65"/>
      <c r="AE527" s="49">
        <v>13.5</v>
      </c>
      <c r="AF527" s="57"/>
      <c r="AG527" s="49">
        <v>13.8</v>
      </c>
      <c r="AH527" s="57"/>
      <c r="AI527" s="49">
        <v>12.9</v>
      </c>
      <c r="AJ527" s="34"/>
      <c r="AK527" s="31"/>
      <c r="AL527" s="34"/>
      <c r="AM527" s="762"/>
      <c r="AN527" s="762"/>
      <c r="AO527" s="762"/>
      <c r="AP527" s="762"/>
    </row>
    <row r="528" spans="1:42" s="1" customFormat="1" ht="12" customHeight="1">
      <c r="A528" s="738"/>
      <c r="B528" s="58"/>
      <c r="C528" s="732"/>
      <c r="D528" s="756"/>
      <c r="E528" s="762" t="s">
        <v>191</v>
      </c>
      <c r="F528" s="762"/>
      <c r="G528" s="734"/>
      <c r="H528" s="766"/>
      <c r="I528" s="49">
        <v>11.8</v>
      </c>
      <c r="J528" s="57"/>
      <c r="K528" s="49">
        <v>12.2</v>
      </c>
      <c r="L528" s="65"/>
      <c r="M528" s="49">
        <v>11.9</v>
      </c>
      <c r="N528" s="65"/>
      <c r="O528" s="49">
        <v>11.4</v>
      </c>
      <c r="P528" s="65"/>
      <c r="Q528" s="49">
        <v>11.8</v>
      </c>
      <c r="R528" s="65"/>
      <c r="S528" s="49">
        <v>12.5</v>
      </c>
      <c r="T528" s="65"/>
      <c r="U528" s="49">
        <v>12.2</v>
      </c>
      <c r="V528" s="65"/>
      <c r="W528" s="49">
        <v>11.6</v>
      </c>
      <c r="X528" s="65"/>
      <c r="Y528" s="49">
        <v>13.4</v>
      </c>
      <c r="Z528" s="65"/>
      <c r="AA528" s="49">
        <v>13.7</v>
      </c>
      <c r="AB528" s="65"/>
      <c r="AC528" s="49">
        <v>14</v>
      </c>
      <c r="AD528" s="65"/>
      <c r="AE528" s="49">
        <v>15.8</v>
      </c>
      <c r="AF528" s="57"/>
      <c r="AG528" s="49">
        <v>15.9</v>
      </c>
      <c r="AH528" s="57"/>
      <c r="AI528" s="49">
        <v>15.9</v>
      </c>
      <c r="AJ528" s="34"/>
      <c r="AK528" s="31"/>
      <c r="AL528" s="34"/>
      <c r="AM528" s="762"/>
      <c r="AN528" s="762"/>
      <c r="AO528" s="762"/>
      <c r="AP528" s="762"/>
    </row>
    <row r="529" spans="1:42" s="1" customFormat="1" ht="12" customHeight="1">
      <c r="A529" s="738"/>
      <c r="B529" s="58"/>
      <c r="C529" s="732"/>
      <c r="D529" s="756"/>
      <c r="E529" s="762" t="s">
        <v>224</v>
      </c>
      <c r="F529" s="762"/>
      <c r="G529" s="734"/>
      <c r="H529" s="766"/>
      <c r="I529" s="49">
        <v>18.8</v>
      </c>
      <c r="J529" s="57"/>
      <c r="K529" s="49">
        <v>17.899999999999999</v>
      </c>
      <c r="L529" s="65"/>
      <c r="M529" s="49">
        <v>18.5</v>
      </c>
      <c r="N529" s="65"/>
      <c r="O529" s="49">
        <v>19.3</v>
      </c>
      <c r="P529" s="65"/>
      <c r="Q529" s="49">
        <v>18.5</v>
      </c>
      <c r="R529" s="65"/>
      <c r="S529" s="49">
        <v>19.100000000000001</v>
      </c>
      <c r="T529" s="65"/>
      <c r="U529" s="49">
        <v>19.600000000000001</v>
      </c>
      <c r="V529" s="65"/>
      <c r="W529" s="49">
        <v>21.1</v>
      </c>
      <c r="X529" s="65"/>
      <c r="Y529" s="49">
        <v>18.7</v>
      </c>
      <c r="Z529" s="65"/>
      <c r="AA529" s="49">
        <v>19</v>
      </c>
      <c r="AB529" s="65"/>
      <c r="AC529" s="49">
        <v>19.3</v>
      </c>
      <c r="AD529" s="65"/>
      <c r="AE529" s="49">
        <v>22.1</v>
      </c>
      <c r="AF529" s="57"/>
      <c r="AG529" s="49">
        <v>22.8</v>
      </c>
      <c r="AH529" s="57"/>
      <c r="AI529" s="49">
        <v>23.6</v>
      </c>
      <c r="AJ529" s="34"/>
      <c r="AK529" s="31"/>
      <c r="AL529" s="34"/>
      <c r="AM529" s="762"/>
      <c r="AN529" s="762"/>
      <c r="AO529" s="762"/>
      <c r="AP529" s="762"/>
    </row>
    <row r="530" spans="1:42" s="1" customFormat="1" ht="12" customHeight="1">
      <c r="A530" s="738"/>
      <c r="B530" s="58"/>
      <c r="C530" s="732"/>
      <c r="D530" s="756"/>
      <c r="E530" s="762" t="s">
        <v>192</v>
      </c>
      <c r="F530" s="762"/>
      <c r="G530" s="734"/>
      <c r="H530" s="766"/>
      <c r="I530" s="49">
        <v>10</v>
      </c>
      <c r="J530" s="57"/>
      <c r="K530" s="49">
        <v>10.3</v>
      </c>
      <c r="L530" s="65"/>
      <c r="M530" s="49">
        <v>11.4</v>
      </c>
      <c r="N530" s="65"/>
      <c r="O530" s="49">
        <v>12.1</v>
      </c>
      <c r="P530" s="65"/>
      <c r="Q530" s="49">
        <v>11.7</v>
      </c>
      <c r="R530" s="65"/>
      <c r="S530" s="49">
        <v>13.3</v>
      </c>
      <c r="T530" s="65"/>
      <c r="U530" s="49">
        <v>10.7</v>
      </c>
      <c r="V530" s="65"/>
      <c r="W530" s="49">
        <v>11.5</v>
      </c>
      <c r="X530" s="65"/>
      <c r="Y530" s="49">
        <v>11.1</v>
      </c>
      <c r="Z530" s="65"/>
      <c r="AA530" s="49">
        <v>12.1</v>
      </c>
      <c r="AB530" s="65"/>
      <c r="AC530" s="49">
        <v>11.7</v>
      </c>
      <c r="AD530" s="65"/>
      <c r="AE530" s="49">
        <v>12.2</v>
      </c>
      <c r="AF530" s="57"/>
      <c r="AG530" s="49">
        <v>12.2</v>
      </c>
      <c r="AH530" s="57"/>
      <c r="AI530" s="49">
        <v>11.9</v>
      </c>
      <c r="AJ530" s="34"/>
      <c r="AK530" s="31"/>
      <c r="AL530" s="34"/>
      <c r="AM530" s="762"/>
      <c r="AN530" s="762"/>
      <c r="AO530" s="762"/>
      <c r="AP530" s="762"/>
    </row>
    <row r="531" spans="1:42" s="1" customFormat="1" ht="12" customHeight="1">
      <c r="A531" s="738"/>
      <c r="B531" s="58"/>
      <c r="C531" s="732"/>
      <c r="D531" s="756"/>
      <c r="E531" s="762" t="s">
        <v>193</v>
      </c>
      <c r="F531" s="762"/>
      <c r="G531" s="734"/>
      <c r="H531" s="766"/>
      <c r="I531" s="49">
        <v>9.6</v>
      </c>
      <c r="J531" s="57"/>
      <c r="K531" s="49">
        <v>9.6999999999999993</v>
      </c>
      <c r="L531" s="65"/>
      <c r="M531" s="49">
        <v>8.8000000000000007</v>
      </c>
      <c r="N531" s="65"/>
      <c r="O531" s="49">
        <v>10.199999999999999</v>
      </c>
      <c r="P531" s="65"/>
      <c r="Q531" s="49">
        <v>7.6</v>
      </c>
      <c r="R531" s="65"/>
      <c r="S531" s="49">
        <v>7.3</v>
      </c>
      <c r="T531" s="65"/>
      <c r="U531" s="49">
        <v>8.3000000000000007</v>
      </c>
      <c r="V531" s="65"/>
      <c r="W531" s="49">
        <v>8.1999999999999993</v>
      </c>
      <c r="X531" s="65"/>
      <c r="Y531" s="49">
        <v>8.6999999999999993</v>
      </c>
      <c r="Z531" s="65"/>
      <c r="AA531" s="49">
        <v>10.7</v>
      </c>
      <c r="AB531" s="65"/>
      <c r="AC531" s="49">
        <v>12.1</v>
      </c>
      <c r="AD531" s="65"/>
      <c r="AE531" s="49">
        <v>12.7</v>
      </c>
      <c r="AF531" s="57"/>
      <c r="AG531" s="49">
        <v>11</v>
      </c>
      <c r="AH531" s="57"/>
      <c r="AI531" s="49">
        <v>11.3</v>
      </c>
      <c r="AJ531" s="34"/>
      <c r="AK531" s="31"/>
      <c r="AL531" s="34"/>
      <c r="AM531" s="762"/>
      <c r="AN531" s="762"/>
      <c r="AO531" s="762"/>
      <c r="AP531" s="762"/>
    </row>
    <row r="532" spans="1:42" s="1" customFormat="1" ht="12" customHeight="1">
      <c r="A532" s="738"/>
      <c r="B532" s="58"/>
      <c r="C532" s="732"/>
      <c r="D532" s="756"/>
      <c r="E532" s="762" t="s">
        <v>194</v>
      </c>
      <c r="F532" s="762"/>
      <c r="G532" s="734"/>
      <c r="H532" s="766"/>
      <c r="I532" s="49">
        <v>11.1</v>
      </c>
      <c r="J532" s="57"/>
      <c r="K532" s="49">
        <v>12.4</v>
      </c>
      <c r="L532" s="65"/>
      <c r="M532" s="49">
        <v>13</v>
      </c>
      <c r="N532" s="65"/>
      <c r="O532" s="49">
        <v>14</v>
      </c>
      <c r="P532" s="65"/>
      <c r="Q532" s="49">
        <v>14.2</v>
      </c>
      <c r="R532" s="65"/>
      <c r="S532" s="49">
        <v>13.4</v>
      </c>
      <c r="T532" s="65"/>
      <c r="U532" s="49">
        <v>13.6</v>
      </c>
      <c r="V532" s="65"/>
      <c r="W532" s="49">
        <v>13.7</v>
      </c>
      <c r="X532" s="65"/>
      <c r="Y532" s="49">
        <v>13.8</v>
      </c>
      <c r="Z532" s="65"/>
      <c r="AA532" s="49">
        <v>14.8</v>
      </c>
      <c r="AB532" s="65"/>
      <c r="AC532" s="49">
        <v>15.3</v>
      </c>
      <c r="AD532" s="65"/>
      <c r="AE532" s="49">
        <v>15.6</v>
      </c>
      <c r="AF532" s="57"/>
      <c r="AG532" s="49">
        <v>16.600000000000001</v>
      </c>
      <c r="AH532" s="57"/>
      <c r="AI532" s="49">
        <v>16.600000000000001</v>
      </c>
      <c r="AJ532" s="34"/>
      <c r="AK532" s="31"/>
      <c r="AL532" s="34"/>
      <c r="AM532" s="762"/>
      <c r="AN532" s="762"/>
      <c r="AO532" s="762"/>
      <c r="AP532" s="762"/>
    </row>
    <row r="533" spans="1:42" s="1" customFormat="1" ht="12" customHeight="1">
      <c r="A533" s="738"/>
      <c r="B533" s="58"/>
      <c r="C533" s="732"/>
      <c r="D533" s="756"/>
      <c r="E533" s="762" t="s">
        <v>195</v>
      </c>
      <c r="F533" s="762"/>
      <c r="G533" s="734"/>
      <c r="H533" s="766"/>
      <c r="I533" s="49">
        <v>13.6</v>
      </c>
      <c r="J533" s="57"/>
      <c r="K533" s="49">
        <v>13.6</v>
      </c>
      <c r="L533" s="65"/>
      <c r="M533" s="49">
        <v>13.7</v>
      </c>
      <c r="N533" s="65"/>
      <c r="O533" s="49">
        <v>14.6</v>
      </c>
      <c r="P533" s="65"/>
      <c r="Q533" s="49">
        <v>14.6</v>
      </c>
      <c r="R533" s="65"/>
      <c r="S533" s="49">
        <v>15.6</v>
      </c>
      <c r="T533" s="65"/>
      <c r="U533" s="49">
        <v>15</v>
      </c>
      <c r="V533" s="65"/>
      <c r="W533" s="49">
        <v>15.8</v>
      </c>
      <c r="X533" s="65"/>
      <c r="Y533" s="49">
        <v>15.2</v>
      </c>
      <c r="Z533" s="65"/>
      <c r="AA533" s="49">
        <v>16.100000000000001</v>
      </c>
      <c r="AB533" s="65"/>
      <c r="AC533" s="49">
        <v>16.7</v>
      </c>
      <c r="AD533" s="65"/>
      <c r="AE533" s="49">
        <v>16.399999999999999</v>
      </c>
      <c r="AF533" s="57"/>
      <c r="AG533" s="49">
        <v>17.8</v>
      </c>
      <c r="AH533" s="57"/>
      <c r="AI533" s="49">
        <v>18.3</v>
      </c>
      <c r="AJ533" s="34"/>
      <c r="AK533" s="31"/>
      <c r="AL533" s="34"/>
      <c r="AM533" s="762"/>
      <c r="AN533" s="762"/>
      <c r="AO533" s="762"/>
      <c r="AP533" s="762"/>
    </row>
    <row r="534" spans="1:42" s="1" customFormat="1" ht="12" customHeight="1">
      <c r="A534" s="738"/>
      <c r="B534" s="58"/>
      <c r="C534" s="732"/>
      <c r="D534" s="756"/>
      <c r="E534" s="762" t="s">
        <v>225</v>
      </c>
      <c r="F534" s="762"/>
      <c r="G534" s="734"/>
      <c r="H534" s="766"/>
      <c r="I534" s="49">
        <v>20.6</v>
      </c>
      <c r="J534" s="57"/>
      <c r="K534" s="49">
        <v>22.3</v>
      </c>
      <c r="L534" s="65"/>
      <c r="M534" s="49">
        <v>23.1</v>
      </c>
      <c r="N534" s="65"/>
      <c r="O534" s="49">
        <v>22.9</v>
      </c>
      <c r="P534" s="65"/>
      <c r="Q534" s="49">
        <v>22.4</v>
      </c>
      <c r="R534" s="65"/>
      <c r="S534" s="49">
        <v>23.5</v>
      </c>
      <c r="T534" s="65"/>
      <c r="U534" s="49">
        <v>22.4</v>
      </c>
      <c r="V534" s="65"/>
      <c r="W534" s="49">
        <v>23.2</v>
      </c>
      <c r="X534" s="65"/>
      <c r="Y534" s="49">
        <v>22</v>
      </c>
      <c r="Z534" s="65"/>
      <c r="AA534" s="49">
        <v>23.1</v>
      </c>
      <c r="AB534" s="65"/>
      <c r="AC534" s="49">
        <v>24.9</v>
      </c>
      <c r="AD534" s="65"/>
      <c r="AE534" s="49">
        <v>26</v>
      </c>
      <c r="AF534" s="57"/>
      <c r="AG534" s="49">
        <v>27.7</v>
      </c>
      <c r="AH534" s="57"/>
      <c r="AI534" s="49">
        <v>27.7</v>
      </c>
      <c r="AJ534" s="34"/>
      <c r="AK534" s="31"/>
      <c r="AL534" s="34"/>
      <c r="AM534" s="762"/>
      <c r="AN534" s="762"/>
      <c r="AO534" s="762"/>
      <c r="AP534" s="762"/>
    </row>
    <row r="535" spans="1:42" s="1" customFormat="1" ht="12" customHeight="1">
      <c r="A535" s="738"/>
      <c r="B535" s="58"/>
      <c r="C535" s="732"/>
      <c r="D535" s="756"/>
      <c r="E535" s="762" t="s">
        <v>196</v>
      </c>
      <c r="F535" s="762"/>
      <c r="G535" s="734"/>
      <c r="H535" s="766"/>
      <c r="I535" s="49">
        <v>15.6</v>
      </c>
      <c r="J535" s="57"/>
      <c r="K535" s="49">
        <v>13.4</v>
      </c>
      <c r="L535" s="65"/>
      <c r="M535" s="49">
        <v>13.2</v>
      </c>
      <c r="N535" s="65"/>
      <c r="O535" s="49">
        <v>13.8</v>
      </c>
      <c r="P535" s="65"/>
      <c r="Q535" s="49">
        <v>12.8</v>
      </c>
      <c r="R535" s="65"/>
      <c r="S535" s="49">
        <v>14.6</v>
      </c>
      <c r="T535" s="65"/>
      <c r="U535" s="49">
        <v>14.2</v>
      </c>
      <c r="V535" s="65"/>
      <c r="W535" s="49">
        <v>16.5</v>
      </c>
      <c r="X535" s="65"/>
      <c r="Y535" s="49">
        <v>16.7</v>
      </c>
      <c r="Z535" s="65"/>
      <c r="AA535" s="49">
        <v>19.7</v>
      </c>
      <c r="AB535" s="65"/>
      <c r="AC535" s="49">
        <v>21.5</v>
      </c>
      <c r="AD535" s="65"/>
      <c r="AE535" s="49">
        <v>21.8</v>
      </c>
      <c r="AF535" s="57"/>
      <c r="AG535" s="49">
        <v>21.5</v>
      </c>
      <c r="AH535" s="57"/>
      <c r="AI535" s="49">
        <v>22.3</v>
      </c>
      <c r="AJ535" s="34"/>
      <c r="AK535" s="31"/>
      <c r="AL535" s="34"/>
      <c r="AM535" s="762"/>
      <c r="AN535" s="762"/>
      <c r="AO535" s="762"/>
      <c r="AP535" s="762"/>
    </row>
    <row r="536" spans="1:42" s="1" customFormat="1" ht="12" customHeight="1">
      <c r="A536" s="738"/>
      <c r="B536" s="58"/>
      <c r="C536" s="732"/>
      <c r="D536" s="756"/>
      <c r="E536" s="762" t="s">
        <v>197</v>
      </c>
      <c r="F536" s="762"/>
      <c r="G536" s="734"/>
      <c r="H536" s="766"/>
      <c r="I536" s="49">
        <v>11.8</v>
      </c>
      <c r="J536" s="57"/>
      <c r="K536" s="49">
        <v>12.2</v>
      </c>
      <c r="L536" s="65"/>
      <c r="M536" s="49">
        <v>12.4</v>
      </c>
      <c r="N536" s="65"/>
      <c r="O536" s="49">
        <v>12.4</v>
      </c>
      <c r="P536" s="65"/>
      <c r="Q536" s="49">
        <v>12.8</v>
      </c>
      <c r="R536" s="65"/>
      <c r="S536" s="49">
        <v>12.9</v>
      </c>
      <c r="T536" s="65"/>
      <c r="U536" s="49">
        <v>13.3</v>
      </c>
      <c r="V536" s="65"/>
      <c r="W536" s="49">
        <v>14.6</v>
      </c>
      <c r="X536" s="65"/>
      <c r="Y536" s="49">
        <v>13.8</v>
      </c>
      <c r="Z536" s="65"/>
      <c r="AA536" s="49">
        <v>14.1</v>
      </c>
      <c r="AB536" s="65"/>
      <c r="AC536" s="49">
        <v>14.8</v>
      </c>
      <c r="AD536" s="65"/>
      <c r="AE536" s="49">
        <v>15.1</v>
      </c>
      <c r="AF536" s="57"/>
      <c r="AG536" s="49">
        <v>15.8</v>
      </c>
      <c r="AH536" s="57"/>
      <c r="AI536" s="49">
        <v>17.100000000000001</v>
      </c>
      <c r="AJ536" s="34"/>
      <c r="AK536" s="31"/>
      <c r="AL536" s="34"/>
      <c r="AM536" s="762"/>
      <c r="AN536" s="762"/>
      <c r="AO536" s="762"/>
      <c r="AP536" s="762"/>
    </row>
    <row r="537" spans="1:42" s="1" customFormat="1" ht="12" customHeight="1">
      <c r="A537" s="738"/>
      <c r="B537" s="58"/>
      <c r="C537" s="732"/>
      <c r="D537" s="756"/>
      <c r="E537" s="762" t="s">
        <v>198</v>
      </c>
      <c r="F537" s="762"/>
      <c r="G537" s="734"/>
      <c r="H537" s="766"/>
      <c r="I537" s="49">
        <v>13</v>
      </c>
      <c r="J537" s="57"/>
      <c r="K537" s="49">
        <v>13.6</v>
      </c>
      <c r="L537" s="65"/>
      <c r="M537" s="49">
        <v>12.8</v>
      </c>
      <c r="N537" s="65"/>
      <c r="O537" s="49">
        <v>13.5</v>
      </c>
      <c r="P537" s="65"/>
      <c r="Q537" s="49">
        <v>12.5</v>
      </c>
      <c r="R537" s="65"/>
      <c r="S537" s="49">
        <v>12.7</v>
      </c>
      <c r="T537" s="65"/>
      <c r="U537" s="49">
        <v>13.6</v>
      </c>
      <c r="V537" s="65"/>
      <c r="W537" s="49">
        <v>13.9</v>
      </c>
      <c r="X537" s="65"/>
      <c r="Y537" s="49">
        <v>12.6</v>
      </c>
      <c r="Z537" s="65"/>
      <c r="AA537" s="49">
        <v>13.7</v>
      </c>
      <c r="AB537" s="65"/>
      <c r="AC537" s="49">
        <v>14.1</v>
      </c>
      <c r="AD537" s="65"/>
      <c r="AE537" s="49">
        <v>15.1</v>
      </c>
      <c r="AF537" s="57"/>
      <c r="AG537" s="49">
        <v>15.5</v>
      </c>
      <c r="AH537" s="57"/>
      <c r="AI537" s="49">
        <v>16.3</v>
      </c>
      <c r="AJ537" s="34"/>
      <c r="AK537" s="31"/>
      <c r="AL537" s="34"/>
      <c r="AM537" s="762"/>
      <c r="AN537" s="762"/>
      <c r="AO537" s="762"/>
      <c r="AP537" s="762"/>
    </row>
    <row r="538" spans="1:42" s="1" customFormat="1" ht="12" customHeight="1">
      <c r="A538" s="738"/>
      <c r="B538" s="58"/>
      <c r="C538" s="732"/>
      <c r="D538" s="756"/>
      <c r="E538" s="762" t="s">
        <v>199</v>
      </c>
      <c r="F538" s="762"/>
      <c r="G538" s="734"/>
      <c r="H538" s="766"/>
      <c r="I538" s="49">
        <v>12.1</v>
      </c>
      <c r="J538" s="57"/>
      <c r="K538" s="49">
        <v>13.3</v>
      </c>
      <c r="L538" s="65"/>
      <c r="M538" s="49">
        <v>13.2</v>
      </c>
      <c r="N538" s="65"/>
      <c r="O538" s="49">
        <v>13.7</v>
      </c>
      <c r="P538" s="65"/>
      <c r="Q538" s="49">
        <v>13.2</v>
      </c>
      <c r="R538" s="65"/>
      <c r="S538" s="49">
        <v>14.3</v>
      </c>
      <c r="T538" s="65"/>
      <c r="U538" s="49">
        <v>13.8</v>
      </c>
      <c r="V538" s="65"/>
      <c r="W538" s="49">
        <v>15.3</v>
      </c>
      <c r="X538" s="65"/>
      <c r="Y538" s="49">
        <v>14.8</v>
      </c>
      <c r="Z538" s="65"/>
      <c r="AA538" s="49">
        <v>15.3</v>
      </c>
      <c r="AB538" s="65"/>
      <c r="AC538" s="49">
        <v>15.9</v>
      </c>
      <c r="AD538" s="65"/>
      <c r="AE538" s="49">
        <v>16</v>
      </c>
      <c r="AF538" s="57"/>
      <c r="AG538" s="49">
        <v>17</v>
      </c>
      <c r="AH538" s="57"/>
      <c r="AI538" s="49">
        <v>16.899999999999999</v>
      </c>
      <c r="AJ538" s="34"/>
      <c r="AK538" s="31"/>
      <c r="AL538" s="34"/>
      <c r="AM538" s="762"/>
      <c r="AN538" s="762"/>
      <c r="AO538" s="762"/>
      <c r="AP538" s="762"/>
    </row>
    <row r="539" spans="1:42" s="1" customFormat="1" ht="12" customHeight="1">
      <c r="A539" s="738"/>
      <c r="B539" s="58"/>
      <c r="C539" s="732"/>
      <c r="D539" s="756"/>
      <c r="E539" s="762" t="s">
        <v>200</v>
      </c>
      <c r="F539" s="762"/>
      <c r="G539" s="734"/>
      <c r="H539" s="766"/>
      <c r="I539" s="49">
        <v>11.4</v>
      </c>
      <c r="J539" s="57"/>
      <c r="K539" s="49">
        <v>12.5</v>
      </c>
      <c r="L539" s="65"/>
      <c r="M539" s="49">
        <v>12.8</v>
      </c>
      <c r="N539" s="65"/>
      <c r="O539" s="49">
        <v>14.1</v>
      </c>
      <c r="P539" s="65"/>
      <c r="Q539" s="49">
        <v>13.8</v>
      </c>
      <c r="R539" s="65"/>
      <c r="S539" s="49">
        <v>14.1</v>
      </c>
      <c r="T539" s="65"/>
      <c r="U539" s="49">
        <v>14</v>
      </c>
      <c r="V539" s="65"/>
      <c r="W539" s="49">
        <v>16.7</v>
      </c>
      <c r="X539" s="65"/>
      <c r="Y539" s="49">
        <v>15.2</v>
      </c>
      <c r="Z539" s="65"/>
      <c r="AA539" s="49">
        <v>15.7</v>
      </c>
      <c r="AB539" s="65"/>
      <c r="AC539" s="49">
        <v>16.8</v>
      </c>
      <c r="AD539" s="65"/>
      <c r="AE539" s="49">
        <v>17.5</v>
      </c>
      <c r="AF539" s="57"/>
      <c r="AG539" s="49">
        <v>16.3</v>
      </c>
      <c r="AH539" s="57"/>
      <c r="AI539" s="49">
        <v>17.600000000000001</v>
      </c>
      <c r="AJ539" s="34"/>
      <c r="AK539" s="31"/>
      <c r="AL539" s="34"/>
      <c r="AM539" s="762"/>
      <c r="AN539" s="762"/>
      <c r="AO539" s="762"/>
      <c r="AP539" s="762"/>
    </row>
    <row r="540" spans="1:42" s="1" customFormat="1" ht="12" customHeight="1">
      <c r="A540" s="738"/>
      <c r="B540" s="58"/>
      <c r="C540" s="732"/>
      <c r="D540" s="756"/>
      <c r="E540" s="762" t="s">
        <v>201</v>
      </c>
      <c r="F540" s="762"/>
      <c r="G540" s="734"/>
      <c r="H540" s="766"/>
      <c r="I540" s="49">
        <v>17.3</v>
      </c>
      <c r="J540" s="57"/>
      <c r="K540" s="49">
        <v>17.600000000000001</v>
      </c>
      <c r="L540" s="65"/>
      <c r="M540" s="49">
        <v>18.3</v>
      </c>
      <c r="N540" s="65"/>
      <c r="O540" s="49">
        <v>18.2</v>
      </c>
      <c r="P540" s="65"/>
      <c r="Q540" s="49">
        <v>17.7</v>
      </c>
      <c r="R540" s="65"/>
      <c r="S540" s="49">
        <v>18.100000000000001</v>
      </c>
      <c r="T540" s="65"/>
      <c r="U540" s="49">
        <v>18.3</v>
      </c>
      <c r="V540" s="65"/>
      <c r="W540" s="49">
        <v>19.600000000000001</v>
      </c>
      <c r="X540" s="65"/>
      <c r="Y540" s="49">
        <v>17.3</v>
      </c>
      <c r="Z540" s="65"/>
      <c r="AA540" s="49">
        <v>18</v>
      </c>
      <c r="AB540" s="65"/>
      <c r="AC540" s="49">
        <v>18.8</v>
      </c>
      <c r="AD540" s="65"/>
      <c r="AE540" s="49">
        <v>19.3</v>
      </c>
      <c r="AF540" s="57"/>
      <c r="AG540" s="49">
        <v>20.6</v>
      </c>
      <c r="AH540" s="57"/>
      <c r="AI540" s="49">
        <v>21.7</v>
      </c>
      <c r="AJ540" s="34"/>
      <c r="AK540" s="31"/>
      <c r="AL540" s="34"/>
      <c r="AM540" s="762"/>
      <c r="AN540" s="762"/>
      <c r="AO540" s="762"/>
      <c r="AP540" s="762"/>
    </row>
    <row r="541" spans="1:42" s="1" customFormat="1" ht="12" customHeight="1">
      <c r="A541" s="738"/>
      <c r="B541" s="58"/>
      <c r="C541" s="732"/>
      <c r="D541" s="756"/>
      <c r="E541" s="762"/>
      <c r="F541" s="762"/>
      <c r="G541" s="734"/>
      <c r="H541" s="766"/>
      <c r="I541" s="171"/>
      <c r="J541" s="177"/>
      <c r="K541" s="171"/>
      <c r="L541" s="177"/>
      <c r="M541" s="171"/>
      <c r="N541" s="177"/>
      <c r="O541" s="171"/>
      <c r="P541" s="177"/>
      <c r="Q541" s="171"/>
      <c r="R541" s="177"/>
      <c r="S541" s="171"/>
      <c r="T541" s="177"/>
      <c r="U541" s="171"/>
      <c r="V541" s="177"/>
      <c r="W541" s="171"/>
      <c r="X541" s="177"/>
      <c r="Y541" s="171"/>
      <c r="Z541" s="177"/>
      <c r="AA541" s="171"/>
      <c r="AB541" s="177"/>
      <c r="AC541" s="31"/>
      <c r="AD541" s="32"/>
      <c r="AE541" s="31"/>
      <c r="AF541" s="34"/>
      <c r="AG541" s="31"/>
      <c r="AH541" s="34"/>
      <c r="AI541" s="31"/>
      <c r="AJ541" s="34"/>
      <c r="AK541" s="31"/>
      <c r="AL541" s="34"/>
      <c r="AM541" s="762"/>
      <c r="AN541" s="762"/>
      <c r="AO541" s="762"/>
      <c r="AP541" s="762"/>
    </row>
    <row r="542" spans="1:42" s="1" customFormat="1" ht="25.5" customHeight="1">
      <c r="A542" s="762"/>
      <c r="B542" s="80"/>
      <c r="C542" s="741"/>
      <c r="D542" s="772" t="s">
        <v>1045</v>
      </c>
      <c r="E542" s="772"/>
      <c r="F542" s="772"/>
      <c r="G542" s="734"/>
      <c r="H542" s="81"/>
      <c r="I542" s="507">
        <v>22.4</v>
      </c>
      <c r="J542" s="633"/>
      <c r="K542" s="507">
        <v>23.7</v>
      </c>
      <c r="L542" s="633"/>
      <c r="M542" s="507">
        <v>24.9</v>
      </c>
      <c r="N542" s="633"/>
      <c r="O542" s="507">
        <v>25.2</v>
      </c>
      <c r="P542" s="633"/>
      <c r="Q542" s="507">
        <v>25.1</v>
      </c>
      <c r="R542" s="633"/>
      <c r="S542" s="507">
        <v>26.1</v>
      </c>
      <c r="T542" s="633"/>
      <c r="U542" s="507">
        <v>25.7</v>
      </c>
      <c r="V542" s="633"/>
      <c r="W542" s="507">
        <v>27.2</v>
      </c>
      <c r="X542" s="633"/>
      <c r="Y542" s="507">
        <v>30.2</v>
      </c>
      <c r="Z542" s="633"/>
      <c r="AA542" s="507">
        <v>30.6</v>
      </c>
      <c r="AB542" s="633"/>
      <c r="AC542" s="507">
        <v>34.299999999999997</v>
      </c>
      <c r="AD542" s="646"/>
      <c r="AE542" s="681">
        <v>34.4</v>
      </c>
      <c r="AF542" s="642"/>
      <c r="AG542" s="681">
        <v>35.6</v>
      </c>
      <c r="AH542" s="642"/>
      <c r="AI542" s="681">
        <v>36.200000000000003</v>
      </c>
      <c r="AJ542" s="57"/>
      <c r="AK542" s="31"/>
      <c r="AL542" s="57"/>
      <c r="AM542" s="49"/>
      <c r="AN542" s="49"/>
      <c r="AO542" s="49"/>
      <c r="AP542" s="66"/>
    </row>
    <row r="543" spans="1:42" s="4" customFormat="1" ht="25.5" customHeight="1">
      <c r="A543" s="109"/>
      <c r="B543" s="54"/>
      <c r="C543" s="748"/>
      <c r="D543" s="736"/>
      <c r="E543" s="736"/>
      <c r="F543" s="736"/>
      <c r="G543" s="736"/>
      <c r="H543" s="75"/>
      <c r="I543" s="171"/>
      <c r="J543" s="177"/>
      <c r="K543" s="171"/>
      <c r="L543" s="177"/>
      <c r="M543" s="171"/>
      <c r="N543" s="177"/>
      <c r="O543" s="171"/>
      <c r="P543" s="177"/>
      <c r="Q543" s="171"/>
      <c r="R543" s="177"/>
      <c r="S543" s="171"/>
      <c r="T543" s="177"/>
      <c r="U543" s="171"/>
      <c r="V543" s="177"/>
      <c r="W543" s="171"/>
      <c r="X543" s="177"/>
      <c r="Y543" s="171"/>
      <c r="Z543" s="177"/>
      <c r="AA543" s="171"/>
      <c r="AB543" s="177"/>
      <c r="AC543" s="171"/>
      <c r="AD543" s="216"/>
      <c r="AE543" s="49"/>
      <c r="AF543" s="57"/>
      <c r="AG543" s="49"/>
      <c r="AH543" s="57"/>
      <c r="AI543" s="31"/>
      <c r="AJ543" s="57"/>
      <c r="AK543" s="49"/>
      <c r="AL543" s="57"/>
      <c r="AM543" s="49"/>
      <c r="AN543" s="49"/>
      <c r="AO543" s="49"/>
      <c r="AP543" s="66"/>
    </row>
    <row r="544" spans="1:42" s="1" customFormat="1" ht="22.7" customHeight="1">
      <c r="A544" s="738"/>
      <c r="B544" s="58"/>
      <c r="C544" s="732"/>
      <c r="D544" s="772" t="s">
        <v>1046</v>
      </c>
      <c r="E544" s="772"/>
      <c r="F544" s="772"/>
      <c r="G544" s="734"/>
      <c r="H544" s="766"/>
      <c r="I544" s="49"/>
      <c r="J544" s="57"/>
      <c r="K544" s="49"/>
      <c r="L544" s="57"/>
      <c r="M544" s="49"/>
      <c r="N544" s="57"/>
      <c r="O544" s="49"/>
      <c r="P544" s="57"/>
      <c r="Q544" s="49"/>
      <c r="R544" s="57"/>
      <c r="S544" s="49"/>
      <c r="T544" s="57"/>
      <c r="U544" s="49"/>
      <c r="V544" s="57"/>
      <c r="W544" s="49"/>
      <c r="X544" s="57"/>
      <c r="Y544" s="31"/>
      <c r="Z544" s="32"/>
      <c r="AA544" s="31"/>
      <c r="AB544" s="32"/>
      <c r="AC544" s="31"/>
      <c r="AD544" s="34"/>
      <c r="AE544" s="31"/>
      <c r="AF544" s="34"/>
      <c r="AG544" s="31"/>
      <c r="AH544" s="34"/>
      <c r="AI544" s="31"/>
      <c r="AJ544" s="34"/>
      <c r="AK544" s="31"/>
      <c r="AL544" s="34"/>
      <c r="AM544" s="762"/>
      <c r="AN544" s="762"/>
      <c r="AO544" s="762"/>
      <c r="AP544" s="762"/>
    </row>
    <row r="545" spans="1:42" s="1" customFormat="1" ht="12" customHeight="1">
      <c r="A545" s="738"/>
      <c r="B545" s="58"/>
      <c r="C545" s="732"/>
      <c r="D545" s="755"/>
      <c r="E545" s="755"/>
      <c r="F545" s="755"/>
      <c r="G545" s="734"/>
      <c r="H545" s="766"/>
      <c r="I545" s="49"/>
      <c r="J545" s="57"/>
      <c r="K545" s="49"/>
      <c r="L545" s="57"/>
      <c r="M545" s="49"/>
      <c r="N545" s="57"/>
      <c r="O545" s="49"/>
      <c r="P545" s="57"/>
      <c r="Q545" s="49"/>
      <c r="R545" s="57"/>
      <c r="S545" s="49"/>
      <c r="T545" s="57"/>
      <c r="U545" s="49"/>
      <c r="V545" s="57"/>
      <c r="W545" s="49"/>
      <c r="X545" s="57"/>
      <c r="Y545" s="31"/>
      <c r="Z545" s="32"/>
      <c r="AA545" s="31"/>
      <c r="AB545" s="32"/>
      <c r="AC545" s="31"/>
      <c r="AD545" s="34"/>
      <c r="AE545" s="31"/>
      <c r="AF545" s="34"/>
      <c r="AG545" s="31"/>
      <c r="AH545" s="34"/>
      <c r="AI545" s="31"/>
      <c r="AJ545" s="34"/>
      <c r="AK545" s="31"/>
      <c r="AL545" s="34"/>
      <c r="AM545" s="762"/>
      <c r="AN545" s="762"/>
      <c r="AO545" s="762"/>
      <c r="AP545" s="762"/>
    </row>
    <row r="546" spans="1:42" s="1" customFormat="1" ht="12" customHeight="1">
      <c r="A546" s="738"/>
      <c r="B546" s="58"/>
      <c r="C546" s="732"/>
      <c r="D546" s="756"/>
      <c r="E546" s="762" t="s">
        <v>134</v>
      </c>
      <c r="F546" s="762"/>
      <c r="G546" s="734"/>
      <c r="H546" s="766"/>
      <c r="I546" s="49">
        <v>20.3</v>
      </c>
      <c r="J546" s="57"/>
      <c r="K546" s="49">
        <v>21.4</v>
      </c>
      <c r="L546" s="65"/>
      <c r="M546" s="49">
        <v>22.6</v>
      </c>
      <c r="N546" s="65"/>
      <c r="O546" s="49">
        <v>23.4</v>
      </c>
      <c r="P546" s="65"/>
      <c r="Q546" s="49">
        <v>23.2</v>
      </c>
      <c r="R546" s="65"/>
      <c r="S546" s="49">
        <v>25</v>
      </c>
      <c r="T546" s="65"/>
      <c r="U546" s="49">
        <v>25.6</v>
      </c>
      <c r="V546" s="65"/>
      <c r="W546" s="49">
        <v>26.4</v>
      </c>
      <c r="X546" s="65"/>
      <c r="Y546" s="49">
        <v>29.4</v>
      </c>
      <c r="Z546" s="65"/>
      <c r="AA546" s="49">
        <v>30.5</v>
      </c>
      <c r="AB546" s="65"/>
      <c r="AC546" s="49">
        <v>32.799999999999997</v>
      </c>
      <c r="AD546" s="65"/>
      <c r="AE546" s="49">
        <v>33.4</v>
      </c>
      <c r="AF546" s="57"/>
      <c r="AG546" s="49">
        <v>34.5</v>
      </c>
      <c r="AH546" s="57"/>
      <c r="AI546" s="49">
        <v>36.200000000000003</v>
      </c>
      <c r="AJ546" s="34"/>
      <c r="AK546" s="31"/>
      <c r="AL546" s="34"/>
      <c r="AM546" s="762"/>
      <c r="AN546" s="762"/>
      <c r="AO546" s="762"/>
      <c r="AP546" s="762"/>
    </row>
    <row r="547" spans="1:42" s="1" customFormat="1" ht="12" customHeight="1">
      <c r="A547" s="738"/>
      <c r="B547" s="58"/>
      <c r="C547" s="732"/>
      <c r="D547" s="756"/>
      <c r="E547" s="762" t="s">
        <v>135</v>
      </c>
      <c r="F547" s="762"/>
      <c r="G547" s="734"/>
      <c r="H547" s="766"/>
      <c r="I547" s="49">
        <v>15</v>
      </c>
      <c r="J547" s="57"/>
      <c r="K547" s="49">
        <v>19.899999999999999</v>
      </c>
      <c r="L547" s="65"/>
      <c r="M547" s="49">
        <v>21.6</v>
      </c>
      <c r="N547" s="65"/>
      <c r="O547" s="49">
        <v>22.8</v>
      </c>
      <c r="P547" s="65"/>
      <c r="Q547" s="49">
        <v>25.1</v>
      </c>
      <c r="R547" s="65"/>
      <c r="S547" s="49">
        <v>27.4</v>
      </c>
      <c r="T547" s="65"/>
      <c r="U547" s="49">
        <v>28.7</v>
      </c>
      <c r="V547" s="65"/>
      <c r="W547" s="49">
        <v>29.3</v>
      </c>
      <c r="X547" s="65"/>
      <c r="Y547" s="49">
        <v>30.4</v>
      </c>
      <c r="Z547" s="65"/>
      <c r="AA547" s="49">
        <v>31</v>
      </c>
      <c r="AB547" s="65"/>
      <c r="AC547" s="49">
        <v>32.5</v>
      </c>
      <c r="AD547" s="65"/>
      <c r="AE547" s="49">
        <v>34</v>
      </c>
      <c r="AF547" s="57"/>
      <c r="AG547" s="49">
        <v>36.200000000000003</v>
      </c>
      <c r="AH547" s="57"/>
      <c r="AI547" s="49">
        <v>42.4</v>
      </c>
      <c r="AJ547" s="34"/>
      <c r="AK547" s="31"/>
      <c r="AL547" s="34"/>
      <c r="AM547" s="762"/>
      <c r="AN547" s="762"/>
      <c r="AO547" s="762"/>
      <c r="AP547" s="762"/>
    </row>
    <row r="548" spans="1:42" s="1" customFormat="1" ht="12" customHeight="1">
      <c r="A548" s="738"/>
      <c r="B548" s="58"/>
      <c r="C548" s="732"/>
      <c r="D548" s="756"/>
      <c r="E548" s="762" t="s">
        <v>213</v>
      </c>
      <c r="F548" s="762"/>
      <c r="G548" s="734"/>
      <c r="H548" s="766"/>
      <c r="I548" s="49">
        <v>22.6</v>
      </c>
      <c r="J548" s="57"/>
      <c r="K548" s="49">
        <v>23.6</v>
      </c>
      <c r="L548" s="65"/>
      <c r="M548" s="49">
        <v>25.3</v>
      </c>
      <c r="N548" s="65"/>
      <c r="O548" s="49">
        <v>26.3</v>
      </c>
      <c r="P548" s="65"/>
      <c r="Q548" s="49">
        <v>26.2</v>
      </c>
      <c r="R548" s="65"/>
      <c r="S548" s="49">
        <v>27.1</v>
      </c>
      <c r="T548" s="65"/>
      <c r="U548" s="49">
        <v>27.5</v>
      </c>
      <c r="V548" s="65"/>
      <c r="W548" s="49">
        <v>28.5</v>
      </c>
      <c r="X548" s="65"/>
      <c r="Y548" s="49">
        <v>29.2</v>
      </c>
      <c r="Z548" s="65"/>
      <c r="AA548" s="49">
        <v>31.9</v>
      </c>
      <c r="AB548" s="65"/>
      <c r="AC548" s="49">
        <v>34.299999999999997</v>
      </c>
      <c r="AD548" s="65"/>
      <c r="AE548" s="49">
        <v>36.1</v>
      </c>
      <c r="AF548" s="57"/>
      <c r="AG548" s="49">
        <v>35.6</v>
      </c>
      <c r="AH548" s="57"/>
      <c r="AI548" s="49">
        <v>37.200000000000003</v>
      </c>
      <c r="AJ548" s="34"/>
      <c r="AK548" s="31"/>
      <c r="AL548" s="34"/>
      <c r="AM548" s="762"/>
      <c r="AN548" s="762"/>
      <c r="AO548" s="762"/>
      <c r="AP548" s="762"/>
    </row>
    <row r="549" spans="1:42" s="1" customFormat="1" ht="12" customHeight="1">
      <c r="A549" s="738"/>
      <c r="B549" s="58"/>
      <c r="C549" s="732"/>
      <c r="D549" s="756"/>
      <c r="E549" s="762" t="s">
        <v>136</v>
      </c>
      <c r="F549" s="762"/>
      <c r="G549" s="734"/>
      <c r="H549" s="766"/>
      <c r="I549" s="49">
        <v>17</v>
      </c>
      <c r="J549" s="57"/>
      <c r="K549" s="49">
        <v>14.6</v>
      </c>
      <c r="L549" s="65"/>
      <c r="M549" s="49">
        <v>16.899999999999999</v>
      </c>
      <c r="N549" s="65"/>
      <c r="O549" s="49">
        <v>17.399999999999999</v>
      </c>
      <c r="P549" s="65"/>
      <c r="Q549" s="49">
        <v>14.8</v>
      </c>
      <c r="R549" s="65"/>
      <c r="S549" s="49">
        <v>15.6</v>
      </c>
      <c r="T549" s="65"/>
      <c r="U549" s="49">
        <v>14.5</v>
      </c>
      <c r="V549" s="65"/>
      <c r="W549" s="49">
        <v>17.2</v>
      </c>
      <c r="X549" s="65"/>
      <c r="Y549" s="49">
        <v>20.6</v>
      </c>
      <c r="Z549" s="65"/>
      <c r="AA549" s="49">
        <v>19.5</v>
      </c>
      <c r="AB549" s="65"/>
      <c r="AC549" s="49">
        <v>21.8</v>
      </c>
      <c r="AD549" s="65"/>
      <c r="AE549" s="49">
        <v>21.4</v>
      </c>
      <c r="AF549" s="57"/>
      <c r="AG549" s="49">
        <v>24</v>
      </c>
      <c r="AH549" s="57"/>
      <c r="AI549" s="49">
        <v>23.4</v>
      </c>
      <c r="AJ549" s="34"/>
      <c r="AK549" s="31"/>
      <c r="AL549" s="34"/>
      <c r="AM549" s="762"/>
      <c r="AN549" s="762"/>
      <c r="AO549" s="762"/>
      <c r="AP549" s="762"/>
    </row>
    <row r="550" spans="1:42" s="1" customFormat="1" ht="12" customHeight="1">
      <c r="A550" s="738"/>
      <c r="B550" s="58"/>
      <c r="C550" s="732"/>
      <c r="D550" s="756"/>
      <c r="E550" s="762" t="s">
        <v>137</v>
      </c>
      <c r="F550" s="762"/>
      <c r="G550" s="734"/>
      <c r="H550" s="766"/>
      <c r="I550" s="49">
        <v>17.600000000000001</v>
      </c>
      <c r="J550" s="57"/>
      <c r="K550" s="49">
        <v>20.9</v>
      </c>
      <c r="L550" s="65"/>
      <c r="M550" s="49">
        <v>23.2</v>
      </c>
      <c r="N550" s="65"/>
      <c r="O550" s="49">
        <v>23</v>
      </c>
      <c r="P550" s="65"/>
      <c r="Q550" s="49">
        <v>23</v>
      </c>
      <c r="R550" s="65"/>
      <c r="S550" s="49">
        <v>22.8</v>
      </c>
      <c r="T550" s="65"/>
      <c r="U550" s="49">
        <v>22.7</v>
      </c>
      <c r="V550" s="65"/>
      <c r="W550" s="49">
        <v>23.7</v>
      </c>
      <c r="X550" s="65"/>
      <c r="Y550" s="49">
        <v>26</v>
      </c>
      <c r="Z550" s="65"/>
      <c r="AA550" s="49">
        <v>25.8</v>
      </c>
      <c r="AB550" s="65"/>
      <c r="AC550" s="49">
        <v>30.8</v>
      </c>
      <c r="AD550" s="65"/>
      <c r="AE550" s="49">
        <v>30.1</v>
      </c>
      <c r="AF550" s="57"/>
      <c r="AG550" s="49">
        <v>33</v>
      </c>
      <c r="AH550" s="57"/>
      <c r="AI550" s="49">
        <v>34.299999999999997</v>
      </c>
      <c r="AJ550" s="34"/>
      <c r="AK550" s="31"/>
      <c r="AL550" s="34"/>
      <c r="AM550" s="762"/>
      <c r="AN550" s="762"/>
      <c r="AO550" s="762"/>
      <c r="AP550" s="762"/>
    </row>
    <row r="551" spans="1:42" s="1" customFormat="1" ht="12" customHeight="1">
      <c r="A551" s="738"/>
      <c r="B551" s="58"/>
      <c r="C551" s="732"/>
      <c r="D551" s="756"/>
      <c r="E551" s="762" t="s">
        <v>138</v>
      </c>
      <c r="F551" s="762"/>
      <c r="G551" s="734"/>
      <c r="H551" s="766"/>
      <c r="I551" s="49">
        <v>26.1</v>
      </c>
      <c r="J551" s="57"/>
      <c r="K551" s="49">
        <v>30.5</v>
      </c>
      <c r="L551" s="65"/>
      <c r="M551" s="49">
        <v>33.5</v>
      </c>
      <c r="N551" s="65"/>
      <c r="O551" s="49">
        <v>33.700000000000003</v>
      </c>
      <c r="P551" s="65"/>
      <c r="Q551" s="49">
        <v>32.200000000000003</v>
      </c>
      <c r="R551" s="65"/>
      <c r="S551" s="49">
        <v>32.4</v>
      </c>
      <c r="T551" s="65"/>
      <c r="U551" s="49">
        <v>33.5</v>
      </c>
      <c r="V551" s="65"/>
      <c r="W551" s="49">
        <v>32.4</v>
      </c>
      <c r="X551" s="65"/>
      <c r="Y551" s="49">
        <v>31.4</v>
      </c>
      <c r="Z551" s="65"/>
      <c r="AA551" s="49">
        <v>33.200000000000003</v>
      </c>
      <c r="AB551" s="65"/>
      <c r="AC551" s="49">
        <v>35.4</v>
      </c>
      <c r="AD551" s="65"/>
      <c r="AE551" s="49">
        <v>35.4</v>
      </c>
      <c r="AF551" s="57"/>
      <c r="AG551" s="49">
        <v>38</v>
      </c>
      <c r="AH551" s="57"/>
      <c r="AI551" s="49">
        <v>39.799999999999997</v>
      </c>
      <c r="AJ551" s="34"/>
      <c r="AK551" s="31"/>
      <c r="AL551" s="34"/>
      <c r="AM551" s="762"/>
      <c r="AN551" s="762"/>
      <c r="AO551" s="762"/>
      <c r="AP551" s="762"/>
    </row>
    <row r="552" spans="1:42" s="1" customFormat="1" ht="12" customHeight="1">
      <c r="A552" s="738"/>
      <c r="B552" s="58"/>
      <c r="C552" s="732"/>
      <c r="D552" s="756"/>
      <c r="E552" s="762" t="s">
        <v>214</v>
      </c>
      <c r="F552" s="762"/>
      <c r="G552" s="734"/>
      <c r="H552" s="766"/>
      <c r="I552" s="49">
        <v>38.6</v>
      </c>
      <c r="J552" s="57"/>
      <c r="K552" s="49">
        <v>31</v>
      </c>
      <c r="L552" s="65"/>
      <c r="M552" s="49">
        <v>32</v>
      </c>
      <c r="N552" s="65"/>
      <c r="O552" s="49">
        <v>33.1</v>
      </c>
      <c r="P552" s="65"/>
      <c r="Q552" s="49">
        <v>31.9</v>
      </c>
      <c r="R552" s="65"/>
      <c r="S552" s="49">
        <v>32.299999999999997</v>
      </c>
      <c r="T552" s="65"/>
      <c r="U552" s="49">
        <v>30.9</v>
      </c>
      <c r="V552" s="65"/>
      <c r="W552" s="49">
        <v>31.6</v>
      </c>
      <c r="X552" s="65"/>
      <c r="Y552" s="49">
        <v>35.299999999999997</v>
      </c>
      <c r="Z552" s="65"/>
      <c r="AA552" s="49">
        <v>37.200000000000003</v>
      </c>
      <c r="AB552" s="65"/>
      <c r="AC552" s="49">
        <v>42.8</v>
      </c>
      <c r="AD552" s="65"/>
      <c r="AE552" s="49">
        <v>42.7</v>
      </c>
      <c r="AF552" s="57"/>
      <c r="AG552" s="49">
        <v>45.7</v>
      </c>
      <c r="AH552" s="57"/>
      <c r="AI552" s="49">
        <v>47.7</v>
      </c>
      <c r="AJ552" s="34"/>
      <c r="AK552" s="31"/>
      <c r="AL552" s="34"/>
      <c r="AM552" s="762"/>
      <c r="AN552" s="762"/>
      <c r="AO552" s="762"/>
      <c r="AP552" s="762"/>
    </row>
    <row r="553" spans="1:42" s="1" customFormat="1" ht="12" customHeight="1">
      <c r="A553" s="738"/>
      <c r="B553" s="58"/>
      <c r="C553" s="732"/>
      <c r="D553" s="756"/>
      <c r="E553" s="762" t="s">
        <v>139</v>
      </c>
      <c r="F553" s="762"/>
      <c r="G553" s="734"/>
      <c r="H553" s="766"/>
      <c r="I553" s="49">
        <v>23.2</v>
      </c>
      <c r="J553" s="57"/>
      <c r="K553" s="49">
        <v>23.3</v>
      </c>
      <c r="L553" s="65"/>
      <c r="M553" s="49">
        <v>25.8</v>
      </c>
      <c r="N553" s="65"/>
      <c r="O553" s="49">
        <v>25.5</v>
      </c>
      <c r="P553" s="65"/>
      <c r="Q553" s="49">
        <v>25.2</v>
      </c>
      <c r="R553" s="65"/>
      <c r="S553" s="49">
        <v>26.1</v>
      </c>
      <c r="T553" s="65"/>
      <c r="U553" s="49">
        <v>26.5</v>
      </c>
      <c r="V553" s="65"/>
      <c r="W553" s="49">
        <v>26.9</v>
      </c>
      <c r="X553" s="65"/>
      <c r="Y553" s="49">
        <v>30.2</v>
      </c>
      <c r="Z553" s="65"/>
      <c r="AA553" s="49">
        <v>30.3</v>
      </c>
      <c r="AB553" s="65"/>
      <c r="AC553" s="49">
        <v>31.2</v>
      </c>
      <c r="AD553" s="65"/>
      <c r="AE553" s="49">
        <v>31.2</v>
      </c>
      <c r="AF553" s="57"/>
      <c r="AG553" s="49">
        <v>31.3</v>
      </c>
      <c r="AH553" s="57"/>
      <c r="AI553" s="49">
        <v>32.299999999999997</v>
      </c>
      <c r="AJ553" s="34"/>
      <c r="AK553" s="31"/>
      <c r="AL553" s="34"/>
      <c r="AM553" s="762"/>
      <c r="AN553" s="762"/>
      <c r="AO553" s="762"/>
      <c r="AP553" s="762"/>
    </row>
    <row r="554" spans="1:42" s="1" customFormat="1" ht="12" customHeight="1">
      <c r="A554" s="738"/>
      <c r="B554" s="58"/>
      <c r="C554" s="732"/>
      <c r="D554" s="756"/>
      <c r="E554" s="762" t="s">
        <v>140</v>
      </c>
      <c r="F554" s="762"/>
      <c r="G554" s="734"/>
      <c r="H554" s="766"/>
      <c r="I554" s="49">
        <v>18.600000000000001</v>
      </c>
      <c r="J554" s="57"/>
      <c r="K554" s="49">
        <v>24.7</v>
      </c>
      <c r="L554" s="65"/>
      <c r="M554" s="49">
        <v>27.7</v>
      </c>
      <c r="N554" s="65"/>
      <c r="O554" s="49">
        <v>27.2</v>
      </c>
      <c r="P554" s="65"/>
      <c r="Q554" s="49">
        <v>27.6</v>
      </c>
      <c r="R554" s="65"/>
      <c r="S554" s="49">
        <v>25.3</v>
      </c>
      <c r="T554" s="65"/>
      <c r="U554" s="49">
        <v>23</v>
      </c>
      <c r="V554" s="65"/>
      <c r="W554" s="49">
        <v>30.7</v>
      </c>
      <c r="X554" s="65"/>
      <c r="Y554" s="49">
        <v>33.700000000000003</v>
      </c>
      <c r="Z554" s="65"/>
      <c r="AA554" s="49">
        <v>34.1</v>
      </c>
      <c r="AB554" s="65"/>
      <c r="AC554" s="49">
        <v>39.6</v>
      </c>
      <c r="AD554" s="65"/>
      <c r="AE554" s="49">
        <v>37.5</v>
      </c>
      <c r="AF554" s="57"/>
      <c r="AG554" s="49">
        <v>37</v>
      </c>
      <c r="AH554" s="57"/>
      <c r="AI554" s="49">
        <v>32.200000000000003</v>
      </c>
      <c r="AJ554" s="34"/>
      <c r="AK554" s="31"/>
      <c r="AL554" s="34"/>
      <c r="AM554" s="762"/>
      <c r="AN554" s="762"/>
      <c r="AO554" s="762"/>
      <c r="AP554" s="762"/>
    </row>
    <row r="555" spans="1:42" s="1" customFormat="1" ht="12" customHeight="1">
      <c r="A555" s="738"/>
      <c r="B555" s="58"/>
      <c r="C555" s="732"/>
      <c r="D555" s="756"/>
      <c r="E555" s="762" t="s">
        <v>141</v>
      </c>
      <c r="F555" s="762"/>
      <c r="G555" s="734"/>
      <c r="H555" s="766"/>
      <c r="I555" s="49">
        <v>30.2</v>
      </c>
      <c r="J555" s="57"/>
      <c r="K555" s="49">
        <v>32.299999999999997</v>
      </c>
      <c r="L555" s="65"/>
      <c r="M555" s="49">
        <v>34.5</v>
      </c>
      <c r="N555" s="65"/>
      <c r="O555" s="49">
        <v>33.200000000000003</v>
      </c>
      <c r="P555" s="65"/>
      <c r="Q555" s="49">
        <v>31.2</v>
      </c>
      <c r="R555" s="65"/>
      <c r="S555" s="49">
        <v>32.299999999999997</v>
      </c>
      <c r="T555" s="65"/>
      <c r="U555" s="49">
        <v>30.3</v>
      </c>
      <c r="V555" s="65"/>
      <c r="W555" s="49">
        <v>34.299999999999997</v>
      </c>
      <c r="X555" s="65"/>
      <c r="Y555" s="49">
        <v>35</v>
      </c>
      <c r="Z555" s="65"/>
      <c r="AA555" s="49">
        <v>36.1</v>
      </c>
      <c r="AB555" s="65"/>
      <c r="AC555" s="49">
        <v>39.4</v>
      </c>
      <c r="AD555" s="65"/>
      <c r="AE555" s="49">
        <v>38.6</v>
      </c>
      <c r="AF555" s="57"/>
      <c r="AG555" s="49">
        <v>37.799999999999997</v>
      </c>
      <c r="AH555" s="57"/>
      <c r="AI555" s="49">
        <v>37.4</v>
      </c>
      <c r="AJ555" s="34"/>
      <c r="AK555" s="31"/>
      <c r="AL555" s="34"/>
      <c r="AM555" s="762"/>
      <c r="AN555" s="762"/>
      <c r="AO555" s="762"/>
      <c r="AP555" s="762"/>
    </row>
    <row r="556" spans="1:42" s="1" customFormat="1" ht="12" customHeight="1">
      <c r="A556" s="738"/>
      <c r="B556" s="58"/>
      <c r="C556" s="732"/>
      <c r="D556" s="756"/>
      <c r="E556" s="762" t="s">
        <v>142</v>
      </c>
      <c r="F556" s="762"/>
      <c r="G556" s="734"/>
      <c r="H556" s="766"/>
      <c r="I556" s="49">
        <v>24.2</v>
      </c>
      <c r="J556" s="57"/>
      <c r="K556" s="49">
        <v>25.5</v>
      </c>
      <c r="L556" s="65"/>
      <c r="M556" s="49">
        <v>27.2</v>
      </c>
      <c r="N556" s="65"/>
      <c r="O556" s="49">
        <v>27.9</v>
      </c>
      <c r="P556" s="65"/>
      <c r="Q556" s="49">
        <v>28.6</v>
      </c>
      <c r="R556" s="65"/>
      <c r="S556" s="49">
        <v>30.2</v>
      </c>
      <c r="T556" s="65"/>
      <c r="U556" s="49">
        <v>30.2</v>
      </c>
      <c r="V556" s="65"/>
      <c r="W556" s="49">
        <v>30.4</v>
      </c>
      <c r="X556" s="65"/>
      <c r="Y556" s="49">
        <v>32.5</v>
      </c>
      <c r="Z556" s="65"/>
      <c r="AA556" s="49">
        <v>32.700000000000003</v>
      </c>
      <c r="AB556" s="65"/>
      <c r="AC556" s="49">
        <v>34.799999999999997</v>
      </c>
      <c r="AD556" s="65"/>
      <c r="AE556" s="49">
        <v>34.4</v>
      </c>
      <c r="AF556" s="57"/>
      <c r="AG556" s="49">
        <v>35.799999999999997</v>
      </c>
      <c r="AH556" s="57"/>
      <c r="AI556" s="49">
        <v>37.299999999999997</v>
      </c>
      <c r="AJ556" s="34"/>
      <c r="AK556" s="31"/>
      <c r="AL556" s="34"/>
      <c r="AM556" s="762"/>
      <c r="AN556" s="762"/>
      <c r="AO556" s="762"/>
      <c r="AP556" s="762"/>
    </row>
    <row r="557" spans="1:42" s="1" customFormat="1" ht="12" customHeight="1">
      <c r="A557" s="738"/>
      <c r="B557" s="58"/>
      <c r="C557" s="732"/>
      <c r="D557" s="756"/>
      <c r="E557" s="762" t="s">
        <v>143</v>
      </c>
      <c r="F557" s="762"/>
      <c r="G557" s="734"/>
      <c r="H557" s="766"/>
      <c r="I557" s="49">
        <v>24.7</v>
      </c>
      <c r="J557" s="57"/>
      <c r="K557" s="49">
        <v>26.9</v>
      </c>
      <c r="L557" s="65"/>
      <c r="M557" s="49">
        <v>28.7</v>
      </c>
      <c r="N557" s="65"/>
      <c r="O557" s="49">
        <v>29.9</v>
      </c>
      <c r="P557" s="65"/>
      <c r="Q557" s="49">
        <v>29.4</v>
      </c>
      <c r="R557" s="65"/>
      <c r="S557" s="49">
        <v>29.8</v>
      </c>
      <c r="T557" s="65"/>
      <c r="U557" s="49">
        <v>30.6</v>
      </c>
      <c r="V557" s="65"/>
      <c r="W557" s="49">
        <v>31</v>
      </c>
      <c r="X557" s="65"/>
      <c r="Y557" s="49">
        <v>34</v>
      </c>
      <c r="Z557" s="65"/>
      <c r="AA557" s="49">
        <v>34.799999999999997</v>
      </c>
      <c r="AB557" s="65"/>
      <c r="AC557" s="49">
        <v>36.200000000000003</v>
      </c>
      <c r="AD557" s="65"/>
      <c r="AE557" s="49">
        <v>37</v>
      </c>
      <c r="AF557" s="57"/>
      <c r="AG557" s="49">
        <v>38.4</v>
      </c>
      <c r="AH557" s="57"/>
      <c r="AI557" s="49">
        <v>38.1</v>
      </c>
      <c r="AJ557" s="34"/>
      <c r="AK557" s="31"/>
      <c r="AL557" s="34"/>
      <c r="AM557" s="762"/>
      <c r="AN557" s="762"/>
      <c r="AO557" s="762"/>
      <c r="AP557" s="762"/>
    </row>
    <row r="558" spans="1:42" s="1" customFormat="1" ht="12" customHeight="1">
      <c r="A558" s="738"/>
      <c r="B558" s="58"/>
      <c r="C558" s="732"/>
      <c r="D558" s="756"/>
      <c r="E558" s="762" t="s">
        <v>144</v>
      </c>
      <c r="F558" s="762"/>
      <c r="G558" s="734"/>
      <c r="H558" s="766"/>
      <c r="I558" s="49">
        <v>22.5</v>
      </c>
      <c r="J558" s="57"/>
      <c r="K558" s="49">
        <v>25.8</v>
      </c>
      <c r="L558" s="65"/>
      <c r="M558" s="49">
        <v>25.8</v>
      </c>
      <c r="N558" s="65"/>
      <c r="O558" s="49">
        <v>26.7</v>
      </c>
      <c r="P558" s="65"/>
      <c r="Q558" s="49">
        <v>26.9</v>
      </c>
      <c r="R558" s="65"/>
      <c r="S558" s="49">
        <v>28.6</v>
      </c>
      <c r="T558" s="65"/>
      <c r="U558" s="49">
        <v>28.7</v>
      </c>
      <c r="V558" s="65"/>
      <c r="W558" s="49">
        <v>28.4</v>
      </c>
      <c r="X558" s="65"/>
      <c r="Y558" s="49">
        <v>29.8</v>
      </c>
      <c r="Z558" s="65"/>
      <c r="AA558" s="49">
        <v>28.5</v>
      </c>
      <c r="AB558" s="65"/>
      <c r="AC558" s="49">
        <v>33.799999999999997</v>
      </c>
      <c r="AD558" s="65"/>
      <c r="AE558" s="49">
        <v>33.700000000000003</v>
      </c>
      <c r="AF558" s="57"/>
      <c r="AG558" s="49">
        <v>36</v>
      </c>
      <c r="AH558" s="57"/>
      <c r="AI558" s="49">
        <v>35.700000000000003</v>
      </c>
      <c r="AJ558" s="34"/>
      <c r="AK558" s="31"/>
      <c r="AL558" s="34"/>
      <c r="AM558" s="762"/>
      <c r="AN558" s="762"/>
      <c r="AO558" s="762"/>
      <c r="AP558" s="762"/>
    </row>
    <row r="559" spans="1:42" s="1" customFormat="1" ht="12" customHeight="1">
      <c r="A559" s="738"/>
      <c r="B559" s="58"/>
      <c r="C559" s="732"/>
      <c r="D559" s="756"/>
      <c r="E559" s="762" t="s">
        <v>145</v>
      </c>
      <c r="F559" s="762"/>
      <c r="G559" s="734"/>
      <c r="H559" s="766"/>
      <c r="I559" s="49">
        <v>15.4</v>
      </c>
      <c r="J559" s="57"/>
      <c r="K559" s="49">
        <v>18</v>
      </c>
      <c r="L559" s="65"/>
      <c r="M559" s="49">
        <v>19.100000000000001</v>
      </c>
      <c r="N559" s="65"/>
      <c r="O559" s="49">
        <v>18.899999999999999</v>
      </c>
      <c r="P559" s="65"/>
      <c r="Q559" s="49">
        <v>20.3</v>
      </c>
      <c r="R559" s="65"/>
      <c r="S559" s="49">
        <v>22.3</v>
      </c>
      <c r="T559" s="65"/>
      <c r="U559" s="49">
        <v>23.4</v>
      </c>
      <c r="V559" s="65"/>
      <c r="W559" s="49">
        <v>24.2</v>
      </c>
      <c r="X559" s="65"/>
      <c r="Y559" s="49">
        <v>26.1</v>
      </c>
      <c r="Z559" s="65"/>
      <c r="AA559" s="49">
        <v>27</v>
      </c>
      <c r="AB559" s="65"/>
      <c r="AC559" s="49">
        <v>32.200000000000003</v>
      </c>
      <c r="AD559" s="65"/>
      <c r="AE559" s="49">
        <v>32.799999999999997</v>
      </c>
      <c r="AF559" s="57"/>
      <c r="AG559" s="49">
        <v>33.700000000000003</v>
      </c>
      <c r="AH559" s="57"/>
      <c r="AI559" s="49">
        <v>33.9</v>
      </c>
      <c r="AJ559" s="34"/>
      <c r="AK559" s="31"/>
      <c r="AL559" s="34"/>
      <c r="AM559" s="762"/>
      <c r="AN559" s="762"/>
      <c r="AO559" s="762"/>
      <c r="AP559" s="762"/>
    </row>
    <row r="560" spans="1:42" s="1" customFormat="1" ht="12" customHeight="1">
      <c r="A560" s="738"/>
      <c r="B560" s="58"/>
      <c r="C560" s="732"/>
      <c r="D560" s="756"/>
      <c r="E560" s="762" t="s">
        <v>146</v>
      </c>
      <c r="F560" s="762"/>
      <c r="G560" s="734"/>
      <c r="H560" s="766"/>
      <c r="I560" s="49">
        <v>19.8</v>
      </c>
      <c r="J560" s="57"/>
      <c r="K560" s="49">
        <v>24</v>
      </c>
      <c r="L560" s="65"/>
      <c r="M560" s="49">
        <v>28.5</v>
      </c>
      <c r="N560" s="65"/>
      <c r="O560" s="49">
        <v>29.4</v>
      </c>
      <c r="P560" s="65"/>
      <c r="Q560" s="49">
        <v>27.5</v>
      </c>
      <c r="R560" s="65"/>
      <c r="S560" s="49">
        <v>28.1</v>
      </c>
      <c r="T560" s="65"/>
      <c r="U560" s="49">
        <v>21.5</v>
      </c>
      <c r="V560" s="65"/>
      <c r="W560" s="49">
        <v>31.7</v>
      </c>
      <c r="X560" s="65"/>
      <c r="Y560" s="49">
        <v>34.200000000000003</v>
      </c>
      <c r="Z560" s="65"/>
      <c r="AA560" s="49">
        <v>33</v>
      </c>
      <c r="AB560" s="65"/>
      <c r="AC560" s="49">
        <v>44.8</v>
      </c>
      <c r="AD560" s="65"/>
      <c r="AE560" s="49">
        <v>40.6</v>
      </c>
      <c r="AF560" s="57"/>
      <c r="AG560" s="49">
        <v>41.2</v>
      </c>
      <c r="AH560" s="57"/>
      <c r="AI560" s="49">
        <v>37</v>
      </c>
      <c r="AJ560" s="34"/>
      <c r="AK560" s="31"/>
      <c r="AL560" s="34"/>
      <c r="AM560" s="762"/>
      <c r="AN560" s="762"/>
      <c r="AO560" s="762"/>
      <c r="AP560" s="762"/>
    </row>
    <row r="561" spans="1:42" s="1" customFormat="1" ht="12" customHeight="1">
      <c r="A561" s="738"/>
      <c r="B561" s="58"/>
      <c r="C561" s="732"/>
      <c r="D561" s="756"/>
      <c r="E561" s="762" t="s">
        <v>147</v>
      </c>
      <c r="F561" s="762"/>
      <c r="G561" s="734"/>
      <c r="H561" s="766"/>
      <c r="I561" s="49">
        <v>18.899999999999999</v>
      </c>
      <c r="J561" s="57"/>
      <c r="K561" s="49">
        <v>24.9</v>
      </c>
      <c r="L561" s="65"/>
      <c r="M561" s="49">
        <v>26.8</v>
      </c>
      <c r="N561" s="65"/>
      <c r="O561" s="49">
        <v>25.2</v>
      </c>
      <c r="P561" s="65"/>
      <c r="Q561" s="49">
        <v>24.3</v>
      </c>
      <c r="R561" s="65"/>
      <c r="S561" s="49">
        <v>23.9</v>
      </c>
      <c r="T561" s="65"/>
      <c r="U561" s="49">
        <v>23.9</v>
      </c>
      <c r="V561" s="65"/>
      <c r="W561" s="49">
        <v>24.6</v>
      </c>
      <c r="X561" s="65"/>
      <c r="Y561" s="49">
        <v>26.6</v>
      </c>
      <c r="Z561" s="65"/>
      <c r="AA561" s="49">
        <v>26.7</v>
      </c>
      <c r="AB561" s="65"/>
      <c r="AC561" s="49">
        <v>35.799999999999997</v>
      </c>
      <c r="AD561" s="65"/>
      <c r="AE561" s="49">
        <v>33.799999999999997</v>
      </c>
      <c r="AF561" s="57"/>
      <c r="AG561" s="49">
        <v>38.700000000000003</v>
      </c>
      <c r="AH561" s="57"/>
      <c r="AI561" s="49">
        <v>40.1</v>
      </c>
      <c r="AJ561" s="34"/>
      <c r="AK561" s="31"/>
      <c r="AL561" s="34"/>
      <c r="AM561" s="762"/>
      <c r="AN561" s="762"/>
      <c r="AO561" s="762"/>
      <c r="AP561" s="762"/>
    </row>
    <row r="562" spans="1:42" s="1" customFormat="1" ht="12" customHeight="1">
      <c r="A562" s="738"/>
      <c r="B562" s="58"/>
      <c r="C562" s="732"/>
      <c r="D562" s="756"/>
      <c r="E562" s="762" t="s">
        <v>148</v>
      </c>
      <c r="F562" s="762"/>
      <c r="G562" s="734"/>
      <c r="H562" s="766"/>
      <c r="I562" s="49">
        <v>24.5</v>
      </c>
      <c r="J562" s="57"/>
      <c r="K562" s="49">
        <v>26.4</v>
      </c>
      <c r="L562" s="65"/>
      <c r="M562" s="49">
        <v>29.6</v>
      </c>
      <c r="N562" s="65"/>
      <c r="O562" s="49">
        <v>29.5</v>
      </c>
      <c r="P562" s="65"/>
      <c r="Q562" s="49">
        <v>29.6</v>
      </c>
      <c r="R562" s="65"/>
      <c r="S562" s="49">
        <v>30.8</v>
      </c>
      <c r="T562" s="65"/>
      <c r="U562" s="49">
        <v>29.3</v>
      </c>
      <c r="V562" s="65"/>
      <c r="W562" s="49">
        <v>31.3</v>
      </c>
      <c r="X562" s="65"/>
      <c r="Y562" s="49">
        <v>32.4</v>
      </c>
      <c r="Z562" s="65"/>
      <c r="AA562" s="49">
        <v>32.799999999999997</v>
      </c>
      <c r="AB562" s="65"/>
      <c r="AC562" s="49">
        <v>35.700000000000003</v>
      </c>
      <c r="AD562" s="65"/>
      <c r="AE562" s="49">
        <v>36.1</v>
      </c>
      <c r="AF562" s="57"/>
      <c r="AG562" s="49">
        <v>39</v>
      </c>
      <c r="AH562" s="57"/>
      <c r="AI562" s="49">
        <v>38.799999999999997</v>
      </c>
      <c r="AJ562" s="34"/>
      <c r="AK562" s="31"/>
      <c r="AL562" s="34"/>
      <c r="AM562" s="762"/>
      <c r="AN562" s="762"/>
      <c r="AO562" s="762"/>
      <c r="AP562" s="762"/>
    </row>
    <row r="563" spans="1:42" s="1" customFormat="1" ht="12" customHeight="1">
      <c r="A563" s="738"/>
      <c r="B563" s="58"/>
      <c r="C563" s="732"/>
      <c r="D563" s="756"/>
      <c r="E563" s="762" t="s">
        <v>149</v>
      </c>
      <c r="F563" s="762"/>
      <c r="G563" s="734"/>
      <c r="H563" s="766"/>
      <c r="I563" s="49">
        <v>19.100000000000001</v>
      </c>
      <c r="J563" s="57"/>
      <c r="K563" s="49">
        <v>17.899999999999999</v>
      </c>
      <c r="L563" s="65"/>
      <c r="M563" s="49">
        <v>19.399999999999999</v>
      </c>
      <c r="N563" s="65"/>
      <c r="O563" s="49">
        <v>20.9</v>
      </c>
      <c r="P563" s="65"/>
      <c r="Q563" s="49">
        <v>20.8</v>
      </c>
      <c r="R563" s="65"/>
      <c r="S563" s="49">
        <v>20.2</v>
      </c>
      <c r="T563" s="65"/>
      <c r="U563" s="49">
        <v>18.8</v>
      </c>
      <c r="V563" s="65"/>
      <c r="W563" s="49">
        <v>25.4</v>
      </c>
      <c r="X563" s="65"/>
      <c r="Y563" s="49">
        <v>28.8</v>
      </c>
      <c r="Z563" s="65"/>
      <c r="AA563" s="49">
        <v>28.4</v>
      </c>
      <c r="AB563" s="65"/>
      <c r="AC563" s="49">
        <v>36</v>
      </c>
      <c r="AD563" s="65"/>
      <c r="AE563" s="49">
        <v>34.4</v>
      </c>
      <c r="AF563" s="57"/>
      <c r="AG563" s="49">
        <v>39.1</v>
      </c>
      <c r="AH563" s="57"/>
      <c r="AI563" s="49">
        <v>39.299999999999997</v>
      </c>
      <c r="AJ563" s="34"/>
      <c r="AK563" s="31"/>
      <c r="AL563" s="34"/>
      <c r="AM563" s="762"/>
      <c r="AN563" s="762"/>
      <c r="AO563" s="762"/>
      <c r="AP563" s="762"/>
    </row>
    <row r="564" spans="1:42" s="1" customFormat="1" ht="12" customHeight="1">
      <c r="A564" s="738"/>
      <c r="B564" s="58"/>
      <c r="C564" s="732"/>
      <c r="D564" s="756"/>
      <c r="E564" s="762" t="s">
        <v>150</v>
      </c>
      <c r="F564" s="762"/>
      <c r="G564" s="734"/>
      <c r="H564" s="766"/>
      <c r="I564" s="49">
        <v>29</v>
      </c>
      <c r="J564" s="57"/>
      <c r="K564" s="49">
        <v>31.8</v>
      </c>
      <c r="L564" s="65"/>
      <c r="M564" s="49">
        <v>32.200000000000003</v>
      </c>
      <c r="N564" s="65"/>
      <c r="O564" s="49">
        <v>34.299999999999997</v>
      </c>
      <c r="P564" s="65"/>
      <c r="Q564" s="49">
        <v>37.200000000000003</v>
      </c>
      <c r="R564" s="65"/>
      <c r="S564" s="49">
        <v>40.5</v>
      </c>
      <c r="T564" s="65"/>
      <c r="U564" s="49">
        <v>36.9</v>
      </c>
      <c r="V564" s="65"/>
      <c r="W564" s="49">
        <v>39.200000000000003</v>
      </c>
      <c r="X564" s="65"/>
      <c r="Y564" s="49">
        <v>43.2</v>
      </c>
      <c r="Z564" s="65"/>
      <c r="AA564" s="49">
        <v>43.7</v>
      </c>
      <c r="AB564" s="65"/>
      <c r="AC564" s="49">
        <v>46.4</v>
      </c>
      <c r="AD564" s="65"/>
      <c r="AE564" s="49">
        <v>45.2</v>
      </c>
      <c r="AF564" s="57"/>
      <c r="AG564" s="49">
        <v>46.5</v>
      </c>
      <c r="AH564" s="57"/>
      <c r="AI564" s="49">
        <v>46.3</v>
      </c>
      <c r="AJ564" s="34"/>
      <c r="AK564" s="31"/>
      <c r="AL564" s="34"/>
      <c r="AM564" s="762"/>
      <c r="AN564" s="762"/>
      <c r="AO564" s="762"/>
      <c r="AP564" s="762"/>
    </row>
    <row r="565" spans="1:42" s="1" customFormat="1" ht="12" customHeight="1">
      <c r="A565" s="738"/>
      <c r="B565" s="58"/>
      <c r="C565" s="732"/>
      <c r="D565" s="756"/>
      <c r="E565" s="762" t="s">
        <v>151</v>
      </c>
      <c r="F565" s="762"/>
      <c r="G565" s="734"/>
      <c r="H565" s="766"/>
      <c r="I565" s="49">
        <v>31.2</v>
      </c>
      <c r="J565" s="57"/>
      <c r="K565" s="49">
        <v>35</v>
      </c>
      <c r="L565" s="65"/>
      <c r="M565" s="49">
        <v>35.299999999999997</v>
      </c>
      <c r="N565" s="65"/>
      <c r="O565" s="49">
        <v>36.9</v>
      </c>
      <c r="P565" s="65"/>
      <c r="Q565" s="49">
        <v>37.200000000000003</v>
      </c>
      <c r="R565" s="65"/>
      <c r="S565" s="49">
        <v>36.799999999999997</v>
      </c>
      <c r="T565" s="65"/>
      <c r="U565" s="49">
        <v>35.5</v>
      </c>
      <c r="V565" s="65"/>
      <c r="W565" s="49">
        <v>35.200000000000003</v>
      </c>
      <c r="X565" s="65"/>
      <c r="Y565" s="49">
        <v>36.5</v>
      </c>
      <c r="Z565" s="65"/>
      <c r="AA565" s="49">
        <v>36.700000000000003</v>
      </c>
      <c r="AB565" s="65"/>
      <c r="AC565" s="49">
        <v>39.1</v>
      </c>
      <c r="AD565" s="65"/>
      <c r="AE565" s="49">
        <v>38.1</v>
      </c>
      <c r="AF565" s="57"/>
      <c r="AG565" s="49">
        <v>41.6</v>
      </c>
      <c r="AH565" s="57"/>
      <c r="AI565" s="49">
        <v>42.3</v>
      </c>
      <c r="AJ565" s="34"/>
      <c r="AK565" s="31"/>
      <c r="AL565" s="34"/>
      <c r="AM565" s="762"/>
      <c r="AN565" s="762"/>
      <c r="AO565" s="762"/>
      <c r="AP565" s="762"/>
    </row>
    <row r="566" spans="1:42" s="1" customFormat="1" ht="12" customHeight="1">
      <c r="A566" s="738"/>
      <c r="B566" s="58"/>
      <c r="C566" s="732"/>
      <c r="D566" s="756"/>
      <c r="E566" s="762" t="s">
        <v>152</v>
      </c>
      <c r="F566" s="762"/>
      <c r="G566" s="734"/>
      <c r="H566" s="766"/>
      <c r="I566" s="49">
        <v>21.6</v>
      </c>
      <c r="J566" s="57"/>
      <c r="K566" s="49">
        <v>25.4</v>
      </c>
      <c r="L566" s="65"/>
      <c r="M566" s="49">
        <v>24.9</v>
      </c>
      <c r="N566" s="65"/>
      <c r="O566" s="49">
        <v>25.4</v>
      </c>
      <c r="P566" s="65"/>
      <c r="Q566" s="49">
        <v>25.1</v>
      </c>
      <c r="R566" s="65"/>
      <c r="S566" s="49">
        <v>25</v>
      </c>
      <c r="T566" s="65"/>
      <c r="U566" s="49">
        <v>24.2</v>
      </c>
      <c r="V566" s="65"/>
      <c r="W566" s="49">
        <v>24.7</v>
      </c>
      <c r="X566" s="65"/>
      <c r="Y566" s="49">
        <v>27.2</v>
      </c>
      <c r="Z566" s="65"/>
      <c r="AA566" s="49">
        <v>28.1</v>
      </c>
      <c r="AB566" s="65"/>
      <c r="AC566" s="49">
        <v>31.3</v>
      </c>
      <c r="AD566" s="65"/>
      <c r="AE566" s="49">
        <v>30.7</v>
      </c>
      <c r="AF566" s="57"/>
      <c r="AG566" s="49">
        <v>30.5</v>
      </c>
      <c r="AH566" s="57"/>
      <c r="AI566" s="49">
        <v>30.5</v>
      </c>
      <c r="AJ566" s="34"/>
      <c r="AK566" s="31"/>
      <c r="AL566" s="34"/>
      <c r="AM566" s="762"/>
      <c r="AN566" s="762"/>
      <c r="AO566" s="762"/>
      <c r="AP566" s="762"/>
    </row>
    <row r="567" spans="1:42" s="1" customFormat="1" ht="12" customHeight="1">
      <c r="A567" s="738"/>
      <c r="B567" s="58"/>
      <c r="C567" s="732"/>
      <c r="D567" s="756"/>
      <c r="E567" s="762" t="s">
        <v>153</v>
      </c>
      <c r="F567" s="762"/>
      <c r="G567" s="734"/>
      <c r="H567" s="766"/>
      <c r="I567" s="49">
        <v>28.6</v>
      </c>
      <c r="J567" s="57"/>
      <c r="K567" s="49">
        <v>31.1</v>
      </c>
      <c r="L567" s="65"/>
      <c r="M567" s="49">
        <v>33.9</v>
      </c>
      <c r="N567" s="65"/>
      <c r="O567" s="49">
        <v>34.4</v>
      </c>
      <c r="P567" s="65"/>
      <c r="Q567" s="49">
        <v>33.4</v>
      </c>
      <c r="R567" s="65"/>
      <c r="S567" s="49">
        <v>34.4</v>
      </c>
      <c r="T567" s="65"/>
      <c r="U567" s="49">
        <v>33.200000000000003</v>
      </c>
      <c r="V567" s="65"/>
      <c r="W567" s="49">
        <v>32.200000000000003</v>
      </c>
      <c r="X567" s="65"/>
      <c r="Y567" s="49">
        <v>36.5</v>
      </c>
      <c r="Z567" s="65"/>
      <c r="AA567" s="49">
        <v>37.200000000000003</v>
      </c>
      <c r="AB567" s="65"/>
      <c r="AC567" s="49">
        <v>39.299999999999997</v>
      </c>
      <c r="AD567" s="65"/>
      <c r="AE567" s="49">
        <v>41.2</v>
      </c>
      <c r="AF567" s="57"/>
      <c r="AG567" s="49">
        <v>42.7</v>
      </c>
      <c r="AH567" s="57"/>
      <c r="AI567" s="49">
        <v>42.6</v>
      </c>
      <c r="AJ567" s="34"/>
      <c r="AK567" s="31"/>
      <c r="AL567" s="34"/>
      <c r="AM567" s="762"/>
      <c r="AN567" s="762"/>
      <c r="AO567" s="762"/>
      <c r="AP567" s="762"/>
    </row>
    <row r="568" spans="1:42" s="1" customFormat="1" ht="12" customHeight="1">
      <c r="A568" s="738"/>
      <c r="B568" s="58"/>
      <c r="C568" s="732"/>
      <c r="D568" s="756"/>
      <c r="E568" s="762" t="s">
        <v>154</v>
      </c>
      <c r="F568" s="762"/>
      <c r="G568" s="734"/>
      <c r="H568" s="766"/>
      <c r="I568" s="49">
        <v>21.7</v>
      </c>
      <c r="J568" s="57"/>
      <c r="K568" s="49">
        <v>27.3</v>
      </c>
      <c r="L568" s="65"/>
      <c r="M568" s="49">
        <v>28.4</v>
      </c>
      <c r="N568" s="65"/>
      <c r="O568" s="49">
        <v>27.1</v>
      </c>
      <c r="P568" s="65"/>
      <c r="Q568" s="49">
        <v>27</v>
      </c>
      <c r="R568" s="65"/>
      <c r="S568" s="49">
        <v>26.8</v>
      </c>
      <c r="T568" s="65"/>
      <c r="U568" s="49">
        <v>25.7</v>
      </c>
      <c r="V568" s="65"/>
      <c r="W568" s="49">
        <v>27.4</v>
      </c>
      <c r="X568" s="65"/>
      <c r="Y568" s="49">
        <v>27</v>
      </c>
      <c r="Z568" s="65"/>
      <c r="AA568" s="49">
        <v>28.4</v>
      </c>
      <c r="AB568" s="65"/>
      <c r="AC568" s="49">
        <v>30.7</v>
      </c>
      <c r="AD568" s="65"/>
      <c r="AE568" s="49">
        <v>29.6</v>
      </c>
      <c r="AF568" s="57"/>
      <c r="AG568" s="49">
        <v>30.8</v>
      </c>
      <c r="AH568" s="57"/>
      <c r="AI568" s="49">
        <v>29.8</v>
      </c>
      <c r="AJ568" s="34"/>
      <c r="AK568" s="31"/>
      <c r="AL568" s="34"/>
      <c r="AM568" s="762"/>
      <c r="AN568" s="762"/>
      <c r="AO568" s="762"/>
      <c r="AP568" s="762"/>
    </row>
    <row r="569" spans="1:42" s="1" customFormat="1" ht="12" customHeight="1">
      <c r="A569" s="738"/>
      <c r="B569" s="58"/>
      <c r="C569" s="732"/>
      <c r="D569" s="756"/>
      <c r="E569" s="762" t="s">
        <v>155</v>
      </c>
      <c r="F569" s="762"/>
      <c r="G569" s="734"/>
      <c r="H569" s="766"/>
      <c r="I569" s="49">
        <v>19.899999999999999</v>
      </c>
      <c r="J569" s="57"/>
      <c r="K569" s="49">
        <v>22.7</v>
      </c>
      <c r="L569" s="65"/>
      <c r="M569" s="49">
        <v>27.2</v>
      </c>
      <c r="N569" s="65"/>
      <c r="O569" s="49">
        <v>27.8</v>
      </c>
      <c r="P569" s="65"/>
      <c r="Q569" s="49">
        <v>27.6</v>
      </c>
      <c r="R569" s="65"/>
      <c r="S569" s="49">
        <v>29</v>
      </c>
      <c r="T569" s="65"/>
      <c r="U569" s="49">
        <v>28.7</v>
      </c>
      <c r="V569" s="65"/>
      <c r="W569" s="49">
        <v>32.5</v>
      </c>
      <c r="X569" s="65"/>
      <c r="Y569" s="49">
        <v>34.9</v>
      </c>
      <c r="Z569" s="65"/>
      <c r="AA569" s="49">
        <v>35.9</v>
      </c>
      <c r="AB569" s="65"/>
      <c r="AC569" s="49">
        <v>41</v>
      </c>
      <c r="AD569" s="65"/>
      <c r="AE569" s="49">
        <v>40.299999999999997</v>
      </c>
      <c r="AF569" s="57"/>
      <c r="AG569" s="49">
        <v>39.4</v>
      </c>
      <c r="AH569" s="57"/>
      <c r="AI569" s="49">
        <v>40.200000000000003</v>
      </c>
      <c r="AJ569" s="34"/>
      <c r="AK569" s="31"/>
      <c r="AL569" s="34"/>
      <c r="AM569" s="762"/>
      <c r="AN569" s="762"/>
      <c r="AO569" s="762"/>
      <c r="AP569" s="762"/>
    </row>
    <row r="570" spans="1:42" s="1" customFormat="1" ht="12" customHeight="1">
      <c r="A570" s="738"/>
      <c r="B570" s="58"/>
      <c r="C570" s="732"/>
      <c r="D570" s="756"/>
      <c r="E570" s="762" t="s">
        <v>215</v>
      </c>
      <c r="F570" s="762"/>
      <c r="G570" s="734"/>
      <c r="H570" s="766"/>
      <c r="I570" s="49">
        <v>25.8</v>
      </c>
      <c r="J570" s="57"/>
      <c r="K570" s="49">
        <v>27.8</v>
      </c>
      <c r="L570" s="65"/>
      <c r="M570" s="49">
        <v>30.1</v>
      </c>
      <c r="N570" s="65"/>
      <c r="O570" s="49">
        <v>30.7</v>
      </c>
      <c r="P570" s="65"/>
      <c r="Q570" s="49">
        <v>30.9</v>
      </c>
      <c r="R570" s="65"/>
      <c r="S570" s="49">
        <v>32.299999999999997</v>
      </c>
      <c r="T570" s="65"/>
      <c r="U570" s="49">
        <v>31.8</v>
      </c>
      <c r="V570" s="65"/>
      <c r="W570" s="49">
        <v>31.7</v>
      </c>
      <c r="X570" s="65"/>
      <c r="Y570" s="49">
        <v>34.9</v>
      </c>
      <c r="Z570" s="65"/>
      <c r="AA570" s="49">
        <v>34.799999999999997</v>
      </c>
      <c r="AB570" s="65"/>
      <c r="AC570" s="49">
        <v>35.1</v>
      </c>
      <c r="AD570" s="65"/>
      <c r="AE570" s="49">
        <v>35.6</v>
      </c>
      <c r="AF570" s="57"/>
      <c r="AG570" s="49">
        <v>36.299999999999997</v>
      </c>
      <c r="AH570" s="57"/>
      <c r="AI570" s="49">
        <v>36.4</v>
      </c>
      <c r="AJ570" s="34"/>
      <c r="AK570" s="31"/>
      <c r="AL570" s="34"/>
      <c r="AM570" s="762"/>
      <c r="AN570" s="762"/>
      <c r="AO570" s="762"/>
      <c r="AP570" s="762"/>
    </row>
    <row r="571" spans="1:42" s="1" customFormat="1" ht="12" customHeight="1">
      <c r="A571" s="738"/>
      <c r="B571" s="58"/>
      <c r="C571" s="732"/>
      <c r="D571" s="756"/>
      <c r="E571" s="762" t="s">
        <v>156</v>
      </c>
      <c r="F571" s="762"/>
      <c r="G571" s="734"/>
      <c r="H571" s="766"/>
      <c r="I571" s="49">
        <v>20.6</v>
      </c>
      <c r="J571" s="57"/>
      <c r="K571" s="49">
        <v>23.2</v>
      </c>
      <c r="L571" s="65"/>
      <c r="M571" s="49">
        <v>25</v>
      </c>
      <c r="N571" s="65"/>
      <c r="O571" s="49">
        <v>25.5</v>
      </c>
      <c r="P571" s="65"/>
      <c r="Q571" s="49">
        <v>25.2</v>
      </c>
      <c r="R571" s="65"/>
      <c r="S571" s="49">
        <v>25.4</v>
      </c>
      <c r="T571" s="65"/>
      <c r="U571" s="49">
        <v>24</v>
      </c>
      <c r="V571" s="65"/>
      <c r="W571" s="49">
        <v>27.1</v>
      </c>
      <c r="X571" s="65"/>
      <c r="Y571" s="49">
        <v>27.2</v>
      </c>
      <c r="Z571" s="65"/>
      <c r="AA571" s="49">
        <v>29.2</v>
      </c>
      <c r="AB571" s="65"/>
      <c r="AC571" s="49">
        <v>31.3</v>
      </c>
      <c r="AD571" s="65"/>
      <c r="AE571" s="49">
        <v>31.3</v>
      </c>
      <c r="AF571" s="57"/>
      <c r="AG571" s="49">
        <v>32.5</v>
      </c>
      <c r="AH571" s="57"/>
      <c r="AI571" s="49">
        <v>33.9</v>
      </c>
      <c r="AJ571" s="34"/>
      <c r="AK571" s="31"/>
      <c r="AL571" s="34"/>
      <c r="AM571" s="762"/>
      <c r="AN571" s="762"/>
      <c r="AO571" s="762"/>
      <c r="AP571" s="762"/>
    </row>
    <row r="572" spans="1:42" s="1" customFormat="1" ht="12" customHeight="1">
      <c r="A572" s="738"/>
      <c r="B572" s="58"/>
      <c r="C572" s="732"/>
      <c r="D572" s="756"/>
      <c r="E572" s="762" t="s">
        <v>157</v>
      </c>
      <c r="F572" s="762"/>
      <c r="G572" s="734"/>
      <c r="H572" s="766"/>
      <c r="I572" s="49">
        <v>20.8</v>
      </c>
      <c r="J572" s="57"/>
      <c r="K572" s="49">
        <v>23.1</v>
      </c>
      <c r="L572" s="65"/>
      <c r="M572" s="49">
        <v>23.3</v>
      </c>
      <c r="N572" s="65"/>
      <c r="O572" s="49">
        <v>23.7</v>
      </c>
      <c r="P572" s="65"/>
      <c r="Q572" s="49">
        <v>22</v>
      </c>
      <c r="R572" s="65"/>
      <c r="S572" s="49">
        <v>22.9</v>
      </c>
      <c r="T572" s="65"/>
      <c r="U572" s="49">
        <v>22.8</v>
      </c>
      <c r="V572" s="65"/>
      <c r="W572" s="49">
        <v>22.3</v>
      </c>
      <c r="X572" s="65"/>
      <c r="Y572" s="49">
        <v>26</v>
      </c>
      <c r="Z572" s="65"/>
      <c r="AA572" s="49">
        <v>26.4</v>
      </c>
      <c r="AB572" s="65"/>
      <c r="AC572" s="49">
        <v>28.5</v>
      </c>
      <c r="AD572" s="65"/>
      <c r="AE572" s="49">
        <v>27.5</v>
      </c>
      <c r="AF572" s="57"/>
      <c r="AG572" s="49">
        <v>29.2</v>
      </c>
      <c r="AH572" s="57"/>
      <c r="AI572" s="49">
        <v>29.5</v>
      </c>
      <c r="AJ572" s="34"/>
      <c r="AK572" s="31"/>
      <c r="AL572" s="34"/>
      <c r="AM572" s="762"/>
      <c r="AN572" s="762"/>
      <c r="AO572" s="762"/>
      <c r="AP572" s="762"/>
    </row>
    <row r="573" spans="1:42" s="1" customFormat="1" ht="12" customHeight="1">
      <c r="A573" s="738"/>
      <c r="B573" s="58"/>
      <c r="C573" s="732"/>
      <c r="D573" s="756"/>
      <c r="E573" s="762" t="s">
        <v>158</v>
      </c>
      <c r="F573" s="762"/>
      <c r="G573" s="734"/>
      <c r="H573" s="766"/>
      <c r="I573" s="49">
        <v>32.4</v>
      </c>
      <c r="J573" s="57"/>
      <c r="K573" s="49">
        <v>33.5</v>
      </c>
      <c r="L573" s="65"/>
      <c r="M573" s="49">
        <v>36.6</v>
      </c>
      <c r="N573" s="65"/>
      <c r="O573" s="49">
        <v>37.1</v>
      </c>
      <c r="P573" s="65"/>
      <c r="Q573" s="49">
        <v>37.200000000000003</v>
      </c>
      <c r="R573" s="65"/>
      <c r="S573" s="49">
        <v>37.1</v>
      </c>
      <c r="T573" s="65"/>
      <c r="U573" s="49">
        <v>36.5</v>
      </c>
      <c r="V573" s="65"/>
      <c r="W573" s="49">
        <v>38</v>
      </c>
      <c r="X573" s="65"/>
      <c r="Y573" s="49">
        <v>42.8</v>
      </c>
      <c r="Z573" s="65"/>
      <c r="AA573" s="49">
        <v>43.6</v>
      </c>
      <c r="AB573" s="65"/>
      <c r="AC573" s="49">
        <v>50.2</v>
      </c>
      <c r="AD573" s="65"/>
      <c r="AE573" s="49">
        <v>49.1</v>
      </c>
      <c r="AF573" s="57"/>
      <c r="AG573" s="49">
        <v>49.3</v>
      </c>
      <c r="AH573" s="57"/>
      <c r="AI573" s="49">
        <v>50.2</v>
      </c>
      <c r="AJ573" s="34"/>
      <c r="AK573" s="31"/>
      <c r="AL573" s="34"/>
      <c r="AM573" s="762"/>
      <c r="AN573" s="762"/>
      <c r="AO573" s="762"/>
      <c r="AP573" s="762"/>
    </row>
    <row r="574" spans="1:42" s="1" customFormat="1" ht="12" customHeight="1">
      <c r="A574" s="738"/>
      <c r="B574" s="58"/>
      <c r="C574" s="732"/>
      <c r="D574" s="756"/>
      <c r="E574" s="762" t="s">
        <v>159</v>
      </c>
      <c r="F574" s="762"/>
      <c r="G574" s="734"/>
      <c r="H574" s="766"/>
      <c r="I574" s="49">
        <v>25.8</v>
      </c>
      <c r="J574" s="57"/>
      <c r="K574" s="49">
        <v>32.799999999999997</v>
      </c>
      <c r="L574" s="65"/>
      <c r="M574" s="49">
        <v>34.200000000000003</v>
      </c>
      <c r="N574" s="65"/>
      <c r="O574" s="49">
        <v>34.1</v>
      </c>
      <c r="P574" s="65"/>
      <c r="Q574" s="49">
        <v>33.4</v>
      </c>
      <c r="R574" s="65"/>
      <c r="S574" s="49">
        <v>33.9</v>
      </c>
      <c r="T574" s="65"/>
      <c r="U574" s="49">
        <v>33.9</v>
      </c>
      <c r="V574" s="65"/>
      <c r="W574" s="49">
        <v>36.6</v>
      </c>
      <c r="X574" s="65"/>
      <c r="Y574" s="49">
        <v>39.9</v>
      </c>
      <c r="Z574" s="65"/>
      <c r="AA574" s="49">
        <v>44.1</v>
      </c>
      <c r="AB574" s="65"/>
      <c r="AC574" s="49">
        <v>50.4</v>
      </c>
      <c r="AD574" s="65"/>
      <c r="AE574" s="49">
        <v>51.1</v>
      </c>
      <c r="AF574" s="57"/>
      <c r="AG574" s="49">
        <v>51.6</v>
      </c>
      <c r="AH574" s="57"/>
      <c r="AI574" s="49">
        <v>52.2</v>
      </c>
      <c r="AJ574" s="34"/>
      <c r="AK574" s="31"/>
      <c r="AL574" s="34"/>
      <c r="AM574" s="762"/>
      <c r="AN574" s="762"/>
      <c r="AO574" s="762"/>
      <c r="AP574" s="762"/>
    </row>
    <row r="575" spans="1:42" s="1" customFormat="1" ht="12" customHeight="1">
      <c r="A575" s="738"/>
      <c r="B575" s="58"/>
      <c r="C575" s="732"/>
      <c r="D575" s="756"/>
      <c r="E575" s="762" t="s">
        <v>160</v>
      </c>
      <c r="F575" s="762"/>
      <c r="G575" s="734"/>
      <c r="H575" s="766"/>
      <c r="I575" s="49">
        <v>26.5</v>
      </c>
      <c r="J575" s="57"/>
      <c r="K575" s="49">
        <v>30.9</v>
      </c>
      <c r="L575" s="65"/>
      <c r="M575" s="49">
        <v>33.4</v>
      </c>
      <c r="N575" s="65"/>
      <c r="O575" s="49">
        <v>31.6</v>
      </c>
      <c r="P575" s="65"/>
      <c r="Q575" s="49">
        <v>31.6</v>
      </c>
      <c r="R575" s="65"/>
      <c r="S575" s="49">
        <v>30.6</v>
      </c>
      <c r="T575" s="65"/>
      <c r="U575" s="49">
        <v>28.4</v>
      </c>
      <c r="V575" s="65"/>
      <c r="W575" s="49">
        <v>30</v>
      </c>
      <c r="X575" s="65"/>
      <c r="Y575" s="49">
        <v>31.5</v>
      </c>
      <c r="Z575" s="65"/>
      <c r="AA575" s="49">
        <v>31.2</v>
      </c>
      <c r="AB575" s="65"/>
      <c r="AC575" s="49">
        <v>40.4</v>
      </c>
      <c r="AD575" s="65"/>
      <c r="AE575" s="49">
        <v>39.4</v>
      </c>
      <c r="AF575" s="57"/>
      <c r="AG575" s="49">
        <v>41.9</v>
      </c>
      <c r="AH575" s="57"/>
      <c r="AI575" s="49">
        <v>42.4</v>
      </c>
      <c r="AJ575" s="34"/>
      <c r="AK575" s="31"/>
      <c r="AL575" s="34"/>
      <c r="AM575" s="762"/>
      <c r="AN575" s="762"/>
      <c r="AO575" s="762"/>
      <c r="AP575" s="762"/>
    </row>
    <row r="576" spans="1:42" s="1" customFormat="1" ht="12" customHeight="1">
      <c r="A576" s="738"/>
      <c r="B576" s="58"/>
      <c r="C576" s="732"/>
      <c r="D576" s="756"/>
      <c r="E576" s="762" t="s">
        <v>161</v>
      </c>
      <c r="F576" s="762"/>
      <c r="G576" s="734"/>
      <c r="H576" s="766"/>
      <c r="I576" s="49">
        <v>24.6</v>
      </c>
      <c r="J576" s="57"/>
      <c r="K576" s="49">
        <v>28.4</v>
      </c>
      <c r="L576" s="65"/>
      <c r="M576" s="49">
        <v>29.6</v>
      </c>
      <c r="N576" s="65"/>
      <c r="O576" s="49">
        <v>31.7</v>
      </c>
      <c r="P576" s="65"/>
      <c r="Q576" s="49">
        <v>31.5</v>
      </c>
      <c r="R576" s="65"/>
      <c r="S576" s="49">
        <v>31.4</v>
      </c>
      <c r="T576" s="65"/>
      <c r="U576" s="49">
        <v>29.7</v>
      </c>
      <c r="V576" s="65"/>
      <c r="W576" s="49">
        <v>36.299999999999997</v>
      </c>
      <c r="X576" s="65"/>
      <c r="Y576" s="49">
        <v>39.6</v>
      </c>
      <c r="Z576" s="65"/>
      <c r="AA576" s="49">
        <v>40.299999999999997</v>
      </c>
      <c r="AB576" s="65"/>
      <c r="AC576" s="49">
        <v>51.5</v>
      </c>
      <c r="AD576" s="65"/>
      <c r="AE576" s="49">
        <v>50.9</v>
      </c>
      <c r="AF576" s="57"/>
      <c r="AG576" s="49">
        <v>50.5</v>
      </c>
      <c r="AH576" s="57"/>
      <c r="AI576" s="49">
        <v>47.5</v>
      </c>
      <c r="AJ576" s="34"/>
      <c r="AK576" s="31"/>
      <c r="AL576" s="34"/>
      <c r="AM576" s="762"/>
      <c r="AN576" s="762"/>
      <c r="AO576" s="762"/>
      <c r="AP576" s="762"/>
    </row>
    <row r="577" spans="1:42" s="1" customFormat="1" ht="12" customHeight="1">
      <c r="A577" s="738"/>
      <c r="B577" s="58"/>
      <c r="C577" s="732"/>
      <c r="D577" s="756"/>
      <c r="E577" s="762" t="s">
        <v>162</v>
      </c>
      <c r="F577" s="762"/>
      <c r="G577" s="734"/>
      <c r="H577" s="766"/>
      <c r="I577" s="49">
        <v>30.2</v>
      </c>
      <c r="J577" s="57"/>
      <c r="K577" s="49">
        <v>32.9</v>
      </c>
      <c r="L577" s="65"/>
      <c r="M577" s="49">
        <v>34.799999999999997</v>
      </c>
      <c r="N577" s="65"/>
      <c r="O577" s="49">
        <v>37</v>
      </c>
      <c r="P577" s="65"/>
      <c r="Q577" s="49">
        <v>35.799999999999997</v>
      </c>
      <c r="R577" s="65"/>
      <c r="S577" s="49">
        <v>36.9</v>
      </c>
      <c r="T577" s="65"/>
      <c r="U577" s="49">
        <v>36.299999999999997</v>
      </c>
      <c r="V577" s="65"/>
      <c r="W577" s="49">
        <v>35.6</v>
      </c>
      <c r="X577" s="65"/>
      <c r="Y577" s="49">
        <v>41.7</v>
      </c>
      <c r="Z577" s="65"/>
      <c r="AA577" s="49">
        <v>44.1</v>
      </c>
      <c r="AB577" s="65"/>
      <c r="AC577" s="49">
        <v>47</v>
      </c>
      <c r="AD577" s="65"/>
      <c r="AE577" s="49">
        <v>46.1</v>
      </c>
      <c r="AF577" s="57"/>
      <c r="AG577" s="49">
        <v>46.3</v>
      </c>
      <c r="AH577" s="57"/>
      <c r="AI577" s="49">
        <v>46.4</v>
      </c>
      <c r="AJ577" s="34"/>
      <c r="AK577" s="31"/>
      <c r="AL577" s="34"/>
      <c r="AM577" s="762"/>
      <c r="AN577" s="762"/>
      <c r="AO577" s="762"/>
      <c r="AP577" s="762"/>
    </row>
    <row r="578" spans="1:42" s="1" customFormat="1" ht="12" customHeight="1">
      <c r="A578" s="738"/>
      <c r="B578" s="58"/>
      <c r="C578" s="732"/>
      <c r="D578" s="756"/>
      <c r="E578" s="762" t="s">
        <v>163</v>
      </c>
      <c r="F578" s="762"/>
      <c r="G578" s="734"/>
      <c r="H578" s="766"/>
      <c r="I578" s="49">
        <v>18.3</v>
      </c>
      <c r="J578" s="57"/>
      <c r="K578" s="49">
        <v>18.8</v>
      </c>
      <c r="L578" s="65"/>
      <c r="M578" s="49">
        <v>18.5</v>
      </c>
      <c r="N578" s="65"/>
      <c r="O578" s="49">
        <v>19.399999999999999</v>
      </c>
      <c r="P578" s="65"/>
      <c r="Q578" s="49">
        <v>20.5</v>
      </c>
      <c r="R578" s="65"/>
      <c r="S578" s="49">
        <v>21.7</v>
      </c>
      <c r="T578" s="65"/>
      <c r="U578" s="49">
        <v>19.7</v>
      </c>
      <c r="V578" s="65"/>
      <c r="W578" s="49">
        <v>22.4</v>
      </c>
      <c r="X578" s="65"/>
      <c r="Y578" s="49">
        <v>26.4</v>
      </c>
      <c r="Z578" s="65"/>
      <c r="AA578" s="49">
        <v>27</v>
      </c>
      <c r="AB578" s="65"/>
      <c r="AC578" s="49">
        <v>29.7</v>
      </c>
      <c r="AD578" s="65"/>
      <c r="AE578" s="49">
        <v>31.5</v>
      </c>
      <c r="AF578" s="57"/>
      <c r="AG578" s="49">
        <v>31.7</v>
      </c>
      <c r="AH578" s="57"/>
      <c r="AI578" s="49">
        <v>33</v>
      </c>
      <c r="AJ578" s="34"/>
      <c r="AK578" s="31"/>
      <c r="AL578" s="34"/>
      <c r="AM578" s="762"/>
      <c r="AN578" s="762"/>
      <c r="AO578" s="762"/>
      <c r="AP578" s="762"/>
    </row>
    <row r="579" spans="1:42" s="1" customFormat="1" ht="12" customHeight="1">
      <c r="A579" s="738"/>
      <c r="B579" s="58"/>
      <c r="C579" s="732"/>
      <c r="D579" s="756"/>
      <c r="E579" s="762" t="s">
        <v>164</v>
      </c>
      <c r="F579" s="762"/>
      <c r="G579" s="734"/>
      <c r="H579" s="766"/>
      <c r="I579" s="49">
        <v>31.6</v>
      </c>
      <c r="J579" s="57"/>
      <c r="K579" s="49">
        <v>33.1</v>
      </c>
      <c r="L579" s="65"/>
      <c r="M579" s="49">
        <v>35.5</v>
      </c>
      <c r="N579" s="65"/>
      <c r="O579" s="49">
        <v>35.200000000000003</v>
      </c>
      <c r="P579" s="65"/>
      <c r="Q579" s="49">
        <v>34.200000000000003</v>
      </c>
      <c r="R579" s="65"/>
      <c r="S579" s="49">
        <v>35.4</v>
      </c>
      <c r="T579" s="65"/>
      <c r="U579" s="49">
        <v>35.799999999999997</v>
      </c>
      <c r="V579" s="65"/>
      <c r="W579" s="49">
        <v>35.700000000000003</v>
      </c>
      <c r="X579" s="65"/>
      <c r="Y579" s="49">
        <v>37</v>
      </c>
      <c r="Z579" s="65"/>
      <c r="AA579" s="49">
        <v>38.1</v>
      </c>
      <c r="AB579" s="65"/>
      <c r="AC579" s="49">
        <v>46</v>
      </c>
      <c r="AD579" s="65"/>
      <c r="AE579" s="49">
        <v>46</v>
      </c>
      <c r="AF579" s="57"/>
      <c r="AG579" s="49">
        <v>49.2</v>
      </c>
      <c r="AH579" s="57"/>
      <c r="AI579" s="49">
        <v>49.4</v>
      </c>
      <c r="AJ579" s="34"/>
      <c r="AK579" s="31"/>
      <c r="AL579" s="34"/>
      <c r="AM579" s="762"/>
      <c r="AN579" s="762"/>
      <c r="AO579" s="762"/>
      <c r="AP579" s="762"/>
    </row>
    <row r="580" spans="1:42" s="1" customFormat="1" ht="12" customHeight="1">
      <c r="A580" s="738"/>
      <c r="B580" s="58"/>
      <c r="C580" s="732"/>
      <c r="D580" s="756"/>
      <c r="E580" s="762" t="s">
        <v>165</v>
      </c>
      <c r="F580" s="762"/>
      <c r="G580" s="734"/>
      <c r="H580" s="766"/>
      <c r="I580" s="49">
        <v>25.3</v>
      </c>
      <c r="J580" s="57"/>
      <c r="K580" s="49">
        <v>29.5</v>
      </c>
      <c r="L580" s="65"/>
      <c r="M580" s="49">
        <v>28.9</v>
      </c>
      <c r="N580" s="65"/>
      <c r="O580" s="49">
        <v>27.4</v>
      </c>
      <c r="P580" s="65"/>
      <c r="Q580" s="49">
        <v>29.4</v>
      </c>
      <c r="R580" s="65"/>
      <c r="S580" s="49">
        <v>25.6</v>
      </c>
      <c r="T580" s="65"/>
      <c r="U580" s="49">
        <v>21.7</v>
      </c>
      <c r="V580" s="65"/>
      <c r="W580" s="49">
        <v>25.7</v>
      </c>
      <c r="X580" s="65"/>
      <c r="Y580" s="49">
        <v>27.9</v>
      </c>
      <c r="Z580" s="65"/>
      <c r="AA580" s="49">
        <v>26.4</v>
      </c>
      <c r="AB580" s="65"/>
      <c r="AC580" s="49">
        <v>36.4</v>
      </c>
      <c r="AD580" s="65"/>
      <c r="AE580" s="49">
        <v>32.1</v>
      </c>
      <c r="AF580" s="57"/>
      <c r="AG580" s="49">
        <v>38.700000000000003</v>
      </c>
      <c r="AH580" s="57"/>
      <c r="AI580" s="49">
        <v>37.9</v>
      </c>
      <c r="AJ580" s="34"/>
      <c r="AK580" s="31"/>
      <c r="AL580" s="34"/>
      <c r="AM580" s="762"/>
      <c r="AN580" s="762"/>
      <c r="AO580" s="762"/>
      <c r="AP580" s="762"/>
    </row>
    <row r="581" spans="1:42" s="1" customFormat="1" ht="12" customHeight="1">
      <c r="A581" s="738"/>
      <c r="B581" s="58"/>
      <c r="C581" s="732"/>
      <c r="D581" s="756"/>
      <c r="E581" s="762" t="s">
        <v>166</v>
      </c>
      <c r="F581" s="762"/>
      <c r="G581" s="734"/>
      <c r="H581" s="766"/>
      <c r="I581" s="49">
        <v>16</v>
      </c>
      <c r="J581" s="57"/>
      <c r="K581" s="49">
        <v>13.1</v>
      </c>
      <c r="L581" s="65"/>
      <c r="M581" s="49">
        <v>13.9</v>
      </c>
      <c r="N581" s="65"/>
      <c r="O581" s="49">
        <v>15.9</v>
      </c>
      <c r="P581" s="65"/>
      <c r="Q581" s="49">
        <v>15</v>
      </c>
      <c r="R581" s="65"/>
      <c r="S581" s="49">
        <v>16.2</v>
      </c>
      <c r="T581" s="65"/>
      <c r="U581" s="49">
        <v>15.6</v>
      </c>
      <c r="V581" s="65"/>
      <c r="W581" s="49">
        <v>20.5</v>
      </c>
      <c r="X581" s="65"/>
      <c r="Y581" s="49">
        <v>21.2</v>
      </c>
      <c r="Z581" s="65"/>
      <c r="AA581" s="49">
        <v>21.2</v>
      </c>
      <c r="AB581" s="65"/>
      <c r="AC581" s="49">
        <v>24.4</v>
      </c>
      <c r="AD581" s="65"/>
      <c r="AE581" s="49">
        <v>23</v>
      </c>
      <c r="AF581" s="57"/>
      <c r="AG581" s="49">
        <v>23.8</v>
      </c>
      <c r="AH581" s="57"/>
      <c r="AI581" s="49">
        <v>24.9</v>
      </c>
      <c r="AJ581" s="34"/>
      <c r="AK581" s="31"/>
      <c r="AL581" s="34"/>
      <c r="AM581" s="762"/>
      <c r="AN581" s="762"/>
      <c r="AO581" s="762"/>
      <c r="AP581" s="762"/>
    </row>
    <row r="582" spans="1:42" s="1" customFormat="1" ht="12" customHeight="1">
      <c r="A582" s="738"/>
      <c r="B582" s="58"/>
      <c r="C582" s="732"/>
      <c r="D582" s="756"/>
      <c r="E582" s="762" t="s">
        <v>216</v>
      </c>
      <c r="F582" s="762"/>
      <c r="G582" s="734"/>
      <c r="H582" s="766"/>
      <c r="I582" s="49">
        <v>15.5</v>
      </c>
      <c r="J582" s="57"/>
      <c r="K582" s="49">
        <v>16.8</v>
      </c>
      <c r="L582" s="65"/>
      <c r="M582" s="49">
        <v>18</v>
      </c>
      <c r="N582" s="65"/>
      <c r="O582" s="49">
        <v>19.3</v>
      </c>
      <c r="P582" s="65"/>
      <c r="Q582" s="49">
        <v>19.8</v>
      </c>
      <c r="R582" s="65"/>
      <c r="S582" s="49">
        <v>21.4</v>
      </c>
      <c r="T582" s="65"/>
      <c r="U582" s="49">
        <v>22.3</v>
      </c>
      <c r="V582" s="65"/>
      <c r="W582" s="49">
        <v>23.5</v>
      </c>
      <c r="X582" s="65"/>
      <c r="Y582" s="49">
        <v>25.5</v>
      </c>
      <c r="Z582" s="65"/>
      <c r="AA582" s="49">
        <v>27</v>
      </c>
      <c r="AB582" s="65"/>
      <c r="AC582" s="49">
        <v>28</v>
      </c>
      <c r="AD582" s="65"/>
      <c r="AE582" s="49">
        <v>29.2</v>
      </c>
      <c r="AF582" s="57"/>
      <c r="AG582" s="49">
        <v>30.6</v>
      </c>
      <c r="AH582" s="57"/>
      <c r="AI582" s="49">
        <v>35.1</v>
      </c>
      <c r="AJ582" s="34"/>
      <c r="AK582" s="31"/>
      <c r="AL582" s="34"/>
      <c r="AM582" s="762"/>
      <c r="AN582" s="762"/>
      <c r="AO582" s="762"/>
      <c r="AP582" s="762"/>
    </row>
    <row r="583" spans="1:42" s="1" customFormat="1" ht="12" customHeight="1">
      <c r="A583" s="738"/>
      <c r="B583" s="58"/>
      <c r="C583" s="732"/>
      <c r="D583" s="756"/>
      <c r="E583" s="762" t="s">
        <v>167</v>
      </c>
      <c r="F583" s="762"/>
      <c r="G583" s="734"/>
      <c r="H583" s="766"/>
      <c r="I583" s="49">
        <v>19.2</v>
      </c>
      <c r="J583" s="57"/>
      <c r="K583" s="49">
        <v>21.8</v>
      </c>
      <c r="L583" s="65"/>
      <c r="M583" s="49">
        <v>21.6</v>
      </c>
      <c r="N583" s="65"/>
      <c r="O583" s="49">
        <v>22.3</v>
      </c>
      <c r="P583" s="65"/>
      <c r="Q583" s="49">
        <v>19.5</v>
      </c>
      <c r="R583" s="65"/>
      <c r="S583" s="49">
        <v>20.399999999999999</v>
      </c>
      <c r="T583" s="65"/>
      <c r="U583" s="49">
        <v>21.3</v>
      </c>
      <c r="V583" s="65"/>
      <c r="W583" s="49">
        <v>21.7</v>
      </c>
      <c r="X583" s="65"/>
      <c r="Y583" s="49">
        <v>25.7</v>
      </c>
      <c r="Z583" s="65"/>
      <c r="AA583" s="49">
        <v>25.7</v>
      </c>
      <c r="AB583" s="65"/>
      <c r="AC583" s="49">
        <v>27.1</v>
      </c>
      <c r="AD583" s="65"/>
      <c r="AE583" s="49">
        <v>25.9</v>
      </c>
      <c r="AF583" s="57"/>
      <c r="AG583" s="49">
        <v>27.9</v>
      </c>
      <c r="AH583" s="57"/>
      <c r="AI583" s="49">
        <v>27.4</v>
      </c>
      <c r="AJ583" s="34"/>
      <c r="AK583" s="31"/>
      <c r="AL583" s="34"/>
      <c r="AM583" s="762"/>
      <c r="AN583" s="762"/>
      <c r="AO583" s="762"/>
      <c r="AP583" s="762"/>
    </row>
    <row r="584" spans="1:42" s="1" customFormat="1" ht="12" customHeight="1">
      <c r="A584" s="738"/>
      <c r="B584" s="58"/>
      <c r="C584" s="732"/>
      <c r="D584" s="756"/>
      <c r="E584" s="762" t="s">
        <v>168</v>
      </c>
      <c r="F584" s="762"/>
      <c r="G584" s="734"/>
      <c r="H584" s="766"/>
      <c r="I584" s="49">
        <v>33.700000000000003</v>
      </c>
      <c r="J584" s="57"/>
      <c r="K584" s="49">
        <v>41.3</v>
      </c>
      <c r="L584" s="65"/>
      <c r="M584" s="49">
        <v>45</v>
      </c>
      <c r="N584" s="65"/>
      <c r="O584" s="49">
        <v>45.5</v>
      </c>
      <c r="P584" s="65"/>
      <c r="Q584" s="49">
        <v>46.1</v>
      </c>
      <c r="R584" s="65"/>
      <c r="S584" s="49">
        <v>46.9</v>
      </c>
      <c r="T584" s="65"/>
      <c r="U584" s="49">
        <v>42.8</v>
      </c>
      <c r="V584" s="65"/>
      <c r="W584" s="49">
        <v>44.3</v>
      </c>
      <c r="X584" s="65"/>
      <c r="Y584" s="49">
        <v>48.6</v>
      </c>
      <c r="Z584" s="65"/>
      <c r="AA584" s="49">
        <v>50.1</v>
      </c>
      <c r="AB584" s="65"/>
      <c r="AC584" s="49">
        <v>54.9</v>
      </c>
      <c r="AD584" s="65"/>
      <c r="AE584" s="49">
        <v>55.7</v>
      </c>
      <c r="AF584" s="57"/>
      <c r="AG584" s="49">
        <v>56.5</v>
      </c>
      <c r="AH584" s="57"/>
      <c r="AI584" s="49">
        <v>58.3</v>
      </c>
      <c r="AJ584" s="34"/>
      <c r="AK584" s="31"/>
      <c r="AL584" s="34"/>
      <c r="AM584" s="762"/>
      <c r="AN584" s="762"/>
      <c r="AO584" s="762"/>
      <c r="AP584" s="762"/>
    </row>
    <row r="585" spans="1:42" s="1" customFormat="1" ht="12" customHeight="1">
      <c r="A585" s="738"/>
      <c r="B585" s="58"/>
      <c r="C585" s="732"/>
      <c r="D585" s="756"/>
      <c r="E585" s="762" t="s">
        <v>217</v>
      </c>
      <c r="F585" s="762"/>
      <c r="G585" s="734"/>
      <c r="H585" s="766"/>
      <c r="I585" s="49">
        <v>17.600000000000001</v>
      </c>
      <c r="J585" s="57"/>
      <c r="K585" s="49">
        <v>18.7</v>
      </c>
      <c r="L585" s="65"/>
      <c r="M585" s="49">
        <v>19.100000000000001</v>
      </c>
      <c r="N585" s="65"/>
      <c r="O585" s="49">
        <v>18.399999999999999</v>
      </c>
      <c r="P585" s="65"/>
      <c r="Q585" s="49">
        <v>18.399999999999999</v>
      </c>
      <c r="R585" s="65"/>
      <c r="S585" s="49">
        <v>20.8</v>
      </c>
      <c r="T585" s="65"/>
      <c r="U585" s="49">
        <v>20.5</v>
      </c>
      <c r="V585" s="65"/>
      <c r="W585" s="49">
        <v>22.2</v>
      </c>
      <c r="X585" s="65"/>
      <c r="Y585" s="49">
        <v>27</v>
      </c>
      <c r="Z585" s="65"/>
      <c r="AA585" s="49">
        <v>26.4</v>
      </c>
      <c r="AB585" s="65"/>
      <c r="AC585" s="49">
        <v>31.4</v>
      </c>
      <c r="AD585" s="65"/>
      <c r="AE585" s="49">
        <v>30.8</v>
      </c>
      <c r="AF585" s="57"/>
      <c r="AG585" s="49">
        <v>32.1</v>
      </c>
      <c r="AH585" s="57"/>
      <c r="AI585" s="49">
        <v>31.2</v>
      </c>
      <c r="AJ585" s="34"/>
      <c r="AK585" s="31"/>
      <c r="AL585" s="34"/>
      <c r="AM585" s="762"/>
      <c r="AN585" s="762"/>
      <c r="AO585" s="762"/>
      <c r="AP585" s="762"/>
    </row>
    <row r="586" spans="1:42" s="1" customFormat="1" ht="12" customHeight="1">
      <c r="A586" s="738"/>
      <c r="B586" s="58"/>
      <c r="C586" s="732"/>
      <c r="D586" s="756"/>
      <c r="E586" s="762" t="s">
        <v>218</v>
      </c>
      <c r="F586" s="762"/>
      <c r="G586" s="734"/>
      <c r="H586" s="766"/>
      <c r="I586" s="49">
        <v>24.2</v>
      </c>
      <c r="J586" s="57"/>
      <c r="K586" s="49">
        <v>25.5</v>
      </c>
      <c r="L586" s="65"/>
      <c r="M586" s="49">
        <v>27.6</v>
      </c>
      <c r="N586" s="65"/>
      <c r="O586" s="49">
        <v>27.6</v>
      </c>
      <c r="P586" s="65"/>
      <c r="Q586" s="49">
        <v>27.8</v>
      </c>
      <c r="R586" s="65"/>
      <c r="S586" s="49">
        <v>28.5</v>
      </c>
      <c r="T586" s="65"/>
      <c r="U586" s="49">
        <v>27.3</v>
      </c>
      <c r="V586" s="65"/>
      <c r="W586" s="49">
        <v>27.9</v>
      </c>
      <c r="X586" s="65"/>
      <c r="Y586" s="49">
        <v>29.7</v>
      </c>
      <c r="Z586" s="65"/>
      <c r="AA586" s="49">
        <v>29.6</v>
      </c>
      <c r="AB586" s="65"/>
      <c r="AC586" s="49">
        <v>32.6</v>
      </c>
      <c r="AD586" s="65"/>
      <c r="AE586" s="49">
        <v>34.6</v>
      </c>
      <c r="AF586" s="57"/>
      <c r="AG586" s="49">
        <v>35.200000000000003</v>
      </c>
      <c r="AH586" s="57"/>
      <c r="AI586" s="49">
        <v>34.299999999999997</v>
      </c>
      <c r="AJ586" s="34"/>
      <c r="AK586" s="31"/>
      <c r="AL586" s="34"/>
      <c r="AM586" s="762"/>
      <c r="AN586" s="762"/>
      <c r="AO586" s="762"/>
      <c r="AP586" s="762"/>
    </row>
    <row r="587" spans="1:42" s="1" customFormat="1" ht="12" customHeight="1">
      <c r="A587" s="738"/>
      <c r="B587" s="58"/>
      <c r="C587" s="732"/>
      <c r="D587" s="756"/>
      <c r="E587" s="762" t="s">
        <v>169</v>
      </c>
      <c r="F587" s="762"/>
      <c r="G587" s="734"/>
      <c r="H587" s="766"/>
      <c r="I587" s="49">
        <v>18.399999999999999</v>
      </c>
      <c r="J587" s="57"/>
      <c r="K587" s="49">
        <v>20.3</v>
      </c>
      <c r="L587" s="65"/>
      <c r="M587" s="49">
        <v>21.6</v>
      </c>
      <c r="N587" s="65"/>
      <c r="O587" s="49">
        <v>22.2</v>
      </c>
      <c r="P587" s="65"/>
      <c r="Q587" s="49">
        <v>24.3</v>
      </c>
      <c r="R587" s="65"/>
      <c r="S587" s="49">
        <v>26.1</v>
      </c>
      <c r="T587" s="65"/>
      <c r="U587" s="49">
        <v>27.2</v>
      </c>
      <c r="V587" s="65"/>
      <c r="W587" s="49">
        <v>28.1</v>
      </c>
      <c r="X587" s="65"/>
      <c r="Y587" s="49">
        <v>30.9</v>
      </c>
      <c r="Z587" s="65"/>
      <c r="AA587" s="49">
        <v>30.8</v>
      </c>
      <c r="AB587" s="65"/>
      <c r="AC587" s="49">
        <v>31.7</v>
      </c>
      <c r="AD587" s="65"/>
      <c r="AE587" s="49">
        <v>32.5</v>
      </c>
      <c r="AF587" s="57"/>
      <c r="AG587" s="49">
        <v>33.799999999999997</v>
      </c>
      <c r="AH587" s="57"/>
      <c r="AI587" s="49">
        <v>37.4</v>
      </c>
      <c r="AJ587" s="34"/>
      <c r="AK587" s="31"/>
      <c r="AL587" s="34"/>
      <c r="AM587" s="762"/>
      <c r="AN587" s="762"/>
      <c r="AO587" s="762"/>
      <c r="AP587" s="762"/>
    </row>
    <row r="588" spans="1:42" s="1" customFormat="1" ht="12" customHeight="1">
      <c r="A588" s="738"/>
      <c r="B588" s="58"/>
      <c r="C588" s="732"/>
      <c r="D588" s="756"/>
      <c r="E588" s="762" t="s">
        <v>170</v>
      </c>
      <c r="F588" s="762"/>
      <c r="G588" s="734"/>
      <c r="H588" s="766"/>
      <c r="I588" s="49">
        <v>24.6</v>
      </c>
      <c r="J588" s="57"/>
      <c r="K588" s="49">
        <v>28.2</v>
      </c>
      <c r="L588" s="65"/>
      <c r="M588" s="49">
        <v>32.200000000000003</v>
      </c>
      <c r="N588" s="65"/>
      <c r="O588" s="49">
        <v>31.3</v>
      </c>
      <c r="P588" s="65"/>
      <c r="Q588" s="49">
        <v>30.5</v>
      </c>
      <c r="R588" s="65"/>
      <c r="S588" s="49">
        <v>33.200000000000003</v>
      </c>
      <c r="T588" s="65"/>
      <c r="U588" s="49">
        <v>31.9</v>
      </c>
      <c r="V588" s="65"/>
      <c r="W588" s="49">
        <v>34.299999999999997</v>
      </c>
      <c r="X588" s="65"/>
      <c r="Y588" s="49">
        <v>36.700000000000003</v>
      </c>
      <c r="Z588" s="65"/>
      <c r="AA588" s="49">
        <v>37.5</v>
      </c>
      <c r="AB588" s="65"/>
      <c r="AC588" s="49">
        <v>40.4</v>
      </c>
      <c r="AD588" s="65"/>
      <c r="AE588" s="49">
        <v>39</v>
      </c>
      <c r="AF588" s="57"/>
      <c r="AG588" s="49">
        <v>39.299999999999997</v>
      </c>
      <c r="AH588" s="57"/>
      <c r="AI588" s="49">
        <v>39.6</v>
      </c>
      <c r="AJ588" s="34"/>
      <c r="AK588" s="31"/>
      <c r="AL588" s="34"/>
      <c r="AM588" s="762"/>
      <c r="AN588" s="762"/>
      <c r="AO588" s="762"/>
      <c r="AP588" s="762"/>
    </row>
    <row r="589" spans="1:42" s="1" customFormat="1" ht="12" customHeight="1">
      <c r="A589" s="738"/>
      <c r="B589" s="58"/>
      <c r="C589" s="732"/>
      <c r="D589" s="756"/>
      <c r="E589" s="762" t="s">
        <v>171</v>
      </c>
      <c r="F589" s="762"/>
      <c r="G589" s="734"/>
      <c r="H589" s="766"/>
      <c r="I589" s="49">
        <v>23.6</v>
      </c>
      <c r="J589" s="57"/>
      <c r="K589" s="49">
        <v>27.3</v>
      </c>
      <c r="L589" s="65"/>
      <c r="M589" s="49">
        <v>28.1</v>
      </c>
      <c r="N589" s="65"/>
      <c r="O589" s="49">
        <v>28.7</v>
      </c>
      <c r="P589" s="65"/>
      <c r="Q589" s="49">
        <v>28.5</v>
      </c>
      <c r="R589" s="65"/>
      <c r="S589" s="49">
        <v>29.1</v>
      </c>
      <c r="T589" s="65"/>
      <c r="U589" s="49">
        <v>27.6</v>
      </c>
      <c r="V589" s="65"/>
      <c r="W589" s="49">
        <v>28.4</v>
      </c>
      <c r="X589" s="65"/>
      <c r="Y589" s="49">
        <v>32.700000000000003</v>
      </c>
      <c r="Z589" s="65"/>
      <c r="AA589" s="49">
        <v>32.9</v>
      </c>
      <c r="AB589" s="65"/>
      <c r="AC589" s="49">
        <v>34.799999999999997</v>
      </c>
      <c r="AD589" s="65"/>
      <c r="AE589" s="49">
        <v>34.4</v>
      </c>
      <c r="AF589" s="57"/>
      <c r="AG589" s="49">
        <v>37</v>
      </c>
      <c r="AH589" s="57"/>
      <c r="AI589" s="49">
        <v>37.299999999999997</v>
      </c>
      <c r="AJ589" s="34"/>
      <c r="AK589" s="31"/>
      <c r="AL589" s="34"/>
      <c r="AM589" s="762"/>
      <c r="AN589" s="762"/>
      <c r="AO589" s="762"/>
      <c r="AP589" s="762"/>
    </row>
    <row r="590" spans="1:42" s="1" customFormat="1" ht="12" customHeight="1">
      <c r="A590" s="738"/>
      <c r="B590" s="58"/>
      <c r="C590" s="732"/>
      <c r="D590" s="756"/>
      <c r="E590" s="762" t="s">
        <v>172</v>
      </c>
      <c r="F590" s="762"/>
      <c r="G590" s="734"/>
      <c r="H590" s="766"/>
      <c r="I590" s="49">
        <v>18.600000000000001</v>
      </c>
      <c r="J590" s="57"/>
      <c r="K590" s="49">
        <v>21.1</v>
      </c>
      <c r="L590" s="65"/>
      <c r="M590" s="49">
        <v>24.2</v>
      </c>
      <c r="N590" s="65"/>
      <c r="O590" s="49">
        <v>25.9</v>
      </c>
      <c r="P590" s="65"/>
      <c r="Q590" s="49">
        <v>26.2</v>
      </c>
      <c r="R590" s="65"/>
      <c r="S590" s="49">
        <v>25.8</v>
      </c>
      <c r="T590" s="65"/>
      <c r="U590" s="49">
        <v>24.2</v>
      </c>
      <c r="V590" s="65"/>
      <c r="W590" s="49">
        <v>27</v>
      </c>
      <c r="X590" s="65"/>
      <c r="Y590" s="49">
        <v>29.7</v>
      </c>
      <c r="Z590" s="65"/>
      <c r="AA590" s="49">
        <v>32</v>
      </c>
      <c r="AB590" s="65"/>
      <c r="AC590" s="49">
        <v>38.299999999999997</v>
      </c>
      <c r="AD590" s="65"/>
      <c r="AE590" s="49">
        <v>38.200000000000003</v>
      </c>
      <c r="AF590" s="57"/>
      <c r="AG590" s="49">
        <v>39.1</v>
      </c>
      <c r="AH590" s="57"/>
      <c r="AI590" s="49">
        <v>36.6</v>
      </c>
      <c r="AJ590" s="34"/>
      <c r="AK590" s="31"/>
      <c r="AL590" s="34"/>
      <c r="AM590" s="762"/>
      <c r="AN590" s="762"/>
      <c r="AO590" s="762"/>
      <c r="AP590" s="762"/>
    </row>
    <row r="591" spans="1:42" s="1" customFormat="1" ht="12" customHeight="1">
      <c r="A591" s="738"/>
      <c r="B591" s="58"/>
      <c r="C591" s="732"/>
      <c r="D591" s="756"/>
      <c r="E591" s="762" t="s">
        <v>173</v>
      </c>
      <c r="F591" s="762"/>
      <c r="G591" s="734"/>
      <c r="H591" s="766"/>
      <c r="I591" s="49">
        <v>24.2</v>
      </c>
      <c r="J591" s="57"/>
      <c r="K591" s="49">
        <v>28.7</v>
      </c>
      <c r="L591" s="65"/>
      <c r="M591" s="49">
        <v>28.3</v>
      </c>
      <c r="N591" s="65"/>
      <c r="O591" s="49">
        <v>28.2</v>
      </c>
      <c r="P591" s="65"/>
      <c r="Q591" s="49">
        <v>27.3</v>
      </c>
      <c r="R591" s="65"/>
      <c r="S591" s="49">
        <v>26.9</v>
      </c>
      <c r="T591" s="65"/>
      <c r="U591" s="49">
        <v>25.4</v>
      </c>
      <c r="V591" s="65"/>
      <c r="W591" s="49">
        <v>27.9</v>
      </c>
      <c r="X591" s="65"/>
      <c r="Y591" s="49">
        <v>28.9</v>
      </c>
      <c r="Z591" s="65"/>
      <c r="AA591" s="49">
        <v>28.9</v>
      </c>
      <c r="AB591" s="65"/>
      <c r="AC591" s="49">
        <v>33.5</v>
      </c>
      <c r="AD591" s="65"/>
      <c r="AE591" s="49">
        <v>33.4</v>
      </c>
      <c r="AF591" s="57"/>
      <c r="AG591" s="49">
        <v>35.799999999999997</v>
      </c>
      <c r="AH591" s="57"/>
      <c r="AI591" s="49">
        <v>35.700000000000003</v>
      </c>
      <c r="AJ591" s="34"/>
      <c r="AK591" s="31"/>
      <c r="AL591" s="34"/>
      <c r="AM591" s="762"/>
      <c r="AN591" s="762"/>
      <c r="AO591" s="762"/>
      <c r="AP591" s="762"/>
    </row>
    <row r="592" spans="1:42" s="1" customFormat="1" ht="12" customHeight="1">
      <c r="A592" s="738"/>
      <c r="B592" s="58"/>
      <c r="C592" s="732"/>
      <c r="D592" s="756"/>
      <c r="E592" s="762" t="s">
        <v>219</v>
      </c>
      <c r="F592" s="762"/>
      <c r="G592" s="734"/>
      <c r="H592" s="766"/>
      <c r="I592" s="49">
        <v>24.8</v>
      </c>
      <c r="J592" s="57"/>
      <c r="K592" s="49">
        <v>27.8</v>
      </c>
      <c r="L592" s="65"/>
      <c r="M592" s="49">
        <v>29</v>
      </c>
      <c r="N592" s="65"/>
      <c r="O592" s="49">
        <v>29.5</v>
      </c>
      <c r="P592" s="65"/>
      <c r="Q592" s="49">
        <v>29</v>
      </c>
      <c r="R592" s="65"/>
      <c r="S592" s="49">
        <v>29.2</v>
      </c>
      <c r="T592" s="65"/>
      <c r="U592" s="49">
        <v>28.6</v>
      </c>
      <c r="V592" s="65"/>
      <c r="W592" s="49">
        <v>29.5</v>
      </c>
      <c r="X592" s="65"/>
      <c r="Y592" s="49">
        <v>32.200000000000003</v>
      </c>
      <c r="Z592" s="65"/>
      <c r="AA592" s="49">
        <v>35.1</v>
      </c>
      <c r="AB592" s="65"/>
      <c r="AC592" s="49">
        <v>36.4</v>
      </c>
      <c r="AD592" s="65"/>
      <c r="AE592" s="49">
        <v>37.799999999999997</v>
      </c>
      <c r="AF592" s="57"/>
      <c r="AG592" s="49">
        <v>38.799999999999997</v>
      </c>
      <c r="AH592" s="57"/>
      <c r="AI592" s="49">
        <v>39.4</v>
      </c>
      <c r="AJ592" s="34"/>
      <c r="AK592" s="31"/>
      <c r="AL592" s="34"/>
      <c r="AM592" s="762"/>
      <c r="AN592" s="762"/>
      <c r="AO592" s="762"/>
      <c r="AP592" s="762"/>
    </row>
    <row r="593" spans="1:42" s="1" customFormat="1" ht="12" customHeight="1">
      <c r="A593" s="738"/>
      <c r="B593" s="58"/>
      <c r="C593" s="732"/>
      <c r="D593" s="756"/>
      <c r="E593" s="762" t="s">
        <v>174</v>
      </c>
      <c r="F593" s="762"/>
      <c r="G593" s="734"/>
      <c r="H593" s="766"/>
      <c r="I593" s="49">
        <v>25.7</v>
      </c>
      <c r="J593" s="57"/>
      <c r="K593" s="49">
        <v>30.4</v>
      </c>
      <c r="L593" s="65"/>
      <c r="M593" s="49">
        <v>32.200000000000003</v>
      </c>
      <c r="N593" s="65"/>
      <c r="O593" s="49">
        <v>34.4</v>
      </c>
      <c r="P593" s="65"/>
      <c r="Q593" s="49">
        <v>35.299999999999997</v>
      </c>
      <c r="R593" s="65"/>
      <c r="S593" s="49">
        <v>37.200000000000003</v>
      </c>
      <c r="T593" s="65"/>
      <c r="U593" s="49">
        <v>33.9</v>
      </c>
      <c r="V593" s="65"/>
      <c r="W593" s="49">
        <v>34.700000000000003</v>
      </c>
      <c r="X593" s="65"/>
      <c r="Y593" s="49">
        <v>29.8</v>
      </c>
      <c r="Z593" s="65"/>
      <c r="AA593" s="49">
        <v>37.6</v>
      </c>
      <c r="AB593" s="65"/>
      <c r="AC593" s="49">
        <v>41.2</v>
      </c>
      <c r="AD593" s="65"/>
      <c r="AE593" s="49">
        <v>41.9</v>
      </c>
      <c r="AF593" s="57"/>
      <c r="AG593" s="49">
        <v>42.7</v>
      </c>
      <c r="AH593" s="57"/>
      <c r="AI593" s="49">
        <v>42.3</v>
      </c>
      <c r="AJ593" s="34"/>
      <c r="AK593" s="31"/>
      <c r="AL593" s="34"/>
      <c r="AM593" s="762"/>
      <c r="AN593" s="762"/>
      <c r="AO593" s="762"/>
      <c r="AP593" s="762"/>
    </row>
    <row r="594" spans="1:42" s="1" customFormat="1" ht="12" customHeight="1">
      <c r="A594" s="738"/>
      <c r="B594" s="58"/>
      <c r="C594" s="732"/>
      <c r="D594" s="756"/>
      <c r="E594" s="762" t="s">
        <v>175</v>
      </c>
      <c r="F594" s="762"/>
      <c r="G594" s="734"/>
      <c r="H594" s="766"/>
      <c r="I594" s="49">
        <v>21.5</v>
      </c>
      <c r="J594" s="57"/>
      <c r="K594" s="49">
        <v>21.7</v>
      </c>
      <c r="L594" s="65"/>
      <c r="M594" s="49">
        <v>24.3</v>
      </c>
      <c r="N594" s="65"/>
      <c r="O594" s="49">
        <v>24.8</v>
      </c>
      <c r="P594" s="65"/>
      <c r="Q594" s="49">
        <v>26</v>
      </c>
      <c r="R594" s="65"/>
      <c r="S594" s="49">
        <v>27.8</v>
      </c>
      <c r="T594" s="65"/>
      <c r="U594" s="49">
        <v>28</v>
      </c>
      <c r="V594" s="65"/>
      <c r="W594" s="49">
        <v>27.8</v>
      </c>
      <c r="X594" s="65"/>
      <c r="Y594" s="49">
        <v>29.3</v>
      </c>
      <c r="Z594" s="65"/>
      <c r="AA594" s="49">
        <v>29.1</v>
      </c>
      <c r="AB594" s="65"/>
      <c r="AC594" s="49">
        <v>32.799999999999997</v>
      </c>
      <c r="AD594" s="65"/>
      <c r="AE594" s="49">
        <v>32.799999999999997</v>
      </c>
      <c r="AF594" s="57"/>
      <c r="AG594" s="49">
        <v>33.700000000000003</v>
      </c>
      <c r="AH594" s="57"/>
      <c r="AI594" s="49">
        <v>34.299999999999997</v>
      </c>
      <c r="AJ594" s="34"/>
      <c r="AK594" s="31"/>
      <c r="AL594" s="34"/>
      <c r="AM594" s="762"/>
      <c r="AN594" s="762"/>
      <c r="AO594" s="762"/>
      <c r="AP594" s="762"/>
    </row>
    <row r="595" spans="1:42" s="1" customFormat="1" ht="12" customHeight="1">
      <c r="A595" s="738"/>
      <c r="B595" s="58"/>
      <c r="C595" s="732"/>
      <c r="D595" s="756"/>
      <c r="E595" s="762" t="s">
        <v>176</v>
      </c>
      <c r="F595" s="762"/>
      <c r="G595" s="734"/>
      <c r="H595" s="766"/>
      <c r="I595" s="49">
        <v>25.1</v>
      </c>
      <c r="J595" s="57"/>
      <c r="K595" s="49">
        <v>27.7</v>
      </c>
      <c r="L595" s="65"/>
      <c r="M595" s="49">
        <v>30.1</v>
      </c>
      <c r="N595" s="65"/>
      <c r="O595" s="49">
        <v>30.9</v>
      </c>
      <c r="P595" s="65"/>
      <c r="Q595" s="49">
        <v>29.7</v>
      </c>
      <c r="R595" s="65"/>
      <c r="S595" s="49">
        <v>32.9</v>
      </c>
      <c r="T595" s="65"/>
      <c r="U595" s="49">
        <v>31.8</v>
      </c>
      <c r="V595" s="65"/>
      <c r="W595" s="49">
        <v>30.2</v>
      </c>
      <c r="X595" s="65"/>
      <c r="Y595" s="49">
        <v>30.7</v>
      </c>
      <c r="Z595" s="65"/>
      <c r="AA595" s="49">
        <v>30</v>
      </c>
      <c r="AB595" s="65"/>
      <c r="AC595" s="49">
        <v>36.1</v>
      </c>
      <c r="AD595" s="65"/>
      <c r="AE595" s="49">
        <v>36.1</v>
      </c>
      <c r="AF595" s="57"/>
      <c r="AG595" s="49">
        <v>38.4</v>
      </c>
      <c r="AH595" s="57"/>
      <c r="AI595" s="49">
        <v>38.799999999999997</v>
      </c>
      <c r="AJ595" s="34"/>
      <c r="AK595" s="31"/>
      <c r="AL595" s="34"/>
      <c r="AM595" s="762"/>
      <c r="AN595" s="762"/>
      <c r="AO595" s="762"/>
      <c r="AP595" s="762"/>
    </row>
    <row r="596" spans="1:42" s="1" customFormat="1" ht="12" customHeight="1">
      <c r="A596" s="738"/>
      <c r="B596" s="58"/>
      <c r="C596" s="732"/>
      <c r="D596" s="756"/>
      <c r="E596" s="762" t="s">
        <v>177</v>
      </c>
      <c r="F596" s="762"/>
      <c r="G596" s="734"/>
      <c r="H596" s="766"/>
      <c r="I596" s="49">
        <v>16.8</v>
      </c>
      <c r="J596" s="57"/>
      <c r="K596" s="49">
        <v>23.4</v>
      </c>
      <c r="L596" s="65"/>
      <c r="M596" s="49">
        <v>23.6</v>
      </c>
      <c r="N596" s="65"/>
      <c r="O596" s="49">
        <v>22.7</v>
      </c>
      <c r="P596" s="65"/>
      <c r="Q596" s="49">
        <v>28.7</v>
      </c>
      <c r="R596" s="65"/>
      <c r="S596" s="49">
        <v>28.5</v>
      </c>
      <c r="T596" s="65"/>
      <c r="U596" s="49">
        <v>32.9</v>
      </c>
      <c r="V596" s="65"/>
      <c r="W596" s="49">
        <v>36.200000000000003</v>
      </c>
      <c r="X596" s="65"/>
      <c r="Y596" s="49">
        <v>39.9</v>
      </c>
      <c r="Z596" s="65"/>
      <c r="AA596" s="49">
        <v>37.200000000000003</v>
      </c>
      <c r="AB596" s="65"/>
      <c r="AC596" s="49">
        <v>50.8</v>
      </c>
      <c r="AD596" s="65"/>
      <c r="AE596" s="49">
        <v>47.2</v>
      </c>
      <c r="AF596" s="57"/>
      <c r="AG596" s="49">
        <v>47.9</v>
      </c>
      <c r="AH596" s="57"/>
      <c r="AI596" s="49">
        <v>60.2</v>
      </c>
      <c r="AJ596" s="34"/>
      <c r="AK596" s="31"/>
      <c r="AL596" s="34"/>
      <c r="AM596" s="762"/>
      <c r="AN596" s="762"/>
      <c r="AO596" s="762"/>
      <c r="AP596" s="762"/>
    </row>
    <row r="597" spans="1:42" s="1" customFormat="1" ht="12" customHeight="1">
      <c r="A597" s="738"/>
      <c r="B597" s="58"/>
      <c r="C597" s="732"/>
      <c r="D597" s="756"/>
      <c r="E597" s="762" t="s">
        <v>178</v>
      </c>
      <c r="F597" s="762"/>
      <c r="G597" s="734"/>
      <c r="H597" s="766"/>
      <c r="I597" s="49">
        <v>22.5</v>
      </c>
      <c r="J597" s="57"/>
      <c r="K597" s="49">
        <v>22.9</v>
      </c>
      <c r="L597" s="65"/>
      <c r="M597" s="49">
        <v>24.4</v>
      </c>
      <c r="N597" s="65"/>
      <c r="O597" s="49">
        <v>25.2</v>
      </c>
      <c r="P597" s="65"/>
      <c r="Q597" s="49">
        <v>24.8</v>
      </c>
      <c r="R597" s="65"/>
      <c r="S597" s="49">
        <v>24.8</v>
      </c>
      <c r="T597" s="65"/>
      <c r="U597" s="49">
        <v>24.6</v>
      </c>
      <c r="V597" s="65"/>
      <c r="W597" s="49">
        <v>26.5</v>
      </c>
      <c r="X597" s="65"/>
      <c r="Y597" s="49">
        <v>27.7</v>
      </c>
      <c r="Z597" s="65"/>
      <c r="AA597" s="49">
        <v>27.4</v>
      </c>
      <c r="AB597" s="65"/>
      <c r="AC597" s="49">
        <v>31.1</v>
      </c>
      <c r="AD597" s="65"/>
      <c r="AE597" s="49">
        <v>31.3</v>
      </c>
      <c r="AF597" s="57"/>
      <c r="AG597" s="49">
        <v>31.8</v>
      </c>
      <c r="AH597" s="57"/>
      <c r="AI597" s="49">
        <v>31.7</v>
      </c>
      <c r="AJ597" s="34"/>
      <c r="AK597" s="31"/>
      <c r="AL597" s="34"/>
      <c r="AM597" s="762"/>
      <c r="AN597" s="762"/>
      <c r="AO597" s="762"/>
      <c r="AP597" s="762"/>
    </row>
    <row r="598" spans="1:42" s="1" customFormat="1" ht="12" customHeight="1">
      <c r="A598" s="738"/>
      <c r="B598" s="58"/>
      <c r="C598" s="732"/>
      <c r="D598" s="756"/>
      <c r="E598" s="762" t="s">
        <v>220</v>
      </c>
      <c r="F598" s="762"/>
      <c r="G598" s="734"/>
      <c r="H598" s="766"/>
      <c r="I598" s="49">
        <v>19.600000000000001</v>
      </c>
      <c r="J598" s="57"/>
      <c r="K598" s="49">
        <v>23.4</v>
      </c>
      <c r="L598" s="65"/>
      <c r="M598" s="49">
        <v>26.1</v>
      </c>
      <c r="N598" s="65"/>
      <c r="O598" s="49">
        <v>26.1</v>
      </c>
      <c r="P598" s="65"/>
      <c r="Q598" s="49">
        <v>26.4</v>
      </c>
      <c r="R598" s="65"/>
      <c r="S598" s="49">
        <v>27.4</v>
      </c>
      <c r="T598" s="65"/>
      <c r="U598" s="49">
        <v>27.7</v>
      </c>
      <c r="V598" s="65"/>
      <c r="W598" s="49">
        <v>27.9</v>
      </c>
      <c r="X598" s="65"/>
      <c r="Y598" s="49">
        <v>31</v>
      </c>
      <c r="Z598" s="65"/>
      <c r="AA598" s="49">
        <v>31.3</v>
      </c>
      <c r="AB598" s="65"/>
      <c r="AC598" s="49">
        <v>38.799999999999997</v>
      </c>
      <c r="AD598" s="65"/>
      <c r="AE598" s="49">
        <v>38.6</v>
      </c>
      <c r="AF598" s="57"/>
      <c r="AG598" s="49">
        <v>39.9</v>
      </c>
      <c r="AH598" s="57"/>
      <c r="AI598" s="49">
        <v>39.4</v>
      </c>
      <c r="AJ598" s="34"/>
      <c r="AK598" s="31"/>
      <c r="AL598" s="34"/>
      <c r="AM598" s="762"/>
      <c r="AN598" s="762"/>
      <c r="AO598" s="762"/>
      <c r="AP598" s="762"/>
    </row>
    <row r="599" spans="1:42" s="1" customFormat="1" ht="12" customHeight="1">
      <c r="A599" s="738"/>
      <c r="B599" s="58"/>
      <c r="C599" s="732"/>
      <c r="D599" s="756"/>
      <c r="E599" s="762" t="s">
        <v>179</v>
      </c>
      <c r="F599" s="762"/>
      <c r="G599" s="734"/>
      <c r="H599" s="766"/>
      <c r="I599" s="49">
        <v>22.1</v>
      </c>
      <c r="J599" s="57"/>
      <c r="K599" s="49">
        <v>25.6</v>
      </c>
      <c r="L599" s="65"/>
      <c r="M599" s="49">
        <v>27.1</v>
      </c>
      <c r="N599" s="65"/>
      <c r="O599" s="49">
        <v>27.3</v>
      </c>
      <c r="P599" s="65"/>
      <c r="Q599" s="49">
        <v>28.9</v>
      </c>
      <c r="R599" s="65"/>
      <c r="S599" s="49">
        <v>29.6</v>
      </c>
      <c r="T599" s="65"/>
      <c r="U599" s="49">
        <v>28.4</v>
      </c>
      <c r="V599" s="65"/>
      <c r="W599" s="49">
        <v>29.8</v>
      </c>
      <c r="X599" s="65"/>
      <c r="Y599" s="49">
        <v>33</v>
      </c>
      <c r="Z599" s="65"/>
      <c r="AA599" s="49">
        <v>32.6</v>
      </c>
      <c r="AB599" s="65"/>
      <c r="AC599" s="49">
        <v>38.9</v>
      </c>
      <c r="AD599" s="65"/>
      <c r="AE599" s="49">
        <v>45.4</v>
      </c>
      <c r="AF599" s="57"/>
      <c r="AG599" s="49">
        <v>44.3</v>
      </c>
      <c r="AH599" s="57"/>
      <c r="AI599" s="49">
        <v>43.1</v>
      </c>
      <c r="AJ599" s="34"/>
      <c r="AK599" s="31"/>
      <c r="AL599" s="34"/>
      <c r="AM599" s="762"/>
      <c r="AN599" s="762"/>
      <c r="AO599" s="762"/>
      <c r="AP599" s="762"/>
    </row>
    <row r="600" spans="1:42" s="1" customFormat="1" ht="12" customHeight="1">
      <c r="A600" s="738"/>
      <c r="B600" s="58"/>
      <c r="C600" s="732"/>
      <c r="D600" s="756"/>
      <c r="E600" s="762" t="s">
        <v>180</v>
      </c>
      <c r="F600" s="762"/>
      <c r="G600" s="734"/>
      <c r="H600" s="766"/>
      <c r="I600" s="49">
        <v>31.8</v>
      </c>
      <c r="J600" s="57"/>
      <c r="K600" s="49">
        <v>34.6</v>
      </c>
      <c r="L600" s="65"/>
      <c r="M600" s="49">
        <v>36.4</v>
      </c>
      <c r="N600" s="65"/>
      <c r="O600" s="49">
        <v>36.200000000000003</v>
      </c>
      <c r="P600" s="65"/>
      <c r="Q600" s="49">
        <v>36</v>
      </c>
      <c r="R600" s="65"/>
      <c r="S600" s="49">
        <v>37.1</v>
      </c>
      <c r="T600" s="65"/>
      <c r="U600" s="49">
        <v>38.200000000000003</v>
      </c>
      <c r="V600" s="65"/>
      <c r="W600" s="49">
        <v>38.6</v>
      </c>
      <c r="X600" s="65"/>
      <c r="Y600" s="49">
        <v>39.4</v>
      </c>
      <c r="Z600" s="65"/>
      <c r="AA600" s="49">
        <v>41.9</v>
      </c>
      <c r="AB600" s="65"/>
      <c r="AC600" s="49">
        <v>45.6</v>
      </c>
      <c r="AD600" s="65"/>
      <c r="AE600" s="49">
        <v>46.4</v>
      </c>
      <c r="AF600" s="57"/>
      <c r="AG600" s="49">
        <v>49</v>
      </c>
      <c r="AH600" s="57"/>
      <c r="AI600" s="49">
        <v>57.3</v>
      </c>
      <c r="AJ600" s="34"/>
      <c r="AK600" s="31"/>
      <c r="AL600" s="34"/>
      <c r="AM600" s="762"/>
      <c r="AN600" s="762"/>
      <c r="AO600" s="762"/>
      <c r="AP600" s="762"/>
    </row>
    <row r="601" spans="1:42" s="1" customFormat="1" ht="12" customHeight="1">
      <c r="A601" s="738"/>
      <c r="B601" s="58"/>
      <c r="C601" s="732"/>
      <c r="D601" s="756"/>
      <c r="E601" s="762" t="s">
        <v>181</v>
      </c>
      <c r="F601" s="762"/>
      <c r="G601" s="734"/>
      <c r="H601" s="766"/>
      <c r="I601" s="49">
        <v>20.399999999999999</v>
      </c>
      <c r="J601" s="57"/>
      <c r="K601" s="49">
        <v>23.5</v>
      </c>
      <c r="L601" s="65"/>
      <c r="M601" s="49">
        <v>26.2</v>
      </c>
      <c r="N601" s="65"/>
      <c r="O601" s="49">
        <v>26.7</v>
      </c>
      <c r="P601" s="65"/>
      <c r="Q601" s="49">
        <v>27.9</v>
      </c>
      <c r="R601" s="65"/>
      <c r="S601" s="49">
        <v>28.3</v>
      </c>
      <c r="T601" s="65"/>
      <c r="U601" s="49">
        <v>27.9</v>
      </c>
      <c r="V601" s="65"/>
      <c r="W601" s="49">
        <v>27.8</v>
      </c>
      <c r="X601" s="65"/>
      <c r="Y601" s="49">
        <v>31.3</v>
      </c>
      <c r="Z601" s="65"/>
      <c r="AA601" s="49">
        <v>32.6</v>
      </c>
      <c r="AB601" s="65"/>
      <c r="AC601" s="49">
        <v>33.299999999999997</v>
      </c>
      <c r="AD601" s="65"/>
      <c r="AE601" s="49">
        <v>33.4</v>
      </c>
      <c r="AF601" s="57"/>
      <c r="AG601" s="49">
        <v>34.299999999999997</v>
      </c>
      <c r="AH601" s="57"/>
      <c r="AI601" s="49">
        <v>34.9</v>
      </c>
      <c r="AJ601" s="34"/>
      <c r="AK601" s="31"/>
      <c r="AL601" s="34"/>
      <c r="AM601" s="762"/>
      <c r="AN601" s="762"/>
      <c r="AO601" s="762"/>
      <c r="AP601" s="762"/>
    </row>
    <row r="602" spans="1:42" s="1" customFormat="1" ht="12" customHeight="1">
      <c r="A602" s="738"/>
      <c r="B602" s="58"/>
      <c r="C602" s="732"/>
      <c r="D602" s="756"/>
      <c r="E602" s="762" t="s">
        <v>182</v>
      </c>
      <c r="F602" s="762"/>
      <c r="G602" s="734"/>
      <c r="H602" s="766"/>
      <c r="I602" s="49">
        <v>13.5</v>
      </c>
      <c r="J602" s="57"/>
      <c r="K602" s="49">
        <v>14.7</v>
      </c>
      <c r="L602" s="65"/>
      <c r="M602" s="49">
        <v>16</v>
      </c>
      <c r="N602" s="65"/>
      <c r="O602" s="49">
        <v>15.7</v>
      </c>
      <c r="P602" s="65"/>
      <c r="Q602" s="49">
        <v>15.3</v>
      </c>
      <c r="R602" s="65"/>
      <c r="S602" s="49">
        <v>15.5</v>
      </c>
      <c r="T602" s="65"/>
      <c r="U602" s="49">
        <v>15.9</v>
      </c>
      <c r="V602" s="65"/>
      <c r="W602" s="49">
        <v>20.6</v>
      </c>
      <c r="X602" s="65"/>
      <c r="Y602" s="49">
        <v>23.1</v>
      </c>
      <c r="Z602" s="65"/>
      <c r="AA602" s="49">
        <v>23.7</v>
      </c>
      <c r="AB602" s="65"/>
      <c r="AC602" s="49">
        <v>24.4</v>
      </c>
      <c r="AD602" s="65"/>
      <c r="AE602" s="49">
        <v>24</v>
      </c>
      <c r="AF602" s="57"/>
      <c r="AG602" s="49">
        <v>26.2</v>
      </c>
      <c r="AH602" s="57"/>
      <c r="AI602" s="49">
        <v>27.3</v>
      </c>
      <c r="AJ602" s="34"/>
      <c r="AK602" s="31"/>
      <c r="AL602" s="34"/>
      <c r="AM602" s="762"/>
      <c r="AN602" s="762"/>
      <c r="AO602" s="762"/>
      <c r="AP602" s="762"/>
    </row>
    <row r="603" spans="1:42" s="1" customFormat="1" ht="12" customHeight="1">
      <c r="A603" s="738"/>
      <c r="B603" s="58"/>
      <c r="C603" s="732"/>
      <c r="D603" s="756"/>
      <c r="E603" s="762" t="s">
        <v>183</v>
      </c>
      <c r="F603" s="762"/>
      <c r="G603" s="734"/>
      <c r="H603" s="766"/>
      <c r="I603" s="49">
        <v>22.6</v>
      </c>
      <c r="J603" s="57"/>
      <c r="K603" s="49">
        <v>22.8</v>
      </c>
      <c r="L603" s="65"/>
      <c r="M603" s="49">
        <v>23.8</v>
      </c>
      <c r="N603" s="65"/>
      <c r="O603" s="49">
        <v>24.3</v>
      </c>
      <c r="P603" s="65"/>
      <c r="Q603" s="49">
        <v>25.7</v>
      </c>
      <c r="R603" s="65"/>
      <c r="S603" s="49">
        <v>25.8</v>
      </c>
      <c r="T603" s="65"/>
      <c r="U603" s="49">
        <v>26.4</v>
      </c>
      <c r="V603" s="65"/>
      <c r="W603" s="49">
        <v>27.9</v>
      </c>
      <c r="X603" s="65"/>
      <c r="Y603" s="49">
        <v>31.2</v>
      </c>
      <c r="Z603" s="65"/>
      <c r="AA603" s="49">
        <v>31.8</v>
      </c>
      <c r="AB603" s="65"/>
      <c r="AC603" s="49">
        <v>33.1</v>
      </c>
      <c r="AD603" s="65"/>
      <c r="AE603" s="49">
        <v>32.799999999999997</v>
      </c>
      <c r="AF603" s="57"/>
      <c r="AG603" s="49">
        <v>33.6</v>
      </c>
      <c r="AH603" s="57"/>
      <c r="AI603" s="49">
        <v>33.9</v>
      </c>
      <c r="AJ603" s="34"/>
      <c r="AK603" s="31"/>
      <c r="AL603" s="34"/>
      <c r="AM603" s="762"/>
      <c r="AN603" s="762"/>
      <c r="AO603" s="762"/>
      <c r="AP603" s="762"/>
    </row>
    <row r="604" spans="1:42" s="1" customFormat="1" ht="12" customHeight="1">
      <c r="A604" s="738"/>
      <c r="B604" s="58"/>
      <c r="C604" s="732"/>
      <c r="D604" s="756"/>
      <c r="E604" s="762" t="s">
        <v>221</v>
      </c>
      <c r="F604" s="762"/>
      <c r="G604" s="734"/>
      <c r="H604" s="766"/>
      <c r="I604" s="49">
        <v>28.6</v>
      </c>
      <c r="J604" s="57"/>
      <c r="K604" s="49">
        <v>28.8</v>
      </c>
      <c r="L604" s="65"/>
      <c r="M604" s="49">
        <v>29.6</v>
      </c>
      <c r="N604" s="65"/>
      <c r="O604" s="49">
        <v>28.5</v>
      </c>
      <c r="P604" s="65"/>
      <c r="Q604" s="49">
        <v>27.5</v>
      </c>
      <c r="R604" s="65"/>
      <c r="S604" s="49">
        <v>28.2</v>
      </c>
      <c r="T604" s="65"/>
      <c r="U604" s="49">
        <v>27.8</v>
      </c>
      <c r="V604" s="65"/>
      <c r="W604" s="49">
        <v>29.3</v>
      </c>
      <c r="X604" s="65"/>
      <c r="Y604" s="49">
        <v>29.1</v>
      </c>
      <c r="Z604" s="65"/>
      <c r="AA604" s="49">
        <v>29.7</v>
      </c>
      <c r="AB604" s="65"/>
      <c r="AC604" s="49">
        <v>31.4</v>
      </c>
      <c r="AD604" s="65"/>
      <c r="AE604" s="49">
        <v>32.200000000000003</v>
      </c>
      <c r="AF604" s="57"/>
      <c r="AG604" s="49">
        <v>33</v>
      </c>
      <c r="AH604" s="57"/>
      <c r="AI604" s="49">
        <v>32.5</v>
      </c>
      <c r="AJ604" s="34"/>
      <c r="AK604" s="31"/>
      <c r="AL604" s="34"/>
      <c r="AM604" s="762"/>
      <c r="AN604" s="762"/>
      <c r="AO604" s="762"/>
      <c r="AP604" s="762"/>
    </row>
    <row r="605" spans="1:42" s="1" customFormat="1" ht="12" customHeight="1">
      <c r="A605" s="738"/>
      <c r="B605" s="58"/>
      <c r="C605" s="732"/>
      <c r="D605" s="756"/>
      <c r="E605" s="762" t="s">
        <v>184</v>
      </c>
      <c r="F605" s="762"/>
      <c r="G605" s="734"/>
      <c r="H605" s="766"/>
      <c r="I605" s="49">
        <v>16.899999999999999</v>
      </c>
      <c r="J605" s="57"/>
      <c r="K605" s="49">
        <v>17.899999999999999</v>
      </c>
      <c r="L605" s="65"/>
      <c r="M605" s="49">
        <v>18.7</v>
      </c>
      <c r="N605" s="65"/>
      <c r="O605" s="49">
        <v>18.3</v>
      </c>
      <c r="P605" s="65"/>
      <c r="Q605" s="49">
        <v>17.3</v>
      </c>
      <c r="R605" s="65"/>
      <c r="S605" s="49">
        <v>18.3</v>
      </c>
      <c r="T605" s="65"/>
      <c r="U605" s="49">
        <v>16.5</v>
      </c>
      <c r="V605" s="65"/>
      <c r="W605" s="49">
        <v>21.3</v>
      </c>
      <c r="X605" s="65"/>
      <c r="Y605" s="49">
        <v>23.3</v>
      </c>
      <c r="Z605" s="65"/>
      <c r="AA605" s="49">
        <v>22.2</v>
      </c>
      <c r="AB605" s="65"/>
      <c r="AC605" s="49">
        <v>24.7</v>
      </c>
      <c r="AD605" s="65"/>
      <c r="AE605" s="49">
        <v>23.4</v>
      </c>
      <c r="AF605" s="57"/>
      <c r="AG605" s="49">
        <v>28.3</v>
      </c>
      <c r="AH605" s="57"/>
      <c r="AI605" s="49">
        <v>27.5</v>
      </c>
      <c r="AJ605" s="34"/>
      <c r="AK605" s="31"/>
      <c r="AL605" s="34"/>
      <c r="AM605" s="762"/>
      <c r="AN605" s="762"/>
      <c r="AO605" s="762"/>
      <c r="AP605" s="762"/>
    </row>
    <row r="606" spans="1:42" s="1" customFormat="1" ht="12" customHeight="1">
      <c r="A606" s="738"/>
      <c r="B606" s="58"/>
      <c r="C606" s="732"/>
      <c r="D606" s="756"/>
      <c r="E606" s="762" t="s">
        <v>185</v>
      </c>
      <c r="F606" s="762"/>
      <c r="G606" s="734"/>
      <c r="H606" s="766"/>
      <c r="I606" s="49">
        <v>21.5</v>
      </c>
      <c r="J606" s="57"/>
      <c r="K606" s="49">
        <v>22.6</v>
      </c>
      <c r="L606" s="65"/>
      <c r="M606" s="49">
        <v>25</v>
      </c>
      <c r="N606" s="65"/>
      <c r="O606" s="49">
        <v>25.8</v>
      </c>
      <c r="P606" s="65"/>
      <c r="Q606" s="49">
        <v>25.8</v>
      </c>
      <c r="R606" s="65"/>
      <c r="S606" s="49">
        <v>26</v>
      </c>
      <c r="T606" s="65"/>
      <c r="U606" s="49">
        <v>25.1</v>
      </c>
      <c r="V606" s="65"/>
      <c r="W606" s="49">
        <v>25.5</v>
      </c>
      <c r="X606" s="65"/>
      <c r="Y606" s="49">
        <v>26.6</v>
      </c>
      <c r="Z606" s="65"/>
      <c r="AA606" s="49">
        <v>27.5</v>
      </c>
      <c r="AB606" s="65"/>
      <c r="AC606" s="49">
        <v>33.5</v>
      </c>
      <c r="AD606" s="65"/>
      <c r="AE606" s="49">
        <v>34.4</v>
      </c>
      <c r="AF606" s="57"/>
      <c r="AG606" s="49">
        <v>35.799999999999997</v>
      </c>
      <c r="AH606" s="57"/>
      <c r="AI606" s="49">
        <v>36.299999999999997</v>
      </c>
      <c r="AJ606" s="34"/>
      <c r="AK606" s="31"/>
      <c r="AL606" s="34"/>
      <c r="AM606" s="762"/>
      <c r="AN606" s="762"/>
      <c r="AO606" s="762"/>
      <c r="AP606" s="762"/>
    </row>
    <row r="607" spans="1:42" s="1" customFormat="1" ht="12" customHeight="1">
      <c r="A607" s="738"/>
      <c r="B607" s="58"/>
      <c r="C607" s="732"/>
      <c r="D607" s="756"/>
      <c r="E607" s="762" t="s">
        <v>186</v>
      </c>
      <c r="F607" s="762"/>
      <c r="G607" s="734"/>
      <c r="H607" s="766"/>
      <c r="I607" s="49">
        <v>21.3</v>
      </c>
      <c r="J607" s="57"/>
      <c r="K607" s="49">
        <v>24.5</v>
      </c>
      <c r="L607" s="65"/>
      <c r="M607" s="49">
        <v>24</v>
      </c>
      <c r="N607" s="65"/>
      <c r="O607" s="49">
        <v>24.4</v>
      </c>
      <c r="P607" s="65"/>
      <c r="Q607" s="49">
        <v>25</v>
      </c>
      <c r="R607" s="65"/>
      <c r="S607" s="49">
        <v>25.7</v>
      </c>
      <c r="T607" s="65"/>
      <c r="U607" s="49">
        <v>25.4</v>
      </c>
      <c r="V607" s="65"/>
      <c r="W607" s="49">
        <v>25.4</v>
      </c>
      <c r="X607" s="65"/>
      <c r="Y607" s="49">
        <v>29.1</v>
      </c>
      <c r="Z607" s="65"/>
      <c r="AA607" s="49">
        <v>28.3</v>
      </c>
      <c r="AB607" s="65"/>
      <c r="AC607" s="49">
        <v>30.7</v>
      </c>
      <c r="AD607" s="65"/>
      <c r="AE607" s="49">
        <v>30.4</v>
      </c>
      <c r="AF607" s="57"/>
      <c r="AG607" s="49">
        <v>32.799999999999997</v>
      </c>
      <c r="AH607" s="57"/>
      <c r="AI607" s="49">
        <v>32.700000000000003</v>
      </c>
      <c r="AJ607" s="34"/>
      <c r="AK607" s="31"/>
      <c r="AL607" s="34"/>
      <c r="AM607" s="762"/>
      <c r="AN607" s="762"/>
      <c r="AO607" s="762"/>
      <c r="AP607" s="762"/>
    </row>
    <row r="608" spans="1:42" s="1" customFormat="1" ht="12" customHeight="1">
      <c r="A608" s="738"/>
      <c r="B608" s="58"/>
      <c r="C608" s="732"/>
      <c r="D608" s="756"/>
      <c r="E608" s="762" t="s">
        <v>222</v>
      </c>
      <c r="F608" s="762"/>
      <c r="G608" s="734"/>
      <c r="H608" s="766"/>
      <c r="I608" s="49">
        <v>25.5</v>
      </c>
      <c r="J608" s="57"/>
      <c r="K608" s="49">
        <v>27.4</v>
      </c>
      <c r="L608" s="65"/>
      <c r="M608" s="49">
        <v>27.7</v>
      </c>
      <c r="N608" s="65"/>
      <c r="O608" s="49">
        <v>28.7</v>
      </c>
      <c r="P608" s="65"/>
      <c r="Q608" s="49">
        <v>29.4</v>
      </c>
      <c r="R608" s="65"/>
      <c r="S608" s="49">
        <v>29.6</v>
      </c>
      <c r="T608" s="65"/>
      <c r="U608" s="49">
        <v>29.1</v>
      </c>
      <c r="V608" s="65"/>
      <c r="W608" s="49">
        <v>31.3</v>
      </c>
      <c r="X608" s="65"/>
      <c r="Y608" s="49">
        <v>32.5</v>
      </c>
      <c r="Z608" s="65"/>
      <c r="AA608" s="49">
        <v>32.5</v>
      </c>
      <c r="AB608" s="65"/>
      <c r="AC608" s="49">
        <v>34.5</v>
      </c>
      <c r="AD608" s="65"/>
      <c r="AE608" s="49">
        <v>34.299999999999997</v>
      </c>
      <c r="AF608" s="57"/>
      <c r="AG608" s="49">
        <v>36.9</v>
      </c>
      <c r="AH608" s="57"/>
      <c r="AI608" s="49">
        <v>37</v>
      </c>
      <c r="AJ608" s="34"/>
      <c r="AK608" s="31"/>
      <c r="AL608" s="34"/>
      <c r="AM608" s="762"/>
      <c r="AN608" s="762"/>
      <c r="AO608" s="762"/>
      <c r="AP608" s="762"/>
    </row>
    <row r="609" spans="1:42" s="1" customFormat="1" ht="12" customHeight="1">
      <c r="A609" s="738"/>
      <c r="B609" s="58"/>
      <c r="C609" s="732"/>
      <c r="D609" s="756"/>
      <c r="E609" s="762" t="s">
        <v>187</v>
      </c>
      <c r="F609" s="762"/>
      <c r="G609" s="734"/>
      <c r="H609" s="766"/>
      <c r="I609" s="49">
        <v>21.2</v>
      </c>
      <c r="J609" s="57"/>
      <c r="K609" s="49">
        <v>24.3</v>
      </c>
      <c r="L609" s="65"/>
      <c r="M609" s="49">
        <v>25.9</v>
      </c>
      <c r="N609" s="65"/>
      <c r="O609" s="49">
        <v>26.2</v>
      </c>
      <c r="P609" s="65"/>
      <c r="Q609" s="49">
        <v>25.7</v>
      </c>
      <c r="R609" s="65"/>
      <c r="S609" s="49">
        <v>25.4</v>
      </c>
      <c r="T609" s="65"/>
      <c r="U609" s="49">
        <v>25.1</v>
      </c>
      <c r="V609" s="65"/>
      <c r="W609" s="49">
        <v>25.8</v>
      </c>
      <c r="X609" s="65"/>
      <c r="Y609" s="49">
        <v>27.9</v>
      </c>
      <c r="Z609" s="65"/>
      <c r="AA609" s="49">
        <v>28.3</v>
      </c>
      <c r="AB609" s="65"/>
      <c r="AC609" s="49">
        <v>28.7</v>
      </c>
      <c r="AD609" s="65"/>
      <c r="AE609" s="49">
        <v>29.3</v>
      </c>
      <c r="AF609" s="57"/>
      <c r="AG609" s="49">
        <v>29.7</v>
      </c>
      <c r="AH609" s="57"/>
      <c r="AI609" s="49">
        <v>35.1</v>
      </c>
      <c r="AJ609" s="34"/>
      <c r="AK609" s="31"/>
      <c r="AL609" s="34"/>
      <c r="AM609" s="762"/>
      <c r="AN609" s="762"/>
      <c r="AO609" s="762"/>
      <c r="AP609" s="762"/>
    </row>
    <row r="610" spans="1:42" s="1" customFormat="1" ht="12" customHeight="1">
      <c r="A610" s="738"/>
      <c r="B610" s="58"/>
      <c r="C610" s="732"/>
      <c r="D610" s="756"/>
      <c r="E610" s="762" t="s">
        <v>188</v>
      </c>
      <c r="F610" s="762"/>
      <c r="G610" s="734"/>
      <c r="H610" s="766"/>
      <c r="I610" s="49">
        <v>25</v>
      </c>
      <c r="J610" s="57"/>
      <c r="K610" s="49">
        <v>28.9</v>
      </c>
      <c r="L610" s="65"/>
      <c r="M610" s="49">
        <v>31.4</v>
      </c>
      <c r="N610" s="65"/>
      <c r="O610" s="49">
        <v>33.200000000000003</v>
      </c>
      <c r="P610" s="65"/>
      <c r="Q610" s="49">
        <v>34.299999999999997</v>
      </c>
      <c r="R610" s="65"/>
      <c r="S610" s="49">
        <v>32.4</v>
      </c>
      <c r="T610" s="65"/>
      <c r="U610" s="49">
        <v>32.4</v>
      </c>
      <c r="V610" s="65"/>
      <c r="W610" s="49">
        <v>35</v>
      </c>
      <c r="X610" s="65"/>
      <c r="Y610" s="49">
        <v>35.799999999999997</v>
      </c>
      <c r="Z610" s="65"/>
      <c r="AA610" s="49">
        <v>36.6</v>
      </c>
      <c r="AB610" s="65"/>
      <c r="AC610" s="49">
        <v>39.1</v>
      </c>
      <c r="AD610" s="65"/>
      <c r="AE610" s="49">
        <v>37.6</v>
      </c>
      <c r="AF610" s="57"/>
      <c r="AG610" s="49">
        <v>38.6</v>
      </c>
      <c r="AH610" s="57"/>
      <c r="AI610" s="49">
        <v>39.6</v>
      </c>
      <c r="AJ610" s="34"/>
      <c r="AK610" s="31"/>
      <c r="AL610" s="34"/>
      <c r="AM610" s="762"/>
      <c r="AN610" s="762"/>
      <c r="AO610" s="762"/>
      <c r="AP610" s="762"/>
    </row>
    <row r="611" spans="1:42" s="1" customFormat="1" ht="12" customHeight="1">
      <c r="A611" s="738"/>
      <c r="B611" s="58"/>
      <c r="C611" s="732"/>
      <c r="D611" s="756"/>
      <c r="E611" s="762" t="s">
        <v>189</v>
      </c>
      <c r="F611" s="762"/>
      <c r="G611" s="734"/>
      <c r="H611" s="766"/>
      <c r="I611" s="49">
        <v>17</v>
      </c>
      <c r="J611" s="57"/>
      <c r="K611" s="49">
        <v>19.2</v>
      </c>
      <c r="L611" s="65"/>
      <c r="M611" s="49">
        <v>19.5</v>
      </c>
      <c r="N611" s="65"/>
      <c r="O611" s="49">
        <v>19.899999999999999</v>
      </c>
      <c r="P611" s="65"/>
      <c r="Q611" s="49">
        <v>20.8</v>
      </c>
      <c r="R611" s="65"/>
      <c r="S611" s="49">
        <v>21.8</v>
      </c>
      <c r="T611" s="65"/>
      <c r="U611" s="49">
        <v>21.1</v>
      </c>
      <c r="V611" s="65"/>
      <c r="W611" s="49">
        <v>22</v>
      </c>
      <c r="X611" s="65"/>
      <c r="Y611" s="49">
        <v>24.7</v>
      </c>
      <c r="Z611" s="65"/>
      <c r="AA611" s="49">
        <v>24.8</v>
      </c>
      <c r="AB611" s="65"/>
      <c r="AC611" s="49">
        <v>30</v>
      </c>
      <c r="AD611" s="65"/>
      <c r="AE611" s="49">
        <v>29.5</v>
      </c>
      <c r="AF611" s="57"/>
      <c r="AG611" s="49">
        <v>31.6</v>
      </c>
      <c r="AH611" s="57"/>
      <c r="AI611" s="49">
        <v>32.200000000000003</v>
      </c>
      <c r="AJ611" s="34"/>
      <c r="AK611" s="31"/>
      <c r="AL611" s="34"/>
      <c r="AM611" s="762"/>
      <c r="AN611" s="762"/>
      <c r="AO611" s="762"/>
      <c r="AP611" s="762"/>
    </row>
    <row r="612" spans="1:42" s="1" customFormat="1" ht="12" customHeight="1">
      <c r="A612" s="738"/>
      <c r="B612" s="58"/>
      <c r="C612" s="732"/>
      <c r="D612" s="756"/>
      <c r="E612" s="762" t="s">
        <v>223</v>
      </c>
      <c r="F612" s="762"/>
      <c r="G612" s="734"/>
      <c r="H612" s="766"/>
      <c r="I612" s="49">
        <v>25.4</v>
      </c>
      <c r="J612" s="57"/>
      <c r="K612" s="49">
        <v>28.1</v>
      </c>
      <c r="L612" s="65"/>
      <c r="M612" s="49">
        <v>30.4</v>
      </c>
      <c r="N612" s="65"/>
      <c r="O612" s="49">
        <v>30.6</v>
      </c>
      <c r="P612" s="65"/>
      <c r="Q612" s="49">
        <v>31.4</v>
      </c>
      <c r="R612" s="65"/>
      <c r="S612" s="49">
        <v>32.1</v>
      </c>
      <c r="T612" s="65"/>
      <c r="U612" s="49">
        <v>32.6</v>
      </c>
      <c r="V612" s="65"/>
      <c r="W612" s="49">
        <v>33.9</v>
      </c>
      <c r="X612" s="65"/>
      <c r="Y612" s="49">
        <v>36.799999999999997</v>
      </c>
      <c r="Z612" s="65"/>
      <c r="AA612" s="49">
        <v>37.700000000000003</v>
      </c>
      <c r="AB612" s="65"/>
      <c r="AC612" s="49">
        <v>40.9</v>
      </c>
      <c r="AD612" s="65"/>
      <c r="AE612" s="49">
        <v>41.5</v>
      </c>
      <c r="AF612" s="57"/>
      <c r="AG612" s="49">
        <v>42.4</v>
      </c>
      <c r="AH612" s="57"/>
      <c r="AI612" s="49">
        <v>43.8</v>
      </c>
      <c r="AJ612" s="34"/>
      <c r="AK612" s="31"/>
      <c r="AL612" s="34"/>
      <c r="AM612" s="762"/>
      <c r="AN612" s="762"/>
      <c r="AO612" s="762"/>
      <c r="AP612" s="762"/>
    </row>
    <row r="613" spans="1:42" s="1" customFormat="1" ht="12" customHeight="1">
      <c r="A613" s="738"/>
      <c r="B613" s="58"/>
      <c r="C613" s="732"/>
      <c r="D613" s="756"/>
      <c r="E613" s="762" t="s">
        <v>190</v>
      </c>
      <c r="F613" s="762"/>
      <c r="G613" s="734"/>
      <c r="H613" s="766"/>
      <c r="I613" s="49">
        <v>16.5</v>
      </c>
      <c r="J613" s="57"/>
      <c r="K613" s="49">
        <v>17.399999999999999</v>
      </c>
      <c r="L613" s="65"/>
      <c r="M613" s="49">
        <v>20.6</v>
      </c>
      <c r="N613" s="65"/>
      <c r="O613" s="49">
        <v>18.899999999999999</v>
      </c>
      <c r="P613" s="65"/>
      <c r="Q613" s="49">
        <v>19.2</v>
      </c>
      <c r="R613" s="65"/>
      <c r="S613" s="49">
        <v>20.3</v>
      </c>
      <c r="T613" s="65"/>
      <c r="U613" s="49">
        <v>21.9</v>
      </c>
      <c r="V613" s="65"/>
      <c r="W613" s="49">
        <v>24.9</v>
      </c>
      <c r="X613" s="65"/>
      <c r="Y613" s="49">
        <v>27</v>
      </c>
      <c r="Z613" s="65"/>
      <c r="AA613" s="49">
        <v>25.9</v>
      </c>
      <c r="AB613" s="65"/>
      <c r="AC613" s="49">
        <v>28.5</v>
      </c>
      <c r="AD613" s="65"/>
      <c r="AE613" s="49">
        <v>27.6</v>
      </c>
      <c r="AF613" s="57"/>
      <c r="AG613" s="49">
        <v>31.3</v>
      </c>
      <c r="AH613" s="57"/>
      <c r="AI613" s="49">
        <v>31.3</v>
      </c>
      <c r="AJ613" s="34"/>
      <c r="AK613" s="31"/>
      <c r="AL613" s="34"/>
      <c r="AM613" s="762"/>
      <c r="AN613" s="762"/>
      <c r="AO613" s="762"/>
      <c r="AP613" s="762"/>
    </row>
    <row r="614" spans="1:42" s="1" customFormat="1" ht="12" customHeight="1">
      <c r="A614" s="738"/>
      <c r="B614" s="58"/>
      <c r="C614" s="732"/>
      <c r="D614" s="756"/>
      <c r="E614" s="762" t="s">
        <v>191</v>
      </c>
      <c r="F614" s="762"/>
      <c r="G614" s="734"/>
      <c r="H614" s="766"/>
      <c r="I614" s="49">
        <v>26.9</v>
      </c>
      <c r="J614" s="57"/>
      <c r="K614" s="49">
        <v>28.9</v>
      </c>
      <c r="L614" s="65"/>
      <c r="M614" s="49">
        <v>32.799999999999997</v>
      </c>
      <c r="N614" s="65"/>
      <c r="O614" s="49">
        <v>31</v>
      </c>
      <c r="P614" s="65"/>
      <c r="Q614" s="49">
        <v>29.9</v>
      </c>
      <c r="R614" s="65"/>
      <c r="S614" s="49">
        <v>32.299999999999997</v>
      </c>
      <c r="T614" s="65"/>
      <c r="U614" s="49">
        <v>32</v>
      </c>
      <c r="V614" s="65"/>
      <c r="W614" s="49">
        <v>32.700000000000003</v>
      </c>
      <c r="X614" s="65"/>
      <c r="Y614" s="49">
        <v>33.9</v>
      </c>
      <c r="Z614" s="65"/>
      <c r="AA614" s="49">
        <v>34.299999999999997</v>
      </c>
      <c r="AB614" s="65"/>
      <c r="AC614" s="49">
        <v>38.9</v>
      </c>
      <c r="AD614" s="65"/>
      <c r="AE614" s="49">
        <v>39.1</v>
      </c>
      <c r="AF614" s="57"/>
      <c r="AG614" s="49">
        <v>42.3</v>
      </c>
      <c r="AH614" s="57"/>
      <c r="AI614" s="49">
        <v>42.9</v>
      </c>
      <c r="AJ614" s="34"/>
      <c r="AK614" s="31"/>
      <c r="AL614" s="34"/>
      <c r="AM614" s="762"/>
      <c r="AN614" s="762"/>
      <c r="AO614" s="762"/>
      <c r="AP614" s="762"/>
    </row>
    <row r="615" spans="1:42" s="1" customFormat="1" ht="12" customHeight="1">
      <c r="A615" s="738"/>
      <c r="B615" s="58"/>
      <c r="C615" s="732"/>
      <c r="D615" s="756"/>
      <c r="E615" s="762" t="s">
        <v>224</v>
      </c>
      <c r="F615" s="762"/>
      <c r="G615" s="734"/>
      <c r="H615" s="766"/>
      <c r="I615" s="49">
        <v>24.3</v>
      </c>
      <c r="J615" s="57"/>
      <c r="K615" s="49">
        <v>27.7</v>
      </c>
      <c r="L615" s="65"/>
      <c r="M615" s="49">
        <v>29.6</v>
      </c>
      <c r="N615" s="65"/>
      <c r="O615" s="49">
        <v>29</v>
      </c>
      <c r="P615" s="65"/>
      <c r="Q615" s="49">
        <v>28.2</v>
      </c>
      <c r="R615" s="65"/>
      <c r="S615" s="49">
        <v>30.2</v>
      </c>
      <c r="T615" s="65"/>
      <c r="U615" s="49">
        <v>31.1</v>
      </c>
      <c r="V615" s="65"/>
      <c r="W615" s="49">
        <v>34.799999999999997</v>
      </c>
      <c r="X615" s="65"/>
      <c r="Y615" s="49">
        <v>39.4</v>
      </c>
      <c r="Z615" s="65"/>
      <c r="AA615" s="49">
        <v>38.799999999999997</v>
      </c>
      <c r="AB615" s="65"/>
      <c r="AC615" s="49">
        <v>48.6</v>
      </c>
      <c r="AD615" s="65"/>
      <c r="AE615" s="49">
        <v>47.3</v>
      </c>
      <c r="AF615" s="57"/>
      <c r="AG615" s="49">
        <v>48.6</v>
      </c>
      <c r="AH615" s="57"/>
      <c r="AI615" s="49">
        <v>48.4</v>
      </c>
      <c r="AJ615" s="34"/>
      <c r="AK615" s="31"/>
      <c r="AL615" s="34"/>
      <c r="AM615" s="762"/>
      <c r="AN615" s="762"/>
      <c r="AO615" s="762"/>
      <c r="AP615" s="762"/>
    </row>
    <row r="616" spans="1:42" s="1" customFormat="1" ht="12" customHeight="1">
      <c r="A616" s="738"/>
      <c r="B616" s="58"/>
      <c r="C616" s="732"/>
      <c r="D616" s="756"/>
      <c r="E616" s="762" t="s">
        <v>192</v>
      </c>
      <c r="F616" s="762"/>
      <c r="G616" s="734"/>
      <c r="H616" s="766"/>
      <c r="I616" s="49">
        <v>13.9</v>
      </c>
      <c r="J616" s="57"/>
      <c r="K616" s="49">
        <v>13.8</v>
      </c>
      <c r="L616" s="65"/>
      <c r="M616" s="49">
        <v>12.8</v>
      </c>
      <c r="N616" s="65"/>
      <c r="O616" s="49">
        <v>13.5</v>
      </c>
      <c r="P616" s="65"/>
      <c r="Q616" s="49">
        <v>14.2</v>
      </c>
      <c r="R616" s="65"/>
      <c r="S616" s="49">
        <v>15.5</v>
      </c>
      <c r="T616" s="65"/>
      <c r="U616" s="49">
        <v>14.2</v>
      </c>
      <c r="V616" s="65"/>
      <c r="W616" s="49">
        <v>19.3</v>
      </c>
      <c r="X616" s="65"/>
      <c r="Y616" s="49">
        <v>20.2</v>
      </c>
      <c r="Z616" s="65"/>
      <c r="AA616" s="49">
        <v>20.3</v>
      </c>
      <c r="AB616" s="65"/>
      <c r="AC616" s="49">
        <v>23</v>
      </c>
      <c r="AD616" s="65"/>
      <c r="AE616" s="49">
        <v>22.8</v>
      </c>
      <c r="AF616" s="57"/>
      <c r="AG616" s="49">
        <v>23.5</v>
      </c>
      <c r="AH616" s="57"/>
      <c r="AI616" s="49">
        <v>25.5</v>
      </c>
      <c r="AJ616" s="34"/>
      <c r="AK616" s="31"/>
      <c r="AL616" s="34"/>
      <c r="AM616" s="762"/>
      <c r="AN616" s="762"/>
      <c r="AO616" s="762"/>
      <c r="AP616" s="762"/>
    </row>
    <row r="617" spans="1:42" s="1" customFormat="1" ht="12" customHeight="1">
      <c r="A617" s="738"/>
      <c r="B617" s="58"/>
      <c r="C617" s="732"/>
      <c r="D617" s="756"/>
      <c r="E617" s="762" t="s">
        <v>193</v>
      </c>
      <c r="F617" s="762"/>
      <c r="G617" s="734"/>
      <c r="H617" s="766"/>
      <c r="I617" s="49">
        <v>12.1</v>
      </c>
      <c r="J617" s="57"/>
      <c r="K617" s="49">
        <v>12</v>
      </c>
      <c r="L617" s="65"/>
      <c r="M617" s="49">
        <v>13.3</v>
      </c>
      <c r="N617" s="65"/>
      <c r="O617" s="49">
        <v>15</v>
      </c>
      <c r="P617" s="65"/>
      <c r="Q617" s="49">
        <v>13</v>
      </c>
      <c r="R617" s="65"/>
      <c r="S617" s="49">
        <v>13.6</v>
      </c>
      <c r="T617" s="65"/>
      <c r="U617" s="49">
        <v>12.4</v>
      </c>
      <c r="V617" s="65"/>
      <c r="W617" s="49">
        <v>15.4</v>
      </c>
      <c r="X617" s="65"/>
      <c r="Y617" s="49">
        <v>17</v>
      </c>
      <c r="Z617" s="65"/>
      <c r="AA617" s="49">
        <v>17.3</v>
      </c>
      <c r="AB617" s="65"/>
      <c r="AC617" s="49">
        <v>20.100000000000001</v>
      </c>
      <c r="AD617" s="65"/>
      <c r="AE617" s="49">
        <v>19</v>
      </c>
      <c r="AF617" s="57"/>
      <c r="AG617" s="49">
        <v>20.8</v>
      </c>
      <c r="AH617" s="57"/>
      <c r="AI617" s="49">
        <v>20.7</v>
      </c>
      <c r="AJ617" s="34"/>
      <c r="AK617" s="31"/>
      <c r="AL617" s="34"/>
      <c r="AM617" s="762"/>
      <c r="AN617" s="762"/>
      <c r="AO617" s="762"/>
      <c r="AP617" s="762"/>
    </row>
    <row r="618" spans="1:42" s="1" customFormat="1" ht="12" customHeight="1">
      <c r="A618" s="738"/>
      <c r="B618" s="58"/>
      <c r="C618" s="732"/>
      <c r="D618" s="756"/>
      <c r="E618" s="762" t="s">
        <v>194</v>
      </c>
      <c r="F618" s="762"/>
      <c r="G618" s="734"/>
      <c r="H618" s="766"/>
      <c r="I618" s="49">
        <v>18.5</v>
      </c>
      <c r="J618" s="57"/>
      <c r="K618" s="49">
        <v>19.8</v>
      </c>
      <c r="L618" s="65"/>
      <c r="M618" s="49">
        <v>20.399999999999999</v>
      </c>
      <c r="N618" s="65"/>
      <c r="O618" s="49">
        <v>20.9</v>
      </c>
      <c r="P618" s="65"/>
      <c r="Q618" s="49">
        <v>20.3</v>
      </c>
      <c r="R618" s="65"/>
      <c r="S618" s="49">
        <v>20.399999999999999</v>
      </c>
      <c r="T618" s="65"/>
      <c r="U618" s="49">
        <v>19.3</v>
      </c>
      <c r="V618" s="65"/>
      <c r="W618" s="49">
        <v>20.6</v>
      </c>
      <c r="X618" s="65"/>
      <c r="Y618" s="49">
        <v>23.9</v>
      </c>
      <c r="Z618" s="65"/>
      <c r="AA618" s="49">
        <v>24.2</v>
      </c>
      <c r="AB618" s="65"/>
      <c r="AC618" s="49">
        <v>27.6</v>
      </c>
      <c r="AD618" s="65"/>
      <c r="AE618" s="49">
        <v>27.6</v>
      </c>
      <c r="AF618" s="57"/>
      <c r="AG618" s="49">
        <v>29.2</v>
      </c>
      <c r="AH618" s="57"/>
      <c r="AI618" s="49">
        <v>29.2</v>
      </c>
      <c r="AJ618" s="34"/>
      <c r="AK618" s="31"/>
      <c r="AL618" s="34"/>
      <c r="AM618" s="762"/>
      <c r="AN618" s="762"/>
      <c r="AO618" s="762"/>
      <c r="AP618" s="762"/>
    </row>
    <row r="619" spans="1:42" s="1" customFormat="1" ht="12" customHeight="1">
      <c r="A619" s="738"/>
      <c r="B619" s="58"/>
      <c r="C619" s="732"/>
      <c r="D619" s="756"/>
      <c r="E619" s="762" t="s">
        <v>195</v>
      </c>
      <c r="F619" s="762"/>
      <c r="G619" s="734"/>
      <c r="H619" s="766"/>
      <c r="I619" s="49">
        <v>24.6</v>
      </c>
      <c r="J619" s="57"/>
      <c r="K619" s="49">
        <v>27.5</v>
      </c>
      <c r="L619" s="65"/>
      <c r="M619" s="49">
        <v>29.3</v>
      </c>
      <c r="N619" s="65"/>
      <c r="O619" s="49">
        <v>29.9</v>
      </c>
      <c r="P619" s="65"/>
      <c r="Q619" s="49">
        <v>30.4</v>
      </c>
      <c r="R619" s="65"/>
      <c r="S619" s="49">
        <v>29.9</v>
      </c>
      <c r="T619" s="65"/>
      <c r="U619" s="49">
        <v>31.9</v>
      </c>
      <c r="V619" s="65"/>
      <c r="W619" s="49">
        <v>33.1</v>
      </c>
      <c r="X619" s="65"/>
      <c r="Y619" s="49">
        <v>36</v>
      </c>
      <c r="Z619" s="65"/>
      <c r="AA619" s="49">
        <v>35.799999999999997</v>
      </c>
      <c r="AB619" s="65"/>
      <c r="AC619" s="49">
        <v>42.2</v>
      </c>
      <c r="AD619" s="65"/>
      <c r="AE619" s="49">
        <v>40.9</v>
      </c>
      <c r="AF619" s="57"/>
      <c r="AG619" s="49">
        <v>43.3</v>
      </c>
      <c r="AH619" s="57"/>
      <c r="AI619" s="49">
        <v>43.3</v>
      </c>
      <c r="AJ619" s="34"/>
      <c r="AK619" s="31"/>
      <c r="AL619" s="34"/>
      <c r="AM619" s="762"/>
      <c r="AN619" s="762"/>
      <c r="AO619" s="762"/>
      <c r="AP619" s="762"/>
    </row>
    <row r="620" spans="1:42" s="1" customFormat="1" ht="12" customHeight="1">
      <c r="A620" s="738"/>
      <c r="B620" s="58"/>
      <c r="C620" s="732"/>
      <c r="D620" s="756"/>
      <c r="E620" s="762" t="s">
        <v>225</v>
      </c>
      <c r="F620" s="762"/>
      <c r="G620" s="734"/>
      <c r="H620" s="766"/>
      <c r="I620" s="49">
        <v>33.799999999999997</v>
      </c>
      <c r="J620" s="57"/>
      <c r="K620" s="49">
        <v>40.9</v>
      </c>
      <c r="L620" s="65"/>
      <c r="M620" s="49">
        <v>40.700000000000003</v>
      </c>
      <c r="N620" s="65"/>
      <c r="O620" s="49">
        <v>41.1</v>
      </c>
      <c r="P620" s="65"/>
      <c r="Q620" s="49">
        <v>40.5</v>
      </c>
      <c r="R620" s="65"/>
      <c r="S620" s="49">
        <v>41.8</v>
      </c>
      <c r="T620" s="65"/>
      <c r="U620" s="49">
        <v>42.4</v>
      </c>
      <c r="V620" s="65"/>
      <c r="W620" s="49">
        <v>42.9</v>
      </c>
      <c r="X620" s="65"/>
      <c r="Y620" s="49">
        <v>43.6</v>
      </c>
      <c r="Z620" s="65"/>
      <c r="AA620" s="49">
        <v>43.7</v>
      </c>
      <c r="AB620" s="65"/>
      <c r="AC620" s="49">
        <v>46.2</v>
      </c>
      <c r="AD620" s="65"/>
      <c r="AE620" s="49">
        <v>46</v>
      </c>
      <c r="AF620" s="57"/>
      <c r="AG620" s="49">
        <v>48.2</v>
      </c>
      <c r="AH620" s="57"/>
      <c r="AI620" s="49">
        <v>50.5</v>
      </c>
      <c r="AJ620" s="34"/>
      <c r="AK620" s="31"/>
      <c r="AL620" s="34"/>
      <c r="AM620" s="762"/>
      <c r="AN620" s="762"/>
      <c r="AO620" s="762"/>
      <c r="AP620" s="762"/>
    </row>
    <row r="621" spans="1:42" s="1" customFormat="1" ht="12" customHeight="1">
      <c r="A621" s="738"/>
      <c r="B621" s="58"/>
      <c r="C621" s="732"/>
      <c r="D621" s="756"/>
      <c r="E621" s="762" t="s">
        <v>196</v>
      </c>
      <c r="F621" s="762"/>
      <c r="G621" s="734"/>
      <c r="H621" s="766"/>
      <c r="I621" s="49">
        <v>38.700000000000003</v>
      </c>
      <c r="J621" s="57"/>
      <c r="K621" s="49">
        <v>38.299999999999997</v>
      </c>
      <c r="L621" s="65"/>
      <c r="M621" s="49">
        <v>38.5</v>
      </c>
      <c r="N621" s="65"/>
      <c r="O621" s="49">
        <v>38.299999999999997</v>
      </c>
      <c r="P621" s="65"/>
      <c r="Q621" s="49">
        <v>41</v>
      </c>
      <c r="R621" s="65"/>
      <c r="S621" s="49">
        <v>41.7</v>
      </c>
      <c r="T621" s="65"/>
      <c r="U621" s="49">
        <v>38.1</v>
      </c>
      <c r="V621" s="65"/>
      <c r="W621" s="49">
        <v>39.4</v>
      </c>
      <c r="X621" s="65"/>
      <c r="Y621" s="49">
        <v>40.299999999999997</v>
      </c>
      <c r="Z621" s="65"/>
      <c r="AA621" s="49">
        <v>42.4</v>
      </c>
      <c r="AB621" s="65"/>
      <c r="AC621" s="49">
        <v>43.9</v>
      </c>
      <c r="AD621" s="65"/>
      <c r="AE621" s="49">
        <v>45.5</v>
      </c>
      <c r="AF621" s="57"/>
      <c r="AG621" s="49">
        <v>47.4</v>
      </c>
      <c r="AH621" s="57"/>
      <c r="AI621" s="49">
        <v>47.5</v>
      </c>
      <c r="AJ621" s="34"/>
      <c r="AK621" s="31"/>
      <c r="AL621" s="34"/>
      <c r="AM621" s="762"/>
      <c r="AN621" s="762"/>
      <c r="AO621" s="762"/>
      <c r="AP621" s="762"/>
    </row>
    <row r="622" spans="1:42" s="1" customFormat="1" ht="12" customHeight="1">
      <c r="A622" s="738"/>
      <c r="B622" s="58"/>
      <c r="C622" s="732"/>
      <c r="D622" s="756"/>
      <c r="E622" s="762" t="s">
        <v>197</v>
      </c>
      <c r="F622" s="762"/>
      <c r="G622" s="734"/>
      <c r="H622" s="766"/>
      <c r="I622" s="49">
        <v>33.200000000000003</v>
      </c>
      <c r="J622" s="57"/>
      <c r="K622" s="49">
        <v>34.9</v>
      </c>
      <c r="L622" s="65"/>
      <c r="M622" s="49">
        <v>35.9</v>
      </c>
      <c r="N622" s="65"/>
      <c r="O622" s="49">
        <v>35</v>
      </c>
      <c r="P622" s="65"/>
      <c r="Q622" s="49">
        <v>34.200000000000003</v>
      </c>
      <c r="R622" s="65"/>
      <c r="S622" s="49">
        <v>33.5</v>
      </c>
      <c r="T622" s="65"/>
      <c r="U622" s="49">
        <v>33.1</v>
      </c>
      <c r="V622" s="65"/>
      <c r="W622" s="49">
        <v>33</v>
      </c>
      <c r="X622" s="65"/>
      <c r="Y622" s="49">
        <v>38.6</v>
      </c>
      <c r="Z622" s="65"/>
      <c r="AA622" s="49">
        <v>38.799999999999997</v>
      </c>
      <c r="AB622" s="65"/>
      <c r="AC622" s="49">
        <v>42.1</v>
      </c>
      <c r="AD622" s="65"/>
      <c r="AE622" s="49">
        <v>41.1</v>
      </c>
      <c r="AF622" s="57"/>
      <c r="AG622" s="49">
        <v>42.1</v>
      </c>
      <c r="AH622" s="57"/>
      <c r="AI622" s="49">
        <v>41.1</v>
      </c>
      <c r="AJ622" s="34"/>
      <c r="AK622" s="31"/>
      <c r="AL622" s="34"/>
      <c r="AM622" s="762"/>
      <c r="AN622" s="762"/>
      <c r="AO622" s="762"/>
      <c r="AP622" s="762"/>
    </row>
    <row r="623" spans="1:42" s="1" customFormat="1" ht="12" customHeight="1">
      <c r="A623" s="738"/>
      <c r="B623" s="58"/>
      <c r="C623" s="732"/>
      <c r="D623" s="756"/>
      <c r="E623" s="762" t="s">
        <v>198</v>
      </c>
      <c r="F623" s="762"/>
      <c r="G623" s="734"/>
      <c r="H623" s="766"/>
      <c r="I623" s="49">
        <v>14.5</v>
      </c>
      <c r="J623" s="57"/>
      <c r="K623" s="49">
        <v>17.399999999999999</v>
      </c>
      <c r="L623" s="65"/>
      <c r="M623" s="49">
        <v>19.2</v>
      </c>
      <c r="N623" s="65"/>
      <c r="O623" s="49">
        <v>19</v>
      </c>
      <c r="P623" s="65"/>
      <c r="Q623" s="49">
        <v>18</v>
      </c>
      <c r="R623" s="65"/>
      <c r="S623" s="49">
        <v>18.600000000000001</v>
      </c>
      <c r="T623" s="65"/>
      <c r="U623" s="49">
        <v>18.2</v>
      </c>
      <c r="V623" s="65"/>
      <c r="W623" s="49">
        <v>22.4</v>
      </c>
      <c r="X623" s="65"/>
      <c r="Y623" s="49">
        <v>27.7</v>
      </c>
      <c r="Z623" s="65"/>
      <c r="AA623" s="49">
        <v>27.1</v>
      </c>
      <c r="AB623" s="65"/>
      <c r="AC623" s="49">
        <v>30.5</v>
      </c>
      <c r="AD623" s="65"/>
      <c r="AE623" s="49">
        <v>31.9</v>
      </c>
      <c r="AF623" s="57"/>
      <c r="AG623" s="49">
        <v>33.700000000000003</v>
      </c>
      <c r="AH623" s="57"/>
      <c r="AI623" s="49">
        <v>34.200000000000003</v>
      </c>
      <c r="AJ623" s="34"/>
      <c r="AK623" s="31"/>
      <c r="AL623" s="34"/>
      <c r="AM623" s="762"/>
      <c r="AN623" s="762"/>
      <c r="AO623" s="762"/>
      <c r="AP623" s="762"/>
    </row>
    <row r="624" spans="1:42" s="1" customFormat="1" ht="12" customHeight="1">
      <c r="A624" s="738"/>
      <c r="B624" s="58"/>
      <c r="C624" s="732"/>
      <c r="D624" s="756"/>
      <c r="E624" s="762" t="s">
        <v>199</v>
      </c>
      <c r="F624" s="762"/>
      <c r="G624" s="734"/>
      <c r="H624" s="766"/>
      <c r="I624" s="49">
        <v>20.6</v>
      </c>
      <c r="J624" s="57"/>
      <c r="K624" s="49">
        <v>21.4</v>
      </c>
      <c r="L624" s="65"/>
      <c r="M624" s="49">
        <v>22.6</v>
      </c>
      <c r="N624" s="65"/>
      <c r="O624" s="49">
        <v>23</v>
      </c>
      <c r="P624" s="65"/>
      <c r="Q624" s="49">
        <v>22</v>
      </c>
      <c r="R624" s="65"/>
      <c r="S624" s="49">
        <v>23.8</v>
      </c>
      <c r="T624" s="65"/>
      <c r="U624" s="49">
        <v>23.4</v>
      </c>
      <c r="V624" s="65"/>
      <c r="W624" s="49">
        <v>23.9</v>
      </c>
      <c r="X624" s="65"/>
      <c r="Y624" s="49">
        <v>27.3</v>
      </c>
      <c r="Z624" s="65"/>
      <c r="AA624" s="49">
        <v>28.1</v>
      </c>
      <c r="AB624" s="65"/>
      <c r="AC624" s="49">
        <v>32</v>
      </c>
      <c r="AD624" s="65"/>
      <c r="AE624" s="49">
        <v>29.9</v>
      </c>
      <c r="AF624" s="57"/>
      <c r="AG624" s="49">
        <v>29.3</v>
      </c>
      <c r="AH624" s="57"/>
      <c r="AI624" s="49">
        <v>27.9</v>
      </c>
      <c r="AJ624" s="34"/>
      <c r="AK624" s="31"/>
      <c r="AL624" s="34"/>
      <c r="AM624" s="762"/>
      <c r="AN624" s="762"/>
      <c r="AO624" s="762"/>
      <c r="AP624" s="762"/>
    </row>
    <row r="625" spans="1:42" s="1" customFormat="1" ht="12" customHeight="1">
      <c r="A625" s="738"/>
      <c r="B625" s="58"/>
      <c r="C625" s="732"/>
      <c r="D625" s="756"/>
      <c r="E625" s="762" t="s">
        <v>200</v>
      </c>
      <c r="F625" s="762"/>
      <c r="G625" s="734"/>
      <c r="H625" s="766"/>
      <c r="I625" s="49">
        <v>18.600000000000001</v>
      </c>
      <c r="J625" s="57"/>
      <c r="K625" s="49">
        <v>22.2</v>
      </c>
      <c r="L625" s="65"/>
      <c r="M625" s="49">
        <v>25.9</v>
      </c>
      <c r="N625" s="65"/>
      <c r="O625" s="49">
        <v>29.4</v>
      </c>
      <c r="P625" s="65"/>
      <c r="Q625" s="49">
        <v>28.4</v>
      </c>
      <c r="R625" s="65"/>
      <c r="S625" s="49">
        <v>29.7</v>
      </c>
      <c r="T625" s="65"/>
      <c r="U625" s="49">
        <v>29.8</v>
      </c>
      <c r="V625" s="65"/>
      <c r="W625" s="49">
        <v>33.799999999999997</v>
      </c>
      <c r="X625" s="65"/>
      <c r="Y625" s="49">
        <v>35.5</v>
      </c>
      <c r="Z625" s="65"/>
      <c r="AA625" s="49">
        <v>36</v>
      </c>
      <c r="AB625" s="65"/>
      <c r="AC625" s="49">
        <v>41.4</v>
      </c>
      <c r="AD625" s="65"/>
      <c r="AE625" s="49">
        <v>39.4</v>
      </c>
      <c r="AF625" s="57"/>
      <c r="AG625" s="49">
        <v>40.1</v>
      </c>
      <c r="AH625" s="57"/>
      <c r="AI625" s="49">
        <v>40.299999999999997</v>
      </c>
      <c r="AJ625" s="34"/>
      <c r="AK625" s="31"/>
      <c r="AL625" s="34"/>
      <c r="AM625" s="762"/>
      <c r="AN625" s="762"/>
      <c r="AO625" s="762"/>
      <c r="AP625" s="762"/>
    </row>
    <row r="626" spans="1:42" s="1" customFormat="1" ht="12" customHeight="1">
      <c r="A626" s="738"/>
      <c r="B626" s="58"/>
      <c r="C626" s="732"/>
      <c r="D626" s="756"/>
      <c r="E626" s="762" t="s">
        <v>201</v>
      </c>
      <c r="F626" s="762"/>
      <c r="G626" s="734"/>
      <c r="H626" s="766"/>
      <c r="I626" s="49">
        <v>26.1</v>
      </c>
      <c r="J626" s="57"/>
      <c r="K626" s="49">
        <v>26.9</v>
      </c>
      <c r="L626" s="65"/>
      <c r="M626" s="49">
        <v>28.2</v>
      </c>
      <c r="N626" s="65"/>
      <c r="O626" s="49">
        <v>29.3</v>
      </c>
      <c r="P626" s="65"/>
      <c r="Q626" s="49">
        <v>30.2</v>
      </c>
      <c r="R626" s="65"/>
      <c r="S626" s="49">
        <v>31.7</v>
      </c>
      <c r="T626" s="65"/>
      <c r="U626" s="49">
        <v>31.7</v>
      </c>
      <c r="V626" s="65"/>
      <c r="W626" s="49">
        <v>32.9</v>
      </c>
      <c r="X626" s="65"/>
      <c r="Y626" s="49">
        <v>36.299999999999997</v>
      </c>
      <c r="Z626" s="65"/>
      <c r="AA626" s="49">
        <v>36.299999999999997</v>
      </c>
      <c r="AB626" s="65"/>
      <c r="AC626" s="49">
        <v>39.9</v>
      </c>
      <c r="AD626" s="65"/>
      <c r="AE626" s="49">
        <v>39.799999999999997</v>
      </c>
      <c r="AF626" s="57"/>
      <c r="AG626" s="49">
        <v>41.3</v>
      </c>
      <c r="AH626" s="57"/>
      <c r="AI626" s="49">
        <v>42.2</v>
      </c>
      <c r="AJ626" s="34"/>
      <c r="AK626" s="31"/>
      <c r="AL626" s="34"/>
      <c r="AM626" s="762"/>
      <c r="AN626" s="762"/>
      <c r="AO626" s="762"/>
      <c r="AP626" s="762"/>
    </row>
    <row r="627" spans="1:42" s="1" customFormat="1" ht="25.5" customHeight="1">
      <c r="A627" s="738"/>
      <c r="B627" s="58"/>
      <c r="C627" s="732"/>
      <c r="D627" s="756"/>
      <c r="E627" s="762"/>
      <c r="F627" s="762"/>
      <c r="G627" s="734"/>
      <c r="H627" s="766"/>
      <c r="I627" s="49"/>
      <c r="J627" s="57"/>
      <c r="K627" s="49"/>
      <c r="L627" s="65"/>
      <c r="M627" s="49"/>
      <c r="N627" s="65"/>
      <c r="O627" s="49"/>
      <c r="P627" s="65"/>
      <c r="Q627" s="49"/>
      <c r="R627" s="65"/>
      <c r="S627" s="49"/>
      <c r="T627" s="65"/>
      <c r="U627" s="49"/>
      <c r="V627" s="65"/>
      <c r="W627" s="49"/>
      <c r="X627" s="65"/>
      <c r="Y627" s="49"/>
      <c r="Z627" s="65"/>
      <c r="AA627" s="49"/>
      <c r="AB627" s="65"/>
      <c r="AC627" s="31"/>
      <c r="AD627" s="32"/>
      <c r="AE627" s="31"/>
      <c r="AF627" s="34"/>
      <c r="AG627" s="31"/>
      <c r="AH627" s="34"/>
      <c r="AI627" s="31"/>
      <c r="AJ627" s="34"/>
      <c r="AK627" s="31"/>
      <c r="AL627" s="34"/>
      <c r="AM627" s="762"/>
      <c r="AN627" s="762"/>
      <c r="AO627" s="762"/>
      <c r="AP627" s="762"/>
    </row>
    <row r="628" spans="1:42" s="1" customFormat="1" ht="25.5" customHeight="1">
      <c r="A628" s="762"/>
      <c r="B628" s="80"/>
      <c r="C628" s="741"/>
      <c r="D628" s="772" t="s">
        <v>1047</v>
      </c>
      <c r="E628" s="772"/>
      <c r="F628" s="772"/>
      <c r="G628" s="734"/>
      <c r="H628" s="81"/>
      <c r="I628" s="507">
        <v>2.9</v>
      </c>
      <c r="J628" s="633"/>
      <c r="K628" s="507">
        <v>2.8</v>
      </c>
      <c r="L628" s="633"/>
      <c r="M628" s="507">
        <v>2.8</v>
      </c>
      <c r="N628" s="633"/>
      <c r="O628" s="507">
        <v>2.9</v>
      </c>
      <c r="P628" s="633"/>
      <c r="Q628" s="507">
        <v>3</v>
      </c>
      <c r="R628" s="633"/>
      <c r="S628" s="507">
        <v>3.2</v>
      </c>
      <c r="T628" s="633"/>
      <c r="U628" s="507">
        <v>3.3</v>
      </c>
      <c r="V628" s="633"/>
      <c r="W628" s="507">
        <v>3.5</v>
      </c>
      <c r="X628" s="633"/>
      <c r="Y628" s="507">
        <v>3.7</v>
      </c>
      <c r="Z628" s="633"/>
      <c r="AA628" s="507">
        <v>4</v>
      </c>
      <c r="AB628" s="633"/>
      <c r="AC628" s="507">
        <v>4.2</v>
      </c>
      <c r="AD628" s="646"/>
      <c r="AE628" s="681">
        <v>4.7</v>
      </c>
      <c r="AF628" s="642"/>
      <c r="AG628" s="507">
        <v>5</v>
      </c>
      <c r="AH628" s="642"/>
      <c r="AI628" s="681">
        <v>5.4</v>
      </c>
      <c r="AJ628" s="57"/>
      <c r="AK628" s="31"/>
      <c r="AL628" s="57"/>
      <c r="AM628" s="49"/>
      <c r="AN628" s="49"/>
      <c r="AO628" s="49"/>
      <c r="AP628" s="66"/>
    </row>
    <row r="629" spans="1:42" s="4" customFormat="1" ht="19.5" customHeight="1">
      <c r="A629" s="109"/>
      <c r="B629" s="54"/>
      <c r="C629" s="748"/>
      <c r="D629" s="736"/>
      <c r="E629" s="736"/>
      <c r="F629" s="736"/>
      <c r="G629" s="736"/>
      <c r="H629" s="75"/>
      <c r="I629" s="171"/>
      <c r="J629" s="177"/>
      <c r="K629" s="171"/>
      <c r="L629" s="177"/>
      <c r="M629" s="171"/>
      <c r="N629" s="177"/>
      <c r="O629" s="171"/>
      <c r="P629" s="177"/>
      <c r="Q629" s="171"/>
      <c r="R629" s="177"/>
      <c r="S629" s="171"/>
      <c r="T629" s="177"/>
      <c r="U629" s="171"/>
      <c r="V629" s="177"/>
      <c r="W629" s="171"/>
      <c r="X629" s="177"/>
      <c r="Y629" s="171"/>
      <c r="Z629" s="177"/>
      <c r="AA629" s="171"/>
      <c r="AB629" s="177"/>
      <c r="AC629" s="171"/>
      <c r="AD629" s="216"/>
      <c r="AE629" s="49"/>
      <c r="AF629" s="57"/>
      <c r="AG629" s="49"/>
      <c r="AH629" s="57"/>
      <c r="AI629" s="31"/>
      <c r="AJ629" s="57"/>
      <c r="AK629" s="31"/>
      <c r="AL629" s="57"/>
      <c r="AM629" s="49"/>
      <c r="AN629" s="49"/>
      <c r="AO629" s="49"/>
      <c r="AP629" s="66"/>
    </row>
    <row r="630" spans="1:42" s="1" customFormat="1" ht="22.7" customHeight="1">
      <c r="A630" s="738"/>
      <c r="B630" s="58"/>
      <c r="C630" s="732"/>
      <c r="D630" s="772" t="s">
        <v>1048</v>
      </c>
      <c r="E630" s="772"/>
      <c r="F630" s="772"/>
      <c r="G630" s="734"/>
      <c r="H630" s="766"/>
      <c r="I630" s="49"/>
      <c r="J630" s="57"/>
      <c r="K630" s="49"/>
      <c r="L630" s="57"/>
      <c r="M630" s="49"/>
      <c r="N630" s="57"/>
      <c r="O630" s="49"/>
      <c r="P630" s="57"/>
      <c r="Q630" s="49"/>
      <c r="R630" s="57"/>
      <c r="S630" s="49"/>
      <c r="T630" s="57"/>
      <c r="U630" s="49"/>
      <c r="V630" s="57"/>
      <c r="W630" s="49"/>
      <c r="X630" s="57"/>
      <c r="Y630" s="31"/>
      <c r="Z630" s="32"/>
      <c r="AA630" s="31"/>
      <c r="AB630" s="32"/>
      <c r="AC630" s="31"/>
      <c r="AD630" s="34"/>
      <c r="AE630" s="31"/>
      <c r="AF630" s="34"/>
      <c r="AG630" s="31"/>
      <c r="AH630" s="34"/>
      <c r="AI630" s="31"/>
      <c r="AJ630" s="34"/>
      <c r="AK630" s="31"/>
      <c r="AL630" s="34"/>
      <c r="AM630" s="762"/>
      <c r="AN630" s="762"/>
      <c r="AO630" s="762"/>
      <c r="AP630" s="762"/>
    </row>
    <row r="631" spans="1:42" s="1" customFormat="1" ht="12" customHeight="1">
      <c r="A631" s="738"/>
      <c r="B631" s="58"/>
      <c r="C631" s="732"/>
      <c r="D631" s="755"/>
      <c r="E631" s="755"/>
      <c r="F631" s="755"/>
      <c r="G631" s="734"/>
      <c r="H631" s="766"/>
      <c r="I631" s="49"/>
      <c r="J631" s="57"/>
      <c r="K631" s="49"/>
      <c r="L631" s="57"/>
      <c r="M631" s="49"/>
      <c r="N631" s="57"/>
      <c r="O631" s="49"/>
      <c r="P631" s="57"/>
      <c r="Q631" s="49"/>
      <c r="R631" s="57"/>
      <c r="S631" s="49"/>
      <c r="T631" s="57"/>
      <c r="U631" s="49"/>
      <c r="V631" s="57"/>
      <c r="W631" s="49"/>
      <c r="X631" s="57"/>
      <c r="Y631" s="31"/>
      <c r="Z631" s="32"/>
      <c r="AA631" s="31"/>
      <c r="AB631" s="32"/>
      <c r="AC631" s="31"/>
      <c r="AD631" s="34"/>
      <c r="AE631" s="31"/>
      <c r="AF631" s="34"/>
      <c r="AG631" s="31"/>
      <c r="AH631" s="34"/>
      <c r="AI631" s="31"/>
      <c r="AJ631" s="34"/>
      <c r="AK631" s="31"/>
      <c r="AL631" s="34"/>
      <c r="AM631" s="762"/>
      <c r="AN631" s="762"/>
      <c r="AO631" s="762"/>
      <c r="AP631" s="762"/>
    </row>
    <row r="632" spans="1:42" s="1" customFormat="1" ht="12" customHeight="1">
      <c r="A632" s="738"/>
      <c r="B632" s="58"/>
      <c r="C632" s="732"/>
      <c r="D632" s="756"/>
      <c r="E632" s="762" t="s">
        <v>134</v>
      </c>
      <c r="F632" s="762"/>
      <c r="G632" s="734"/>
      <c r="H632" s="766"/>
      <c r="I632" s="49">
        <v>2.6</v>
      </c>
      <c r="J632" s="57"/>
      <c r="K632" s="49">
        <v>2.9</v>
      </c>
      <c r="L632" s="65"/>
      <c r="M632" s="49">
        <v>2.8</v>
      </c>
      <c r="N632" s="65"/>
      <c r="O632" s="49">
        <v>2.7</v>
      </c>
      <c r="P632" s="65"/>
      <c r="Q632" s="49">
        <v>2.7</v>
      </c>
      <c r="R632" s="65"/>
      <c r="S632" s="49">
        <v>2.8</v>
      </c>
      <c r="T632" s="65"/>
      <c r="U632" s="49">
        <v>2.8</v>
      </c>
      <c r="V632" s="65"/>
      <c r="W632" s="49">
        <v>2.9</v>
      </c>
      <c r="X632" s="65"/>
      <c r="Y632" s="49">
        <v>3.4</v>
      </c>
      <c r="Z632" s="65"/>
      <c r="AA632" s="49">
        <v>3.6</v>
      </c>
      <c r="AB632" s="65"/>
      <c r="AC632" s="49">
        <v>3.8</v>
      </c>
      <c r="AD632" s="65"/>
      <c r="AE632" s="49">
        <v>4.2</v>
      </c>
      <c r="AF632" s="57"/>
      <c r="AG632" s="49">
        <v>4.4000000000000004</v>
      </c>
      <c r="AH632" s="57"/>
      <c r="AI632" s="49">
        <v>4.8</v>
      </c>
      <c r="AJ632" s="34"/>
      <c r="AK632" s="31"/>
      <c r="AL632" s="34"/>
      <c r="AM632" s="762"/>
      <c r="AN632" s="762"/>
      <c r="AO632" s="762"/>
      <c r="AP632" s="762"/>
    </row>
    <row r="633" spans="1:42" s="1" customFormat="1" ht="12" customHeight="1">
      <c r="A633" s="738"/>
      <c r="B633" s="58"/>
      <c r="C633" s="732"/>
      <c r="D633" s="756"/>
      <c r="E633" s="762" t="s">
        <v>135</v>
      </c>
      <c r="F633" s="762"/>
      <c r="G633" s="734"/>
      <c r="H633" s="766"/>
      <c r="I633" s="49">
        <v>1.3</v>
      </c>
      <c r="J633" s="57"/>
      <c r="K633" s="49">
        <v>1.1000000000000001</v>
      </c>
      <c r="L633" s="65"/>
      <c r="M633" s="49">
        <v>1.1000000000000001</v>
      </c>
      <c r="N633" s="65"/>
      <c r="O633" s="49">
        <v>1.1000000000000001</v>
      </c>
      <c r="P633" s="65"/>
      <c r="Q633" s="49">
        <v>1.2</v>
      </c>
      <c r="R633" s="65"/>
      <c r="S633" s="49">
        <v>1.2</v>
      </c>
      <c r="T633" s="65"/>
      <c r="U633" s="49">
        <v>1.4</v>
      </c>
      <c r="V633" s="65"/>
      <c r="W633" s="49">
        <v>1.4</v>
      </c>
      <c r="X633" s="65"/>
      <c r="Y633" s="49">
        <v>2.8</v>
      </c>
      <c r="Z633" s="65"/>
      <c r="AA633" s="49">
        <v>2.9</v>
      </c>
      <c r="AB633" s="65"/>
      <c r="AC633" s="49">
        <v>3</v>
      </c>
      <c r="AD633" s="65"/>
      <c r="AE633" s="49">
        <v>3.6</v>
      </c>
      <c r="AF633" s="57"/>
      <c r="AG633" s="49">
        <v>3.9</v>
      </c>
      <c r="AH633" s="57"/>
      <c r="AI633" s="49">
        <v>3.5</v>
      </c>
      <c r="AJ633" s="34"/>
      <c r="AK633" s="31"/>
      <c r="AL633" s="34"/>
      <c r="AM633" s="762"/>
      <c r="AN633" s="762"/>
      <c r="AO633" s="762"/>
      <c r="AP633" s="762"/>
    </row>
    <row r="634" spans="1:42" s="1" customFormat="1" ht="12" customHeight="1">
      <c r="A634" s="738"/>
      <c r="B634" s="58"/>
      <c r="C634" s="732"/>
      <c r="D634" s="756"/>
      <c r="E634" s="762" t="s">
        <v>213</v>
      </c>
      <c r="F634" s="762"/>
      <c r="G634" s="734"/>
      <c r="H634" s="766"/>
      <c r="I634" s="49">
        <v>1.5</v>
      </c>
      <c r="J634" s="57"/>
      <c r="K634" s="49">
        <v>1.6</v>
      </c>
      <c r="L634" s="65"/>
      <c r="M634" s="49">
        <v>1.7</v>
      </c>
      <c r="N634" s="65"/>
      <c r="O634" s="49">
        <v>1.8</v>
      </c>
      <c r="P634" s="65"/>
      <c r="Q634" s="49">
        <v>1.9</v>
      </c>
      <c r="R634" s="65"/>
      <c r="S634" s="49">
        <v>1.9</v>
      </c>
      <c r="T634" s="65"/>
      <c r="U634" s="49">
        <v>2</v>
      </c>
      <c r="V634" s="65"/>
      <c r="W634" s="49">
        <v>1.8</v>
      </c>
      <c r="X634" s="65"/>
      <c r="Y634" s="49">
        <v>2.4</v>
      </c>
      <c r="Z634" s="65"/>
      <c r="AA634" s="49">
        <v>2.8</v>
      </c>
      <c r="AB634" s="65"/>
      <c r="AC634" s="49">
        <v>3</v>
      </c>
      <c r="AD634" s="65"/>
      <c r="AE634" s="49">
        <v>3.4</v>
      </c>
      <c r="AF634" s="57"/>
      <c r="AG634" s="49">
        <v>3.8</v>
      </c>
      <c r="AH634" s="57"/>
      <c r="AI634" s="49">
        <v>4.2</v>
      </c>
      <c r="AJ634" s="34"/>
      <c r="AK634" s="31"/>
      <c r="AL634" s="34"/>
      <c r="AM634" s="762"/>
      <c r="AN634" s="762"/>
      <c r="AO634" s="762"/>
      <c r="AP634" s="762"/>
    </row>
    <row r="635" spans="1:42" s="1" customFormat="1" ht="12" customHeight="1">
      <c r="A635" s="738"/>
      <c r="B635" s="58"/>
      <c r="C635" s="732"/>
      <c r="D635" s="756"/>
      <c r="E635" s="762" t="s">
        <v>136</v>
      </c>
      <c r="F635" s="762"/>
      <c r="G635" s="734"/>
      <c r="H635" s="766"/>
      <c r="I635" s="49">
        <v>0.8</v>
      </c>
      <c r="J635" s="57"/>
      <c r="K635" s="49">
        <v>0.8</v>
      </c>
      <c r="L635" s="65"/>
      <c r="M635" s="49">
        <v>1</v>
      </c>
      <c r="N635" s="65"/>
      <c r="O635" s="49">
        <v>1.3</v>
      </c>
      <c r="P635" s="65"/>
      <c r="Q635" s="49">
        <v>1.1000000000000001</v>
      </c>
      <c r="R635" s="65"/>
      <c r="S635" s="49">
        <v>1.1000000000000001</v>
      </c>
      <c r="T635" s="65"/>
      <c r="U635" s="49">
        <v>1</v>
      </c>
      <c r="V635" s="65"/>
      <c r="W635" s="49">
        <v>0.9</v>
      </c>
      <c r="X635" s="65"/>
      <c r="Y635" s="49">
        <v>1.1000000000000001</v>
      </c>
      <c r="Z635" s="65"/>
      <c r="AA635" s="49">
        <v>1</v>
      </c>
      <c r="AB635" s="65"/>
      <c r="AC635" s="49">
        <v>1.4</v>
      </c>
      <c r="AD635" s="65"/>
      <c r="AE635" s="49">
        <v>1.7</v>
      </c>
      <c r="AF635" s="57"/>
      <c r="AG635" s="49">
        <v>1.6</v>
      </c>
      <c r="AH635" s="57"/>
      <c r="AI635" s="49">
        <v>2.1</v>
      </c>
      <c r="AJ635" s="34"/>
      <c r="AK635" s="31"/>
      <c r="AL635" s="34"/>
      <c r="AM635" s="762"/>
      <c r="AN635" s="762"/>
      <c r="AO635" s="762"/>
      <c r="AP635" s="762"/>
    </row>
    <row r="636" spans="1:42" s="1" customFormat="1" ht="12" customHeight="1">
      <c r="A636" s="738"/>
      <c r="B636" s="58"/>
      <c r="C636" s="732"/>
      <c r="D636" s="756"/>
      <c r="E636" s="762" t="s">
        <v>137</v>
      </c>
      <c r="F636" s="762"/>
      <c r="G636" s="734"/>
      <c r="H636" s="766"/>
      <c r="I636" s="49">
        <v>1.8</v>
      </c>
      <c r="J636" s="57"/>
      <c r="K636" s="49">
        <v>1.8</v>
      </c>
      <c r="L636" s="65"/>
      <c r="M636" s="49">
        <v>1.7</v>
      </c>
      <c r="N636" s="65"/>
      <c r="O636" s="49">
        <v>1.9</v>
      </c>
      <c r="P636" s="65"/>
      <c r="Q636" s="49">
        <v>1.9</v>
      </c>
      <c r="R636" s="65"/>
      <c r="S636" s="49">
        <v>1.9</v>
      </c>
      <c r="T636" s="65"/>
      <c r="U636" s="49">
        <v>2</v>
      </c>
      <c r="V636" s="65"/>
      <c r="W636" s="49">
        <v>1.8</v>
      </c>
      <c r="X636" s="65"/>
      <c r="Y636" s="49">
        <v>2.2000000000000002</v>
      </c>
      <c r="Z636" s="65"/>
      <c r="AA636" s="49">
        <v>2.4</v>
      </c>
      <c r="AB636" s="65"/>
      <c r="AC636" s="49">
        <v>2.5</v>
      </c>
      <c r="AD636" s="65"/>
      <c r="AE636" s="49">
        <v>2.4</v>
      </c>
      <c r="AF636" s="57"/>
      <c r="AG636" s="49">
        <v>3</v>
      </c>
      <c r="AH636" s="57"/>
      <c r="AI636" s="49">
        <v>3</v>
      </c>
      <c r="AJ636" s="34"/>
      <c r="AK636" s="31"/>
      <c r="AL636" s="34"/>
      <c r="AM636" s="762"/>
      <c r="AN636" s="762"/>
      <c r="AO636" s="762"/>
      <c r="AP636" s="762"/>
    </row>
    <row r="637" spans="1:42" s="1" customFormat="1" ht="12" customHeight="1">
      <c r="A637" s="738"/>
      <c r="B637" s="58"/>
      <c r="C637" s="732"/>
      <c r="D637" s="756"/>
      <c r="E637" s="762" t="s">
        <v>138</v>
      </c>
      <c r="F637" s="762"/>
      <c r="G637" s="734"/>
      <c r="H637" s="766"/>
      <c r="I637" s="49">
        <v>2.6</v>
      </c>
      <c r="J637" s="57"/>
      <c r="K637" s="49">
        <v>2.7</v>
      </c>
      <c r="L637" s="65"/>
      <c r="M637" s="49">
        <v>2.9</v>
      </c>
      <c r="N637" s="65"/>
      <c r="O637" s="49">
        <v>2.8</v>
      </c>
      <c r="P637" s="65"/>
      <c r="Q637" s="49">
        <v>2.7</v>
      </c>
      <c r="R637" s="65"/>
      <c r="S637" s="49">
        <v>3</v>
      </c>
      <c r="T637" s="65"/>
      <c r="U637" s="49">
        <v>2.2999999999999998</v>
      </c>
      <c r="V637" s="65"/>
      <c r="W637" s="49">
        <v>2.8</v>
      </c>
      <c r="X637" s="65"/>
      <c r="Y637" s="49">
        <v>2.7</v>
      </c>
      <c r="Z637" s="65"/>
      <c r="AA637" s="49">
        <v>3</v>
      </c>
      <c r="AB637" s="65"/>
      <c r="AC637" s="49">
        <v>3.3</v>
      </c>
      <c r="AD637" s="65"/>
      <c r="AE637" s="49">
        <v>3.6</v>
      </c>
      <c r="AF637" s="57"/>
      <c r="AG637" s="49">
        <v>3.8</v>
      </c>
      <c r="AH637" s="57"/>
      <c r="AI637" s="49">
        <v>3.8</v>
      </c>
      <c r="AJ637" s="34"/>
      <c r="AK637" s="31"/>
      <c r="AL637" s="34"/>
      <c r="AM637" s="762"/>
      <c r="AN637" s="762"/>
      <c r="AO637" s="762"/>
      <c r="AP637" s="762"/>
    </row>
    <row r="638" spans="1:42" s="1" customFormat="1" ht="12" customHeight="1">
      <c r="A638" s="738"/>
      <c r="B638" s="58"/>
      <c r="C638" s="732"/>
      <c r="D638" s="756"/>
      <c r="E638" s="762" t="s">
        <v>214</v>
      </c>
      <c r="F638" s="762"/>
      <c r="G638" s="734"/>
      <c r="H638" s="766"/>
      <c r="I638" s="49">
        <v>5.4</v>
      </c>
      <c r="J638" s="57"/>
      <c r="K638" s="49">
        <v>4.8</v>
      </c>
      <c r="L638" s="65"/>
      <c r="M638" s="49">
        <v>4.5999999999999996</v>
      </c>
      <c r="N638" s="65"/>
      <c r="O638" s="49">
        <v>5</v>
      </c>
      <c r="P638" s="65"/>
      <c r="Q638" s="49">
        <v>5.4</v>
      </c>
      <c r="R638" s="65"/>
      <c r="S638" s="49">
        <v>5.6</v>
      </c>
      <c r="T638" s="65"/>
      <c r="U638" s="49">
        <v>6.4</v>
      </c>
      <c r="V638" s="65"/>
      <c r="W638" s="49">
        <v>6.8</v>
      </c>
      <c r="X638" s="65"/>
      <c r="Y638" s="49">
        <v>5.9</v>
      </c>
      <c r="Z638" s="65"/>
      <c r="AA638" s="49">
        <v>5.8</v>
      </c>
      <c r="AB638" s="65"/>
      <c r="AC638" s="49">
        <v>6.1</v>
      </c>
      <c r="AD638" s="65"/>
      <c r="AE638" s="49">
        <v>7.4</v>
      </c>
      <c r="AF638" s="57"/>
      <c r="AG638" s="49">
        <v>7.5</v>
      </c>
      <c r="AH638" s="57"/>
      <c r="AI638" s="49">
        <v>8</v>
      </c>
      <c r="AJ638" s="34"/>
      <c r="AK638" s="31"/>
      <c r="AL638" s="34"/>
      <c r="AM638" s="762"/>
      <c r="AN638" s="762"/>
      <c r="AO638" s="762"/>
      <c r="AP638" s="762"/>
    </row>
    <row r="639" spans="1:42" s="1" customFormat="1" ht="12" customHeight="1">
      <c r="A639" s="738"/>
      <c r="B639" s="58"/>
      <c r="C639" s="732"/>
      <c r="D639" s="756"/>
      <c r="E639" s="762" t="s">
        <v>139</v>
      </c>
      <c r="F639" s="762"/>
      <c r="G639" s="734"/>
      <c r="H639" s="766"/>
      <c r="I639" s="49">
        <v>4</v>
      </c>
      <c r="J639" s="57"/>
      <c r="K639" s="49">
        <v>3.8</v>
      </c>
      <c r="L639" s="65"/>
      <c r="M639" s="49">
        <v>4.2</v>
      </c>
      <c r="N639" s="65"/>
      <c r="O639" s="49">
        <v>4.2</v>
      </c>
      <c r="P639" s="65"/>
      <c r="Q639" s="49">
        <v>4.2</v>
      </c>
      <c r="R639" s="65"/>
      <c r="S639" s="49">
        <v>4.5</v>
      </c>
      <c r="T639" s="65"/>
      <c r="U639" s="49">
        <v>4.5</v>
      </c>
      <c r="V639" s="65"/>
      <c r="W639" s="49">
        <v>4.5999999999999996</v>
      </c>
      <c r="X639" s="65"/>
      <c r="Y639" s="49">
        <v>5.2</v>
      </c>
      <c r="Z639" s="65"/>
      <c r="AA639" s="49">
        <v>5.7</v>
      </c>
      <c r="AB639" s="65"/>
      <c r="AC639" s="49">
        <v>6</v>
      </c>
      <c r="AD639" s="65"/>
      <c r="AE639" s="49">
        <v>6.8</v>
      </c>
      <c r="AF639" s="57"/>
      <c r="AG639" s="49">
        <v>7.5</v>
      </c>
      <c r="AH639" s="57"/>
      <c r="AI639" s="49">
        <v>8.3000000000000007</v>
      </c>
      <c r="AJ639" s="34"/>
      <c r="AK639" s="31"/>
      <c r="AL639" s="34"/>
      <c r="AM639" s="762"/>
      <c r="AN639" s="762"/>
      <c r="AO639" s="762"/>
      <c r="AP639" s="762"/>
    </row>
    <row r="640" spans="1:42" s="1" customFormat="1" ht="12" customHeight="1">
      <c r="A640" s="738"/>
      <c r="B640" s="58"/>
      <c r="C640" s="732"/>
      <c r="D640" s="756"/>
      <c r="E640" s="762" t="s">
        <v>140</v>
      </c>
      <c r="F640" s="762"/>
      <c r="G640" s="734"/>
      <c r="H640" s="766"/>
      <c r="I640" s="49">
        <v>1.6</v>
      </c>
      <c r="J640" s="57"/>
      <c r="K640" s="49">
        <v>1.1000000000000001</v>
      </c>
      <c r="L640" s="65"/>
      <c r="M640" s="49">
        <v>1.1000000000000001</v>
      </c>
      <c r="N640" s="65"/>
      <c r="O640" s="49">
        <v>2.2000000000000002</v>
      </c>
      <c r="P640" s="65"/>
      <c r="Q640" s="49">
        <v>2.1</v>
      </c>
      <c r="R640" s="65"/>
      <c r="S640" s="49">
        <v>1.9</v>
      </c>
      <c r="T640" s="65"/>
      <c r="U640" s="49">
        <v>1.9</v>
      </c>
      <c r="V640" s="65"/>
      <c r="W640" s="49">
        <v>2.7</v>
      </c>
      <c r="X640" s="65"/>
      <c r="Y640" s="49">
        <v>2.5</v>
      </c>
      <c r="Z640" s="65"/>
      <c r="AA640" s="49">
        <v>2.8</v>
      </c>
      <c r="AB640" s="65"/>
      <c r="AC640" s="49">
        <v>2.9</v>
      </c>
      <c r="AD640" s="65"/>
      <c r="AE640" s="49">
        <v>3.2</v>
      </c>
      <c r="AF640" s="57"/>
      <c r="AG640" s="49">
        <v>3.5</v>
      </c>
      <c r="AH640" s="57"/>
      <c r="AI640" s="49">
        <v>3.4</v>
      </c>
      <c r="AJ640" s="34"/>
      <c r="AK640" s="31"/>
      <c r="AL640" s="34"/>
      <c r="AM640" s="762"/>
      <c r="AN640" s="762"/>
      <c r="AO640" s="762"/>
      <c r="AP640" s="762"/>
    </row>
    <row r="641" spans="1:42" s="1" customFormat="1" ht="12" customHeight="1">
      <c r="A641" s="738"/>
      <c r="B641" s="58"/>
      <c r="C641" s="732"/>
      <c r="D641" s="756"/>
      <c r="E641" s="762" t="s">
        <v>141</v>
      </c>
      <c r="F641" s="762"/>
      <c r="G641" s="734"/>
      <c r="H641" s="766"/>
      <c r="I641" s="49">
        <v>2.2999999999999998</v>
      </c>
      <c r="J641" s="57"/>
      <c r="K641" s="49">
        <v>2</v>
      </c>
      <c r="L641" s="65"/>
      <c r="M641" s="49">
        <v>2.6</v>
      </c>
      <c r="N641" s="65"/>
      <c r="O641" s="49">
        <v>2.4</v>
      </c>
      <c r="P641" s="65"/>
      <c r="Q641" s="49">
        <v>2.2999999999999998</v>
      </c>
      <c r="R641" s="65"/>
      <c r="S641" s="49">
        <v>2.6</v>
      </c>
      <c r="T641" s="65"/>
      <c r="U641" s="49">
        <v>2.2999999999999998</v>
      </c>
      <c r="V641" s="65"/>
      <c r="W641" s="49">
        <v>2.2000000000000002</v>
      </c>
      <c r="X641" s="65"/>
      <c r="Y641" s="49">
        <v>2</v>
      </c>
      <c r="Z641" s="65"/>
      <c r="AA641" s="49">
        <v>2.1</v>
      </c>
      <c r="AB641" s="65"/>
      <c r="AC641" s="49">
        <v>2.2999999999999998</v>
      </c>
      <c r="AD641" s="65"/>
      <c r="AE641" s="49">
        <v>2.2000000000000002</v>
      </c>
      <c r="AF641" s="57"/>
      <c r="AG641" s="49">
        <v>2.8</v>
      </c>
      <c r="AH641" s="57"/>
      <c r="AI641" s="49">
        <v>2.8</v>
      </c>
      <c r="AJ641" s="34"/>
      <c r="AK641" s="31"/>
      <c r="AL641" s="34"/>
      <c r="AM641" s="762"/>
      <c r="AN641" s="762"/>
      <c r="AO641" s="762"/>
      <c r="AP641" s="762"/>
    </row>
    <row r="642" spans="1:42" s="1" customFormat="1" ht="12" customHeight="1">
      <c r="A642" s="738"/>
      <c r="B642" s="58"/>
      <c r="C642" s="732"/>
      <c r="D642" s="756"/>
      <c r="E642" s="762" t="s">
        <v>142</v>
      </c>
      <c r="F642" s="762"/>
      <c r="G642" s="734"/>
      <c r="H642" s="766"/>
      <c r="I642" s="49">
        <v>3.3</v>
      </c>
      <c r="J642" s="57"/>
      <c r="K642" s="49">
        <v>3.4</v>
      </c>
      <c r="L642" s="65"/>
      <c r="M642" s="49">
        <v>3.2</v>
      </c>
      <c r="N642" s="65"/>
      <c r="O642" s="49">
        <v>2.9</v>
      </c>
      <c r="P642" s="65"/>
      <c r="Q642" s="49">
        <v>3</v>
      </c>
      <c r="R642" s="65"/>
      <c r="S642" s="49">
        <v>3.4</v>
      </c>
      <c r="T642" s="65"/>
      <c r="U642" s="49">
        <v>3.2</v>
      </c>
      <c r="V642" s="65"/>
      <c r="W642" s="49">
        <v>3.3</v>
      </c>
      <c r="X642" s="65"/>
      <c r="Y642" s="49">
        <v>4.0999999999999996</v>
      </c>
      <c r="Z642" s="65"/>
      <c r="AA642" s="49">
        <v>4</v>
      </c>
      <c r="AB642" s="65"/>
      <c r="AC642" s="49">
        <v>4.0999999999999996</v>
      </c>
      <c r="AD642" s="65"/>
      <c r="AE642" s="49">
        <v>4.5</v>
      </c>
      <c r="AF642" s="57"/>
      <c r="AG642" s="49">
        <v>4.8</v>
      </c>
      <c r="AH642" s="57"/>
      <c r="AI642" s="49">
        <v>5.2</v>
      </c>
      <c r="AJ642" s="34"/>
      <c r="AK642" s="31"/>
      <c r="AL642" s="34"/>
      <c r="AM642" s="762"/>
      <c r="AN642" s="762"/>
      <c r="AO642" s="762"/>
      <c r="AP642" s="762"/>
    </row>
    <row r="643" spans="1:42" s="1" customFormat="1" ht="12" customHeight="1">
      <c r="A643" s="738"/>
      <c r="B643" s="58"/>
      <c r="C643" s="732"/>
      <c r="D643" s="756"/>
      <c r="E643" s="762" t="s">
        <v>143</v>
      </c>
      <c r="F643" s="762"/>
      <c r="G643" s="734"/>
      <c r="H643" s="766"/>
      <c r="I643" s="49">
        <v>2.6</v>
      </c>
      <c r="J643" s="57"/>
      <c r="K643" s="49">
        <v>2.7</v>
      </c>
      <c r="L643" s="65"/>
      <c r="M643" s="49">
        <v>2.8</v>
      </c>
      <c r="N643" s="65"/>
      <c r="O643" s="49">
        <v>2.8</v>
      </c>
      <c r="P643" s="65"/>
      <c r="Q643" s="49">
        <v>2.7</v>
      </c>
      <c r="R643" s="65"/>
      <c r="S643" s="49">
        <v>2.8</v>
      </c>
      <c r="T643" s="65"/>
      <c r="U643" s="49">
        <v>2.9</v>
      </c>
      <c r="V643" s="65"/>
      <c r="W643" s="49">
        <v>2.9</v>
      </c>
      <c r="X643" s="65"/>
      <c r="Y643" s="49">
        <v>2.9</v>
      </c>
      <c r="Z643" s="65"/>
      <c r="AA643" s="49">
        <v>3.1</v>
      </c>
      <c r="AB643" s="65"/>
      <c r="AC643" s="49">
        <v>3.4</v>
      </c>
      <c r="AD643" s="65"/>
      <c r="AE643" s="49">
        <v>3.9</v>
      </c>
      <c r="AF643" s="57"/>
      <c r="AG643" s="49">
        <v>4.3</v>
      </c>
      <c r="AH643" s="57"/>
      <c r="AI643" s="49">
        <v>4.5999999999999996</v>
      </c>
      <c r="AJ643" s="34"/>
      <c r="AK643" s="31"/>
      <c r="AL643" s="34"/>
      <c r="AM643" s="762"/>
      <c r="AN643" s="762"/>
      <c r="AO643" s="762"/>
      <c r="AP643" s="762"/>
    </row>
    <row r="644" spans="1:42" s="1" customFormat="1" ht="12" customHeight="1">
      <c r="A644" s="738"/>
      <c r="B644" s="58"/>
      <c r="C644" s="732"/>
      <c r="D644" s="756"/>
      <c r="E644" s="762" t="s">
        <v>144</v>
      </c>
      <c r="F644" s="762"/>
      <c r="G644" s="734"/>
      <c r="H644" s="766"/>
      <c r="I644" s="49">
        <v>1.5</v>
      </c>
      <c r="J644" s="57"/>
      <c r="K644" s="49">
        <v>1.9</v>
      </c>
      <c r="L644" s="65"/>
      <c r="M644" s="49">
        <v>2.1</v>
      </c>
      <c r="N644" s="65"/>
      <c r="O644" s="49">
        <v>2.1</v>
      </c>
      <c r="P644" s="65"/>
      <c r="Q644" s="49">
        <v>1.9</v>
      </c>
      <c r="R644" s="65"/>
      <c r="S644" s="49">
        <v>1.9</v>
      </c>
      <c r="T644" s="65"/>
      <c r="U644" s="49">
        <v>2.1</v>
      </c>
      <c r="V644" s="65"/>
      <c r="W644" s="49">
        <v>2.1</v>
      </c>
      <c r="X644" s="65"/>
      <c r="Y644" s="49">
        <v>2.4</v>
      </c>
      <c r="Z644" s="65"/>
      <c r="AA644" s="49">
        <v>2.6</v>
      </c>
      <c r="AB644" s="65"/>
      <c r="AC644" s="49">
        <v>2.9</v>
      </c>
      <c r="AD644" s="65"/>
      <c r="AE644" s="49">
        <v>3</v>
      </c>
      <c r="AF644" s="57"/>
      <c r="AG644" s="49">
        <v>3</v>
      </c>
      <c r="AH644" s="57"/>
      <c r="AI644" s="49">
        <v>3.5</v>
      </c>
      <c r="AJ644" s="34"/>
      <c r="AK644" s="31"/>
      <c r="AL644" s="34"/>
      <c r="AM644" s="762"/>
      <c r="AN644" s="762"/>
      <c r="AO644" s="762"/>
      <c r="AP644" s="762"/>
    </row>
    <row r="645" spans="1:42" s="1" customFormat="1" ht="12" customHeight="1">
      <c r="A645" s="738"/>
      <c r="B645" s="58"/>
      <c r="C645" s="732"/>
      <c r="D645" s="756"/>
      <c r="E645" s="762" t="s">
        <v>145</v>
      </c>
      <c r="F645" s="762"/>
      <c r="G645" s="734"/>
      <c r="H645" s="766"/>
      <c r="I645" s="49">
        <v>1</v>
      </c>
      <c r="J645" s="57"/>
      <c r="K645" s="49">
        <v>1</v>
      </c>
      <c r="L645" s="65"/>
      <c r="M645" s="49">
        <v>0.8</v>
      </c>
      <c r="N645" s="65"/>
      <c r="O645" s="49">
        <v>1</v>
      </c>
      <c r="P645" s="65"/>
      <c r="Q645" s="49">
        <v>1.4</v>
      </c>
      <c r="R645" s="65"/>
      <c r="S645" s="49">
        <v>1.5</v>
      </c>
      <c r="T645" s="65"/>
      <c r="U645" s="49">
        <v>1.5</v>
      </c>
      <c r="V645" s="65"/>
      <c r="W645" s="49">
        <v>1.4</v>
      </c>
      <c r="X645" s="65"/>
      <c r="Y645" s="49">
        <v>1.6</v>
      </c>
      <c r="Z645" s="65"/>
      <c r="AA645" s="49">
        <v>1.8</v>
      </c>
      <c r="AB645" s="65"/>
      <c r="AC645" s="49">
        <v>2</v>
      </c>
      <c r="AD645" s="65"/>
      <c r="AE645" s="49">
        <v>2.2999999999999998</v>
      </c>
      <c r="AF645" s="57"/>
      <c r="AG645" s="49">
        <v>2.6</v>
      </c>
      <c r="AH645" s="57"/>
      <c r="AI645" s="49">
        <v>2.9</v>
      </c>
      <c r="AJ645" s="34"/>
      <c r="AK645" s="31"/>
      <c r="AL645" s="34"/>
      <c r="AM645" s="762"/>
      <c r="AN645" s="762"/>
      <c r="AO645" s="762"/>
      <c r="AP645" s="762"/>
    </row>
    <row r="646" spans="1:42" s="1" customFormat="1" ht="12" customHeight="1">
      <c r="A646" s="738"/>
      <c r="B646" s="58"/>
      <c r="C646" s="732"/>
      <c r="D646" s="756"/>
      <c r="E646" s="762" t="s">
        <v>146</v>
      </c>
      <c r="F646" s="762"/>
      <c r="G646" s="734"/>
      <c r="H646" s="766"/>
      <c r="I646" s="49">
        <v>2.7</v>
      </c>
      <c r="J646" s="57"/>
      <c r="K646" s="49">
        <v>2</v>
      </c>
      <c r="L646" s="65"/>
      <c r="M646" s="49">
        <v>2</v>
      </c>
      <c r="N646" s="65"/>
      <c r="O646" s="49">
        <v>2.1</v>
      </c>
      <c r="P646" s="65"/>
      <c r="Q646" s="49">
        <v>2.1</v>
      </c>
      <c r="R646" s="65"/>
      <c r="S646" s="49">
        <v>2.8</v>
      </c>
      <c r="T646" s="65"/>
      <c r="U646" s="49">
        <v>2</v>
      </c>
      <c r="V646" s="65"/>
      <c r="W646" s="49">
        <v>2.4</v>
      </c>
      <c r="X646" s="65"/>
      <c r="Y646" s="49">
        <v>2.1</v>
      </c>
      <c r="Z646" s="65"/>
      <c r="AA646" s="49">
        <v>2</v>
      </c>
      <c r="AB646" s="65"/>
      <c r="AC646" s="49">
        <v>2.1</v>
      </c>
      <c r="AD646" s="65"/>
      <c r="AE646" s="49">
        <v>3.1</v>
      </c>
      <c r="AF646" s="57"/>
      <c r="AG646" s="49">
        <v>2.8</v>
      </c>
      <c r="AH646" s="57"/>
      <c r="AI646" s="49">
        <v>4</v>
      </c>
      <c r="AJ646" s="34"/>
      <c r="AK646" s="31"/>
      <c r="AL646" s="34"/>
      <c r="AM646" s="762"/>
      <c r="AN646" s="762"/>
      <c r="AO646" s="762"/>
      <c r="AP646" s="762"/>
    </row>
    <row r="647" spans="1:42" s="1" customFormat="1" ht="12" customHeight="1">
      <c r="A647" s="738"/>
      <c r="B647" s="58"/>
      <c r="C647" s="732"/>
      <c r="D647" s="756"/>
      <c r="E647" s="762" t="s">
        <v>147</v>
      </c>
      <c r="F647" s="762"/>
      <c r="G647" s="734"/>
      <c r="H647" s="766"/>
      <c r="I647" s="49">
        <v>2</v>
      </c>
      <c r="J647" s="57"/>
      <c r="K647" s="49">
        <v>2.5</v>
      </c>
      <c r="L647" s="65"/>
      <c r="M647" s="49">
        <v>2.4</v>
      </c>
      <c r="N647" s="65"/>
      <c r="O647" s="49">
        <v>2.4</v>
      </c>
      <c r="P647" s="65"/>
      <c r="Q647" s="49">
        <v>2.2999999999999998</v>
      </c>
      <c r="R647" s="65"/>
      <c r="S647" s="49">
        <v>2.2000000000000002</v>
      </c>
      <c r="T647" s="65"/>
      <c r="U647" s="49">
        <v>2.7</v>
      </c>
      <c r="V647" s="65"/>
      <c r="W647" s="49">
        <v>2.8</v>
      </c>
      <c r="X647" s="65"/>
      <c r="Y647" s="49">
        <v>2.5</v>
      </c>
      <c r="Z647" s="65"/>
      <c r="AA647" s="49">
        <v>3.1</v>
      </c>
      <c r="AB647" s="65"/>
      <c r="AC647" s="49">
        <v>3.6</v>
      </c>
      <c r="AD647" s="65"/>
      <c r="AE647" s="49">
        <v>3.4</v>
      </c>
      <c r="AF647" s="57"/>
      <c r="AG647" s="49">
        <v>3.4</v>
      </c>
      <c r="AH647" s="57"/>
      <c r="AI647" s="49">
        <v>3.9</v>
      </c>
      <c r="AJ647" s="34"/>
      <c r="AK647" s="31"/>
      <c r="AL647" s="34"/>
      <c r="AM647" s="762"/>
      <c r="AN647" s="762"/>
      <c r="AO647" s="762"/>
      <c r="AP647" s="762"/>
    </row>
    <row r="648" spans="1:42" s="1" customFormat="1" ht="12" customHeight="1">
      <c r="A648" s="738"/>
      <c r="B648" s="58"/>
      <c r="C648" s="732"/>
      <c r="D648" s="756"/>
      <c r="E648" s="762" t="s">
        <v>148</v>
      </c>
      <c r="F648" s="762"/>
      <c r="G648" s="734"/>
      <c r="H648" s="766"/>
      <c r="I648" s="49">
        <v>1.1000000000000001</v>
      </c>
      <c r="J648" s="57"/>
      <c r="K648" s="49">
        <v>0.9</v>
      </c>
      <c r="L648" s="65"/>
      <c r="M648" s="49">
        <v>1</v>
      </c>
      <c r="N648" s="65"/>
      <c r="O648" s="49">
        <v>1.1000000000000001</v>
      </c>
      <c r="P648" s="65"/>
      <c r="Q648" s="49">
        <v>1.4</v>
      </c>
      <c r="R648" s="65"/>
      <c r="S648" s="49">
        <v>1.5</v>
      </c>
      <c r="T648" s="65"/>
      <c r="U648" s="49">
        <v>1.4</v>
      </c>
      <c r="V648" s="65"/>
      <c r="W648" s="49">
        <v>1.6</v>
      </c>
      <c r="X648" s="65"/>
      <c r="Y648" s="49">
        <v>2.1</v>
      </c>
      <c r="Z648" s="65"/>
      <c r="AA648" s="49">
        <v>2.6</v>
      </c>
      <c r="AB648" s="65"/>
      <c r="AC648" s="49">
        <v>2.4</v>
      </c>
      <c r="AD648" s="65"/>
      <c r="AE648" s="49">
        <v>3.1</v>
      </c>
      <c r="AF648" s="57"/>
      <c r="AG648" s="49">
        <v>3.3</v>
      </c>
      <c r="AH648" s="57"/>
      <c r="AI648" s="49">
        <v>3.3</v>
      </c>
      <c r="AJ648" s="34"/>
      <c r="AK648" s="31"/>
      <c r="AL648" s="34"/>
      <c r="AM648" s="762"/>
      <c r="AN648" s="762"/>
      <c r="AO648" s="762"/>
      <c r="AP648" s="762"/>
    </row>
    <row r="649" spans="1:42" s="1" customFormat="1" ht="12" customHeight="1">
      <c r="A649" s="738"/>
      <c r="B649" s="58"/>
      <c r="C649" s="732"/>
      <c r="D649" s="756"/>
      <c r="E649" s="762" t="s">
        <v>149</v>
      </c>
      <c r="F649" s="762"/>
      <c r="G649" s="734"/>
      <c r="H649" s="766"/>
      <c r="I649" s="49">
        <v>1.2</v>
      </c>
      <c r="J649" s="57"/>
      <c r="K649" s="49">
        <v>0.8</v>
      </c>
      <c r="L649" s="65"/>
      <c r="M649" s="49">
        <v>0.8</v>
      </c>
      <c r="N649" s="65"/>
      <c r="O649" s="49">
        <v>1.3</v>
      </c>
      <c r="P649" s="65"/>
      <c r="Q649" s="49">
        <v>1.2</v>
      </c>
      <c r="R649" s="65"/>
      <c r="S649" s="49">
        <v>1.4</v>
      </c>
      <c r="T649" s="65"/>
      <c r="U649" s="49">
        <v>1.6</v>
      </c>
      <c r="V649" s="65"/>
      <c r="W649" s="49">
        <v>1.4</v>
      </c>
      <c r="X649" s="65"/>
      <c r="Y649" s="49">
        <v>1.9</v>
      </c>
      <c r="Z649" s="65"/>
      <c r="AA649" s="49">
        <v>1.8</v>
      </c>
      <c r="AB649" s="65"/>
      <c r="AC649" s="49">
        <v>2</v>
      </c>
      <c r="AD649" s="65"/>
      <c r="AE649" s="49">
        <v>2.1</v>
      </c>
      <c r="AF649" s="57"/>
      <c r="AG649" s="49">
        <v>2</v>
      </c>
      <c r="AH649" s="57"/>
      <c r="AI649" s="49">
        <v>2.4</v>
      </c>
      <c r="AJ649" s="34"/>
      <c r="AK649" s="31"/>
      <c r="AL649" s="34"/>
      <c r="AM649" s="762"/>
      <c r="AN649" s="762"/>
      <c r="AO649" s="762"/>
      <c r="AP649" s="762"/>
    </row>
    <row r="650" spans="1:42" s="1" customFormat="1" ht="12" customHeight="1">
      <c r="A650" s="738"/>
      <c r="B650" s="58"/>
      <c r="C650" s="732"/>
      <c r="D650" s="756"/>
      <c r="E650" s="762" t="s">
        <v>150</v>
      </c>
      <c r="F650" s="762"/>
      <c r="G650" s="734"/>
      <c r="H650" s="766"/>
      <c r="I650" s="49">
        <v>4.0999999999999996</v>
      </c>
      <c r="J650" s="57"/>
      <c r="K650" s="49">
        <v>2.9</v>
      </c>
      <c r="L650" s="65"/>
      <c r="M650" s="49">
        <v>2.5</v>
      </c>
      <c r="N650" s="65"/>
      <c r="O650" s="49">
        <v>3</v>
      </c>
      <c r="P650" s="65"/>
      <c r="Q650" s="49">
        <v>3.3</v>
      </c>
      <c r="R650" s="65"/>
      <c r="S650" s="49">
        <v>3.7</v>
      </c>
      <c r="T650" s="65"/>
      <c r="U650" s="49">
        <v>3.7</v>
      </c>
      <c r="V650" s="65"/>
      <c r="W650" s="49">
        <v>4.2</v>
      </c>
      <c r="X650" s="65"/>
      <c r="Y650" s="49">
        <v>6</v>
      </c>
      <c r="Z650" s="65"/>
      <c r="AA650" s="49">
        <v>5.7</v>
      </c>
      <c r="AB650" s="65"/>
      <c r="AC650" s="49">
        <v>5.6</v>
      </c>
      <c r="AD650" s="65"/>
      <c r="AE650" s="49">
        <v>6.7</v>
      </c>
      <c r="AF650" s="57"/>
      <c r="AG650" s="49">
        <v>6.7</v>
      </c>
      <c r="AH650" s="57"/>
      <c r="AI650" s="49">
        <v>7.9</v>
      </c>
      <c r="AJ650" s="34"/>
      <c r="AK650" s="31"/>
      <c r="AL650" s="34"/>
      <c r="AM650" s="762"/>
      <c r="AN650" s="762"/>
      <c r="AO650" s="762"/>
      <c r="AP650" s="762"/>
    </row>
    <row r="651" spans="1:42" s="1" customFormat="1" ht="12" customHeight="1">
      <c r="A651" s="738"/>
      <c r="B651" s="58"/>
      <c r="C651" s="732"/>
      <c r="D651" s="756"/>
      <c r="E651" s="762" t="s">
        <v>151</v>
      </c>
      <c r="F651" s="762"/>
      <c r="G651" s="734"/>
      <c r="H651" s="766"/>
      <c r="I651" s="49">
        <v>2.4</v>
      </c>
      <c r="J651" s="57"/>
      <c r="K651" s="49">
        <v>2.6</v>
      </c>
      <c r="L651" s="65"/>
      <c r="M651" s="49">
        <v>2.8</v>
      </c>
      <c r="N651" s="65"/>
      <c r="O651" s="49">
        <v>2.8</v>
      </c>
      <c r="P651" s="65"/>
      <c r="Q651" s="49">
        <v>2.8</v>
      </c>
      <c r="R651" s="65"/>
      <c r="S651" s="49">
        <v>2.9</v>
      </c>
      <c r="T651" s="65"/>
      <c r="U651" s="49">
        <v>3</v>
      </c>
      <c r="V651" s="65"/>
      <c r="W651" s="49">
        <v>2.6</v>
      </c>
      <c r="X651" s="65"/>
      <c r="Y651" s="49">
        <v>2.9</v>
      </c>
      <c r="Z651" s="65"/>
      <c r="AA651" s="49">
        <v>2.7</v>
      </c>
      <c r="AB651" s="65"/>
      <c r="AC651" s="49">
        <v>2.9</v>
      </c>
      <c r="AD651" s="65"/>
      <c r="AE651" s="49">
        <v>3.5</v>
      </c>
      <c r="AF651" s="57"/>
      <c r="AG651" s="49">
        <v>3.5</v>
      </c>
      <c r="AH651" s="57"/>
      <c r="AI651" s="49">
        <v>3.8</v>
      </c>
      <c r="AJ651" s="34"/>
      <c r="AK651" s="31"/>
      <c r="AL651" s="34"/>
      <c r="AM651" s="762"/>
      <c r="AN651" s="762"/>
      <c r="AO651" s="762"/>
      <c r="AP651" s="762"/>
    </row>
    <row r="652" spans="1:42" s="1" customFormat="1" ht="12" customHeight="1">
      <c r="A652" s="738"/>
      <c r="B652" s="58"/>
      <c r="C652" s="732"/>
      <c r="D652" s="756"/>
      <c r="E652" s="762" t="s">
        <v>152</v>
      </c>
      <c r="F652" s="762"/>
      <c r="G652" s="734"/>
      <c r="H652" s="766"/>
      <c r="I652" s="49">
        <v>2.9</v>
      </c>
      <c r="J652" s="57"/>
      <c r="K652" s="49">
        <v>2.9</v>
      </c>
      <c r="L652" s="65"/>
      <c r="M652" s="49">
        <v>2.6</v>
      </c>
      <c r="N652" s="65"/>
      <c r="O652" s="49">
        <v>2.8</v>
      </c>
      <c r="P652" s="65"/>
      <c r="Q652" s="49">
        <v>2.8</v>
      </c>
      <c r="R652" s="65"/>
      <c r="S652" s="49">
        <v>3.1</v>
      </c>
      <c r="T652" s="65"/>
      <c r="U652" s="49">
        <v>3.2</v>
      </c>
      <c r="V652" s="65"/>
      <c r="W652" s="49">
        <v>3.3</v>
      </c>
      <c r="X652" s="65"/>
      <c r="Y652" s="49">
        <v>3.6</v>
      </c>
      <c r="Z652" s="65"/>
      <c r="AA652" s="49">
        <v>3.9</v>
      </c>
      <c r="AB652" s="65"/>
      <c r="AC652" s="49">
        <v>3.9</v>
      </c>
      <c r="AD652" s="65"/>
      <c r="AE652" s="49">
        <v>4.8</v>
      </c>
      <c r="AF652" s="57"/>
      <c r="AG652" s="49">
        <v>5</v>
      </c>
      <c r="AH652" s="57"/>
      <c r="AI652" s="49">
        <v>5.3</v>
      </c>
      <c r="AJ652" s="34"/>
      <c r="AK652" s="31"/>
      <c r="AL652" s="34"/>
      <c r="AM652" s="762"/>
      <c r="AN652" s="762"/>
      <c r="AO652" s="762"/>
      <c r="AP652" s="762"/>
    </row>
    <row r="653" spans="1:42" s="1" customFormat="1" ht="12" customHeight="1">
      <c r="A653" s="738"/>
      <c r="B653" s="58"/>
      <c r="C653" s="732"/>
      <c r="D653" s="756"/>
      <c r="E653" s="762" t="s">
        <v>153</v>
      </c>
      <c r="F653" s="762"/>
      <c r="G653" s="734"/>
      <c r="H653" s="766"/>
      <c r="I653" s="49">
        <v>2.7</v>
      </c>
      <c r="J653" s="57"/>
      <c r="K653" s="49">
        <v>3</v>
      </c>
      <c r="L653" s="65"/>
      <c r="M653" s="49">
        <v>3.3</v>
      </c>
      <c r="N653" s="65"/>
      <c r="O653" s="49">
        <v>3.4</v>
      </c>
      <c r="P653" s="65"/>
      <c r="Q653" s="49">
        <v>3.2</v>
      </c>
      <c r="R653" s="65"/>
      <c r="S653" s="49">
        <v>3.4</v>
      </c>
      <c r="T653" s="65"/>
      <c r="U653" s="49">
        <v>3.5</v>
      </c>
      <c r="V653" s="65"/>
      <c r="W653" s="49">
        <v>3.3</v>
      </c>
      <c r="X653" s="65"/>
      <c r="Y653" s="49">
        <v>3.3</v>
      </c>
      <c r="Z653" s="65"/>
      <c r="AA653" s="49">
        <v>3.4</v>
      </c>
      <c r="AB653" s="65"/>
      <c r="AC653" s="49">
        <v>3.5</v>
      </c>
      <c r="AD653" s="65"/>
      <c r="AE653" s="49">
        <v>3.9</v>
      </c>
      <c r="AF653" s="57"/>
      <c r="AG653" s="49">
        <v>4</v>
      </c>
      <c r="AH653" s="57"/>
      <c r="AI653" s="49">
        <v>4.7</v>
      </c>
      <c r="AJ653" s="34"/>
      <c r="AK653" s="31"/>
      <c r="AL653" s="34"/>
      <c r="AM653" s="762"/>
      <c r="AN653" s="762"/>
      <c r="AO653" s="762"/>
      <c r="AP653" s="762"/>
    </row>
    <row r="654" spans="1:42" s="1" customFormat="1" ht="12" customHeight="1">
      <c r="A654" s="738"/>
      <c r="B654" s="58"/>
      <c r="C654" s="732"/>
      <c r="D654" s="756"/>
      <c r="E654" s="762" t="s">
        <v>154</v>
      </c>
      <c r="F654" s="762"/>
      <c r="G654" s="734"/>
      <c r="H654" s="766"/>
      <c r="I654" s="49">
        <v>2.6</v>
      </c>
      <c r="J654" s="57"/>
      <c r="K654" s="49">
        <v>2.2999999999999998</v>
      </c>
      <c r="L654" s="65"/>
      <c r="M654" s="49">
        <v>2.2000000000000002</v>
      </c>
      <c r="N654" s="65"/>
      <c r="O654" s="49">
        <v>2.6</v>
      </c>
      <c r="P654" s="65"/>
      <c r="Q654" s="49">
        <v>2.5</v>
      </c>
      <c r="R654" s="65"/>
      <c r="S654" s="49">
        <v>2.8</v>
      </c>
      <c r="T654" s="65"/>
      <c r="U654" s="49">
        <v>2.6</v>
      </c>
      <c r="V654" s="65"/>
      <c r="W654" s="49">
        <v>2.9</v>
      </c>
      <c r="X654" s="65"/>
      <c r="Y654" s="49">
        <v>2.4</v>
      </c>
      <c r="Z654" s="65"/>
      <c r="AA654" s="49">
        <v>3.5</v>
      </c>
      <c r="AB654" s="65"/>
      <c r="AC654" s="49">
        <v>3.5</v>
      </c>
      <c r="AD654" s="65"/>
      <c r="AE654" s="49">
        <v>3.8</v>
      </c>
      <c r="AF654" s="57"/>
      <c r="AG654" s="49">
        <v>3.7</v>
      </c>
      <c r="AH654" s="57"/>
      <c r="AI654" s="49">
        <v>3.6</v>
      </c>
      <c r="AJ654" s="34"/>
      <c r="AK654" s="31"/>
      <c r="AL654" s="34"/>
      <c r="AM654" s="762"/>
      <c r="AN654" s="762"/>
      <c r="AO654" s="762"/>
      <c r="AP654" s="762"/>
    </row>
    <row r="655" spans="1:42" s="1" customFormat="1" ht="12" customHeight="1">
      <c r="A655" s="738"/>
      <c r="B655" s="58"/>
      <c r="C655" s="732"/>
      <c r="D655" s="756"/>
      <c r="E655" s="762" t="s">
        <v>155</v>
      </c>
      <c r="F655" s="762"/>
      <c r="G655" s="734"/>
      <c r="H655" s="766"/>
      <c r="I655" s="49">
        <v>2</v>
      </c>
      <c r="J655" s="57"/>
      <c r="K655" s="49">
        <v>2.1</v>
      </c>
      <c r="L655" s="65"/>
      <c r="M655" s="49">
        <v>2.2999999999999998</v>
      </c>
      <c r="N655" s="65"/>
      <c r="O655" s="49">
        <v>2.1</v>
      </c>
      <c r="P655" s="65"/>
      <c r="Q655" s="49">
        <v>2.1</v>
      </c>
      <c r="R655" s="65"/>
      <c r="S655" s="49">
        <v>2.2000000000000002</v>
      </c>
      <c r="T655" s="65"/>
      <c r="U655" s="49">
        <v>2.2999999999999998</v>
      </c>
      <c r="V655" s="65"/>
      <c r="W655" s="49">
        <v>2.2999999999999998</v>
      </c>
      <c r="X655" s="65"/>
      <c r="Y655" s="49">
        <v>2.4</v>
      </c>
      <c r="Z655" s="65"/>
      <c r="AA655" s="49">
        <v>2.5</v>
      </c>
      <c r="AB655" s="65"/>
      <c r="AC655" s="49">
        <v>2.8</v>
      </c>
      <c r="AD655" s="65"/>
      <c r="AE655" s="49">
        <v>3.1</v>
      </c>
      <c r="AF655" s="57"/>
      <c r="AG655" s="49">
        <v>3.4</v>
      </c>
      <c r="AH655" s="57"/>
      <c r="AI655" s="49">
        <v>3.5</v>
      </c>
      <c r="AJ655" s="34"/>
      <c r="AK655" s="31"/>
      <c r="AL655" s="34"/>
      <c r="AM655" s="762"/>
      <c r="AN655" s="762"/>
      <c r="AO655" s="762"/>
      <c r="AP655" s="762"/>
    </row>
    <row r="656" spans="1:42" s="1" customFormat="1" ht="12" customHeight="1">
      <c r="A656" s="738"/>
      <c r="B656" s="58"/>
      <c r="C656" s="732"/>
      <c r="D656" s="756"/>
      <c r="E656" s="762" t="s">
        <v>215</v>
      </c>
      <c r="F656" s="762"/>
      <c r="G656" s="734"/>
      <c r="H656" s="766"/>
      <c r="I656" s="49">
        <v>4</v>
      </c>
      <c r="J656" s="57"/>
      <c r="K656" s="49">
        <v>3.8</v>
      </c>
      <c r="L656" s="65"/>
      <c r="M656" s="49">
        <v>3.4</v>
      </c>
      <c r="N656" s="65"/>
      <c r="O656" s="49">
        <v>3.2</v>
      </c>
      <c r="P656" s="65"/>
      <c r="Q656" s="49">
        <v>3.3</v>
      </c>
      <c r="R656" s="65"/>
      <c r="S656" s="49">
        <v>3.4</v>
      </c>
      <c r="T656" s="65"/>
      <c r="U656" s="49">
        <v>3.5</v>
      </c>
      <c r="V656" s="65"/>
      <c r="W656" s="49">
        <v>3.5</v>
      </c>
      <c r="X656" s="65"/>
      <c r="Y656" s="49">
        <v>3.8</v>
      </c>
      <c r="Z656" s="65"/>
      <c r="AA656" s="49">
        <v>3.9</v>
      </c>
      <c r="AB656" s="65"/>
      <c r="AC656" s="49">
        <v>4.2</v>
      </c>
      <c r="AD656" s="65"/>
      <c r="AE656" s="49">
        <v>4.5999999999999996</v>
      </c>
      <c r="AF656" s="57"/>
      <c r="AG656" s="49">
        <v>5</v>
      </c>
      <c r="AH656" s="57"/>
      <c r="AI656" s="49">
        <v>5.7</v>
      </c>
      <c r="AJ656" s="34"/>
      <c r="AK656" s="31"/>
      <c r="AL656" s="34"/>
      <c r="AM656" s="762"/>
      <c r="AN656" s="762"/>
      <c r="AO656" s="762"/>
      <c r="AP656" s="762"/>
    </row>
    <row r="657" spans="1:42" s="1" customFormat="1" ht="12" customHeight="1">
      <c r="A657" s="738"/>
      <c r="B657" s="58"/>
      <c r="C657" s="732"/>
      <c r="D657" s="756"/>
      <c r="E657" s="762" t="s">
        <v>156</v>
      </c>
      <c r="F657" s="762"/>
      <c r="G657" s="734"/>
      <c r="H657" s="766"/>
      <c r="I657" s="49">
        <v>1.4</v>
      </c>
      <c r="J657" s="57"/>
      <c r="K657" s="49">
        <v>1.3</v>
      </c>
      <c r="L657" s="65"/>
      <c r="M657" s="49">
        <v>1.5</v>
      </c>
      <c r="N657" s="65"/>
      <c r="O657" s="49">
        <v>1.5</v>
      </c>
      <c r="P657" s="65"/>
      <c r="Q657" s="49">
        <v>1.6</v>
      </c>
      <c r="R657" s="65"/>
      <c r="S657" s="49">
        <v>1.5</v>
      </c>
      <c r="T657" s="65"/>
      <c r="U657" s="49">
        <v>1.8</v>
      </c>
      <c r="V657" s="65"/>
      <c r="W657" s="49">
        <v>1.9</v>
      </c>
      <c r="X657" s="65"/>
      <c r="Y657" s="49">
        <v>2.2999999999999998</v>
      </c>
      <c r="Z657" s="65"/>
      <c r="AA657" s="49">
        <v>2.8</v>
      </c>
      <c r="AB657" s="65"/>
      <c r="AC657" s="49">
        <v>2.8</v>
      </c>
      <c r="AD657" s="65"/>
      <c r="AE657" s="49">
        <v>3.1</v>
      </c>
      <c r="AF657" s="57"/>
      <c r="AG657" s="49">
        <v>3.3</v>
      </c>
      <c r="AH657" s="57"/>
      <c r="AI657" s="49">
        <v>3.4</v>
      </c>
      <c r="AJ657" s="34"/>
      <c r="AK657" s="31"/>
      <c r="AL657" s="34"/>
      <c r="AM657" s="762"/>
      <c r="AN657" s="762"/>
      <c r="AO657" s="762"/>
      <c r="AP657" s="762"/>
    </row>
    <row r="658" spans="1:42" s="1" customFormat="1" ht="12" customHeight="1">
      <c r="A658" s="738"/>
      <c r="B658" s="58"/>
      <c r="C658" s="732"/>
      <c r="D658" s="756"/>
      <c r="E658" s="762" t="s">
        <v>157</v>
      </c>
      <c r="F658" s="762"/>
      <c r="G658" s="734"/>
      <c r="H658" s="766"/>
      <c r="I658" s="49">
        <v>2.4</v>
      </c>
      <c r="J658" s="57"/>
      <c r="K658" s="49">
        <v>2.2000000000000002</v>
      </c>
      <c r="L658" s="65"/>
      <c r="M658" s="49">
        <v>2.1</v>
      </c>
      <c r="N658" s="65"/>
      <c r="O658" s="49">
        <v>2</v>
      </c>
      <c r="P658" s="65"/>
      <c r="Q658" s="49">
        <v>2.2000000000000002</v>
      </c>
      <c r="R658" s="65"/>
      <c r="S658" s="49">
        <v>2.6</v>
      </c>
      <c r="T658" s="65"/>
      <c r="U658" s="49">
        <v>2.5</v>
      </c>
      <c r="V658" s="65"/>
      <c r="W658" s="49">
        <v>2.4</v>
      </c>
      <c r="X658" s="65"/>
      <c r="Y658" s="49">
        <v>2.6</v>
      </c>
      <c r="Z658" s="65"/>
      <c r="AA658" s="49">
        <v>2.5</v>
      </c>
      <c r="AB658" s="65"/>
      <c r="AC658" s="49">
        <v>2.5</v>
      </c>
      <c r="AD658" s="65"/>
      <c r="AE658" s="49">
        <v>3.1</v>
      </c>
      <c r="AF658" s="57"/>
      <c r="AG658" s="49">
        <v>3.1</v>
      </c>
      <c r="AH658" s="57"/>
      <c r="AI658" s="49">
        <v>3.3</v>
      </c>
      <c r="AJ658" s="34"/>
      <c r="AK658" s="31"/>
      <c r="AL658" s="34"/>
      <c r="AM658" s="762"/>
      <c r="AN658" s="762"/>
      <c r="AO658" s="762"/>
      <c r="AP658" s="762"/>
    </row>
    <row r="659" spans="1:42" s="1" customFormat="1" ht="12" customHeight="1">
      <c r="A659" s="738"/>
      <c r="B659" s="58"/>
      <c r="C659" s="732"/>
      <c r="D659" s="756"/>
      <c r="E659" s="762" t="s">
        <v>158</v>
      </c>
      <c r="F659" s="762"/>
      <c r="G659" s="734"/>
      <c r="H659" s="766"/>
      <c r="I659" s="49">
        <v>2.7</v>
      </c>
      <c r="J659" s="57"/>
      <c r="K659" s="49">
        <v>2.6</v>
      </c>
      <c r="L659" s="65"/>
      <c r="M659" s="49">
        <v>2.8</v>
      </c>
      <c r="N659" s="65"/>
      <c r="O659" s="49">
        <v>2.7</v>
      </c>
      <c r="P659" s="65"/>
      <c r="Q659" s="49">
        <v>3</v>
      </c>
      <c r="R659" s="65"/>
      <c r="S659" s="49">
        <v>3.3</v>
      </c>
      <c r="T659" s="65"/>
      <c r="U659" s="49">
        <v>3.5</v>
      </c>
      <c r="V659" s="65"/>
      <c r="W659" s="49">
        <v>3.4</v>
      </c>
      <c r="X659" s="65"/>
      <c r="Y659" s="49">
        <v>4.3</v>
      </c>
      <c r="Z659" s="65"/>
      <c r="AA659" s="49">
        <v>4.4000000000000004</v>
      </c>
      <c r="AB659" s="65"/>
      <c r="AC659" s="49">
        <v>5</v>
      </c>
      <c r="AD659" s="65"/>
      <c r="AE659" s="49">
        <v>4.8</v>
      </c>
      <c r="AF659" s="57"/>
      <c r="AG659" s="49">
        <v>5</v>
      </c>
      <c r="AH659" s="57"/>
      <c r="AI659" s="49">
        <v>5.5</v>
      </c>
      <c r="AJ659" s="34"/>
      <c r="AK659" s="31"/>
      <c r="AL659" s="34"/>
      <c r="AM659" s="762"/>
      <c r="AN659" s="762"/>
      <c r="AO659" s="762"/>
      <c r="AP659" s="762"/>
    </row>
    <row r="660" spans="1:42" s="1" customFormat="1" ht="12" customHeight="1">
      <c r="A660" s="738"/>
      <c r="B660" s="58"/>
      <c r="C660" s="732"/>
      <c r="D660" s="756"/>
      <c r="E660" s="762" t="s">
        <v>159</v>
      </c>
      <c r="F660" s="762"/>
      <c r="G660" s="734"/>
      <c r="H660" s="766"/>
      <c r="I660" s="49">
        <v>2.1</v>
      </c>
      <c r="J660" s="57"/>
      <c r="K660" s="49">
        <v>2</v>
      </c>
      <c r="L660" s="65"/>
      <c r="M660" s="49">
        <v>1.6</v>
      </c>
      <c r="N660" s="65"/>
      <c r="O660" s="49">
        <v>2.1</v>
      </c>
      <c r="P660" s="65"/>
      <c r="Q660" s="49">
        <v>2</v>
      </c>
      <c r="R660" s="65"/>
      <c r="S660" s="49">
        <v>2.2000000000000002</v>
      </c>
      <c r="T660" s="65"/>
      <c r="U660" s="49">
        <v>2</v>
      </c>
      <c r="V660" s="65"/>
      <c r="W660" s="49">
        <v>2.2000000000000002</v>
      </c>
      <c r="X660" s="65"/>
      <c r="Y660" s="49">
        <v>3.4</v>
      </c>
      <c r="Z660" s="65"/>
      <c r="AA660" s="49">
        <v>3.7</v>
      </c>
      <c r="AB660" s="65"/>
      <c r="AC660" s="49">
        <v>4.0999999999999996</v>
      </c>
      <c r="AD660" s="65"/>
      <c r="AE660" s="49">
        <v>4.4000000000000004</v>
      </c>
      <c r="AF660" s="57"/>
      <c r="AG660" s="49">
        <v>4.5999999999999996</v>
      </c>
      <c r="AH660" s="57"/>
      <c r="AI660" s="49">
        <v>4.8</v>
      </c>
      <c r="AJ660" s="34"/>
      <c r="AK660" s="31"/>
      <c r="AL660" s="34"/>
      <c r="AM660" s="762"/>
      <c r="AN660" s="762"/>
      <c r="AO660" s="762"/>
      <c r="AP660" s="762"/>
    </row>
    <row r="661" spans="1:42" s="1" customFormat="1" ht="12" customHeight="1">
      <c r="A661" s="738"/>
      <c r="B661" s="58"/>
      <c r="C661" s="732"/>
      <c r="D661" s="756"/>
      <c r="E661" s="762" t="s">
        <v>160</v>
      </c>
      <c r="F661" s="762"/>
      <c r="G661" s="734"/>
      <c r="H661" s="766"/>
      <c r="I661" s="49">
        <v>2.2000000000000002</v>
      </c>
      <c r="J661" s="57"/>
      <c r="K661" s="49">
        <v>2.2000000000000002</v>
      </c>
      <c r="L661" s="65"/>
      <c r="M661" s="49">
        <v>2.2999999999999998</v>
      </c>
      <c r="N661" s="65"/>
      <c r="O661" s="49">
        <v>2.2999999999999998</v>
      </c>
      <c r="P661" s="65"/>
      <c r="Q661" s="49">
        <v>2.4</v>
      </c>
      <c r="R661" s="65"/>
      <c r="S661" s="49">
        <v>2.2000000000000002</v>
      </c>
      <c r="T661" s="65"/>
      <c r="U661" s="49">
        <v>2.1</v>
      </c>
      <c r="V661" s="65"/>
      <c r="W661" s="49">
        <v>2.4</v>
      </c>
      <c r="X661" s="65"/>
      <c r="Y661" s="49">
        <v>2.8</v>
      </c>
      <c r="Z661" s="65"/>
      <c r="AA661" s="49">
        <v>3.5</v>
      </c>
      <c r="AB661" s="65"/>
      <c r="AC661" s="49">
        <v>3.6</v>
      </c>
      <c r="AD661" s="65"/>
      <c r="AE661" s="49">
        <v>4</v>
      </c>
      <c r="AF661" s="57"/>
      <c r="AG661" s="49">
        <v>4.0999999999999996</v>
      </c>
      <c r="AH661" s="57"/>
      <c r="AI661" s="49">
        <v>4.3</v>
      </c>
      <c r="AJ661" s="34"/>
      <c r="AK661" s="31"/>
      <c r="AL661" s="34"/>
      <c r="AM661" s="762"/>
      <c r="AN661" s="762"/>
      <c r="AO661" s="762"/>
      <c r="AP661" s="762"/>
    </row>
    <row r="662" spans="1:42" s="1" customFormat="1" ht="12" customHeight="1">
      <c r="A662" s="738"/>
      <c r="B662" s="58"/>
      <c r="C662" s="732"/>
      <c r="D662" s="756"/>
      <c r="E662" s="762" t="s">
        <v>161</v>
      </c>
      <c r="F662" s="762"/>
      <c r="G662" s="734"/>
      <c r="H662" s="766"/>
      <c r="I662" s="49">
        <v>2.4</v>
      </c>
      <c r="J662" s="57"/>
      <c r="K662" s="49">
        <v>2</v>
      </c>
      <c r="L662" s="65"/>
      <c r="M662" s="49">
        <v>1.9</v>
      </c>
      <c r="N662" s="65"/>
      <c r="O662" s="49">
        <v>1.5</v>
      </c>
      <c r="P662" s="65"/>
      <c r="Q662" s="49">
        <v>1.6</v>
      </c>
      <c r="R662" s="65"/>
      <c r="S662" s="49">
        <v>1.8</v>
      </c>
      <c r="T662" s="65"/>
      <c r="U662" s="49">
        <v>2.4</v>
      </c>
      <c r="V662" s="65"/>
      <c r="W662" s="49">
        <v>2.4</v>
      </c>
      <c r="X662" s="65"/>
      <c r="Y662" s="49">
        <v>3.7</v>
      </c>
      <c r="Z662" s="65"/>
      <c r="AA662" s="49">
        <v>3.5</v>
      </c>
      <c r="AB662" s="65"/>
      <c r="AC662" s="49">
        <v>3.9</v>
      </c>
      <c r="AD662" s="65"/>
      <c r="AE662" s="49">
        <v>4</v>
      </c>
      <c r="AF662" s="57"/>
      <c r="AG662" s="49">
        <v>4.2</v>
      </c>
      <c r="AH662" s="57"/>
      <c r="AI662" s="49">
        <v>4.8</v>
      </c>
      <c r="AJ662" s="34"/>
      <c r="AK662" s="31"/>
      <c r="AL662" s="34"/>
      <c r="AM662" s="762"/>
      <c r="AN662" s="762"/>
      <c r="AO662" s="762"/>
      <c r="AP662" s="762"/>
    </row>
    <row r="663" spans="1:42" s="1" customFormat="1" ht="12" customHeight="1">
      <c r="A663" s="738"/>
      <c r="B663" s="58"/>
      <c r="C663" s="732"/>
      <c r="D663" s="756"/>
      <c r="E663" s="762" t="s">
        <v>162</v>
      </c>
      <c r="F663" s="762"/>
      <c r="G663" s="734"/>
      <c r="H663" s="766"/>
      <c r="I663" s="49">
        <v>3</v>
      </c>
      <c r="J663" s="57"/>
      <c r="K663" s="49">
        <v>3.1</v>
      </c>
      <c r="L663" s="65"/>
      <c r="M663" s="49">
        <v>2.9</v>
      </c>
      <c r="N663" s="65"/>
      <c r="O663" s="49">
        <v>2.9</v>
      </c>
      <c r="P663" s="65"/>
      <c r="Q663" s="49">
        <v>3.1</v>
      </c>
      <c r="R663" s="65"/>
      <c r="S663" s="49">
        <v>3.3</v>
      </c>
      <c r="T663" s="65"/>
      <c r="U663" s="49">
        <v>3.3</v>
      </c>
      <c r="V663" s="65"/>
      <c r="W663" s="49">
        <v>3.4</v>
      </c>
      <c r="X663" s="65"/>
      <c r="Y663" s="49">
        <v>4.4000000000000004</v>
      </c>
      <c r="Z663" s="65"/>
      <c r="AA663" s="49">
        <v>4.3</v>
      </c>
      <c r="AB663" s="65"/>
      <c r="AC663" s="49">
        <v>4.5999999999999996</v>
      </c>
      <c r="AD663" s="65"/>
      <c r="AE663" s="49">
        <v>5.0999999999999996</v>
      </c>
      <c r="AF663" s="57"/>
      <c r="AG663" s="49">
        <v>5.3</v>
      </c>
      <c r="AH663" s="57"/>
      <c r="AI663" s="49">
        <v>5.8</v>
      </c>
      <c r="AJ663" s="34"/>
      <c r="AK663" s="31"/>
      <c r="AL663" s="34"/>
      <c r="AM663" s="762"/>
      <c r="AN663" s="762"/>
      <c r="AO663" s="762"/>
      <c r="AP663" s="762"/>
    </row>
    <row r="664" spans="1:42" s="1" customFormat="1" ht="12" customHeight="1">
      <c r="A664" s="738"/>
      <c r="B664" s="58"/>
      <c r="C664" s="732"/>
      <c r="D664" s="756"/>
      <c r="E664" s="762" t="s">
        <v>163</v>
      </c>
      <c r="F664" s="762"/>
      <c r="G664" s="734"/>
      <c r="H664" s="766"/>
      <c r="I664" s="49">
        <v>1.3</v>
      </c>
      <c r="J664" s="57"/>
      <c r="K664" s="49">
        <v>1.3</v>
      </c>
      <c r="L664" s="65"/>
      <c r="M664" s="49">
        <v>1.4</v>
      </c>
      <c r="N664" s="65"/>
      <c r="O664" s="49">
        <v>1.6</v>
      </c>
      <c r="P664" s="65"/>
      <c r="Q664" s="49">
        <v>1.5</v>
      </c>
      <c r="R664" s="65"/>
      <c r="S664" s="49">
        <v>1.7</v>
      </c>
      <c r="T664" s="65"/>
      <c r="U664" s="49">
        <v>1.7</v>
      </c>
      <c r="V664" s="65"/>
      <c r="W664" s="49">
        <v>1.9</v>
      </c>
      <c r="X664" s="65"/>
      <c r="Y664" s="49">
        <v>2.5</v>
      </c>
      <c r="Z664" s="65"/>
      <c r="AA664" s="49">
        <v>3</v>
      </c>
      <c r="AB664" s="65"/>
      <c r="AC664" s="49">
        <v>3.1</v>
      </c>
      <c r="AD664" s="65"/>
      <c r="AE664" s="49">
        <v>3.2</v>
      </c>
      <c r="AF664" s="57"/>
      <c r="AG664" s="49">
        <v>3.3</v>
      </c>
      <c r="AH664" s="57"/>
      <c r="AI664" s="49">
        <v>3.5</v>
      </c>
      <c r="AJ664" s="34"/>
      <c r="AK664" s="31"/>
      <c r="AL664" s="34"/>
      <c r="AM664" s="762"/>
      <c r="AN664" s="762"/>
      <c r="AO664" s="762"/>
      <c r="AP664" s="762"/>
    </row>
    <row r="665" spans="1:42" s="1" customFormat="1" ht="12" customHeight="1">
      <c r="A665" s="738"/>
      <c r="B665" s="58"/>
      <c r="C665" s="732"/>
      <c r="D665" s="756"/>
      <c r="E665" s="762" t="s">
        <v>164</v>
      </c>
      <c r="F665" s="762"/>
      <c r="G665" s="734"/>
      <c r="H665" s="766"/>
      <c r="I665" s="49">
        <v>1.9</v>
      </c>
      <c r="J665" s="57"/>
      <c r="K665" s="49">
        <v>1.7</v>
      </c>
      <c r="L665" s="65"/>
      <c r="M665" s="49">
        <v>1.9</v>
      </c>
      <c r="N665" s="65"/>
      <c r="O665" s="49">
        <v>1.9</v>
      </c>
      <c r="P665" s="65"/>
      <c r="Q665" s="49">
        <v>1.7</v>
      </c>
      <c r="R665" s="65"/>
      <c r="S665" s="49">
        <v>1.8</v>
      </c>
      <c r="T665" s="65"/>
      <c r="U665" s="49">
        <v>1.8</v>
      </c>
      <c r="V665" s="65"/>
      <c r="W665" s="49">
        <v>1.9</v>
      </c>
      <c r="X665" s="65"/>
      <c r="Y665" s="49">
        <v>2.2000000000000002</v>
      </c>
      <c r="Z665" s="65"/>
      <c r="AA665" s="49">
        <v>2.4</v>
      </c>
      <c r="AB665" s="65"/>
      <c r="AC665" s="49">
        <v>2.5</v>
      </c>
      <c r="AD665" s="65"/>
      <c r="AE665" s="49">
        <v>2.7</v>
      </c>
      <c r="AF665" s="57"/>
      <c r="AG665" s="49">
        <v>2.6</v>
      </c>
      <c r="AH665" s="57"/>
      <c r="AI665" s="49">
        <v>3</v>
      </c>
      <c r="AJ665" s="34"/>
      <c r="AK665" s="31"/>
      <c r="AL665" s="34"/>
      <c r="AM665" s="762"/>
      <c r="AN665" s="762"/>
      <c r="AO665" s="762"/>
      <c r="AP665" s="762"/>
    </row>
    <row r="666" spans="1:42" s="1" customFormat="1" ht="12" customHeight="1">
      <c r="A666" s="738"/>
      <c r="B666" s="58"/>
      <c r="C666" s="732"/>
      <c r="D666" s="756"/>
      <c r="E666" s="762" t="s">
        <v>165</v>
      </c>
      <c r="F666" s="762"/>
      <c r="G666" s="734"/>
      <c r="H666" s="766"/>
      <c r="I666" s="49">
        <v>2.6</v>
      </c>
      <c r="J666" s="57"/>
      <c r="K666" s="49">
        <v>2</v>
      </c>
      <c r="L666" s="65"/>
      <c r="M666" s="49">
        <v>1.7</v>
      </c>
      <c r="N666" s="65"/>
      <c r="O666" s="49">
        <v>2.6</v>
      </c>
      <c r="P666" s="65"/>
      <c r="Q666" s="49">
        <v>2.2000000000000002</v>
      </c>
      <c r="R666" s="65"/>
      <c r="S666" s="49">
        <v>2.6</v>
      </c>
      <c r="T666" s="65"/>
      <c r="U666" s="49">
        <v>2.6</v>
      </c>
      <c r="V666" s="65"/>
      <c r="W666" s="49">
        <v>2.6</v>
      </c>
      <c r="X666" s="65"/>
      <c r="Y666" s="49">
        <v>2.2999999999999998</v>
      </c>
      <c r="Z666" s="65"/>
      <c r="AA666" s="49">
        <v>2.4</v>
      </c>
      <c r="AB666" s="65"/>
      <c r="AC666" s="49">
        <v>3</v>
      </c>
      <c r="AD666" s="65"/>
      <c r="AE666" s="49">
        <v>3</v>
      </c>
      <c r="AF666" s="57"/>
      <c r="AG666" s="49">
        <v>3.3</v>
      </c>
      <c r="AH666" s="57"/>
      <c r="AI666" s="49">
        <v>3.6</v>
      </c>
      <c r="AJ666" s="34"/>
      <c r="AK666" s="31"/>
      <c r="AL666" s="34"/>
      <c r="AM666" s="762"/>
      <c r="AN666" s="762"/>
      <c r="AO666" s="762"/>
      <c r="AP666" s="762"/>
    </row>
    <row r="667" spans="1:42" s="1" customFormat="1" ht="12" customHeight="1">
      <c r="A667" s="738"/>
      <c r="B667" s="58"/>
      <c r="C667" s="732"/>
      <c r="D667" s="756"/>
      <c r="E667" s="762" t="s">
        <v>166</v>
      </c>
      <c r="F667" s="762"/>
      <c r="G667" s="734"/>
      <c r="H667" s="766"/>
      <c r="I667" s="49">
        <v>0.7</v>
      </c>
      <c r="J667" s="57"/>
      <c r="K667" s="49">
        <v>0.5</v>
      </c>
      <c r="L667" s="65"/>
      <c r="M667" s="49">
        <v>1.2</v>
      </c>
      <c r="N667" s="65"/>
      <c r="O667" s="49">
        <v>1.4</v>
      </c>
      <c r="P667" s="65"/>
      <c r="Q667" s="49">
        <v>1.3</v>
      </c>
      <c r="R667" s="65"/>
      <c r="S667" s="49">
        <v>1.5</v>
      </c>
      <c r="T667" s="65"/>
      <c r="U667" s="49">
        <v>1.6</v>
      </c>
      <c r="V667" s="65"/>
      <c r="W667" s="49">
        <v>1.1000000000000001</v>
      </c>
      <c r="X667" s="65"/>
      <c r="Y667" s="49">
        <v>1.4</v>
      </c>
      <c r="Z667" s="65"/>
      <c r="AA667" s="49">
        <v>1.7</v>
      </c>
      <c r="AB667" s="65"/>
      <c r="AC667" s="49">
        <v>1.7</v>
      </c>
      <c r="AD667" s="65"/>
      <c r="AE667" s="49">
        <v>1.9</v>
      </c>
      <c r="AF667" s="57"/>
      <c r="AG667" s="49">
        <v>2</v>
      </c>
      <c r="AH667" s="57"/>
      <c r="AI667" s="49">
        <v>2.1</v>
      </c>
      <c r="AJ667" s="34"/>
      <c r="AK667" s="31"/>
      <c r="AL667" s="34"/>
      <c r="AM667" s="762"/>
      <c r="AN667" s="762"/>
      <c r="AO667" s="762"/>
      <c r="AP667" s="762"/>
    </row>
    <row r="668" spans="1:42" s="1" customFormat="1" ht="12" customHeight="1">
      <c r="A668" s="738"/>
      <c r="B668" s="58"/>
      <c r="C668" s="732"/>
      <c r="D668" s="756"/>
      <c r="E668" s="762" t="s">
        <v>216</v>
      </c>
      <c r="F668" s="762"/>
      <c r="G668" s="734"/>
      <c r="H668" s="766"/>
      <c r="I668" s="49">
        <v>2.2999999999999998</v>
      </c>
      <c r="J668" s="57"/>
      <c r="K668" s="49">
        <v>2.2000000000000002</v>
      </c>
      <c r="L668" s="65"/>
      <c r="M668" s="49">
        <v>2.4</v>
      </c>
      <c r="N668" s="65"/>
      <c r="O668" s="49">
        <v>2.2999999999999998</v>
      </c>
      <c r="P668" s="65"/>
      <c r="Q668" s="49">
        <v>2.2999999999999998</v>
      </c>
      <c r="R668" s="65"/>
      <c r="S668" s="49">
        <v>2.2000000000000002</v>
      </c>
      <c r="T668" s="65"/>
      <c r="U668" s="49">
        <v>2.4</v>
      </c>
      <c r="V668" s="65"/>
      <c r="W668" s="49">
        <v>2.5</v>
      </c>
      <c r="X668" s="65"/>
      <c r="Y668" s="49">
        <v>2.8</v>
      </c>
      <c r="Z668" s="65"/>
      <c r="AA668" s="49">
        <v>3</v>
      </c>
      <c r="AB668" s="65"/>
      <c r="AC668" s="49">
        <v>3.1</v>
      </c>
      <c r="AD668" s="65"/>
      <c r="AE668" s="49">
        <v>3.3</v>
      </c>
      <c r="AF668" s="57"/>
      <c r="AG668" s="49">
        <v>3.4</v>
      </c>
      <c r="AH668" s="57"/>
      <c r="AI668" s="49">
        <v>3.5</v>
      </c>
      <c r="AJ668" s="34"/>
      <c r="AK668" s="31"/>
      <c r="AL668" s="34"/>
      <c r="AM668" s="762"/>
      <c r="AN668" s="762"/>
      <c r="AO668" s="762"/>
      <c r="AP668" s="762"/>
    </row>
    <row r="669" spans="1:42" s="1" customFormat="1" ht="12" customHeight="1">
      <c r="A669" s="738"/>
      <c r="B669" s="58"/>
      <c r="C669" s="732"/>
      <c r="D669" s="756"/>
      <c r="E669" s="762" t="s">
        <v>167</v>
      </c>
      <c r="F669" s="762"/>
      <c r="G669" s="734"/>
      <c r="H669" s="766"/>
      <c r="I669" s="49">
        <v>1.8</v>
      </c>
      <c r="J669" s="57"/>
      <c r="K669" s="49">
        <v>1.5</v>
      </c>
      <c r="L669" s="65"/>
      <c r="M669" s="49">
        <v>1.4</v>
      </c>
      <c r="N669" s="65"/>
      <c r="O669" s="49">
        <v>1.6</v>
      </c>
      <c r="P669" s="65"/>
      <c r="Q669" s="49">
        <v>1.8</v>
      </c>
      <c r="R669" s="65"/>
      <c r="S669" s="49">
        <v>1.8</v>
      </c>
      <c r="T669" s="65"/>
      <c r="U669" s="49">
        <v>1.6</v>
      </c>
      <c r="V669" s="65"/>
      <c r="W669" s="49">
        <v>1.8</v>
      </c>
      <c r="X669" s="65"/>
      <c r="Y669" s="49">
        <v>1.8</v>
      </c>
      <c r="Z669" s="65"/>
      <c r="AA669" s="49">
        <v>1.8</v>
      </c>
      <c r="AB669" s="65"/>
      <c r="AC669" s="49">
        <v>1.9</v>
      </c>
      <c r="AD669" s="65"/>
      <c r="AE669" s="49">
        <v>2.7</v>
      </c>
      <c r="AF669" s="57"/>
      <c r="AG669" s="49">
        <v>2.8</v>
      </c>
      <c r="AH669" s="57"/>
      <c r="AI669" s="49">
        <v>2.8</v>
      </c>
      <c r="AJ669" s="34"/>
      <c r="AK669" s="31"/>
      <c r="AL669" s="34"/>
      <c r="AM669" s="762"/>
      <c r="AN669" s="762"/>
      <c r="AO669" s="762"/>
      <c r="AP669" s="762"/>
    </row>
    <row r="670" spans="1:42" s="1" customFormat="1" ht="12" customHeight="1">
      <c r="A670" s="738"/>
      <c r="B670" s="58"/>
      <c r="C670" s="732"/>
      <c r="D670" s="756"/>
      <c r="E670" s="762" t="s">
        <v>168</v>
      </c>
      <c r="F670" s="762"/>
      <c r="G670" s="734"/>
      <c r="H670" s="766"/>
      <c r="I670" s="49">
        <v>2.7</v>
      </c>
      <c r="J670" s="57"/>
      <c r="K670" s="49">
        <v>3.1</v>
      </c>
      <c r="L670" s="65"/>
      <c r="M670" s="49">
        <v>3.1</v>
      </c>
      <c r="N670" s="65"/>
      <c r="O670" s="49">
        <v>2.9</v>
      </c>
      <c r="P670" s="65"/>
      <c r="Q670" s="49">
        <v>3.1</v>
      </c>
      <c r="R670" s="65"/>
      <c r="S670" s="49">
        <v>3.5</v>
      </c>
      <c r="T670" s="65"/>
      <c r="U670" s="49">
        <v>3.4</v>
      </c>
      <c r="V670" s="65"/>
      <c r="W670" s="49">
        <v>3.8</v>
      </c>
      <c r="X670" s="65"/>
      <c r="Y670" s="49">
        <v>6</v>
      </c>
      <c r="Z670" s="65"/>
      <c r="AA670" s="49">
        <v>5.8</v>
      </c>
      <c r="AB670" s="65"/>
      <c r="AC670" s="49">
        <v>6.1</v>
      </c>
      <c r="AD670" s="65"/>
      <c r="AE670" s="49">
        <v>6.2</v>
      </c>
      <c r="AF670" s="57"/>
      <c r="AG670" s="49">
        <v>6.1</v>
      </c>
      <c r="AH670" s="57"/>
      <c r="AI670" s="49">
        <v>7.1</v>
      </c>
      <c r="AJ670" s="34"/>
      <c r="AK670" s="31"/>
      <c r="AL670" s="34"/>
      <c r="AM670" s="762"/>
      <c r="AN670" s="762"/>
      <c r="AO670" s="762"/>
      <c r="AP670" s="762"/>
    </row>
    <row r="671" spans="1:42" s="1" customFormat="1" ht="12" customHeight="1">
      <c r="A671" s="738"/>
      <c r="B671" s="58"/>
      <c r="C671" s="732"/>
      <c r="D671" s="756"/>
      <c r="E671" s="762" t="s">
        <v>217</v>
      </c>
      <c r="F671" s="762"/>
      <c r="G671" s="734"/>
      <c r="H671" s="766"/>
      <c r="I671" s="49">
        <v>4.0999999999999996</v>
      </c>
      <c r="J671" s="57"/>
      <c r="K671" s="49">
        <v>3.9</v>
      </c>
      <c r="L671" s="65"/>
      <c r="M671" s="49">
        <v>4.0999999999999996</v>
      </c>
      <c r="N671" s="65"/>
      <c r="O671" s="49">
        <v>4.0999999999999996</v>
      </c>
      <c r="P671" s="65"/>
      <c r="Q671" s="49">
        <v>4.2</v>
      </c>
      <c r="R671" s="65"/>
      <c r="S671" s="49">
        <v>4.4000000000000004</v>
      </c>
      <c r="T671" s="65"/>
      <c r="U671" s="49">
        <v>5</v>
      </c>
      <c r="V671" s="65"/>
      <c r="W671" s="49">
        <v>5.0999999999999996</v>
      </c>
      <c r="X671" s="65"/>
      <c r="Y671" s="49">
        <v>5</v>
      </c>
      <c r="Z671" s="65"/>
      <c r="AA671" s="49">
        <v>5.4</v>
      </c>
      <c r="AB671" s="65"/>
      <c r="AC671" s="49">
        <v>5.6</v>
      </c>
      <c r="AD671" s="65"/>
      <c r="AE671" s="49">
        <v>6.4</v>
      </c>
      <c r="AF671" s="57"/>
      <c r="AG671" s="49">
        <v>6.9</v>
      </c>
      <c r="AH671" s="57"/>
      <c r="AI671" s="49">
        <v>7.4</v>
      </c>
      <c r="AJ671" s="34"/>
      <c r="AK671" s="31"/>
      <c r="AL671" s="34"/>
      <c r="AM671" s="762"/>
      <c r="AN671" s="762"/>
      <c r="AO671" s="762"/>
      <c r="AP671" s="762"/>
    </row>
    <row r="672" spans="1:42" s="1" customFormat="1" ht="12" customHeight="1">
      <c r="A672" s="738"/>
      <c r="B672" s="58"/>
      <c r="C672" s="732"/>
      <c r="D672" s="756"/>
      <c r="E672" s="762" t="s">
        <v>218</v>
      </c>
      <c r="F672" s="762"/>
      <c r="G672" s="734"/>
      <c r="H672" s="766"/>
      <c r="I672" s="49">
        <v>4.5</v>
      </c>
      <c r="J672" s="57"/>
      <c r="K672" s="49">
        <v>4.4000000000000004</v>
      </c>
      <c r="L672" s="65"/>
      <c r="M672" s="49">
        <v>4</v>
      </c>
      <c r="N672" s="65"/>
      <c r="O672" s="49">
        <v>3.8</v>
      </c>
      <c r="P672" s="65"/>
      <c r="Q672" s="49">
        <v>3.9</v>
      </c>
      <c r="R672" s="65"/>
      <c r="S672" s="49">
        <v>4.2</v>
      </c>
      <c r="T672" s="65"/>
      <c r="U672" s="49">
        <v>4.4000000000000004</v>
      </c>
      <c r="V672" s="65"/>
      <c r="W672" s="49">
        <v>4.7</v>
      </c>
      <c r="X672" s="65"/>
      <c r="Y672" s="49">
        <v>5.2</v>
      </c>
      <c r="Z672" s="65"/>
      <c r="AA672" s="49">
        <v>5.3</v>
      </c>
      <c r="AB672" s="65"/>
      <c r="AC672" s="49">
        <v>5.4</v>
      </c>
      <c r="AD672" s="65"/>
      <c r="AE672" s="49">
        <v>5.8</v>
      </c>
      <c r="AF672" s="57"/>
      <c r="AG672" s="49">
        <v>6.2</v>
      </c>
      <c r="AH672" s="57"/>
      <c r="AI672" s="49">
        <v>6.8</v>
      </c>
      <c r="AJ672" s="34"/>
      <c r="AK672" s="31"/>
      <c r="AL672" s="34"/>
      <c r="AM672" s="762"/>
      <c r="AN672" s="762"/>
      <c r="AO672" s="762"/>
      <c r="AP672" s="762"/>
    </row>
    <row r="673" spans="1:42" s="1" customFormat="1" ht="12" customHeight="1">
      <c r="A673" s="738"/>
      <c r="B673" s="58"/>
      <c r="C673" s="732"/>
      <c r="D673" s="756"/>
      <c r="E673" s="762" t="s">
        <v>169</v>
      </c>
      <c r="F673" s="762"/>
      <c r="G673" s="734"/>
      <c r="H673" s="766"/>
      <c r="I673" s="49">
        <v>1.5</v>
      </c>
      <c r="J673" s="57"/>
      <c r="K673" s="49">
        <v>1.5</v>
      </c>
      <c r="L673" s="65"/>
      <c r="M673" s="49">
        <v>1.6</v>
      </c>
      <c r="N673" s="65"/>
      <c r="O673" s="49">
        <v>1.6</v>
      </c>
      <c r="P673" s="65"/>
      <c r="Q673" s="49">
        <v>1.5</v>
      </c>
      <c r="R673" s="65"/>
      <c r="S673" s="49">
        <v>1.7</v>
      </c>
      <c r="T673" s="65"/>
      <c r="U673" s="49">
        <v>1.7</v>
      </c>
      <c r="V673" s="65"/>
      <c r="W673" s="49">
        <v>1.8</v>
      </c>
      <c r="X673" s="65"/>
      <c r="Y673" s="49">
        <v>2.1</v>
      </c>
      <c r="Z673" s="65"/>
      <c r="AA673" s="49">
        <v>2.5</v>
      </c>
      <c r="AB673" s="65"/>
      <c r="AC673" s="49">
        <v>2.5</v>
      </c>
      <c r="AD673" s="65"/>
      <c r="AE673" s="49">
        <v>3</v>
      </c>
      <c r="AF673" s="57"/>
      <c r="AG673" s="49">
        <v>3.1</v>
      </c>
      <c r="AH673" s="57"/>
      <c r="AI673" s="49">
        <v>3.3</v>
      </c>
      <c r="AJ673" s="34"/>
      <c r="AK673" s="31"/>
      <c r="AL673" s="34"/>
      <c r="AM673" s="762"/>
      <c r="AN673" s="762"/>
      <c r="AO673" s="762"/>
      <c r="AP673" s="762"/>
    </row>
    <row r="674" spans="1:42" s="1" customFormat="1" ht="12" customHeight="1">
      <c r="A674" s="738"/>
      <c r="B674" s="58"/>
      <c r="C674" s="732"/>
      <c r="D674" s="756"/>
      <c r="E674" s="762" t="s">
        <v>170</v>
      </c>
      <c r="F674" s="762"/>
      <c r="G674" s="734"/>
      <c r="H674" s="766"/>
      <c r="I674" s="49">
        <v>3.2</v>
      </c>
      <c r="J674" s="57"/>
      <c r="K674" s="49">
        <v>2.8</v>
      </c>
      <c r="L674" s="65"/>
      <c r="M674" s="49">
        <v>2.9</v>
      </c>
      <c r="N674" s="65"/>
      <c r="O674" s="49">
        <v>2.7</v>
      </c>
      <c r="P674" s="65"/>
      <c r="Q674" s="49">
        <v>2.9</v>
      </c>
      <c r="R674" s="65"/>
      <c r="S674" s="49">
        <v>2.7</v>
      </c>
      <c r="T674" s="65"/>
      <c r="U674" s="49">
        <v>2.8</v>
      </c>
      <c r="V674" s="65"/>
      <c r="W674" s="49">
        <v>2.9</v>
      </c>
      <c r="X674" s="65"/>
      <c r="Y674" s="49">
        <v>2.7</v>
      </c>
      <c r="Z674" s="65"/>
      <c r="AA674" s="49">
        <v>3.4</v>
      </c>
      <c r="AB674" s="65"/>
      <c r="AC674" s="49">
        <v>4.2</v>
      </c>
      <c r="AD674" s="65"/>
      <c r="AE674" s="49">
        <v>4.5</v>
      </c>
      <c r="AF674" s="57"/>
      <c r="AG674" s="49">
        <v>4.9000000000000004</v>
      </c>
      <c r="AH674" s="57"/>
      <c r="AI674" s="49">
        <v>5.0999999999999996</v>
      </c>
      <c r="AJ674" s="34"/>
      <c r="AK674" s="31"/>
      <c r="AL674" s="34"/>
      <c r="AM674" s="762"/>
      <c r="AN674" s="762"/>
      <c r="AO674" s="762"/>
      <c r="AP674" s="762"/>
    </row>
    <row r="675" spans="1:42" s="1" customFormat="1" ht="12" customHeight="1">
      <c r="A675" s="738"/>
      <c r="B675" s="58"/>
      <c r="C675" s="732"/>
      <c r="D675" s="756"/>
      <c r="E675" s="762" t="s">
        <v>171</v>
      </c>
      <c r="F675" s="762"/>
      <c r="G675" s="734"/>
      <c r="H675" s="766"/>
      <c r="I675" s="49">
        <v>2.1</v>
      </c>
      <c r="J675" s="57"/>
      <c r="K675" s="49">
        <v>2.1</v>
      </c>
      <c r="L675" s="65"/>
      <c r="M675" s="49">
        <v>2.2999999999999998</v>
      </c>
      <c r="N675" s="65"/>
      <c r="O675" s="49">
        <v>2.4</v>
      </c>
      <c r="P675" s="65"/>
      <c r="Q675" s="49">
        <v>2.5</v>
      </c>
      <c r="R675" s="65"/>
      <c r="S675" s="49">
        <v>2.2999999999999998</v>
      </c>
      <c r="T675" s="65"/>
      <c r="U675" s="49">
        <v>2.5</v>
      </c>
      <c r="V675" s="65"/>
      <c r="W675" s="49">
        <v>2.4</v>
      </c>
      <c r="X675" s="65"/>
      <c r="Y675" s="49">
        <v>2.6</v>
      </c>
      <c r="Z675" s="65"/>
      <c r="AA675" s="49">
        <v>2.7</v>
      </c>
      <c r="AB675" s="65"/>
      <c r="AC675" s="49">
        <v>2.6</v>
      </c>
      <c r="AD675" s="65"/>
      <c r="AE675" s="49">
        <v>3.5</v>
      </c>
      <c r="AF675" s="57"/>
      <c r="AG675" s="49">
        <v>3.6</v>
      </c>
      <c r="AH675" s="57"/>
      <c r="AI675" s="49">
        <v>4.3</v>
      </c>
      <c r="AJ675" s="34"/>
      <c r="AK675" s="31"/>
      <c r="AL675" s="34"/>
      <c r="AM675" s="762"/>
      <c r="AN675" s="762"/>
      <c r="AO675" s="762"/>
      <c r="AP675" s="762"/>
    </row>
    <row r="676" spans="1:42" s="1" customFormat="1" ht="12" customHeight="1">
      <c r="A676" s="738"/>
      <c r="B676" s="58"/>
      <c r="C676" s="732"/>
      <c r="D676" s="756"/>
      <c r="E676" s="762" t="s">
        <v>172</v>
      </c>
      <c r="F676" s="762"/>
      <c r="G676" s="734"/>
      <c r="H676" s="766"/>
      <c r="I676" s="49">
        <v>1.2</v>
      </c>
      <c r="J676" s="57"/>
      <c r="K676" s="49">
        <v>1.2</v>
      </c>
      <c r="L676" s="65"/>
      <c r="M676" s="49">
        <v>1.1000000000000001</v>
      </c>
      <c r="N676" s="65"/>
      <c r="O676" s="49">
        <v>1.7</v>
      </c>
      <c r="P676" s="65"/>
      <c r="Q676" s="49">
        <v>1.6</v>
      </c>
      <c r="R676" s="65"/>
      <c r="S676" s="49">
        <v>1.4</v>
      </c>
      <c r="T676" s="65"/>
      <c r="U676" s="49">
        <v>1.3</v>
      </c>
      <c r="V676" s="65"/>
      <c r="W676" s="49">
        <v>1.3</v>
      </c>
      <c r="X676" s="65"/>
      <c r="Y676" s="49">
        <v>1.7</v>
      </c>
      <c r="Z676" s="65"/>
      <c r="AA676" s="49">
        <v>1.8</v>
      </c>
      <c r="AB676" s="65"/>
      <c r="AC676" s="49">
        <v>1.9</v>
      </c>
      <c r="AD676" s="65"/>
      <c r="AE676" s="49">
        <v>2</v>
      </c>
      <c r="AF676" s="57"/>
      <c r="AG676" s="49">
        <v>1.9</v>
      </c>
      <c r="AH676" s="57"/>
      <c r="AI676" s="49">
        <v>2.2999999999999998</v>
      </c>
      <c r="AJ676" s="34"/>
      <c r="AK676" s="31"/>
      <c r="AL676" s="34"/>
      <c r="AM676" s="762"/>
      <c r="AN676" s="762"/>
      <c r="AO676" s="762"/>
      <c r="AP676" s="762"/>
    </row>
    <row r="677" spans="1:42" s="1" customFormat="1" ht="12" customHeight="1">
      <c r="A677" s="738"/>
      <c r="B677" s="58"/>
      <c r="C677" s="732"/>
      <c r="D677" s="756"/>
      <c r="E677" s="762" t="s">
        <v>173</v>
      </c>
      <c r="F677" s="762"/>
      <c r="G677" s="734"/>
      <c r="H677" s="766"/>
      <c r="I677" s="49">
        <v>2.2000000000000002</v>
      </c>
      <c r="J677" s="57"/>
      <c r="K677" s="49">
        <v>2.1</v>
      </c>
      <c r="L677" s="65"/>
      <c r="M677" s="49">
        <v>2.4</v>
      </c>
      <c r="N677" s="65"/>
      <c r="O677" s="49">
        <v>2.8</v>
      </c>
      <c r="P677" s="65"/>
      <c r="Q677" s="49">
        <v>2.5</v>
      </c>
      <c r="R677" s="65"/>
      <c r="S677" s="49">
        <v>2.4</v>
      </c>
      <c r="T677" s="65"/>
      <c r="U677" s="49">
        <v>2.2999999999999998</v>
      </c>
      <c r="V677" s="65"/>
      <c r="W677" s="49">
        <v>2.2999999999999998</v>
      </c>
      <c r="X677" s="65"/>
      <c r="Y677" s="49">
        <v>2.4</v>
      </c>
      <c r="Z677" s="65"/>
      <c r="AA677" s="49">
        <v>2.5</v>
      </c>
      <c r="AB677" s="65"/>
      <c r="AC677" s="49">
        <v>2.6</v>
      </c>
      <c r="AD677" s="65"/>
      <c r="AE677" s="49">
        <v>2.8</v>
      </c>
      <c r="AF677" s="57"/>
      <c r="AG677" s="49">
        <v>3</v>
      </c>
      <c r="AH677" s="57"/>
      <c r="AI677" s="49">
        <v>2.9</v>
      </c>
      <c r="AJ677" s="34"/>
      <c r="AK677" s="31"/>
      <c r="AL677" s="34"/>
      <c r="AM677" s="762"/>
      <c r="AN677" s="762"/>
      <c r="AO677" s="762"/>
      <c r="AP677" s="762"/>
    </row>
    <row r="678" spans="1:42" s="1" customFormat="1" ht="12" customHeight="1">
      <c r="A678" s="738"/>
      <c r="B678" s="58"/>
      <c r="C678" s="732"/>
      <c r="D678" s="756"/>
      <c r="E678" s="762" t="s">
        <v>219</v>
      </c>
      <c r="F678" s="762"/>
      <c r="G678" s="734"/>
      <c r="H678" s="766"/>
      <c r="I678" s="49">
        <v>2.6</v>
      </c>
      <c r="J678" s="57"/>
      <c r="K678" s="49">
        <v>2.2999999999999998</v>
      </c>
      <c r="L678" s="65"/>
      <c r="M678" s="49">
        <v>2.2999999999999998</v>
      </c>
      <c r="N678" s="65"/>
      <c r="O678" s="49">
        <v>2.2000000000000002</v>
      </c>
      <c r="P678" s="65"/>
      <c r="Q678" s="49">
        <v>2.5</v>
      </c>
      <c r="R678" s="65"/>
      <c r="S678" s="49">
        <v>2.9</v>
      </c>
      <c r="T678" s="65"/>
      <c r="U678" s="49">
        <v>3</v>
      </c>
      <c r="V678" s="65"/>
      <c r="W678" s="49">
        <v>3</v>
      </c>
      <c r="X678" s="65"/>
      <c r="Y678" s="49">
        <v>3.8</v>
      </c>
      <c r="Z678" s="65"/>
      <c r="AA678" s="49">
        <v>4.0999999999999996</v>
      </c>
      <c r="AB678" s="65"/>
      <c r="AC678" s="49">
        <v>4.0999999999999996</v>
      </c>
      <c r="AD678" s="65"/>
      <c r="AE678" s="49">
        <v>4.7</v>
      </c>
      <c r="AF678" s="57"/>
      <c r="AG678" s="49">
        <v>5.0999999999999996</v>
      </c>
      <c r="AH678" s="57"/>
      <c r="AI678" s="49">
        <v>5.7</v>
      </c>
      <c r="AJ678" s="34"/>
      <c r="AK678" s="31"/>
      <c r="AL678" s="34"/>
      <c r="AM678" s="762"/>
      <c r="AN678" s="762"/>
      <c r="AO678" s="762"/>
      <c r="AP678" s="762"/>
    </row>
    <row r="679" spans="1:42" s="1" customFormat="1" ht="12" customHeight="1">
      <c r="A679" s="738"/>
      <c r="B679" s="58"/>
      <c r="C679" s="732"/>
      <c r="D679" s="756"/>
      <c r="E679" s="762" t="s">
        <v>174</v>
      </c>
      <c r="F679" s="762"/>
      <c r="G679" s="734"/>
      <c r="H679" s="766"/>
      <c r="I679" s="49">
        <v>2.2000000000000002</v>
      </c>
      <c r="J679" s="57"/>
      <c r="K679" s="49">
        <v>2</v>
      </c>
      <c r="L679" s="65"/>
      <c r="M679" s="49">
        <v>2.2000000000000002</v>
      </c>
      <c r="N679" s="65"/>
      <c r="O679" s="49">
        <v>2.2000000000000002</v>
      </c>
      <c r="P679" s="65"/>
      <c r="Q679" s="49">
        <v>2.6</v>
      </c>
      <c r="R679" s="65"/>
      <c r="S679" s="49">
        <v>3.4</v>
      </c>
      <c r="T679" s="65"/>
      <c r="U679" s="49">
        <v>2.9</v>
      </c>
      <c r="V679" s="65"/>
      <c r="W679" s="49">
        <v>3.1</v>
      </c>
      <c r="X679" s="65"/>
      <c r="Y679" s="49">
        <v>4.7</v>
      </c>
      <c r="Z679" s="65"/>
      <c r="AA679" s="49">
        <v>5.6</v>
      </c>
      <c r="AB679" s="65"/>
      <c r="AC679" s="49">
        <v>6</v>
      </c>
      <c r="AD679" s="65"/>
      <c r="AE679" s="49">
        <v>5.9</v>
      </c>
      <c r="AF679" s="57"/>
      <c r="AG679" s="49">
        <v>6.3</v>
      </c>
      <c r="AH679" s="57"/>
      <c r="AI679" s="49">
        <v>7.3</v>
      </c>
      <c r="AJ679" s="34"/>
      <c r="AK679" s="31"/>
      <c r="AL679" s="34"/>
      <c r="AM679" s="762"/>
      <c r="AN679" s="762"/>
      <c r="AO679" s="762"/>
      <c r="AP679" s="762"/>
    </row>
    <row r="680" spans="1:42" s="1" customFormat="1" ht="12" customHeight="1">
      <c r="A680" s="738"/>
      <c r="B680" s="58"/>
      <c r="C680" s="732"/>
      <c r="D680" s="756"/>
      <c r="E680" s="762" t="s">
        <v>175</v>
      </c>
      <c r="F680" s="762"/>
      <c r="G680" s="734"/>
      <c r="H680" s="766"/>
      <c r="I680" s="49">
        <v>3</v>
      </c>
      <c r="J680" s="57"/>
      <c r="K680" s="49">
        <v>2.5</v>
      </c>
      <c r="L680" s="65"/>
      <c r="M680" s="49">
        <v>2.7</v>
      </c>
      <c r="N680" s="65"/>
      <c r="O680" s="49">
        <v>3.2</v>
      </c>
      <c r="P680" s="65"/>
      <c r="Q680" s="49">
        <v>3.3</v>
      </c>
      <c r="R680" s="65"/>
      <c r="S680" s="49">
        <v>3.6</v>
      </c>
      <c r="T680" s="65"/>
      <c r="U680" s="49">
        <v>3.4</v>
      </c>
      <c r="V680" s="65"/>
      <c r="W680" s="49">
        <v>3.5</v>
      </c>
      <c r="X680" s="65"/>
      <c r="Y680" s="49">
        <v>3.5</v>
      </c>
      <c r="Z680" s="65"/>
      <c r="AA680" s="49">
        <v>3.4</v>
      </c>
      <c r="AB680" s="65"/>
      <c r="AC680" s="49">
        <v>3.6</v>
      </c>
      <c r="AD680" s="65"/>
      <c r="AE680" s="49">
        <v>3.6</v>
      </c>
      <c r="AF680" s="57"/>
      <c r="AG680" s="49">
        <v>3.8</v>
      </c>
      <c r="AH680" s="57"/>
      <c r="AI680" s="49">
        <v>4.2</v>
      </c>
      <c r="AJ680" s="34"/>
      <c r="AK680" s="31"/>
      <c r="AL680" s="34"/>
      <c r="AM680" s="762"/>
      <c r="AN680" s="762"/>
      <c r="AO680" s="762"/>
      <c r="AP680" s="762"/>
    </row>
    <row r="681" spans="1:42" s="1" customFormat="1" ht="12" customHeight="1">
      <c r="A681" s="738"/>
      <c r="B681" s="58"/>
      <c r="C681" s="732"/>
      <c r="D681" s="756"/>
      <c r="E681" s="762" t="s">
        <v>176</v>
      </c>
      <c r="F681" s="762"/>
      <c r="G681" s="734"/>
      <c r="H681" s="766"/>
      <c r="I681" s="49">
        <v>2.2000000000000002</v>
      </c>
      <c r="J681" s="57"/>
      <c r="K681" s="49">
        <v>2.1</v>
      </c>
      <c r="L681" s="65"/>
      <c r="M681" s="49">
        <v>2.1</v>
      </c>
      <c r="N681" s="65"/>
      <c r="O681" s="49">
        <v>2</v>
      </c>
      <c r="P681" s="65"/>
      <c r="Q681" s="49">
        <v>2.1</v>
      </c>
      <c r="R681" s="65"/>
      <c r="S681" s="49">
        <v>2.1</v>
      </c>
      <c r="T681" s="65"/>
      <c r="U681" s="49">
        <v>1.9</v>
      </c>
      <c r="V681" s="65"/>
      <c r="W681" s="49">
        <v>2</v>
      </c>
      <c r="X681" s="65"/>
      <c r="Y681" s="49">
        <v>2.1</v>
      </c>
      <c r="Z681" s="65"/>
      <c r="AA681" s="49">
        <v>2.4</v>
      </c>
      <c r="AB681" s="65"/>
      <c r="AC681" s="49">
        <v>2.6</v>
      </c>
      <c r="AD681" s="65"/>
      <c r="AE681" s="49">
        <v>3</v>
      </c>
      <c r="AF681" s="57"/>
      <c r="AG681" s="49">
        <v>3.2</v>
      </c>
      <c r="AH681" s="57"/>
      <c r="AI681" s="49">
        <v>3.2</v>
      </c>
      <c r="AJ681" s="34"/>
      <c r="AK681" s="31"/>
      <c r="AL681" s="34"/>
      <c r="AM681" s="762"/>
      <c r="AN681" s="762"/>
      <c r="AO681" s="762"/>
      <c r="AP681" s="762"/>
    </row>
    <row r="682" spans="1:42" s="1" customFormat="1" ht="12" customHeight="1">
      <c r="A682" s="738"/>
      <c r="B682" s="58"/>
      <c r="C682" s="732"/>
      <c r="D682" s="756"/>
      <c r="E682" s="762" t="s">
        <v>177</v>
      </c>
      <c r="F682" s="762"/>
      <c r="G682" s="734"/>
      <c r="H682" s="766"/>
      <c r="I682" s="49">
        <v>1.9</v>
      </c>
      <c r="J682" s="57"/>
      <c r="K682" s="49">
        <v>1.8</v>
      </c>
      <c r="L682" s="65"/>
      <c r="M682" s="49">
        <v>1.5</v>
      </c>
      <c r="N682" s="65"/>
      <c r="O682" s="49">
        <v>2.5</v>
      </c>
      <c r="P682" s="65"/>
      <c r="Q682" s="49">
        <v>2.4</v>
      </c>
      <c r="R682" s="65"/>
      <c r="S682" s="49">
        <v>2.2000000000000002</v>
      </c>
      <c r="T682" s="65"/>
      <c r="U682" s="49">
        <v>2.1</v>
      </c>
      <c r="V682" s="65"/>
      <c r="W682" s="49">
        <v>2.1</v>
      </c>
      <c r="X682" s="65"/>
      <c r="Y682" s="49">
        <v>2.6</v>
      </c>
      <c r="Z682" s="65"/>
      <c r="AA682" s="49">
        <v>2.8</v>
      </c>
      <c r="AB682" s="65"/>
      <c r="AC682" s="49">
        <v>2.9</v>
      </c>
      <c r="AD682" s="65"/>
      <c r="AE682" s="49">
        <v>2.7</v>
      </c>
      <c r="AF682" s="57"/>
      <c r="AG682" s="49">
        <v>4.5</v>
      </c>
      <c r="AH682" s="57"/>
      <c r="AI682" s="49">
        <v>4.4000000000000004</v>
      </c>
      <c r="AJ682" s="34"/>
      <c r="AK682" s="31"/>
      <c r="AL682" s="34"/>
      <c r="AM682" s="762"/>
      <c r="AN682" s="762"/>
      <c r="AO682" s="762"/>
      <c r="AP682" s="762"/>
    </row>
    <row r="683" spans="1:42" s="1" customFormat="1" ht="12" customHeight="1">
      <c r="A683" s="738"/>
      <c r="B683" s="58"/>
      <c r="C683" s="732"/>
      <c r="D683" s="756"/>
      <c r="E683" s="762" t="s">
        <v>178</v>
      </c>
      <c r="F683" s="762"/>
      <c r="G683" s="734"/>
      <c r="H683" s="766"/>
      <c r="I683" s="49">
        <v>2.9</v>
      </c>
      <c r="J683" s="57"/>
      <c r="K683" s="49">
        <v>3</v>
      </c>
      <c r="L683" s="65"/>
      <c r="M683" s="49">
        <v>3</v>
      </c>
      <c r="N683" s="65"/>
      <c r="O683" s="49">
        <v>2.8</v>
      </c>
      <c r="P683" s="65"/>
      <c r="Q683" s="49">
        <v>2.7</v>
      </c>
      <c r="R683" s="65"/>
      <c r="S683" s="49">
        <v>2.8</v>
      </c>
      <c r="T683" s="65"/>
      <c r="U683" s="49">
        <v>2.8</v>
      </c>
      <c r="V683" s="65"/>
      <c r="W683" s="49">
        <v>3</v>
      </c>
      <c r="X683" s="65"/>
      <c r="Y683" s="49">
        <v>3.3</v>
      </c>
      <c r="Z683" s="65"/>
      <c r="AA683" s="49">
        <v>3.6</v>
      </c>
      <c r="AB683" s="65"/>
      <c r="AC683" s="49">
        <v>3.8</v>
      </c>
      <c r="AD683" s="65"/>
      <c r="AE683" s="49">
        <v>4.5</v>
      </c>
      <c r="AF683" s="57"/>
      <c r="AG683" s="49">
        <v>4.5</v>
      </c>
      <c r="AH683" s="57"/>
      <c r="AI683" s="49">
        <v>4.8</v>
      </c>
      <c r="AJ683" s="34"/>
      <c r="AK683" s="31"/>
      <c r="AL683" s="34"/>
      <c r="AM683" s="762"/>
      <c r="AN683" s="762"/>
      <c r="AO683" s="762"/>
      <c r="AP683" s="762"/>
    </row>
    <row r="684" spans="1:42" s="1" customFormat="1" ht="12" customHeight="1">
      <c r="A684" s="738"/>
      <c r="B684" s="58"/>
      <c r="C684" s="732"/>
      <c r="D684" s="756"/>
      <c r="E684" s="762" t="s">
        <v>220</v>
      </c>
      <c r="F684" s="762"/>
      <c r="G684" s="734"/>
      <c r="H684" s="766"/>
      <c r="I684" s="49">
        <v>2.2999999999999998</v>
      </c>
      <c r="J684" s="57"/>
      <c r="K684" s="49">
        <v>2.2999999999999998</v>
      </c>
      <c r="L684" s="65"/>
      <c r="M684" s="49">
        <v>2.2000000000000002</v>
      </c>
      <c r="N684" s="65"/>
      <c r="O684" s="49">
        <v>2.2000000000000002</v>
      </c>
      <c r="P684" s="65"/>
      <c r="Q684" s="49">
        <v>2.2999999999999998</v>
      </c>
      <c r="R684" s="65"/>
      <c r="S684" s="49">
        <v>2.7</v>
      </c>
      <c r="T684" s="65"/>
      <c r="U684" s="49">
        <v>2.7</v>
      </c>
      <c r="V684" s="65"/>
      <c r="W684" s="49">
        <v>2.8</v>
      </c>
      <c r="X684" s="65"/>
      <c r="Y684" s="49">
        <v>3.5</v>
      </c>
      <c r="Z684" s="65"/>
      <c r="AA684" s="49">
        <v>3.7</v>
      </c>
      <c r="AB684" s="65"/>
      <c r="AC684" s="49">
        <v>3.9</v>
      </c>
      <c r="AD684" s="65"/>
      <c r="AE684" s="49">
        <v>4.4000000000000004</v>
      </c>
      <c r="AF684" s="57"/>
      <c r="AG684" s="49">
        <v>4.5999999999999996</v>
      </c>
      <c r="AH684" s="57"/>
      <c r="AI684" s="49">
        <v>5.4</v>
      </c>
      <c r="AJ684" s="34"/>
      <c r="AK684" s="31"/>
      <c r="AL684" s="34"/>
      <c r="AM684" s="762"/>
      <c r="AN684" s="762"/>
      <c r="AO684" s="762"/>
      <c r="AP684" s="762"/>
    </row>
    <row r="685" spans="1:42" s="1" customFormat="1" ht="12" customHeight="1">
      <c r="A685" s="738"/>
      <c r="B685" s="58"/>
      <c r="C685" s="732"/>
      <c r="D685" s="756"/>
      <c r="E685" s="762" t="s">
        <v>179</v>
      </c>
      <c r="F685" s="762"/>
      <c r="G685" s="734"/>
      <c r="H685" s="766"/>
      <c r="I685" s="49">
        <v>1.7</v>
      </c>
      <c r="J685" s="57"/>
      <c r="K685" s="49">
        <v>1.7</v>
      </c>
      <c r="L685" s="65"/>
      <c r="M685" s="49">
        <v>1.9</v>
      </c>
      <c r="N685" s="65"/>
      <c r="O685" s="49">
        <v>2</v>
      </c>
      <c r="P685" s="65"/>
      <c r="Q685" s="49">
        <v>1.9</v>
      </c>
      <c r="R685" s="65"/>
      <c r="S685" s="49">
        <v>2.2000000000000002</v>
      </c>
      <c r="T685" s="65"/>
      <c r="U685" s="49">
        <v>2.2000000000000002</v>
      </c>
      <c r="V685" s="65"/>
      <c r="W685" s="49">
        <v>2.2000000000000002</v>
      </c>
      <c r="X685" s="65"/>
      <c r="Y685" s="49">
        <v>2.6</v>
      </c>
      <c r="Z685" s="65"/>
      <c r="AA685" s="49">
        <v>3.1</v>
      </c>
      <c r="AB685" s="65"/>
      <c r="AC685" s="49">
        <v>3.5</v>
      </c>
      <c r="AD685" s="65"/>
      <c r="AE685" s="49">
        <v>3.9</v>
      </c>
      <c r="AF685" s="57"/>
      <c r="AG685" s="49">
        <v>4</v>
      </c>
      <c r="AH685" s="57"/>
      <c r="AI685" s="49">
        <v>5.0999999999999996</v>
      </c>
      <c r="AJ685" s="34"/>
      <c r="AK685" s="31"/>
      <c r="AL685" s="34"/>
      <c r="AM685" s="762"/>
      <c r="AN685" s="762"/>
      <c r="AO685" s="762"/>
      <c r="AP685" s="762"/>
    </row>
    <row r="686" spans="1:42" s="1" customFormat="1" ht="12" customHeight="1">
      <c r="A686" s="738"/>
      <c r="B686" s="58"/>
      <c r="C686" s="732"/>
      <c r="D686" s="756"/>
      <c r="E686" s="762" t="s">
        <v>180</v>
      </c>
      <c r="F686" s="762"/>
      <c r="G686" s="734"/>
      <c r="H686" s="766"/>
      <c r="I686" s="49">
        <v>2.2000000000000002</v>
      </c>
      <c r="J686" s="57"/>
      <c r="K686" s="49">
        <v>2.2000000000000002</v>
      </c>
      <c r="L686" s="65"/>
      <c r="M686" s="49">
        <v>2.1</v>
      </c>
      <c r="N686" s="65"/>
      <c r="O686" s="49">
        <v>2.1</v>
      </c>
      <c r="P686" s="65"/>
      <c r="Q686" s="49">
        <v>2.2999999999999998</v>
      </c>
      <c r="R686" s="65"/>
      <c r="S686" s="49">
        <v>2.7</v>
      </c>
      <c r="T686" s="65"/>
      <c r="U686" s="49">
        <v>2.5</v>
      </c>
      <c r="V686" s="65"/>
      <c r="W686" s="49">
        <v>2.7</v>
      </c>
      <c r="X686" s="65"/>
      <c r="Y686" s="49">
        <v>3.8</v>
      </c>
      <c r="Z686" s="65"/>
      <c r="AA686" s="49">
        <v>3.8</v>
      </c>
      <c r="AB686" s="65"/>
      <c r="AC686" s="49">
        <v>4.2</v>
      </c>
      <c r="AD686" s="65"/>
      <c r="AE686" s="49">
        <v>4.5</v>
      </c>
      <c r="AF686" s="57"/>
      <c r="AG686" s="49">
        <v>4.8</v>
      </c>
      <c r="AH686" s="57"/>
      <c r="AI686" s="49">
        <v>5</v>
      </c>
      <c r="AJ686" s="34"/>
      <c r="AK686" s="31"/>
      <c r="AL686" s="34"/>
      <c r="AM686" s="762"/>
      <c r="AN686" s="762"/>
      <c r="AO686" s="762"/>
      <c r="AP686" s="762"/>
    </row>
    <row r="687" spans="1:42" s="1" customFormat="1" ht="12" customHeight="1">
      <c r="A687" s="738"/>
      <c r="B687" s="58"/>
      <c r="C687" s="732"/>
      <c r="D687" s="756"/>
      <c r="E687" s="762" t="s">
        <v>181</v>
      </c>
      <c r="F687" s="762"/>
      <c r="G687" s="734"/>
      <c r="H687" s="766"/>
      <c r="I687" s="49">
        <v>2.2000000000000002</v>
      </c>
      <c r="J687" s="57"/>
      <c r="K687" s="49">
        <v>2.4</v>
      </c>
      <c r="L687" s="65"/>
      <c r="M687" s="49">
        <v>2.2000000000000002</v>
      </c>
      <c r="N687" s="65"/>
      <c r="O687" s="49">
        <v>2.2999999999999998</v>
      </c>
      <c r="P687" s="65"/>
      <c r="Q687" s="49">
        <v>2.2000000000000002</v>
      </c>
      <c r="R687" s="65"/>
      <c r="S687" s="49">
        <v>2.2999999999999998</v>
      </c>
      <c r="T687" s="65"/>
      <c r="U687" s="49">
        <v>2.2999999999999998</v>
      </c>
      <c r="V687" s="65"/>
      <c r="W687" s="49">
        <v>2.4</v>
      </c>
      <c r="X687" s="65"/>
      <c r="Y687" s="49">
        <v>2.5</v>
      </c>
      <c r="Z687" s="65"/>
      <c r="AA687" s="49">
        <v>2.5</v>
      </c>
      <c r="AB687" s="65"/>
      <c r="AC687" s="49">
        <v>2.6</v>
      </c>
      <c r="AD687" s="65"/>
      <c r="AE687" s="49">
        <v>3</v>
      </c>
      <c r="AF687" s="57"/>
      <c r="AG687" s="49">
        <v>3</v>
      </c>
      <c r="AH687" s="57"/>
      <c r="AI687" s="49">
        <v>3.1</v>
      </c>
      <c r="AJ687" s="34"/>
      <c r="AK687" s="31"/>
      <c r="AL687" s="34"/>
      <c r="AM687" s="762"/>
      <c r="AN687" s="762"/>
      <c r="AO687" s="762"/>
      <c r="AP687" s="762"/>
    </row>
    <row r="688" spans="1:42" s="1" customFormat="1" ht="12" customHeight="1">
      <c r="A688" s="738"/>
      <c r="B688" s="58"/>
      <c r="C688" s="732"/>
      <c r="D688" s="756"/>
      <c r="E688" s="762" t="s">
        <v>182</v>
      </c>
      <c r="F688" s="762"/>
      <c r="G688" s="734"/>
      <c r="H688" s="766"/>
      <c r="I688" s="49">
        <v>1.1000000000000001</v>
      </c>
      <c r="J688" s="57"/>
      <c r="K688" s="49">
        <v>1.1000000000000001</v>
      </c>
      <c r="L688" s="65"/>
      <c r="M688" s="49">
        <v>1.2</v>
      </c>
      <c r="N688" s="65"/>
      <c r="O688" s="49">
        <v>1.3</v>
      </c>
      <c r="P688" s="65"/>
      <c r="Q688" s="49">
        <v>1.3</v>
      </c>
      <c r="R688" s="65"/>
      <c r="S688" s="49">
        <v>1.4</v>
      </c>
      <c r="T688" s="65"/>
      <c r="U688" s="49">
        <v>1.4</v>
      </c>
      <c r="V688" s="65"/>
      <c r="W688" s="49">
        <v>1.8</v>
      </c>
      <c r="X688" s="65"/>
      <c r="Y688" s="49">
        <v>1.9</v>
      </c>
      <c r="Z688" s="65"/>
      <c r="AA688" s="49">
        <v>2.2000000000000002</v>
      </c>
      <c r="AB688" s="65"/>
      <c r="AC688" s="49">
        <v>2.2000000000000002</v>
      </c>
      <c r="AD688" s="65"/>
      <c r="AE688" s="49">
        <v>2.6</v>
      </c>
      <c r="AF688" s="57"/>
      <c r="AG688" s="49">
        <v>2.4</v>
      </c>
      <c r="AH688" s="57"/>
      <c r="AI688" s="49">
        <v>2.8</v>
      </c>
      <c r="AJ688" s="34"/>
      <c r="AK688" s="31"/>
      <c r="AL688" s="34"/>
      <c r="AM688" s="762"/>
      <c r="AN688" s="762"/>
      <c r="AO688" s="762"/>
      <c r="AP688" s="762"/>
    </row>
    <row r="689" spans="1:42" s="1" customFormat="1" ht="12" customHeight="1">
      <c r="A689" s="738"/>
      <c r="B689" s="58"/>
      <c r="C689" s="732"/>
      <c r="D689" s="756"/>
      <c r="E689" s="762" t="s">
        <v>183</v>
      </c>
      <c r="F689" s="762"/>
      <c r="G689" s="734"/>
      <c r="H689" s="766"/>
      <c r="I689" s="49">
        <v>2.2000000000000002</v>
      </c>
      <c r="J689" s="57"/>
      <c r="K689" s="49">
        <v>2.2000000000000002</v>
      </c>
      <c r="L689" s="65"/>
      <c r="M689" s="49">
        <v>2.1</v>
      </c>
      <c r="N689" s="65"/>
      <c r="O689" s="49">
        <v>2.6</v>
      </c>
      <c r="P689" s="65"/>
      <c r="Q689" s="49">
        <v>2.5</v>
      </c>
      <c r="R689" s="65"/>
      <c r="S689" s="49">
        <v>2.6</v>
      </c>
      <c r="T689" s="65"/>
      <c r="U689" s="49">
        <v>2.7</v>
      </c>
      <c r="V689" s="65"/>
      <c r="W689" s="49">
        <v>2.9</v>
      </c>
      <c r="X689" s="65"/>
      <c r="Y689" s="49">
        <v>3.1</v>
      </c>
      <c r="Z689" s="65"/>
      <c r="AA689" s="49">
        <v>3.3</v>
      </c>
      <c r="AB689" s="65"/>
      <c r="AC689" s="49">
        <v>3.5</v>
      </c>
      <c r="AD689" s="65"/>
      <c r="AE689" s="49">
        <v>4.0999999999999996</v>
      </c>
      <c r="AF689" s="57"/>
      <c r="AG689" s="49">
        <v>4.3</v>
      </c>
      <c r="AH689" s="57"/>
      <c r="AI689" s="49">
        <v>4.4000000000000004</v>
      </c>
      <c r="AJ689" s="34"/>
      <c r="AK689" s="31"/>
      <c r="AL689" s="34"/>
      <c r="AM689" s="762"/>
      <c r="AN689" s="762"/>
      <c r="AO689" s="762"/>
      <c r="AP689" s="762"/>
    </row>
    <row r="690" spans="1:42" s="1" customFormat="1" ht="12" customHeight="1">
      <c r="A690" s="738"/>
      <c r="B690" s="58"/>
      <c r="C690" s="732"/>
      <c r="D690" s="756"/>
      <c r="E690" s="762" t="s">
        <v>221</v>
      </c>
      <c r="F690" s="762"/>
      <c r="G690" s="734"/>
      <c r="H690" s="766"/>
      <c r="I690" s="49">
        <v>3.4</v>
      </c>
      <c r="J690" s="57"/>
      <c r="K690" s="49">
        <v>3.5</v>
      </c>
      <c r="L690" s="65"/>
      <c r="M690" s="49">
        <v>3.7</v>
      </c>
      <c r="N690" s="65"/>
      <c r="O690" s="49">
        <v>3.5</v>
      </c>
      <c r="P690" s="65"/>
      <c r="Q690" s="49">
        <v>3.5</v>
      </c>
      <c r="R690" s="65"/>
      <c r="S690" s="49">
        <v>3.7</v>
      </c>
      <c r="T690" s="65"/>
      <c r="U690" s="49">
        <v>4</v>
      </c>
      <c r="V690" s="65"/>
      <c r="W690" s="49">
        <v>4</v>
      </c>
      <c r="X690" s="65"/>
      <c r="Y690" s="49">
        <v>4.0999999999999996</v>
      </c>
      <c r="Z690" s="65"/>
      <c r="AA690" s="49">
        <v>4.3</v>
      </c>
      <c r="AB690" s="65"/>
      <c r="AC690" s="49">
        <v>4.4000000000000004</v>
      </c>
      <c r="AD690" s="65"/>
      <c r="AE690" s="49">
        <v>5.3</v>
      </c>
      <c r="AF690" s="57"/>
      <c r="AG690" s="49">
        <v>5.8</v>
      </c>
      <c r="AH690" s="57"/>
      <c r="AI690" s="49">
        <v>6.2</v>
      </c>
      <c r="AJ690" s="34"/>
      <c r="AK690" s="31"/>
      <c r="AL690" s="34"/>
      <c r="AM690" s="762"/>
      <c r="AN690" s="762"/>
      <c r="AO690" s="762"/>
      <c r="AP690" s="762"/>
    </row>
    <row r="691" spans="1:42" s="1" customFormat="1" ht="12" customHeight="1">
      <c r="A691" s="738"/>
      <c r="B691" s="58"/>
      <c r="C691" s="732"/>
      <c r="D691" s="756"/>
      <c r="E691" s="762" t="s">
        <v>184</v>
      </c>
      <c r="F691" s="762"/>
      <c r="G691" s="734"/>
      <c r="H691" s="766"/>
      <c r="I691" s="49">
        <v>0.8</v>
      </c>
      <c r="J691" s="57"/>
      <c r="K691" s="49">
        <v>0.6</v>
      </c>
      <c r="L691" s="65"/>
      <c r="M691" s="49">
        <v>0.8</v>
      </c>
      <c r="N691" s="65"/>
      <c r="O691" s="49">
        <v>1</v>
      </c>
      <c r="P691" s="65"/>
      <c r="Q691" s="49">
        <v>1.3</v>
      </c>
      <c r="R691" s="65"/>
      <c r="S691" s="49">
        <v>1.2</v>
      </c>
      <c r="T691" s="65"/>
      <c r="U691" s="49">
        <v>1.1000000000000001</v>
      </c>
      <c r="V691" s="65"/>
      <c r="W691" s="49">
        <v>1.1000000000000001</v>
      </c>
      <c r="X691" s="65"/>
      <c r="Y691" s="49">
        <v>1.3</v>
      </c>
      <c r="Z691" s="65"/>
      <c r="AA691" s="49">
        <v>1.3</v>
      </c>
      <c r="AB691" s="65"/>
      <c r="AC691" s="49">
        <v>1.4</v>
      </c>
      <c r="AD691" s="65"/>
      <c r="AE691" s="49">
        <v>1.6</v>
      </c>
      <c r="AF691" s="57"/>
      <c r="AG691" s="49">
        <v>1.4</v>
      </c>
      <c r="AH691" s="57"/>
      <c r="AI691" s="49">
        <v>1.6</v>
      </c>
      <c r="AJ691" s="34"/>
      <c r="AK691" s="31"/>
      <c r="AL691" s="34"/>
      <c r="AM691" s="762"/>
      <c r="AN691" s="762"/>
      <c r="AO691" s="762"/>
      <c r="AP691" s="762"/>
    </row>
    <row r="692" spans="1:42" s="1" customFormat="1" ht="12" customHeight="1">
      <c r="A692" s="738"/>
      <c r="B692" s="58"/>
      <c r="C692" s="732"/>
      <c r="D692" s="756"/>
      <c r="E692" s="762" t="s">
        <v>185</v>
      </c>
      <c r="F692" s="762"/>
      <c r="G692" s="734"/>
      <c r="H692" s="766"/>
      <c r="I692" s="49">
        <v>2.1</v>
      </c>
      <c r="J692" s="57"/>
      <c r="K692" s="49">
        <v>1.9</v>
      </c>
      <c r="L692" s="65"/>
      <c r="M692" s="49">
        <v>2.1</v>
      </c>
      <c r="N692" s="65"/>
      <c r="O692" s="49">
        <v>2.2000000000000002</v>
      </c>
      <c r="P692" s="65"/>
      <c r="Q692" s="49">
        <v>1.9</v>
      </c>
      <c r="R692" s="65"/>
      <c r="S692" s="49">
        <v>2</v>
      </c>
      <c r="T692" s="65"/>
      <c r="U692" s="49">
        <v>1.9</v>
      </c>
      <c r="V692" s="65"/>
      <c r="W692" s="49">
        <v>1.9</v>
      </c>
      <c r="X692" s="65"/>
      <c r="Y692" s="49">
        <v>2.5</v>
      </c>
      <c r="Z692" s="65"/>
      <c r="AA692" s="49">
        <v>2.5</v>
      </c>
      <c r="AB692" s="65"/>
      <c r="AC692" s="49">
        <v>2.9</v>
      </c>
      <c r="AD692" s="65"/>
      <c r="AE692" s="49">
        <v>3.4</v>
      </c>
      <c r="AF692" s="57"/>
      <c r="AG692" s="49">
        <v>3.7</v>
      </c>
      <c r="AH692" s="57"/>
      <c r="AI692" s="49">
        <v>4.2</v>
      </c>
      <c r="AJ692" s="34"/>
      <c r="AK692" s="31"/>
      <c r="AL692" s="34"/>
      <c r="AM692" s="762"/>
      <c r="AN692" s="762"/>
      <c r="AO692" s="762"/>
      <c r="AP692" s="762"/>
    </row>
    <row r="693" spans="1:42" s="1" customFormat="1" ht="12" customHeight="1">
      <c r="A693" s="738"/>
      <c r="B693" s="58"/>
      <c r="C693" s="732"/>
      <c r="D693" s="756"/>
      <c r="E693" s="762" t="s">
        <v>186</v>
      </c>
      <c r="F693" s="762"/>
      <c r="G693" s="734"/>
      <c r="H693" s="766"/>
      <c r="I693" s="49">
        <v>1.7</v>
      </c>
      <c r="J693" s="57"/>
      <c r="K693" s="49">
        <v>1.8</v>
      </c>
      <c r="L693" s="65"/>
      <c r="M693" s="49">
        <v>2</v>
      </c>
      <c r="N693" s="65"/>
      <c r="O693" s="49">
        <v>1.9</v>
      </c>
      <c r="P693" s="65"/>
      <c r="Q693" s="49">
        <v>1.7</v>
      </c>
      <c r="R693" s="65"/>
      <c r="S693" s="49">
        <v>1.7</v>
      </c>
      <c r="T693" s="65"/>
      <c r="U693" s="49">
        <v>1.7</v>
      </c>
      <c r="V693" s="65"/>
      <c r="W693" s="49">
        <v>1.7</v>
      </c>
      <c r="X693" s="65"/>
      <c r="Y693" s="49">
        <v>2.1</v>
      </c>
      <c r="Z693" s="65"/>
      <c r="AA693" s="49">
        <v>2.2999999999999998</v>
      </c>
      <c r="AB693" s="65"/>
      <c r="AC693" s="49">
        <v>2.5</v>
      </c>
      <c r="AD693" s="65"/>
      <c r="AE693" s="49">
        <v>2.7</v>
      </c>
      <c r="AF693" s="57"/>
      <c r="AG693" s="49">
        <v>2.8</v>
      </c>
      <c r="AH693" s="57"/>
      <c r="AI693" s="49">
        <v>3.1</v>
      </c>
      <c r="AJ693" s="34"/>
      <c r="AK693" s="31"/>
      <c r="AL693" s="34"/>
      <c r="AM693" s="762"/>
      <c r="AN693" s="762"/>
      <c r="AO693" s="762"/>
      <c r="AP693" s="762"/>
    </row>
    <row r="694" spans="1:42" s="1" customFormat="1" ht="12" customHeight="1">
      <c r="A694" s="738"/>
      <c r="B694" s="58"/>
      <c r="C694" s="732"/>
      <c r="D694" s="756"/>
      <c r="E694" s="762" t="s">
        <v>222</v>
      </c>
      <c r="F694" s="762"/>
      <c r="G694" s="734"/>
      <c r="H694" s="766"/>
      <c r="I694" s="49">
        <v>1.8</v>
      </c>
      <c r="J694" s="57"/>
      <c r="K694" s="49">
        <v>1.7</v>
      </c>
      <c r="L694" s="65"/>
      <c r="M694" s="49">
        <v>1.8</v>
      </c>
      <c r="N694" s="65"/>
      <c r="O694" s="49">
        <v>1.9</v>
      </c>
      <c r="P694" s="65"/>
      <c r="Q694" s="49">
        <v>2.1</v>
      </c>
      <c r="R694" s="65"/>
      <c r="S694" s="49">
        <v>2.2999999999999998</v>
      </c>
      <c r="T694" s="65"/>
      <c r="U694" s="49">
        <v>2.4</v>
      </c>
      <c r="V694" s="65"/>
      <c r="W694" s="49">
        <v>2.4</v>
      </c>
      <c r="X694" s="65"/>
      <c r="Y694" s="49">
        <v>3.2</v>
      </c>
      <c r="Z694" s="65"/>
      <c r="AA694" s="49">
        <v>3.4</v>
      </c>
      <c r="AB694" s="65"/>
      <c r="AC694" s="49">
        <v>3.6</v>
      </c>
      <c r="AD694" s="65"/>
      <c r="AE694" s="49">
        <v>3.6</v>
      </c>
      <c r="AF694" s="57"/>
      <c r="AG694" s="49">
        <v>4</v>
      </c>
      <c r="AH694" s="57"/>
      <c r="AI694" s="49">
        <v>4.5999999999999996</v>
      </c>
      <c r="AJ694" s="34"/>
      <c r="AK694" s="31"/>
      <c r="AL694" s="34"/>
      <c r="AM694" s="762"/>
      <c r="AN694" s="762"/>
      <c r="AO694" s="762"/>
      <c r="AP694" s="762"/>
    </row>
    <row r="695" spans="1:42" s="1" customFormat="1" ht="12" customHeight="1">
      <c r="A695" s="738"/>
      <c r="B695" s="58"/>
      <c r="C695" s="732"/>
      <c r="D695" s="756"/>
      <c r="E695" s="762" t="s">
        <v>187</v>
      </c>
      <c r="F695" s="762"/>
      <c r="G695" s="734"/>
      <c r="H695" s="766"/>
      <c r="I695" s="49">
        <v>1.8</v>
      </c>
      <c r="J695" s="57"/>
      <c r="K695" s="49">
        <v>2</v>
      </c>
      <c r="L695" s="65"/>
      <c r="M695" s="49">
        <v>2.4</v>
      </c>
      <c r="N695" s="65"/>
      <c r="O695" s="49">
        <v>2.1</v>
      </c>
      <c r="P695" s="65"/>
      <c r="Q695" s="49">
        <v>2.2000000000000002</v>
      </c>
      <c r="R695" s="65"/>
      <c r="S695" s="49">
        <v>2.2999999999999998</v>
      </c>
      <c r="T695" s="65"/>
      <c r="U695" s="49">
        <v>2.2999999999999998</v>
      </c>
      <c r="V695" s="65"/>
      <c r="W695" s="49">
        <v>2.4</v>
      </c>
      <c r="X695" s="65"/>
      <c r="Y695" s="49">
        <v>2.7</v>
      </c>
      <c r="Z695" s="65"/>
      <c r="AA695" s="49">
        <v>3</v>
      </c>
      <c r="AB695" s="65"/>
      <c r="AC695" s="49">
        <v>3.2</v>
      </c>
      <c r="AD695" s="65"/>
      <c r="AE695" s="49">
        <v>3.5</v>
      </c>
      <c r="AF695" s="57"/>
      <c r="AG695" s="49">
        <v>3.7</v>
      </c>
      <c r="AH695" s="57"/>
      <c r="AI695" s="49">
        <v>3.8</v>
      </c>
      <c r="AJ695" s="34"/>
      <c r="AK695" s="31"/>
      <c r="AL695" s="34"/>
      <c r="AM695" s="762"/>
      <c r="AN695" s="762"/>
      <c r="AO695" s="762"/>
      <c r="AP695" s="762"/>
    </row>
    <row r="696" spans="1:42" s="1" customFormat="1" ht="12" customHeight="1">
      <c r="A696" s="738"/>
      <c r="B696" s="58"/>
      <c r="C696" s="732"/>
      <c r="D696" s="756"/>
      <c r="E696" s="762" t="s">
        <v>188</v>
      </c>
      <c r="F696" s="762"/>
      <c r="G696" s="734"/>
      <c r="H696" s="766"/>
      <c r="I696" s="49">
        <v>2.5</v>
      </c>
      <c r="J696" s="57"/>
      <c r="K696" s="49">
        <v>2.7</v>
      </c>
      <c r="L696" s="65"/>
      <c r="M696" s="49">
        <v>2.4</v>
      </c>
      <c r="N696" s="65"/>
      <c r="O696" s="49">
        <v>2.2999999999999998</v>
      </c>
      <c r="P696" s="65"/>
      <c r="Q696" s="49">
        <v>2.5</v>
      </c>
      <c r="R696" s="65"/>
      <c r="S696" s="49">
        <v>2.9</v>
      </c>
      <c r="T696" s="65"/>
      <c r="U696" s="49">
        <v>2.8</v>
      </c>
      <c r="V696" s="65"/>
      <c r="W696" s="49">
        <v>2.9</v>
      </c>
      <c r="X696" s="65"/>
      <c r="Y696" s="49">
        <v>4</v>
      </c>
      <c r="Z696" s="65"/>
      <c r="AA696" s="49">
        <v>4.8</v>
      </c>
      <c r="AB696" s="65"/>
      <c r="AC696" s="49">
        <v>5</v>
      </c>
      <c r="AD696" s="65"/>
      <c r="AE696" s="49">
        <v>5.3</v>
      </c>
      <c r="AF696" s="57"/>
      <c r="AG696" s="49">
        <v>6.2</v>
      </c>
      <c r="AH696" s="57"/>
      <c r="AI696" s="49">
        <v>6.9</v>
      </c>
      <c r="AJ696" s="34"/>
      <c r="AK696" s="31"/>
      <c r="AL696" s="34"/>
      <c r="AM696" s="762"/>
      <c r="AN696" s="762"/>
      <c r="AO696" s="762"/>
      <c r="AP696" s="762"/>
    </row>
    <row r="697" spans="1:42" s="1" customFormat="1" ht="12" customHeight="1">
      <c r="A697" s="738"/>
      <c r="B697" s="58"/>
      <c r="C697" s="732"/>
      <c r="D697" s="756"/>
      <c r="E697" s="762" t="s">
        <v>189</v>
      </c>
      <c r="F697" s="762"/>
      <c r="G697" s="734"/>
      <c r="H697" s="766"/>
      <c r="I697" s="49">
        <v>3</v>
      </c>
      <c r="J697" s="57"/>
      <c r="K697" s="49">
        <v>2.9</v>
      </c>
      <c r="L697" s="65"/>
      <c r="M697" s="49">
        <v>2.2999999999999998</v>
      </c>
      <c r="N697" s="65"/>
      <c r="O697" s="49">
        <v>2.2999999999999998</v>
      </c>
      <c r="P697" s="65"/>
      <c r="Q697" s="49">
        <v>2.8</v>
      </c>
      <c r="R697" s="65"/>
      <c r="S697" s="49">
        <v>2.5</v>
      </c>
      <c r="T697" s="65"/>
      <c r="U697" s="49">
        <v>2.6</v>
      </c>
      <c r="V697" s="65"/>
      <c r="W697" s="49">
        <v>2.7</v>
      </c>
      <c r="X697" s="65"/>
      <c r="Y697" s="49">
        <v>2.9</v>
      </c>
      <c r="Z697" s="65"/>
      <c r="AA697" s="49">
        <v>3.3</v>
      </c>
      <c r="AB697" s="65"/>
      <c r="AC697" s="49">
        <v>3.7</v>
      </c>
      <c r="AD697" s="65"/>
      <c r="AE697" s="49">
        <v>4.0999999999999996</v>
      </c>
      <c r="AF697" s="57"/>
      <c r="AG697" s="49">
        <v>4.2</v>
      </c>
      <c r="AH697" s="57"/>
      <c r="AI697" s="49">
        <v>4.5</v>
      </c>
      <c r="AJ697" s="34"/>
      <c r="AK697" s="31"/>
      <c r="AL697" s="34"/>
      <c r="AM697" s="762"/>
      <c r="AN697" s="762"/>
      <c r="AO697" s="762"/>
      <c r="AP697" s="762"/>
    </row>
    <row r="698" spans="1:42" s="1" customFormat="1" ht="12" customHeight="1">
      <c r="A698" s="738"/>
      <c r="B698" s="58"/>
      <c r="C698" s="732"/>
      <c r="D698" s="756"/>
      <c r="E698" s="762" t="s">
        <v>223</v>
      </c>
      <c r="F698" s="762"/>
      <c r="G698" s="734"/>
      <c r="H698" s="766"/>
      <c r="I698" s="49">
        <v>3.4</v>
      </c>
      <c r="J698" s="57"/>
      <c r="K698" s="49">
        <v>3.5</v>
      </c>
      <c r="L698" s="65"/>
      <c r="M698" s="49">
        <v>3.9</v>
      </c>
      <c r="N698" s="65"/>
      <c r="O698" s="49">
        <v>3.7</v>
      </c>
      <c r="P698" s="65"/>
      <c r="Q698" s="49">
        <v>2.5</v>
      </c>
      <c r="R698" s="65"/>
      <c r="S698" s="49">
        <v>2.9</v>
      </c>
      <c r="T698" s="65"/>
      <c r="U698" s="49">
        <v>3.2</v>
      </c>
      <c r="V698" s="65"/>
      <c r="W698" s="49">
        <v>3.2</v>
      </c>
      <c r="X698" s="65"/>
      <c r="Y698" s="49">
        <v>3.8</v>
      </c>
      <c r="Z698" s="65"/>
      <c r="AA698" s="49">
        <v>3.9</v>
      </c>
      <c r="AB698" s="65"/>
      <c r="AC698" s="49">
        <v>4.3</v>
      </c>
      <c r="AD698" s="65"/>
      <c r="AE698" s="49">
        <v>4.9000000000000004</v>
      </c>
      <c r="AF698" s="57"/>
      <c r="AG698" s="49">
        <v>5.0999999999999996</v>
      </c>
      <c r="AH698" s="57"/>
      <c r="AI698" s="49">
        <v>5.2</v>
      </c>
      <c r="AJ698" s="34"/>
      <c r="AK698" s="31"/>
      <c r="AL698" s="34"/>
      <c r="AM698" s="762"/>
      <c r="AN698" s="762"/>
      <c r="AO698" s="762"/>
      <c r="AP698" s="762"/>
    </row>
    <row r="699" spans="1:42" s="1" customFormat="1" ht="12" customHeight="1">
      <c r="A699" s="738"/>
      <c r="B699" s="58"/>
      <c r="C699" s="732"/>
      <c r="D699" s="756"/>
      <c r="E699" s="762" t="s">
        <v>190</v>
      </c>
      <c r="F699" s="762"/>
      <c r="G699" s="734"/>
      <c r="H699" s="766"/>
      <c r="I699" s="49">
        <v>1.1000000000000001</v>
      </c>
      <c r="J699" s="57"/>
      <c r="K699" s="49">
        <v>1</v>
      </c>
      <c r="L699" s="65"/>
      <c r="M699" s="49">
        <v>1.1000000000000001</v>
      </c>
      <c r="N699" s="65"/>
      <c r="O699" s="49">
        <v>1.5</v>
      </c>
      <c r="P699" s="65"/>
      <c r="Q699" s="49">
        <v>0.9</v>
      </c>
      <c r="R699" s="65"/>
      <c r="S699" s="49">
        <v>1.1000000000000001</v>
      </c>
      <c r="T699" s="65"/>
      <c r="U699" s="49">
        <v>0.9</v>
      </c>
      <c r="V699" s="65"/>
      <c r="W699" s="49">
        <v>0.9</v>
      </c>
      <c r="X699" s="65"/>
      <c r="Y699" s="49">
        <v>1.5</v>
      </c>
      <c r="Z699" s="65"/>
      <c r="AA699" s="49">
        <v>1.7</v>
      </c>
      <c r="AB699" s="65"/>
      <c r="AC699" s="49">
        <v>1.7</v>
      </c>
      <c r="AD699" s="65"/>
      <c r="AE699" s="49">
        <v>2.2999999999999998</v>
      </c>
      <c r="AF699" s="57"/>
      <c r="AG699" s="49">
        <v>2.1</v>
      </c>
      <c r="AH699" s="57"/>
      <c r="AI699" s="49">
        <v>2.2000000000000002</v>
      </c>
      <c r="AJ699" s="34"/>
      <c r="AK699" s="31"/>
      <c r="AL699" s="34"/>
      <c r="AM699" s="762"/>
      <c r="AN699" s="762"/>
      <c r="AO699" s="762"/>
      <c r="AP699" s="762"/>
    </row>
    <row r="700" spans="1:42" s="1" customFormat="1" ht="12" customHeight="1">
      <c r="A700" s="738"/>
      <c r="B700" s="58"/>
      <c r="C700" s="732"/>
      <c r="D700" s="756"/>
      <c r="E700" s="762" t="s">
        <v>191</v>
      </c>
      <c r="F700" s="762"/>
      <c r="G700" s="734"/>
      <c r="H700" s="766"/>
      <c r="I700" s="49">
        <v>2.4</v>
      </c>
      <c r="J700" s="57"/>
      <c r="K700" s="49">
        <v>2.2999999999999998</v>
      </c>
      <c r="L700" s="65"/>
      <c r="M700" s="49">
        <v>2.7</v>
      </c>
      <c r="N700" s="65"/>
      <c r="O700" s="49">
        <v>2.5</v>
      </c>
      <c r="P700" s="65"/>
      <c r="Q700" s="49">
        <v>2.5</v>
      </c>
      <c r="R700" s="65"/>
      <c r="S700" s="49">
        <v>2.6</v>
      </c>
      <c r="T700" s="65"/>
      <c r="U700" s="49">
        <v>2.5</v>
      </c>
      <c r="V700" s="65"/>
      <c r="W700" s="49">
        <v>2.8</v>
      </c>
      <c r="X700" s="65"/>
      <c r="Y700" s="49">
        <v>2.7</v>
      </c>
      <c r="Z700" s="65"/>
      <c r="AA700" s="49">
        <v>2.7</v>
      </c>
      <c r="AB700" s="65"/>
      <c r="AC700" s="49">
        <v>3</v>
      </c>
      <c r="AD700" s="65"/>
      <c r="AE700" s="49">
        <v>3.3</v>
      </c>
      <c r="AF700" s="57"/>
      <c r="AG700" s="49">
        <v>3.3</v>
      </c>
      <c r="AH700" s="57"/>
      <c r="AI700" s="49">
        <v>3.5</v>
      </c>
      <c r="AJ700" s="34"/>
      <c r="AK700" s="31"/>
      <c r="AL700" s="34"/>
      <c r="AM700" s="762"/>
      <c r="AN700" s="762"/>
      <c r="AO700" s="762"/>
      <c r="AP700" s="762"/>
    </row>
    <row r="701" spans="1:42" s="1" customFormat="1" ht="12" customHeight="1">
      <c r="A701" s="738"/>
      <c r="B701" s="58"/>
      <c r="C701" s="732"/>
      <c r="D701" s="756"/>
      <c r="E701" s="762" t="s">
        <v>224</v>
      </c>
      <c r="F701" s="762"/>
      <c r="G701" s="734"/>
      <c r="H701" s="766"/>
      <c r="I701" s="49">
        <v>1.9</v>
      </c>
      <c r="J701" s="57"/>
      <c r="K701" s="49">
        <v>1.9</v>
      </c>
      <c r="L701" s="65"/>
      <c r="M701" s="49">
        <v>1.9</v>
      </c>
      <c r="N701" s="65"/>
      <c r="O701" s="49">
        <v>2.2000000000000002</v>
      </c>
      <c r="P701" s="65"/>
      <c r="Q701" s="49">
        <v>2.5</v>
      </c>
      <c r="R701" s="65"/>
      <c r="S701" s="49">
        <v>3</v>
      </c>
      <c r="T701" s="65"/>
      <c r="U701" s="49">
        <v>3</v>
      </c>
      <c r="V701" s="65"/>
      <c r="W701" s="49">
        <v>3</v>
      </c>
      <c r="X701" s="65"/>
      <c r="Y701" s="49">
        <v>3.8</v>
      </c>
      <c r="Z701" s="65"/>
      <c r="AA701" s="49">
        <v>4.3</v>
      </c>
      <c r="AB701" s="65"/>
      <c r="AC701" s="49">
        <v>4.5999999999999996</v>
      </c>
      <c r="AD701" s="65"/>
      <c r="AE701" s="49">
        <v>4.5999999999999996</v>
      </c>
      <c r="AF701" s="57"/>
      <c r="AG701" s="49">
        <v>4.7</v>
      </c>
      <c r="AH701" s="57"/>
      <c r="AI701" s="49">
        <v>5.2</v>
      </c>
      <c r="AJ701" s="34"/>
      <c r="AK701" s="31"/>
      <c r="AL701" s="34"/>
      <c r="AM701" s="762"/>
      <c r="AN701" s="762"/>
      <c r="AO701" s="762"/>
      <c r="AP701" s="762"/>
    </row>
    <row r="702" spans="1:42" s="1" customFormat="1" ht="12" customHeight="1">
      <c r="A702" s="738"/>
      <c r="B702" s="58"/>
      <c r="C702" s="732"/>
      <c r="D702" s="756"/>
      <c r="E702" s="762" t="s">
        <v>192</v>
      </c>
      <c r="F702" s="762"/>
      <c r="G702" s="734"/>
      <c r="H702" s="766"/>
      <c r="I702" s="49">
        <v>0.8</v>
      </c>
      <c r="J702" s="57"/>
      <c r="K702" s="49">
        <v>0.7</v>
      </c>
      <c r="L702" s="65"/>
      <c r="M702" s="49">
        <v>0.8</v>
      </c>
      <c r="N702" s="65"/>
      <c r="O702" s="49">
        <v>1</v>
      </c>
      <c r="P702" s="65"/>
      <c r="Q702" s="49">
        <v>0.9</v>
      </c>
      <c r="R702" s="65"/>
      <c r="S702" s="49">
        <v>1.2</v>
      </c>
      <c r="T702" s="65"/>
      <c r="U702" s="49">
        <v>1.2</v>
      </c>
      <c r="V702" s="65"/>
      <c r="W702" s="49">
        <v>1.2</v>
      </c>
      <c r="X702" s="65"/>
      <c r="Y702" s="49">
        <v>1.6</v>
      </c>
      <c r="Z702" s="65"/>
      <c r="AA702" s="49">
        <v>1.6</v>
      </c>
      <c r="AB702" s="65"/>
      <c r="AC702" s="49">
        <v>1.6</v>
      </c>
      <c r="AD702" s="65"/>
      <c r="AE702" s="49">
        <v>1.8</v>
      </c>
      <c r="AF702" s="57"/>
      <c r="AG702" s="49">
        <v>1.8</v>
      </c>
      <c r="AH702" s="57"/>
      <c r="AI702" s="49">
        <v>2.2000000000000002</v>
      </c>
      <c r="AJ702" s="34"/>
      <c r="AK702" s="31"/>
      <c r="AL702" s="34"/>
      <c r="AM702" s="762"/>
      <c r="AN702" s="762"/>
      <c r="AO702" s="762"/>
      <c r="AP702" s="762"/>
    </row>
    <row r="703" spans="1:42" s="1" customFormat="1" ht="12" customHeight="1">
      <c r="A703" s="738"/>
      <c r="B703" s="58"/>
      <c r="C703" s="732"/>
      <c r="D703" s="756"/>
      <c r="E703" s="762" t="s">
        <v>193</v>
      </c>
      <c r="F703" s="762"/>
      <c r="G703" s="734"/>
      <c r="H703" s="766"/>
      <c r="I703" s="49">
        <v>0.7</v>
      </c>
      <c r="J703" s="57"/>
      <c r="K703" s="49">
        <v>0.5</v>
      </c>
      <c r="L703" s="65"/>
      <c r="M703" s="49">
        <v>0.6</v>
      </c>
      <c r="N703" s="65"/>
      <c r="O703" s="49">
        <v>1.1000000000000001</v>
      </c>
      <c r="P703" s="65"/>
      <c r="Q703" s="49">
        <v>1.1000000000000001</v>
      </c>
      <c r="R703" s="65"/>
      <c r="S703" s="49">
        <v>1</v>
      </c>
      <c r="T703" s="65"/>
      <c r="U703" s="49">
        <v>1.2</v>
      </c>
      <c r="V703" s="65"/>
      <c r="W703" s="49">
        <v>1.2</v>
      </c>
      <c r="X703" s="65"/>
      <c r="Y703" s="49">
        <v>1.6</v>
      </c>
      <c r="Z703" s="65"/>
      <c r="AA703" s="49">
        <v>1.7</v>
      </c>
      <c r="AB703" s="65"/>
      <c r="AC703" s="49">
        <v>2</v>
      </c>
      <c r="AD703" s="65"/>
      <c r="AE703" s="49">
        <v>2</v>
      </c>
      <c r="AF703" s="57"/>
      <c r="AG703" s="49">
        <v>2</v>
      </c>
      <c r="AH703" s="57"/>
      <c r="AI703" s="49">
        <v>2</v>
      </c>
      <c r="AJ703" s="34"/>
      <c r="AK703" s="31"/>
      <c r="AL703" s="34"/>
      <c r="AM703" s="762"/>
      <c r="AN703" s="762"/>
      <c r="AO703" s="762"/>
      <c r="AP703" s="762"/>
    </row>
    <row r="704" spans="1:42" s="1" customFormat="1" ht="12" customHeight="1">
      <c r="A704" s="738"/>
      <c r="B704" s="58"/>
      <c r="C704" s="732"/>
      <c r="D704" s="756"/>
      <c r="E704" s="762" t="s">
        <v>194</v>
      </c>
      <c r="F704" s="762"/>
      <c r="G704" s="734"/>
      <c r="H704" s="766"/>
      <c r="I704" s="49">
        <v>3</v>
      </c>
      <c r="J704" s="57"/>
      <c r="K704" s="49">
        <v>2.9</v>
      </c>
      <c r="L704" s="65"/>
      <c r="M704" s="49">
        <v>2.9</v>
      </c>
      <c r="N704" s="65"/>
      <c r="O704" s="49">
        <v>2.8</v>
      </c>
      <c r="P704" s="65"/>
      <c r="Q704" s="49">
        <v>2.8</v>
      </c>
      <c r="R704" s="65"/>
      <c r="S704" s="49">
        <v>3</v>
      </c>
      <c r="T704" s="65"/>
      <c r="U704" s="49">
        <v>2.9</v>
      </c>
      <c r="V704" s="65"/>
      <c r="W704" s="49">
        <v>2.8</v>
      </c>
      <c r="X704" s="65"/>
      <c r="Y704" s="49">
        <v>3.3</v>
      </c>
      <c r="Z704" s="65"/>
      <c r="AA704" s="49">
        <v>3.4</v>
      </c>
      <c r="AB704" s="65"/>
      <c r="AC704" s="49">
        <v>3.7</v>
      </c>
      <c r="AD704" s="65"/>
      <c r="AE704" s="49">
        <v>3.9</v>
      </c>
      <c r="AF704" s="57"/>
      <c r="AG704" s="49">
        <v>4.0999999999999996</v>
      </c>
      <c r="AH704" s="57"/>
      <c r="AI704" s="49">
        <v>4.4000000000000004</v>
      </c>
      <c r="AJ704" s="34"/>
      <c r="AK704" s="31"/>
      <c r="AL704" s="34"/>
      <c r="AM704" s="762"/>
      <c r="AN704" s="762"/>
      <c r="AO704" s="762"/>
      <c r="AP704" s="762"/>
    </row>
    <row r="705" spans="1:42" s="1" customFormat="1" ht="12" customHeight="1">
      <c r="A705" s="738"/>
      <c r="B705" s="58"/>
      <c r="C705" s="732"/>
      <c r="D705" s="756"/>
      <c r="E705" s="762" t="s">
        <v>195</v>
      </c>
      <c r="F705" s="762"/>
      <c r="G705" s="734"/>
      <c r="H705" s="766"/>
      <c r="I705" s="49">
        <v>1.5</v>
      </c>
      <c r="J705" s="57"/>
      <c r="K705" s="49">
        <v>1.6</v>
      </c>
      <c r="L705" s="65"/>
      <c r="M705" s="49">
        <v>1.5</v>
      </c>
      <c r="N705" s="65"/>
      <c r="O705" s="49">
        <v>1.8</v>
      </c>
      <c r="P705" s="65"/>
      <c r="Q705" s="49">
        <v>2</v>
      </c>
      <c r="R705" s="65"/>
      <c r="S705" s="49">
        <v>2.2000000000000002</v>
      </c>
      <c r="T705" s="65"/>
      <c r="U705" s="49">
        <v>2.5</v>
      </c>
      <c r="V705" s="65"/>
      <c r="W705" s="49">
        <v>2.6</v>
      </c>
      <c r="X705" s="65"/>
      <c r="Y705" s="49">
        <v>3.4</v>
      </c>
      <c r="Z705" s="65"/>
      <c r="AA705" s="49">
        <v>3.7</v>
      </c>
      <c r="AB705" s="65"/>
      <c r="AC705" s="49">
        <v>3.9</v>
      </c>
      <c r="AD705" s="65"/>
      <c r="AE705" s="49">
        <v>3.9</v>
      </c>
      <c r="AF705" s="57"/>
      <c r="AG705" s="49">
        <v>4</v>
      </c>
      <c r="AH705" s="57"/>
      <c r="AI705" s="49">
        <v>4.3</v>
      </c>
      <c r="AJ705" s="34"/>
      <c r="AK705" s="31"/>
      <c r="AL705" s="34"/>
      <c r="AM705" s="762"/>
      <c r="AN705" s="762"/>
      <c r="AO705" s="762"/>
      <c r="AP705" s="762"/>
    </row>
    <row r="706" spans="1:42" s="1" customFormat="1" ht="12" customHeight="1">
      <c r="A706" s="738"/>
      <c r="B706" s="58"/>
      <c r="C706" s="732"/>
      <c r="D706" s="756"/>
      <c r="E706" s="762" t="s">
        <v>225</v>
      </c>
      <c r="F706" s="762"/>
      <c r="G706" s="734"/>
      <c r="H706" s="766"/>
      <c r="I706" s="49">
        <v>2.6</v>
      </c>
      <c r="J706" s="57"/>
      <c r="K706" s="49">
        <v>2.7</v>
      </c>
      <c r="L706" s="65"/>
      <c r="M706" s="49">
        <v>2.5</v>
      </c>
      <c r="N706" s="65"/>
      <c r="O706" s="49">
        <v>3.5</v>
      </c>
      <c r="P706" s="65"/>
      <c r="Q706" s="49">
        <v>3.8</v>
      </c>
      <c r="R706" s="65"/>
      <c r="S706" s="49">
        <v>4</v>
      </c>
      <c r="T706" s="65"/>
      <c r="U706" s="49">
        <v>3.2</v>
      </c>
      <c r="V706" s="65"/>
      <c r="W706" s="49">
        <v>2.7</v>
      </c>
      <c r="X706" s="65"/>
      <c r="Y706" s="49">
        <v>4.3</v>
      </c>
      <c r="Z706" s="65"/>
      <c r="AA706" s="49">
        <v>4.5999999999999996</v>
      </c>
      <c r="AB706" s="65"/>
      <c r="AC706" s="49">
        <v>4.9000000000000004</v>
      </c>
      <c r="AD706" s="65"/>
      <c r="AE706" s="49">
        <v>4.9000000000000004</v>
      </c>
      <c r="AF706" s="57"/>
      <c r="AG706" s="49">
        <v>5</v>
      </c>
      <c r="AH706" s="57"/>
      <c r="AI706" s="49">
        <v>5.6</v>
      </c>
      <c r="AJ706" s="34"/>
      <c r="AK706" s="31"/>
      <c r="AL706" s="34"/>
      <c r="AM706" s="762"/>
      <c r="AN706" s="762"/>
      <c r="AO706" s="762"/>
      <c r="AP706" s="762"/>
    </row>
    <row r="707" spans="1:42" s="1" customFormat="1" ht="12" customHeight="1">
      <c r="A707" s="738"/>
      <c r="B707" s="58"/>
      <c r="C707" s="732"/>
      <c r="D707" s="756"/>
      <c r="E707" s="762" t="s">
        <v>196</v>
      </c>
      <c r="F707" s="762"/>
      <c r="G707" s="734"/>
      <c r="H707" s="766"/>
      <c r="I707" s="49">
        <v>2.6</v>
      </c>
      <c r="J707" s="57"/>
      <c r="K707" s="49">
        <v>2</v>
      </c>
      <c r="L707" s="65"/>
      <c r="M707" s="49">
        <v>1.7</v>
      </c>
      <c r="N707" s="65"/>
      <c r="O707" s="49">
        <v>2.6</v>
      </c>
      <c r="P707" s="65"/>
      <c r="Q707" s="49">
        <v>2.8</v>
      </c>
      <c r="R707" s="65"/>
      <c r="S707" s="49">
        <v>2.8</v>
      </c>
      <c r="T707" s="65"/>
      <c r="U707" s="49">
        <v>3.4</v>
      </c>
      <c r="V707" s="65"/>
      <c r="W707" s="49">
        <v>3.8</v>
      </c>
      <c r="X707" s="65"/>
      <c r="Y707" s="49">
        <v>3.6</v>
      </c>
      <c r="Z707" s="65"/>
      <c r="AA707" s="49">
        <v>3.7</v>
      </c>
      <c r="AB707" s="65"/>
      <c r="AC707" s="49">
        <v>4.0999999999999996</v>
      </c>
      <c r="AD707" s="65"/>
      <c r="AE707" s="49">
        <v>5.4</v>
      </c>
      <c r="AF707" s="57"/>
      <c r="AG707" s="49">
        <v>5</v>
      </c>
      <c r="AH707" s="57"/>
      <c r="AI707" s="49">
        <v>5.2</v>
      </c>
      <c r="AJ707" s="34"/>
      <c r="AK707" s="31"/>
      <c r="AL707" s="34"/>
      <c r="AM707" s="762"/>
      <c r="AN707" s="762"/>
      <c r="AO707" s="762"/>
      <c r="AP707" s="762"/>
    </row>
    <row r="708" spans="1:42" s="1" customFormat="1" ht="12" customHeight="1">
      <c r="A708" s="738"/>
      <c r="B708" s="58"/>
      <c r="C708" s="732"/>
      <c r="D708" s="756"/>
      <c r="E708" s="762" t="s">
        <v>197</v>
      </c>
      <c r="F708" s="762"/>
      <c r="G708" s="734"/>
      <c r="H708" s="766"/>
      <c r="I708" s="49">
        <v>2.4</v>
      </c>
      <c r="J708" s="57"/>
      <c r="K708" s="49">
        <v>2.7</v>
      </c>
      <c r="L708" s="65"/>
      <c r="M708" s="49">
        <v>2.2999999999999998</v>
      </c>
      <c r="N708" s="65"/>
      <c r="O708" s="49">
        <v>2.5</v>
      </c>
      <c r="P708" s="65"/>
      <c r="Q708" s="49">
        <v>2.5</v>
      </c>
      <c r="R708" s="65"/>
      <c r="S708" s="49">
        <v>2.4</v>
      </c>
      <c r="T708" s="65"/>
      <c r="U708" s="49">
        <v>2.8</v>
      </c>
      <c r="V708" s="65"/>
      <c r="W708" s="49">
        <v>3.6</v>
      </c>
      <c r="X708" s="65"/>
      <c r="Y708" s="49">
        <v>3.5</v>
      </c>
      <c r="Z708" s="65"/>
      <c r="AA708" s="49">
        <v>4.0999999999999996</v>
      </c>
      <c r="AB708" s="65"/>
      <c r="AC708" s="49">
        <v>4.5999999999999996</v>
      </c>
      <c r="AD708" s="65"/>
      <c r="AE708" s="49">
        <v>5.2</v>
      </c>
      <c r="AF708" s="57"/>
      <c r="AG708" s="49">
        <v>5.4</v>
      </c>
      <c r="AH708" s="57"/>
      <c r="AI708" s="49">
        <v>5.5</v>
      </c>
      <c r="AJ708" s="34"/>
      <c r="AK708" s="31"/>
      <c r="AL708" s="34"/>
      <c r="AM708" s="762"/>
      <c r="AN708" s="762"/>
      <c r="AO708" s="762"/>
      <c r="AP708" s="762"/>
    </row>
    <row r="709" spans="1:42" s="1" customFormat="1" ht="12" customHeight="1">
      <c r="A709" s="738"/>
      <c r="B709" s="58"/>
      <c r="C709" s="732"/>
      <c r="D709" s="756"/>
      <c r="E709" s="762" t="s">
        <v>198</v>
      </c>
      <c r="F709" s="762"/>
      <c r="G709" s="734"/>
      <c r="H709" s="766"/>
      <c r="I709" s="49">
        <v>1.1000000000000001</v>
      </c>
      <c r="J709" s="57"/>
      <c r="K709" s="49">
        <v>1</v>
      </c>
      <c r="L709" s="65"/>
      <c r="M709" s="49">
        <v>0.8</v>
      </c>
      <c r="N709" s="65"/>
      <c r="O709" s="49">
        <v>1.2</v>
      </c>
      <c r="P709" s="65"/>
      <c r="Q709" s="49">
        <v>1</v>
      </c>
      <c r="R709" s="65"/>
      <c r="S709" s="49">
        <v>0.9</v>
      </c>
      <c r="T709" s="65"/>
      <c r="U709" s="49">
        <v>1.1000000000000001</v>
      </c>
      <c r="V709" s="65"/>
      <c r="W709" s="49">
        <v>1.1000000000000001</v>
      </c>
      <c r="X709" s="65"/>
      <c r="Y709" s="49">
        <v>1.8</v>
      </c>
      <c r="Z709" s="65"/>
      <c r="AA709" s="49">
        <v>1.9</v>
      </c>
      <c r="AB709" s="65"/>
      <c r="AC709" s="49">
        <v>2.2000000000000002</v>
      </c>
      <c r="AD709" s="65"/>
      <c r="AE709" s="49">
        <v>2.6</v>
      </c>
      <c r="AF709" s="57"/>
      <c r="AG709" s="49">
        <v>2.5</v>
      </c>
      <c r="AH709" s="57"/>
      <c r="AI709" s="49">
        <v>3</v>
      </c>
      <c r="AJ709" s="34"/>
      <c r="AK709" s="31"/>
      <c r="AL709" s="34"/>
      <c r="AM709" s="762"/>
      <c r="AN709" s="762"/>
      <c r="AO709" s="762"/>
      <c r="AP709" s="762"/>
    </row>
    <row r="710" spans="1:42" s="1" customFormat="1" ht="12" customHeight="1">
      <c r="A710" s="738"/>
      <c r="B710" s="58"/>
      <c r="C710" s="732"/>
      <c r="D710" s="756"/>
      <c r="E710" s="762" t="s">
        <v>199</v>
      </c>
      <c r="F710" s="762"/>
      <c r="G710" s="734"/>
      <c r="H710" s="766"/>
      <c r="I710" s="49">
        <v>3.4</v>
      </c>
      <c r="J710" s="57"/>
      <c r="K710" s="49">
        <v>3.4</v>
      </c>
      <c r="L710" s="65"/>
      <c r="M710" s="49">
        <v>3.5</v>
      </c>
      <c r="N710" s="65"/>
      <c r="O710" s="49">
        <v>3.5</v>
      </c>
      <c r="P710" s="65"/>
      <c r="Q710" s="49">
        <v>3.5</v>
      </c>
      <c r="R710" s="65"/>
      <c r="S710" s="49">
        <v>3.6</v>
      </c>
      <c r="T710" s="65"/>
      <c r="U710" s="49">
        <v>3.3</v>
      </c>
      <c r="V710" s="65"/>
      <c r="W710" s="49">
        <v>3</v>
      </c>
      <c r="X710" s="65"/>
      <c r="Y710" s="49">
        <v>3.5</v>
      </c>
      <c r="Z710" s="65"/>
      <c r="AA710" s="49">
        <v>3.7</v>
      </c>
      <c r="AB710" s="65"/>
      <c r="AC710" s="49">
        <v>4.3</v>
      </c>
      <c r="AD710" s="65"/>
      <c r="AE710" s="49">
        <v>4.8</v>
      </c>
      <c r="AF710" s="57"/>
      <c r="AG710" s="49">
        <v>4.9000000000000004</v>
      </c>
      <c r="AH710" s="57"/>
      <c r="AI710" s="49">
        <v>5.0999999999999996</v>
      </c>
      <c r="AJ710" s="34"/>
      <c r="AK710" s="31"/>
      <c r="AL710" s="34"/>
      <c r="AM710" s="762"/>
      <c r="AN710" s="762"/>
      <c r="AO710" s="762"/>
      <c r="AP710" s="762"/>
    </row>
    <row r="711" spans="1:42" s="1" customFormat="1" ht="12" customHeight="1">
      <c r="A711" s="738"/>
      <c r="B711" s="58"/>
      <c r="C711" s="732"/>
      <c r="D711" s="756"/>
      <c r="E711" s="762" t="s">
        <v>200</v>
      </c>
      <c r="F711" s="762"/>
      <c r="G711" s="734"/>
      <c r="H711" s="766"/>
      <c r="I711" s="49">
        <v>1.6</v>
      </c>
      <c r="J711" s="57"/>
      <c r="K711" s="49">
        <v>1.4</v>
      </c>
      <c r="L711" s="65"/>
      <c r="M711" s="49">
        <v>1.3</v>
      </c>
      <c r="N711" s="65"/>
      <c r="O711" s="49">
        <v>1.6</v>
      </c>
      <c r="P711" s="65"/>
      <c r="Q711" s="49">
        <v>1.6</v>
      </c>
      <c r="R711" s="65"/>
      <c r="S711" s="49">
        <v>1.6</v>
      </c>
      <c r="T711" s="65"/>
      <c r="U711" s="49">
        <v>1.6</v>
      </c>
      <c r="V711" s="65"/>
      <c r="W711" s="49">
        <v>1.5</v>
      </c>
      <c r="X711" s="65"/>
      <c r="Y711" s="49">
        <v>2</v>
      </c>
      <c r="Z711" s="65"/>
      <c r="AA711" s="49">
        <v>2.1</v>
      </c>
      <c r="AB711" s="65"/>
      <c r="AC711" s="49">
        <v>2.2999999999999998</v>
      </c>
      <c r="AD711" s="65"/>
      <c r="AE711" s="49">
        <v>2.7</v>
      </c>
      <c r="AF711" s="57"/>
      <c r="AG711" s="49">
        <v>2.9</v>
      </c>
      <c r="AH711" s="57"/>
      <c r="AI711" s="49">
        <v>3.1</v>
      </c>
      <c r="AJ711" s="34"/>
      <c r="AK711" s="31"/>
      <c r="AL711" s="34"/>
      <c r="AM711" s="762"/>
      <c r="AN711" s="762"/>
      <c r="AO711" s="762"/>
      <c r="AP711" s="762"/>
    </row>
    <row r="712" spans="1:42" s="1" customFormat="1" ht="12" customHeight="1">
      <c r="A712" s="738"/>
      <c r="B712" s="58"/>
      <c r="C712" s="732"/>
      <c r="D712" s="756"/>
      <c r="E712" s="762" t="s">
        <v>201</v>
      </c>
      <c r="F712" s="762"/>
      <c r="G712" s="734"/>
      <c r="H712" s="766"/>
      <c r="I712" s="49">
        <v>2.5</v>
      </c>
      <c r="J712" s="57"/>
      <c r="K712" s="49">
        <v>2.4</v>
      </c>
      <c r="L712" s="65"/>
      <c r="M712" s="49">
        <v>2.1</v>
      </c>
      <c r="N712" s="65"/>
      <c r="O712" s="49">
        <v>2.1</v>
      </c>
      <c r="P712" s="65"/>
      <c r="Q712" s="49">
        <v>2.2000000000000002</v>
      </c>
      <c r="R712" s="65"/>
      <c r="S712" s="49">
        <v>2.6</v>
      </c>
      <c r="T712" s="65"/>
      <c r="U712" s="49">
        <v>2.6</v>
      </c>
      <c r="V712" s="65"/>
      <c r="W712" s="49">
        <v>2.7</v>
      </c>
      <c r="X712" s="65"/>
      <c r="Y712" s="49">
        <v>3.5</v>
      </c>
      <c r="Z712" s="65"/>
      <c r="AA712" s="49">
        <v>3.7</v>
      </c>
      <c r="AB712" s="65"/>
      <c r="AC712" s="49">
        <v>3.8</v>
      </c>
      <c r="AD712" s="65"/>
      <c r="AE712" s="49">
        <v>4.2</v>
      </c>
      <c r="AF712" s="57"/>
      <c r="AG712" s="49">
        <v>4.5</v>
      </c>
      <c r="AH712" s="57"/>
      <c r="AI712" s="49">
        <v>4.7</v>
      </c>
      <c r="AJ712" s="34"/>
      <c r="AK712" s="31"/>
      <c r="AL712" s="34"/>
      <c r="AM712" s="762"/>
      <c r="AN712" s="762"/>
      <c r="AO712" s="762"/>
      <c r="AP712" s="762"/>
    </row>
    <row r="713" spans="1:42" s="1" customFormat="1" ht="23.25" customHeight="1">
      <c r="A713" s="738"/>
      <c r="B713" s="58"/>
      <c r="C713" s="732"/>
      <c r="D713" s="756"/>
      <c r="E713" s="762"/>
      <c r="F713" s="762"/>
      <c r="G713" s="734"/>
      <c r="H713" s="766"/>
      <c r="I713" s="49"/>
      <c r="J713" s="57"/>
      <c r="K713" s="49"/>
      <c r="L713" s="65"/>
      <c r="M713" s="49"/>
      <c r="N713" s="65"/>
      <c r="O713" s="49"/>
      <c r="P713" s="65"/>
      <c r="Q713" s="49"/>
      <c r="R713" s="65"/>
      <c r="S713" s="49"/>
      <c r="T713" s="65"/>
      <c r="U713" s="49"/>
      <c r="V713" s="65"/>
      <c r="W713" s="49"/>
      <c r="X713" s="65"/>
      <c r="Y713" s="49"/>
      <c r="Z713" s="65"/>
      <c r="AA713" s="49"/>
      <c r="AB713" s="65"/>
      <c r="AC713" s="31"/>
      <c r="AD713" s="32"/>
      <c r="AE713" s="31"/>
      <c r="AF713" s="34"/>
      <c r="AG713" s="31"/>
      <c r="AH713" s="34"/>
      <c r="AI713" s="31"/>
      <c r="AJ713" s="34"/>
      <c r="AK713" s="31"/>
      <c r="AL713" s="34"/>
      <c r="AM713" s="762"/>
      <c r="AN713" s="762"/>
      <c r="AO713" s="762"/>
      <c r="AP713" s="762"/>
    </row>
    <row r="714" spans="1:42" s="1" customFormat="1" ht="25.5" customHeight="1">
      <c r="A714" s="762"/>
      <c r="B714" s="80"/>
      <c r="C714" s="741"/>
      <c r="D714" s="772" t="s">
        <v>1049</v>
      </c>
      <c r="E714" s="772"/>
      <c r="F714" s="772"/>
      <c r="G714" s="734"/>
      <c r="H714" s="81"/>
      <c r="I714" s="507">
        <v>3.6</v>
      </c>
      <c r="J714" s="633"/>
      <c r="K714" s="507">
        <v>3.49</v>
      </c>
      <c r="L714" s="633"/>
      <c r="M714" s="507">
        <v>3.51</v>
      </c>
      <c r="N714" s="633"/>
      <c r="O714" s="507">
        <v>3.52</v>
      </c>
      <c r="P714" s="633"/>
      <c r="Q714" s="507">
        <v>3.5</v>
      </c>
      <c r="R714" s="633"/>
      <c r="S714" s="507">
        <v>3.5</v>
      </c>
      <c r="T714" s="633"/>
      <c r="U714" s="507">
        <v>3.49</v>
      </c>
      <c r="V714" s="633"/>
      <c r="W714" s="507">
        <v>3.53</v>
      </c>
      <c r="X714" s="633"/>
      <c r="Y714" s="507">
        <v>3.95</v>
      </c>
      <c r="Z714" s="633"/>
      <c r="AA714" s="507">
        <v>4.07</v>
      </c>
      <c r="AB714" s="633"/>
      <c r="AC714" s="507">
        <v>4.3</v>
      </c>
      <c r="AD714" s="646"/>
      <c r="AE714" s="681">
        <v>4.4000000000000004</v>
      </c>
      <c r="AF714" s="642"/>
      <c r="AG714" s="681">
        <v>4.5999999999999996</v>
      </c>
      <c r="AH714" s="642"/>
      <c r="AI714" s="681">
        <v>4.8</v>
      </c>
      <c r="AJ714" s="57"/>
      <c r="AK714" s="31"/>
      <c r="AL714" s="57"/>
      <c r="AM714" s="49"/>
      <c r="AN714" s="49"/>
      <c r="AO714" s="49"/>
      <c r="AP714" s="66"/>
    </row>
    <row r="715" spans="1:42" s="4" customFormat="1" ht="15.75" customHeight="1">
      <c r="A715" s="109"/>
      <c r="B715" s="54"/>
      <c r="C715" s="748"/>
      <c r="D715" s="736"/>
      <c r="E715" s="736"/>
      <c r="F715" s="736"/>
      <c r="G715" s="736"/>
      <c r="H715" s="75"/>
      <c r="I715" s="171"/>
      <c r="J715" s="177"/>
      <c r="K715" s="171"/>
      <c r="L715" s="177"/>
      <c r="M715" s="171"/>
      <c r="N715" s="177"/>
      <c r="O715" s="171"/>
      <c r="P715" s="177"/>
      <c r="Q715" s="171"/>
      <c r="R715" s="177"/>
      <c r="S715" s="171"/>
      <c r="T715" s="177"/>
      <c r="U715" s="171"/>
      <c r="V715" s="177"/>
      <c r="W715" s="171"/>
      <c r="X715" s="177"/>
      <c r="Y715" s="171"/>
      <c r="Z715" s="177"/>
      <c r="AA715" s="171"/>
      <c r="AB715" s="177"/>
      <c r="AC715" s="171"/>
      <c r="AD715" s="216"/>
      <c r="AE715" s="49"/>
      <c r="AF715" s="57"/>
      <c r="AG715" s="49"/>
      <c r="AH715" s="57"/>
      <c r="AI715" s="31"/>
      <c r="AJ715" s="57"/>
      <c r="AK715" s="49"/>
      <c r="AL715" s="57"/>
      <c r="AM715" s="49"/>
      <c r="AN715" s="49"/>
      <c r="AO715" s="49"/>
      <c r="AP715" s="66"/>
    </row>
    <row r="716" spans="1:42" s="1" customFormat="1" ht="22.7" customHeight="1">
      <c r="A716" s="738"/>
      <c r="B716" s="58"/>
      <c r="C716" s="732"/>
      <c r="D716" s="772" t="s">
        <v>1050</v>
      </c>
      <c r="E716" s="772"/>
      <c r="F716" s="772"/>
      <c r="G716" s="734"/>
      <c r="H716" s="766"/>
      <c r="I716" s="49"/>
      <c r="J716" s="57"/>
      <c r="K716" s="49"/>
      <c r="L716" s="57"/>
      <c r="M716" s="49"/>
      <c r="N716" s="57"/>
      <c r="O716" s="49"/>
      <c r="P716" s="57"/>
      <c r="Q716" s="49"/>
      <c r="R716" s="57"/>
      <c r="S716" s="49"/>
      <c r="T716" s="57"/>
      <c r="U716" s="49"/>
      <c r="V716" s="57"/>
      <c r="W716" s="49"/>
      <c r="X716" s="57"/>
      <c r="Y716" s="31"/>
      <c r="Z716" s="32"/>
      <c r="AA716" s="31"/>
      <c r="AB716" s="32"/>
      <c r="AC716" s="31"/>
      <c r="AD716" s="34"/>
      <c r="AE716" s="31"/>
      <c r="AF716" s="34"/>
      <c r="AG716" s="31"/>
      <c r="AH716" s="34"/>
      <c r="AI716" s="31"/>
      <c r="AJ716" s="34"/>
      <c r="AK716" s="31"/>
      <c r="AL716" s="34"/>
      <c r="AM716" s="762"/>
      <c r="AN716" s="762"/>
      <c r="AO716" s="762"/>
      <c r="AP716" s="762"/>
    </row>
    <row r="717" spans="1:42" s="1" customFormat="1" ht="12" customHeight="1">
      <c r="A717" s="738"/>
      <c r="B717" s="58"/>
      <c r="C717" s="732"/>
      <c r="D717" s="755"/>
      <c r="E717" s="755"/>
      <c r="F717" s="755"/>
      <c r="G717" s="734"/>
      <c r="H717" s="766"/>
      <c r="I717" s="49"/>
      <c r="J717" s="57"/>
      <c r="K717" s="49"/>
      <c r="L717" s="57"/>
      <c r="M717" s="49"/>
      <c r="N717" s="57"/>
      <c r="O717" s="49"/>
      <c r="P717" s="57"/>
      <c r="Q717" s="49"/>
      <c r="R717" s="57"/>
      <c r="S717" s="49"/>
      <c r="T717" s="57"/>
      <c r="U717" s="49"/>
      <c r="V717" s="57"/>
      <c r="W717" s="49"/>
      <c r="X717" s="57"/>
      <c r="Y717" s="31"/>
      <c r="Z717" s="32"/>
      <c r="AA717" s="31"/>
      <c r="AB717" s="32"/>
      <c r="AC717" s="31"/>
      <c r="AD717" s="34"/>
      <c r="AE717" s="31"/>
      <c r="AF717" s="34"/>
      <c r="AG717" s="31"/>
      <c r="AH717" s="34"/>
      <c r="AI717" s="31"/>
      <c r="AJ717" s="34"/>
      <c r="AK717" s="31"/>
      <c r="AL717" s="34"/>
      <c r="AM717" s="762"/>
      <c r="AN717" s="762"/>
      <c r="AO717" s="762"/>
      <c r="AP717" s="762"/>
    </row>
    <row r="718" spans="1:42" s="1" customFormat="1" ht="12" customHeight="1">
      <c r="A718" s="738"/>
      <c r="B718" s="58"/>
      <c r="C718" s="732"/>
      <c r="D718" s="756"/>
      <c r="E718" s="762" t="s">
        <v>134</v>
      </c>
      <c r="F718" s="762"/>
      <c r="G718" s="734"/>
      <c r="H718" s="766"/>
      <c r="I718" s="49">
        <v>3.2</v>
      </c>
      <c r="J718" s="57"/>
      <c r="K718" s="49">
        <v>3.3</v>
      </c>
      <c r="L718" s="65"/>
      <c r="M718" s="49">
        <v>3.4</v>
      </c>
      <c r="N718" s="65"/>
      <c r="O718" s="49">
        <v>3.4</v>
      </c>
      <c r="P718" s="65"/>
      <c r="Q718" s="49">
        <v>3.3</v>
      </c>
      <c r="R718" s="65"/>
      <c r="S718" s="49">
        <v>3.3</v>
      </c>
      <c r="T718" s="65"/>
      <c r="U718" s="49">
        <v>3.4</v>
      </c>
      <c r="V718" s="65"/>
      <c r="W718" s="49">
        <v>3.9</v>
      </c>
      <c r="X718" s="65"/>
      <c r="Y718" s="49">
        <v>3.9</v>
      </c>
      <c r="Z718" s="65"/>
      <c r="AA718" s="49">
        <v>4.2</v>
      </c>
      <c r="AB718" s="65"/>
      <c r="AC718" s="49">
        <v>4.5</v>
      </c>
      <c r="AD718" s="65"/>
      <c r="AE718" s="49">
        <v>4.8</v>
      </c>
      <c r="AF718" s="57"/>
      <c r="AG718" s="49">
        <v>5</v>
      </c>
      <c r="AH718" s="57"/>
      <c r="AI718" s="49">
        <v>5.3</v>
      </c>
      <c r="AJ718" s="34"/>
      <c r="AK718" s="31"/>
      <c r="AL718" s="34"/>
      <c r="AM718" s="762"/>
      <c r="AN718" s="762"/>
      <c r="AO718" s="762"/>
      <c r="AP718" s="762"/>
    </row>
    <row r="719" spans="1:42" s="1" customFormat="1" ht="12" customHeight="1">
      <c r="A719" s="738"/>
      <c r="B719" s="58"/>
      <c r="C719" s="732"/>
      <c r="D719" s="756"/>
      <c r="E719" s="762" t="s">
        <v>135</v>
      </c>
      <c r="F719" s="762"/>
      <c r="G719" s="734"/>
      <c r="H719" s="766"/>
      <c r="I719" s="49">
        <v>2.2000000000000002</v>
      </c>
      <c r="J719" s="57"/>
      <c r="K719" s="49">
        <v>2.2000000000000002</v>
      </c>
      <c r="L719" s="65"/>
      <c r="M719" s="49">
        <v>2.2000000000000002</v>
      </c>
      <c r="N719" s="65"/>
      <c r="O719" s="49">
        <v>2.2000000000000002</v>
      </c>
      <c r="P719" s="65"/>
      <c r="Q719" s="49">
        <v>2.2000000000000002</v>
      </c>
      <c r="R719" s="65"/>
      <c r="S719" s="49">
        <v>2.2000000000000002</v>
      </c>
      <c r="T719" s="65"/>
      <c r="U719" s="49">
        <v>2.2000000000000002</v>
      </c>
      <c r="V719" s="65"/>
      <c r="W719" s="49">
        <v>2.2000000000000002</v>
      </c>
      <c r="X719" s="65"/>
      <c r="Y719" s="49">
        <v>3.1</v>
      </c>
      <c r="Z719" s="65"/>
      <c r="AA719" s="49">
        <v>3.3</v>
      </c>
      <c r="AB719" s="65"/>
      <c r="AC719" s="49">
        <v>3.7</v>
      </c>
      <c r="AD719" s="65"/>
      <c r="AE719" s="49">
        <v>3.8</v>
      </c>
      <c r="AF719" s="57"/>
      <c r="AG719" s="49">
        <v>3.9</v>
      </c>
      <c r="AH719" s="57"/>
      <c r="AI719" s="49">
        <v>3.9</v>
      </c>
      <c r="AJ719" s="34"/>
      <c r="AK719" s="31"/>
      <c r="AL719" s="34"/>
      <c r="AM719" s="762"/>
      <c r="AN719" s="762"/>
      <c r="AO719" s="762"/>
      <c r="AP719" s="762"/>
    </row>
    <row r="720" spans="1:42" s="1" customFormat="1" ht="12" customHeight="1">
      <c r="A720" s="738"/>
      <c r="B720" s="58"/>
      <c r="C720" s="732"/>
      <c r="D720" s="756"/>
      <c r="E720" s="762" t="s">
        <v>213</v>
      </c>
      <c r="F720" s="762"/>
      <c r="G720" s="734"/>
      <c r="H720" s="766"/>
      <c r="I720" s="49">
        <v>3.4</v>
      </c>
      <c r="J720" s="57"/>
      <c r="K720" s="49">
        <v>3.4</v>
      </c>
      <c r="L720" s="65"/>
      <c r="M720" s="49">
        <v>3.3</v>
      </c>
      <c r="N720" s="65"/>
      <c r="O720" s="49">
        <v>3.3</v>
      </c>
      <c r="P720" s="65"/>
      <c r="Q720" s="49">
        <v>3.4</v>
      </c>
      <c r="R720" s="65"/>
      <c r="S720" s="49">
        <v>3.5</v>
      </c>
      <c r="T720" s="65"/>
      <c r="U720" s="49">
        <v>3.4</v>
      </c>
      <c r="V720" s="65"/>
      <c r="W720" s="49">
        <v>3.5</v>
      </c>
      <c r="X720" s="65"/>
      <c r="Y720" s="49">
        <v>3.9</v>
      </c>
      <c r="Z720" s="65"/>
      <c r="AA720" s="49">
        <v>3.8</v>
      </c>
      <c r="AB720" s="65"/>
      <c r="AC720" s="49">
        <v>4</v>
      </c>
      <c r="AD720" s="65"/>
      <c r="AE720" s="49">
        <v>4.2</v>
      </c>
      <c r="AF720" s="57"/>
      <c r="AG720" s="49">
        <v>4.3</v>
      </c>
      <c r="AH720" s="57"/>
      <c r="AI720" s="49">
        <v>4.5</v>
      </c>
      <c r="AJ720" s="34"/>
      <c r="AK720" s="31"/>
      <c r="AL720" s="34"/>
      <c r="AM720" s="762"/>
      <c r="AN720" s="762"/>
      <c r="AO720" s="762"/>
      <c r="AP720" s="762"/>
    </row>
    <row r="721" spans="1:42" s="1" customFormat="1" ht="12" customHeight="1">
      <c r="A721" s="738"/>
      <c r="B721" s="58"/>
      <c r="C721" s="732"/>
      <c r="D721" s="756"/>
      <c r="E721" s="762" t="s">
        <v>136</v>
      </c>
      <c r="F721" s="762"/>
      <c r="G721" s="734"/>
      <c r="H721" s="766"/>
      <c r="I721" s="49">
        <v>1.2</v>
      </c>
      <c r="J721" s="57"/>
      <c r="K721" s="49">
        <v>1.4</v>
      </c>
      <c r="L721" s="65"/>
      <c r="M721" s="49">
        <v>1.6</v>
      </c>
      <c r="N721" s="65"/>
      <c r="O721" s="49">
        <v>1.7</v>
      </c>
      <c r="P721" s="65"/>
      <c r="Q721" s="49">
        <v>1.5</v>
      </c>
      <c r="R721" s="65"/>
      <c r="S721" s="49">
        <v>1.4</v>
      </c>
      <c r="T721" s="65"/>
      <c r="U721" s="49">
        <v>1.5</v>
      </c>
      <c r="V721" s="65"/>
      <c r="W721" s="49">
        <v>1.5</v>
      </c>
      <c r="X721" s="65"/>
      <c r="Y721" s="49">
        <v>2.4</v>
      </c>
      <c r="Z721" s="65"/>
      <c r="AA721" s="49">
        <v>2.2999999999999998</v>
      </c>
      <c r="AB721" s="65"/>
      <c r="AC721" s="49">
        <v>2.4</v>
      </c>
      <c r="AD721" s="65"/>
      <c r="AE721" s="49">
        <v>2.4</v>
      </c>
      <c r="AF721" s="57"/>
      <c r="AG721" s="49">
        <v>2.6</v>
      </c>
      <c r="AH721" s="57"/>
      <c r="AI721" s="49">
        <v>2.8</v>
      </c>
      <c r="AJ721" s="34"/>
      <c r="AK721" s="31"/>
      <c r="AL721" s="34"/>
      <c r="AM721" s="762"/>
      <c r="AN721" s="762"/>
      <c r="AO721" s="762"/>
      <c r="AP721" s="762"/>
    </row>
    <row r="722" spans="1:42" s="1" customFormat="1" ht="12" customHeight="1">
      <c r="A722" s="738"/>
      <c r="B722" s="58"/>
      <c r="C722" s="732"/>
      <c r="D722" s="756"/>
      <c r="E722" s="762" t="s">
        <v>137</v>
      </c>
      <c r="F722" s="762"/>
      <c r="G722" s="734"/>
      <c r="H722" s="766"/>
      <c r="I722" s="49">
        <v>3.3</v>
      </c>
      <c r="J722" s="57"/>
      <c r="K722" s="49">
        <v>3.4</v>
      </c>
      <c r="L722" s="65"/>
      <c r="M722" s="49">
        <v>3.5</v>
      </c>
      <c r="N722" s="65"/>
      <c r="O722" s="49">
        <v>3.6</v>
      </c>
      <c r="P722" s="65"/>
      <c r="Q722" s="49">
        <v>3.5</v>
      </c>
      <c r="R722" s="65"/>
      <c r="S722" s="49">
        <v>3.9</v>
      </c>
      <c r="T722" s="65"/>
      <c r="U722" s="49">
        <v>3.8</v>
      </c>
      <c r="V722" s="65"/>
      <c r="W722" s="49">
        <v>3.8</v>
      </c>
      <c r="X722" s="65"/>
      <c r="Y722" s="49">
        <v>4.3</v>
      </c>
      <c r="Z722" s="65"/>
      <c r="AA722" s="49">
        <v>3.9</v>
      </c>
      <c r="AB722" s="65"/>
      <c r="AC722" s="49">
        <v>4</v>
      </c>
      <c r="AD722" s="65"/>
      <c r="AE722" s="49">
        <v>4.0999999999999996</v>
      </c>
      <c r="AF722" s="57"/>
      <c r="AG722" s="49">
        <v>4.2</v>
      </c>
      <c r="AH722" s="57"/>
      <c r="AI722" s="49">
        <v>4.5</v>
      </c>
      <c r="AJ722" s="34"/>
      <c r="AK722" s="31"/>
      <c r="AL722" s="34"/>
      <c r="AM722" s="762"/>
      <c r="AN722" s="762"/>
      <c r="AO722" s="762"/>
      <c r="AP722" s="762"/>
    </row>
    <row r="723" spans="1:42" s="1" customFormat="1" ht="12" customHeight="1">
      <c r="A723" s="738"/>
      <c r="B723" s="58"/>
      <c r="C723" s="732"/>
      <c r="D723" s="756"/>
      <c r="E723" s="762" t="s">
        <v>138</v>
      </c>
      <c r="F723" s="762"/>
      <c r="G723" s="734"/>
      <c r="H723" s="766"/>
      <c r="I723" s="49">
        <v>3.5</v>
      </c>
      <c r="J723" s="57"/>
      <c r="K723" s="49">
        <v>3.6</v>
      </c>
      <c r="L723" s="65"/>
      <c r="M723" s="49">
        <v>3.7</v>
      </c>
      <c r="N723" s="65"/>
      <c r="O723" s="49">
        <v>3.8</v>
      </c>
      <c r="P723" s="65"/>
      <c r="Q723" s="49">
        <v>3.8</v>
      </c>
      <c r="R723" s="65"/>
      <c r="S723" s="49">
        <v>3.9</v>
      </c>
      <c r="T723" s="65"/>
      <c r="U723" s="49">
        <v>3.9</v>
      </c>
      <c r="V723" s="65"/>
      <c r="W723" s="49">
        <v>4</v>
      </c>
      <c r="X723" s="65"/>
      <c r="Y723" s="49">
        <v>4.0999999999999996</v>
      </c>
      <c r="Z723" s="65"/>
      <c r="AA723" s="49">
        <v>4.3</v>
      </c>
      <c r="AB723" s="65"/>
      <c r="AC723" s="49">
        <v>4.4000000000000004</v>
      </c>
      <c r="AD723" s="65"/>
      <c r="AE723" s="49">
        <v>4.3</v>
      </c>
      <c r="AF723" s="57"/>
      <c r="AG723" s="49">
        <v>4.3</v>
      </c>
      <c r="AH723" s="57"/>
      <c r="AI723" s="49">
        <v>4.5</v>
      </c>
      <c r="AJ723" s="34"/>
      <c r="AK723" s="31"/>
      <c r="AL723" s="34"/>
      <c r="AM723" s="762"/>
      <c r="AN723" s="762"/>
      <c r="AO723" s="762"/>
      <c r="AP723" s="762"/>
    </row>
    <row r="724" spans="1:42" s="1" customFormat="1" ht="12" customHeight="1">
      <c r="A724" s="738"/>
      <c r="B724" s="58"/>
      <c r="C724" s="732"/>
      <c r="D724" s="756"/>
      <c r="E724" s="762" t="s">
        <v>214</v>
      </c>
      <c r="F724" s="762"/>
      <c r="G724" s="734"/>
      <c r="H724" s="766"/>
      <c r="I724" s="49">
        <v>7.2</v>
      </c>
      <c r="J724" s="57"/>
      <c r="K724" s="49">
        <v>5</v>
      </c>
      <c r="L724" s="65"/>
      <c r="M724" s="49">
        <v>5</v>
      </c>
      <c r="N724" s="65"/>
      <c r="O724" s="49">
        <v>4.9000000000000004</v>
      </c>
      <c r="P724" s="65"/>
      <c r="Q724" s="49">
        <v>4.8</v>
      </c>
      <c r="R724" s="65"/>
      <c r="S724" s="49">
        <v>4.4000000000000004</v>
      </c>
      <c r="T724" s="65"/>
      <c r="U724" s="49">
        <v>4.3</v>
      </c>
      <c r="V724" s="65"/>
      <c r="W724" s="49">
        <v>4.2</v>
      </c>
      <c r="X724" s="65"/>
      <c r="Y724" s="49">
        <v>5.5</v>
      </c>
      <c r="Z724" s="65"/>
      <c r="AA724" s="49">
        <v>5.7</v>
      </c>
      <c r="AB724" s="65"/>
      <c r="AC724" s="49">
        <v>5.9</v>
      </c>
      <c r="AD724" s="65"/>
      <c r="AE724" s="49">
        <v>5.9</v>
      </c>
      <c r="AF724" s="57"/>
      <c r="AG724" s="49">
        <v>6.1</v>
      </c>
      <c r="AH724" s="57"/>
      <c r="AI724" s="49">
        <v>6.5</v>
      </c>
      <c r="AJ724" s="34"/>
      <c r="AK724" s="31"/>
      <c r="AL724" s="34"/>
      <c r="AM724" s="762"/>
      <c r="AN724" s="762"/>
      <c r="AO724" s="762"/>
      <c r="AP724" s="762"/>
    </row>
    <row r="725" spans="1:42" s="1" customFormat="1" ht="12" customHeight="1">
      <c r="A725" s="738"/>
      <c r="B725" s="58"/>
      <c r="C725" s="732"/>
      <c r="D725" s="756"/>
      <c r="E725" s="762" t="s">
        <v>139</v>
      </c>
      <c r="F725" s="762"/>
      <c r="G725" s="734"/>
      <c r="H725" s="766"/>
      <c r="I725" s="49">
        <v>4.8</v>
      </c>
      <c r="J725" s="57"/>
      <c r="K725" s="49">
        <v>5.0999999999999996</v>
      </c>
      <c r="L725" s="65"/>
      <c r="M725" s="49">
        <v>5</v>
      </c>
      <c r="N725" s="65"/>
      <c r="O725" s="49">
        <v>5</v>
      </c>
      <c r="P725" s="65"/>
      <c r="Q725" s="49">
        <v>4.9000000000000004</v>
      </c>
      <c r="R725" s="65"/>
      <c r="S725" s="49">
        <v>4.8</v>
      </c>
      <c r="T725" s="65"/>
      <c r="U725" s="49">
        <v>4.9000000000000004</v>
      </c>
      <c r="V725" s="65"/>
      <c r="W725" s="49">
        <v>5.2</v>
      </c>
      <c r="X725" s="65"/>
      <c r="Y725" s="49">
        <v>5.5</v>
      </c>
      <c r="Z725" s="65"/>
      <c r="AA725" s="49">
        <v>5.5</v>
      </c>
      <c r="AB725" s="65"/>
      <c r="AC725" s="49">
        <v>5.6</v>
      </c>
      <c r="AD725" s="65"/>
      <c r="AE725" s="49">
        <v>5.7</v>
      </c>
      <c r="AF725" s="57"/>
      <c r="AG725" s="49">
        <v>5.7</v>
      </c>
      <c r="AH725" s="57"/>
      <c r="AI725" s="49">
        <v>6.1</v>
      </c>
      <c r="AJ725" s="34"/>
      <c r="AK725" s="31"/>
      <c r="AL725" s="34"/>
      <c r="AM725" s="762"/>
      <c r="AN725" s="762"/>
      <c r="AO725" s="762"/>
      <c r="AP725" s="762"/>
    </row>
    <row r="726" spans="1:42" s="1" customFormat="1" ht="12" customHeight="1">
      <c r="A726" s="738"/>
      <c r="B726" s="58"/>
      <c r="C726" s="732"/>
      <c r="D726" s="756"/>
      <c r="E726" s="762" t="s">
        <v>140</v>
      </c>
      <c r="F726" s="762"/>
      <c r="G726" s="734"/>
      <c r="H726" s="766"/>
      <c r="I726" s="49">
        <v>1.9</v>
      </c>
      <c r="J726" s="57"/>
      <c r="K726" s="49">
        <v>1.6</v>
      </c>
      <c r="L726" s="65"/>
      <c r="M726" s="49">
        <v>1.8</v>
      </c>
      <c r="N726" s="65"/>
      <c r="O726" s="49">
        <v>1.9</v>
      </c>
      <c r="P726" s="65"/>
      <c r="Q726" s="49">
        <v>2.1</v>
      </c>
      <c r="R726" s="65"/>
      <c r="S726" s="49">
        <v>1.9</v>
      </c>
      <c r="T726" s="65"/>
      <c r="U726" s="49">
        <v>1.9</v>
      </c>
      <c r="V726" s="65"/>
      <c r="W726" s="49">
        <v>2.2000000000000002</v>
      </c>
      <c r="X726" s="65"/>
      <c r="Y726" s="49">
        <v>2.4</v>
      </c>
      <c r="Z726" s="65"/>
      <c r="AA726" s="49">
        <v>2.5</v>
      </c>
      <c r="AB726" s="65"/>
      <c r="AC726" s="49">
        <v>2.5</v>
      </c>
      <c r="AD726" s="65"/>
      <c r="AE726" s="49">
        <v>2.7</v>
      </c>
      <c r="AF726" s="57"/>
      <c r="AG726" s="49">
        <v>2.7</v>
      </c>
      <c r="AH726" s="57"/>
      <c r="AI726" s="49">
        <v>3.1</v>
      </c>
      <c r="AJ726" s="34"/>
      <c r="AK726" s="31"/>
      <c r="AL726" s="34"/>
      <c r="AM726" s="762"/>
      <c r="AN726" s="762"/>
      <c r="AO726" s="762"/>
      <c r="AP726" s="762"/>
    </row>
    <row r="727" spans="1:42" s="1" customFormat="1" ht="12" customHeight="1">
      <c r="A727" s="738"/>
      <c r="B727" s="58"/>
      <c r="C727" s="732"/>
      <c r="D727" s="756"/>
      <c r="E727" s="762" t="s">
        <v>141</v>
      </c>
      <c r="F727" s="762"/>
      <c r="G727" s="734"/>
      <c r="H727" s="766"/>
      <c r="I727" s="49">
        <v>2.9</v>
      </c>
      <c r="J727" s="57"/>
      <c r="K727" s="49">
        <v>2.7</v>
      </c>
      <c r="L727" s="65"/>
      <c r="M727" s="49">
        <v>2.8</v>
      </c>
      <c r="N727" s="65"/>
      <c r="O727" s="49">
        <v>2.7</v>
      </c>
      <c r="P727" s="65"/>
      <c r="Q727" s="49">
        <v>2.8</v>
      </c>
      <c r="R727" s="65"/>
      <c r="S727" s="49">
        <v>2.9</v>
      </c>
      <c r="T727" s="65"/>
      <c r="U727" s="49">
        <v>3</v>
      </c>
      <c r="V727" s="65"/>
      <c r="W727" s="49">
        <v>3.3</v>
      </c>
      <c r="X727" s="65"/>
      <c r="Y727" s="49">
        <v>3.6</v>
      </c>
      <c r="Z727" s="65"/>
      <c r="AA727" s="49">
        <v>3.3</v>
      </c>
      <c r="AB727" s="65"/>
      <c r="AC727" s="49">
        <v>3.4</v>
      </c>
      <c r="AD727" s="65"/>
      <c r="AE727" s="49">
        <v>3.4</v>
      </c>
      <c r="AF727" s="57"/>
      <c r="AG727" s="49">
        <v>3.5</v>
      </c>
      <c r="AH727" s="57"/>
      <c r="AI727" s="49">
        <v>3.7</v>
      </c>
      <c r="AJ727" s="34"/>
      <c r="AK727" s="31"/>
      <c r="AL727" s="34"/>
      <c r="AM727" s="762"/>
      <c r="AN727" s="762"/>
      <c r="AO727" s="762"/>
      <c r="AP727" s="762"/>
    </row>
    <row r="728" spans="1:42" s="1" customFormat="1" ht="12" customHeight="1">
      <c r="A728" s="738"/>
      <c r="B728" s="58"/>
      <c r="C728" s="732"/>
      <c r="D728" s="756"/>
      <c r="E728" s="762" t="s">
        <v>142</v>
      </c>
      <c r="F728" s="762"/>
      <c r="G728" s="734"/>
      <c r="H728" s="766"/>
      <c r="I728" s="49">
        <v>4.7</v>
      </c>
      <c r="J728" s="57"/>
      <c r="K728" s="49">
        <v>4.7</v>
      </c>
      <c r="L728" s="65"/>
      <c r="M728" s="49">
        <v>4.5999999999999996</v>
      </c>
      <c r="N728" s="65"/>
      <c r="O728" s="49">
        <v>4.5999999999999996</v>
      </c>
      <c r="P728" s="65"/>
      <c r="Q728" s="49">
        <v>4.4000000000000004</v>
      </c>
      <c r="R728" s="65"/>
      <c r="S728" s="49">
        <v>4.3</v>
      </c>
      <c r="T728" s="65"/>
      <c r="U728" s="49">
        <v>4.3</v>
      </c>
      <c r="V728" s="65"/>
      <c r="W728" s="49">
        <v>4.5</v>
      </c>
      <c r="X728" s="65"/>
      <c r="Y728" s="49">
        <v>4.5999999999999996</v>
      </c>
      <c r="Z728" s="65"/>
      <c r="AA728" s="49">
        <v>4.5999999999999996</v>
      </c>
      <c r="AB728" s="65"/>
      <c r="AC728" s="49">
        <v>4.7</v>
      </c>
      <c r="AD728" s="65"/>
      <c r="AE728" s="49">
        <v>4.8</v>
      </c>
      <c r="AF728" s="57"/>
      <c r="AG728" s="49">
        <v>4.8</v>
      </c>
      <c r="AH728" s="57"/>
      <c r="AI728" s="49">
        <v>5</v>
      </c>
      <c r="AJ728" s="34"/>
      <c r="AK728" s="31"/>
      <c r="AL728" s="34"/>
      <c r="AM728" s="762"/>
      <c r="AN728" s="762"/>
      <c r="AO728" s="762"/>
      <c r="AP728" s="762"/>
    </row>
    <row r="729" spans="1:42" s="1" customFormat="1" ht="12" customHeight="1">
      <c r="A729" s="738"/>
      <c r="B729" s="58"/>
      <c r="C729" s="732"/>
      <c r="D729" s="756"/>
      <c r="E729" s="762" t="s">
        <v>143</v>
      </c>
      <c r="F729" s="762"/>
      <c r="G729" s="734"/>
      <c r="H729" s="766"/>
      <c r="I729" s="49">
        <v>4</v>
      </c>
      <c r="J729" s="57"/>
      <c r="K729" s="49">
        <v>4.0999999999999996</v>
      </c>
      <c r="L729" s="65"/>
      <c r="M729" s="49">
        <v>4</v>
      </c>
      <c r="N729" s="65"/>
      <c r="O729" s="49">
        <v>4</v>
      </c>
      <c r="P729" s="65"/>
      <c r="Q729" s="49">
        <v>3.9</v>
      </c>
      <c r="R729" s="65"/>
      <c r="S729" s="49">
        <v>3.9</v>
      </c>
      <c r="T729" s="65"/>
      <c r="U729" s="49">
        <v>4</v>
      </c>
      <c r="V729" s="65"/>
      <c r="W729" s="49">
        <v>4.0999999999999996</v>
      </c>
      <c r="X729" s="65"/>
      <c r="Y729" s="49">
        <v>4.3</v>
      </c>
      <c r="Z729" s="65"/>
      <c r="AA729" s="49">
        <v>4.4000000000000004</v>
      </c>
      <c r="AB729" s="65"/>
      <c r="AC729" s="49">
        <v>4.4000000000000004</v>
      </c>
      <c r="AD729" s="65"/>
      <c r="AE729" s="49">
        <v>4.5999999999999996</v>
      </c>
      <c r="AF729" s="57"/>
      <c r="AG729" s="49">
        <v>4.7</v>
      </c>
      <c r="AH729" s="57"/>
      <c r="AI729" s="49">
        <v>4.8</v>
      </c>
      <c r="AJ729" s="34"/>
      <c r="AK729" s="31"/>
      <c r="AL729" s="34"/>
      <c r="AM729" s="762"/>
      <c r="AN729" s="762"/>
      <c r="AO729" s="762"/>
      <c r="AP729" s="762"/>
    </row>
    <row r="730" spans="1:42" s="1" customFormat="1" ht="12" customHeight="1">
      <c r="A730" s="738"/>
      <c r="B730" s="58"/>
      <c r="C730" s="732"/>
      <c r="D730" s="756"/>
      <c r="E730" s="762" t="s">
        <v>144</v>
      </c>
      <c r="F730" s="762"/>
      <c r="G730" s="734"/>
      <c r="H730" s="766"/>
      <c r="I730" s="49">
        <v>3.6</v>
      </c>
      <c r="J730" s="57"/>
      <c r="K730" s="49">
        <v>3.6</v>
      </c>
      <c r="L730" s="65"/>
      <c r="M730" s="49">
        <v>3.4</v>
      </c>
      <c r="N730" s="65"/>
      <c r="O730" s="49">
        <v>3.4</v>
      </c>
      <c r="P730" s="65"/>
      <c r="Q730" s="49">
        <v>3.5</v>
      </c>
      <c r="R730" s="65"/>
      <c r="S730" s="49">
        <v>3.6</v>
      </c>
      <c r="T730" s="65"/>
      <c r="U730" s="49">
        <v>3.5</v>
      </c>
      <c r="V730" s="65"/>
      <c r="W730" s="49">
        <v>3.7</v>
      </c>
      <c r="X730" s="65"/>
      <c r="Y730" s="49">
        <v>4.2</v>
      </c>
      <c r="Z730" s="65"/>
      <c r="AA730" s="49">
        <v>4.0999999999999996</v>
      </c>
      <c r="AB730" s="65"/>
      <c r="AC730" s="49">
        <v>4.0999999999999996</v>
      </c>
      <c r="AD730" s="65"/>
      <c r="AE730" s="49">
        <v>4.5</v>
      </c>
      <c r="AF730" s="57"/>
      <c r="AG730" s="49">
        <v>4.4000000000000004</v>
      </c>
      <c r="AH730" s="57"/>
      <c r="AI730" s="49">
        <v>4.4000000000000004</v>
      </c>
      <c r="AJ730" s="34"/>
      <c r="AK730" s="31"/>
      <c r="AL730" s="34"/>
      <c r="AM730" s="762"/>
      <c r="AN730" s="762"/>
      <c r="AO730" s="762"/>
      <c r="AP730" s="762"/>
    </row>
    <row r="731" spans="1:42" s="1" customFormat="1" ht="12" customHeight="1">
      <c r="A731" s="738"/>
      <c r="B731" s="58"/>
      <c r="C731" s="732"/>
      <c r="D731" s="756"/>
      <c r="E731" s="762" t="s">
        <v>145</v>
      </c>
      <c r="F731" s="762"/>
      <c r="G731" s="734"/>
      <c r="H731" s="766"/>
      <c r="I731" s="49">
        <v>2.2000000000000002</v>
      </c>
      <c r="J731" s="57"/>
      <c r="K731" s="49">
        <v>2.2999999999999998</v>
      </c>
      <c r="L731" s="65"/>
      <c r="M731" s="49">
        <v>2.2999999999999998</v>
      </c>
      <c r="N731" s="65"/>
      <c r="O731" s="49">
        <v>2.2999999999999998</v>
      </c>
      <c r="P731" s="65"/>
      <c r="Q731" s="49">
        <v>2.2000000000000002</v>
      </c>
      <c r="R731" s="65"/>
      <c r="S731" s="49">
        <v>2.2000000000000002</v>
      </c>
      <c r="T731" s="65"/>
      <c r="U731" s="49">
        <v>2.2999999999999998</v>
      </c>
      <c r="V731" s="65"/>
      <c r="W731" s="49">
        <v>2.4</v>
      </c>
      <c r="X731" s="65"/>
      <c r="Y731" s="49">
        <v>2.7</v>
      </c>
      <c r="Z731" s="65"/>
      <c r="AA731" s="49">
        <v>3</v>
      </c>
      <c r="AB731" s="65"/>
      <c r="AC731" s="49">
        <v>3.2</v>
      </c>
      <c r="AD731" s="65"/>
      <c r="AE731" s="49">
        <v>3.4</v>
      </c>
      <c r="AF731" s="57"/>
      <c r="AG731" s="49">
        <v>3.5</v>
      </c>
      <c r="AH731" s="57"/>
      <c r="AI731" s="49">
        <v>3.7</v>
      </c>
      <c r="AJ731" s="34"/>
      <c r="AK731" s="31"/>
      <c r="AL731" s="34"/>
      <c r="AM731" s="762"/>
      <c r="AN731" s="762"/>
      <c r="AO731" s="762"/>
      <c r="AP731" s="762"/>
    </row>
    <row r="732" spans="1:42" s="1" customFormat="1" ht="12" customHeight="1">
      <c r="A732" s="738"/>
      <c r="B732" s="58"/>
      <c r="C732" s="732"/>
      <c r="D732" s="756"/>
      <c r="E732" s="762" t="s">
        <v>146</v>
      </c>
      <c r="F732" s="762"/>
      <c r="G732" s="734"/>
      <c r="H732" s="766"/>
      <c r="I732" s="49">
        <v>2.6</v>
      </c>
      <c r="J732" s="57"/>
      <c r="K732" s="49">
        <v>2.2000000000000002</v>
      </c>
      <c r="L732" s="65"/>
      <c r="M732" s="49">
        <v>2.2000000000000002</v>
      </c>
      <c r="N732" s="65"/>
      <c r="O732" s="49">
        <v>2.2000000000000002</v>
      </c>
      <c r="P732" s="65"/>
      <c r="Q732" s="49">
        <v>2</v>
      </c>
      <c r="R732" s="65"/>
      <c r="S732" s="49">
        <v>1.9</v>
      </c>
      <c r="T732" s="65"/>
      <c r="U732" s="49">
        <v>1.7</v>
      </c>
      <c r="V732" s="65"/>
      <c r="W732" s="49">
        <v>2.5</v>
      </c>
      <c r="X732" s="65"/>
      <c r="Y732" s="49">
        <v>2.4</v>
      </c>
      <c r="Z732" s="65"/>
      <c r="AA732" s="49">
        <v>2.4</v>
      </c>
      <c r="AB732" s="65"/>
      <c r="AC732" s="49">
        <v>2.2999999999999998</v>
      </c>
      <c r="AD732" s="65"/>
      <c r="AE732" s="49">
        <v>2.6</v>
      </c>
      <c r="AF732" s="57"/>
      <c r="AG732" s="49">
        <v>3.3</v>
      </c>
      <c r="AH732" s="57"/>
      <c r="AI732" s="49">
        <v>4</v>
      </c>
      <c r="AJ732" s="34"/>
      <c r="AK732" s="31"/>
      <c r="AL732" s="34"/>
      <c r="AM732" s="762"/>
      <c r="AN732" s="762"/>
      <c r="AO732" s="762"/>
      <c r="AP732" s="762"/>
    </row>
    <row r="733" spans="1:42" s="1" customFormat="1" ht="12" customHeight="1">
      <c r="A733" s="738"/>
      <c r="B733" s="58"/>
      <c r="C733" s="732"/>
      <c r="D733" s="756"/>
      <c r="E733" s="762" t="s">
        <v>147</v>
      </c>
      <c r="F733" s="762"/>
      <c r="G733" s="734"/>
      <c r="H733" s="766"/>
      <c r="I733" s="49">
        <v>2.6</v>
      </c>
      <c r="J733" s="57"/>
      <c r="K733" s="49">
        <v>2.8</v>
      </c>
      <c r="L733" s="65"/>
      <c r="M733" s="49">
        <v>2.9</v>
      </c>
      <c r="N733" s="65"/>
      <c r="O733" s="49">
        <v>2.9</v>
      </c>
      <c r="P733" s="65"/>
      <c r="Q733" s="49">
        <v>2.9</v>
      </c>
      <c r="R733" s="65"/>
      <c r="S733" s="49">
        <v>2.9</v>
      </c>
      <c r="T733" s="65"/>
      <c r="U733" s="49">
        <v>2.7</v>
      </c>
      <c r="V733" s="65"/>
      <c r="W733" s="49">
        <v>3.1</v>
      </c>
      <c r="X733" s="65"/>
      <c r="Y733" s="49">
        <v>3.4</v>
      </c>
      <c r="Z733" s="65"/>
      <c r="AA733" s="49">
        <v>3.4</v>
      </c>
      <c r="AB733" s="65"/>
      <c r="AC733" s="49">
        <v>3.4</v>
      </c>
      <c r="AD733" s="65"/>
      <c r="AE733" s="49">
        <v>3.4</v>
      </c>
      <c r="AF733" s="57"/>
      <c r="AG733" s="49">
        <v>3.7</v>
      </c>
      <c r="AH733" s="57"/>
      <c r="AI733" s="49">
        <v>3.9</v>
      </c>
      <c r="AJ733" s="34"/>
      <c r="AK733" s="31"/>
      <c r="AL733" s="34"/>
      <c r="AM733" s="762"/>
      <c r="AN733" s="762"/>
      <c r="AO733" s="762"/>
      <c r="AP733" s="762"/>
    </row>
    <row r="734" spans="1:42" s="1" customFormat="1" ht="12" customHeight="1">
      <c r="A734" s="738"/>
      <c r="B734" s="58"/>
      <c r="C734" s="732"/>
      <c r="D734" s="756"/>
      <c r="E734" s="762" t="s">
        <v>148</v>
      </c>
      <c r="F734" s="762"/>
      <c r="G734" s="734"/>
      <c r="H734" s="766"/>
      <c r="I734" s="49">
        <v>1.6</v>
      </c>
      <c r="J734" s="57"/>
      <c r="K734" s="49">
        <v>1.7</v>
      </c>
      <c r="L734" s="65"/>
      <c r="M734" s="49">
        <v>2</v>
      </c>
      <c r="N734" s="65"/>
      <c r="O734" s="49">
        <v>1.9</v>
      </c>
      <c r="P734" s="65"/>
      <c r="Q734" s="49">
        <v>1.9</v>
      </c>
      <c r="R734" s="65"/>
      <c r="S734" s="49">
        <v>1.9</v>
      </c>
      <c r="T734" s="65"/>
      <c r="U734" s="49">
        <v>2</v>
      </c>
      <c r="V734" s="65"/>
      <c r="W734" s="49">
        <v>2</v>
      </c>
      <c r="X734" s="65"/>
      <c r="Y734" s="49">
        <v>2.7</v>
      </c>
      <c r="Z734" s="65"/>
      <c r="AA734" s="49">
        <v>2.6</v>
      </c>
      <c r="AB734" s="65"/>
      <c r="AC734" s="49">
        <v>2.9</v>
      </c>
      <c r="AD734" s="65"/>
      <c r="AE734" s="49">
        <v>3.4</v>
      </c>
      <c r="AF734" s="57"/>
      <c r="AG734" s="49">
        <v>3.3</v>
      </c>
      <c r="AH734" s="57"/>
      <c r="AI734" s="49">
        <v>3.5</v>
      </c>
      <c r="AJ734" s="34"/>
      <c r="AK734" s="31"/>
      <c r="AL734" s="34"/>
      <c r="AM734" s="762"/>
      <c r="AN734" s="762"/>
      <c r="AO734" s="762"/>
      <c r="AP734" s="762"/>
    </row>
    <row r="735" spans="1:42" s="1" customFormat="1" ht="12" customHeight="1">
      <c r="A735" s="738"/>
      <c r="B735" s="58"/>
      <c r="C735" s="732"/>
      <c r="D735" s="756"/>
      <c r="E735" s="762" t="s">
        <v>149</v>
      </c>
      <c r="F735" s="762"/>
      <c r="G735" s="734"/>
      <c r="H735" s="766"/>
      <c r="I735" s="49">
        <v>1.5</v>
      </c>
      <c r="J735" s="57"/>
      <c r="K735" s="49">
        <v>1.4</v>
      </c>
      <c r="L735" s="65"/>
      <c r="M735" s="49">
        <v>1.5</v>
      </c>
      <c r="N735" s="65"/>
      <c r="O735" s="49">
        <v>1.5</v>
      </c>
      <c r="P735" s="65"/>
      <c r="Q735" s="49">
        <v>1.6</v>
      </c>
      <c r="R735" s="65"/>
      <c r="S735" s="49">
        <v>1.7</v>
      </c>
      <c r="T735" s="65"/>
      <c r="U735" s="49">
        <v>1.7</v>
      </c>
      <c r="V735" s="65"/>
      <c r="W735" s="49">
        <v>1.7</v>
      </c>
      <c r="X735" s="65"/>
      <c r="Y735" s="49">
        <v>2.2000000000000002</v>
      </c>
      <c r="Z735" s="65"/>
      <c r="AA735" s="49">
        <v>2.2999999999999998</v>
      </c>
      <c r="AB735" s="65"/>
      <c r="AC735" s="49">
        <v>2.2999999999999998</v>
      </c>
      <c r="AD735" s="65"/>
      <c r="AE735" s="49">
        <v>2.6</v>
      </c>
      <c r="AF735" s="57"/>
      <c r="AG735" s="49">
        <v>2.9</v>
      </c>
      <c r="AH735" s="57"/>
      <c r="AI735" s="49">
        <v>3.1</v>
      </c>
      <c r="AJ735" s="34"/>
      <c r="AK735" s="31"/>
      <c r="AL735" s="34"/>
      <c r="AM735" s="762"/>
      <c r="AN735" s="762"/>
      <c r="AO735" s="762"/>
      <c r="AP735" s="762"/>
    </row>
    <row r="736" spans="1:42" s="1" customFormat="1" ht="12" customHeight="1">
      <c r="A736" s="738"/>
      <c r="B736" s="58"/>
      <c r="C736" s="732"/>
      <c r="D736" s="756"/>
      <c r="E736" s="762" t="s">
        <v>150</v>
      </c>
      <c r="F736" s="762"/>
      <c r="G736" s="734"/>
      <c r="H736" s="766"/>
      <c r="I736" s="49">
        <v>4.3</v>
      </c>
      <c r="J736" s="57"/>
      <c r="K736" s="49">
        <v>4.2</v>
      </c>
      <c r="L736" s="65"/>
      <c r="M736" s="49">
        <v>4.0999999999999996</v>
      </c>
      <c r="N736" s="65"/>
      <c r="O736" s="49">
        <v>4</v>
      </c>
      <c r="P736" s="65"/>
      <c r="Q736" s="49">
        <v>4</v>
      </c>
      <c r="R736" s="65"/>
      <c r="S736" s="49">
        <v>4.2</v>
      </c>
      <c r="T736" s="65"/>
      <c r="U736" s="49">
        <v>4.0999999999999996</v>
      </c>
      <c r="V736" s="65"/>
      <c r="W736" s="49">
        <v>4.2</v>
      </c>
      <c r="X736" s="65"/>
      <c r="Y736" s="49">
        <v>4.7</v>
      </c>
      <c r="Z736" s="65"/>
      <c r="AA736" s="49">
        <v>4.2</v>
      </c>
      <c r="AB736" s="65"/>
      <c r="AC736" s="49">
        <v>4.4000000000000004</v>
      </c>
      <c r="AD736" s="65"/>
      <c r="AE736" s="49">
        <v>4.7</v>
      </c>
      <c r="AF736" s="57"/>
      <c r="AG736" s="49">
        <v>5</v>
      </c>
      <c r="AH736" s="57"/>
      <c r="AI736" s="49">
        <v>5.0999999999999996</v>
      </c>
      <c r="AJ736" s="34"/>
      <c r="AK736" s="31"/>
      <c r="AL736" s="34"/>
      <c r="AM736" s="762"/>
      <c r="AN736" s="762"/>
      <c r="AO736" s="762"/>
      <c r="AP736" s="762"/>
    </row>
    <row r="737" spans="1:42" s="1" customFormat="1" ht="12" customHeight="1">
      <c r="A737" s="738"/>
      <c r="B737" s="58"/>
      <c r="C737" s="732"/>
      <c r="D737" s="756"/>
      <c r="E737" s="762" t="s">
        <v>151</v>
      </c>
      <c r="F737" s="762"/>
      <c r="G737" s="734"/>
      <c r="H737" s="766"/>
      <c r="I737" s="49">
        <v>4.5999999999999996</v>
      </c>
      <c r="J737" s="57"/>
      <c r="K737" s="49">
        <v>4.7</v>
      </c>
      <c r="L737" s="65"/>
      <c r="M737" s="49">
        <v>4.5999999999999996</v>
      </c>
      <c r="N737" s="65"/>
      <c r="O737" s="49">
        <v>4.5</v>
      </c>
      <c r="P737" s="65"/>
      <c r="Q737" s="49">
        <v>4.5999999999999996</v>
      </c>
      <c r="R737" s="65"/>
      <c r="S737" s="49">
        <v>4.5999999999999996</v>
      </c>
      <c r="T737" s="65"/>
      <c r="U737" s="49">
        <v>4.5</v>
      </c>
      <c r="V737" s="65"/>
      <c r="W737" s="49">
        <v>4.3</v>
      </c>
      <c r="X737" s="65"/>
      <c r="Y737" s="49">
        <v>4.5999999999999996</v>
      </c>
      <c r="Z737" s="65"/>
      <c r="AA737" s="49">
        <v>4.8</v>
      </c>
      <c r="AB737" s="65"/>
      <c r="AC737" s="49">
        <v>4.8</v>
      </c>
      <c r="AD737" s="65"/>
      <c r="AE737" s="49">
        <v>4.8</v>
      </c>
      <c r="AF737" s="57"/>
      <c r="AG737" s="49">
        <v>5</v>
      </c>
      <c r="AH737" s="57"/>
      <c r="AI737" s="49">
        <v>5.0999999999999996</v>
      </c>
      <c r="AJ737" s="34"/>
      <c r="AK737" s="31"/>
      <c r="AL737" s="34"/>
      <c r="AM737" s="762"/>
      <c r="AN737" s="762"/>
      <c r="AO737" s="762"/>
      <c r="AP737" s="762"/>
    </row>
    <row r="738" spans="1:42" s="1" customFormat="1" ht="12" customHeight="1">
      <c r="A738" s="738"/>
      <c r="B738" s="58"/>
      <c r="C738" s="732"/>
      <c r="D738" s="756"/>
      <c r="E738" s="762" t="s">
        <v>152</v>
      </c>
      <c r="F738" s="762"/>
      <c r="G738" s="734"/>
      <c r="H738" s="766"/>
      <c r="I738" s="49">
        <v>3.4</v>
      </c>
      <c r="J738" s="57"/>
      <c r="K738" s="49">
        <v>3.5</v>
      </c>
      <c r="L738" s="65"/>
      <c r="M738" s="49">
        <v>3.4</v>
      </c>
      <c r="N738" s="65"/>
      <c r="O738" s="49">
        <v>3.3</v>
      </c>
      <c r="P738" s="65"/>
      <c r="Q738" s="49">
        <v>3.3</v>
      </c>
      <c r="R738" s="65"/>
      <c r="S738" s="49">
        <v>3.5</v>
      </c>
      <c r="T738" s="65"/>
      <c r="U738" s="49">
        <v>3.5</v>
      </c>
      <c r="V738" s="65"/>
      <c r="W738" s="49">
        <v>3.5</v>
      </c>
      <c r="X738" s="65"/>
      <c r="Y738" s="49">
        <v>3.7</v>
      </c>
      <c r="Z738" s="65"/>
      <c r="AA738" s="49">
        <v>3.8</v>
      </c>
      <c r="AB738" s="65"/>
      <c r="AC738" s="49">
        <v>4</v>
      </c>
      <c r="AD738" s="65"/>
      <c r="AE738" s="49">
        <v>4.2</v>
      </c>
      <c r="AF738" s="57"/>
      <c r="AG738" s="49">
        <v>4.3</v>
      </c>
      <c r="AH738" s="57"/>
      <c r="AI738" s="49">
        <v>4.5</v>
      </c>
      <c r="AJ738" s="34"/>
      <c r="AK738" s="31"/>
      <c r="AL738" s="34"/>
      <c r="AM738" s="762"/>
      <c r="AN738" s="762"/>
      <c r="AO738" s="762"/>
      <c r="AP738" s="762"/>
    </row>
    <row r="739" spans="1:42" s="1" customFormat="1" ht="12" customHeight="1">
      <c r="A739" s="738"/>
      <c r="B739" s="58"/>
      <c r="C739" s="732"/>
      <c r="D739" s="756"/>
      <c r="E739" s="762" t="s">
        <v>153</v>
      </c>
      <c r="F739" s="762"/>
      <c r="G739" s="734"/>
      <c r="H739" s="766"/>
      <c r="I739" s="49">
        <v>3.6</v>
      </c>
      <c r="J739" s="57"/>
      <c r="K739" s="49">
        <v>3.6</v>
      </c>
      <c r="L739" s="65"/>
      <c r="M739" s="49">
        <v>3.8</v>
      </c>
      <c r="N739" s="65"/>
      <c r="O739" s="49">
        <v>3.7</v>
      </c>
      <c r="P739" s="65"/>
      <c r="Q739" s="49">
        <v>3.6</v>
      </c>
      <c r="R739" s="65"/>
      <c r="S739" s="49">
        <v>3.8</v>
      </c>
      <c r="T739" s="65"/>
      <c r="U739" s="49">
        <v>3.8</v>
      </c>
      <c r="V739" s="65"/>
      <c r="W739" s="49">
        <v>3.7</v>
      </c>
      <c r="X739" s="65"/>
      <c r="Y739" s="49">
        <v>4.0999999999999996</v>
      </c>
      <c r="Z739" s="65"/>
      <c r="AA739" s="49">
        <v>4</v>
      </c>
      <c r="AB739" s="65"/>
      <c r="AC739" s="49">
        <v>4.2</v>
      </c>
      <c r="AD739" s="65"/>
      <c r="AE739" s="49">
        <v>4.3</v>
      </c>
      <c r="AF739" s="57"/>
      <c r="AG739" s="49">
        <v>4.5</v>
      </c>
      <c r="AH739" s="57"/>
      <c r="AI739" s="49">
        <v>4.8</v>
      </c>
      <c r="AJ739" s="34"/>
      <c r="AK739" s="31"/>
      <c r="AL739" s="34"/>
      <c r="AM739" s="762"/>
      <c r="AN739" s="762"/>
      <c r="AO739" s="762"/>
      <c r="AP739" s="762"/>
    </row>
    <row r="740" spans="1:42" s="1" customFormat="1" ht="12" customHeight="1">
      <c r="A740" s="738"/>
      <c r="B740" s="58"/>
      <c r="C740" s="732"/>
      <c r="D740" s="756"/>
      <c r="E740" s="762" t="s">
        <v>154</v>
      </c>
      <c r="F740" s="762"/>
      <c r="G740" s="734"/>
      <c r="H740" s="766"/>
      <c r="I740" s="49">
        <v>3.4</v>
      </c>
      <c r="J740" s="57"/>
      <c r="K740" s="49">
        <v>3.4</v>
      </c>
      <c r="L740" s="65"/>
      <c r="M740" s="49">
        <v>3.4</v>
      </c>
      <c r="N740" s="65"/>
      <c r="O740" s="49">
        <v>3.1</v>
      </c>
      <c r="P740" s="65"/>
      <c r="Q740" s="49">
        <v>3.3</v>
      </c>
      <c r="R740" s="65"/>
      <c r="S740" s="49">
        <v>3.4</v>
      </c>
      <c r="T740" s="65"/>
      <c r="U740" s="49">
        <v>3.4</v>
      </c>
      <c r="V740" s="65"/>
      <c r="W740" s="49">
        <v>3.4</v>
      </c>
      <c r="X740" s="65"/>
      <c r="Y740" s="49">
        <v>3.3</v>
      </c>
      <c r="Z740" s="65"/>
      <c r="AA740" s="49">
        <v>3.5</v>
      </c>
      <c r="AB740" s="65"/>
      <c r="AC740" s="49">
        <v>3.4</v>
      </c>
      <c r="AD740" s="65"/>
      <c r="AE740" s="49">
        <v>3.5</v>
      </c>
      <c r="AF740" s="57"/>
      <c r="AG740" s="49">
        <v>3.6</v>
      </c>
      <c r="AH740" s="57"/>
      <c r="AI740" s="49">
        <v>3.4</v>
      </c>
      <c r="AJ740" s="34"/>
      <c r="AK740" s="31"/>
      <c r="AL740" s="34"/>
      <c r="AM740" s="762"/>
      <c r="AN740" s="762"/>
      <c r="AO740" s="762"/>
      <c r="AP740" s="762"/>
    </row>
    <row r="741" spans="1:42" s="1" customFormat="1" ht="12" customHeight="1">
      <c r="A741" s="738"/>
      <c r="B741" s="58"/>
      <c r="C741" s="732"/>
      <c r="D741" s="756"/>
      <c r="E741" s="762" t="s">
        <v>155</v>
      </c>
      <c r="F741" s="762"/>
      <c r="G741" s="734"/>
      <c r="H741" s="766"/>
      <c r="I741" s="49">
        <v>3</v>
      </c>
      <c r="J741" s="57"/>
      <c r="K741" s="49">
        <v>3</v>
      </c>
      <c r="L741" s="65"/>
      <c r="M741" s="49">
        <v>3.3</v>
      </c>
      <c r="N741" s="65"/>
      <c r="O741" s="49">
        <v>3.1</v>
      </c>
      <c r="P741" s="65"/>
      <c r="Q741" s="49">
        <v>3.2</v>
      </c>
      <c r="R741" s="65"/>
      <c r="S741" s="49">
        <v>3.3</v>
      </c>
      <c r="T741" s="65"/>
      <c r="U741" s="49">
        <v>3.2</v>
      </c>
      <c r="V741" s="65"/>
      <c r="W741" s="49">
        <v>3.4</v>
      </c>
      <c r="X741" s="65"/>
      <c r="Y741" s="49">
        <v>3.9</v>
      </c>
      <c r="Z741" s="65"/>
      <c r="AA741" s="49">
        <v>3.8</v>
      </c>
      <c r="AB741" s="65"/>
      <c r="AC741" s="49">
        <v>3.9</v>
      </c>
      <c r="AD741" s="65"/>
      <c r="AE741" s="49">
        <v>4</v>
      </c>
      <c r="AF741" s="57"/>
      <c r="AG741" s="49">
        <v>4.2</v>
      </c>
      <c r="AH741" s="57"/>
      <c r="AI741" s="49">
        <v>4.4000000000000004</v>
      </c>
      <c r="AJ741" s="34"/>
      <c r="AK741" s="31"/>
      <c r="AL741" s="34"/>
      <c r="AM741" s="762"/>
      <c r="AN741" s="762"/>
      <c r="AO741" s="762"/>
      <c r="AP741" s="762"/>
    </row>
    <row r="742" spans="1:42" s="1" customFormat="1" ht="12" customHeight="1">
      <c r="A742" s="738"/>
      <c r="B742" s="58"/>
      <c r="C742" s="732"/>
      <c r="D742" s="756"/>
      <c r="E742" s="762" t="s">
        <v>215</v>
      </c>
      <c r="F742" s="762"/>
      <c r="G742" s="734"/>
      <c r="H742" s="766"/>
      <c r="I742" s="49">
        <v>4.4000000000000004</v>
      </c>
      <c r="J742" s="57"/>
      <c r="K742" s="49">
        <v>4.4000000000000004</v>
      </c>
      <c r="L742" s="65"/>
      <c r="M742" s="49">
        <v>4.4000000000000004</v>
      </c>
      <c r="N742" s="65"/>
      <c r="O742" s="49">
        <v>4.4000000000000004</v>
      </c>
      <c r="P742" s="65"/>
      <c r="Q742" s="49">
        <v>4.4000000000000004</v>
      </c>
      <c r="R742" s="65"/>
      <c r="S742" s="49">
        <v>4.5</v>
      </c>
      <c r="T742" s="65"/>
      <c r="U742" s="49">
        <v>4.4000000000000004</v>
      </c>
      <c r="V742" s="65"/>
      <c r="W742" s="49">
        <v>4.3</v>
      </c>
      <c r="X742" s="65"/>
      <c r="Y742" s="49">
        <v>4.9000000000000004</v>
      </c>
      <c r="Z742" s="65"/>
      <c r="AA742" s="49">
        <v>4.9000000000000004</v>
      </c>
      <c r="AB742" s="65"/>
      <c r="AC742" s="49">
        <v>5.0999999999999996</v>
      </c>
      <c r="AD742" s="65"/>
      <c r="AE742" s="49">
        <v>5.3</v>
      </c>
      <c r="AF742" s="57"/>
      <c r="AG742" s="49">
        <v>5.3</v>
      </c>
      <c r="AH742" s="57"/>
      <c r="AI742" s="49">
        <v>5.4</v>
      </c>
      <c r="AJ742" s="34"/>
      <c r="AK742" s="31"/>
      <c r="AL742" s="34"/>
      <c r="AM742" s="762"/>
      <c r="AN742" s="762"/>
      <c r="AO742" s="762"/>
      <c r="AP742" s="762"/>
    </row>
    <row r="743" spans="1:42" s="1" customFormat="1" ht="12" customHeight="1">
      <c r="A743" s="738"/>
      <c r="B743" s="58"/>
      <c r="C743" s="732"/>
      <c r="D743" s="756"/>
      <c r="E743" s="762" t="s">
        <v>156</v>
      </c>
      <c r="F743" s="762"/>
      <c r="G743" s="734"/>
      <c r="H743" s="766"/>
      <c r="I743" s="49">
        <v>2.2000000000000002</v>
      </c>
      <c r="J743" s="57"/>
      <c r="K743" s="49">
        <v>2.2999999999999998</v>
      </c>
      <c r="L743" s="65"/>
      <c r="M743" s="49">
        <v>2.2999999999999998</v>
      </c>
      <c r="N743" s="65"/>
      <c r="O743" s="49">
        <v>2.2999999999999998</v>
      </c>
      <c r="P743" s="65"/>
      <c r="Q743" s="49">
        <v>2.2999999999999998</v>
      </c>
      <c r="R743" s="65"/>
      <c r="S743" s="49">
        <v>2.2999999999999998</v>
      </c>
      <c r="T743" s="65"/>
      <c r="U743" s="49">
        <v>2.2999999999999998</v>
      </c>
      <c r="V743" s="65"/>
      <c r="W743" s="49">
        <v>2.4</v>
      </c>
      <c r="X743" s="65"/>
      <c r="Y743" s="49">
        <v>2.5</v>
      </c>
      <c r="Z743" s="65"/>
      <c r="AA743" s="49">
        <v>2.9</v>
      </c>
      <c r="AB743" s="65"/>
      <c r="AC743" s="49">
        <v>3.2</v>
      </c>
      <c r="AD743" s="65"/>
      <c r="AE743" s="49">
        <v>3.4</v>
      </c>
      <c r="AF743" s="57"/>
      <c r="AG743" s="49">
        <v>3.6</v>
      </c>
      <c r="AH743" s="57"/>
      <c r="AI743" s="49">
        <v>3.9</v>
      </c>
      <c r="AJ743" s="34"/>
      <c r="AK743" s="31"/>
      <c r="AL743" s="34"/>
      <c r="AM743" s="762"/>
      <c r="AN743" s="762"/>
      <c r="AO743" s="762"/>
      <c r="AP743" s="762"/>
    </row>
    <row r="744" spans="1:42" s="1" customFormat="1" ht="12" customHeight="1">
      <c r="A744" s="738"/>
      <c r="B744" s="58"/>
      <c r="C744" s="732"/>
      <c r="D744" s="756"/>
      <c r="E744" s="762" t="s">
        <v>157</v>
      </c>
      <c r="F744" s="762"/>
      <c r="G744" s="734"/>
      <c r="H744" s="766"/>
      <c r="I744" s="49">
        <v>3.3</v>
      </c>
      <c r="J744" s="57"/>
      <c r="K744" s="49">
        <v>3.2</v>
      </c>
      <c r="L744" s="65"/>
      <c r="M744" s="49">
        <v>3.2</v>
      </c>
      <c r="N744" s="65"/>
      <c r="O744" s="49">
        <v>2.8</v>
      </c>
      <c r="P744" s="65"/>
      <c r="Q744" s="49">
        <v>2.8</v>
      </c>
      <c r="R744" s="65"/>
      <c r="S744" s="49">
        <v>2.9</v>
      </c>
      <c r="T744" s="65"/>
      <c r="U744" s="49">
        <v>3</v>
      </c>
      <c r="V744" s="65"/>
      <c r="W744" s="49">
        <v>2.9</v>
      </c>
      <c r="X744" s="65"/>
      <c r="Y744" s="49">
        <v>3</v>
      </c>
      <c r="Z744" s="65"/>
      <c r="AA744" s="49">
        <v>3.4</v>
      </c>
      <c r="AB744" s="65"/>
      <c r="AC744" s="49">
        <v>3.3</v>
      </c>
      <c r="AD744" s="65"/>
      <c r="AE744" s="49">
        <v>3.5</v>
      </c>
      <c r="AF744" s="57"/>
      <c r="AG744" s="49">
        <v>3.5</v>
      </c>
      <c r="AH744" s="57"/>
      <c r="AI744" s="49">
        <v>3.6</v>
      </c>
      <c r="AJ744" s="34"/>
      <c r="AK744" s="31"/>
      <c r="AL744" s="34"/>
      <c r="AM744" s="762"/>
      <c r="AN744" s="762"/>
      <c r="AO744" s="762"/>
      <c r="AP744" s="762"/>
    </row>
    <row r="745" spans="1:42" s="1" customFormat="1" ht="12" customHeight="1">
      <c r="A745" s="738"/>
      <c r="B745" s="58"/>
      <c r="C745" s="732"/>
      <c r="D745" s="756"/>
      <c r="E745" s="762" t="s">
        <v>158</v>
      </c>
      <c r="F745" s="762"/>
      <c r="G745" s="734"/>
      <c r="H745" s="766"/>
      <c r="I745" s="49">
        <v>4.2</v>
      </c>
      <c r="J745" s="57"/>
      <c r="K745" s="49">
        <v>4.0999999999999996</v>
      </c>
      <c r="L745" s="65"/>
      <c r="M745" s="49">
        <v>4</v>
      </c>
      <c r="N745" s="65"/>
      <c r="O745" s="49">
        <v>4.0999999999999996</v>
      </c>
      <c r="P745" s="65"/>
      <c r="Q745" s="49">
        <v>4.0999999999999996</v>
      </c>
      <c r="R745" s="65"/>
      <c r="S745" s="49">
        <v>4.0999999999999996</v>
      </c>
      <c r="T745" s="65"/>
      <c r="U745" s="49">
        <v>4.0999999999999996</v>
      </c>
      <c r="V745" s="65"/>
      <c r="W745" s="49">
        <v>4.2</v>
      </c>
      <c r="X745" s="65"/>
      <c r="Y745" s="49">
        <v>4.5999999999999996</v>
      </c>
      <c r="Z745" s="65"/>
      <c r="AA745" s="49">
        <v>4.8</v>
      </c>
      <c r="AB745" s="65"/>
      <c r="AC745" s="49">
        <v>5.0999999999999996</v>
      </c>
      <c r="AD745" s="65"/>
      <c r="AE745" s="49">
        <v>5.3</v>
      </c>
      <c r="AF745" s="57"/>
      <c r="AG745" s="49">
        <v>5.3</v>
      </c>
      <c r="AH745" s="57"/>
      <c r="AI745" s="49">
        <v>5.4</v>
      </c>
      <c r="AJ745" s="34"/>
      <c r="AK745" s="31"/>
      <c r="AL745" s="34"/>
      <c r="AM745" s="762"/>
      <c r="AN745" s="762"/>
      <c r="AO745" s="762"/>
      <c r="AP745" s="762"/>
    </row>
    <row r="746" spans="1:42" s="1" customFormat="1" ht="12" customHeight="1">
      <c r="A746" s="738"/>
      <c r="B746" s="58"/>
      <c r="C746" s="732"/>
      <c r="D746" s="756"/>
      <c r="E746" s="762" t="s">
        <v>159</v>
      </c>
      <c r="F746" s="762"/>
      <c r="G746" s="734"/>
      <c r="H746" s="766"/>
      <c r="I746" s="49">
        <v>2.9</v>
      </c>
      <c r="J746" s="57"/>
      <c r="K746" s="49">
        <v>3</v>
      </c>
      <c r="L746" s="65"/>
      <c r="M746" s="49">
        <v>3.1</v>
      </c>
      <c r="N746" s="65"/>
      <c r="O746" s="49">
        <v>3.1</v>
      </c>
      <c r="P746" s="65"/>
      <c r="Q746" s="49">
        <v>3</v>
      </c>
      <c r="R746" s="65"/>
      <c r="S746" s="49">
        <v>3.1</v>
      </c>
      <c r="T746" s="65"/>
      <c r="U746" s="49">
        <v>3.2</v>
      </c>
      <c r="V746" s="65"/>
      <c r="W746" s="49">
        <v>3.4</v>
      </c>
      <c r="X746" s="65"/>
      <c r="Y746" s="49">
        <v>3.5</v>
      </c>
      <c r="Z746" s="65"/>
      <c r="AA746" s="49">
        <v>3.7</v>
      </c>
      <c r="AB746" s="65"/>
      <c r="AC746" s="49">
        <v>3.9</v>
      </c>
      <c r="AD746" s="65"/>
      <c r="AE746" s="49">
        <v>3.9</v>
      </c>
      <c r="AF746" s="57"/>
      <c r="AG746" s="49">
        <v>4</v>
      </c>
      <c r="AH746" s="57"/>
      <c r="AI746" s="49">
        <v>4.0999999999999996</v>
      </c>
      <c r="AJ746" s="34"/>
      <c r="AK746" s="31"/>
      <c r="AL746" s="34"/>
      <c r="AM746" s="762"/>
      <c r="AN746" s="762"/>
      <c r="AO746" s="762"/>
      <c r="AP746" s="762"/>
    </row>
    <row r="747" spans="1:42" s="1" customFormat="1" ht="12" customHeight="1">
      <c r="A747" s="738"/>
      <c r="B747" s="58"/>
      <c r="C747" s="732"/>
      <c r="D747" s="756"/>
      <c r="E747" s="762" t="s">
        <v>160</v>
      </c>
      <c r="F747" s="762"/>
      <c r="G747" s="734"/>
      <c r="H747" s="766"/>
      <c r="I747" s="49">
        <v>2.5</v>
      </c>
      <c r="J747" s="57"/>
      <c r="K747" s="49">
        <v>2.6</v>
      </c>
      <c r="L747" s="65"/>
      <c r="M747" s="49">
        <v>2.8</v>
      </c>
      <c r="N747" s="65"/>
      <c r="O747" s="49">
        <v>2.7</v>
      </c>
      <c r="P747" s="65"/>
      <c r="Q747" s="49">
        <v>2.7</v>
      </c>
      <c r="R747" s="65"/>
      <c r="S747" s="49">
        <v>2.9</v>
      </c>
      <c r="T747" s="65"/>
      <c r="U747" s="49">
        <v>2.8</v>
      </c>
      <c r="V747" s="65"/>
      <c r="W747" s="49">
        <v>2.8</v>
      </c>
      <c r="X747" s="65"/>
      <c r="Y747" s="49">
        <v>3.4</v>
      </c>
      <c r="Z747" s="65"/>
      <c r="AA747" s="49">
        <v>4</v>
      </c>
      <c r="AB747" s="65"/>
      <c r="AC747" s="49">
        <v>4.4000000000000004</v>
      </c>
      <c r="AD747" s="65"/>
      <c r="AE747" s="49">
        <v>3.4</v>
      </c>
      <c r="AF747" s="57"/>
      <c r="AG747" s="49">
        <v>4</v>
      </c>
      <c r="AH747" s="57"/>
      <c r="AI747" s="49">
        <v>4.3</v>
      </c>
      <c r="AJ747" s="34"/>
      <c r="AK747" s="31"/>
      <c r="AL747" s="34"/>
      <c r="AM747" s="762"/>
      <c r="AN747" s="762"/>
      <c r="AO747" s="762"/>
      <c r="AP747" s="762"/>
    </row>
    <row r="748" spans="1:42" s="1" customFormat="1" ht="12" customHeight="1">
      <c r="A748" s="738"/>
      <c r="B748" s="58"/>
      <c r="C748" s="732"/>
      <c r="D748" s="756"/>
      <c r="E748" s="762" t="s">
        <v>161</v>
      </c>
      <c r="F748" s="762"/>
      <c r="G748" s="734"/>
      <c r="H748" s="766"/>
      <c r="I748" s="49">
        <v>2.2000000000000002</v>
      </c>
      <c r="J748" s="57"/>
      <c r="K748" s="49">
        <v>2.2999999999999998</v>
      </c>
      <c r="L748" s="65"/>
      <c r="M748" s="49">
        <v>2.4</v>
      </c>
      <c r="N748" s="65"/>
      <c r="O748" s="49">
        <v>2.6</v>
      </c>
      <c r="P748" s="65"/>
      <c r="Q748" s="49">
        <v>2.6</v>
      </c>
      <c r="R748" s="65"/>
      <c r="S748" s="49">
        <v>2.6</v>
      </c>
      <c r="T748" s="65"/>
      <c r="U748" s="49">
        <v>2.7</v>
      </c>
      <c r="V748" s="65"/>
      <c r="W748" s="49">
        <v>2.8</v>
      </c>
      <c r="X748" s="65"/>
      <c r="Y748" s="49">
        <v>3.2</v>
      </c>
      <c r="Z748" s="65"/>
      <c r="AA748" s="49">
        <v>3.4</v>
      </c>
      <c r="AB748" s="65"/>
      <c r="AC748" s="49">
        <v>3.6</v>
      </c>
      <c r="AD748" s="65"/>
      <c r="AE748" s="49">
        <v>3.9</v>
      </c>
      <c r="AF748" s="57"/>
      <c r="AG748" s="49">
        <v>4.2</v>
      </c>
      <c r="AH748" s="57"/>
      <c r="AI748" s="49">
        <v>4.3</v>
      </c>
      <c r="AJ748" s="34"/>
      <c r="AK748" s="31"/>
      <c r="AL748" s="34"/>
      <c r="AM748" s="762"/>
      <c r="AN748" s="762"/>
      <c r="AO748" s="762"/>
      <c r="AP748" s="762"/>
    </row>
    <row r="749" spans="1:42" s="1" customFormat="1" ht="12" customHeight="1">
      <c r="A749" s="738"/>
      <c r="B749" s="58"/>
      <c r="C749" s="732"/>
      <c r="D749" s="756"/>
      <c r="E749" s="762" t="s">
        <v>162</v>
      </c>
      <c r="F749" s="762"/>
      <c r="G749" s="734"/>
      <c r="H749" s="766"/>
      <c r="I749" s="49">
        <v>4.5</v>
      </c>
      <c r="J749" s="57"/>
      <c r="K749" s="49">
        <v>4.5</v>
      </c>
      <c r="L749" s="65"/>
      <c r="M749" s="49">
        <v>4.4000000000000004</v>
      </c>
      <c r="N749" s="65"/>
      <c r="O749" s="49">
        <v>4.5999999999999996</v>
      </c>
      <c r="P749" s="65"/>
      <c r="Q749" s="49">
        <v>4.5</v>
      </c>
      <c r="R749" s="65"/>
      <c r="S749" s="49">
        <v>4.4000000000000004</v>
      </c>
      <c r="T749" s="65"/>
      <c r="U749" s="49">
        <v>4.4000000000000004</v>
      </c>
      <c r="V749" s="65"/>
      <c r="W749" s="49">
        <v>0.6</v>
      </c>
      <c r="X749" s="65"/>
      <c r="Y749" s="49">
        <v>4.5999999999999996</v>
      </c>
      <c r="Z749" s="65"/>
      <c r="AA749" s="49">
        <v>5.3</v>
      </c>
      <c r="AB749" s="65"/>
      <c r="AC749" s="49">
        <v>5.5</v>
      </c>
      <c r="AD749" s="65"/>
      <c r="AE749" s="49">
        <v>5.2</v>
      </c>
      <c r="AF749" s="57"/>
      <c r="AG749" s="49">
        <v>5.4</v>
      </c>
      <c r="AH749" s="57"/>
      <c r="AI749" s="49">
        <v>5.7</v>
      </c>
      <c r="AJ749" s="34"/>
      <c r="AK749" s="31"/>
      <c r="AL749" s="34"/>
      <c r="AM749" s="762"/>
      <c r="AN749" s="762"/>
      <c r="AO749" s="762"/>
      <c r="AP749" s="762"/>
    </row>
    <row r="750" spans="1:42" s="1" customFormat="1" ht="12" customHeight="1">
      <c r="A750" s="738"/>
      <c r="B750" s="58"/>
      <c r="C750" s="732"/>
      <c r="D750" s="756"/>
      <c r="E750" s="762" t="s">
        <v>163</v>
      </c>
      <c r="F750" s="762"/>
      <c r="G750" s="734"/>
      <c r="H750" s="766"/>
      <c r="I750" s="49">
        <v>2.5</v>
      </c>
      <c r="J750" s="57"/>
      <c r="K750" s="49">
        <v>2.4</v>
      </c>
      <c r="L750" s="65"/>
      <c r="M750" s="49">
        <v>2.7</v>
      </c>
      <c r="N750" s="65"/>
      <c r="O750" s="49">
        <v>2.8</v>
      </c>
      <c r="P750" s="65"/>
      <c r="Q750" s="49">
        <v>2.7</v>
      </c>
      <c r="R750" s="65"/>
      <c r="S750" s="49">
        <v>2.7</v>
      </c>
      <c r="T750" s="65"/>
      <c r="U750" s="49">
        <v>2.6</v>
      </c>
      <c r="V750" s="65"/>
      <c r="W750" s="49">
        <v>2.7</v>
      </c>
      <c r="X750" s="65"/>
      <c r="Y750" s="49">
        <v>3.4</v>
      </c>
      <c r="Z750" s="65"/>
      <c r="AA750" s="49">
        <v>3.7</v>
      </c>
      <c r="AB750" s="65"/>
      <c r="AC750" s="49">
        <v>3.8</v>
      </c>
      <c r="AD750" s="65"/>
      <c r="AE750" s="49">
        <v>3.9</v>
      </c>
      <c r="AF750" s="57"/>
      <c r="AG750" s="49">
        <v>4.0999999999999996</v>
      </c>
      <c r="AH750" s="57"/>
      <c r="AI750" s="49">
        <v>4.3</v>
      </c>
      <c r="AJ750" s="34"/>
      <c r="AK750" s="31"/>
      <c r="AL750" s="34"/>
      <c r="AM750" s="762"/>
      <c r="AN750" s="762"/>
      <c r="AO750" s="762"/>
      <c r="AP750" s="762"/>
    </row>
    <row r="751" spans="1:42" s="1" customFormat="1" ht="12" customHeight="1">
      <c r="A751" s="738"/>
      <c r="B751" s="58"/>
      <c r="C751" s="732"/>
      <c r="D751" s="756"/>
      <c r="E751" s="762" t="s">
        <v>164</v>
      </c>
      <c r="F751" s="762"/>
      <c r="G751" s="734"/>
      <c r="H751" s="766"/>
      <c r="I751" s="49">
        <v>3.4</v>
      </c>
      <c r="J751" s="57"/>
      <c r="K751" s="49">
        <v>3.5</v>
      </c>
      <c r="L751" s="65"/>
      <c r="M751" s="49">
        <v>3.6</v>
      </c>
      <c r="N751" s="65"/>
      <c r="O751" s="49">
        <v>3.5</v>
      </c>
      <c r="P751" s="65"/>
      <c r="Q751" s="49">
        <v>3.6</v>
      </c>
      <c r="R751" s="65"/>
      <c r="S751" s="49">
        <v>3.8</v>
      </c>
      <c r="T751" s="65"/>
      <c r="U751" s="49">
        <v>3.7</v>
      </c>
      <c r="V751" s="65"/>
      <c r="W751" s="49">
        <v>3.9</v>
      </c>
      <c r="X751" s="65"/>
      <c r="Y751" s="49">
        <v>4.3</v>
      </c>
      <c r="Z751" s="65"/>
      <c r="AA751" s="49">
        <v>4.5</v>
      </c>
      <c r="AB751" s="65"/>
      <c r="AC751" s="49">
        <v>4.5999999999999996</v>
      </c>
      <c r="AD751" s="65"/>
      <c r="AE751" s="49">
        <v>4.8</v>
      </c>
      <c r="AF751" s="57"/>
      <c r="AG751" s="49">
        <v>5.0999999999999996</v>
      </c>
      <c r="AH751" s="57"/>
      <c r="AI751" s="49">
        <v>5</v>
      </c>
      <c r="AJ751" s="34"/>
      <c r="AK751" s="31"/>
      <c r="AL751" s="34"/>
      <c r="AM751" s="762"/>
      <c r="AN751" s="762"/>
      <c r="AO751" s="762"/>
      <c r="AP751" s="762"/>
    </row>
    <row r="752" spans="1:42" s="1" customFormat="1" ht="12" customHeight="1">
      <c r="A752" s="738"/>
      <c r="B752" s="58"/>
      <c r="C752" s="732"/>
      <c r="D752" s="756"/>
      <c r="E752" s="762" t="s">
        <v>165</v>
      </c>
      <c r="F752" s="762"/>
      <c r="G752" s="734"/>
      <c r="H752" s="766"/>
      <c r="I752" s="49">
        <v>2.8</v>
      </c>
      <c r="J752" s="57"/>
      <c r="K752" s="49">
        <v>2.4</v>
      </c>
      <c r="L752" s="65"/>
      <c r="M752" s="49">
        <v>2.5</v>
      </c>
      <c r="N752" s="65"/>
      <c r="O752" s="49">
        <v>2.4</v>
      </c>
      <c r="P752" s="65"/>
      <c r="Q752" s="49">
        <v>2.2000000000000002</v>
      </c>
      <c r="R752" s="65"/>
      <c r="S752" s="49">
        <v>2.2000000000000002</v>
      </c>
      <c r="T752" s="65"/>
      <c r="U752" s="49">
        <v>1.8</v>
      </c>
      <c r="V752" s="65"/>
      <c r="W752" s="49">
        <v>1.9</v>
      </c>
      <c r="X752" s="65"/>
      <c r="Y752" s="49">
        <v>2.6</v>
      </c>
      <c r="Z752" s="65"/>
      <c r="AA752" s="49">
        <v>2.1</v>
      </c>
      <c r="AB752" s="65"/>
      <c r="AC752" s="49">
        <v>2.8</v>
      </c>
      <c r="AD752" s="65"/>
      <c r="AE752" s="49">
        <v>2.9</v>
      </c>
      <c r="AF752" s="57"/>
      <c r="AG752" s="49">
        <v>2.9</v>
      </c>
      <c r="AH752" s="57"/>
      <c r="AI752" s="49">
        <v>3.2</v>
      </c>
      <c r="AJ752" s="34"/>
      <c r="AK752" s="31"/>
      <c r="AL752" s="34"/>
      <c r="AM752" s="762"/>
      <c r="AN752" s="762"/>
      <c r="AO752" s="762"/>
      <c r="AP752" s="762"/>
    </row>
    <row r="753" spans="1:42" s="1" customFormat="1" ht="12" customHeight="1">
      <c r="A753" s="738"/>
      <c r="B753" s="58"/>
      <c r="C753" s="732"/>
      <c r="D753" s="756"/>
      <c r="E753" s="762" t="s">
        <v>166</v>
      </c>
      <c r="F753" s="762"/>
      <c r="G753" s="734"/>
      <c r="H753" s="766"/>
      <c r="I753" s="49">
        <v>0.7</v>
      </c>
      <c r="J753" s="57"/>
      <c r="K753" s="49">
        <v>0.7</v>
      </c>
      <c r="L753" s="65"/>
      <c r="M753" s="49">
        <v>0.9</v>
      </c>
      <c r="N753" s="65"/>
      <c r="O753" s="49">
        <v>1.2</v>
      </c>
      <c r="P753" s="65"/>
      <c r="Q753" s="49">
        <v>1</v>
      </c>
      <c r="R753" s="65"/>
      <c r="S753" s="49">
        <v>1.1000000000000001</v>
      </c>
      <c r="T753" s="65"/>
      <c r="U753" s="49">
        <v>0.9</v>
      </c>
      <c r="V753" s="65"/>
      <c r="W753" s="49">
        <v>1.1000000000000001</v>
      </c>
      <c r="X753" s="65"/>
      <c r="Y753" s="49">
        <v>1.7</v>
      </c>
      <c r="Z753" s="65"/>
      <c r="AA753" s="49">
        <v>1.7</v>
      </c>
      <c r="AB753" s="65"/>
      <c r="AC753" s="49">
        <v>1.7</v>
      </c>
      <c r="AD753" s="65"/>
      <c r="AE753" s="49">
        <v>1.9</v>
      </c>
      <c r="AF753" s="57"/>
      <c r="AG753" s="49">
        <v>2</v>
      </c>
      <c r="AH753" s="57"/>
      <c r="AI753" s="49">
        <v>1.9</v>
      </c>
      <c r="AJ753" s="34"/>
      <c r="AK753" s="31"/>
      <c r="AL753" s="34"/>
      <c r="AM753" s="762"/>
      <c r="AN753" s="762"/>
      <c r="AO753" s="762"/>
      <c r="AP753" s="762"/>
    </row>
    <row r="754" spans="1:42" s="1" customFormat="1" ht="12" customHeight="1">
      <c r="A754" s="738"/>
      <c r="B754" s="58"/>
      <c r="C754" s="732"/>
      <c r="D754" s="756"/>
      <c r="E754" s="762" t="s">
        <v>216</v>
      </c>
      <c r="F754" s="762"/>
      <c r="G754" s="734"/>
      <c r="H754" s="766"/>
      <c r="I754" s="49">
        <v>3.1</v>
      </c>
      <c r="J754" s="57"/>
      <c r="K754" s="49">
        <v>3.2</v>
      </c>
      <c r="L754" s="65"/>
      <c r="M754" s="49">
        <v>3.2</v>
      </c>
      <c r="N754" s="65"/>
      <c r="O754" s="49">
        <v>3.3</v>
      </c>
      <c r="P754" s="65"/>
      <c r="Q754" s="49">
        <v>3.3</v>
      </c>
      <c r="R754" s="65"/>
      <c r="S754" s="49">
        <v>3.4</v>
      </c>
      <c r="T754" s="65"/>
      <c r="U754" s="49">
        <v>3.5</v>
      </c>
      <c r="V754" s="65"/>
      <c r="W754" s="49">
        <v>3.6</v>
      </c>
      <c r="X754" s="65"/>
      <c r="Y754" s="49">
        <v>3.9</v>
      </c>
      <c r="Z754" s="65"/>
      <c r="AA754" s="49">
        <v>4</v>
      </c>
      <c r="AB754" s="65"/>
      <c r="AC754" s="49">
        <v>4.2</v>
      </c>
      <c r="AD754" s="65"/>
      <c r="AE754" s="49">
        <v>4.4000000000000004</v>
      </c>
      <c r="AF754" s="57"/>
      <c r="AG754" s="49">
        <v>4.5999999999999996</v>
      </c>
      <c r="AH754" s="57"/>
      <c r="AI754" s="49">
        <v>4.5999999999999996</v>
      </c>
      <c r="AJ754" s="34"/>
      <c r="AK754" s="31"/>
      <c r="AL754" s="34"/>
      <c r="AM754" s="762"/>
      <c r="AN754" s="762"/>
      <c r="AO754" s="762"/>
      <c r="AP754" s="762"/>
    </row>
    <row r="755" spans="1:42" s="1" customFormat="1" ht="12" customHeight="1">
      <c r="A755" s="738"/>
      <c r="B755" s="58"/>
      <c r="C755" s="732"/>
      <c r="D755" s="756"/>
      <c r="E755" s="762" t="s">
        <v>167</v>
      </c>
      <c r="F755" s="762"/>
      <c r="G755" s="734"/>
      <c r="H755" s="766"/>
      <c r="I755" s="49">
        <v>2.2000000000000002</v>
      </c>
      <c r="J755" s="57"/>
      <c r="K755" s="49">
        <v>2.1</v>
      </c>
      <c r="L755" s="65"/>
      <c r="M755" s="49">
        <v>1.7</v>
      </c>
      <c r="N755" s="65"/>
      <c r="O755" s="49">
        <v>1.7</v>
      </c>
      <c r="P755" s="65"/>
      <c r="Q755" s="49">
        <v>2</v>
      </c>
      <c r="R755" s="65"/>
      <c r="S755" s="49">
        <v>2</v>
      </c>
      <c r="T755" s="65"/>
      <c r="U755" s="49">
        <v>2.2999999999999998</v>
      </c>
      <c r="V755" s="65"/>
      <c r="W755" s="49">
        <v>2.6</v>
      </c>
      <c r="X755" s="65"/>
      <c r="Y755" s="49">
        <v>2.9</v>
      </c>
      <c r="Z755" s="65"/>
      <c r="AA755" s="49">
        <v>2.8</v>
      </c>
      <c r="AB755" s="65"/>
      <c r="AC755" s="49">
        <v>2.8</v>
      </c>
      <c r="AD755" s="65"/>
      <c r="AE755" s="49">
        <v>3</v>
      </c>
      <c r="AF755" s="57"/>
      <c r="AG755" s="49">
        <v>3.1</v>
      </c>
      <c r="AH755" s="57"/>
      <c r="AI755" s="49">
        <v>3</v>
      </c>
      <c r="AJ755" s="34"/>
      <c r="AK755" s="31"/>
      <c r="AL755" s="34"/>
      <c r="AM755" s="762"/>
      <c r="AN755" s="762"/>
      <c r="AO755" s="762"/>
      <c r="AP755" s="762"/>
    </row>
    <row r="756" spans="1:42" s="1" customFormat="1" ht="12" customHeight="1">
      <c r="A756" s="738"/>
      <c r="B756" s="58"/>
      <c r="C756" s="732"/>
      <c r="D756" s="756"/>
      <c r="E756" s="762" t="s">
        <v>168</v>
      </c>
      <c r="F756" s="762"/>
      <c r="G756" s="734"/>
      <c r="H756" s="766"/>
      <c r="I756" s="49">
        <v>4.3</v>
      </c>
      <c r="J756" s="57"/>
      <c r="K756" s="49">
        <v>4.7</v>
      </c>
      <c r="L756" s="65"/>
      <c r="M756" s="49">
        <v>4.5999999999999996</v>
      </c>
      <c r="N756" s="65"/>
      <c r="O756" s="49">
        <v>4.5</v>
      </c>
      <c r="P756" s="65"/>
      <c r="Q756" s="49">
        <v>4.5999999999999996</v>
      </c>
      <c r="R756" s="65"/>
      <c r="S756" s="49">
        <v>4.5999999999999996</v>
      </c>
      <c r="T756" s="65"/>
      <c r="U756" s="49">
        <v>4.5</v>
      </c>
      <c r="V756" s="65"/>
      <c r="W756" s="49">
        <v>4.5</v>
      </c>
      <c r="X756" s="65"/>
      <c r="Y756" s="49">
        <v>4.8</v>
      </c>
      <c r="Z756" s="65"/>
      <c r="AA756" s="49">
        <v>4.7</v>
      </c>
      <c r="AB756" s="65"/>
      <c r="AC756" s="49">
        <v>4.8</v>
      </c>
      <c r="AD756" s="65"/>
      <c r="AE756" s="49">
        <v>4.9000000000000004</v>
      </c>
      <c r="AF756" s="57"/>
      <c r="AG756" s="49">
        <v>5</v>
      </c>
      <c r="AH756" s="57"/>
      <c r="AI756" s="49">
        <v>5.2</v>
      </c>
      <c r="AJ756" s="34"/>
      <c r="AK756" s="31"/>
      <c r="AL756" s="34"/>
      <c r="AM756" s="762"/>
      <c r="AN756" s="762"/>
      <c r="AO756" s="762"/>
      <c r="AP756" s="762"/>
    </row>
    <row r="757" spans="1:42" s="1" customFormat="1" ht="12" customHeight="1">
      <c r="A757" s="738"/>
      <c r="B757" s="58"/>
      <c r="C757" s="732"/>
      <c r="D757" s="756"/>
      <c r="E757" s="762" t="s">
        <v>217</v>
      </c>
      <c r="F757" s="762"/>
      <c r="G757" s="734"/>
      <c r="H757" s="766"/>
      <c r="I757" s="49">
        <v>3.8</v>
      </c>
      <c r="J757" s="57"/>
      <c r="K757" s="49">
        <v>3.8</v>
      </c>
      <c r="L757" s="65"/>
      <c r="M757" s="49">
        <v>3.8</v>
      </c>
      <c r="N757" s="65"/>
      <c r="O757" s="49">
        <v>3.7</v>
      </c>
      <c r="P757" s="65"/>
      <c r="Q757" s="49">
        <v>3.6</v>
      </c>
      <c r="R757" s="65"/>
      <c r="S757" s="49">
        <v>3.6</v>
      </c>
      <c r="T757" s="65"/>
      <c r="U757" s="49">
        <v>3.6</v>
      </c>
      <c r="V757" s="65"/>
      <c r="W757" s="49">
        <v>3.6</v>
      </c>
      <c r="X757" s="65"/>
      <c r="Y757" s="49">
        <v>4</v>
      </c>
      <c r="Z757" s="65"/>
      <c r="AA757" s="49">
        <v>4.3</v>
      </c>
      <c r="AB757" s="65"/>
      <c r="AC757" s="49">
        <v>4.5</v>
      </c>
      <c r="AD757" s="65"/>
      <c r="AE757" s="49">
        <v>4.7</v>
      </c>
      <c r="AF757" s="57"/>
      <c r="AG757" s="49">
        <v>4.9000000000000004</v>
      </c>
      <c r="AH757" s="57"/>
      <c r="AI757" s="49">
        <v>5.0999999999999996</v>
      </c>
      <c r="AJ757" s="34"/>
      <c r="AK757" s="31"/>
      <c r="AL757" s="34"/>
      <c r="AM757" s="762"/>
      <c r="AN757" s="762"/>
      <c r="AO757" s="762"/>
      <c r="AP757" s="762"/>
    </row>
    <row r="758" spans="1:42" s="1" customFormat="1" ht="12" customHeight="1">
      <c r="A758" s="738"/>
      <c r="B758" s="58"/>
      <c r="C758" s="732"/>
      <c r="D758" s="756"/>
      <c r="E758" s="762" t="s">
        <v>218</v>
      </c>
      <c r="F758" s="762"/>
      <c r="G758" s="734"/>
      <c r="H758" s="766"/>
      <c r="I758" s="49">
        <v>4.7</v>
      </c>
      <c r="J758" s="57"/>
      <c r="K758" s="49">
        <v>4.7</v>
      </c>
      <c r="L758" s="65"/>
      <c r="M758" s="49">
        <v>4.5999999999999996</v>
      </c>
      <c r="N758" s="65"/>
      <c r="O758" s="49">
        <v>4.5999999999999996</v>
      </c>
      <c r="P758" s="65"/>
      <c r="Q758" s="49">
        <v>4.5999999999999996</v>
      </c>
      <c r="R758" s="65"/>
      <c r="S758" s="49">
        <v>4.5</v>
      </c>
      <c r="T758" s="65"/>
      <c r="U758" s="49">
        <v>4.5</v>
      </c>
      <c r="V758" s="65"/>
      <c r="W758" s="49">
        <v>4.8</v>
      </c>
      <c r="X758" s="65"/>
      <c r="Y758" s="49">
        <v>4.7</v>
      </c>
      <c r="Z758" s="65"/>
      <c r="AA758" s="49">
        <v>4.9000000000000004</v>
      </c>
      <c r="AB758" s="65"/>
      <c r="AC758" s="49">
        <v>5</v>
      </c>
      <c r="AD758" s="65"/>
      <c r="AE758" s="49">
        <v>5.0999999999999996</v>
      </c>
      <c r="AF758" s="57"/>
      <c r="AG758" s="49">
        <v>5.2</v>
      </c>
      <c r="AH758" s="57"/>
      <c r="AI758" s="49">
        <v>5.4</v>
      </c>
      <c r="AJ758" s="34"/>
      <c r="AK758" s="31"/>
      <c r="AL758" s="34"/>
      <c r="AM758" s="762"/>
      <c r="AN758" s="762"/>
      <c r="AO758" s="762"/>
      <c r="AP758" s="762"/>
    </row>
    <row r="759" spans="1:42" s="1" customFormat="1" ht="12" customHeight="1">
      <c r="A759" s="738"/>
      <c r="B759" s="58"/>
      <c r="C759" s="732"/>
      <c r="D759" s="756"/>
      <c r="E759" s="762" t="s">
        <v>169</v>
      </c>
      <c r="F759" s="762"/>
      <c r="G759" s="734"/>
      <c r="H759" s="766"/>
      <c r="I759" s="49">
        <v>2.4</v>
      </c>
      <c r="J759" s="57"/>
      <c r="K759" s="49">
        <v>2.5</v>
      </c>
      <c r="L759" s="65"/>
      <c r="M759" s="49">
        <v>2.6</v>
      </c>
      <c r="N759" s="65"/>
      <c r="O759" s="49">
        <v>2.6</v>
      </c>
      <c r="P759" s="65"/>
      <c r="Q759" s="49">
        <v>2.6</v>
      </c>
      <c r="R759" s="65"/>
      <c r="S759" s="49">
        <v>2.6</v>
      </c>
      <c r="T759" s="65"/>
      <c r="U759" s="49">
        <v>2.6</v>
      </c>
      <c r="V759" s="65"/>
      <c r="W759" s="49">
        <v>2.8</v>
      </c>
      <c r="X759" s="65"/>
      <c r="Y759" s="49">
        <v>3.2</v>
      </c>
      <c r="Z759" s="65"/>
      <c r="AA759" s="49">
        <v>3.4</v>
      </c>
      <c r="AB759" s="65"/>
      <c r="AC759" s="49">
        <v>3.5</v>
      </c>
      <c r="AD759" s="65"/>
      <c r="AE759" s="49">
        <v>3.7</v>
      </c>
      <c r="AF759" s="57"/>
      <c r="AG759" s="49">
        <v>4</v>
      </c>
      <c r="AH759" s="57"/>
      <c r="AI759" s="49">
        <v>3.8</v>
      </c>
      <c r="AJ759" s="34"/>
      <c r="AK759" s="31"/>
      <c r="AL759" s="34"/>
      <c r="AM759" s="762"/>
      <c r="AN759" s="762"/>
      <c r="AO759" s="762"/>
      <c r="AP759" s="762"/>
    </row>
    <row r="760" spans="1:42" s="1" customFormat="1" ht="12" customHeight="1">
      <c r="A760" s="738"/>
      <c r="B760" s="58"/>
      <c r="C760" s="732"/>
      <c r="D760" s="756"/>
      <c r="E760" s="762" t="s">
        <v>170</v>
      </c>
      <c r="F760" s="762"/>
      <c r="G760" s="734"/>
      <c r="H760" s="766"/>
      <c r="I760" s="49">
        <v>4</v>
      </c>
      <c r="J760" s="57"/>
      <c r="K760" s="49">
        <v>4.2</v>
      </c>
      <c r="L760" s="65"/>
      <c r="M760" s="49">
        <v>4</v>
      </c>
      <c r="N760" s="65"/>
      <c r="O760" s="49">
        <v>4</v>
      </c>
      <c r="P760" s="65"/>
      <c r="Q760" s="49">
        <v>3.8</v>
      </c>
      <c r="R760" s="65"/>
      <c r="S760" s="49">
        <v>3.8</v>
      </c>
      <c r="T760" s="65"/>
      <c r="U760" s="49">
        <v>3.7</v>
      </c>
      <c r="V760" s="65"/>
      <c r="W760" s="49">
        <v>3.7</v>
      </c>
      <c r="X760" s="65"/>
      <c r="Y760" s="49">
        <v>4</v>
      </c>
      <c r="Z760" s="65"/>
      <c r="AA760" s="49">
        <v>3.9</v>
      </c>
      <c r="AB760" s="65"/>
      <c r="AC760" s="49">
        <v>4</v>
      </c>
      <c r="AD760" s="65"/>
      <c r="AE760" s="49">
        <v>4</v>
      </c>
      <c r="AF760" s="57"/>
      <c r="AG760" s="49">
        <v>4</v>
      </c>
      <c r="AH760" s="57"/>
      <c r="AI760" s="49">
        <v>4.0999999999999996</v>
      </c>
      <c r="AJ760" s="34"/>
      <c r="AK760" s="31"/>
      <c r="AL760" s="34"/>
      <c r="AM760" s="762"/>
      <c r="AN760" s="762"/>
      <c r="AO760" s="762"/>
      <c r="AP760" s="762"/>
    </row>
    <row r="761" spans="1:42" s="1" customFormat="1" ht="12" customHeight="1">
      <c r="A761" s="738"/>
      <c r="B761" s="58"/>
      <c r="C761" s="732"/>
      <c r="D761" s="756"/>
      <c r="E761" s="762" t="s">
        <v>171</v>
      </c>
      <c r="F761" s="762"/>
      <c r="G761" s="734"/>
      <c r="H761" s="766"/>
      <c r="I761" s="49">
        <v>4.2</v>
      </c>
      <c r="J761" s="57"/>
      <c r="K761" s="49">
        <v>4.2</v>
      </c>
      <c r="L761" s="65"/>
      <c r="M761" s="49">
        <v>4.4000000000000004</v>
      </c>
      <c r="N761" s="65"/>
      <c r="O761" s="49">
        <v>4.5</v>
      </c>
      <c r="P761" s="65"/>
      <c r="Q761" s="49">
        <v>4.2</v>
      </c>
      <c r="R761" s="65"/>
      <c r="S761" s="49">
        <v>4.3</v>
      </c>
      <c r="T761" s="65"/>
      <c r="U761" s="49">
        <v>4.0999999999999996</v>
      </c>
      <c r="V761" s="65"/>
      <c r="W761" s="49">
        <v>4</v>
      </c>
      <c r="X761" s="65"/>
      <c r="Y761" s="49">
        <v>4.2</v>
      </c>
      <c r="Z761" s="65"/>
      <c r="AA761" s="49">
        <v>4.3</v>
      </c>
      <c r="AB761" s="65"/>
      <c r="AC761" s="49">
        <v>4.2</v>
      </c>
      <c r="AD761" s="65"/>
      <c r="AE761" s="49">
        <v>4.4000000000000004</v>
      </c>
      <c r="AF761" s="57"/>
      <c r="AG761" s="49">
        <v>4.4000000000000004</v>
      </c>
      <c r="AH761" s="57"/>
      <c r="AI761" s="49">
        <v>4.5</v>
      </c>
      <c r="AJ761" s="34"/>
      <c r="AK761" s="31"/>
      <c r="AL761" s="34"/>
      <c r="AM761" s="762"/>
      <c r="AN761" s="762"/>
      <c r="AO761" s="762"/>
      <c r="AP761" s="762"/>
    </row>
    <row r="762" spans="1:42" s="1" customFormat="1" ht="12" customHeight="1">
      <c r="A762" s="738"/>
      <c r="B762" s="58"/>
      <c r="C762" s="732"/>
      <c r="D762" s="756"/>
      <c r="E762" s="762" t="s">
        <v>172</v>
      </c>
      <c r="F762" s="762"/>
      <c r="G762" s="734"/>
      <c r="H762" s="766"/>
      <c r="I762" s="49">
        <v>1.4</v>
      </c>
      <c r="J762" s="57"/>
      <c r="K762" s="49">
        <v>1.4</v>
      </c>
      <c r="L762" s="65"/>
      <c r="M762" s="49">
        <v>1.8</v>
      </c>
      <c r="N762" s="65"/>
      <c r="O762" s="49">
        <v>2</v>
      </c>
      <c r="P762" s="65"/>
      <c r="Q762" s="49">
        <v>2</v>
      </c>
      <c r="R762" s="65"/>
      <c r="S762" s="49">
        <v>1.8</v>
      </c>
      <c r="T762" s="65"/>
      <c r="U762" s="49">
        <v>1.9</v>
      </c>
      <c r="V762" s="65"/>
      <c r="W762" s="49">
        <v>1.9</v>
      </c>
      <c r="X762" s="65"/>
      <c r="Y762" s="49">
        <v>2.2999999999999998</v>
      </c>
      <c r="Z762" s="65"/>
      <c r="AA762" s="49">
        <v>2.4</v>
      </c>
      <c r="AB762" s="65"/>
      <c r="AC762" s="49">
        <v>2.4</v>
      </c>
      <c r="AD762" s="65"/>
      <c r="AE762" s="49">
        <v>2.5</v>
      </c>
      <c r="AF762" s="57"/>
      <c r="AG762" s="49">
        <v>2.6</v>
      </c>
      <c r="AH762" s="57"/>
      <c r="AI762" s="49">
        <v>2.6</v>
      </c>
      <c r="AJ762" s="34"/>
      <c r="AK762" s="31"/>
      <c r="AL762" s="34"/>
      <c r="AM762" s="762"/>
      <c r="AN762" s="762"/>
      <c r="AO762" s="762"/>
      <c r="AP762" s="762"/>
    </row>
    <row r="763" spans="1:42" s="1" customFormat="1" ht="12" customHeight="1">
      <c r="A763" s="738"/>
      <c r="B763" s="58"/>
      <c r="C763" s="732"/>
      <c r="D763" s="756"/>
      <c r="E763" s="762" t="s">
        <v>173</v>
      </c>
      <c r="F763" s="762"/>
      <c r="G763" s="734"/>
      <c r="H763" s="766"/>
      <c r="I763" s="49">
        <v>3.5</v>
      </c>
      <c r="J763" s="57"/>
      <c r="K763" s="49">
        <v>3.4</v>
      </c>
      <c r="L763" s="65"/>
      <c r="M763" s="49">
        <v>3.5</v>
      </c>
      <c r="N763" s="65"/>
      <c r="O763" s="49">
        <v>3.4</v>
      </c>
      <c r="P763" s="65"/>
      <c r="Q763" s="49">
        <v>3.3</v>
      </c>
      <c r="R763" s="65"/>
      <c r="S763" s="49">
        <v>3.3</v>
      </c>
      <c r="T763" s="65"/>
      <c r="U763" s="49">
        <v>3.1</v>
      </c>
      <c r="V763" s="65"/>
      <c r="W763" s="49">
        <v>3.2</v>
      </c>
      <c r="X763" s="65"/>
      <c r="Y763" s="49">
        <v>3.8</v>
      </c>
      <c r="Z763" s="65"/>
      <c r="AA763" s="49">
        <v>3.5</v>
      </c>
      <c r="AB763" s="65"/>
      <c r="AC763" s="49">
        <v>3.5</v>
      </c>
      <c r="AD763" s="65"/>
      <c r="AE763" s="49">
        <v>3.7</v>
      </c>
      <c r="AF763" s="57"/>
      <c r="AG763" s="49">
        <v>3.8</v>
      </c>
      <c r="AH763" s="57"/>
      <c r="AI763" s="49">
        <v>3.7</v>
      </c>
      <c r="AJ763" s="34"/>
      <c r="AK763" s="31"/>
      <c r="AL763" s="34"/>
      <c r="AM763" s="762"/>
      <c r="AN763" s="762"/>
      <c r="AO763" s="762"/>
      <c r="AP763" s="762"/>
    </row>
    <row r="764" spans="1:42" s="1" customFormat="1" ht="12" customHeight="1">
      <c r="A764" s="738"/>
      <c r="B764" s="58"/>
      <c r="C764" s="732"/>
      <c r="D764" s="756"/>
      <c r="E764" s="762" t="s">
        <v>219</v>
      </c>
      <c r="F764" s="762"/>
      <c r="G764" s="734"/>
      <c r="H764" s="766"/>
      <c r="I764" s="49">
        <v>3.3</v>
      </c>
      <c r="J764" s="57"/>
      <c r="K764" s="49">
        <v>3.3</v>
      </c>
      <c r="L764" s="65"/>
      <c r="M764" s="49">
        <v>3.3</v>
      </c>
      <c r="N764" s="65"/>
      <c r="O764" s="49">
        <v>3.7</v>
      </c>
      <c r="P764" s="65"/>
      <c r="Q764" s="49">
        <v>3.6</v>
      </c>
      <c r="R764" s="65"/>
      <c r="S764" s="49">
        <v>3.7</v>
      </c>
      <c r="T764" s="65"/>
      <c r="U764" s="49">
        <v>3.6</v>
      </c>
      <c r="V764" s="65"/>
      <c r="W764" s="49">
        <v>3.6</v>
      </c>
      <c r="X764" s="65"/>
      <c r="Y764" s="49">
        <v>4.5999999999999996</v>
      </c>
      <c r="Z764" s="65"/>
      <c r="AA764" s="49">
        <v>4.7</v>
      </c>
      <c r="AB764" s="65"/>
      <c r="AC764" s="49">
        <v>4.8</v>
      </c>
      <c r="AD764" s="65"/>
      <c r="AE764" s="49">
        <v>5</v>
      </c>
      <c r="AF764" s="57"/>
      <c r="AG764" s="49">
        <v>5.2</v>
      </c>
      <c r="AH764" s="57"/>
      <c r="AI764" s="49">
        <v>5.3</v>
      </c>
      <c r="AJ764" s="34"/>
      <c r="AK764" s="31"/>
      <c r="AL764" s="34"/>
      <c r="AM764" s="762"/>
      <c r="AN764" s="762"/>
      <c r="AO764" s="762"/>
      <c r="AP764" s="762"/>
    </row>
    <row r="765" spans="1:42" s="1" customFormat="1" ht="12" customHeight="1">
      <c r="A765" s="738"/>
      <c r="B765" s="58"/>
      <c r="C765" s="732"/>
      <c r="D765" s="756"/>
      <c r="E765" s="762" t="s">
        <v>174</v>
      </c>
      <c r="F765" s="762"/>
      <c r="G765" s="734"/>
      <c r="H765" s="766"/>
      <c r="I765" s="49">
        <v>3.5</v>
      </c>
      <c r="J765" s="57"/>
      <c r="K765" s="49">
        <v>3.6</v>
      </c>
      <c r="L765" s="65"/>
      <c r="M765" s="49">
        <v>4</v>
      </c>
      <c r="N765" s="65"/>
      <c r="O765" s="49">
        <v>3.9</v>
      </c>
      <c r="P765" s="65"/>
      <c r="Q765" s="49">
        <v>3.9</v>
      </c>
      <c r="R765" s="65"/>
      <c r="S765" s="49">
        <v>3.8</v>
      </c>
      <c r="T765" s="65"/>
      <c r="U765" s="49">
        <v>3.7</v>
      </c>
      <c r="V765" s="65"/>
      <c r="W765" s="49">
        <v>3.7</v>
      </c>
      <c r="X765" s="65"/>
      <c r="Y765" s="49">
        <v>3.8</v>
      </c>
      <c r="Z765" s="65"/>
      <c r="AA765" s="49">
        <v>3.7</v>
      </c>
      <c r="AB765" s="65"/>
      <c r="AC765" s="49">
        <v>4</v>
      </c>
      <c r="AD765" s="65"/>
      <c r="AE765" s="49">
        <v>4.2</v>
      </c>
      <c r="AF765" s="57"/>
      <c r="AG765" s="49">
        <v>4.3</v>
      </c>
      <c r="AH765" s="57"/>
      <c r="AI765" s="49">
        <v>4.4000000000000004</v>
      </c>
      <c r="AJ765" s="34"/>
      <c r="AK765" s="31"/>
      <c r="AL765" s="34"/>
      <c r="AM765" s="762"/>
      <c r="AN765" s="762"/>
      <c r="AO765" s="762"/>
      <c r="AP765" s="762"/>
    </row>
    <row r="766" spans="1:42" s="1" customFormat="1" ht="12" customHeight="1">
      <c r="A766" s="738"/>
      <c r="B766" s="58"/>
      <c r="C766" s="732"/>
      <c r="D766" s="756"/>
      <c r="E766" s="762" t="s">
        <v>175</v>
      </c>
      <c r="F766" s="762"/>
      <c r="G766" s="734"/>
      <c r="H766" s="766"/>
      <c r="I766" s="49">
        <v>4.0999999999999996</v>
      </c>
      <c r="J766" s="57"/>
      <c r="K766" s="49">
        <v>4</v>
      </c>
      <c r="L766" s="65"/>
      <c r="M766" s="49">
        <v>4</v>
      </c>
      <c r="N766" s="65"/>
      <c r="O766" s="49">
        <v>4.0999999999999996</v>
      </c>
      <c r="P766" s="65"/>
      <c r="Q766" s="49">
        <v>4.0999999999999996</v>
      </c>
      <c r="R766" s="65"/>
      <c r="S766" s="49">
        <v>4.0999999999999996</v>
      </c>
      <c r="T766" s="65"/>
      <c r="U766" s="49">
        <v>4.3</v>
      </c>
      <c r="V766" s="65"/>
      <c r="W766" s="49">
        <v>4.0999999999999996</v>
      </c>
      <c r="X766" s="65"/>
      <c r="Y766" s="49">
        <v>4.3</v>
      </c>
      <c r="Z766" s="65"/>
      <c r="AA766" s="49">
        <v>4.5</v>
      </c>
      <c r="AB766" s="65"/>
      <c r="AC766" s="49">
        <v>4.5</v>
      </c>
      <c r="AD766" s="65"/>
      <c r="AE766" s="49">
        <v>4.5999999999999996</v>
      </c>
      <c r="AF766" s="57"/>
      <c r="AG766" s="49">
        <v>4.7</v>
      </c>
      <c r="AH766" s="57"/>
      <c r="AI766" s="49">
        <v>4.8</v>
      </c>
      <c r="AJ766" s="34"/>
      <c r="AK766" s="31"/>
      <c r="AL766" s="34"/>
      <c r="AM766" s="762"/>
      <c r="AN766" s="762"/>
      <c r="AO766" s="762"/>
      <c r="AP766" s="762"/>
    </row>
    <row r="767" spans="1:42" s="1" customFormat="1" ht="12" customHeight="1">
      <c r="A767" s="738"/>
      <c r="B767" s="58"/>
      <c r="C767" s="732"/>
      <c r="D767" s="756"/>
      <c r="E767" s="762" t="s">
        <v>176</v>
      </c>
      <c r="F767" s="762"/>
      <c r="G767" s="734"/>
      <c r="H767" s="766"/>
      <c r="I767" s="49">
        <v>3.4</v>
      </c>
      <c r="J767" s="57"/>
      <c r="K767" s="49">
        <v>3.7</v>
      </c>
      <c r="L767" s="65"/>
      <c r="M767" s="49">
        <v>3.7</v>
      </c>
      <c r="N767" s="65"/>
      <c r="O767" s="49">
        <v>3.7</v>
      </c>
      <c r="P767" s="65"/>
      <c r="Q767" s="49">
        <v>3.8</v>
      </c>
      <c r="R767" s="65"/>
      <c r="S767" s="49">
        <v>3.9</v>
      </c>
      <c r="T767" s="65"/>
      <c r="U767" s="49">
        <v>4</v>
      </c>
      <c r="V767" s="65"/>
      <c r="W767" s="49">
        <v>4</v>
      </c>
      <c r="X767" s="65"/>
      <c r="Y767" s="49">
        <v>4.0999999999999996</v>
      </c>
      <c r="Z767" s="65"/>
      <c r="AA767" s="49">
        <v>4.0999999999999996</v>
      </c>
      <c r="AB767" s="65"/>
      <c r="AC767" s="49">
        <v>4</v>
      </c>
      <c r="AD767" s="65"/>
      <c r="AE767" s="49">
        <v>4</v>
      </c>
      <c r="AF767" s="57"/>
      <c r="AG767" s="49">
        <v>4</v>
      </c>
      <c r="AH767" s="57"/>
      <c r="AI767" s="49">
        <v>4</v>
      </c>
      <c r="AJ767" s="34"/>
      <c r="AK767" s="31"/>
      <c r="AL767" s="34"/>
      <c r="AM767" s="762"/>
      <c r="AN767" s="762"/>
      <c r="AO767" s="762"/>
      <c r="AP767" s="762"/>
    </row>
    <row r="768" spans="1:42" s="1" customFormat="1" ht="12" customHeight="1">
      <c r="A768" s="738"/>
      <c r="B768" s="58"/>
      <c r="C768" s="732"/>
      <c r="D768" s="756"/>
      <c r="E768" s="762" t="s">
        <v>177</v>
      </c>
      <c r="F768" s="762"/>
      <c r="G768" s="734"/>
      <c r="H768" s="766"/>
      <c r="I768" s="49">
        <v>2.8</v>
      </c>
      <c r="J768" s="57"/>
      <c r="K768" s="49">
        <v>2.8</v>
      </c>
      <c r="L768" s="65"/>
      <c r="M768" s="49">
        <v>3</v>
      </c>
      <c r="N768" s="65"/>
      <c r="O768" s="49">
        <v>2.9</v>
      </c>
      <c r="P768" s="65"/>
      <c r="Q768" s="49">
        <v>2.8</v>
      </c>
      <c r="R768" s="65"/>
      <c r="S768" s="49">
        <v>2.9</v>
      </c>
      <c r="T768" s="65"/>
      <c r="U768" s="49">
        <v>2.8</v>
      </c>
      <c r="V768" s="65"/>
      <c r="W768" s="49">
        <v>0.4</v>
      </c>
      <c r="X768" s="65"/>
      <c r="Y768" s="49">
        <v>3.7</v>
      </c>
      <c r="Z768" s="65"/>
      <c r="AA768" s="49">
        <v>3.9</v>
      </c>
      <c r="AB768" s="65"/>
      <c r="AC768" s="49">
        <v>4.0999999999999996</v>
      </c>
      <c r="AD768" s="65"/>
      <c r="AE768" s="49">
        <v>4.2</v>
      </c>
      <c r="AF768" s="57"/>
      <c r="AG768" s="49">
        <v>4.8</v>
      </c>
      <c r="AH768" s="57"/>
      <c r="AI768" s="49">
        <v>4.8</v>
      </c>
      <c r="AJ768" s="34"/>
      <c r="AK768" s="31"/>
      <c r="AL768" s="34"/>
      <c r="AM768" s="762"/>
      <c r="AN768" s="762"/>
      <c r="AO768" s="762"/>
      <c r="AP768" s="762"/>
    </row>
    <row r="769" spans="1:42" s="1" customFormat="1" ht="12" customHeight="1">
      <c r="A769" s="738"/>
      <c r="B769" s="58"/>
      <c r="C769" s="732"/>
      <c r="D769" s="756"/>
      <c r="E769" s="762" t="s">
        <v>178</v>
      </c>
      <c r="F769" s="762"/>
      <c r="G769" s="734"/>
      <c r="H769" s="766"/>
      <c r="I769" s="49">
        <v>2.8</v>
      </c>
      <c r="J769" s="57"/>
      <c r="K769" s="49">
        <v>2.8</v>
      </c>
      <c r="L769" s="65"/>
      <c r="M769" s="49">
        <v>2.8</v>
      </c>
      <c r="N769" s="65"/>
      <c r="O769" s="49">
        <v>2.8</v>
      </c>
      <c r="P769" s="65"/>
      <c r="Q769" s="49">
        <v>2.8</v>
      </c>
      <c r="R769" s="65"/>
      <c r="S769" s="49">
        <v>2.8</v>
      </c>
      <c r="T769" s="65"/>
      <c r="U769" s="49">
        <v>2.7</v>
      </c>
      <c r="V769" s="65"/>
      <c r="W769" s="49">
        <v>2.9</v>
      </c>
      <c r="X769" s="65"/>
      <c r="Y769" s="49">
        <v>2.9</v>
      </c>
      <c r="Z769" s="65"/>
      <c r="AA769" s="49">
        <v>3</v>
      </c>
      <c r="AB769" s="65"/>
      <c r="AC769" s="49">
        <v>3.2</v>
      </c>
      <c r="AD769" s="65"/>
      <c r="AE769" s="49">
        <v>3.4</v>
      </c>
      <c r="AF769" s="57"/>
      <c r="AG769" s="49">
        <v>3.6</v>
      </c>
      <c r="AH769" s="57"/>
      <c r="AI769" s="49">
        <v>3.9</v>
      </c>
      <c r="AJ769" s="34"/>
      <c r="AK769" s="31"/>
      <c r="AL769" s="34"/>
      <c r="AM769" s="762"/>
      <c r="AN769" s="762"/>
      <c r="AO769" s="762"/>
      <c r="AP769" s="762"/>
    </row>
    <row r="770" spans="1:42" s="1" customFormat="1" ht="12" customHeight="1">
      <c r="A770" s="738"/>
      <c r="B770" s="58"/>
      <c r="C770" s="732"/>
      <c r="D770" s="756"/>
      <c r="E770" s="762" t="s">
        <v>220</v>
      </c>
      <c r="F770" s="762"/>
      <c r="G770" s="734"/>
      <c r="H770" s="766"/>
      <c r="I770" s="49">
        <v>3.4</v>
      </c>
      <c r="J770" s="57"/>
      <c r="K770" s="49">
        <v>3.4</v>
      </c>
      <c r="L770" s="65"/>
      <c r="M770" s="49">
        <v>3.8</v>
      </c>
      <c r="N770" s="65"/>
      <c r="O770" s="49">
        <v>3.7</v>
      </c>
      <c r="P770" s="65"/>
      <c r="Q770" s="49">
        <v>3.7</v>
      </c>
      <c r="R770" s="65"/>
      <c r="S770" s="49">
        <v>3.8</v>
      </c>
      <c r="T770" s="65"/>
      <c r="U770" s="49">
        <v>3.8</v>
      </c>
      <c r="V770" s="65"/>
      <c r="W770" s="49">
        <v>3.8</v>
      </c>
      <c r="X770" s="65"/>
      <c r="Y770" s="49">
        <v>4.3</v>
      </c>
      <c r="Z770" s="65"/>
      <c r="AA770" s="49">
        <v>4.4000000000000004</v>
      </c>
      <c r="AB770" s="65"/>
      <c r="AC770" s="49">
        <v>4.4000000000000004</v>
      </c>
      <c r="AD770" s="65"/>
      <c r="AE770" s="49">
        <v>4.5</v>
      </c>
      <c r="AF770" s="57"/>
      <c r="AG770" s="49">
        <v>4.7</v>
      </c>
      <c r="AH770" s="57"/>
      <c r="AI770" s="49">
        <v>4.9000000000000004</v>
      </c>
      <c r="AJ770" s="34"/>
      <c r="AK770" s="31"/>
      <c r="AL770" s="34"/>
      <c r="AM770" s="762"/>
      <c r="AN770" s="762"/>
      <c r="AO770" s="762"/>
      <c r="AP770" s="762"/>
    </row>
    <row r="771" spans="1:42" s="1" customFormat="1" ht="12" customHeight="1">
      <c r="A771" s="738"/>
      <c r="B771" s="58"/>
      <c r="C771" s="732"/>
      <c r="D771" s="756"/>
      <c r="E771" s="762" t="s">
        <v>179</v>
      </c>
      <c r="F771" s="762"/>
      <c r="G771" s="734"/>
      <c r="H771" s="766"/>
      <c r="I771" s="49">
        <v>2.9</v>
      </c>
      <c r="J771" s="57"/>
      <c r="K771" s="49">
        <v>3.1</v>
      </c>
      <c r="L771" s="65"/>
      <c r="M771" s="49">
        <v>3</v>
      </c>
      <c r="N771" s="65"/>
      <c r="O771" s="49">
        <v>3.1</v>
      </c>
      <c r="P771" s="65"/>
      <c r="Q771" s="49">
        <v>3.1</v>
      </c>
      <c r="R771" s="65"/>
      <c r="S771" s="49">
        <v>3.4</v>
      </c>
      <c r="T771" s="65"/>
      <c r="U771" s="49">
        <v>3.4</v>
      </c>
      <c r="V771" s="65"/>
      <c r="W771" s="49">
        <v>3.4</v>
      </c>
      <c r="X771" s="65"/>
      <c r="Y771" s="49">
        <v>3.6</v>
      </c>
      <c r="Z771" s="65"/>
      <c r="AA771" s="49">
        <v>3.7</v>
      </c>
      <c r="AB771" s="65"/>
      <c r="AC771" s="49">
        <v>3.8</v>
      </c>
      <c r="AD771" s="65"/>
      <c r="AE771" s="49">
        <v>4</v>
      </c>
      <c r="AF771" s="57"/>
      <c r="AG771" s="49">
        <v>4.0999999999999996</v>
      </c>
      <c r="AH771" s="57"/>
      <c r="AI771" s="49">
        <v>4.3</v>
      </c>
      <c r="AJ771" s="34"/>
      <c r="AK771" s="31"/>
      <c r="AL771" s="34"/>
      <c r="AM771" s="762"/>
      <c r="AN771" s="762"/>
      <c r="AO771" s="762"/>
      <c r="AP771" s="762"/>
    </row>
    <row r="772" spans="1:42" s="1" customFormat="1" ht="12" customHeight="1">
      <c r="A772" s="738"/>
      <c r="B772" s="58"/>
      <c r="C772" s="732"/>
      <c r="D772" s="756"/>
      <c r="E772" s="762" t="s">
        <v>180</v>
      </c>
      <c r="F772" s="762"/>
      <c r="G772" s="734"/>
      <c r="H772" s="766"/>
      <c r="I772" s="49">
        <v>2.8</v>
      </c>
      <c r="J772" s="57"/>
      <c r="K772" s="49">
        <v>2.8</v>
      </c>
      <c r="L772" s="65"/>
      <c r="M772" s="49">
        <v>3</v>
      </c>
      <c r="N772" s="65"/>
      <c r="O772" s="49">
        <v>3.2</v>
      </c>
      <c r="P772" s="65"/>
      <c r="Q772" s="49">
        <v>3.2</v>
      </c>
      <c r="R772" s="65"/>
      <c r="S772" s="49">
        <v>3.2</v>
      </c>
      <c r="T772" s="65"/>
      <c r="U772" s="49">
        <v>3.2</v>
      </c>
      <c r="V772" s="65"/>
      <c r="W772" s="49">
        <v>3.4</v>
      </c>
      <c r="X772" s="65"/>
      <c r="Y772" s="49">
        <v>3.8</v>
      </c>
      <c r="Z772" s="65"/>
      <c r="AA772" s="49">
        <v>4.2</v>
      </c>
      <c r="AB772" s="65"/>
      <c r="AC772" s="49">
        <v>4.4000000000000004</v>
      </c>
      <c r="AD772" s="65"/>
      <c r="AE772" s="49">
        <v>4.5</v>
      </c>
      <c r="AF772" s="57"/>
      <c r="AG772" s="49">
        <v>4.7</v>
      </c>
      <c r="AH772" s="57"/>
      <c r="AI772" s="49">
        <v>4.5999999999999996</v>
      </c>
      <c r="AJ772" s="34"/>
      <c r="AK772" s="31"/>
      <c r="AL772" s="34"/>
      <c r="AM772" s="762"/>
      <c r="AN772" s="762"/>
      <c r="AO772" s="762"/>
      <c r="AP772" s="762"/>
    </row>
    <row r="773" spans="1:42" s="1" customFormat="1" ht="12" customHeight="1">
      <c r="A773" s="738"/>
      <c r="B773" s="58"/>
      <c r="C773" s="732"/>
      <c r="D773" s="756"/>
      <c r="E773" s="762" t="s">
        <v>181</v>
      </c>
      <c r="F773" s="762"/>
      <c r="G773" s="734"/>
      <c r="H773" s="766"/>
      <c r="I773" s="49">
        <v>3.5</v>
      </c>
      <c r="J773" s="57"/>
      <c r="K773" s="49">
        <v>3.6</v>
      </c>
      <c r="L773" s="65"/>
      <c r="M773" s="49">
        <v>3.6</v>
      </c>
      <c r="N773" s="65"/>
      <c r="O773" s="49">
        <v>3.6</v>
      </c>
      <c r="P773" s="65"/>
      <c r="Q773" s="49">
        <v>3.7</v>
      </c>
      <c r="R773" s="65"/>
      <c r="S773" s="49">
        <v>3.7</v>
      </c>
      <c r="T773" s="65"/>
      <c r="U773" s="49">
        <v>3.7</v>
      </c>
      <c r="V773" s="65"/>
      <c r="W773" s="49">
        <v>3.7</v>
      </c>
      <c r="X773" s="65"/>
      <c r="Y773" s="49">
        <v>4.0999999999999996</v>
      </c>
      <c r="Z773" s="65"/>
      <c r="AA773" s="49">
        <v>4.2</v>
      </c>
      <c r="AB773" s="65"/>
      <c r="AC773" s="49">
        <v>4.4000000000000004</v>
      </c>
      <c r="AD773" s="65"/>
      <c r="AE773" s="49">
        <v>4.4000000000000004</v>
      </c>
      <c r="AF773" s="57"/>
      <c r="AG773" s="49">
        <v>4.5999999999999996</v>
      </c>
      <c r="AH773" s="57"/>
      <c r="AI773" s="49">
        <v>4.7</v>
      </c>
      <c r="AJ773" s="34"/>
      <c r="AK773" s="31"/>
      <c r="AL773" s="34"/>
      <c r="AM773" s="762"/>
      <c r="AN773" s="762"/>
      <c r="AO773" s="762"/>
      <c r="AP773" s="762"/>
    </row>
    <row r="774" spans="1:42" s="1" customFormat="1" ht="12" customHeight="1">
      <c r="A774" s="738"/>
      <c r="B774" s="58"/>
      <c r="C774" s="732"/>
      <c r="D774" s="756"/>
      <c r="E774" s="762" t="s">
        <v>182</v>
      </c>
      <c r="F774" s="762"/>
      <c r="G774" s="734"/>
      <c r="H774" s="766"/>
      <c r="I774" s="49">
        <v>1.6</v>
      </c>
      <c r="J774" s="57"/>
      <c r="K774" s="49">
        <v>1.8</v>
      </c>
      <c r="L774" s="65"/>
      <c r="M774" s="49">
        <v>1.9</v>
      </c>
      <c r="N774" s="65"/>
      <c r="O774" s="49">
        <v>2</v>
      </c>
      <c r="P774" s="65"/>
      <c r="Q774" s="49">
        <v>2.1</v>
      </c>
      <c r="R774" s="65"/>
      <c r="S774" s="49">
        <v>2.2999999999999998</v>
      </c>
      <c r="T774" s="65"/>
      <c r="U774" s="49">
        <v>2.4</v>
      </c>
      <c r="V774" s="65"/>
      <c r="W774" s="49">
        <v>2.6</v>
      </c>
      <c r="X774" s="65"/>
      <c r="Y774" s="49">
        <v>2.8</v>
      </c>
      <c r="Z774" s="65"/>
      <c r="AA774" s="49">
        <v>3</v>
      </c>
      <c r="AB774" s="65"/>
      <c r="AC774" s="49">
        <v>3.1</v>
      </c>
      <c r="AD774" s="65"/>
      <c r="AE774" s="49">
        <v>3.5</v>
      </c>
      <c r="AF774" s="57"/>
      <c r="AG774" s="49">
        <v>3.5</v>
      </c>
      <c r="AH774" s="57"/>
      <c r="AI774" s="49">
        <v>3.8</v>
      </c>
      <c r="AJ774" s="34"/>
      <c r="AK774" s="31"/>
      <c r="AL774" s="34"/>
      <c r="AM774" s="762"/>
      <c r="AN774" s="762"/>
      <c r="AO774" s="762"/>
      <c r="AP774" s="762"/>
    </row>
    <row r="775" spans="1:42" s="1" customFormat="1" ht="12" customHeight="1">
      <c r="A775" s="738"/>
      <c r="B775" s="58"/>
      <c r="C775" s="732"/>
      <c r="D775" s="756"/>
      <c r="E775" s="762" t="s">
        <v>183</v>
      </c>
      <c r="F775" s="762"/>
      <c r="G775" s="734"/>
      <c r="H775" s="766"/>
      <c r="I775" s="49">
        <v>3.3</v>
      </c>
      <c r="J775" s="57"/>
      <c r="K775" s="49">
        <v>3.3</v>
      </c>
      <c r="L775" s="65"/>
      <c r="M775" s="49">
        <v>3.3</v>
      </c>
      <c r="N775" s="65"/>
      <c r="O775" s="49">
        <v>3.7</v>
      </c>
      <c r="P775" s="65"/>
      <c r="Q775" s="49">
        <v>3.7</v>
      </c>
      <c r="R775" s="65"/>
      <c r="S775" s="49">
        <v>3.8</v>
      </c>
      <c r="T775" s="65"/>
      <c r="U775" s="49">
        <v>3.8</v>
      </c>
      <c r="V775" s="65"/>
      <c r="W775" s="49">
        <v>3.9</v>
      </c>
      <c r="X775" s="65"/>
      <c r="Y775" s="49">
        <v>4.4000000000000004</v>
      </c>
      <c r="Z775" s="65"/>
      <c r="AA775" s="49">
        <v>4.5</v>
      </c>
      <c r="AB775" s="65"/>
      <c r="AC775" s="49">
        <v>4.5999999999999996</v>
      </c>
      <c r="AD775" s="65"/>
      <c r="AE775" s="49">
        <v>4.7</v>
      </c>
      <c r="AF775" s="57"/>
      <c r="AG775" s="49">
        <v>4.8</v>
      </c>
      <c r="AH775" s="57"/>
      <c r="AI775" s="49">
        <v>5</v>
      </c>
      <c r="AJ775" s="34"/>
      <c r="AK775" s="31"/>
      <c r="AL775" s="34"/>
      <c r="AM775" s="762"/>
      <c r="AN775" s="762"/>
      <c r="AO775" s="762"/>
      <c r="AP775" s="762"/>
    </row>
    <row r="776" spans="1:42" s="1" customFormat="1" ht="12" customHeight="1">
      <c r="A776" s="738"/>
      <c r="B776" s="58"/>
      <c r="C776" s="732"/>
      <c r="D776" s="756"/>
      <c r="E776" s="762" t="s">
        <v>221</v>
      </c>
      <c r="F776" s="762"/>
      <c r="G776" s="734"/>
      <c r="H776" s="766"/>
      <c r="I776" s="49">
        <v>5.3</v>
      </c>
      <c r="J776" s="57"/>
      <c r="K776" s="49">
        <v>5.2</v>
      </c>
      <c r="L776" s="65"/>
      <c r="M776" s="49">
        <v>5.3</v>
      </c>
      <c r="N776" s="65"/>
      <c r="O776" s="49">
        <v>5.4</v>
      </c>
      <c r="P776" s="65"/>
      <c r="Q776" s="49">
        <v>5.2</v>
      </c>
      <c r="R776" s="65"/>
      <c r="S776" s="49">
        <v>5.2</v>
      </c>
      <c r="T776" s="65"/>
      <c r="U776" s="49">
        <v>5.2</v>
      </c>
      <c r="V776" s="65"/>
      <c r="W776" s="49">
        <v>5.2</v>
      </c>
      <c r="X776" s="65"/>
      <c r="Y776" s="49">
        <v>5.2</v>
      </c>
      <c r="Z776" s="65"/>
      <c r="AA776" s="49">
        <v>5.2</v>
      </c>
      <c r="AB776" s="65"/>
      <c r="AC776" s="49">
        <v>5.0999999999999996</v>
      </c>
      <c r="AD776" s="65"/>
      <c r="AE776" s="49">
        <v>5.2</v>
      </c>
      <c r="AF776" s="57"/>
      <c r="AG776" s="49">
        <v>5.4</v>
      </c>
      <c r="AH776" s="57"/>
      <c r="AI776" s="49">
        <v>5.4</v>
      </c>
      <c r="AJ776" s="34"/>
      <c r="AK776" s="31"/>
      <c r="AL776" s="34"/>
      <c r="AM776" s="762"/>
      <c r="AN776" s="762"/>
      <c r="AO776" s="762"/>
      <c r="AP776" s="762"/>
    </row>
    <row r="777" spans="1:42" s="1" customFormat="1" ht="12" customHeight="1">
      <c r="A777" s="738"/>
      <c r="B777" s="58"/>
      <c r="C777" s="732"/>
      <c r="D777" s="756"/>
      <c r="E777" s="762" t="s">
        <v>184</v>
      </c>
      <c r="F777" s="762"/>
      <c r="G777" s="734"/>
      <c r="H777" s="766"/>
      <c r="I777" s="49">
        <v>1.2</v>
      </c>
      <c r="J777" s="57"/>
      <c r="K777" s="49">
        <v>1.2</v>
      </c>
      <c r="L777" s="65"/>
      <c r="M777" s="49">
        <v>1.2</v>
      </c>
      <c r="N777" s="65"/>
      <c r="O777" s="49">
        <v>1.1000000000000001</v>
      </c>
      <c r="P777" s="65"/>
      <c r="Q777" s="49">
        <v>1.3</v>
      </c>
      <c r="R777" s="65"/>
      <c r="S777" s="49">
        <v>1.4</v>
      </c>
      <c r="T777" s="65"/>
      <c r="U777" s="49">
        <v>1.4</v>
      </c>
      <c r="V777" s="65"/>
      <c r="W777" s="49">
        <v>1.5</v>
      </c>
      <c r="X777" s="65"/>
      <c r="Y777" s="49">
        <v>1.9</v>
      </c>
      <c r="Z777" s="65"/>
      <c r="AA777" s="49">
        <v>1.8</v>
      </c>
      <c r="AB777" s="65"/>
      <c r="AC777" s="49">
        <v>1.8</v>
      </c>
      <c r="AD777" s="65"/>
      <c r="AE777" s="49">
        <v>2.1</v>
      </c>
      <c r="AF777" s="57"/>
      <c r="AG777" s="49">
        <v>2.1</v>
      </c>
      <c r="AH777" s="57"/>
      <c r="AI777" s="49">
        <v>2.2000000000000002</v>
      </c>
      <c r="AJ777" s="34"/>
      <c r="AK777" s="31"/>
      <c r="AL777" s="34"/>
      <c r="AM777" s="762"/>
      <c r="AN777" s="762"/>
      <c r="AO777" s="762"/>
      <c r="AP777" s="762"/>
    </row>
    <row r="778" spans="1:42" s="1" customFormat="1" ht="12" customHeight="1">
      <c r="A778" s="738"/>
      <c r="B778" s="58"/>
      <c r="C778" s="732"/>
      <c r="D778" s="756"/>
      <c r="E778" s="762" t="s">
        <v>185</v>
      </c>
      <c r="F778" s="762"/>
      <c r="G778" s="734"/>
      <c r="H778" s="766"/>
      <c r="I778" s="49">
        <v>3.9</v>
      </c>
      <c r="J778" s="57"/>
      <c r="K778" s="49">
        <v>4</v>
      </c>
      <c r="L778" s="65"/>
      <c r="M778" s="49">
        <v>3.9</v>
      </c>
      <c r="N778" s="65"/>
      <c r="O778" s="49">
        <v>3.8</v>
      </c>
      <c r="P778" s="65"/>
      <c r="Q778" s="49">
        <v>4</v>
      </c>
      <c r="R778" s="65"/>
      <c r="S778" s="49">
        <v>3.9</v>
      </c>
      <c r="T778" s="65"/>
      <c r="U778" s="49">
        <v>3.8</v>
      </c>
      <c r="V778" s="65"/>
      <c r="W778" s="49">
        <v>3.8</v>
      </c>
      <c r="X778" s="65"/>
      <c r="Y778" s="49">
        <v>4</v>
      </c>
      <c r="Z778" s="65"/>
      <c r="AA778" s="49">
        <v>3.9</v>
      </c>
      <c r="AB778" s="65"/>
      <c r="AC778" s="49">
        <v>4.0999999999999996</v>
      </c>
      <c r="AD778" s="65"/>
      <c r="AE778" s="49">
        <v>4.4000000000000004</v>
      </c>
      <c r="AF778" s="57"/>
      <c r="AG778" s="49">
        <v>4.5</v>
      </c>
      <c r="AH778" s="57"/>
      <c r="AI778" s="49">
        <v>4.3</v>
      </c>
      <c r="AJ778" s="34"/>
      <c r="AK778" s="31"/>
      <c r="AL778" s="34"/>
      <c r="AM778" s="762"/>
      <c r="AN778" s="762"/>
      <c r="AO778" s="762"/>
      <c r="AP778" s="762"/>
    </row>
    <row r="779" spans="1:42" s="1" customFormat="1" ht="12" customHeight="1">
      <c r="A779" s="738"/>
      <c r="B779" s="58"/>
      <c r="C779" s="732"/>
      <c r="D779" s="756"/>
      <c r="E779" s="762" t="s">
        <v>186</v>
      </c>
      <c r="F779" s="762"/>
      <c r="G779" s="734"/>
      <c r="H779" s="766"/>
      <c r="I779" s="49">
        <v>3</v>
      </c>
      <c r="J779" s="57"/>
      <c r="K779" s="49">
        <v>3</v>
      </c>
      <c r="L779" s="65"/>
      <c r="M779" s="49">
        <v>3.1</v>
      </c>
      <c r="N779" s="65"/>
      <c r="O779" s="49">
        <v>3.1</v>
      </c>
      <c r="P779" s="65"/>
      <c r="Q779" s="49">
        <v>3.2</v>
      </c>
      <c r="R779" s="65"/>
      <c r="S779" s="49">
        <v>3.1</v>
      </c>
      <c r="T779" s="65"/>
      <c r="U779" s="49">
        <v>3.1</v>
      </c>
      <c r="V779" s="65"/>
      <c r="W779" s="49">
        <v>3.1</v>
      </c>
      <c r="X779" s="65"/>
      <c r="Y779" s="49">
        <v>3.4</v>
      </c>
      <c r="Z779" s="65"/>
      <c r="AA779" s="49">
        <v>3.6</v>
      </c>
      <c r="AB779" s="65"/>
      <c r="AC779" s="49">
        <v>3.8</v>
      </c>
      <c r="AD779" s="65"/>
      <c r="AE779" s="49">
        <v>4</v>
      </c>
      <c r="AF779" s="57"/>
      <c r="AG779" s="49">
        <v>4.2</v>
      </c>
      <c r="AH779" s="57"/>
      <c r="AI779" s="49">
        <v>4.0999999999999996</v>
      </c>
      <c r="AJ779" s="34"/>
      <c r="AK779" s="31"/>
      <c r="AL779" s="34"/>
      <c r="AM779" s="762"/>
      <c r="AN779" s="762"/>
      <c r="AO779" s="762"/>
      <c r="AP779" s="762"/>
    </row>
    <row r="780" spans="1:42" s="1" customFormat="1" ht="12" customHeight="1">
      <c r="A780" s="738"/>
      <c r="B780" s="58"/>
      <c r="C780" s="732"/>
      <c r="D780" s="756"/>
      <c r="E780" s="762" t="s">
        <v>222</v>
      </c>
      <c r="F780" s="762"/>
      <c r="G780" s="734"/>
      <c r="H780" s="766"/>
      <c r="I780" s="49">
        <v>3.2</v>
      </c>
      <c r="J780" s="57"/>
      <c r="K780" s="49">
        <v>3.3</v>
      </c>
      <c r="L780" s="65"/>
      <c r="M780" s="49">
        <v>3.3</v>
      </c>
      <c r="N780" s="65"/>
      <c r="O780" s="49">
        <v>3.5</v>
      </c>
      <c r="P780" s="65"/>
      <c r="Q780" s="49">
        <v>3.6</v>
      </c>
      <c r="R780" s="65"/>
      <c r="S780" s="49">
        <v>3.6</v>
      </c>
      <c r="T780" s="65"/>
      <c r="U780" s="49">
        <v>3.5</v>
      </c>
      <c r="V780" s="65"/>
      <c r="W780" s="49">
        <v>3.6</v>
      </c>
      <c r="X780" s="65"/>
      <c r="Y780" s="49">
        <v>3.9</v>
      </c>
      <c r="Z780" s="65"/>
      <c r="AA780" s="49">
        <v>4.0999999999999996</v>
      </c>
      <c r="AB780" s="65"/>
      <c r="AC780" s="49">
        <v>4.0999999999999996</v>
      </c>
      <c r="AD780" s="65"/>
      <c r="AE780" s="49">
        <v>4.3</v>
      </c>
      <c r="AF780" s="57"/>
      <c r="AG780" s="49">
        <v>4.5</v>
      </c>
      <c r="AH780" s="57"/>
      <c r="AI780" s="49">
        <v>4.5999999999999996</v>
      </c>
      <c r="AJ780" s="34"/>
      <c r="AK780" s="31"/>
      <c r="AL780" s="34"/>
      <c r="AM780" s="762"/>
      <c r="AN780" s="762"/>
      <c r="AO780" s="762"/>
      <c r="AP780" s="762"/>
    </row>
    <row r="781" spans="1:42" s="1" customFormat="1" ht="12" customHeight="1">
      <c r="A781" s="738"/>
      <c r="B781" s="58"/>
      <c r="C781" s="732"/>
      <c r="D781" s="756"/>
      <c r="E781" s="762" t="s">
        <v>187</v>
      </c>
      <c r="F781" s="762"/>
      <c r="G781" s="734"/>
      <c r="H781" s="766"/>
      <c r="I781" s="49">
        <v>3.2</v>
      </c>
      <c r="J781" s="57"/>
      <c r="K781" s="49">
        <v>3</v>
      </c>
      <c r="L781" s="65"/>
      <c r="M781" s="49">
        <v>3</v>
      </c>
      <c r="N781" s="65"/>
      <c r="O781" s="49">
        <v>3.2</v>
      </c>
      <c r="P781" s="65"/>
      <c r="Q781" s="49">
        <v>3.3</v>
      </c>
      <c r="R781" s="65"/>
      <c r="S781" s="49">
        <v>3.4</v>
      </c>
      <c r="T781" s="65"/>
      <c r="U781" s="49">
        <v>3.4</v>
      </c>
      <c r="V781" s="65"/>
      <c r="W781" s="49">
        <v>3.6</v>
      </c>
      <c r="X781" s="65"/>
      <c r="Y781" s="49">
        <v>3.8</v>
      </c>
      <c r="Z781" s="65"/>
      <c r="AA781" s="49">
        <v>4.0999999999999996</v>
      </c>
      <c r="AB781" s="65"/>
      <c r="AC781" s="49">
        <v>4.4000000000000004</v>
      </c>
      <c r="AD781" s="65"/>
      <c r="AE781" s="49">
        <v>4.5</v>
      </c>
      <c r="AF781" s="57"/>
      <c r="AG781" s="49">
        <v>4.5999999999999996</v>
      </c>
      <c r="AH781" s="57"/>
      <c r="AI781" s="49">
        <v>5</v>
      </c>
      <c r="AJ781" s="34"/>
      <c r="AK781" s="31"/>
      <c r="AL781" s="34"/>
      <c r="AM781" s="762"/>
      <c r="AN781" s="762"/>
      <c r="AO781" s="762"/>
      <c r="AP781" s="762"/>
    </row>
    <row r="782" spans="1:42" s="1" customFormat="1" ht="12" customHeight="1">
      <c r="A782" s="738"/>
      <c r="B782" s="58"/>
      <c r="C782" s="732"/>
      <c r="D782" s="756"/>
      <c r="E782" s="762" t="s">
        <v>188</v>
      </c>
      <c r="F782" s="762"/>
      <c r="G782" s="734"/>
      <c r="H782" s="766"/>
      <c r="I782" s="49">
        <v>3.2</v>
      </c>
      <c r="J782" s="57"/>
      <c r="K782" s="49">
        <v>3.2</v>
      </c>
      <c r="L782" s="65"/>
      <c r="M782" s="49">
        <v>3.2</v>
      </c>
      <c r="N782" s="65"/>
      <c r="O782" s="49">
        <v>3.4</v>
      </c>
      <c r="P782" s="65"/>
      <c r="Q782" s="49">
        <v>3.3</v>
      </c>
      <c r="R782" s="65"/>
      <c r="S782" s="49">
        <v>3.5</v>
      </c>
      <c r="T782" s="65"/>
      <c r="U782" s="49">
        <v>3.5</v>
      </c>
      <c r="V782" s="65"/>
      <c r="W782" s="49">
        <v>3.7</v>
      </c>
      <c r="X782" s="65"/>
      <c r="Y782" s="49">
        <v>3.8</v>
      </c>
      <c r="Z782" s="65"/>
      <c r="AA782" s="49">
        <v>4.0999999999999996</v>
      </c>
      <c r="AB782" s="65"/>
      <c r="AC782" s="49">
        <v>4.0999999999999996</v>
      </c>
      <c r="AD782" s="65"/>
      <c r="AE782" s="49">
        <v>4.2</v>
      </c>
      <c r="AF782" s="57"/>
      <c r="AG782" s="49">
        <v>4.2</v>
      </c>
      <c r="AH782" s="57"/>
      <c r="AI782" s="49">
        <v>4.4000000000000004</v>
      </c>
      <c r="AJ782" s="34"/>
      <c r="AK782" s="31"/>
      <c r="AL782" s="34"/>
      <c r="AM782" s="762"/>
      <c r="AN782" s="762"/>
      <c r="AO782" s="762"/>
      <c r="AP782" s="762"/>
    </row>
    <row r="783" spans="1:42" s="1" customFormat="1" ht="12" customHeight="1">
      <c r="A783" s="738"/>
      <c r="B783" s="58"/>
      <c r="C783" s="732"/>
      <c r="D783" s="756"/>
      <c r="E783" s="762" t="s">
        <v>189</v>
      </c>
      <c r="F783" s="762"/>
      <c r="G783" s="734"/>
      <c r="H783" s="766"/>
      <c r="I783" s="49">
        <v>2.6</v>
      </c>
      <c r="J783" s="57"/>
      <c r="K783" s="49">
        <v>2.6</v>
      </c>
      <c r="L783" s="65"/>
      <c r="M783" s="49">
        <v>3.1</v>
      </c>
      <c r="N783" s="65"/>
      <c r="O783" s="49">
        <v>3.1</v>
      </c>
      <c r="P783" s="65"/>
      <c r="Q783" s="49">
        <v>3.1</v>
      </c>
      <c r="R783" s="65"/>
      <c r="S783" s="49">
        <v>3.1</v>
      </c>
      <c r="T783" s="65"/>
      <c r="U783" s="49">
        <v>3.1</v>
      </c>
      <c r="V783" s="65"/>
      <c r="W783" s="49">
        <v>3.2</v>
      </c>
      <c r="X783" s="65"/>
      <c r="Y783" s="49">
        <v>3.5</v>
      </c>
      <c r="Z783" s="65"/>
      <c r="AA783" s="49">
        <v>3.6</v>
      </c>
      <c r="AB783" s="65"/>
      <c r="AC783" s="49">
        <v>3.5</v>
      </c>
      <c r="AD783" s="65"/>
      <c r="AE783" s="49">
        <v>3.7</v>
      </c>
      <c r="AF783" s="57"/>
      <c r="AG783" s="49">
        <v>4.0999999999999996</v>
      </c>
      <c r="AH783" s="57"/>
      <c r="AI783" s="49">
        <v>4.5999999999999996</v>
      </c>
      <c r="AJ783" s="34"/>
      <c r="AK783" s="31"/>
      <c r="AL783" s="34"/>
      <c r="AM783" s="762"/>
      <c r="AN783" s="762"/>
      <c r="AO783" s="762"/>
      <c r="AP783" s="762"/>
    </row>
    <row r="784" spans="1:42" s="1" customFormat="1" ht="12" customHeight="1">
      <c r="A784" s="738"/>
      <c r="B784" s="58"/>
      <c r="C784" s="732"/>
      <c r="D784" s="756"/>
      <c r="E784" s="762" t="s">
        <v>223</v>
      </c>
      <c r="F784" s="762"/>
      <c r="G784" s="734"/>
      <c r="H784" s="766"/>
      <c r="I784" s="49">
        <v>3.5</v>
      </c>
      <c r="J784" s="57"/>
      <c r="K784" s="49">
        <v>3.5</v>
      </c>
      <c r="L784" s="65"/>
      <c r="M784" s="49">
        <v>3.6</v>
      </c>
      <c r="N784" s="65"/>
      <c r="O784" s="49">
        <v>3.6</v>
      </c>
      <c r="P784" s="65"/>
      <c r="Q784" s="49">
        <v>3.6</v>
      </c>
      <c r="R784" s="65"/>
      <c r="S784" s="49">
        <v>3.7</v>
      </c>
      <c r="T784" s="65"/>
      <c r="U784" s="49">
        <v>3.7</v>
      </c>
      <c r="V784" s="65"/>
      <c r="W784" s="49">
        <v>4</v>
      </c>
      <c r="X784" s="65"/>
      <c r="Y784" s="49">
        <v>4</v>
      </c>
      <c r="Z784" s="65"/>
      <c r="AA784" s="49">
        <v>4.2</v>
      </c>
      <c r="AB784" s="65"/>
      <c r="AC784" s="49">
        <v>4.4000000000000004</v>
      </c>
      <c r="AD784" s="65"/>
      <c r="AE784" s="49">
        <v>4.5999999999999996</v>
      </c>
      <c r="AF784" s="57"/>
      <c r="AG784" s="49">
        <v>4.9000000000000004</v>
      </c>
      <c r="AH784" s="57"/>
      <c r="AI784" s="49">
        <v>5.0999999999999996</v>
      </c>
      <c r="AJ784" s="34"/>
      <c r="AK784" s="31"/>
      <c r="AL784" s="34"/>
      <c r="AM784" s="762"/>
      <c r="AN784" s="762"/>
      <c r="AO784" s="762"/>
      <c r="AP784" s="762"/>
    </row>
    <row r="785" spans="1:42" s="1" customFormat="1" ht="12" customHeight="1">
      <c r="A785" s="738"/>
      <c r="B785" s="58"/>
      <c r="C785" s="732"/>
      <c r="D785" s="756"/>
      <c r="E785" s="762" t="s">
        <v>190</v>
      </c>
      <c r="F785" s="762"/>
      <c r="G785" s="734"/>
      <c r="H785" s="766"/>
      <c r="I785" s="49">
        <v>2.2000000000000002</v>
      </c>
      <c r="J785" s="57"/>
      <c r="K785" s="49">
        <v>2.1</v>
      </c>
      <c r="L785" s="65"/>
      <c r="M785" s="49">
        <v>2.2000000000000002</v>
      </c>
      <c r="N785" s="65"/>
      <c r="O785" s="49">
        <v>2.2000000000000002</v>
      </c>
      <c r="P785" s="65"/>
      <c r="Q785" s="49">
        <v>2.1</v>
      </c>
      <c r="R785" s="65"/>
      <c r="S785" s="49">
        <v>2.1</v>
      </c>
      <c r="T785" s="65"/>
      <c r="U785" s="49">
        <v>2.1</v>
      </c>
      <c r="V785" s="65"/>
      <c r="W785" s="49">
        <v>2.2000000000000002</v>
      </c>
      <c r="X785" s="65"/>
      <c r="Y785" s="49">
        <v>2.7</v>
      </c>
      <c r="Z785" s="65"/>
      <c r="AA785" s="49">
        <v>2.6</v>
      </c>
      <c r="AB785" s="65"/>
      <c r="AC785" s="49">
        <v>2.7</v>
      </c>
      <c r="AD785" s="65"/>
      <c r="AE785" s="49">
        <v>3.2</v>
      </c>
      <c r="AF785" s="57"/>
      <c r="AG785" s="49">
        <v>3.4</v>
      </c>
      <c r="AH785" s="57"/>
      <c r="AI785" s="49">
        <v>3.4</v>
      </c>
      <c r="AJ785" s="34"/>
      <c r="AK785" s="31"/>
      <c r="AL785" s="34"/>
      <c r="AM785" s="762"/>
      <c r="AN785" s="762"/>
      <c r="AO785" s="762"/>
      <c r="AP785" s="762"/>
    </row>
    <row r="786" spans="1:42" s="1" customFormat="1" ht="12" customHeight="1">
      <c r="A786" s="738"/>
      <c r="B786" s="58"/>
      <c r="C786" s="732"/>
      <c r="D786" s="756"/>
      <c r="E786" s="762" t="s">
        <v>191</v>
      </c>
      <c r="F786" s="762"/>
      <c r="G786" s="734"/>
      <c r="H786" s="766"/>
      <c r="I786" s="49">
        <v>3.7</v>
      </c>
      <c r="J786" s="57"/>
      <c r="K786" s="49">
        <v>3.8</v>
      </c>
      <c r="L786" s="65"/>
      <c r="M786" s="49">
        <v>3.9</v>
      </c>
      <c r="N786" s="65"/>
      <c r="O786" s="49">
        <v>3.7</v>
      </c>
      <c r="P786" s="65"/>
      <c r="Q786" s="49">
        <v>3.8</v>
      </c>
      <c r="R786" s="65"/>
      <c r="S786" s="49">
        <v>3.9</v>
      </c>
      <c r="T786" s="65"/>
      <c r="U786" s="49">
        <v>3.9</v>
      </c>
      <c r="V786" s="65"/>
      <c r="W786" s="49">
        <v>4</v>
      </c>
      <c r="X786" s="65"/>
      <c r="Y786" s="49">
        <v>4.0999999999999996</v>
      </c>
      <c r="Z786" s="65"/>
      <c r="AA786" s="49">
        <v>3.9</v>
      </c>
      <c r="AB786" s="65"/>
      <c r="AC786" s="49">
        <v>4</v>
      </c>
      <c r="AD786" s="65"/>
      <c r="AE786" s="49">
        <v>4.4000000000000004</v>
      </c>
      <c r="AF786" s="57"/>
      <c r="AG786" s="49">
        <v>4.3</v>
      </c>
      <c r="AH786" s="57"/>
      <c r="AI786" s="49">
        <v>4.4000000000000004</v>
      </c>
      <c r="AJ786" s="34"/>
      <c r="AK786" s="31"/>
      <c r="AL786" s="34"/>
      <c r="AM786" s="762"/>
      <c r="AN786" s="762"/>
      <c r="AO786" s="762"/>
      <c r="AP786" s="762"/>
    </row>
    <row r="787" spans="1:42" s="1" customFormat="1" ht="12" customHeight="1">
      <c r="A787" s="738"/>
      <c r="B787" s="58"/>
      <c r="C787" s="732"/>
      <c r="D787" s="756"/>
      <c r="E787" s="762" t="s">
        <v>224</v>
      </c>
      <c r="F787" s="762"/>
      <c r="G787" s="734"/>
      <c r="H787" s="766"/>
      <c r="I787" s="49">
        <v>2.8</v>
      </c>
      <c r="J787" s="57"/>
      <c r="K787" s="49">
        <v>3</v>
      </c>
      <c r="L787" s="65"/>
      <c r="M787" s="49">
        <v>3</v>
      </c>
      <c r="N787" s="65"/>
      <c r="O787" s="49">
        <v>3</v>
      </c>
      <c r="P787" s="65"/>
      <c r="Q787" s="49">
        <v>3</v>
      </c>
      <c r="R787" s="65"/>
      <c r="S787" s="49">
        <v>3</v>
      </c>
      <c r="T787" s="65"/>
      <c r="U787" s="49">
        <v>3.1</v>
      </c>
      <c r="V787" s="65"/>
      <c r="W787" s="49">
        <v>3.2</v>
      </c>
      <c r="X787" s="65"/>
      <c r="Y787" s="49">
        <v>3.6</v>
      </c>
      <c r="Z787" s="65"/>
      <c r="AA787" s="49">
        <v>3.6</v>
      </c>
      <c r="AB787" s="65"/>
      <c r="AC787" s="49">
        <v>4</v>
      </c>
      <c r="AD787" s="65"/>
      <c r="AE787" s="49">
        <v>4.0999999999999996</v>
      </c>
      <c r="AF787" s="57"/>
      <c r="AG787" s="49">
        <v>4.5</v>
      </c>
      <c r="AH787" s="57"/>
      <c r="AI787" s="49">
        <v>4.5</v>
      </c>
      <c r="AJ787" s="34"/>
      <c r="AK787" s="31"/>
      <c r="AL787" s="34"/>
      <c r="AM787" s="762"/>
      <c r="AN787" s="762"/>
      <c r="AO787" s="762"/>
      <c r="AP787" s="762"/>
    </row>
    <row r="788" spans="1:42" s="1" customFormat="1" ht="12" customHeight="1">
      <c r="A788" s="738"/>
      <c r="B788" s="58"/>
      <c r="C788" s="732"/>
      <c r="D788" s="756"/>
      <c r="E788" s="762" t="s">
        <v>192</v>
      </c>
      <c r="F788" s="762"/>
      <c r="G788" s="734"/>
      <c r="H788" s="766"/>
      <c r="I788" s="49">
        <v>1.8</v>
      </c>
      <c r="J788" s="57"/>
      <c r="K788" s="49">
        <v>2</v>
      </c>
      <c r="L788" s="65"/>
      <c r="M788" s="49">
        <v>2</v>
      </c>
      <c r="N788" s="65"/>
      <c r="O788" s="49">
        <v>2.1</v>
      </c>
      <c r="P788" s="65"/>
      <c r="Q788" s="49">
        <v>2.2000000000000002</v>
      </c>
      <c r="R788" s="65"/>
      <c r="S788" s="49">
        <v>2.4</v>
      </c>
      <c r="T788" s="65"/>
      <c r="U788" s="49">
        <v>2.4</v>
      </c>
      <c r="V788" s="65"/>
      <c r="W788" s="49">
        <v>2.5</v>
      </c>
      <c r="X788" s="65"/>
      <c r="Y788" s="49">
        <v>2.8</v>
      </c>
      <c r="Z788" s="65"/>
      <c r="AA788" s="49">
        <v>3.1</v>
      </c>
      <c r="AB788" s="65"/>
      <c r="AC788" s="49">
        <v>3.3</v>
      </c>
      <c r="AD788" s="65"/>
      <c r="AE788" s="49">
        <v>3.6</v>
      </c>
      <c r="AF788" s="57"/>
      <c r="AG788" s="49">
        <v>3.8</v>
      </c>
      <c r="AH788" s="57"/>
      <c r="AI788" s="49">
        <v>4</v>
      </c>
      <c r="AJ788" s="34"/>
      <c r="AK788" s="31"/>
      <c r="AL788" s="34"/>
      <c r="AM788" s="762"/>
      <c r="AN788" s="762"/>
      <c r="AO788" s="762"/>
      <c r="AP788" s="762"/>
    </row>
    <row r="789" spans="1:42" s="1" customFormat="1" ht="12" customHeight="1">
      <c r="A789" s="738"/>
      <c r="B789" s="58"/>
      <c r="C789" s="732"/>
      <c r="D789" s="756"/>
      <c r="E789" s="762" t="s">
        <v>193</v>
      </c>
      <c r="F789" s="762"/>
      <c r="G789" s="734"/>
      <c r="H789" s="766"/>
      <c r="I789" s="49">
        <v>1.2</v>
      </c>
      <c r="J789" s="57"/>
      <c r="K789" s="49">
        <v>1</v>
      </c>
      <c r="L789" s="65"/>
      <c r="M789" s="49">
        <v>1.2</v>
      </c>
      <c r="N789" s="65"/>
      <c r="O789" s="49">
        <v>1.3</v>
      </c>
      <c r="P789" s="65"/>
      <c r="Q789" s="49">
        <v>1.3</v>
      </c>
      <c r="R789" s="65"/>
      <c r="S789" s="49">
        <v>1.3</v>
      </c>
      <c r="T789" s="65"/>
      <c r="U789" s="49">
        <v>1.3</v>
      </c>
      <c r="V789" s="65"/>
      <c r="W789" s="49">
        <v>1.4</v>
      </c>
      <c r="X789" s="65"/>
      <c r="Y789" s="49">
        <v>2</v>
      </c>
      <c r="Z789" s="65"/>
      <c r="AA789" s="49">
        <v>2.1</v>
      </c>
      <c r="AB789" s="65"/>
      <c r="AC789" s="49">
        <v>2.1</v>
      </c>
      <c r="AD789" s="65"/>
      <c r="AE789" s="49">
        <v>2.2000000000000002</v>
      </c>
      <c r="AF789" s="57"/>
      <c r="AG789" s="49">
        <v>2.5</v>
      </c>
      <c r="AH789" s="57"/>
      <c r="AI789" s="49">
        <v>2.6</v>
      </c>
      <c r="AJ789" s="34"/>
      <c r="AK789" s="31"/>
      <c r="AL789" s="34"/>
      <c r="AM789" s="762"/>
      <c r="AN789" s="762"/>
      <c r="AO789" s="762"/>
      <c r="AP789" s="762"/>
    </row>
    <row r="790" spans="1:42" s="1" customFormat="1" ht="12" customHeight="1">
      <c r="A790" s="738"/>
      <c r="B790" s="58"/>
      <c r="C790" s="732"/>
      <c r="D790" s="756"/>
      <c r="E790" s="762" t="s">
        <v>194</v>
      </c>
      <c r="F790" s="762"/>
      <c r="G790" s="734"/>
      <c r="H790" s="766"/>
      <c r="I790" s="49">
        <v>3.4</v>
      </c>
      <c r="J790" s="57"/>
      <c r="K790" s="49">
        <v>3.4</v>
      </c>
      <c r="L790" s="65"/>
      <c r="M790" s="49">
        <v>3.3</v>
      </c>
      <c r="N790" s="65"/>
      <c r="O790" s="49">
        <v>3.3</v>
      </c>
      <c r="P790" s="65"/>
      <c r="Q790" s="49">
        <v>3.2</v>
      </c>
      <c r="R790" s="65"/>
      <c r="S790" s="49">
        <v>3.2</v>
      </c>
      <c r="T790" s="65"/>
      <c r="U790" s="49">
        <v>3.2</v>
      </c>
      <c r="V790" s="65"/>
      <c r="W790" s="49">
        <v>3.1</v>
      </c>
      <c r="X790" s="65"/>
      <c r="Y790" s="49">
        <v>3.4</v>
      </c>
      <c r="Z790" s="65"/>
      <c r="AA790" s="49">
        <v>3.4</v>
      </c>
      <c r="AB790" s="65"/>
      <c r="AC790" s="49">
        <v>3.5</v>
      </c>
      <c r="AD790" s="65"/>
      <c r="AE790" s="49">
        <v>3.6</v>
      </c>
      <c r="AF790" s="57"/>
      <c r="AG790" s="49">
        <v>3.8</v>
      </c>
      <c r="AH790" s="57"/>
      <c r="AI790" s="49">
        <v>3.9</v>
      </c>
      <c r="AJ790" s="34"/>
      <c r="AK790" s="31"/>
      <c r="AL790" s="34"/>
      <c r="AM790" s="762"/>
      <c r="AN790" s="762"/>
      <c r="AO790" s="762"/>
      <c r="AP790" s="762"/>
    </row>
    <row r="791" spans="1:42" s="1" customFormat="1" ht="12" customHeight="1">
      <c r="A791" s="738"/>
      <c r="B791" s="58"/>
      <c r="C791" s="732"/>
      <c r="D791" s="756"/>
      <c r="E791" s="762" t="s">
        <v>195</v>
      </c>
      <c r="F791" s="762"/>
      <c r="G791" s="734"/>
      <c r="H791" s="766"/>
      <c r="I791" s="49">
        <v>3.1</v>
      </c>
      <c r="J791" s="57"/>
      <c r="K791" s="49">
        <v>3.1</v>
      </c>
      <c r="L791" s="65"/>
      <c r="M791" s="49">
        <v>3</v>
      </c>
      <c r="N791" s="65"/>
      <c r="O791" s="49">
        <v>3.1</v>
      </c>
      <c r="P791" s="65"/>
      <c r="Q791" s="49">
        <v>3.3</v>
      </c>
      <c r="R791" s="65"/>
      <c r="S791" s="49">
        <v>3.3</v>
      </c>
      <c r="T791" s="65"/>
      <c r="U791" s="49">
        <v>3.1</v>
      </c>
      <c r="V791" s="65"/>
      <c r="W791" s="49">
        <v>3.3</v>
      </c>
      <c r="X791" s="65"/>
      <c r="Y791" s="49">
        <v>3.5</v>
      </c>
      <c r="Z791" s="65"/>
      <c r="AA791" s="49">
        <v>3.5</v>
      </c>
      <c r="AB791" s="65"/>
      <c r="AC791" s="49">
        <v>3.9</v>
      </c>
      <c r="AD791" s="65"/>
      <c r="AE791" s="49">
        <v>4.0999999999999996</v>
      </c>
      <c r="AF791" s="57"/>
      <c r="AG791" s="49">
        <v>4.3</v>
      </c>
      <c r="AH791" s="57"/>
      <c r="AI791" s="49">
        <v>4.3</v>
      </c>
      <c r="AJ791" s="34"/>
      <c r="AK791" s="31"/>
      <c r="AL791" s="34"/>
      <c r="AM791" s="762"/>
      <c r="AN791" s="762"/>
      <c r="AO791" s="762"/>
      <c r="AP791" s="762"/>
    </row>
    <row r="792" spans="1:42" s="1" customFormat="1" ht="12" customHeight="1">
      <c r="A792" s="738"/>
      <c r="B792" s="58"/>
      <c r="C792" s="732"/>
      <c r="D792" s="756"/>
      <c r="E792" s="762" t="s">
        <v>225</v>
      </c>
      <c r="F792" s="762"/>
      <c r="G792" s="734"/>
      <c r="H792" s="766"/>
      <c r="I792" s="49">
        <v>4</v>
      </c>
      <c r="J792" s="57"/>
      <c r="K792" s="49">
        <v>4.2</v>
      </c>
      <c r="L792" s="65"/>
      <c r="M792" s="49">
        <v>4.0999999999999996</v>
      </c>
      <c r="N792" s="65"/>
      <c r="O792" s="49">
        <v>4.0999999999999996</v>
      </c>
      <c r="P792" s="65"/>
      <c r="Q792" s="49">
        <v>4.2</v>
      </c>
      <c r="R792" s="65"/>
      <c r="S792" s="49">
        <v>4.2</v>
      </c>
      <c r="T792" s="65"/>
      <c r="U792" s="49">
        <v>4</v>
      </c>
      <c r="V792" s="65"/>
      <c r="W792" s="49">
        <v>4.0999999999999996</v>
      </c>
      <c r="X792" s="65"/>
      <c r="Y792" s="49">
        <v>4.4000000000000004</v>
      </c>
      <c r="Z792" s="65"/>
      <c r="AA792" s="49">
        <v>4.5999999999999996</v>
      </c>
      <c r="AB792" s="65"/>
      <c r="AC792" s="49">
        <v>4.8</v>
      </c>
      <c r="AD792" s="65"/>
      <c r="AE792" s="49">
        <v>4.9000000000000004</v>
      </c>
      <c r="AF792" s="57"/>
      <c r="AG792" s="49">
        <v>5.0999999999999996</v>
      </c>
      <c r="AH792" s="57"/>
      <c r="AI792" s="49">
        <v>5.2</v>
      </c>
      <c r="AJ792" s="34"/>
      <c r="AK792" s="31"/>
      <c r="AL792" s="34"/>
      <c r="AM792" s="762"/>
      <c r="AN792" s="762"/>
      <c r="AO792" s="762"/>
      <c r="AP792" s="762"/>
    </row>
    <row r="793" spans="1:42" s="1" customFormat="1" ht="12" customHeight="1">
      <c r="A793" s="738"/>
      <c r="B793" s="58"/>
      <c r="C793" s="732"/>
      <c r="D793" s="756"/>
      <c r="E793" s="762" t="s">
        <v>196</v>
      </c>
      <c r="F793" s="762"/>
      <c r="G793" s="734"/>
      <c r="H793" s="766"/>
      <c r="I793" s="49">
        <v>2.5</v>
      </c>
      <c r="J793" s="57"/>
      <c r="K793" s="49">
        <v>1.6</v>
      </c>
      <c r="L793" s="65"/>
      <c r="M793" s="49">
        <v>1.5</v>
      </c>
      <c r="N793" s="65"/>
      <c r="O793" s="49">
        <v>2.1</v>
      </c>
      <c r="P793" s="65"/>
      <c r="Q793" s="49">
        <v>2.1</v>
      </c>
      <c r="R793" s="65"/>
      <c r="S793" s="49">
        <v>2.1</v>
      </c>
      <c r="T793" s="65"/>
      <c r="U793" s="49">
        <v>1.9</v>
      </c>
      <c r="V793" s="65"/>
      <c r="W793" s="49">
        <v>2.2999999999999998</v>
      </c>
      <c r="X793" s="65"/>
      <c r="Y793" s="49">
        <v>2.6</v>
      </c>
      <c r="Z793" s="65"/>
      <c r="AA793" s="49">
        <v>2.7</v>
      </c>
      <c r="AB793" s="65"/>
      <c r="AC793" s="49">
        <v>2.9</v>
      </c>
      <c r="AD793" s="65"/>
      <c r="AE793" s="49">
        <v>3</v>
      </c>
      <c r="AF793" s="57"/>
      <c r="AG793" s="49">
        <v>3.2</v>
      </c>
      <c r="AH793" s="57"/>
      <c r="AI793" s="49">
        <v>2.9</v>
      </c>
      <c r="AJ793" s="34"/>
      <c r="AK793" s="31"/>
      <c r="AL793" s="34"/>
      <c r="AM793" s="762"/>
      <c r="AN793" s="762"/>
      <c r="AO793" s="762"/>
      <c r="AP793" s="762"/>
    </row>
    <row r="794" spans="1:42" s="1" customFormat="1" ht="12" customHeight="1">
      <c r="A794" s="738"/>
      <c r="B794" s="58"/>
      <c r="C794" s="732"/>
      <c r="D794" s="756"/>
      <c r="E794" s="762" t="s">
        <v>197</v>
      </c>
      <c r="F794" s="762"/>
      <c r="G794" s="734"/>
      <c r="H794" s="766"/>
      <c r="I794" s="49">
        <v>3.7</v>
      </c>
      <c r="J794" s="57"/>
      <c r="K794" s="49">
        <v>3.6</v>
      </c>
      <c r="L794" s="65"/>
      <c r="M794" s="49">
        <v>3.6</v>
      </c>
      <c r="N794" s="65"/>
      <c r="O794" s="49">
        <v>3.5</v>
      </c>
      <c r="P794" s="65"/>
      <c r="Q794" s="49">
        <v>3.6</v>
      </c>
      <c r="R794" s="65"/>
      <c r="S794" s="49">
        <v>3.8</v>
      </c>
      <c r="T794" s="65"/>
      <c r="U794" s="49">
        <v>3.9</v>
      </c>
      <c r="V794" s="65"/>
      <c r="W794" s="49">
        <v>3.9</v>
      </c>
      <c r="X794" s="65"/>
      <c r="Y794" s="49">
        <v>3.8</v>
      </c>
      <c r="Z794" s="65"/>
      <c r="AA794" s="49">
        <v>4</v>
      </c>
      <c r="AB794" s="65"/>
      <c r="AC794" s="49">
        <v>4.2</v>
      </c>
      <c r="AD794" s="65"/>
      <c r="AE794" s="49">
        <v>4.2</v>
      </c>
      <c r="AF794" s="57"/>
      <c r="AG794" s="49">
        <v>4.4000000000000004</v>
      </c>
      <c r="AH794" s="57"/>
      <c r="AI794" s="49">
        <v>4.4000000000000004</v>
      </c>
      <c r="AJ794" s="34"/>
      <c r="AK794" s="31"/>
      <c r="AL794" s="34"/>
      <c r="AM794" s="762"/>
      <c r="AN794" s="762"/>
      <c r="AO794" s="762"/>
      <c r="AP794" s="762"/>
    </row>
    <row r="795" spans="1:42" s="1" customFormat="1" ht="12" customHeight="1">
      <c r="A795" s="738"/>
      <c r="B795" s="58"/>
      <c r="C795" s="732"/>
      <c r="D795" s="756"/>
      <c r="E795" s="762" t="s">
        <v>198</v>
      </c>
      <c r="F795" s="762"/>
      <c r="G795" s="734"/>
      <c r="H795" s="766"/>
      <c r="I795" s="49">
        <v>1.4</v>
      </c>
      <c r="J795" s="57"/>
      <c r="K795" s="49">
        <v>1.4</v>
      </c>
      <c r="L795" s="65"/>
      <c r="M795" s="49">
        <v>1.4</v>
      </c>
      <c r="N795" s="65"/>
      <c r="O795" s="49">
        <v>1.4</v>
      </c>
      <c r="P795" s="65"/>
      <c r="Q795" s="49">
        <v>1.3</v>
      </c>
      <c r="R795" s="65"/>
      <c r="S795" s="49">
        <v>1.3</v>
      </c>
      <c r="T795" s="65"/>
      <c r="U795" s="49">
        <v>1.3</v>
      </c>
      <c r="V795" s="65"/>
      <c r="W795" s="49">
        <v>1.5</v>
      </c>
      <c r="X795" s="65"/>
      <c r="Y795" s="49">
        <v>2</v>
      </c>
      <c r="Z795" s="65"/>
      <c r="AA795" s="49">
        <v>2.2999999999999998</v>
      </c>
      <c r="AB795" s="65"/>
      <c r="AC795" s="49">
        <v>2.4</v>
      </c>
      <c r="AD795" s="65"/>
      <c r="AE795" s="49">
        <v>2.7</v>
      </c>
      <c r="AF795" s="57"/>
      <c r="AG795" s="49">
        <v>3</v>
      </c>
      <c r="AH795" s="57"/>
      <c r="AI795" s="49">
        <v>3.3</v>
      </c>
      <c r="AJ795" s="34"/>
      <c r="AK795" s="31"/>
      <c r="AL795" s="34"/>
      <c r="AM795" s="762"/>
      <c r="AN795" s="762"/>
      <c r="AO795" s="762"/>
      <c r="AP795" s="762"/>
    </row>
    <row r="796" spans="1:42" s="1" customFormat="1" ht="12" customHeight="1">
      <c r="A796" s="738"/>
      <c r="B796" s="58"/>
      <c r="C796" s="732"/>
      <c r="D796" s="756"/>
      <c r="E796" s="762" t="s">
        <v>199</v>
      </c>
      <c r="F796" s="762"/>
      <c r="G796" s="734"/>
      <c r="H796" s="766"/>
      <c r="I796" s="49">
        <v>4.2</v>
      </c>
      <c r="J796" s="57"/>
      <c r="K796" s="49">
        <v>3.8</v>
      </c>
      <c r="L796" s="65"/>
      <c r="M796" s="49">
        <v>3.8</v>
      </c>
      <c r="N796" s="65"/>
      <c r="O796" s="49">
        <v>3.7</v>
      </c>
      <c r="P796" s="65"/>
      <c r="Q796" s="49">
        <v>3.7</v>
      </c>
      <c r="R796" s="65"/>
      <c r="S796" s="49">
        <v>3.6</v>
      </c>
      <c r="T796" s="65"/>
      <c r="U796" s="49">
        <v>3.5</v>
      </c>
      <c r="V796" s="65"/>
      <c r="W796" s="49">
        <v>3.5</v>
      </c>
      <c r="X796" s="65"/>
      <c r="Y796" s="49">
        <v>3.8</v>
      </c>
      <c r="Z796" s="65"/>
      <c r="AA796" s="49">
        <v>3.8</v>
      </c>
      <c r="AB796" s="65"/>
      <c r="AC796" s="49">
        <v>4.0999999999999996</v>
      </c>
      <c r="AD796" s="65"/>
      <c r="AE796" s="49">
        <v>3.9</v>
      </c>
      <c r="AF796" s="57"/>
      <c r="AG796" s="49">
        <v>4.2</v>
      </c>
      <c r="AH796" s="57"/>
      <c r="AI796" s="49">
        <v>4.3</v>
      </c>
      <c r="AJ796" s="34"/>
      <c r="AK796" s="31"/>
      <c r="AL796" s="34"/>
      <c r="AM796" s="762"/>
      <c r="AN796" s="762"/>
      <c r="AO796" s="762"/>
      <c r="AP796" s="762"/>
    </row>
    <row r="797" spans="1:42" s="1" customFormat="1" ht="12" customHeight="1">
      <c r="A797" s="738"/>
      <c r="B797" s="58"/>
      <c r="C797" s="732"/>
      <c r="D797" s="756"/>
      <c r="E797" s="762" t="s">
        <v>200</v>
      </c>
      <c r="F797" s="762"/>
      <c r="G797" s="734"/>
      <c r="H797" s="766"/>
      <c r="I797" s="49">
        <v>2.4</v>
      </c>
      <c r="J797" s="57"/>
      <c r="K797" s="49">
        <v>2.5</v>
      </c>
      <c r="L797" s="65"/>
      <c r="M797" s="49">
        <v>2.6</v>
      </c>
      <c r="N797" s="65"/>
      <c r="O797" s="49">
        <v>2.7</v>
      </c>
      <c r="P797" s="65"/>
      <c r="Q797" s="49">
        <v>2.7</v>
      </c>
      <c r="R797" s="65"/>
      <c r="S797" s="49">
        <v>2.8</v>
      </c>
      <c r="T797" s="65"/>
      <c r="U797" s="49">
        <v>2.8</v>
      </c>
      <c r="V797" s="65"/>
      <c r="W797" s="49">
        <v>3</v>
      </c>
      <c r="X797" s="65"/>
      <c r="Y797" s="49">
        <v>3.5</v>
      </c>
      <c r="Z797" s="65"/>
      <c r="AA797" s="49">
        <v>3.3</v>
      </c>
      <c r="AB797" s="65"/>
      <c r="AC797" s="49">
        <v>3.3</v>
      </c>
      <c r="AD797" s="65"/>
      <c r="AE797" s="49">
        <v>3.5</v>
      </c>
      <c r="AF797" s="57"/>
      <c r="AG797" s="49">
        <v>3.5</v>
      </c>
      <c r="AH797" s="57"/>
      <c r="AI797" s="49">
        <v>3.6</v>
      </c>
      <c r="AJ797" s="34"/>
      <c r="AK797" s="31"/>
      <c r="AL797" s="34"/>
      <c r="AM797" s="762"/>
      <c r="AN797" s="762"/>
      <c r="AO797" s="762"/>
      <c r="AP797" s="762"/>
    </row>
    <row r="798" spans="1:42" s="1" customFormat="1" ht="12" customHeight="1">
      <c r="A798" s="738"/>
      <c r="B798" s="58"/>
      <c r="C798" s="732"/>
      <c r="D798" s="756"/>
      <c r="E798" s="762" t="s">
        <v>201</v>
      </c>
      <c r="F798" s="762"/>
      <c r="G798" s="734"/>
      <c r="H798" s="766"/>
      <c r="I798" s="49">
        <v>2.6</v>
      </c>
      <c r="J798" s="57"/>
      <c r="K798" s="49">
        <v>3</v>
      </c>
      <c r="L798" s="65"/>
      <c r="M798" s="49">
        <v>3.1</v>
      </c>
      <c r="N798" s="65"/>
      <c r="O798" s="49">
        <v>3.2</v>
      </c>
      <c r="P798" s="65"/>
      <c r="Q798" s="49">
        <v>3.1</v>
      </c>
      <c r="R798" s="65"/>
      <c r="S798" s="49">
        <v>3.2</v>
      </c>
      <c r="T798" s="65"/>
      <c r="U798" s="49">
        <v>3.2</v>
      </c>
      <c r="V798" s="65"/>
      <c r="W798" s="49">
        <v>3.2</v>
      </c>
      <c r="X798" s="65"/>
      <c r="Y798" s="49">
        <v>3.8</v>
      </c>
      <c r="Z798" s="65"/>
      <c r="AA798" s="49">
        <v>3.8</v>
      </c>
      <c r="AB798" s="65"/>
      <c r="AC798" s="49">
        <v>4.3</v>
      </c>
      <c r="AD798" s="65"/>
      <c r="AE798" s="49">
        <v>4.2</v>
      </c>
      <c r="AF798" s="57"/>
      <c r="AG798" s="49">
        <v>4.5</v>
      </c>
      <c r="AH798" s="57"/>
      <c r="AI798" s="49">
        <v>4.5</v>
      </c>
      <c r="AJ798" s="34"/>
      <c r="AK798" s="31"/>
      <c r="AL798" s="34"/>
      <c r="AM798" s="762"/>
      <c r="AN798" s="762"/>
      <c r="AO798" s="762"/>
      <c r="AP798" s="762"/>
    </row>
    <row r="799" spans="1:42" s="1" customFormat="1" ht="18" customHeight="1">
      <c r="A799" s="762"/>
      <c r="B799" s="58"/>
      <c r="C799" s="741"/>
      <c r="D799" s="734"/>
      <c r="E799" s="734"/>
      <c r="F799" s="734"/>
      <c r="G799" s="734"/>
      <c r="H799" s="766"/>
      <c r="I799" s="89"/>
      <c r="J799" s="117"/>
      <c r="K799" s="89"/>
      <c r="L799" s="117"/>
      <c r="M799" s="89"/>
      <c r="N799" s="117"/>
      <c r="O799" s="89"/>
      <c r="P799" s="117"/>
      <c r="Q799" s="89"/>
      <c r="R799" s="117"/>
      <c r="S799" s="89"/>
      <c r="T799" s="117"/>
      <c r="U799" s="89"/>
      <c r="V799" s="117"/>
      <c r="W799" s="89"/>
      <c r="X799" s="117"/>
      <c r="Y799" s="89"/>
      <c r="Z799" s="117"/>
      <c r="AA799" s="31"/>
      <c r="AB799" s="32"/>
      <c r="AC799" s="31"/>
      <c r="AD799" s="34"/>
      <c r="AE799" s="49"/>
      <c r="AF799" s="65"/>
      <c r="AG799" s="49"/>
      <c r="AH799" s="65"/>
      <c r="AI799" s="49"/>
      <c r="AJ799" s="65"/>
      <c r="AK799" s="49"/>
      <c r="AL799" s="65"/>
      <c r="AM799" s="64"/>
      <c r="AN799" s="64"/>
      <c r="AO799" s="64"/>
      <c r="AP799" s="64"/>
    </row>
    <row r="800" spans="1:42" s="1" customFormat="1" ht="36" customHeight="1">
      <c r="A800" s="762"/>
      <c r="B800" s="58" t="s">
        <v>33</v>
      </c>
      <c r="C800" s="770" t="s">
        <v>1051</v>
      </c>
      <c r="D800" s="770"/>
      <c r="E800" s="770"/>
      <c r="F800" s="770"/>
      <c r="G800" s="734"/>
      <c r="H800" s="766" t="s">
        <v>22</v>
      </c>
      <c r="I800" s="49" t="s">
        <v>13</v>
      </c>
      <c r="J800" s="57"/>
      <c r="K800" s="49" t="s">
        <v>13</v>
      </c>
      <c r="L800" s="57"/>
      <c r="M800" s="49" t="s">
        <v>13</v>
      </c>
      <c r="N800" s="57"/>
      <c r="O800" s="49" t="s">
        <v>13</v>
      </c>
      <c r="P800" s="57"/>
      <c r="Q800" s="49" t="s">
        <v>13</v>
      </c>
      <c r="R800" s="57"/>
      <c r="S800" s="49" t="s">
        <v>13</v>
      </c>
      <c r="T800" s="57"/>
      <c r="U800" s="49" t="s">
        <v>13</v>
      </c>
      <c r="V800" s="57"/>
      <c r="W800" s="49" t="s">
        <v>13</v>
      </c>
      <c r="X800" s="57"/>
      <c r="Y800" s="89">
        <v>73</v>
      </c>
      <c r="Z800" s="117"/>
      <c r="AA800" s="31">
        <v>77</v>
      </c>
      <c r="AB800" s="32"/>
      <c r="AC800" s="31">
        <v>88</v>
      </c>
      <c r="AD800" s="34"/>
      <c r="AE800" s="31" t="s">
        <v>13</v>
      </c>
      <c r="AF800" s="32"/>
      <c r="AG800" s="31">
        <v>77</v>
      </c>
      <c r="AH800" s="34"/>
      <c r="AI800" s="31">
        <v>75</v>
      </c>
      <c r="AJ800" s="34"/>
      <c r="AK800" s="31">
        <v>75</v>
      </c>
      <c r="AL800" s="34"/>
      <c r="AM800" s="762"/>
      <c r="AN800" s="762"/>
      <c r="AO800" s="762"/>
      <c r="AP800" s="762"/>
    </row>
    <row r="801" spans="1:42" s="1" customFormat="1" ht="14.25" customHeight="1">
      <c r="A801" s="762"/>
      <c r="B801" s="58"/>
      <c r="C801" s="732"/>
      <c r="D801" s="732"/>
      <c r="E801" s="732"/>
      <c r="F801" s="732"/>
      <c r="G801" s="734"/>
      <c r="H801" s="766"/>
      <c r="I801" s="49"/>
      <c r="J801" s="57"/>
      <c r="K801" s="49"/>
      <c r="L801" s="57"/>
      <c r="M801" s="49"/>
      <c r="N801" s="57"/>
      <c r="O801" s="49"/>
      <c r="P801" s="57"/>
      <c r="Q801" s="49"/>
      <c r="R801" s="57"/>
      <c r="S801" s="49"/>
      <c r="T801" s="57"/>
      <c r="U801" s="49"/>
      <c r="V801" s="57"/>
      <c r="W801" s="49"/>
      <c r="X801" s="57"/>
      <c r="Y801" s="89"/>
      <c r="Z801" s="117"/>
      <c r="AA801" s="31"/>
      <c r="AB801" s="32"/>
      <c r="AC801" s="31"/>
      <c r="AD801" s="34"/>
      <c r="AE801" s="31"/>
      <c r="AF801" s="34"/>
      <c r="AG801" s="31"/>
      <c r="AH801" s="34"/>
      <c r="AI801" s="31"/>
      <c r="AJ801" s="34"/>
      <c r="AK801" s="31"/>
      <c r="AL801" s="34"/>
      <c r="AM801" s="762"/>
      <c r="AN801" s="762"/>
      <c r="AO801" s="762"/>
      <c r="AP801" s="762"/>
    </row>
    <row r="802" spans="1:42" s="1" customFormat="1" ht="39" customHeight="1">
      <c r="A802" s="762"/>
      <c r="B802" s="58" t="s">
        <v>1280</v>
      </c>
      <c r="C802" s="770" t="s">
        <v>1052</v>
      </c>
      <c r="D802" s="770"/>
      <c r="E802" s="770"/>
      <c r="F802" s="770"/>
      <c r="G802" s="734"/>
      <c r="H802" s="766" t="s">
        <v>22</v>
      </c>
      <c r="I802" s="49"/>
      <c r="J802" s="57"/>
      <c r="K802" s="49"/>
      <c r="L802" s="57"/>
      <c r="M802" s="49"/>
      <c r="N802" s="57"/>
      <c r="O802" s="49"/>
      <c r="P802" s="57"/>
      <c r="Q802" s="49"/>
      <c r="R802" s="57"/>
      <c r="S802" s="49"/>
      <c r="T802" s="57"/>
      <c r="U802" s="49"/>
      <c r="V802" s="57"/>
      <c r="W802" s="49"/>
      <c r="X802" s="57"/>
      <c r="Y802" s="49"/>
      <c r="Z802" s="57"/>
      <c r="AA802" s="49"/>
      <c r="AB802" s="57"/>
      <c r="AC802" s="49"/>
      <c r="AD802" s="65"/>
      <c r="AE802" s="31"/>
      <c r="AF802" s="34"/>
      <c r="AG802" s="31"/>
      <c r="AH802" s="34"/>
      <c r="AI802" s="31"/>
      <c r="AJ802" s="34"/>
      <c r="AK802" s="31"/>
      <c r="AL802" s="34"/>
      <c r="AM802" s="762"/>
      <c r="AN802" s="762"/>
      <c r="AO802" s="762"/>
      <c r="AP802" s="762"/>
    </row>
    <row r="803" spans="1:42" s="1" customFormat="1" ht="15" customHeight="1">
      <c r="A803" s="762"/>
      <c r="B803" s="58"/>
      <c r="C803" s="732"/>
      <c r="D803" s="732"/>
      <c r="E803" s="732"/>
      <c r="F803" s="732"/>
      <c r="G803" s="734"/>
      <c r="H803" s="766"/>
      <c r="I803" s="49"/>
      <c r="J803" s="57"/>
      <c r="K803" s="49"/>
      <c r="L803" s="57"/>
      <c r="M803" s="49"/>
      <c r="N803" s="57"/>
      <c r="O803" s="49"/>
      <c r="P803" s="57"/>
      <c r="Q803" s="49"/>
      <c r="R803" s="57"/>
      <c r="S803" s="49"/>
      <c r="T803" s="57"/>
      <c r="U803" s="49"/>
      <c r="V803" s="57"/>
      <c r="W803" s="49"/>
      <c r="X803" s="57"/>
      <c r="Y803" s="49"/>
      <c r="Z803" s="57"/>
      <c r="AA803" s="49"/>
      <c r="AB803" s="57"/>
      <c r="AC803" s="49"/>
      <c r="AD803" s="65"/>
      <c r="AE803" s="31"/>
      <c r="AF803" s="34"/>
      <c r="AG803" s="31"/>
      <c r="AH803" s="34"/>
      <c r="AI803" s="31"/>
      <c r="AJ803" s="34"/>
      <c r="AK803" s="31"/>
      <c r="AL803" s="34"/>
      <c r="AM803" s="762"/>
      <c r="AN803" s="762"/>
      <c r="AO803" s="762"/>
      <c r="AP803" s="762"/>
    </row>
    <row r="804" spans="1:42" s="1" customFormat="1" ht="30" customHeight="1">
      <c r="A804" s="762"/>
      <c r="B804" s="58"/>
      <c r="C804" s="732"/>
      <c r="D804" s="778" t="s">
        <v>1053</v>
      </c>
      <c r="E804" s="778"/>
      <c r="F804" s="778"/>
      <c r="G804" s="734"/>
      <c r="H804" s="766"/>
      <c r="I804" s="49" t="s">
        <v>13</v>
      </c>
      <c r="J804" s="57"/>
      <c r="K804" s="49" t="s">
        <v>13</v>
      </c>
      <c r="L804" s="57"/>
      <c r="M804" s="49" t="s">
        <v>13</v>
      </c>
      <c r="N804" s="57"/>
      <c r="O804" s="49" t="s">
        <v>13</v>
      </c>
      <c r="P804" s="57"/>
      <c r="Q804" s="49" t="s">
        <v>13</v>
      </c>
      <c r="R804" s="57"/>
      <c r="S804" s="49" t="s">
        <v>13</v>
      </c>
      <c r="T804" s="57"/>
      <c r="U804" s="49" t="s">
        <v>13</v>
      </c>
      <c r="V804" s="57"/>
      <c r="W804" s="49" t="s">
        <v>13</v>
      </c>
      <c r="X804" s="57"/>
      <c r="Y804" s="49" t="s">
        <v>13</v>
      </c>
      <c r="Z804" s="57"/>
      <c r="AA804" s="49" t="s">
        <v>13</v>
      </c>
      <c r="AB804" s="57"/>
      <c r="AC804" s="49" t="s">
        <v>13</v>
      </c>
      <c r="AD804" s="57"/>
      <c r="AE804" s="31">
        <v>33.200000000000003</v>
      </c>
      <c r="AF804" s="34"/>
      <c r="AG804" s="31">
        <v>31.2</v>
      </c>
      <c r="AH804" s="34"/>
      <c r="AI804" s="31">
        <v>31</v>
      </c>
      <c r="AJ804" s="34"/>
      <c r="AK804" s="49"/>
      <c r="AL804" s="34"/>
      <c r="AM804" s="762"/>
      <c r="AN804" s="762"/>
      <c r="AO804" s="762"/>
      <c r="AP804" s="762"/>
    </row>
    <row r="805" spans="1:42" s="1" customFormat="1" ht="15" customHeight="1">
      <c r="A805" s="762"/>
      <c r="B805" s="58"/>
      <c r="C805" s="732"/>
      <c r="D805" s="737"/>
      <c r="E805" s="737"/>
      <c r="F805" s="737"/>
      <c r="G805" s="734"/>
      <c r="H805" s="766"/>
      <c r="I805" s="49"/>
      <c r="J805" s="57"/>
      <c r="K805" s="49"/>
      <c r="L805" s="57"/>
      <c r="M805" s="49"/>
      <c r="N805" s="57"/>
      <c r="O805" s="49"/>
      <c r="P805" s="57"/>
      <c r="Q805" s="49"/>
      <c r="R805" s="57"/>
      <c r="S805" s="49"/>
      <c r="T805" s="57"/>
      <c r="U805" s="49"/>
      <c r="V805" s="57"/>
      <c r="W805" s="49"/>
      <c r="X805" s="57"/>
      <c r="Y805" s="49"/>
      <c r="Z805" s="57"/>
      <c r="AA805" s="49"/>
      <c r="AB805" s="57"/>
      <c r="AC805" s="49"/>
      <c r="AD805" s="65"/>
      <c r="AE805" s="31"/>
      <c r="AF805" s="34"/>
      <c r="AG805" s="31"/>
      <c r="AH805" s="34"/>
      <c r="AI805" s="31"/>
      <c r="AJ805" s="34"/>
      <c r="AK805" s="31"/>
      <c r="AL805" s="34"/>
      <c r="AM805" s="762"/>
      <c r="AN805" s="762"/>
      <c r="AO805" s="762"/>
      <c r="AP805" s="762"/>
    </row>
    <row r="806" spans="1:42" s="1" customFormat="1" ht="30" customHeight="1">
      <c r="A806" s="762"/>
      <c r="B806" s="58"/>
      <c r="C806" s="732"/>
      <c r="D806" s="778" t="s">
        <v>1054</v>
      </c>
      <c r="E806" s="778"/>
      <c r="F806" s="778"/>
      <c r="G806" s="734"/>
      <c r="H806" s="766"/>
      <c r="I806" s="49" t="s">
        <v>13</v>
      </c>
      <c r="J806" s="57"/>
      <c r="K806" s="49" t="s">
        <v>13</v>
      </c>
      <c r="L806" s="57"/>
      <c r="M806" s="49" t="s">
        <v>13</v>
      </c>
      <c r="N806" s="57"/>
      <c r="O806" s="49" t="s">
        <v>13</v>
      </c>
      <c r="P806" s="57"/>
      <c r="Q806" s="49" t="s">
        <v>13</v>
      </c>
      <c r="R806" s="57"/>
      <c r="S806" s="49" t="s">
        <v>13</v>
      </c>
      <c r="T806" s="57"/>
      <c r="U806" s="49" t="s">
        <v>13</v>
      </c>
      <c r="V806" s="57"/>
      <c r="W806" s="49" t="s">
        <v>13</v>
      </c>
      <c r="X806" s="57"/>
      <c r="Y806" s="49" t="s">
        <v>13</v>
      </c>
      <c r="Z806" s="57"/>
      <c r="AA806" s="49" t="s">
        <v>13</v>
      </c>
      <c r="AB806" s="57"/>
      <c r="AC806" s="49" t="s">
        <v>13</v>
      </c>
      <c r="AD806" s="57"/>
      <c r="AE806" s="31">
        <v>55.2</v>
      </c>
      <c r="AF806" s="34"/>
      <c r="AG806" s="49">
        <v>53</v>
      </c>
      <c r="AH806" s="34"/>
      <c r="AI806" s="31">
        <v>59</v>
      </c>
      <c r="AJ806" s="34"/>
      <c r="AK806" s="49"/>
      <c r="AL806" s="34"/>
      <c r="AM806" s="762"/>
      <c r="AN806" s="762"/>
      <c r="AO806" s="762"/>
      <c r="AP806" s="762"/>
    </row>
    <row r="807" spans="1:42" s="1" customFormat="1" ht="12" customHeight="1" thickBot="1">
      <c r="A807" s="205"/>
      <c r="B807" s="162"/>
      <c r="C807" s="163"/>
      <c r="D807" s="163"/>
      <c r="E807" s="163"/>
      <c r="F807" s="163"/>
      <c r="G807" s="164"/>
      <c r="H807" s="119"/>
      <c r="I807" s="206"/>
      <c r="J807" s="207"/>
      <c r="K807" s="206"/>
      <c r="L807" s="207"/>
      <c r="M807" s="206"/>
      <c r="N807" s="207"/>
      <c r="O807" s="206"/>
      <c r="P807" s="207"/>
      <c r="Q807" s="206"/>
      <c r="R807" s="207"/>
      <c r="S807" s="206"/>
      <c r="T807" s="207"/>
      <c r="U807" s="206"/>
      <c r="V807" s="207"/>
      <c r="W807" s="120"/>
      <c r="X807" s="121"/>
      <c r="Y807" s="120"/>
      <c r="Z807" s="121"/>
      <c r="AA807" s="120"/>
      <c r="AB807" s="121"/>
      <c r="AC807" s="120"/>
      <c r="AD807" s="124"/>
      <c r="AE807" s="120"/>
      <c r="AF807" s="124"/>
      <c r="AG807" s="120"/>
      <c r="AH807" s="124"/>
      <c r="AI807" s="120"/>
      <c r="AJ807" s="124"/>
      <c r="AK807" s="120"/>
      <c r="AL807" s="124"/>
      <c r="AM807" s="762"/>
      <c r="AN807" s="762"/>
      <c r="AO807" s="762"/>
      <c r="AP807" s="762"/>
    </row>
    <row r="808" spans="1:42" s="14" customFormat="1" ht="13.7" customHeight="1">
      <c r="A808" s="127" t="s">
        <v>1140</v>
      </c>
      <c r="B808" s="128"/>
      <c r="C808" s="129"/>
      <c r="D808" s="129"/>
      <c r="E808" s="129"/>
      <c r="F808" s="129"/>
      <c r="G808" s="130"/>
      <c r="H808" s="131"/>
      <c r="I808" s="31"/>
      <c r="J808" s="32"/>
      <c r="K808" s="31"/>
      <c r="L808" s="32"/>
      <c r="M808" s="31"/>
      <c r="N808" s="32"/>
      <c r="O808" s="31"/>
      <c r="P808" s="32"/>
      <c r="Q808" s="31"/>
      <c r="R808" s="32"/>
      <c r="S808" s="31"/>
      <c r="T808" s="32"/>
      <c r="U808" s="31"/>
      <c r="V808" s="32"/>
      <c r="W808" s="31"/>
      <c r="X808" s="32"/>
      <c r="Y808" s="31"/>
      <c r="Z808" s="32"/>
      <c r="AA808" s="31"/>
      <c r="AB808" s="32"/>
      <c r="AC808" s="31"/>
      <c r="AD808" s="32"/>
      <c r="AE808" s="31"/>
      <c r="AF808" s="32"/>
      <c r="AG808" s="31"/>
      <c r="AH808" s="32"/>
      <c r="AI808" s="31"/>
      <c r="AJ808" s="32"/>
      <c r="AK808" s="31"/>
      <c r="AL808" s="32"/>
      <c r="AM808" s="133"/>
      <c r="AN808" s="133"/>
      <c r="AO808" s="133"/>
      <c r="AP808" s="133"/>
    </row>
    <row r="809" spans="1:42" s="14" customFormat="1" ht="13.7" customHeight="1">
      <c r="A809" s="134" t="s">
        <v>1141</v>
      </c>
      <c r="B809" s="134"/>
      <c r="C809" s="134"/>
      <c r="D809" s="134"/>
      <c r="E809" s="134"/>
      <c r="F809" s="134"/>
      <c r="G809" s="134"/>
      <c r="H809" s="134"/>
      <c r="I809" s="31"/>
      <c r="J809" s="34"/>
      <c r="K809" s="31"/>
      <c r="L809" s="34"/>
      <c r="M809" s="31"/>
      <c r="N809" s="34"/>
      <c r="O809" s="31"/>
      <c r="P809" s="34"/>
      <c r="Q809" s="31"/>
      <c r="R809" s="34"/>
      <c r="S809" s="31"/>
      <c r="T809" s="34"/>
      <c r="U809" s="31"/>
      <c r="V809" s="34"/>
      <c r="W809" s="31"/>
      <c r="X809" s="32"/>
      <c r="Y809" s="31"/>
      <c r="Z809" s="32"/>
      <c r="AA809" s="31"/>
      <c r="AB809" s="32"/>
      <c r="AC809" s="31"/>
      <c r="AD809" s="32"/>
      <c r="AE809" s="31"/>
      <c r="AF809" s="32"/>
      <c r="AG809" s="31"/>
      <c r="AH809" s="32"/>
      <c r="AI809" s="31"/>
      <c r="AJ809" s="32"/>
      <c r="AK809" s="31"/>
      <c r="AL809" s="32"/>
      <c r="AM809" s="133"/>
      <c r="AN809" s="133"/>
      <c r="AO809" s="133"/>
      <c r="AP809" s="133"/>
    </row>
    <row r="810" spans="1:42" s="14" customFormat="1" ht="9" customHeight="1">
      <c r="A810" s="135"/>
      <c r="B810" s="135"/>
      <c r="C810" s="135"/>
      <c r="D810" s="135"/>
      <c r="E810" s="135"/>
      <c r="F810" s="135"/>
      <c r="G810" s="135"/>
      <c r="H810" s="135"/>
      <c r="I810" s="59"/>
      <c r="J810" s="85"/>
      <c r="K810" s="59"/>
      <c r="L810" s="85"/>
      <c r="M810" s="59"/>
      <c r="N810" s="85"/>
      <c r="O810" s="59"/>
      <c r="P810" s="85"/>
      <c r="Q810" s="59"/>
      <c r="R810" s="85"/>
      <c r="S810" s="59"/>
      <c r="T810" s="85"/>
      <c r="U810" s="59"/>
      <c r="V810" s="85"/>
      <c r="W810" s="31"/>
      <c r="X810" s="32"/>
      <c r="Y810" s="31"/>
      <c r="Z810" s="32"/>
      <c r="AA810" s="31"/>
      <c r="AB810" s="32"/>
      <c r="AC810" s="31"/>
      <c r="AD810" s="32"/>
      <c r="AE810" s="31"/>
      <c r="AF810" s="32"/>
      <c r="AG810" s="31"/>
      <c r="AH810" s="32"/>
      <c r="AI810" s="31"/>
      <c r="AJ810" s="32"/>
      <c r="AK810" s="31"/>
      <c r="AL810" s="32"/>
      <c r="AM810" s="133"/>
      <c r="AN810" s="133"/>
      <c r="AO810" s="133"/>
      <c r="AP810" s="133"/>
    </row>
    <row r="811" spans="1:42" s="6" customFormat="1" ht="27" customHeight="1">
      <c r="A811" s="786" t="s">
        <v>334</v>
      </c>
      <c r="B811" s="786"/>
      <c r="C811" s="786"/>
      <c r="D811" s="786"/>
      <c r="E811" s="786"/>
      <c r="F811" s="786"/>
      <c r="G811" s="786"/>
      <c r="H811" s="786"/>
      <c r="I811" s="786"/>
      <c r="J811" s="786"/>
      <c r="K811" s="786"/>
      <c r="L811" s="786"/>
      <c r="M811" s="786"/>
      <c r="N811" s="786"/>
      <c r="O811" s="786"/>
      <c r="P811" s="786"/>
      <c r="Q811" s="786"/>
      <c r="R811" s="786"/>
      <c r="S811" s="786"/>
      <c r="T811" s="786"/>
      <c r="U811" s="786"/>
      <c r="V811" s="786"/>
      <c r="W811" s="786"/>
      <c r="X811" s="786"/>
      <c r="Y811" s="786"/>
      <c r="Z811" s="786"/>
      <c r="AA811" s="786"/>
      <c r="AB811" s="693"/>
      <c r="AC811" s="31"/>
      <c r="AD811" s="34"/>
      <c r="AE811" s="31"/>
      <c r="AF811" s="34"/>
      <c r="AG811" s="31"/>
      <c r="AH811" s="34"/>
      <c r="AI811" s="31"/>
      <c r="AJ811" s="34"/>
      <c r="AK811" s="31"/>
      <c r="AL811" s="34"/>
      <c r="AM811" s="134"/>
      <c r="AN811" s="134"/>
      <c r="AO811" s="134"/>
      <c r="AP811" s="134"/>
    </row>
    <row r="812" spans="1:42" s="6" customFormat="1" ht="27" customHeight="1">
      <c r="A812" s="786" t="s">
        <v>335</v>
      </c>
      <c r="B812" s="786"/>
      <c r="C812" s="786"/>
      <c r="D812" s="786"/>
      <c r="E812" s="786"/>
      <c r="F812" s="786"/>
      <c r="G812" s="786"/>
      <c r="H812" s="786"/>
      <c r="I812" s="786"/>
      <c r="J812" s="786"/>
      <c r="K812" s="786"/>
      <c r="L812" s="786"/>
      <c r="M812" s="786"/>
      <c r="N812" s="786"/>
      <c r="O812" s="786"/>
      <c r="P812" s="786"/>
      <c r="Q812" s="786"/>
      <c r="R812" s="786"/>
      <c r="S812" s="786"/>
      <c r="T812" s="786"/>
      <c r="U812" s="786"/>
      <c r="V812" s="786"/>
      <c r="W812" s="786"/>
      <c r="X812" s="786"/>
      <c r="Y812" s="786"/>
      <c r="Z812" s="786"/>
      <c r="AA812" s="786"/>
      <c r="AB812" s="693"/>
      <c r="AC812" s="31"/>
      <c r="AD812" s="34"/>
      <c r="AE812" s="31"/>
      <c r="AF812" s="34"/>
      <c r="AG812" s="31"/>
      <c r="AH812" s="34"/>
      <c r="AI812" s="31"/>
      <c r="AJ812" s="34"/>
      <c r="AK812" s="31"/>
      <c r="AL812" s="34"/>
      <c r="AM812" s="134"/>
      <c r="AN812" s="134"/>
      <c r="AO812" s="134"/>
      <c r="AP812" s="134"/>
    </row>
    <row r="813" spans="1:42" s="6" customFormat="1" ht="27" customHeight="1">
      <c r="A813" s="786" t="s">
        <v>336</v>
      </c>
      <c r="B813" s="786"/>
      <c r="C813" s="786"/>
      <c r="D813" s="786"/>
      <c r="E813" s="786"/>
      <c r="F813" s="786"/>
      <c r="G813" s="786"/>
      <c r="H813" s="786"/>
      <c r="I813" s="786"/>
      <c r="J813" s="786"/>
      <c r="K813" s="786"/>
      <c r="L813" s="786"/>
      <c r="M813" s="786"/>
      <c r="N813" s="786"/>
      <c r="O813" s="786"/>
      <c r="P813" s="786"/>
      <c r="Q813" s="786"/>
      <c r="R813" s="786"/>
      <c r="S813" s="786"/>
      <c r="T813" s="786"/>
      <c r="U813" s="786"/>
      <c r="V813" s="786"/>
      <c r="W813" s="786"/>
      <c r="X813" s="786"/>
      <c r="Y813" s="786"/>
      <c r="Z813" s="786"/>
      <c r="AA813" s="786"/>
      <c r="AB813" s="693"/>
      <c r="AC813" s="31"/>
      <c r="AD813" s="34"/>
      <c r="AE813" s="31"/>
      <c r="AF813" s="34"/>
      <c r="AG813" s="31"/>
      <c r="AH813" s="34"/>
      <c r="AI813" s="31"/>
      <c r="AJ813" s="34"/>
      <c r="AK813" s="31"/>
      <c r="AL813" s="34"/>
      <c r="AM813" s="134"/>
      <c r="AN813" s="134"/>
      <c r="AO813" s="134"/>
      <c r="AP813" s="134"/>
    </row>
    <row r="814" spans="1:42" s="6" customFormat="1" ht="27" customHeight="1">
      <c r="A814" s="786" t="s">
        <v>337</v>
      </c>
      <c r="B814" s="786"/>
      <c r="C814" s="786"/>
      <c r="D814" s="786"/>
      <c r="E814" s="786"/>
      <c r="F814" s="786"/>
      <c r="G814" s="786"/>
      <c r="H814" s="786"/>
      <c r="I814" s="786"/>
      <c r="J814" s="786"/>
      <c r="K814" s="786"/>
      <c r="L814" s="786"/>
      <c r="M814" s="786"/>
      <c r="N814" s="786"/>
      <c r="O814" s="786"/>
      <c r="P814" s="786"/>
      <c r="Q814" s="786"/>
      <c r="R814" s="786"/>
      <c r="S814" s="786"/>
      <c r="T814" s="786"/>
      <c r="U814" s="786"/>
      <c r="V814" s="786"/>
      <c r="W814" s="786"/>
      <c r="X814" s="786"/>
      <c r="Y814" s="786"/>
      <c r="Z814" s="786"/>
      <c r="AA814" s="786"/>
      <c r="AB814" s="693"/>
      <c r="AC814" s="31"/>
      <c r="AD814" s="34"/>
      <c r="AE814" s="31"/>
      <c r="AF814" s="34"/>
      <c r="AG814" s="31"/>
      <c r="AH814" s="34"/>
      <c r="AI814" s="31"/>
      <c r="AJ814" s="34"/>
      <c r="AK814" s="31"/>
      <c r="AL814" s="34"/>
      <c r="AM814" s="134"/>
      <c r="AN814" s="134"/>
      <c r="AO814" s="134"/>
      <c r="AP814" s="134"/>
    </row>
    <row r="815" spans="1:42" s="1" customFormat="1" ht="59.25" customHeight="1">
      <c r="A815" s="786" t="s">
        <v>1274</v>
      </c>
      <c r="B815" s="786"/>
      <c r="C815" s="786"/>
      <c r="D815" s="786"/>
      <c r="E815" s="786"/>
      <c r="F815" s="786"/>
      <c r="G815" s="786"/>
      <c r="H815" s="786"/>
      <c r="I815" s="786"/>
      <c r="J815" s="786"/>
      <c r="K815" s="786"/>
      <c r="L815" s="786"/>
      <c r="M815" s="786"/>
      <c r="N815" s="786"/>
      <c r="O815" s="786"/>
      <c r="P815" s="786"/>
      <c r="Q815" s="786"/>
      <c r="R815" s="786"/>
      <c r="S815" s="786"/>
      <c r="T815" s="786"/>
      <c r="U815" s="786"/>
      <c r="V815" s="786"/>
      <c r="W815" s="786"/>
      <c r="X815" s="786"/>
      <c r="Y815" s="786"/>
      <c r="Z815" s="786"/>
      <c r="AA815" s="786"/>
      <c r="AB815" s="693"/>
      <c r="AC815" s="31"/>
      <c r="AD815" s="34"/>
      <c r="AE815" s="31"/>
      <c r="AF815" s="34"/>
      <c r="AG815" s="31"/>
      <c r="AH815" s="34"/>
      <c r="AI815" s="31"/>
      <c r="AJ815" s="34"/>
      <c r="AK815" s="31"/>
      <c r="AL815" s="34"/>
      <c r="AM815" s="762"/>
      <c r="AN815" s="762"/>
      <c r="AO815" s="762"/>
      <c r="AP815" s="762"/>
    </row>
    <row r="816" spans="1:42" s="1" customFormat="1" ht="26.25" customHeight="1">
      <c r="A816" s="786" t="s">
        <v>1277</v>
      </c>
      <c r="B816" s="786"/>
      <c r="C816" s="786"/>
      <c r="D816" s="786"/>
      <c r="E816" s="786"/>
      <c r="F816" s="786"/>
      <c r="G816" s="786"/>
      <c r="H816" s="786"/>
      <c r="I816" s="786"/>
      <c r="J816" s="786"/>
      <c r="K816" s="786"/>
      <c r="L816" s="786"/>
      <c r="M816" s="786"/>
      <c r="N816" s="786"/>
      <c r="O816" s="786"/>
      <c r="P816" s="786"/>
      <c r="Q816" s="786"/>
      <c r="R816" s="786"/>
      <c r="S816" s="786"/>
      <c r="T816" s="786"/>
      <c r="U816" s="786"/>
      <c r="V816" s="786"/>
      <c r="W816" s="786"/>
      <c r="X816" s="786"/>
      <c r="Y816" s="786"/>
      <c r="Z816" s="786"/>
      <c r="AA816" s="786"/>
      <c r="AB816" s="693"/>
      <c r="AC816" s="31"/>
      <c r="AD816" s="34"/>
      <c r="AE816" s="31"/>
      <c r="AF816" s="34"/>
      <c r="AG816" s="31"/>
      <c r="AH816" s="34"/>
      <c r="AI816" s="31"/>
      <c r="AJ816" s="34"/>
      <c r="AK816" s="31"/>
      <c r="AL816" s="34"/>
      <c r="AM816" s="762"/>
      <c r="AN816" s="762"/>
      <c r="AO816" s="762"/>
      <c r="AP816" s="762"/>
    </row>
    <row r="817" spans="1:42" s="1" customFormat="1" ht="26.25" customHeight="1">
      <c r="A817" s="786" t="s">
        <v>1279</v>
      </c>
      <c r="B817" s="786"/>
      <c r="C817" s="786"/>
      <c r="D817" s="786"/>
      <c r="E817" s="786"/>
      <c r="F817" s="786"/>
      <c r="G817" s="786"/>
      <c r="H817" s="786"/>
      <c r="I817" s="786"/>
      <c r="J817" s="786"/>
      <c r="K817" s="786"/>
      <c r="L817" s="786"/>
      <c r="M817" s="786"/>
      <c r="N817" s="786"/>
      <c r="O817" s="786"/>
      <c r="P817" s="786"/>
      <c r="Q817" s="786"/>
      <c r="R817" s="786"/>
      <c r="S817" s="786"/>
      <c r="T817" s="786"/>
      <c r="U817" s="786"/>
      <c r="V817" s="786"/>
      <c r="W817" s="786"/>
      <c r="X817" s="786"/>
      <c r="Y817" s="786"/>
      <c r="Z817" s="786"/>
      <c r="AA817" s="786"/>
      <c r="AB817" s="693"/>
      <c r="AC817" s="31"/>
      <c r="AD817" s="34"/>
      <c r="AE817" s="31"/>
      <c r="AF817" s="34"/>
      <c r="AG817" s="31"/>
      <c r="AH817" s="34"/>
      <c r="AI817" s="31"/>
      <c r="AJ817" s="34"/>
      <c r="AK817" s="31"/>
      <c r="AL817" s="34"/>
      <c r="AM817" s="762"/>
      <c r="AN817" s="762"/>
      <c r="AO817" s="762"/>
      <c r="AP817" s="762"/>
    </row>
    <row r="818" spans="1:42" s="1" customFormat="1" ht="72" customHeight="1">
      <c r="A818" s="801" t="s">
        <v>1281</v>
      </c>
      <c r="B818" s="801"/>
      <c r="C818" s="801"/>
      <c r="D818" s="801"/>
      <c r="E818" s="801"/>
      <c r="F818" s="801"/>
      <c r="G818" s="801"/>
      <c r="H818" s="801"/>
      <c r="I818" s="801"/>
      <c r="J818" s="801"/>
      <c r="K818" s="801"/>
      <c r="L818" s="801"/>
      <c r="M818" s="801"/>
      <c r="N818" s="705"/>
      <c r="O818" s="31"/>
      <c r="P818" s="32"/>
      <c r="Q818" s="31"/>
      <c r="R818" s="32"/>
      <c r="S818" s="31"/>
      <c r="T818" s="32"/>
      <c r="U818" s="31"/>
      <c r="V818" s="32"/>
      <c r="W818" s="31"/>
      <c r="X818" s="32"/>
      <c r="Y818" s="31"/>
      <c r="Z818" s="32"/>
      <c r="AA818" s="31"/>
      <c r="AB818" s="32"/>
      <c r="AC818" s="31"/>
      <c r="AD818" s="34"/>
      <c r="AE818" s="31"/>
      <c r="AF818" s="34"/>
      <c r="AG818" s="31"/>
      <c r="AH818" s="34"/>
      <c r="AI818" s="31"/>
      <c r="AJ818" s="34"/>
      <c r="AK818" s="31"/>
      <c r="AL818" s="34"/>
      <c r="AM818" s="762"/>
      <c r="AN818" s="762"/>
      <c r="AO818" s="762"/>
      <c r="AP818" s="762"/>
    </row>
    <row r="819" spans="1:42" s="1" customFormat="1" ht="23.25" customHeight="1">
      <c r="A819" s="800"/>
      <c r="B819" s="800"/>
      <c r="C819" s="800"/>
      <c r="D819" s="800"/>
      <c r="E819" s="800"/>
      <c r="F819" s="800"/>
      <c r="G819" s="800"/>
      <c r="H819" s="800"/>
      <c r="I819" s="800"/>
      <c r="J819" s="800"/>
      <c r="K819" s="800"/>
      <c r="L819" s="800"/>
      <c r="M819" s="800"/>
      <c r="N819" s="34"/>
      <c r="O819" s="31"/>
      <c r="P819" s="34"/>
      <c r="Q819" s="31"/>
      <c r="R819" s="34"/>
      <c r="S819" s="31"/>
      <c r="T819" s="34"/>
      <c r="U819" s="31"/>
      <c r="V819" s="34"/>
      <c r="W819" s="31"/>
      <c r="X819" s="34"/>
      <c r="Y819" s="31"/>
      <c r="Z819" s="34"/>
      <c r="AA819" s="31"/>
      <c r="AB819" s="34"/>
      <c r="AC819" s="31"/>
      <c r="AD819" s="34"/>
      <c r="AE819" s="31"/>
      <c r="AF819" s="34"/>
      <c r="AG819" s="31"/>
      <c r="AH819" s="34"/>
      <c r="AI819" s="31"/>
      <c r="AJ819" s="34"/>
      <c r="AK819" s="31"/>
      <c r="AL819" s="34"/>
      <c r="AM819" s="762"/>
      <c r="AN819" s="762"/>
      <c r="AO819" s="762"/>
      <c r="AP819" s="762"/>
    </row>
    <row r="820" spans="1:42" s="1" customFormat="1" ht="23.25" customHeight="1">
      <c r="A820" s="800"/>
      <c r="B820" s="800"/>
      <c r="C820" s="800"/>
      <c r="D820" s="800"/>
      <c r="E820" s="800"/>
      <c r="F820" s="800"/>
      <c r="G820" s="800"/>
      <c r="H820" s="800"/>
      <c r="I820" s="800"/>
      <c r="J820" s="800"/>
      <c r="K820" s="800"/>
      <c r="L820" s="34"/>
      <c r="M820" s="31"/>
      <c r="N820" s="34"/>
      <c r="O820" s="31"/>
      <c r="P820" s="34"/>
      <c r="Q820" s="31"/>
      <c r="R820" s="34"/>
      <c r="S820" s="31"/>
      <c r="T820" s="34"/>
      <c r="U820" s="31"/>
      <c r="V820" s="34"/>
      <c r="W820" s="31"/>
      <c r="X820" s="34"/>
      <c r="Y820" s="31"/>
      <c r="Z820" s="34"/>
      <c r="AA820" s="31"/>
      <c r="AB820" s="34"/>
      <c r="AC820" s="31"/>
      <c r="AD820" s="34"/>
      <c r="AE820" s="31"/>
      <c r="AF820" s="34"/>
      <c r="AG820" s="31"/>
      <c r="AH820" s="34"/>
      <c r="AI820" s="31"/>
      <c r="AJ820" s="34"/>
      <c r="AK820" s="31"/>
      <c r="AL820" s="34"/>
      <c r="AM820" s="762"/>
      <c r="AN820" s="762"/>
      <c r="AO820" s="762"/>
      <c r="AP820" s="762"/>
    </row>
  </sheetData>
  <customSheetViews>
    <customSheetView guid="{ABA2F15F-C24E-4EE0-8B6A-C223C7B3C6D4}" scale="70" showGridLines="0">
      <pane xSplit="5.5866666666666669" ySplit="4" topLeftCell="G275" activePane="bottomRight" state="frozen"/>
      <selection pane="bottomRight" activeCell="A307" sqref="A307:XFD307"/>
      <pageMargins left="0.7" right="0.7" top="0.75" bottom="0.75" header="0.3" footer="0.3"/>
      <pageSetup paperSize="9" orientation="portrait" horizontalDpi="4294967293" r:id="rId1"/>
    </customSheetView>
  </customSheetViews>
  <mergeCells count="245">
    <mergeCell ref="D425:F425"/>
    <mergeCell ref="D426:F426"/>
    <mergeCell ref="D322:F322"/>
    <mergeCell ref="D330:F330"/>
    <mergeCell ref="D249:F249"/>
    <mergeCell ref="D260:F260"/>
    <mergeCell ref="D448:F448"/>
    <mergeCell ref="D458:F458"/>
    <mergeCell ref="D542:F542"/>
    <mergeCell ref="D450:F450"/>
    <mergeCell ref="D456:F456"/>
    <mergeCell ref="C452:F452"/>
    <mergeCell ref="D432:F432"/>
    <mergeCell ref="E251:F251"/>
    <mergeCell ref="E252:F252"/>
    <mergeCell ref="D273:F273"/>
    <mergeCell ref="D446:F446"/>
    <mergeCell ref="D310:G310"/>
    <mergeCell ref="D416:F416"/>
    <mergeCell ref="E439:F439"/>
    <mergeCell ref="C414:F414"/>
    <mergeCell ref="D299:F299"/>
    <mergeCell ref="D293:G293"/>
    <mergeCell ref="D294:G294"/>
    <mergeCell ref="A820:K820"/>
    <mergeCell ref="D544:F544"/>
    <mergeCell ref="D630:F630"/>
    <mergeCell ref="D716:F716"/>
    <mergeCell ref="D628:F628"/>
    <mergeCell ref="C802:F802"/>
    <mergeCell ref="A812:AA812"/>
    <mergeCell ref="A813:AA813"/>
    <mergeCell ref="A819:M819"/>
    <mergeCell ref="A811:AA811"/>
    <mergeCell ref="A817:AA817"/>
    <mergeCell ref="A816:AA816"/>
    <mergeCell ref="A815:AA815"/>
    <mergeCell ref="D804:F804"/>
    <mergeCell ref="D806:F806"/>
    <mergeCell ref="D714:F714"/>
    <mergeCell ref="A818:M818"/>
    <mergeCell ref="A814:AA814"/>
    <mergeCell ref="C800:F800"/>
    <mergeCell ref="B4:AC4"/>
    <mergeCell ref="C31:F31"/>
    <mergeCell ref="D131:F131"/>
    <mergeCell ref="D28:F28"/>
    <mergeCell ref="D29:F29"/>
    <mergeCell ref="D35:F35"/>
    <mergeCell ref="C6:F6"/>
    <mergeCell ref="D21:F21"/>
    <mergeCell ref="D22:F22"/>
    <mergeCell ref="C8:F8"/>
    <mergeCell ref="D36:F36"/>
    <mergeCell ref="C128:F128"/>
    <mergeCell ref="D130:F130"/>
    <mergeCell ref="C9:F9"/>
    <mergeCell ref="D16:F16"/>
    <mergeCell ref="D15:F15"/>
    <mergeCell ref="D10:F10"/>
    <mergeCell ref="D11:F11"/>
    <mergeCell ref="D12:F12"/>
    <mergeCell ref="C33:F33"/>
    <mergeCell ref="D27:F27"/>
    <mergeCell ref="C24:F24"/>
    <mergeCell ref="C14:F14"/>
    <mergeCell ref="D20:F20"/>
    <mergeCell ref="C314:F314"/>
    <mergeCell ref="D287:F287"/>
    <mergeCell ref="D288:F288"/>
    <mergeCell ref="D289:F289"/>
    <mergeCell ref="C284:F284"/>
    <mergeCell ref="D323:F323"/>
    <mergeCell ref="C146:F146"/>
    <mergeCell ref="C179:F179"/>
    <mergeCell ref="D204:F204"/>
    <mergeCell ref="D181:F181"/>
    <mergeCell ref="D148:F148"/>
    <mergeCell ref="D164:F164"/>
    <mergeCell ref="D149:F149"/>
    <mergeCell ref="C159:F159"/>
    <mergeCell ref="E215:F215"/>
    <mergeCell ref="E198:F198"/>
    <mergeCell ref="D188:F188"/>
    <mergeCell ref="D187:F187"/>
    <mergeCell ref="D207:F207"/>
    <mergeCell ref="D182:F182"/>
    <mergeCell ref="C201:F201"/>
    <mergeCell ref="E208:F208"/>
    <mergeCell ref="E211:F211"/>
    <mergeCell ref="D257:F257"/>
    <mergeCell ref="C18:F18"/>
    <mergeCell ref="D25:F25"/>
    <mergeCell ref="D26:F26"/>
    <mergeCell ref="D19:F19"/>
    <mergeCell ref="E193:F193"/>
    <mergeCell ref="E199:F199"/>
    <mergeCell ref="D37:F37"/>
    <mergeCell ref="E165:F165"/>
    <mergeCell ref="E166:F166"/>
    <mergeCell ref="E167:F167"/>
    <mergeCell ref="E168:F168"/>
    <mergeCell ref="E169:F169"/>
    <mergeCell ref="E170:F170"/>
    <mergeCell ref="E197:F197"/>
    <mergeCell ref="D153:F153"/>
    <mergeCell ref="D154:F154"/>
    <mergeCell ref="C157:F157"/>
    <mergeCell ref="C152:F152"/>
    <mergeCell ref="D44:F44"/>
    <mergeCell ref="D39:F39"/>
    <mergeCell ref="D40:F40"/>
    <mergeCell ref="D41:F41"/>
    <mergeCell ref="D42:F42"/>
    <mergeCell ref="D134:F134"/>
    <mergeCell ref="D132:F132"/>
    <mergeCell ref="C177:F177"/>
    <mergeCell ref="E216:F216"/>
    <mergeCell ref="E209:F209"/>
    <mergeCell ref="D160:F160"/>
    <mergeCell ref="D155:F155"/>
    <mergeCell ref="D186:F186"/>
    <mergeCell ref="C184:F184"/>
    <mergeCell ref="E194:F194"/>
    <mergeCell ref="E195:F195"/>
    <mergeCell ref="E196:F196"/>
    <mergeCell ref="E192:F192"/>
    <mergeCell ref="E191:F191"/>
    <mergeCell ref="E171:F171"/>
    <mergeCell ref="E173:F173"/>
    <mergeCell ref="D162:F162"/>
    <mergeCell ref="D205:F205"/>
    <mergeCell ref="D203:F203"/>
    <mergeCell ref="C175:F175"/>
    <mergeCell ref="D190:F190"/>
    <mergeCell ref="D147:F147"/>
    <mergeCell ref="D138:F138"/>
    <mergeCell ref="D142:F142"/>
    <mergeCell ref="D143:F143"/>
    <mergeCell ref="D279:F279"/>
    <mergeCell ref="D277:F277"/>
    <mergeCell ref="D258:F258"/>
    <mergeCell ref="C312:F312"/>
    <mergeCell ref="D135:F135"/>
    <mergeCell ref="D136:F136"/>
    <mergeCell ref="D139:F139"/>
    <mergeCell ref="D140:F140"/>
    <mergeCell ref="D141:F141"/>
    <mergeCell ref="D267:F267"/>
    <mergeCell ref="D262:F262"/>
    <mergeCell ref="D309:G309"/>
    <mergeCell ref="D302:F302"/>
    <mergeCell ref="D305:G305"/>
    <mergeCell ref="E250:F250"/>
    <mergeCell ref="C256:F256"/>
    <mergeCell ref="D266:F266"/>
    <mergeCell ref="D259:F259"/>
    <mergeCell ref="D286:F286"/>
    <mergeCell ref="D278:F278"/>
    <mergeCell ref="D280:F280"/>
    <mergeCell ref="D298:G298"/>
    <mergeCell ref="E212:F212"/>
    <mergeCell ref="D226:F226"/>
    <mergeCell ref="E213:F213"/>
    <mergeCell ref="E243:G243"/>
    <mergeCell ref="E240:G240"/>
    <mergeCell ref="E244:F244"/>
    <mergeCell ref="C223:F223"/>
    <mergeCell ref="D225:F225"/>
    <mergeCell ref="D236:G236"/>
    <mergeCell ref="E219:F219"/>
    <mergeCell ref="C233:F233"/>
    <mergeCell ref="D235:G235"/>
    <mergeCell ref="E441:F441"/>
    <mergeCell ref="E437:F437"/>
    <mergeCell ref="E438:F438"/>
    <mergeCell ref="C430:F430"/>
    <mergeCell ref="D263:F263"/>
    <mergeCell ref="D318:F318"/>
    <mergeCell ref="D307:G307"/>
    <mergeCell ref="C265:F265"/>
    <mergeCell ref="D300:F300"/>
    <mergeCell ref="D308:G308"/>
    <mergeCell ref="D296:G296"/>
    <mergeCell ref="C275:F275"/>
    <mergeCell ref="D324:F324"/>
    <mergeCell ref="D325:F325"/>
    <mergeCell ref="D326:F326"/>
    <mergeCell ref="D327:F327"/>
    <mergeCell ref="D328:F328"/>
    <mergeCell ref="D420:F420"/>
    <mergeCell ref="D421:F421"/>
    <mergeCell ref="D422:F422"/>
    <mergeCell ref="D423:F423"/>
    <mergeCell ref="D424:F424"/>
    <mergeCell ref="D316:F316"/>
    <mergeCell ref="D434:F434"/>
    <mergeCell ref="C454:F454"/>
    <mergeCell ref="D449:F449"/>
    <mergeCell ref="C269:F269"/>
    <mergeCell ref="D317:F317"/>
    <mergeCell ref="E442:F442"/>
    <mergeCell ref="D301:F301"/>
    <mergeCell ref="E443:F443"/>
    <mergeCell ref="D447:F447"/>
    <mergeCell ref="D271:F271"/>
    <mergeCell ref="D272:F272"/>
    <mergeCell ref="D418:F418"/>
    <mergeCell ref="C291:F291"/>
    <mergeCell ref="D303:F303"/>
    <mergeCell ref="D306:G306"/>
    <mergeCell ref="D417:F417"/>
    <mergeCell ref="E440:F440"/>
    <mergeCell ref="C445:F445"/>
    <mergeCell ref="D436:F436"/>
    <mergeCell ref="D433:F433"/>
    <mergeCell ref="D295:G295"/>
    <mergeCell ref="D320:F320"/>
    <mergeCell ref="D321:F321"/>
    <mergeCell ref="D427:F427"/>
    <mergeCell ref="D428:F428"/>
    <mergeCell ref="D144:F144"/>
    <mergeCell ref="E285:F285"/>
    <mergeCell ref="D237:G237"/>
    <mergeCell ref="D239:G239"/>
    <mergeCell ref="C254:F254"/>
    <mergeCell ref="D261:F261"/>
    <mergeCell ref="D270:F270"/>
    <mergeCell ref="C282:F282"/>
    <mergeCell ref="D276:F276"/>
    <mergeCell ref="E242:G242"/>
    <mergeCell ref="E241:G241"/>
    <mergeCell ref="E217:F217"/>
    <mergeCell ref="D161:F161"/>
    <mergeCell ref="E210:F210"/>
    <mergeCell ref="E214:F214"/>
    <mergeCell ref="E221:F221"/>
    <mergeCell ref="D227:F227"/>
    <mergeCell ref="C229:F229"/>
    <mergeCell ref="E218:F218"/>
    <mergeCell ref="E245:G245"/>
    <mergeCell ref="E246:F246"/>
    <mergeCell ref="E247:F247"/>
    <mergeCell ref="C231:F231"/>
    <mergeCell ref="E220:F220"/>
  </mergeCell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AV1236"/>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55.42578125" style="5" customWidth="1"/>
    <col min="7" max="7" width="9.140625" style="5"/>
    <col min="8" max="8" width="14.425781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8"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c r="AN1" s="36"/>
      <c r="AO1" s="36"/>
      <c r="AP1" s="36"/>
      <c r="AQ1" s="36"/>
      <c r="AR1" s="36"/>
      <c r="AS1" s="36"/>
      <c r="AT1" s="36"/>
      <c r="AU1" s="36"/>
      <c r="AV1" s="36"/>
    </row>
    <row r="2" spans="1:48"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c r="AN2" s="36"/>
      <c r="AO2" s="36"/>
      <c r="AP2" s="36"/>
      <c r="AQ2" s="36"/>
      <c r="AR2" s="36"/>
      <c r="AS2" s="36"/>
      <c r="AT2" s="36"/>
      <c r="AU2" s="36"/>
      <c r="AV2" s="36"/>
    </row>
    <row r="3" spans="1:48"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762"/>
      <c r="AN3" s="762"/>
      <c r="AO3" s="762"/>
      <c r="AP3" s="762"/>
      <c r="AQ3" s="762"/>
      <c r="AR3" s="762"/>
      <c r="AS3" s="762"/>
      <c r="AT3" s="762"/>
      <c r="AU3" s="762"/>
      <c r="AV3" s="762"/>
    </row>
    <row r="4" spans="1:48" s="1" customFormat="1" ht="36.950000000000003" customHeight="1">
      <c r="A4" s="140"/>
      <c r="B4" s="791" t="s">
        <v>702</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c r="AN4" s="762"/>
      <c r="AO4" s="762"/>
      <c r="AP4" s="762"/>
      <c r="AQ4" s="762"/>
      <c r="AR4" s="762"/>
      <c r="AS4" s="762"/>
      <c r="AT4" s="762"/>
      <c r="AU4" s="762"/>
      <c r="AV4" s="762"/>
    </row>
    <row r="5" spans="1:48" s="1" customFormat="1" ht="12" customHeight="1">
      <c r="A5" s="738"/>
      <c r="B5" s="732"/>
      <c r="C5" s="741"/>
      <c r="D5" s="741"/>
      <c r="E5" s="741"/>
      <c r="F5" s="741"/>
      <c r="G5" s="734"/>
      <c r="H5" s="766"/>
      <c r="I5" s="142"/>
      <c r="J5" s="60"/>
      <c r="K5" s="142"/>
      <c r="L5" s="60"/>
      <c r="M5" s="142"/>
      <c r="N5" s="60"/>
      <c r="O5" s="142"/>
      <c r="P5" s="60"/>
      <c r="Q5" s="142"/>
      <c r="R5" s="60"/>
      <c r="S5" s="31"/>
      <c r="T5" s="32"/>
      <c r="U5" s="31"/>
      <c r="V5" s="32"/>
      <c r="W5" s="31"/>
      <c r="X5" s="32"/>
      <c r="Y5" s="31"/>
      <c r="Z5" s="32"/>
      <c r="AA5" s="31"/>
      <c r="AB5" s="32"/>
      <c r="AC5" s="31"/>
      <c r="AD5" s="34"/>
      <c r="AE5" s="31"/>
      <c r="AF5" s="34"/>
      <c r="AG5" s="31"/>
      <c r="AH5" s="34"/>
      <c r="AI5" s="31"/>
      <c r="AJ5" s="34"/>
      <c r="AK5" s="31"/>
      <c r="AL5" s="34"/>
      <c r="AM5" s="762"/>
      <c r="AN5" s="762"/>
      <c r="AO5" s="762"/>
      <c r="AP5" s="762"/>
      <c r="AQ5" s="762"/>
      <c r="AR5" s="762"/>
      <c r="AS5" s="762"/>
      <c r="AT5" s="762"/>
      <c r="AU5" s="762"/>
      <c r="AV5" s="762"/>
    </row>
    <row r="6" spans="1:48" s="1" customFormat="1" ht="67.7" customHeight="1">
      <c r="A6" s="738"/>
      <c r="B6" s="58" t="s">
        <v>247</v>
      </c>
      <c r="C6" s="770" t="s">
        <v>703</v>
      </c>
      <c r="D6" s="770"/>
      <c r="E6" s="770"/>
      <c r="F6" s="770"/>
      <c r="G6" s="734"/>
      <c r="H6" s="766" t="s">
        <v>22</v>
      </c>
      <c r="I6" s="49"/>
      <c r="J6" s="57"/>
      <c r="K6" s="49"/>
      <c r="L6" s="57"/>
      <c r="M6" s="49"/>
      <c r="N6" s="57"/>
      <c r="O6" s="49"/>
      <c r="P6" s="57"/>
      <c r="Q6" s="49"/>
      <c r="R6" s="57"/>
      <c r="S6" s="49"/>
      <c r="T6" s="57"/>
      <c r="U6" s="49"/>
      <c r="V6" s="57"/>
      <c r="W6" s="49"/>
      <c r="X6" s="57"/>
      <c r="Y6" s="31"/>
      <c r="Z6" s="32"/>
      <c r="AA6" s="31"/>
      <c r="AB6" s="32"/>
      <c r="AC6" s="31"/>
      <c r="AD6" s="34"/>
      <c r="AE6" s="31"/>
      <c r="AF6" s="34"/>
      <c r="AG6" s="31"/>
      <c r="AH6" s="34"/>
      <c r="AI6" s="31"/>
      <c r="AJ6" s="34"/>
      <c r="AK6" s="31"/>
      <c r="AL6" s="34"/>
      <c r="AM6" s="762"/>
      <c r="AN6" s="762"/>
      <c r="AO6" s="762"/>
      <c r="AP6" s="762"/>
      <c r="AQ6" s="762"/>
      <c r="AR6" s="762"/>
      <c r="AS6" s="762"/>
      <c r="AT6" s="762"/>
      <c r="AU6" s="762"/>
      <c r="AV6" s="762"/>
    </row>
    <row r="7" spans="1:48" s="1" customFormat="1" ht="7.5" customHeight="1">
      <c r="A7" s="738"/>
      <c r="B7" s="58"/>
      <c r="C7" s="741"/>
      <c r="D7" s="734"/>
      <c r="E7" s="734"/>
      <c r="F7" s="734"/>
      <c r="G7" s="734"/>
      <c r="H7" s="766"/>
      <c r="I7" s="49"/>
      <c r="J7" s="57"/>
      <c r="K7" s="49"/>
      <c r="L7" s="57"/>
      <c r="M7" s="49"/>
      <c r="N7" s="57"/>
      <c r="O7" s="49"/>
      <c r="P7" s="57"/>
      <c r="Q7" s="49"/>
      <c r="R7" s="57"/>
      <c r="S7" s="49"/>
      <c r="T7" s="57"/>
      <c r="U7" s="49"/>
      <c r="V7" s="57"/>
      <c r="W7" s="49"/>
      <c r="X7" s="57"/>
      <c r="Y7" s="31"/>
      <c r="Z7" s="32"/>
      <c r="AA7" s="31"/>
      <c r="AB7" s="32"/>
      <c r="AC7" s="31"/>
      <c r="AD7" s="34"/>
      <c r="AE7" s="31"/>
      <c r="AF7" s="34"/>
      <c r="AG7" s="31"/>
      <c r="AH7" s="34"/>
      <c r="AI7" s="31"/>
      <c r="AJ7" s="34"/>
      <c r="AK7" s="31"/>
      <c r="AL7" s="34"/>
      <c r="AM7" s="762"/>
      <c r="AN7" s="762"/>
      <c r="AO7" s="762"/>
      <c r="AP7" s="762"/>
      <c r="AQ7" s="762"/>
      <c r="AR7" s="762"/>
      <c r="AS7" s="762"/>
      <c r="AT7" s="762"/>
      <c r="AU7" s="762"/>
      <c r="AV7" s="762"/>
    </row>
    <row r="8" spans="1:48" s="1" customFormat="1" ht="13.5">
      <c r="A8" s="738"/>
      <c r="B8" s="58"/>
      <c r="C8" s="741"/>
      <c r="D8" s="772" t="s">
        <v>704</v>
      </c>
      <c r="E8" s="772"/>
      <c r="F8" s="772"/>
      <c r="G8" s="734"/>
      <c r="H8" s="766"/>
      <c r="I8" s="31"/>
      <c r="J8" s="32"/>
      <c r="K8" s="31"/>
      <c r="L8" s="32"/>
      <c r="M8" s="31"/>
      <c r="N8" s="32"/>
      <c r="O8" s="31"/>
      <c r="P8" s="32"/>
      <c r="Q8" s="31"/>
      <c r="R8" s="32"/>
      <c r="S8" s="31"/>
      <c r="T8" s="32"/>
      <c r="U8" s="31"/>
      <c r="V8" s="32"/>
      <c r="W8" s="31"/>
      <c r="X8" s="32"/>
      <c r="Y8" s="31"/>
      <c r="Z8" s="32"/>
      <c r="AA8" s="31"/>
      <c r="AB8" s="32"/>
      <c r="AC8" s="31"/>
      <c r="AD8" s="34"/>
      <c r="AE8" s="31"/>
      <c r="AF8" s="34"/>
      <c r="AG8" s="31"/>
      <c r="AH8" s="34"/>
      <c r="AI8" s="31"/>
      <c r="AJ8" s="34"/>
      <c r="AK8" s="31"/>
      <c r="AL8" s="34"/>
      <c r="AM8" s="762"/>
      <c r="AN8" s="762"/>
      <c r="AO8" s="762"/>
      <c r="AP8" s="762"/>
      <c r="AQ8" s="762"/>
      <c r="AR8" s="762"/>
      <c r="AS8" s="762"/>
      <c r="AT8" s="762"/>
      <c r="AU8" s="762"/>
      <c r="AV8" s="762"/>
    </row>
    <row r="9" spans="1:48" s="1" customFormat="1" ht="13.5">
      <c r="A9" s="738"/>
      <c r="B9" s="58"/>
      <c r="C9" s="741"/>
      <c r="D9" s="772" t="s">
        <v>289</v>
      </c>
      <c r="E9" s="772"/>
      <c r="F9" s="772"/>
      <c r="G9" s="734"/>
      <c r="H9" s="766"/>
      <c r="I9" s="52" t="s">
        <v>13</v>
      </c>
      <c r="J9" s="57"/>
      <c r="K9" s="52">
        <v>77.3</v>
      </c>
      <c r="L9" s="57"/>
      <c r="M9" s="52" t="s">
        <v>13</v>
      </c>
      <c r="N9" s="57"/>
      <c r="O9" s="52" t="s">
        <v>13</v>
      </c>
      <c r="P9" s="57"/>
      <c r="Q9" s="52" t="s">
        <v>13</v>
      </c>
      <c r="R9" s="57"/>
      <c r="S9" s="52">
        <v>81.400000000000006</v>
      </c>
      <c r="T9" s="57"/>
      <c r="U9" s="52" t="s">
        <v>13</v>
      </c>
      <c r="V9" s="57"/>
      <c r="W9" s="52" t="s">
        <v>13</v>
      </c>
      <c r="X9" s="57"/>
      <c r="Y9" s="52" t="s">
        <v>13</v>
      </c>
      <c r="Z9" s="57"/>
      <c r="AA9" s="52">
        <v>88</v>
      </c>
      <c r="AB9" s="57"/>
      <c r="AC9" s="52" t="s">
        <v>13</v>
      </c>
      <c r="AD9" s="57"/>
      <c r="AE9" s="52" t="s">
        <v>13</v>
      </c>
      <c r="AF9" s="57"/>
      <c r="AG9" s="52" t="s">
        <v>13</v>
      </c>
      <c r="AH9" s="57"/>
      <c r="AI9" s="52">
        <v>92.6</v>
      </c>
      <c r="AJ9" s="57"/>
      <c r="AK9" s="52"/>
      <c r="AL9" s="57"/>
      <c r="AM9" s="762"/>
      <c r="AN9" s="762"/>
      <c r="AO9" s="762"/>
      <c r="AP9" s="762"/>
      <c r="AQ9" s="762"/>
      <c r="AR9" s="762"/>
      <c r="AS9" s="762"/>
      <c r="AT9" s="762"/>
      <c r="AU9" s="762"/>
      <c r="AV9" s="762"/>
    </row>
    <row r="10" spans="1:48" s="1" customFormat="1" ht="13.5">
      <c r="A10" s="738"/>
      <c r="B10" s="58"/>
      <c r="C10" s="741"/>
      <c r="D10" s="772" t="s">
        <v>290</v>
      </c>
      <c r="E10" s="772"/>
      <c r="F10" s="772"/>
      <c r="G10" s="734"/>
      <c r="H10" s="766"/>
      <c r="I10" s="49" t="s">
        <v>13</v>
      </c>
      <c r="J10" s="57"/>
      <c r="K10" s="49">
        <v>76.400000000000006</v>
      </c>
      <c r="L10" s="57"/>
      <c r="M10" s="49" t="s">
        <v>13</v>
      </c>
      <c r="N10" s="57"/>
      <c r="O10" s="49" t="s">
        <v>13</v>
      </c>
      <c r="P10" s="57"/>
      <c r="Q10" s="49" t="s">
        <v>13</v>
      </c>
      <c r="R10" s="57"/>
      <c r="S10" s="49">
        <v>80.8</v>
      </c>
      <c r="T10" s="57"/>
      <c r="U10" s="49" t="s">
        <v>13</v>
      </c>
      <c r="V10" s="57"/>
      <c r="W10" s="49" t="s">
        <v>13</v>
      </c>
      <c r="X10" s="57"/>
      <c r="Y10" s="49" t="s">
        <v>13</v>
      </c>
      <c r="Z10" s="57"/>
      <c r="AA10" s="49">
        <v>89</v>
      </c>
      <c r="AB10" s="57"/>
      <c r="AC10" s="49" t="s">
        <v>13</v>
      </c>
      <c r="AD10" s="57"/>
      <c r="AE10" s="49" t="s">
        <v>13</v>
      </c>
      <c r="AF10" s="57"/>
      <c r="AG10" s="49" t="s">
        <v>13</v>
      </c>
      <c r="AH10" s="57"/>
      <c r="AI10" s="49">
        <v>92.8</v>
      </c>
      <c r="AJ10" s="57"/>
      <c r="AK10" s="49"/>
      <c r="AL10" s="57"/>
      <c r="AM10" s="762"/>
      <c r="AN10" s="762"/>
      <c r="AO10" s="762"/>
      <c r="AP10" s="762"/>
      <c r="AQ10" s="762"/>
      <c r="AR10" s="762"/>
      <c r="AS10" s="762"/>
      <c r="AT10" s="762"/>
      <c r="AU10" s="762"/>
      <c r="AV10" s="762"/>
    </row>
    <row r="11" spans="1:48" s="1" customFormat="1" ht="13.5">
      <c r="A11" s="738"/>
      <c r="B11" s="58"/>
      <c r="C11" s="741"/>
      <c r="D11" s="772" t="s">
        <v>287</v>
      </c>
      <c r="E11" s="772"/>
      <c r="F11" s="772"/>
      <c r="G11" s="734"/>
      <c r="H11" s="766"/>
      <c r="I11" s="49" t="s">
        <v>13</v>
      </c>
      <c r="J11" s="57"/>
      <c r="K11" s="49">
        <v>78.2</v>
      </c>
      <c r="L11" s="57"/>
      <c r="M11" s="49" t="s">
        <v>13</v>
      </c>
      <c r="N11" s="57"/>
      <c r="O11" s="49" t="s">
        <v>13</v>
      </c>
      <c r="P11" s="57"/>
      <c r="Q11" s="49" t="s">
        <v>13</v>
      </c>
      <c r="R11" s="57"/>
      <c r="S11" s="49">
        <v>82</v>
      </c>
      <c r="T11" s="57"/>
      <c r="U11" s="49" t="s">
        <v>13</v>
      </c>
      <c r="V11" s="57"/>
      <c r="W11" s="49" t="s">
        <v>13</v>
      </c>
      <c r="X11" s="57"/>
      <c r="Y11" s="49" t="s">
        <v>13</v>
      </c>
      <c r="Z11" s="57"/>
      <c r="AA11" s="49">
        <v>88</v>
      </c>
      <c r="AB11" s="57"/>
      <c r="AC11" s="49" t="s">
        <v>13</v>
      </c>
      <c r="AD11" s="57"/>
      <c r="AE11" s="49" t="s">
        <v>13</v>
      </c>
      <c r="AF11" s="57"/>
      <c r="AG11" s="49" t="s">
        <v>13</v>
      </c>
      <c r="AH11" s="57"/>
      <c r="AI11" s="49">
        <v>92.5</v>
      </c>
      <c r="AJ11" s="57"/>
      <c r="AK11" s="49"/>
      <c r="AL11" s="57"/>
      <c r="AM11" s="762"/>
      <c r="AN11" s="762"/>
      <c r="AO11" s="762"/>
      <c r="AP11" s="762"/>
      <c r="AQ11" s="762"/>
      <c r="AR11" s="762"/>
      <c r="AS11" s="762"/>
      <c r="AT11" s="762"/>
      <c r="AU11" s="762"/>
      <c r="AV11" s="762"/>
    </row>
    <row r="12" spans="1:48" s="1" customFormat="1" ht="7.5" customHeight="1">
      <c r="A12" s="738"/>
      <c r="B12" s="58"/>
      <c r="C12" s="741"/>
      <c r="D12" s="741"/>
      <c r="E12" s="741"/>
      <c r="F12" s="741"/>
      <c r="G12" s="734"/>
      <c r="H12" s="766"/>
      <c r="I12" s="142"/>
      <c r="J12" s="60"/>
      <c r="K12" s="142"/>
      <c r="L12" s="60"/>
      <c r="M12" s="142"/>
      <c r="N12" s="60"/>
      <c r="O12" s="142"/>
      <c r="P12" s="60"/>
      <c r="Q12" s="142"/>
      <c r="R12" s="60"/>
      <c r="S12" s="31"/>
      <c r="T12" s="32"/>
      <c r="U12" s="31"/>
      <c r="V12" s="32"/>
      <c r="W12" s="31"/>
      <c r="X12" s="32"/>
      <c r="Y12" s="31"/>
      <c r="Z12" s="32"/>
      <c r="AA12" s="49"/>
      <c r="AB12" s="57"/>
      <c r="AC12" s="31"/>
      <c r="AD12" s="32"/>
      <c r="AE12" s="31"/>
      <c r="AF12" s="32"/>
      <c r="AG12" s="31"/>
      <c r="AH12" s="32"/>
      <c r="AI12" s="31"/>
      <c r="AJ12" s="32"/>
      <c r="AK12" s="31"/>
      <c r="AL12" s="32"/>
      <c r="AM12" s="762"/>
      <c r="AN12" s="762"/>
      <c r="AO12" s="762"/>
      <c r="AP12" s="762"/>
      <c r="AQ12" s="762"/>
      <c r="AR12" s="762"/>
      <c r="AS12" s="762"/>
      <c r="AT12" s="762"/>
      <c r="AU12" s="762"/>
      <c r="AV12" s="762"/>
    </row>
    <row r="13" spans="1:48" s="1" customFormat="1" ht="13.5">
      <c r="A13" s="738"/>
      <c r="B13" s="58"/>
      <c r="C13" s="741"/>
      <c r="D13" s="772" t="s">
        <v>705</v>
      </c>
      <c r="E13" s="772"/>
      <c r="F13" s="772"/>
      <c r="G13" s="734"/>
      <c r="H13" s="766"/>
      <c r="I13" s="142"/>
      <c r="J13" s="60"/>
      <c r="K13" s="142"/>
      <c r="L13" s="60"/>
      <c r="M13" s="142"/>
      <c r="N13" s="60"/>
      <c r="O13" s="142"/>
      <c r="P13" s="60"/>
      <c r="Q13" s="142"/>
      <c r="R13" s="60"/>
      <c r="S13" s="31"/>
      <c r="T13" s="32"/>
      <c r="U13" s="31"/>
      <c r="V13" s="32"/>
      <c r="W13" s="31"/>
      <c r="X13" s="32"/>
      <c r="Y13" s="31"/>
      <c r="Z13" s="32"/>
      <c r="AA13" s="49"/>
      <c r="AB13" s="57"/>
      <c r="AC13" s="31"/>
      <c r="AD13" s="32"/>
      <c r="AE13" s="31"/>
      <c r="AF13" s="32"/>
      <c r="AG13" s="31"/>
      <c r="AH13" s="32"/>
      <c r="AI13" s="31"/>
      <c r="AJ13" s="32"/>
      <c r="AK13" s="31"/>
      <c r="AL13" s="32"/>
      <c r="AM13" s="762"/>
      <c r="AN13" s="762"/>
      <c r="AO13" s="762"/>
      <c r="AP13" s="762"/>
      <c r="AQ13" s="762"/>
      <c r="AR13" s="762"/>
      <c r="AS13" s="762"/>
      <c r="AT13" s="762"/>
      <c r="AU13" s="762"/>
      <c r="AV13" s="762"/>
    </row>
    <row r="14" spans="1:48" s="1" customFormat="1" ht="13.5">
      <c r="A14" s="738"/>
      <c r="B14" s="58"/>
      <c r="C14" s="741"/>
      <c r="D14" s="772" t="s">
        <v>289</v>
      </c>
      <c r="E14" s="772"/>
      <c r="F14" s="772"/>
      <c r="G14" s="734"/>
      <c r="H14" s="766"/>
      <c r="I14" s="52" t="s">
        <v>13</v>
      </c>
      <c r="J14" s="57"/>
      <c r="K14" s="52">
        <v>66.5</v>
      </c>
      <c r="L14" s="57"/>
      <c r="M14" s="52" t="s">
        <v>13</v>
      </c>
      <c r="N14" s="57"/>
      <c r="O14" s="52" t="s">
        <v>13</v>
      </c>
      <c r="P14" s="57"/>
      <c r="Q14" s="52" t="s">
        <v>13</v>
      </c>
      <c r="R14" s="57"/>
      <c r="S14" s="52">
        <v>69.900000000000006</v>
      </c>
      <c r="T14" s="57"/>
      <c r="U14" s="52" t="s">
        <v>13</v>
      </c>
      <c r="V14" s="57"/>
      <c r="W14" s="52" t="s">
        <v>13</v>
      </c>
      <c r="X14" s="57"/>
      <c r="Y14" s="52" t="s">
        <v>13</v>
      </c>
      <c r="Z14" s="57"/>
      <c r="AA14" s="52">
        <v>80</v>
      </c>
      <c r="AB14" s="57"/>
      <c r="AC14" s="52" t="s">
        <v>13</v>
      </c>
      <c r="AD14" s="57"/>
      <c r="AE14" s="52" t="s">
        <v>13</v>
      </c>
      <c r="AF14" s="57"/>
      <c r="AG14" s="52" t="s">
        <v>13</v>
      </c>
      <c r="AH14" s="57"/>
      <c r="AI14" s="52">
        <v>81.099999999999994</v>
      </c>
      <c r="AJ14" s="57"/>
      <c r="AK14" s="52"/>
      <c r="AL14" s="57"/>
      <c r="AM14" s="762"/>
      <c r="AN14" s="762"/>
      <c r="AO14" s="762"/>
      <c r="AP14" s="762"/>
      <c r="AQ14" s="762"/>
      <c r="AR14" s="762"/>
      <c r="AS14" s="762"/>
      <c r="AT14" s="762"/>
      <c r="AU14" s="762"/>
      <c r="AV14" s="762"/>
    </row>
    <row r="15" spans="1:48" s="1" customFormat="1" ht="13.5">
      <c r="A15" s="738"/>
      <c r="B15" s="58"/>
      <c r="C15" s="741"/>
      <c r="D15" s="772" t="s">
        <v>290</v>
      </c>
      <c r="E15" s="772"/>
      <c r="F15" s="772"/>
      <c r="G15" s="734"/>
      <c r="H15" s="766"/>
      <c r="I15" s="49" t="s">
        <v>13</v>
      </c>
      <c r="J15" s="57"/>
      <c r="K15" s="49">
        <v>65.400000000000006</v>
      </c>
      <c r="L15" s="57"/>
      <c r="M15" s="49" t="s">
        <v>13</v>
      </c>
      <c r="N15" s="57"/>
      <c r="O15" s="49" t="s">
        <v>13</v>
      </c>
      <c r="P15" s="57"/>
      <c r="Q15" s="49" t="s">
        <v>13</v>
      </c>
      <c r="R15" s="57"/>
      <c r="S15" s="49">
        <v>68.900000000000006</v>
      </c>
      <c r="T15" s="57"/>
      <c r="U15" s="49" t="s">
        <v>13</v>
      </c>
      <c r="V15" s="57"/>
      <c r="W15" s="49" t="s">
        <v>13</v>
      </c>
      <c r="X15" s="57"/>
      <c r="Y15" s="49" t="s">
        <v>13</v>
      </c>
      <c r="Z15" s="57"/>
      <c r="AA15" s="49">
        <v>80</v>
      </c>
      <c r="AB15" s="57"/>
      <c r="AC15" s="49" t="s">
        <v>13</v>
      </c>
      <c r="AD15" s="57"/>
      <c r="AE15" s="49" t="s">
        <v>13</v>
      </c>
      <c r="AF15" s="57"/>
      <c r="AG15" s="49" t="s">
        <v>13</v>
      </c>
      <c r="AH15" s="57"/>
      <c r="AI15" s="49">
        <v>79.36</v>
      </c>
      <c r="AJ15" s="57"/>
      <c r="AK15" s="49"/>
      <c r="AL15" s="57"/>
      <c r="AM15" s="762"/>
      <c r="AN15" s="762"/>
      <c r="AO15" s="762"/>
      <c r="AP15" s="762"/>
      <c r="AQ15" s="762"/>
      <c r="AR15" s="762"/>
      <c r="AS15" s="762"/>
      <c r="AT15" s="762"/>
      <c r="AU15" s="762"/>
      <c r="AV15" s="762"/>
    </row>
    <row r="16" spans="1:48" s="1" customFormat="1" ht="13.5">
      <c r="A16" s="738"/>
      <c r="B16" s="58"/>
      <c r="C16" s="741"/>
      <c r="D16" s="772" t="s">
        <v>287</v>
      </c>
      <c r="E16" s="772"/>
      <c r="F16" s="772"/>
      <c r="G16" s="734"/>
      <c r="H16" s="766"/>
      <c r="I16" s="49" t="s">
        <v>13</v>
      </c>
      <c r="J16" s="57"/>
      <c r="K16" s="49">
        <v>67.7</v>
      </c>
      <c r="L16" s="57"/>
      <c r="M16" s="49" t="s">
        <v>13</v>
      </c>
      <c r="N16" s="57"/>
      <c r="O16" s="49" t="s">
        <v>13</v>
      </c>
      <c r="P16" s="57"/>
      <c r="Q16" s="49" t="s">
        <v>13</v>
      </c>
      <c r="R16" s="57"/>
      <c r="S16" s="49">
        <v>71</v>
      </c>
      <c r="T16" s="57"/>
      <c r="U16" s="49" t="s">
        <v>13</v>
      </c>
      <c r="V16" s="57"/>
      <c r="W16" s="49" t="s">
        <v>13</v>
      </c>
      <c r="X16" s="57"/>
      <c r="Y16" s="49" t="s">
        <v>13</v>
      </c>
      <c r="Z16" s="57"/>
      <c r="AA16" s="49">
        <v>80</v>
      </c>
      <c r="AB16" s="57"/>
      <c r="AC16" s="49" t="s">
        <v>13</v>
      </c>
      <c r="AD16" s="57"/>
      <c r="AE16" s="49" t="s">
        <v>13</v>
      </c>
      <c r="AF16" s="57"/>
      <c r="AG16" s="49" t="s">
        <v>13</v>
      </c>
      <c r="AH16" s="57"/>
      <c r="AI16" s="49">
        <v>82.75</v>
      </c>
      <c r="AJ16" s="57"/>
      <c r="AK16" s="49"/>
      <c r="AL16" s="57"/>
      <c r="AM16" s="762"/>
      <c r="AN16" s="762"/>
      <c r="AO16" s="762"/>
      <c r="AP16" s="762"/>
      <c r="AQ16" s="762"/>
      <c r="AR16" s="762"/>
      <c r="AS16" s="762"/>
      <c r="AT16" s="762"/>
      <c r="AU16" s="762"/>
      <c r="AV16" s="762"/>
    </row>
    <row r="17" spans="1:48" s="1" customFormat="1" ht="12" customHeight="1">
      <c r="A17" s="738"/>
      <c r="B17" s="58"/>
      <c r="C17" s="741"/>
      <c r="D17" s="734"/>
      <c r="E17" s="734"/>
      <c r="F17" s="734"/>
      <c r="G17" s="734"/>
      <c r="H17" s="766"/>
      <c r="I17" s="49"/>
      <c r="J17" s="57"/>
      <c r="K17" s="49"/>
      <c r="L17" s="57"/>
      <c r="M17" s="49"/>
      <c r="N17" s="57"/>
      <c r="O17" s="49"/>
      <c r="P17" s="57"/>
      <c r="Q17" s="49"/>
      <c r="R17" s="57"/>
      <c r="S17" s="49"/>
      <c r="T17" s="57"/>
      <c r="U17" s="49"/>
      <c r="V17" s="57"/>
      <c r="W17" s="49"/>
      <c r="X17" s="57"/>
      <c r="Y17" s="31"/>
      <c r="Z17" s="32"/>
      <c r="AA17" s="31"/>
      <c r="AB17" s="32"/>
      <c r="AC17" s="31"/>
      <c r="AD17" s="34"/>
      <c r="AE17" s="31"/>
      <c r="AF17" s="34"/>
      <c r="AG17" s="31"/>
      <c r="AH17" s="34"/>
      <c r="AI17" s="31"/>
      <c r="AJ17" s="34"/>
      <c r="AK17" s="31"/>
      <c r="AL17" s="34"/>
      <c r="AM17" s="762"/>
      <c r="AN17" s="762"/>
      <c r="AO17" s="762"/>
      <c r="AP17" s="762"/>
      <c r="AQ17" s="762"/>
      <c r="AR17" s="762"/>
      <c r="AS17" s="762"/>
      <c r="AT17" s="762"/>
      <c r="AU17" s="762"/>
      <c r="AV17" s="762"/>
    </row>
    <row r="18" spans="1:48" s="1" customFormat="1" ht="28.5" customHeight="1">
      <c r="A18" s="738"/>
      <c r="B18" s="58" t="s">
        <v>1007</v>
      </c>
      <c r="C18" s="770" t="s">
        <v>1008</v>
      </c>
      <c r="D18" s="770"/>
      <c r="E18" s="770"/>
      <c r="F18" s="770"/>
      <c r="G18" s="734"/>
      <c r="H18" s="766" t="s">
        <v>22</v>
      </c>
      <c r="I18" s="49"/>
      <c r="J18" s="57"/>
      <c r="K18" s="49"/>
      <c r="L18" s="57"/>
      <c r="M18" s="49"/>
      <c r="N18" s="57"/>
      <c r="O18" s="49"/>
      <c r="P18" s="57"/>
      <c r="Q18" s="49"/>
      <c r="R18" s="57"/>
      <c r="S18" s="49"/>
      <c r="T18" s="57"/>
      <c r="U18" s="49"/>
      <c r="V18" s="57"/>
      <c r="W18" s="49"/>
      <c r="X18" s="57"/>
      <c r="Y18" s="31"/>
      <c r="Z18" s="32"/>
      <c r="AA18" s="31"/>
      <c r="AB18" s="32"/>
      <c r="AC18" s="31"/>
      <c r="AD18" s="34"/>
      <c r="AE18" s="31"/>
      <c r="AF18" s="34"/>
      <c r="AG18" s="31"/>
      <c r="AH18" s="34"/>
      <c r="AI18" s="31"/>
      <c r="AJ18" s="34"/>
      <c r="AK18" s="31"/>
      <c r="AL18" s="34"/>
      <c r="AM18" s="762"/>
      <c r="AN18" s="762"/>
      <c r="AO18" s="762"/>
      <c r="AP18" s="762"/>
      <c r="AQ18" s="762"/>
      <c r="AR18" s="762"/>
      <c r="AS18" s="762"/>
      <c r="AT18" s="762"/>
      <c r="AU18" s="762"/>
      <c r="AV18" s="762"/>
    </row>
    <row r="19" spans="1:48" s="1" customFormat="1" ht="7.5" customHeight="1">
      <c r="A19" s="738"/>
      <c r="B19" s="58"/>
      <c r="C19" s="741"/>
      <c r="D19" s="734"/>
      <c r="E19" s="734"/>
      <c r="F19" s="734"/>
      <c r="G19" s="734"/>
      <c r="H19" s="766"/>
      <c r="I19" s="49"/>
      <c r="J19" s="57"/>
      <c r="K19" s="49"/>
      <c r="L19" s="57"/>
      <c r="M19" s="49"/>
      <c r="N19" s="57"/>
      <c r="O19" s="49"/>
      <c r="P19" s="57"/>
      <c r="Q19" s="49"/>
      <c r="R19" s="57"/>
      <c r="S19" s="49"/>
      <c r="T19" s="57"/>
      <c r="U19" s="49"/>
      <c r="V19" s="57"/>
      <c r="W19" s="49"/>
      <c r="X19" s="57"/>
      <c r="Y19" s="31"/>
      <c r="Z19" s="32"/>
      <c r="AA19" s="31"/>
      <c r="AB19" s="32"/>
      <c r="AC19" s="31"/>
      <c r="AD19" s="34"/>
      <c r="AE19" s="31"/>
      <c r="AF19" s="34"/>
      <c r="AG19" s="31"/>
      <c r="AH19" s="34"/>
      <c r="AI19" s="31"/>
      <c r="AJ19" s="34"/>
      <c r="AK19" s="31"/>
      <c r="AL19" s="34"/>
      <c r="AM19" s="762"/>
      <c r="AN19" s="762"/>
      <c r="AO19" s="762"/>
      <c r="AP19" s="762"/>
      <c r="AQ19" s="762"/>
      <c r="AR19" s="762"/>
      <c r="AS19" s="762"/>
      <c r="AT19" s="762"/>
      <c r="AU19" s="762"/>
      <c r="AV19" s="762"/>
    </row>
    <row r="20" spans="1:48" s="1" customFormat="1" ht="13.5">
      <c r="A20" s="738"/>
      <c r="B20" s="58"/>
      <c r="C20" s="741"/>
      <c r="D20" s="772" t="s">
        <v>357</v>
      </c>
      <c r="E20" s="772"/>
      <c r="F20" s="772"/>
      <c r="G20" s="734"/>
      <c r="H20" s="766"/>
      <c r="I20" s="49" t="s">
        <v>13</v>
      </c>
      <c r="J20" s="57"/>
      <c r="K20" s="49" t="s">
        <v>13</v>
      </c>
      <c r="L20" s="57"/>
      <c r="M20" s="49" t="s">
        <v>13</v>
      </c>
      <c r="N20" s="57"/>
      <c r="O20" s="49" t="s">
        <v>13</v>
      </c>
      <c r="P20" s="57"/>
      <c r="Q20" s="101">
        <v>97.710279714837426</v>
      </c>
      <c r="R20" s="84"/>
      <c r="S20" s="52">
        <v>98.031694963294086</v>
      </c>
      <c r="T20" s="57"/>
      <c r="U20" s="52">
        <v>98.326605327782943</v>
      </c>
      <c r="V20" s="57"/>
      <c r="W20" s="52">
        <v>98.377556384838172</v>
      </c>
      <c r="X20" s="57"/>
      <c r="Y20" s="52">
        <v>98.604500483230609</v>
      </c>
      <c r="Z20" s="57"/>
      <c r="AA20" s="52">
        <v>98.581867526295341</v>
      </c>
      <c r="AB20" s="57"/>
      <c r="AC20" s="101">
        <v>98.557133526835401</v>
      </c>
      <c r="AD20" s="192"/>
      <c r="AE20" s="178">
        <v>98.439055841227201</v>
      </c>
      <c r="AF20" s="180"/>
      <c r="AG20" s="52">
        <v>98.499910022448404</v>
      </c>
      <c r="AH20" s="180"/>
      <c r="AI20" s="110">
        <v>98.690735726501799</v>
      </c>
      <c r="AJ20" s="34"/>
      <c r="AK20" s="110">
        <v>98.6397636173769</v>
      </c>
      <c r="AL20" s="34"/>
      <c r="AM20" s="762"/>
      <c r="AN20" s="762"/>
      <c r="AO20" s="762"/>
      <c r="AP20" s="762"/>
      <c r="AQ20" s="762"/>
      <c r="AR20" s="762"/>
      <c r="AS20" s="762"/>
      <c r="AT20" s="762"/>
      <c r="AU20" s="762"/>
      <c r="AV20" s="762"/>
    </row>
    <row r="21" spans="1:48" s="1" customFormat="1" ht="13.5">
      <c r="A21" s="738"/>
      <c r="B21" s="58"/>
      <c r="C21" s="741"/>
      <c r="D21" s="772" t="s">
        <v>290</v>
      </c>
      <c r="E21" s="772"/>
      <c r="F21" s="772"/>
      <c r="G21" s="734"/>
      <c r="H21" s="766"/>
      <c r="I21" s="49" t="s">
        <v>13</v>
      </c>
      <c r="J21" s="57"/>
      <c r="K21" s="49" t="s">
        <v>13</v>
      </c>
      <c r="L21" s="57"/>
      <c r="M21" s="49" t="s">
        <v>13</v>
      </c>
      <c r="N21" s="57"/>
      <c r="O21" s="49" t="s">
        <v>13</v>
      </c>
      <c r="P21" s="57"/>
      <c r="Q21" s="49">
        <v>98.052012799706972</v>
      </c>
      <c r="R21" s="57"/>
      <c r="S21" s="49">
        <v>98.218289433559406</v>
      </c>
      <c r="T21" s="57"/>
      <c r="U21" s="49">
        <v>98.485813123420144</v>
      </c>
      <c r="V21" s="57"/>
      <c r="W21" s="49">
        <v>98.522179379067509</v>
      </c>
      <c r="X21" s="57"/>
      <c r="Y21" s="49">
        <v>98.701271261420729</v>
      </c>
      <c r="Z21" s="57"/>
      <c r="AA21" s="49">
        <v>98.658261834491711</v>
      </c>
      <c r="AB21" s="57"/>
      <c r="AC21" s="49">
        <v>98.6141383115595</v>
      </c>
      <c r="AD21" s="192"/>
      <c r="AE21" s="179">
        <v>98.486064584234398</v>
      </c>
      <c r="AF21" s="180"/>
      <c r="AG21" s="49">
        <v>98.535583168524198</v>
      </c>
      <c r="AH21" s="180"/>
      <c r="AI21" s="171">
        <v>98.713944554152306</v>
      </c>
      <c r="AJ21" s="34"/>
      <c r="AK21" s="171">
        <v>98.653819960007695</v>
      </c>
      <c r="AL21" s="34"/>
      <c r="AM21" s="762"/>
      <c r="AN21" s="762"/>
      <c r="AO21" s="762"/>
      <c r="AP21" s="762"/>
      <c r="AQ21" s="762"/>
      <c r="AR21" s="762"/>
      <c r="AS21" s="762"/>
      <c r="AT21" s="762"/>
      <c r="AU21" s="762"/>
      <c r="AV21" s="762"/>
    </row>
    <row r="22" spans="1:48" s="1" customFormat="1" ht="13.5">
      <c r="A22" s="738"/>
      <c r="B22" s="58"/>
      <c r="C22" s="741"/>
      <c r="D22" s="772" t="s">
        <v>287</v>
      </c>
      <c r="E22" s="772"/>
      <c r="F22" s="772"/>
      <c r="G22" s="734"/>
      <c r="H22" s="766"/>
      <c r="I22" s="49" t="s">
        <v>13</v>
      </c>
      <c r="J22" s="57"/>
      <c r="K22" s="49" t="s">
        <v>13</v>
      </c>
      <c r="L22" s="57"/>
      <c r="M22" s="49" t="s">
        <v>13</v>
      </c>
      <c r="N22" s="57"/>
      <c r="O22" s="49" t="s">
        <v>13</v>
      </c>
      <c r="P22" s="57"/>
      <c r="Q22" s="49">
        <v>97.349799618341095</v>
      </c>
      <c r="R22" s="57"/>
      <c r="S22" s="49">
        <v>97.834741204626368</v>
      </c>
      <c r="T22" s="57"/>
      <c r="U22" s="49">
        <v>98.158473628718397</v>
      </c>
      <c r="V22" s="57"/>
      <c r="W22" s="49">
        <v>98.224988356543847</v>
      </c>
      <c r="X22" s="57"/>
      <c r="Y22" s="49">
        <v>98.502469430081831</v>
      </c>
      <c r="Z22" s="57"/>
      <c r="AA22" s="49">
        <v>98.501357272653422</v>
      </c>
      <c r="AB22" s="57"/>
      <c r="AC22" s="49">
        <v>98.497107845604702</v>
      </c>
      <c r="AD22" s="192"/>
      <c r="AE22" s="179">
        <v>98.3895052220563</v>
      </c>
      <c r="AF22" s="180"/>
      <c r="AG22" s="49">
        <v>98.462311330019503</v>
      </c>
      <c r="AH22" s="180"/>
      <c r="AI22" s="171">
        <v>98.666252931387703</v>
      </c>
      <c r="AJ22" s="34"/>
      <c r="AK22" s="171">
        <v>98.624952865427304</v>
      </c>
      <c r="AL22" s="34"/>
      <c r="AM22" s="762"/>
      <c r="AN22" s="762"/>
      <c r="AO22" s="762"/>
      <c r="AP22" s="762"/>
      <c r="AQ22" s="762"/>
      <c r="AR22" s="762"/>
      <c r="AS22" s="762"/>
      <c r="AT22" s="762"/>
      <c r="AU22" s="762"/>
      <c r="AV22" s="762"/>
    </row>
    <row r="23" spans="1:48" s="1" customFormat="1" ht="7.5" customHeight="1">
      <c r="A23" s="738"/>
      <c r="B23" s="58"/>
      <c r="C23" s="741"/>
      <c r="D23" s="734"/>
      <c r="E23" s="734"/>
      <c r="F23" s="734"/>
      <c r="G23" s="734"/>
      <c r="H23" s="766"/>
      <c r="I23" s="49"/>
      <c r="J23" s="57"/>
      <c r="K23" s="49"/>
      <c r="L23" s="57"/>
      <c r="M23" s="49"/>
      <c r="N23" s="57"/>
      <c r="O23" s="49"/>
      <c r="P23" s="57"/>
      <c r="Q23" s="49"/>
      <c r="R23" s="57"/>
      <c r="S23" s="49"/>
      <c r="T23" s="57"/>
      <c r="U23" s="49"/>
      <c r="V23" s="57"/>
      <c r="W23" s="49"/>
      <c r="X23" s="57"/>
      <c r="Y23" s="31"/>
      <c r="Z23" s="32"/>
      <c r="AA23" s="31"/>
      <c r="AB23" s="32"/>
      <c r="AC23" s="110"/>
      <c r="AD23" s="192"/>
      <c r="AE23" s="178"/>
      <c r="AF23" s="180"/>
      <c r="AG23" s="178"/>
      <c r="AH23" s="180"/>
      <c r="AI23" s="110"/>
      <c r="AJ23" s="34"/>
      <c r="AK23" s="110"/>
      <c r="AL23" s="34"/>
      <c r="AM23" s="762"/>
      <c r="AN23" s="762"/>
      <c r="AO23" s="762"/>
      <c r="AP23" s="762"/>
      <c r="AQ23" s="762"/>
      <c r="AR23" s="762"/>
      <c r="AS23" s="762"/>
      <c r="AT23" s="762"/>
      <c r="AU23" s="762"/>
      <c r="AV23" s="762"/>
    </row>
    <row r="24" spans="1:48" s="1" customFormat="1" ht="13.5">
      <c r="A24" s="738"/>
      <c r="B24" s="58"/>
      <c r="C24" s="741"/>
      <c r="D24" s="772" t="s">
        <v>1009</v>
      </c>
      <c r="E24" s="772"/>
      <c r="F24" s="772"/>
      <c r="G24" s="734"/>
      <c r="H24" s="766"/>
      <c r="I24" s="49" t="s">
        <v>13</v>
      </c>
      <c r="J24" s="57"/>
      <c r="K24" s="49" t="s">
        <v>13</v>
      </c>
      <c r="L24" s="57"/>
      <c r="M24" s="49" t="s">
        <v>13</v>
      </c>
      <c r="N24" s="57"/>
      <c r="O24" s="49" t="s">
        <v>13</v>
      </c>
      <c r="P24" s="57"/>
      <c r="Q24" s="101">
        <v>94.093766823707199</v>
      </c>
      <c r="R24" s="84"/>
      <c r="S24" s="52">
        <v>93.713044957707339</v>
      </c>
      <c r="T24" s="57"/>
      <c r="U24" s="52">
        <v>88.932184200679202</v>
      </c>
      <c r="V24" s="57"/>
      <c r="W24" s="52">
        <v>90.178231184402236</v>
      </c>
      <c r="X24" s="57"/>
      <c r="Y24" s="52">
        <v>97.699230921666256</v>
      </c>
      <c r="Z24" s="57"/>
      <c r="AA24" s="52">
        <v>97.718352593137922</v>
      </c>
      <c r="AB24" s="57"/>
      <c r="AC24" s="101">
        <v>97.086487885275105</v>
      </c>
      <c r="AD24" s="192"/>
      <c r="AE24" s="178">
        <v>96.426197516473806</v>
      </c>
      <c r="AF24" s="180"/>
      <c r="AG24" s="52">
        <v>96.257075790979499</v>
      </c>
      <c r="AH24" s="180"/>
      <c r="AI24" s="110">
        <v>96.526456371547695</v>
      </c>
      <c r="AJ24" s="34"/>
      <c r="AK24" s="110">
        <v>96.622209351168394</v>
      </c>
      <c r="AL24" s="34"/>
      <c r="AM24" s="762"/>
      <c r="AN24" s="762"/>
      <c r="AO24" s="762"/>
      <c r="AP24" s="762"/>
      <c r="AQ24" s="762"/>
      <c r="AR24" s="762"/>
      <c r="AS24" s="762"/>
      <c r="AT24" s="762"/>
      <c r="AU24" s="762"/>
      <c r="AV24" s="762"/>
    </row>
    <row r="25" spans="1:48" s="1" customFormat="1" ht="13.5">
      <c r="A25" s="738"/>
      <c r="B25" s="58"/>
      <c r="C25" s="741"/>
      <c r="D25" s="772" t="s">
        <v>290</v>
      </c>
      <c r="E25" s="772"/>
      <c r="F25" s="772"/>
      <c r="G25" s="734"/>
      <c r="H25" s="766"/>
      <c r="I25" s="49" t="s">
        <v>13</v>
      </c>
      <c r="J25" s="57"/>
      <c r="K25" s="49" t="s">
        <v>13</v>
      </c>
      <c r="L25" s="57"/>
      <c r="M25" s="49" t="s">
        <v>13</v>
      </c>
      <c r="N25" s="57"/>
      <c r="O25" s="49" t="s">
        <v>13</v>
      </c>
      <c r="P25" s="57"/>
      <c r="Q25" s="49">
        <v>95.76185913152753</v>
      </c>
      <c r="R25" s="57"/>
      <c r="S25" s="49">
        <v>95.030554032329178</v>
      </c>
      <c r="T25" s="57"/>
      <c r="U25" s="49">
        <v>89.879111195953413</v>
      </c>
      <c r="V25" s="57"/>
      <c r="W25" s="49">
        <v>91.173859724602082</v>
      </c>
      <c r="X25" s="57"/>
      <c r="Y25" s="49">
        <v>98.070033013465448</v>
      </c>
      <c r="Z25" s="57"/>
      <c r="AA25" s="49">
        <v>97.966134928968103</v>
      </c>
      <c r="AB25" s="57"/>
      <c r="AC25" s="49">
        <v>97.373060439815006</v>
      </c>
      <c r="AD25" s="192"/>
      <c r="AE25" s="179">
        <v>96.812709336242506</v>
      </c>
      <c r="AF25" s="180"/>
      <c r="AG25" s="49">
        <v>96.696820211529499</v>
      </c>
      <c r="AH25" s="180"/>
      <c r="AI25" s="171">
        <v>96.951045857068394</v>
      </c>
      <c r="AJ25" s="34"/>
      <c r="AK25" s="171">
        <v>97.002859581276695</v>
      </c>
      <c r="AL25" s="34"/>
      <c r="AM25" s="762"/>
      <c r="AN25" s="762"/>
      <c r="AO25" s="762"/>
      <c r="AP25" s="762"/>
      <c r="AQ25" s="762"/>
      <c r="AR25" s="762"/>
      <c r="AS25" s="762"/>
      <c r="AT25" s="762"/>
      <c r="AU25" s="762"/>
      <c r="AV25" s="762"/>
    </row>
    <row r="26" spans="1:48" s="1" customFormat="1" ht="13.5">
      <c r="A26" s="738"/>
      <c r="B26" s="58"/>
      <c r="C26" s="741"/>
      <c r="D26" s="772" t="s">
        <v>287</v>
      </c>
      <c r="E26" s="772"/>
      <c r="F26" s="772"/>
      <c r="G26" s="734"/>
      <c r="H26" s="766"/>
      <c r="I26" s="49" t="s">
        <v>13</v>
      </c>
      <c r="J26" s="57"/>
      <c r="K26" s="49" t="s">
        <v>13</v>
      </c>
      <c r="L26" s="57"/>
      <c r="M26" s="49" t="s">
        <v>13</v>
      </c>
      <c r="N26" s="57"/>
      <c r="O26" s="49" t="s">
        <v>13</v>
      </c>
      <c r="P26" s="57"/>
      <c r="Q26" s="49">
        <v>92.33241811312628</v>
      </c>
      <c r="R26" s="57"/>
      <c r="S26" s="49">
        <v>92.324586909024447</v>
      </c>
      <c r="T26" s="57"/>
      <c r="U26" s="49">
        <v>87.935310241094896</v>
      </c>
      <c r="V26" s="57"/>
      <c r="W26" s="49">
        <v>89.130301110143023</v>
      </c>
      <c r="X26" s="57"/>
      <c r="Y26" s="49">
        <v>97.308081886639599</v>
      </c>
      <c r="Z26" s="57"/>
      <c r="AA26" s="49">
        <v>97.456827033862425</v>
      </c>
      <c r="AB26" s="57"/>
      <c r="AC26" s="49">
        <v>96.783809269617706</v>
      </c>
      <c r="AD26" s="192"/>
      <c r="AE26" s="179">
        <v>96.018528033135496</v>
      </c>
      <c r="AF26" s="180"/>
      <c r="AG26" s="49">
        <v>95.793696510405695</v>
      </c>
      <c r="AH26" s="180"/>
      <c r="AI26" s="171">
        <v>96.079414135180599</v>
      </c>
      <c r="AJ26" s="34"/>
      <c r="AK26" s="171">
        <v>96.221780732227401</v>
      </c>
      <c r="AL26" s="34"/>
      <c r="AM26" s="762"/>
      <c r="AN26" s="762"/>
      <c r="AO26" s="762"/>
      <c r="AP26" s="762"/>
      <c r="AQ26" s="762"/>
      <c r="AR26" s="762"/>
      <c r="AS26" s="762"/>
      <c r="AT26" s="762"/>
      <c r="AU26" s="762"/>
      <c r="AV26" s="762"/>
    </row>
    <row r="27" spans="1:48" s="1" customFormat="1" ht="7.5" customHeight="1">
      <c r="A27" s="738"/>
      <c r="B27" s="58"/>
      <c r="C27" s="741"/>
      <c r="D27" s="734"/>
      <c r="E27" s="734"/>
      <c r="F27" s="734"/>
      <c r="G27" s="734"/>
      <c r="H27" s="766"/>
      <c r="I27" s="49"/>
      <c r="J27" s="57"/>
      <c r="K27" s="49"/>
      <c r="L27" s="57"/>
      <c r="M27" s="49"/>
      <c r="N27" s="57"/>
      <c r="O27" s="49"/>
      <c r="P27" s="57"/>
      <c r="Q27" s="49"/>
      <c r="R27" s="57"/>
      <c r="S27" s="49"/>
      <c r="T27" s="57"/>
      <c r="U27" s="49"/>
      <c r="V27" s="57"/>
      <c r="W27" s="49"/>
      <c r="X27" s="57"/>
      <c r="Y27" s="31"/>
      <c r="Z27" s="32"/>
      <c r="AA27" s="31"/>
      <c r="AB27" s="32"/>
      <c r="AC27" s="110"/>
      <c r="AD27" s="192"/>
      <c r="AE27" s="178"/>
      <c r="AF27" s="180"/>
      <c r="AG27" s="178"/>
      <c r="AH27" s="180"/>
      <c r="AI27" s="110"/>
      <c r="AJ27" s="34"/>
      <c r="AK27" s="110"/>
      <c r="AL27" s="34"/>
      <c r="AM27" s="762"/>
      <c r="AN27" s="762"/>
      <c r="AO27" s="762"/>
      <c r="AP27" s="762"/>
      <c r="AQ27" s="762"/>
      <c r="AR27" s="762"/>
      <c r="AS27" s="762"/>
      <c r="AT27" s="762"/>
      <c r="AU27" s="762"/>
      <c r="AV27" s="762"/>
    </row>
    <row r="28" spans="1:48" s="1" customFormat="1" ht="13.5">
      <c r="A28" s="738"/>
      <c r="B28" s="58"/>
      <c r="C28" s="741"/>
      <c r="D28" s="772" t="s">
        <v>706</v>
      </c>
      <c r="E28" s="772"/>
      <c r="F28" s="772"/>
      <c r="G28" s="734"/>
      <c r="H28" s="766"/>
      <c r="I28" s="49" t="s">
        <v>13</v>
      </c>
      <c r="J28" s="57"/>
      <c r="K28" s="49" t="s">
        <v>13</v>
      </c>
      <c r="L28" s="57"/>
      <c r="M28" s="49" t="s">
        <v>13</v>
      </c>
      <c r="N28" s="57"/>
      <c r="O28" s="49" t="s">
        <v>13</v>
      </c>
      <c r="P28" s="57"/>
      <c r="Q28" s="101">
        <v>58.794457804586173</v>
      </c>
      <c r="R28" s="84"/>
      <c r="S28" s="52">
        <v>59.6950768422276</v>
      </c>
      <c r="T28" s="57"/>
      <c r="U28" s="52">
        <v>62.890798539112303</v>
      </c>
      <c r="V28" s="57"/>
      <c r="W28" s="52">
        <v>65.118859195867998</v>
      </c>
      <c r="X28" s="57"/>
      <c r="Y28" s="52">
        <v>68.05705378970579</v>
      </c>
      <c r="Z28" s="57"/>
      <c r="AA28" s="52">
        <v>70.301279871418132</v>
      </c>
      <c r="AB28" s="57"/>
      <c r="AC28" s="101">
        <v>73.20735340729</v>
      </c>
      <c r="AD28" s="192"/>
      <c r="AE28" s="178">
        <v>77.882596524716405</v>
      </c>
      <c r="AF28" s="180"/>
      <c r="AG28" s="178">
        <v>80.263713561533706</v>
      </c>
      <c r="AH28" s="180"/>
      <c r="AI28" s="110">
        <v>81.173113897716405</v>
      </c>
      <c r="AJ28" s="34"/>
      <c r="AK28" s="110">
        <v>81.280909427956104</v>
      </c>
      <c r="AL28" s="34"/>
      <c r="AM28" s="762"/>
      <c r="AN28" s="762"/>
      <c r="AO28" s="762"/>
      <c r="AP28" s="762"/>
      <c r="AQ28" s="762"/>
      <c r="AR28" s="762"/>
      <c r="AS28" s="762"/>
      <c r="AT28" s="762"/>
      <c r="AU28" s="762"/>
      <c r="AV28" s="762"/>
    </row>
    <row r="29" spans="1:48" s="1" customFormat="1" ht="13.5">
      <c r="A29" s="738"/>
      <c r="B29" s="58"/>
      <c r="C29" s="741"/>
      <c r="D29" s="772" t="s">
        <v>290</v>
      </c>
      <c r="E29" s="772"/>
      <c r="F29" s="772"/>
      <c r="G29" s="734"/>
      <c r="H29" s="766"/>
      <c r="I29" s="49" t="s">
        <v>13</v>
      </c>
      <c r="J29" s="57"/>
      <c r="K29" s="49" t="s">
        <v>13</v>
      </c>
      <c r="L29" s="57"/>
      <c r="M29" s="49" t="s">
        <v>13</v>
      </c>
      <c r="N29" s="57"/>
      <c r="O29" s="49" t="s">
        <v>13</v>
      </c>
      <c r="P29" s="57"/>
      <c r="Q29" s="49">
        <v>58.62567732502503</v>
      </c>
      <c r="R29" s="57"/>
      <c r="S29" s="49">
        <v>58.652274821930604</v>
      </c>
      <c r="T29" s="57"/>
      <c r="U29" s="49">
        <v>61.464709516166138</v>
      </c>
      <c r="V29" s="57"/>
      <c r="W29" s="49">
        <v>63.220589357100586</v>
      </c>
      <c r="X29" s="57"/>
      <c r="Y29" s="49">
        <v>65.777062515899942</v>
      </c>
      <c r="Z29" s="57"/>
      <c r="AA29" s="49">
        <v>67.798546447641144</v>
      </c>
      <c r="AB29" s="57"/>
      <c r="AC29" s="49">
        <v>70.481400296211206</v>
      </c>
      <c r="AD29" s="192"/>
      <c r="AE29" s="179">
        <v>76.2304427120512</v>
      </c>
      <c r="AF29" s="180"/>
      <c r="AG29" s="179">
        <v>78.761608111802403</v>
      </c>
      <c r="AH29" s="180"/>
      <c r="AI29" s="171">
        <v>79.426541589665504</v>
      </c>
      <c r="AJ29" s="34"/>
      <c r="AK29" s="171">
        <v>79.151780651795505</v>
      </c>
      <c r="AL29" s="34"/>
      <c r="AM29" s="762"/>
      <c r="AN29" s="762"/>
      <c r="AO29" s="762"/>
      <c r="AP29" s="762"/>
      <c r="AQ29" s="762"/>
      <c r="AR29" s="762"/>
      <c r="AS29" s="762"/>
      <c r="AT29" s="762"/>
      <c r="AU29" s="762"/>
      <c r="AV29" s="762"/>
    </row>
    <row r="30" spans="1:48" s="1" customFormat="1" ht="13.5">
      <c r="A30" s="738"/>
      <c r="B30" s="58"/>
      <c r="C30" s="741"/>
      <c r="D30" s="772" t="s">
        <v>287</v>
      </c>
      <c r="E30" s="772"/>
      <c r="F30" s="772"/>
      <c r="G30" s="734"/>
      <c r="H30" s="766"/>
      <c r="I30" s="49" t="s">
        <v>13</v>
      </c>
      <c r="J30" s="57"/>
      <c r="K30" s="49" t="s">
        <v>13</v>
      </c>
      <c r="L30" s="57"/>
      <c r="M30" s="49" t="s">
        <v>13</v>
      </c>
      <c r="N30" s="57"/>
      <c r="O30" s="49" t="s">
        <v>13</v>
      </c>
      <c r="P30" s="57"/>
      <c r="Q30" s="49">
        <v>58.969342080096055</v>
      </c>
      <c r="R30" s="57"/>
      <c r="S30" s="49">
        <v>60.782315561900703</v>
      </c>
      <c r="T30" s="57"/>
      <c r="U30" s="49">
        <v>64.377060405888173</v>
      </c>
      <c r="V30" s="57"/>
      <c r="W30" s="49">
        <v>67.098053546286039</v>
      </c>
      <c r="X30" s="57"/>
      <c r="Y30" s="49">
        <v>70.437192947257543</v>
      </c>
      <c r="Z30" s="57"/>
      <c r="AA30" s="49">
        <v>72.909858359528442</v>
      </c>
      <c r="AB30" s="57"/>
      <c r="AC30" s="49">
        <v>76</v>
      </c>
      <c r="AD30" s="177"/>
      <c r="AE30" s="179">
        <v>79.593515318919003</v>
      </c>
      <c r="AF30" s="180"/>
      <c r="AG30" s="179">
        <v>81.8237595278745</v>
      </c>
      <c r="AH30" s="180"/>
      <c r="AI30" s="171">
        <v>83.007232857277899</v>
      </c>
      <c r="AJ30" s="34"/>
      <c r="AK30" s="171">
        <v>83.495538661592803</v>
      </c>
      <c r="AL30" s="34"/>
      <c r="AM30" s="762"/>
      <c r="AN30" s="762"/>
      <c r="AO30" s="762"/>
      <c r="AP30" s="762"/>
      <c r="AQ30" s="762"/>
      <c r="AR30" s="762"/>
      <c r="AS30" s="762"/>
      <c r="AT30" s="762"/>
      <c r="AU30" s="762"/>
      <c r="AV30" s="762"/>
    </row>
    <row r="31" spans="1:48" s="1" customFormat="1" ht="12" customHeight="1">
      <c r="A31" s="738"/>
      <c r="B31" s="58"/>
      <c r="C31" s="741"/>
      <c r="D31" s="734"/>
      <c r="E31" s="734"/>
      <c r="F31" s="734"/>
      <c r="G31" s="734"/>
      <c r="H31" s="766"/>
      <c r="I31" s="49"/>
      <c r="J31" s="57"/>
      <c r="K31" s="49"/>
      <c r="L31" s="57"/>
      <c r="M31" s="49"/>
      <c r="N31" s="57"/>
      <c r="O31" s="49"/>
      <c r="P31" s="57"/>
      <c r="Q31" s="52"/>
      <c r="R31" s="57"/>
      <c r="S31" s="52"/>
      <c r="T31" s="57"/>
      <c r="U31" s="52"/>
      <c r="V31" s="57"/>
      <c r="W31" s="52"/>
      <c r="X31" s="57"/>
      <c r="Y31" s="52"/>
      <c r="Z31" s="57"/>
      <c r="AA31" s="52"/>
      <c r="AB31" s="57"/>
      <c r="AC31" s="31"/>
      <c r="AD31" s="34"/>
      <c r="AE31" s="31"/>
      <c r="AF31" s="34"/>
      <c r="AG31" s="31"/>
      <c r="AH31" s="34"/>
      <c r="AI31" s="31"/>
      <c r="AJ31" s="34"/>
      <c r="AK31" s="31"/>
      <c r="AL31" s="34"/>
      <c r="AM31" s="762"/>
      <c r="AN31" s="762"/>
      <c r="AO31" s="762"/>
      <c r="AP31" s="762"/>
      <c r="AQ31" s="762"/>
      <c r="AR31" s="762"/>
      <c r="AS31" s="762"/>
      <c r="AT31" s="762"/>
      <c r="AU31" s="762"/>
      <c r="AV31" s="762"/>
    </row>
    <row r="32" spans="1:48" s="1" customFormat="1" ht="27.75" customHeight="1">
      <c r="A32" s="738"/>
      <c r="B32" s="58"/>
      <c r="C32" s="772" t="s">
        <v>1152</v>
      </c>
      <c r="D32" s="772"/>
      <c r="E32" s="772"/>
      <c r="F32" s="772"/>
      <c r="G32" s="734"/>
      <c r="H32" s="766"/>
      <c r="I32" s="49"/>
      <c r="J32" s="57"/>
      <c r="K32" s="49"/>
      <c r="L32" s="57"/>
      <c r="M32" s="49"/>
      <c r="N32" s="57"/>
      <c r="O32" s="49"/>
      <c r="P32" s="57"/>
      <c r="Q32" s="52"/>
      <c r="R32" s="57"/>
      <c r="S32" s="52"/>
      <c r="T32" s="57"/>
      <c r="U32" s="52"/>
      <c r="V32" s="57"/>
      <c r="W32" s="52"/>
      <c r="X32" s="57"/>
      <c r="Y32" s="52"/>
      <c r="Z32" s="57"/>
      <c r="AA32" s="52"/>
      <c r="AB32" s="57"/>
      <c r="AC32" s="31"/>
      <c r="AD32" s="34"/>
      <c r="AE32" s="31"/>
      <c r="AF32" s="34"/>
      <c r="AG32" s="31"/>
      <c r="AH32" s="34"/>
      <c r="AI32" s="31"/>
      <c r="AJ32" s="34"/>
      <c r="AK32" s="31"/>
      <c r="AL32" s="34"/>
      <c r="AM32" s="762"/>
      <c r="AN32" s="762"/>
      <c r="AO32" s="762"/>
      <c r="AP32" s="762"/>
      <c r="AQ32" s="762"/>
      <c r="AR32" s="762"/>
      <c r="AS32" s="762"/>
      <c r="AT32" s="762"/>
      <c r="AU32" s="762"/>
      <c r="AV32" s="762"/>
    </row>
    <row r="33" spans="1:48" s="1" customFormat="1" ht="12" customHeight="1">
      <c r="A33" s="738"/>
      <c r="B33" s="58"/>
      <c r="C33" s="56"/>
      <c r="D33" s="739" t="s">
        <v>134</v>
      </c>
      <c r="E33" s="739"/>
      <c r="F33" s="734"/>
      <c r="G33" s="734"/>
      <c r="H33" s="766"/>
      <c r="I33" s="49" t="s">
        <v>13</v>
      </c>
      <c r="J33" s="57"/>
      <c r="K33" s="49" t="s">
        <v>13</v>
      </c>
      <c r="L33" s="57"/>
      <c r="M33" s="49" t="s">
        <v>13</v>
      </c>
      <c r="N33" s="57"/>
      <c r="O33" s="49" t="s">
        <v>13</v>
      </c>
      <c r="P33" s="57"/>
      <c r="Q33" s="171">
        <v>97.818628526301893</v>
      </c>
      <c r="R33" s="177"/>
      <c r="S33" s="171">
        <v>98.06364289265791</v>
      </c>
      <c r="T33" s="177"/>
      <c r="U33" s="171">
        <v>98.446746978721791</v>
      </c>
      <c r="V33" s="177"/>
      <c r="W33" s="171">
        <v>98.484519846471585</v>
      </c>
      <c r="X33" s="177"/>
      <c r="Y33" s="171">
        <v>98.657414669705602</v>
      </c>
      <c r="Z33" s="177"/>
      <c r="AA33" s="171">
        <v>98.667441756472698</v>
      </c>
      <c r="AB33" s="177"/>
      <c r="AC33" s="171">
        <v>98.719928407236495</v>
      </c>
      <c r="AD33" s="177"/>
      <c r="AE33" s="171">
        <v>98.791415795218498</v>
      </c>
      <c r="AF33" s="177"/>
      <c r="AG33" s="171">
        <v>98.784711402345096</v>
      </c>
      <c r="AH33" s="177"/>
      <c r="AI33" s="171">
        <v>98.921441487515807</v>
      </c>
      <c r="AJ33" s="34"/>
      <c r="AK33" s="49">
        <v>98.834441658490505</v>
      </c>
      <c r="AL33" s="34"/>
      <c r="AM33" s="762"/>
      <c r="AN33" s="762"/>
      <c r="AO33" s="762"/>
      <c r="AP33" s="762"/>
      <c r="AQ33" s="762"/>
      <c r="AR33" s="762"/>
      <c r="AS33" s="762"/>
      <c r="AT33" s="762"/>
      <c r="AU33" s="762"/>
      <c r="AV33" s="762"/>
    </row>
    <row r="34" spans="1:48" s="1" customFormat="1" ht="12" customHeight="1">
      <c r="A34" s="738"/>
      <c r="B34" s="58"/>
      <c r="C34" s="56"/>
      <c r="D34" s="739" t="s">
        <v>135</v>
      </c>
      <c r="E34" s="739"/>
      <c r="F34" s="734"/>
      <c r="G34" s="734"/>
      <c r="H34" s="766"/>
      <c r="I34" s="49" t="s">
        <v>13</v>
      </c>
      <c r="J34" s="57"/>
      <c r="K34" s="49" t="s">
        <v>13</v>
      </c>
      <c r="L34" s="57"/>
      <c r="M34" s="49" t="s">
        <v>13</v>
      </c>
      <c r="N34" s="57"/>
      <c r="O34" s="49" t="s">
        <v>13</v>
      </c>
      <c r="P34" s="57"/>
      <c r="Q34" s="171">
        <v>98.092123194330895</v>
      </c>
      <c r="R34" s="177"/>
      <c r="S34" s="171">
        <v>98.408186469585004</v>
      </c>
      <c r="T34" s="177"/>
      <c r="U34" s="171">
        <v>98.782496176920404</v>
      </c>
      <c r="V34" s="177"/>
      <c r="W34" s="171">
        <v>98.822191772834586</v>
      </c>
      <c r="X34" s="177"/>
      <c r="Y34" s="171">
        <v>99.04195384219409</v>
      </c>
      <c r="Z34" s="177"/>
      <c r="AA34" s="171">
        <v>98.929324153435402</v>
      </c>
      <c r="AB34" s="177"/>
      <c r="AC34" s="171">
        <v>98.876435512367507</v>
      </c>
      <c r="AD34" s="177"/>
      <c r="AE34" s="171">
        <v>98.916846259341199</v>
      </c>
      <c r="AF34" s="177"/>
      <c r="AG34" s="171">
        <v>98.920691878556781</v>
      </c>
      <c r="AH34" s="177"/>
      <c r="AI34" s="171">
        <v>99.046591113509592</v>
      </c>
      <c r="AJ34" s="34"/>
      <c r="AK34" s="49">
        <v>99.034029184650194</v>
      </c>
      <c r="AL34" s="34"/>
      <c r="AM34" s="762"/>
      <c r="AN34" s="762"/>
      <c r="AO34" s="762"/>
      <c r="AP34" s="762"/>
      <c r="AQ34" s="762"/>
      <c r="AR34" s="762"/>
      <c r="AS34" s="762"/>
      <c r="AT34" s="762"/>
      <c r="AU34" s="762"/>
      <c r="AV34" s="762"/>
    </row>
    <row r="35" spans="1:48" s="1" customFormat="1" ht="12" customHeight="1">
      <c r="A35" s="738"/>
      <c r="B35" s="58"/>
      <c r="C35" s="56"/>
      <c r="D35" s="739" t="s">
        <v>213</v>
      </c>
      <c r="E35" s="739"/>
      <c r="F35" s="734"/>
      <c r="G35" s="734"/>
      <c r="H35" s="766"/>
      <c r="I35" s="49" t="s">
        <v>13</v>
      </c>
      <c r="J35" s="57"/>
      <c r="K35" s="49" t="s">
        <v>13</v>
      </c>
      <c r="L35" s="57"/>
      <c r="M35" s="49" t="s">
        <v>13</v>
      </c>
      <c r="N35" s="57"/>
      <c r="O35" s="49" t="s">
        <v>13</v>
      </c>
      <c r="P35" s="57"/>
      <c r="Q35" s="171">
        <v>97.440028118684296</v>
      </c>
      <c r="R35" s="177"/>
      <c r="S35" s="171">
        <v>97.670879786341999</v>
      </c>
      <c r="T35" s="177"/>
      <c r="U35" s="171">
        <v>97.977428354045088</v>
      </c>
      <c r="V35" s="177"/>
      <c r="W35" s="171">
        <v>98.188874514877099</v>
      </c>
      <c r="X35" s="177"/>
      <c r="Y35" s="171">
        <v>98.3166233444733</v>
      </c>
      <c r="Z35" s="177"/>
      <c r="AA35" s="171">
        <v>98.392203116270395</v>
      </c>
      <c r="AB35" s="177"/>
      <c r="AC35" s="171">
        <v>97.965768368005399</v>
      </c>
      <c r="AD35" s="177"/>
      <c r="AE35" s="171">
        <v>97.518306320659292</v>
      </c>
      <c r="AF35" s="177"/>
      <c r="AG35" s="171">
        <v>97.56135253755329</v>
      </c>
      <c r="AH35" s="177"/>
      <c r="AI35" s="171">
        <v>98.498892113722192</v>
      </c>
      <c r="AJ35" s="34"/>
      <c r="AK35" s="49">
        <v>98.254122211445207</v>
      </c>
      <c r="AL35" s="34"/>
      <c r="AM35" s="762"/>
      <c r="AN35" s="762"/>
      <c r="AO35" s="762"/>
      <c r="AP35" s="762"/>
      <c r="AQ35" s="762"/>
      <c r="AR35" s="762"/>
      <c r="AS35" s="762"/>
      <c r="AT35" s="762"/>
      <c r="AU35" s="762"/>
      <c r="AV35" s="762"/>
    </row>
    <row r="36" spans="1:48" s="1" customFormat="1" ht="12" customHeight="1">
      <c r="A36" s="738"/>
      <c r="B36" s="58"/>
      <c r="C36" s="56"/>
      <c r="D36" s="739" t="s">
        <v>136</v>
      </c>
      <c r="E36" s="739"/>
      <c r="F36" s="734"/>
      <c r="G36" s="734"/>
      <c r="H36" s="766"/>
      <c r="I36" s="49" t="s">
        <v>13</v>
      </c>
      <c r="J36" s="57"/>
      <c r="K36" s="49" t="s">
        <v>13</v>
      </c>
      <c r="L36" s="57"/>
      <c r="M36" s="49" t="s">
        <v>13</v>
      </c>
      <c r="N36" s="57"/>
      <c r="O36" s="49" t="s">
        <v>13</v>
      </c>
      <c r="P36" s="57"/>
      <c r="Q36" s="171">
        <v>93.307965730951494</v>
      </c>
      <c r="R36" s="177"/>
      <c r="S36" s="171">
        <v>95.161134929428201</v>
      </c>
      <c r="T36" s="177"/>
      <c r="U36" s="171">
        <v>96.599313762866899</v>
      </c>
      <c r="V36" s="177"/>
      <c r="W36" s="171">
        <v>97.143631436314408</v>
      </c>
      <c r="X36" s="177"/>
      <c r="Y36" s="171">
        <v>97.861199612134598</v>
      </c>
      <c r="Z36" s="177"/>
      <c r="AA36" s="171">
        <v>98.086611944523099</v>
      </c>
      <c r="AB36" s="177"/>
      <c r="AC36" s="171">
        <v>98.160846985912301</v>
      </c>
      <c r="AD36" s="177"/>
      <c r="AE36" s="171">
        <v>98.303026713261886</v>
      </c>
      <c r="AF36" s="177"/>
      <c r="AG36" s="171">
        <v>98.38977173355849</v>
      </c>
      <c r="AH36" s="177"/>
      <c r="AI36" s="171">
        <v>98.717832957110602</v>
      </c>
      <c r="AJ36" s="34"/>
      <c r="AK36" s="49">
        <v>98.645241639075394</v>
      </c>
      <c r="AL36" s="34"/>
      <c r="AM36" s="762"/>
      <c r="AN36" s="762"/>
      <c r="AO36" s="762"/>
      <c r="AP36" s="762"/>
      <c r="AQ36" s="762"/>
      <c r="AR36" s="762"/>
      <c r="AS36" s="762"/>
      <c r="AT36" s="762"/>
      <c r="AU36" s="762"/>
      <c r="AV36" s="762"/>
    </row>
    <row r="37" spans="1:48" s="1" customFormat="1" ht="12" customHeight="1">
      <c r="A37" s="738"/>
      <c r="B37" s="58"/>
      <c r="C37" s="56"/>
      <c r="D37" s="739" t="s">
        <v>137</v>
      </c>
      <c r="E37" s="739"/>
      <c r="F37" s="734"/>
      <c r="G37" s="734"/>
      <c r="H37" s="766"/>
      <c r="I37" s="49" t="s">
        <v>13</v>
      </c>
      <c r="J37" s="57"/>
      <c r="K37" s="49" t="s">
        <v>13</v>
      </c>
      <c r="L37" s="57"/>
      <c r="M37" s="49" t="s">
        <v>13</v>
      </c>
      <c r="N37" s="57"/>
      <c r="O37" s="49" t="s">
        <v>13</v>
      </c>
      <c r="P37" s="57"/>
      <c r="Q37" s="171">
        <v>95.965752430706686</v>
      </c>
      <c r="R37" s="177"/>
      <c r="S37" s="171">
        <v>96.486569298335183</v>
      </c>
      <c r="T37" s="177"/>
      <c r="U37" s="171">
        <v>96.9129929167988</v>
      </c>
      <c r="V37" s="177"/>
      <c r="W37" s="171">
        <v>97.104419570129792</v>
      </c>
      <c r="X37" s="177"/>
      <c r="Y37" s="171">
        <v>97.370665863816498</v>
      </c>
      <c r="Z37" s="177"/>
      <c r="AA37" s="171">
        <v>97.235582762473882</v>
      </c>
      <c r="AB37" s="177"/>
      <c r="AC37" s="171">
        <v>96.826827301617385</v>
      </c>
      <c r="AD37" s="177"/>
      <c r="AE37" s="171">
        <v>96.486963153629802</v>
      </c>
      <c r="AF37" s="177"/>
      <c r="AG37" s="171">
        <v>96.460857857280189</v>
      </c>
      <c r="AH37" s="177"/>
      <c r="AI37" s="171">
        <v>97.177361384003504</v>
      </c>
      <c r="AJ37" s="34"/>
      <c r="AK37" s="49">
        <v>99.406991260923803</v>
      </c>
      <c r="AL37" s="34"/>
      <c r="AM37" s="762"/>
      <c r="AN37" s="762"/>
      <c r="AO37" s="762"/>
      <c r="AP37" s="762"/>
      <c r="AQ37" s="762"/>
      <c r="AR37" s="762"/>
      <c r="AS37" s="762"/>
      <c r="AT37" s="762"/>
      <c r="AU37" s="762"/>
      <c r="AV37" s="762"/>
    </row>
    <row r="38" spans="1:48" s="1" customFormat="1" ht="12" customHeight="1">
      <c r="A38" s="738"/>
      <c r="B38" s="58"/>
      <c r="C38" s="56"/>
      <c r="D38" s="739" t="s">
        <v>138</v>
      </c>
      <c r="E38" s="739"/>
      <c r="F38" s="734"/>
      <c r="G38" s="734"/>
      <c r="H38" s="766"/>
      <c r="I38" s="49" t="s">
        <v>13</v>
      </c>
      <c r="J38" s="57"/>
      <c r="K38" s="49" t="s">
        <v>13</v>
      </c>
      <c r="L38" s="57"/>
      <c r="M38" s="49" t="s">
        <v>13</v>
      </c>
      <c r="N38" s="57"/>
      <c r="O38" s="49" t="s">
        <v>13</v>
      </c>
      <c r="P38" s="57"/>
      <c r="Q38" s="171">
        <v>99.368625546381693</v>
      </c>
      <c r="R38" s="177"/>
      <c r="S38" s="171">
        <v>99.503483029494589</v>
      </c>
      <c r="T38" s="177"/>
      <c r="U38" s="171">
        <v>99.518820333721379</v>
      </c>
      <c r="V38" s="177"/>
      <c r="W38" s="171">
        <v>99.497999843125001</v>
      </c>
      <c r="X38" s="177"/>
      <c r="Y38" s="171">
        <v>99.442408794009893</v>
      </c>
      <c r="Z38" s="177"/>
      <c r="AA38" s="171">
        <v>99.496419859941781</v>
      </c>
      <c r="AB38" s="177"/>
      <c r="AC38" s="171">
        <v>99.405955871007592</v>
      </c>
      <c r="AD38" s="177"/>
      <c r="AE38" s="171">
        <v>99.39416887542599</v>
      </c>
      <c r="AF38" s="177"/>
      <c r="AG38" s="171">
        <v>99.441340782122893</v>
      </c>
      <c r="AH38" s="177"/>
      <c r="AI38" s="171">
        <v>99.546945789720397</v>
      </c>
      <c r="AJ38" s="34"/>
      <c r="AK38" s="49">
        <v>98.915893025549593</v>
      </c>
      <c r="AL38" s="34"/>
      <c r="AM38" s="762"/>
      <c r="AN38" s="762"/>
      <c r="AO38" s="762"/>
      <c r="AP38" s="762"/>
      <c r="AQ38" s="762"/>
      <c r="AR38" s="762"/>
      <c r="AS38" s="762"/>
      <c r="AT38" s="762"/>
      <c r="AU38" s="762"/>
      <c r="AV38" s="762"/>
    </row>
    <row r="39" spans="1:48" s="1" customFormat="1" ht="12" customHeight="1">
      <c r="A39" s="738"/>
      <c r="B39" s="58"/>
      <c r="C39" s="56"/>
      <c r="D39" s="739" t="s">
        <v>214</v>
      </c>
      <c r="E39" s="739"/>
      <c r="F39" s="734"/>
      <c r="G39" s="734"/>
      <c r="H39" s="766"/>
      <c r="I39" s="49" t="s">
        <v>13</v>
      </c>
      <c r="J39" s="57"/>
      <c r="K39" s="49" t="s">
        <v>13</v>
      </c>
      <c r="L39" s="57"/>
      <c r="M39" s="49" t="s">
        <v>13</v>
      </c>
      <c r="N39" s="57"/>
      <c r="O39" s="49" t="s">
        <v>13</v>
      </c>
      <c r="P39" s="57"/>
      <c r="Q39" s="171">
        <v>98.896308003764787</v>
      </c>
      <c r="R39" s="177"/>
      <c r="S39" s="171">
        <v>98.933229600476011</v>
      </c>
      <c r="T39" s="177"/>
      <c r="U39" s="171">
        <v>99.080347819572083</v>
      </c>
      <c r="V39" s="177"/>
      <c r="W39" s="171">
        <v>99.0681375249399</v>
      </c>
      <c r="X39" s="177"/>
      <c r="Y39" s="171">
        <v>99.17656864129269</v>
      </c>
      <c r="Z39" s="177"/>
      <c r="AA39" s="171">
        <v>99.141886188391396</v>
      </c>
      <c r="AB39" s="177"/>
      <c r="AC39" s="171">
        <v>99.076586731091496</v>
      </c>
      <c r="AD39" s="177"/>
      <c r="AE39" s="171">
        <v>98.940832570558399</v>
      </c>
      <c r="AF39" s="177"/>
      <c r="AG39" s="171">
        <v>98.910620489388094</v>
      </c>
      <c r="AH39" s="177"/>
      <c r="AI39" s="171">
        <v>98.999456934940795</v>
      </c>
      <c r="AJ39" s="34"/>
      <c r="AK39" s="49">
        <v>98.331909896444998</v>
      </c>
      <c r="AL39" s="34"/>
      <c r="AM39" s="762"/>
      <c r="AN39" s="762"/>
      <c r="AO39" s="762"/>
      <c r="AP39" s="762"/>
      <c r="AQ39" s="762"/>
      <c r="AR39" s="762"/>
      <c r="AS39" s="762"/>
      <c r="AT39" s="762"/>
      <c r="AU39" s="762"/>
      <c r="AV39" s="762"/>
    </row>
    <row r="40" spans="1:48" s="1" customFormat="1" ht="12" customHeight="1">
      <c r="A40" s="738"/>
      <c r="B40" s="58"/>
      <c r="C40" s="56"/>
      <c r="D40" s="739" t="s">
        <v>139</v>
      </c>
      <c r="E40" s="739"/>
      <c r="F40" s="734"/>
      <c r="G40" s="734"/>
      <c r="H40" s="766"/>
      <c r="I40" s="49" t="s">
        <v>13</v>
      </c>
      <c r="J40" s="57"/>
      <c r="K40" s="49" t="s">
        <v>13</v>
      </c>
      <c r="L40" s="57"/>
      <c r="M40" s="49" t="s">
        <v>13</v>
      </c>
      <c r="N40" s="57"/>
      <c r="O40" s="49" t="s">
        <v>13</v>
      </c>
      <c r="P40" s="57"/>
      <c r="Q40" s="171">
        <v>98.598633109574294</v>
      </c>
      <c r="R40" s="177"/>
      <c r="S40" s="171">
        <v>98.619682723770893</v>
      </c>
      <c r="T40" s="177"/>
      <c r="U40" s="171">
        <v>98.828149610433201</v>
      </c>
      <c r="V40" s="177"/>
      <c r="W40" s="171">
        <v>98.842934515017205</v>
      </c>
      <c r="X40" s="177"/>
      <c r="Y40" s="171">
        <v>98.870502744757303</v>
      </c>
      <c r="Z40" s="177"/>
      <c r="AA40" s="171">
        <v>98.81064486967</v>
      </c>
      <c r="AB40" s="177"/>
      <c r="AC40" s="171">
        <v>98.685494832288782</v>
      </c>
      <c r="AD40" s="177"/>
      <c r="AE40" s="171">
        <v>98.46596702731479</v>
      </c>
      <c r="AF40" s="177"/>
      <c r="AG40" s="171">
        <v>98.459615854818097</v>
      </c>
      <c r="AH40" s="177"/>
      <c r="AI40" s="171">
        <v>98.445999854935806</v>
      </c>
      <c r="AJ40" s="34"/>
      <c r="AK40" s="49">
        <v>99.313161314275106</v>
      </c>
      <c r="AL40" s="34"/>
      <c r="AM40" s="762"/>
      <c r="AN40" s="762"/>
      <c r="AO40" s="762"/>
      <c r="AP40" s="762"/>
      <c r="AQ40" s="762"/>
      <c r="AR40" s="762"/>
      <c r="AS40" s="762"/>
      <c r="AT40" s="762"/>
      <c r="AU40" s="762"/>
      <c r="AV40" s="762"/>
    </row>
    <row r="41" spans="1:48" s="1" customFormat="1" ht="12" customHeight="1">
      <c r="A41" s="738"/>
      <c r="B41" s="58"/>
      <c r="C41" s="56"/>
      <c r="D41" s="739" t="s">
        <v>140</v>
      </c>
      <c r="E41" s="739"/>
      <c r="F41" s="734"/>
      <c r="G41" s="734"/>
      <c r="H41" s="766"/>
      <c r="I41" s="49" t="s">
        <v>13</v>
      </c>
      <c r="J41" s="57"/>
      <c r="K41" s="49" t="s">
        <v>13</v>
      </c>
      <c r="L41" s="57"/>
      <c r="M41" s="49" t="s">
        <v>13</v>
      </c>
      <c r="N41" s="57"/>
      <c r="O41" s="49" t="s">
        <v>13</v>
      </c>
      <c r="P41" s="57"/>
      <c r="Q41" s="171">
        <v>99.334474234645398</v>
      </c>
      <c r="R41" s="177"/>
      <c r="S41" s="171">
        <v>99.314239612747102</v>
      </c>
      <c r="T41" s="177"/>
      <c r="U41" s="171">
        <v>99.421965317919103</v>
      </c>
      <c r="V41" s="177"/>
      <c r="W41" s="171">
        <v>99.448100191042201</v>
      </c>
      <c r="X41" s="177"/>
      <c r="Y41" s="171">
        <v>99.526066350710906</v>
      </c>
      <c r="Z41" s="177"/>
      <c r="AA41" s="171">
        <v>99.5816820783796</v>
      </c>
      <c r="AB41" s="177"/>
      <c r="AC41" s="171">
        <v>99.581978634463496</v>
      </c>
      <c r="AD41" s="177"/>
      <c r="AE41" s="171">
        <v>99.53726254262061</v>
      </c>
      <c r="AF41" s="177"/>
      <c r="AG41" s="171">
        <v>99.504175365344494</v>
      </c>
      <c r="AH41" s="177"/>
      <c r="AI41" s="171">
        <v>99.417681312863905</v>
      </c>
      <c r="AJ41" s="34"/>
      <c r="AK41" s="49">
        <v>98.961400625442295</v>
      </c>
      <c r="AL41" s="34"/>
      <c r="AM41" s="762"/>
      <c r="AN41" s="762"/>
      <c r="AO41" s="762"/>
      <c r="AP41" s="762"/>
      <c r="AQ41" s="762"/>
      <c r="AR41" s="762"/>
      <c r="AS41" s="762"/>
      <c r="AT41" s="762"/>
      <c r="AU41" s="762"/>
      <c r="AV41" s="762"/>
    </row>
    <row r="42" spans="1:48" s="1" customFormat="1" ht="12" customHeight="1">
      <c r="A42" s="738"/>
      <c r="B42" s="58"/>
      <c r="C42" s="56"/>
      <c r="D42" s="739" t="s">
        <v>141</v>
      </c>
      <c r="E42" s="739"/>
      <c r="F42" s="734"/>
      <c r="G42" s="734"/>
      <c r="H42" s="766"/>
      <c r="I42" s="49" t="s">
        <v>13</v>
      </c>
      <c r="J42" s="57"/>
      <c r="K42" s="49" t="s">
        <v>13</v>
      </c>
      <c r="L42" s="57"/>
      <c r="M42" s="49" t="s">
        <v>13</v>
      </c>
      <c r="N42" s="57"/>
      <c r="O42" s="49" t="s">
        <v>13</v>
      </c>
      <c r="P42" s="57"/>
      <c r="Q42" s="171">
        <v>99.525644826563891</v>
      </c>
      <c r="R42" s="177"/>
      <c r="S42" s="171">
        <v>99.620673304883795</v>
      </c>
      <c r="T42" s="177"/>
      <c r="U42" s="171">
        <v>99.628879892037787</v>
      </c>
      <c r="V42" s="177"/>
      <c r="W42" s="171">
        <v>99.635353359958302</v>
      </c>
      <c r="X42" s="177"/>
      <c r="Y42" s="171">
        <v>99.668931869663695</v>
      </c>
      <c r="Z42" s="177"/>
      <c r="AA42" s="171">
        <v>99.630606860158295</v>
      </c>
      <c r="AB42" s="177"/>
      <c r="AC42" s="171">
        <v>99.541688700863688</v>
      </c>
      <c r="AD42" s="177"/>
      <c r="AE42" s="171">
        <v>99.520426287744201</v>
      </c>
      <c r="AF42" s="177"/>
      <c r="AG42" s="171">
        <v>99.396709323583195</v>
      </c>
      <c r="AH42" s="177"/>
      <c r="AI42" s="171">
        <v>99.3924889543446</v>
      </c>
      <c r="AJ42" s="34"/>
      <c r="AK42" s="49">
        <v>99.296934821449298</v>
      </c>
      <c r="AL42" s="34"/>
      <c r="AM42" s="762"/>
      <c r="AN42" s="762"/>
      <c r="AO42" s="762"/>
      <c r="AP42" s="762"/>
      <c r="AQ42" s="762"/>
      <c r="AR42" s="762"/>
      <c r="AS42" s="762"/>
      <c r="AT42" s="762"/>
      <c r="AU42" s="762"/>
      <c r="AV42" s="762"/>
    </row>
    <row r="43" spans="1:48" s="1" customFormat="1" ht="12" customHeight="1">
      <c r="A43" s="738"/>
      <c r="B43" s="58"/>
      <c r="C43" s="56"/>
      <c r="D43" s="739" t="s">
        <v>142</v>
      </c>
      <c r="E43" s="739"/>
      <c r="F43" s="734"/>
      <c r="G43" s="734"/>
      <c r="H43" s="766"/>
      <c r="I43" s="49" t="s">
        <v>13</v>
      </c>
      <c r="J43" s="57"/>
      <c r="K43" s="49" t="s">
        <v>13</v>
      </c>
      <c r="L43" s="57"/>
      <c r="M43" s="49" t="s">
        <v>13</v>
      </c>
      <c r="N43" s="57"/>
      <c r="O43" s="49" t="s">
        <v>13</v>
      </c>
      <c r="P43" s="57"/>
      <c r="Q43" s="171">
        <v>98.649967469095586</v>
      </c>
      <c r="R43" s="177"/>
      <c r="S43" s="171">
        <v>98.664965151663893</v>
      </c>
      <c r="T43" s="177"/>
      <c r="U43" s="171">
        <v>98.886626957199198</v>
      </c>
      <c r="V43" s="177"/>
      <c r="W43" s="171">
        <v>99.006926686362604</v>
      </c>
      <c r="X43" s="177"/>
      <c r="Y43" s="171">
        <v>99.116679868462086</v>
      </c>
      <c r="Z43" s="177"/>
      <c r="AA43" s="171">
        <v>99.102035074556895</v>
      </c>
      <c r="AB43" s="177"/>
      <c r="AC43" s="171">
        <v>98.982680534377195</v>
      </c>
      <c r="AD43" s="177"/>
      <c r="AE43" s="171">
        <v>98.814498546511601</v>
      </c>
      <c r="AF43" s="177"/>
      <c r="AG43" s="171">
        <v>98.855180309101286</v>
      </c>
      <c r="AH43" s="177"/>
      <c r="AI43" s="171">
        <v>99.024186241026001</v>
      </c>
      <c r="AJ43" s="34"/>
      <c r="AK43" s="49">
        <v>99.525560431740004</v>
      </c>
      <c r="AL43" s="34"/>
      <c r="AM43" s="762"/>
      <c r="AN43" s="762"/>
      <c r="AO43" s="762"/>
      <c r="AP43" s="762"/>
      <c r="AQ43" s="762"/>
      <c r="AR43" s="762"/>
      <c r="AS43" s="762"/>
      <c r="AT43" s="762"/>
      <c r="AU43" s="762"/>
      <c r="AV43" s="762"/>
    </row>
    <row r="44" spans="1:48" s="1" customFormat="1" ht="12" customHeight="1">
      <c r="A44" s="738"/>
      <c r="B44" s="58"/>
      <c r="C44" s="56"/>
      <c r="D44" s="739" t="s">
        <v>143</v>
      </c>
      <c r="E44" s="739"/>
      <c r="F44" s="734"/>
      <c r="G44" s="734"/>
      <c r="H44" s="766"/>
      <c r="I44" s="49" t="s">
        <v>13</v>
      </c>
      <c r="J44" s="57"/>
      <c r="K44" s="49" t="s">
        <v>13</v>
      </c>
      <c r="L44" s="57"/>
      <c r="M44" s="49" t="s">
        <v>13</v>
      </c>
      <c r="N44" s="57"/>
      <c r="O44" s="49" t="s">
        <v>13</v>
      </c>
      <c r="P44" s="57"/>
      <c r="Q44" s="171">
        <v>98.735137305641686</v>
      </c>
      <c r="R44" s="177"/>
      <c r="S44" s="171">
        <v>98.837455580919183</v>
      </c>
      <c r="T44" s="177"/>
      <c r="U44" s="171">
        <v>99.104376452362501</v>
      </c>
      <c r="V44" s="177"/>
      <c r="W44" s="171">
        <v>99.157970492983083</v>
      </c>
      <c r="X44" s="177"/>
      <c r="Y44" s="171">
        <v>99.339460755506508</v>
      </c>
      <c r="Z44" s="177"/>
      <c r="AA44" s="171">
        <v>99.260149819661493</v>
      </c>
      <c r="AB44" s="177"/>
      <c r="AC44" s="171">
        <v>99.217473359571002</v>
      </c>
      <c r="AD44" s="177"/>
      <c r="AE44" s="171">
        <v>99.173075141295286</v>
      </c>
      <c r="AF44" s="177"/>
      <c r="AG44" s="171">
        <v>99.176179828174583</v>
      </c>
      <c r="AH44" s="177"/>
      <c r="AI44" s="171">
        <v>99.314328652608793</v>
      </c>
      <c r="AJ44" s="34"/>
      <c r="AK44" s="49">
        <v>98.981612446959005</v>
      </c>
      <c r="AL44" s="34"/>
      <c r="AM44" s="762"/>
      <c r="AN44" s="762"/>
      <c r="AO44" s="762"/>
      <c r="AP44" s="762"/>
      <c r="AQ44" s="762"/>
      <c r="AR44" s="762"/>
      <c r="AS44" s="762"/>
      <c r="AT44" s="762"/>
      <c r="AU44" s="762"/>
      <c r="AV44" s="762"/>
    </row>
    <row r="45" spans="1:48" s="1" customFormat="1" ht="12" customHeight="1">
      <c r="A45" s="738"/>
      <c r="B45" s="58"/>
      <c r="C45" s="56"/>
      <c r="D45" s="739" t="s">
        <v>144</v>
      </c>
      <c r="E45" s="739"/>
      <c r="F45" s="734"/>
      <c r="G45" s="734"/>
      <c r="H45" s="766"/>
      <c r="I45" s="49" t="s">
        <v>13</v>
      </c>
      <c r="J45" s="57"/>
      <c r="K45" s="49" t="s">
        <v>13</v>
      </c>
      <c r="L45" s="57"/>
      <c r="M45" s="49" t="s">
        <v>13</v>
      </c>
      <c r="N45" s="57"/>
      <c r="O45" s="49" t="s">
        <v>13</v>
      </c>
      <c r="P45" s="57"/>
      <c r="Q45" s="171">
        <v>99.517521584560711</v>
      </c>
      <c r="R45" s="177"/>
      <c r="S45" s="171">
        <v>99.435483870967687</v>
      </c>
      <c r="T45" s="177"/>
      <c r="U45" s="171">
        <v>99.394366197183089</v>
      </c>
      <c r="V45" s="177"/>
      <c r="W45" s="171">
        <v>99.530102790014695</v>
      </c>
      <c r="X45" s="177"/>
      <c r="Y45" s="171">
        <v>99.635621629500093</v>
      </c>
      <c r="Z45" s="177"/>
      <c r="AA45" s="171">
        <v>99.576827666715289</v>
      </c>
      <c r="AB45" s="177"/>
      <c r="AC45" s="171">
        <v>99.438990182328197</v>
      </c>
      <c r="AD45" s="177"/>
      <c r="AE45" s="171">
        <v>99.454697986577187</v>
      </c>
      <c r="AF45" s="177"/>
      <c r="AG45" s="171">
        <v>99.248866213151899</v>
      </c>
      <c r="AH45" s="177"/>
      <c r="AI45" s="171">
        <v>99.358791678540896</v>
      </c>
      <c r="AJ45" s="34"/>
      <c r="AK45" s="49">
        <v>99.172483935093197</v>
      </c>
      <c r="AL45" s="34"/>
      <c r="AM45" s="762"/>
      <c r="AN45" s="762"/>
      <c r="AO45" s="762"/>
      <c r="AP45" s="762"/>
      <c r="AQ45" s="762"/>
      <c r="AR45" s="762"/>
      <c r="AS45" s="762"/>
      <c r="AT45" s="762"/>
      <c r="AU45" s="762"/>
      <c r="AV45" s="762"/>
    </row>
    <row r="46" spans="1:48" s="1" customFormat="1" ht="12" customHeight="1">
      <c r="A46" s="738"/>
      <c r="B46" s="58"/>
      <c r="C46" s="56"/>
      <c r="D46" s="739" t="s">
        <v>145</v>
      </c>
      <c r="E46" s="739"/>
      <c r="F46" s="734"/>
      <c r="G46" s="734"/>
      <c r="H46" s="766"/>
      <c r="I46" s="49" t="s">
        <v>13</v>
      </c>
      <c r="J46" s="57"/>
      <c r="K46" s="49" t="s">
        <v>13</v>
      </c>
      <c r="L46" s="57"/>
      <c r="M46" s="49" t="s">
        <v>13</v>
      </c>
      <c r="N46" s="57"/>
      <c r="O46" s="49" t="s">
        <v>13</v>
      </c>
      <c r="P46" s="57"/>
      <c r="Q46" s="171">
        <v>96.018412505549506</v>
      </c>
      <c r="R46" s="177"/>
      <c r="S46" s="171">
        <v>96.902761104441794</v>
      </c>
      <c r="T46" s="177"/>
      <c r="U46" s="171">
        <v>97.735858435232089</v>
      </c>
      <c r="V46" s="177"/>
      <c r="W46" s="171">
        <v>97.939072582662206</v>
      </c>
      <c r="X46" s="177"/>
      <c r="Y46" s="171">
        <v>98.300501166079499</v>
      </c>
      <c r="Z46" s="177"/>
      <c r="AA46" s="171">
        <v>98.405045413592404</v>
      </c>
      <c r="AB46" s="177"/>
      <c r="AC46" s="171">
        <v>98.359312886982877</v>
      </c>
      <c r="AD46" s="177"/>
      <c r="AE46" s="171">
        <v>98.426040981409699</v>
      </c>
      <c r="AF46" s="177"/>
      <c r="AG46" s="171">
        <v>98.494802902529898</v>
      </c>
      <c r="AH46" s="177"/>
      <c r="AI46" s="171">
        <v>98.693345234553192</v>
      </c>
      <c r="AJ46" s="34"/>
      <c r="AK46" s="49">
        <v>99.459994599946</v>
      </c>
      <c r="AL46" s="34"/>
      <c r="AM46" s="762"/>
      <c r="AN46" s="762"/>
      <c r="AO46" s="762"/>
      <c r="AP46" s="762"/>
      <c r="AQ46" s="762"/>
      <c r="AR46" s="762"/>
      <c r="AS46" s="762"/>
      <c r="AT46" s="762"/>
      <c r="AU46" s="762"/>
      <c r="AV46" s="762"/>
    </row>
    <row r="47" spans="1:48" s="1" customFormat="1" ht="12" customHeight="1">
      <c r="A47" s="738"/>
      <c r="B47" s="58"/>
      <c r="C47" s="56"/>
      <c r="D47" s="739" t="s">
        <v>146</v>
      </c>
      <c r="E47" s="739"/>
      <c r="F47" s="734"/>
      <c r="G47" s="734"/>
      <c r="H47" s="766"/>
      <c r="I47" s="49" t="s">
        <v>13</v>
      </c>
      <c r="J47" s="57"/>
      <c r="K47" s="49" t="s">
        <v>13</v>
      </c>
      <c r="L47" s="57"/>
      <c r="M47" s="49" t="s">
        <v>13</v>
      </c>
      <c r="N47" s="57"/>
      <c r="O47" s="49" t="s">
        <v>13</v>
      </c>
      <c r="P47" s="57"/>
      <c r="Q47" s="171">
        <v>98.381385938290293</v>
      </c>
      <c r="R47" s="177"/>
      <c r="S47" s="171">
        <v>98.434925864909403</v>
      </c>
      <c r="T47" s="177"/>
      <c r="U47" s="171">
        <v>98.140495867768607</v>
      </c>
      <c r="V47" s="177"/>
      <c r="W47" s="171">
        <v>98.279041180085983</v>
      </c>
      <c r="X47" s="177"/>
      <c r="Y47" s="171">
        <v>99.118165784832499</v>
      </c>
      <c r="Z47" s="177"/>
      <c r="AA47" s="171">
        <v>98.861934710991292</v>
      </c>
      <c r="AB47" s="177"/>
      <c r="AC47" s="171">
        <v>98.605341246290791</v>
      </c>
      <c r="AD47" s="177"/>
      <c r="AE47" s="171">
        <v>98.544572468162514</v>
      </c>
      <c r="AF47" s="177"/>
      <c r="AG47" s="171">
        <v>98.488055639552485</v>
      </c>
      <c r="AH47" s="177"/>
      <c r="AI47" s="171">
        <v>98.81746513038199</v>
      </c>
      <c r="AJ47" s="34"/>
      <c r="AK47" s="49">
        <v>99.226158038147105</v>
      </c>
      <c r="AL47" s="34"/>
      <c r="AM47" s="762"/>
      <c r="AN47" s="762"/>
      <c r="AO47" s="762"/>
      <c r="AP47" s="762"/>
      <c r="AQ47" s="762"/>
      <c r="AR47" s="762"/>
      <c r="AS47" s="762"/>
      <c r="AT47" s="762"/>
      <c r="AU47" s="762"/>
      <c r="AV47" s="762"/>
    </row>
    <row r="48" spans="1:48" s="1" customFormat="1" ht="12" customHeight="1">
      <c r="A48" s="738"/>
      <c r="B48" s="58"/>
      <c r="C48" s="56"/>
      <c r="D48" s="739" t="s">
        <v>147</v>
      </c>
      <c r="E48" s="739"/>
      <c r="F48" s="734"/>
      <c r="G48" s="734"/>
      <c r="H48" s="766"/>
      <c r="I48" s="49" t="s">
        <v>13</v>
      </c>
      <c r="J48" s="57"/>
      <c r="K48" s="49" t="s">
        <v>13</v>
      </c>
      <c r="L48" s="57"/>
      <c r="M48" s="49" t="s">
        <v>13</v>
      </c>
      <c r="N48" s="57"/>
      <c r="O48" s="49" t="s">
        <v>13</v>
      </c>
      <c r="P48" s="57"/>
      <c r="Q48" s="171">
        <v>99.480927088363089</v>
      </c>
      <c r="R48" s="177"/>
      <c r="S48" s="171">
        <v>99.379113373897894</v>
      </c>
      <c r="T48" s="177"/>
      <c r="U48" s="171">
        <v>99.555724803249603</v>
      </c>
      <c r="V48" s="177"/>
      <c r="W48" s="171">
        <v>99.5853750471165</v>
      </c>
      <c r="X48" s="177"/>
      <c r="Y48" s="171">
        <v>99.641177926255892</v>
      </c>
      <c r="Z48" s="177"/>
      <c r="AA48" s="171">
        <v>99.67885375494069</v>
      </c>
      <c r="AB48" s="177"/>
      <c r="AC48" s="171">
        <v>99.6574504526548</v>
      </c>
      <c r="AD48" s="177"/>
      <c r="AE48" s="171">
        <v>99.566630552545988</v>
      </c>
      <c r="AF48" s="177"/>
      <c r="AG48" s="171">
        <v>99.5555555555556</v>
      </c>
      <c r="AH48" s="177"/>
      <c r="AI48" s="171">
        <v>99.570661896243308</v>
      </c>
      <c r="AJ48" s="34"/>
      <c r="AK48" s="49">
        <v>98.968406058870599</v>
      </c>
      <c r="AL48" s="34"/>
      <c r="AM48" s="762"/>
      <c r="AN48" s="762"/>
      <c r="AO48" s="762"/>
      <c r="AP48" s="762"/>
      <c r="AQ48" s="762"/>
      <c r="AR48" s="762"/>
      <c r="AS48" s="762"/>
      <c r="AT48" s="762"/>
      <c r="AU48" s="762"/>
      <c r="AV48" s="762"/>
    </row>
    <row r="49" spans="1:48" s="1" customFormat="1" ht="12" customHeight="1">
      <c r="A49" s="738"/>
      <c r="B49" s="58"/>
      <c r="C49" s="56"/>
      <c r="D49" s="739" t="s">
        <v>148</v>
      </c>
      <c r="E49" s="739"/>
      <c r="F49" s="734"/>
      <c r="G49" s="734"/>
      <c r="H49" s="766"/>
      <c r="I49" s="49" t="s">
        <v>13</v>
      </c>
      <c r="J49" s="57"/>
      <c r="K49" s="49" t="s">
        <v>13</v>
      </c>
      <c r="L49" s="57"/>
      <c r="M49" s="49" t="s">
        <v>13</v>
      </c>
      <c r="N49" s="57"/>
      <c r="O49" s="49" t="s">
        <v>13</v>
      </c>
      <c r="P49" s="57"/>
      <c r="Q49" s="171">
        <v>97.481225493453792</v>
      </c>
      <c r="R49" s="177"/>
      <c r="S49" s="171">
        <v>98.1948180659776</v>
      </c>
      <c r="T49" s="177"/>
      <c r="U49" s="171">
        <v>98.456964892412202</v>
      </c>
      <c r="V49" s="177"/>
      <c r="W49" s="171">
        <v>98.225222717149208</v>
      </c>
      <c r="X49" s="177"/>
      <c r="Y49" s="171">
        <v>98.441116405718191</v>
      </c>
      <c r="Z49" s="177"/>
      <c r="AA49" s="171">
        <v>98.547818269829193</v>
      </c>
      <c r="AB49" s="177"/>
      <c r="AC49" s="171">
        <v>98.686770428015592</v>
      </c>
      <c r="AD49" s="177"/>
      <c r="AE49" s="171">
        <v>98.774767205769095</v>
      </c>
      <c r="AF49" s="177"/>
      <c r="AG49" s="171">
        <v>98.827625408554795</v>
      </c>
      <c r="AH49" s="177"/>
      <c r="AI49" s="171">
        <v>98.957964131282282</v>
      </c>
      <c r="AJ49" s="34"/>
      <c r="AK49" s="49">
        <v>99.245571834681797</v>
      </c>
      <c r="AL49" s="34"/>
      <c r="AM49" s="762"/>
      <c r="AN49" s="762"/>
      <c r="AO49" s="762"/>
      <c r="AP49" s="762"/>
      <c r="AQ49" s="762"/>
      <c r="AR49" s="762"/>
      <c r="AS49" s="762"/>
      <c r="AT49" s="762"/>
      <c r="AU49" s="762"/>
      <c r="AV49" s="762"/>
    </row>
    <row r="50" spans="1:48" s="1" customFormat="1" ht="12" customHeight="1">
      <c r="A50" s="738"/>
      <c r="B50" s="58"/>
      <c r="C50" s="56"/>
      <c r="D50" s="739" t="s">
        <v>149</v>
      </c>
      <c r="E50" s="739"/>
      <c r="F50" s="734"/>
      <c r="G50" s="734"/>
      <c r="H50" s="766"/>
      <c r="I50" s="49" t="s">
        <v>13</v>
      </c>
      <c r="J50" s="57"/>
      <c r="K50" s="49" t="s">
        <v>13</v>
      </c>
      <c r="L50" s="57"/>
      <c r="M50" s="49" t="s">
        <v>13</v>
      </c>
      <c r="N50" s="57"/>
      <c r="O50" s="49" t="s">
        <v>13</v>
      </c>
      <c r="P50" s="57"/>
      <c r="Q50" s="171">
        <v>94.709057712153694</v>
      </c>
      <c r="R50" s="177"/>
      <c r="S50" s="171">
        <v>97.310042235617303</v>
      </c>
      <c r="T50" s="177"/>
      <c r="U50" s="171">
        <v>97.836987931327599</v>
      </c>
      <c r="V50" s="177"/>
      <c r="W50" s="171">
        <v>97.972043487907698</v>
      </c>
      <c r="X50" s="177"/>
      <c r="Y50" s="171">
        <v>98.487500561016091</v>
      </c>
      <c r="Z50" s="177"/>
      <c r="AA50" s="171">
        <v>98.660916931457095</v>
      </c>
      <c r="AB50" s="177"/>
      <c r="AC50" s="171">
        <v>98.662388720683296</v>
      </c>
      <c r="AD50" s="177"/>
      <c r="AE50" s="171">
        <v>98.946552353155795</v>
      </c>
      <c r="AF50" s="177"/>
      <c r="AG50" s="171">
        <v>98.958525345622093</v>
      </c>
      <c r="AH50" s="177"/>
      <c r="AI50" s="171">
        <v>99.02068965517239</v>
      </c>
      <c r="AJ50" s="34"/>
      <c r="AK50" s="49">
        <v>98.603008903899294</v>
      </c>
      <c r="AL50" s="34"/>
      <c r="AM50" s="762"/>
      <c r="AN50" s="762"/>
      <c r="AO50" s="762"/>
      <c r="AP50" s="762"/>
      <c r="AQ50" s="762"/>
      <c r="AR50" s="762"/>
      <c r="AS50" s="762"/>
      <c r="AT50" s="762"/>
      <c r="AU50" s="762"/>
      <c r="AV50" s="762"/>
    </row>
    <row r="51" spans="1:48" s="1" customFormat="1" ht="12" customHeight="1">
      <c r="A51" s="738"/>
      <c r="B51" s="58"/>
      <c r="C51" s="56"/>
      <c r="D51" s="739" t="s">
        <v>150</v>
      </c>
      <c r="E51" s="739"/>
      <c r="F51" s="734"/>
      <c r="G51" s="734"/>
      <c r="H51" s="766"/>
      <c r="I51" s="49" t="s">
        <v>13</v>
      </c>
      <c r="J51" s="57"/>
      <c r="K51" s="49" t="s">
        <v>13</v>
      </c>
      <c r="L51" s="57"/>
      <c r="M51" s="49" t="s">
        <v>13</v>
      </c>
      <c r="N51" s="57"/>
      <c r="O51" s="49" t="s">
        <v>13</v>
      </c>
      <c r="P51" s="57"/>
      <c r="Q51" s="171">
        <v>99.340142818403692</v>
      </c>
      <c r="R51" s="177"/>
      <c r="S51" s="171">
        <v>99.265594496606894</v>
      </c>
      <c r="T51" s="177"/>
      <c r="U51" s="171">
        <v>99.515393386544986</v>
      </c>
      <c r="V51" s="177"/>
      <c r="W51" s="171">
        <v>99.545497585455905</v>
      </c>
      <c r="X51" s="177"/>
      <c r="Y51" s="171">
        <v>99.495279932703994</v>
      </c>
      <c r="Z51" s="177"/>
      <c r="AA51" s="171">
        <v>99.472612879348603</v>
      </c>
      <c r="AB51" s="177"/>
      <c r="AC51" s="171">
        <v>99.548695730661592</v>
      </c>
      <c r="AD51" s="177"/>
      <c r="AE51" s="171">
        <v>99.536872105450712</v>
      </c>
      <c r="AF51" s="177"/>
      <c r="AG51" s="171">
        <v>99.532416149626798</v>
      </c>
      <c r="AH51" s="177"/>
      <c r="AI51" s="171">
        <v>99.534633971720098</v>
      </c>
      <c r="AJ51" s="34"/>
      <c r="AK51" s="49">
        <v>99.216592175965403</v>
      </c>
      <c r="AL51" s="34"/>
      <c r="AM51" s="762"/>
      <c r="AN51" s="762"/>
      <c r="AO51" s="762"/>
      <c r="AP51" s="762"/>
      <c r="AQ51" s="762"/>
      <c r="AR51" s="762"/>
      <c r="AS51" s="762"/>
      <c r="AT51" s="762"/>
      <c r="AU51" s="762"/>
      <c r="AV51" s="762"/>
    </row>
    <row r="52" spans="1:48" s="1" customFormat="1" ht="12" customHeight="1">
      <c r="A52" s="738"/>
      <c r="B52" s="58"/>
      <c r="C52" s="56"/>
      <c r="D52" s="739" t="s">
        <v>151</v>
      </c>
      <c r="E52" s="739"/>
      <c r="F52" s="734"/>
      <c r="G52" s="734"/>
      <c r="H52" s="766"/>
      <c r="I52" s="49" t="s">
        <v>13</v>
      </c>
      <c r="J52" s="57"/>
      <c r="K52" s="49" t="s">
        <v>13</v>
      </c>
      <c r="L52" s="57"/>
      <c r="M52" s="49" t="s">
        <v>13</v>
      </c>
      <c r="N52" s="57"/>
      <c r="O52" s="49" t="s">
        <v>13</v>
      </c>
      <c r="P52" s="57"/>
      <c r="Q52" s="171">
        <v>98.451012068801688</v>
      </c>
      <c r="R52" s="177"/>
      <c r="S52" s="171">
        <v>98.746715180917704</v>
      </c>
      <c r="T52" s="177"/>
      <c r="U52" s="171">
        <v>99.104320337196995</v>
      </c>
      <c r="V52" s="177"/>
      <c r="W52" s="171">
        <v>99.227043182520902</v>
      </c>
      <c r="X52" s="177"/>
      <c r="Y52" s="171">
        <v>99.127220453845396</v>
      </c>
      <c r="Z52" s="177"/>
      <c r="AA52" s="171">
        <v>99.166838099156607</v>
      </c>
      <c r="AB52" s="177"/>
      <c r="AC52" s="171">
        <v>99.262536873156293</v>
      </c>
      <c r="AD52" s="177"/>
      <c r="AE52" s="171">
        <v>99.142130904469397</v>
      </c>
      <c r="AF52" s="177"/>
      <c r="AG52" s="171">
        <v>99.232349443182997</v>
      </c>
      <c r="AH52" s="177"/>
      <c r="AI52" s="171">
        <v>99.337040205303694</v>
      </c>
      <c r="AJ52" s="34"/>
      <c r="AK52" s="49">
        <v>99.092695470755203</v>
      </c>
      <c r="AL52" s="34"/>
      <c r="AM52" s="762"/>
      <c r="AN52" s="762"/>
      <c r="AO52" s="762"/>
      <c r="AP52" s="762"/>
      <c r="AQ52" s="762"/>
      <c r="AR52" s="762"/>
      <c r="AS52" s="762"/>
      <c r="AT52" s="762"/>
      <c r="AU52" s="762"/>
      <c r="AV52" s="762"/>
    </row>
    <row r="53" spans="1:48" s="1" customFormat="1" ht="12" customHeight="1">
      <c r="A53" s="738"/>
      <c r="B53" s="58"/>
      <c r="C53" s="56"/>
      <c r="D53" s="739" t="s">
        <v>152</v>
      </c>
      <c r="E53" s="739"/>
      <c r="F53" s="734"/>
      <c r="G53" s="734"/>
      <c r="H53" s="766"/>
      <c r="I53" s="49" t="s">
        <v>13</v>
      </c>
      <c r="J53" s="57"/>
      <c r="K53" s="49" t="s">
        <v>13</v>
      </c>
      <c r="L53" s="57"/>
      <c r="M53" s="49" t="s">
        <v>13</v>
      </c>
      <c r="N53" s="57"/>
      <c r="O53" s="49" t="s">
        <v>13</v>
      </c>
      <c r="P53" s="57"/>
      <c r="Q53" s="171">
        <v>98.697185105568693</v>
      </c>
      <c r="R53" s="177"/>
      <c r="S53" s="171">
        <v>98.844117964783393</v>
      </c>
      <c r="T53" s="177"/>
      <c r="U53" s="171">
        <v>98.976631545311605</v>
      </c>
      <c r="V53" s="177"/>
      <c r="W53" s="171">
        <v>99.033037872683295</v>
      </c>
      <c r="X53" s="177"/>
      <c r="Y53" s="171">
        <v>99.0735100823903</v>
      </c>
      <c r="Z53" s="177"/>
      <c r="AA53" s="171">
        <v>99.034591853350989</v>
      </c>
      <c r="AB53" s="177"/>
      <c r="AC53" s="171">
        <v>98.963266350953489</v>
      </c>
      <c r="AD53" s="177"/>
      <c r="AE53" s="171">
        <v>98.823833813853796</v>
      </c>
      <c r="AF53" s="177"/>
      <c r="AG53" s="171">
        <v>98.872421966726492</v>
      </c>
      <c r="AH53" s="177"/>
      <c r="AI53" s="171">
        <v>99.033247051627299</v>
      </c>
      <c r="AJ53" s="34"/>
      <c r="AK53" s="49">
        <v>98.848142924306501</v>
      </c>
      <c r="AL53" s="34"/>
      <c r="AM53" s="762"/>
      <c r="AN53" s="762"/>
      <c r="AO53" s="762"/>
      <c r="AP53" s="762"/>
      <c r="AQ53" s="762"/>
      <c r="AR53" s="762"/>
      <c r="AS53" s="762"/>
      <c r="AT53" s="762"/>
      <c r="AU53" s="762"/>
      <c r="AV53" s="762"/>
    </row>
    <row r="54" spans="1:48" s="1" customFormat="1" ht="12" customHeight="1">
      <c r="A54" s="738"/>
      <c r="B54" s="58"/>
      <c r="C54" s="56"/>
      <c r="D54" s="739" t="s">
        <v>153</v>
      </c>
      <c r="E54" s="739"/>
      <c r="F54" s="734"/>
      <c r="G54" s="734"/>
      <c r="H54" s="766"/>
      <c r="I54" s="49" t="s">
        <v>13</v>
      </c>
      <c r="J54" s="57"/>
      <c r="K54" s="49" t="s">
        <v>13</v>
      </c>
      <c r="L54" s="57"/>
      <c r="M54" s="49" t="s">
        <v>13</v>
      </c>
      <c r="N54" s="57"/>
      <c r="O54" s="49" t="s">
        <v>13</v>
      </c>
      <c r="P54" s="57"/>
      <c r="Q54" s="171">
        <v>98.499646975758992</v>
      </c>
      <c r="R54" s="177"/>
      <c r="S54" s="171">
        <v>98.685336920630988</v>
      </c>
      <c r="T54" s="177"/>
      <c r="U54" s="171">
        <v>99.017962583131293</v>
      </c>
      <c r="V54" s="177"/>
      <c r="W54" s="171">
        <v>99.171931546341199</v>
      </c>
      <c r="X54" s="177"/>
      <c r="Y54" s="171">
        <v>99.255464887724088</v>
      </c>
      <c r="Z54" s="177"/>
      <c r="AA54" s="171">
        <v>99.28182555311021</v>
      </c>
      <c r="AB54" s="177"/>
      <c r="AC54" s="171">
        <v>99.345667870036095</v>
      </c>
      <c r="AD54" s="177"/>
      <c r="AE54" s="171">
        <v>99.3093461067172</v>
      </c>
      <c r="AF54" s="177"/>
      <c r="AG54" s="171">
        <v>99.301408450704201</v>
      </c>
      <c r="AH54" s="177"/>
      <c r="AI54" s="171">
        <v>99.328486597480406</v>
      </c>
      <c r="AJ54" s="34"/>
      <c r="AK54" s="49">
        <v>99.059386209645297</v>
      </c>
      <c r="AL54" s="34"/>
      <c r="AM54" s="762"/>
      <c r="AN54" s="762"/>
      <c r="AO54" s="762"/>
      <c r="AP54" s="762"/>
      <c r="AQ54" s="762"/>
      <c r="AR54" s="762"/>
      <c r="AS54" s="762"/>
      <c r="AT54" s="762"/>
      <c r="AU54" s="762"/>
      <c r="AV54" s="762"/>
    </row>
    <row r="55" spans="1:48" s="1" customFormat="1" ht="12" customHeight="1">
      <c r="A55" s="738"/>
      <c r="B55" s="58"/>
      <c r="C55" s="56"/>
      <c r="D55" s="739" t="s">
        <v>154</v>
      </c>
      <c r="E55" s="739"/>
      <c r="F55" s="734"/>
      <c r="G55" s="734"/>
      <c r="H55" s="766"/>
      <c r="I55" s="49" t="s">
        <v>13</v>
      </c>
      <c r="J55" s="57"/>
      <c r="K55" s="49" t="s">
        <v>13</v>
      </c>
      <c r="L55" s="57"/>
      <c r="M55" s="49" t="s">
        <v>13</v>
      </c>
      <c r="N55" s="57"/>
      <c r="O55" s="49" t="s">
        <v>13</v>
      </c>
      <c r="P55" s="57"/>
      <c r="Q55" s="171">
        <v>97.977589505329306</v>
      </c>
      <c r="R55" s="177"/>
      <c r="S55" s="171">
        <v>98.268974700399497</v>
      </c>
      <c r="T55" s="177"/>
      <c r="U55" s="171">
        <v>98.329536826119991</v>
      </c>
      <c r="V55" s="177"/>
      <c r="W55" s="171">
        <v>98.163013275702397</v>
      </c>
      <c r="X55" s="177"/>
      <c r="Y55" s="171">
        <v>98.498737876976193</v>
      </c>
      <c r="Z55" s="177"/>
      <c r="AA55" s="171">
        <v>98.409125018760278</v>
      </c>
      <c r="AB55" s="177"/>
      <c r="AC55" s="171">
        <v>98.308129959574785</v>
      </c>
      <c r="AD55" s="177"/>
      <c r="AE55" s="171">
        <v>98.017588314204787</v>
      </c>
      <c r="AF55" s="177"/>
      <c r="AG55" s="171">
        <v>97.926267281105993</v>
      </c>
      <c r="AH55" s="177"/>
      <c r="AI55" s="171">
        <v>98.6706056129985</v>
      </c>
      <c r="AJ55" s="34"/>
      <c r="AK55" s="49">
        <v>98.827847058383</v>
      </c>
      <c r="AL55" s="34"/>
      <c r="AM55" s="762"/>
      <c r="AN55" s="762"/>
      <c r="AO55" s="762"/>
      <c r="AP55" s="762"/>
      <c r="AQ55" s="762"/>
      <c r="AR55" s="762"/>
      <c r="AS55" s="762"/>
      <c r="AT55" s="762"/>
      <c r="AU55" s="762"/>
      <c r="AV55" s="762"/>
    </row>
    <row r="56" spans="1:48" s="1" customFormat="1" ht="12" customHeight="1">
      <c r="A56" s="738"/>
      <c r="B56" s="58"/>
      <c r="C56" s="56"/>
      <c r="D56" s="739" t="s">
        <v>155</v>
      </c>
      <c r="E56" s="739"/>
      <c r="F56" s="734"/>
      <c r="G56" s="734"/>
      <c r="H56" s="766"/>
      <c r="I56" s="49" t="s">
        <v>13</v>
      </c>
      <c r="J56" s="57"/>
      <c r="K56" s="49" t="s">
        <v>13</v>
      </c>
      <c r="L56" s="57"/>
      <c r="M56" s="49" t="s">
        <v>13</v>
      </c>
      <c r="N56" s="57"/>
      <c r="O56" s="49" t="s">
        <v>13</v>
      </c>
      <c r="P56" s="57"/>
      <c r="Q56" s="171">
        <v>98.973042362002602</v>
      </c>
      <c r="R56" s="177"/>
      <c r="S56" s="171">
        <v>99.088346692504189</v>
      </c>
      <c r="T56" s="177"/>
      <c r="U56" s="171">
        <v>99.324042779758301</v>
      </c>
      <c r="V56" s="177"/>
      <c r="W56" s="171">
        <v>99.268887083671785</v>
      </c>
      <c r="X56" s="177"/>
      <c r="Y56" s="171">
        <v>99.303168699091302</v>
      </c>
      <c r="Z56" s="177"/>
      <c r="AA56" s="171">
        <v>99.334252698654197</v>
      </c>
      <c r="AB56" s="177"/>
      <c r="AC56" s="171">
        <v>99.253696093713089</v>
      </c>
      <c r="AD56" s="177"/>
      <c r="AE56" s="171">
        <v>99.240201971627798</v>
      </c>
      <c r="AF56" s="177"/>
      <c r="AG56" s="171">
        <v>99.153751537515404</v>
      </c>
      <c r="AH56" s="177"/>
      <c r="AI56" s="171">
        <v>99.242724213027103</v>
      </c>
      <c r="AJ56" s="34"/>
      <c r="AK56" s="49">
        <v>98.992612491605101</v>
      </c>
      <c r="AL56" s="34"/>
      <c r="AM56" s="762"/>
      <c r="AN56" s="762"/>
      <c r="AO56" s="762"/>
      <c r="AP56" s="762"/>
      <c r="AQ56" s="762"/>
      <c r="AR56" s="762"/>
      <c r="AS56" s="762"/>
      <c r="AT56" s="762"/>
      <c r="AU56" s="762"/>
      <c r="AV56" s="762"/>
    </row>
    <row r="57" spans="1:48" s="1" customFormat="1" ht="12" customHeight="1">
      <c r="A57" s="738"/>
      <c r="B57" s="58"/>
      <c r="C57" s="56"/>
      <c r="D57" s="739" t="s">
        <v>215</v>
      </c>
      <c r="E57" s="739"/>
      <c r="F57" s="734"/>
      <c r="G57" s="734"/>
      <c r="H57" s="766"/>
      <c r="I57" s="49" t="s">
        <v>13</v>
      </c>
      <c r="J57" s="57"/>
      <c r="K57" s="49" t="s">
        <v>13</v>
      </c>
      <c r="L57" s="57"/>
      <c r="M57" s="49" t="s">
        <v>13</v>
      </c>
      <c r="N57" s="57"/>
      <c r="O57" s="49" t="s">
        <v>13</v>
      </c>
      <c r="P57" s="57"/>
      <c r="Q57" s="171">
        <v>98.670127245165091</v>
      </c>
      <c r="R57" s="177"/>
      <c r="S57" s="171">
        <v>98.818251977619084</v>
      </c>
      <c r="T57" s="177"/>
      <c r="U57" s="171">
        <v>98.981650022137998</v>
      </c>
      <c r="V57" s="177"/>
      <c r="W57" s="171">
        <v>99.015293345328089</v>
      </c>
      <c r="X57" s="177"/>
      <c r="Y57" s="171">
        <v>99.146802291037901</v>
      </c>
      <c r="Z57" s="177"/>
      <c r="AA57" s="171">
        <v>99.115851519191594</v>
      </c>
      <c r="AB57" s="177"/>
      <c r="AC57" s="171">
        <v>99.070986731666892</v>
      </c>
      <c r="AD57" s="177"/>
      <c r="AE57" s="171">
        <v>98.960066555740397</v>
      </c>
      <c r="AF57" s="177"/>
      <c r="AG57" s="171">
        <v>98.983460499502399</v>
      </c>
      <c r="AH57" s="177"/>
      <c r="AI57" s="171">
        <v>99.151347145219304</v>
      </c>
      <c r="AJ57" s="34"/>
      <c r="AK57" s="49">
        <v>99.261394838001095</v>
      </c>
      <c r="AL57" s="34"/>
      <c r="AM57" s="762"/>
      <c r="AN57" s="762"/>
      <c r="AO57" s="762"/>
      <c r="AP57" s="762"/>
      <c r="AQ57" s="762"/>
      <c r="AR57" s="762"/>
      <c r="AS57" s="762"/>
      <c r="AT57" s="762"/>
      <c r="AU57" s="762"/>
      <c r="AV57" s="762"/>
    </row>
    <row r="58" spans="1:48" s="1" customFormat="1" ht="12" customHeight="1">
      <c r="A58" s="738"/>
      <c r="B58" s="58"/>
      <c r="C58" s="56"/>
      <c r="D58" s="739" t="s">
        <v>156</v>
      </c>
      <c r="E58" s="739"/>
      <c r="F58" s="734"/>
      <c r="G58" s="734"/>
      <c r="H58" s="766"/>
      <c r="I58" s="49" t="s">
        <v>13</v>
      </c>
      <c r="J58" s="57"/>
      <c r="K58" s="49" t="s">
        <v>13</v>
      </c>
      <c r="L58" s="57"/>
      <c r="M58" s="49" t="s">
        <v>13</v>
      </c>
      <c r="N58" s="57"/>
      <c r="O58" s="49" t="s">
        <v>13</v>
      </c>
      <c r="P58" s="57"/>
      <c r="Q58" s="171">
        <v>95.847803244822003</v>
      </c>
      <c r="R58" s="177"/>
      <c r="S58" s="171">
        <v>96.941545849108891</v>
      </c>
      <c r="T58" s="177"/>
      <c r="U58" s="171">
        <v>97.6372152759415</v>
      </c>
      <c r="V58" s="177"/>
      <c r="W58" s="171">
        <v>97.858392848696994</v>
      </c>
      <c r="X58" s="177"/>
      <c r="Y58" s="171">
        <v>98.260193374306695</v>
      </c>
      <c r="Z58" s="177"/>
      <c r="AA58" s="171">
        <v>98.411962228447408</v>
      </c>
      <c r="AB58" s="177"/>
      <c r="AC58" s="171">
        <v>98.566863032532396</v>
      </c>
      <c r="AD58" s="177"/>
      <c r="AE58" s="171">
        <v>98.740098145527398</v>
      </c>
      <c r="AF58" s="177"/>
      <c r="AG58" s="171">
        <v>98.765773233858297</v>
      </c>
      <c r="AH58" s="177"/>
      <c r="AI58" s="171">
        <v>98.889022617647896</v>
      </c>
      <c r="AJ58" s="34"/>
      <c r="AK58" s="49">
        <v>98.843784552203402</v>
      </c>
      <c r="AL58" s="34"/>
      <c r="AM58" s="762"/>
      <c r="AN58" s="762"/>
      <c r="AO58" s="762"/>
      <c r="AP58" s="762"/>
      <c r="AQ58" s="762"/>
      <c r="AR58" s="762"/>
      <c r="AS58" s="762"/>
      <c r="AT58" s="762"/>
      <c r="AU58" s="762"/>
      <c r="AV58" s="762"/>
    </row>
    <row r="59" spans="1:48" s="1" customFormat="1" ht="12" customHeight="1">
      <c r="A59" s="738"/>
      <c r="B59" s="58"/>
      <c r="C59" s="56"/>
      <c r="D59" s="739" t="s">
        <v>157</v>
      </c>
      <c r="E59" s="739"/>
      <c r="F59" s="734"/>
      <c r="G59" s="734"/>
      <c r="H59" s="766"/>
      <c r="I59" s="49" t="s">
        <v>13</v>
      </c>
      <c r="J59" s="57"/>
      <c r="K59" s="49" t="s">
        <v>13</v>
      </c>
      <c r="L59" s="57"/>
      <c r="M59" s="49" t="s">
        <v>13</v>
      </c>
      <c r="N59" s="57"/>
      <c r="O59" s="49" t="s">
        <v>13</v>
      </c>
      <c r="P59" s="57"/>
      <c r="Q59" s="171">
        <v>98.876208221730494</v>
      </c>
      <c r="R59" s="177"/>
      <c r="S59" s="171">
        <v>98.916256157635488</v>
      </c>
      <c r="T59" s="177"/>
      <c r="U59" s="171">
        <v>99.216574943347396</v>
      </c>
      <c r="V59" s="177"/>
      <c r="W59" s="171">
        <v>99.294901090291802</v>
      </c>
      <c r="X59" s="177"/>
      <c r="Y59" s="171">
        <v>99.433926662054191</v>
      </c>
      <c r="Z59" s="177"/>
      <c r="AA59" s="171">
        <v>99.41413401684359</v>
      </c>
      <c r="AB59" s="177"/>
      <c r="AC59" s="171">
        <v>99.289042896403402</v>
      </c>
      <c r="AD59" s="177"/>
      <c r="AE59" s="171">
        <v>99.264705882352885</v>
      </c>
      <c r="AF59" s="177"/>
      <c r="AG59" s="171">
        <v>99.268961315869589</v>
      </c>
      <c r="AH59" s="177"/>
      <c r="AI59" s="171">
        <v>99.34093008931319</v>
      </c>
      <c r="AJ59" s="34"/>
      <c r="AK59" s="49">
        <v>98.255583655809104</v>
      </c>
      <c r="AL59" s="34"/>
      <c r="AM59" s="762"/>
      <c r="AN59" s="762"/>
      <c r="AO59" s="762"/>
      <c r="AP59" s="762"/>
      <c r="AQ59" s="762"/>
      <c r="AR59" s="762"/>
      <c r="AS59" s="762"/>
      <c r="AT59" s="762"/>
      <c r="AU59" s="762"/>
      <c r="AV59" s="762"/>
    </row>
    <row r="60" spans="1:48" s="1" customFormat="1" ht="12" customHeight="1">
      <c r="A60" s="738"/>
      <c r="B60" s="58"/>
      <c r="C60" s="56"/>
      <c r="D60" s="739" t="s">
        <v>158</v>
      </c>
      <c r="E60" s="739"/>
      <c r="F60" s="734"/>
      <c r="G60" s="734"/>
      <c r="H60" s="766"/>
      <c r="I60" s="49" t="s">
        <v>13</v>
      </c>
      <c r="J60" s="57"/>
      <c r="K60" s="49" t="s">
        <v>13</v>
      </c>
      <c r="L60" s="57"/>
      <c r="M60" s="49" t="s">
        <v>13</v>
      </c>
      <c r="N60" s="57"/>
      <c r="O60" s="49" t="s">
        <v>13</v>
      </c>
      <c r="P60" s="57"/>
      <c r="Q60" s="171">
        <v>97.610350076103501</v>
      </c>
      <c r="R60" s="177"/>
      <c r="S60" s="171">
        <v>97.856915232632204</v>
      </c>
      <c r="T60" s="177"/>
      <c r="U60" s="171">
        <v>98.288690476190496</v>
      </c>
      <c r="V60" s="177"/>
      <c r="W60" s="171">
        <v>98.445680628272299</v>
      </c>
      <c r="X60" s="177"/>
      <c r="Y60" s="171">
        <v>98.658146964856201</v>
      </c>
      <c r="Z60" s="177"/>
      <c r="AA60" s="171">
        <v>98.639348152835993</v>
      </c>
      <c r="AB60" s="177"/>
      <c r="AC60" s="171">
        <v>98.753430027440189</v>
      </c>
      <c r="AD60" s="177"/>
      <c r="AE60" s="171">
        <v>98.725505814879696</v>
      </c>
      <c r="AF60" s="177"/>
      <c r="AG60" s="171">
        <v>98.768251896565786</v>
      </c>
      <c r="AH60" s="177"/>
      <c r="AI60" s="171">
        <v>98.92578125</v>
      </c>
      <c r="AJ60" s="34"/>
      <c r="AK60" s="49">
        <v>99.058405214986493</v>
      </c>
      <c r="AL60" s="34"/>
      <c r="AM60" s="762"/>
      <c r="AN60" s="762"/>
      <c r="AO60" s="762"/>
      <c r="AP60" s="762"/>
      <c r="AQ60" s="762"/>
      <c r="AR60" s="762"/>
      <c r="AS60" s="762"/>
      <c r="AT60" s="762"/>
      <c r="AU60" s="762"/>
      <c r="AV60" s="762"/>
    </row>
    <row r="61" spans="1:48" s="1" customFormat="1" ht="12" customHeight="1">
      <c r="A61" s="738"/>
      <c r="B61" s="58"/>
      <c r="C61" s="56"/>
      <c r="D61" s="739" t="s">
        <v>159</v>
      </c>
      <c r="E61" s="739"/>
      <c r="F61" s="734"/>
      <c r="G61" s="734"/>
      <c r="H61" s="766"/>
      <c r="I61" s="49" t="s">
        <v>13</v>
      </c>
      <c r="J61" s="57"/>
      <c r="K61" s="49" t="s">
        <v>13</v>
      </c>
      <c r="L61" s="57"/>
      <c r="M61" s="49" t="s">
        <v>13</v>
      </c>
      <c r="N61" s="57"/>
      <c r="O61" s="49" t="s">
        <v>13</v>
      </c>
      <c r="P61" s="57"/>
      <c r="Q61" s="171">
        <v>98.389944946504599</v>
      </c>
      <c r="R61" s="177"/>
      <c r="S61" s="171">
        <v>98.565979608303394</v>
      </c>
      <c r="T61" s="177"/>
      <c r="U61" s="171">
        <v>98.725563909774394</v>
      </c>
      <c r="V61" s="177"/>
      <c r="W61" s="171">
        <v>98.749524895476995</v>
      </c>
      <c r="X61" s="177"/>
      <c r="Y61" s="171">
        <v>98.813384433962298</v>
      </c>
      <c r="Z61" s="177"/>
      <c r="AA61" s="171">
        <v>98.75683924517071</v>
      </c>
      <c r="AB61" s="177"/>
      <c r="AC61" s="171">
        <v>98.609728214773</v>
      </c>
      <c r="AD61" s="177"/>
      <c r="AE61" s="171">
        <v>98.647650014779799</v>
      </c>
      <c r="AF61" s="177"/>
      <c r="AG61" s="171">
        <v>98.72941351814589</v>
      </c>
      <c r="AH61" s="177"/>
      <c r="AI61" s="171">
        <v>98.838456701069092</v>
      </c>
      <c r="AJ61" s="34"/>
      <c r="AK61" s="49">
        <v>92.371440713982196</v>
      </c>
      <c r="AL61" s="34"/>
      <c r="AM61" s="762"/>
      <c r="AN61" s="762"/>
      <c r="AO61" s="762"/>
      <c r="AP61" s="762"/>
      <c r="AQ61" s="762"/>
      <c r="AR61" s="762"/>
      <c r="AS61" s="762"/>
      <c r="AT61" s="762"/>
      <c r="AU61" s="762"/>
      <c r="AV61" s="762"/>
    </row>
    <row r="62" spans="1:48" s="1" customFormat="1" ht="12" customHeight="1">
      <c r="A62" s="738"/>
      <c r="B62" s="58"/>
      <c r="C62" s="56"/>
      <c r="D62" s="739" t="s">
        <v>160</v>
      </c>
      <c r="E62" s="739"/>
      <c r="F62" s="734"/>
      <c r="G62" s="734"/>
      <c r="H62" s="766"/>
      <c r="I62" s="49" t="s">
        <v>13</v>
      </c>
      <c r="J62" s="57"/>
      <c r="K62" s="49" t="s">
        <v>13</v>
      </c>
      <c r="L62" s="57"/>
      <c r="M62" s="49" t="s">
        <v>13</v>
      </c>
      <c r="N62" s="57"/>
      <c r="O62" s="49" t="s">
        <v>13</v>
      </c>
      <c r="P62" s="57"/>
      <c r="Q62" s="171">
        <v>98.202089192446806</v>
      </c>
      <c r="R62" s="177"/>
      <c r="S62" s="171">
        <v>98.279779292437496</v>
      </c>
      <c r="T62" s="177"/>
      <c r="U62" s="171">
        <v>99.017393268579198</v>
      </c>
      <c r="V62" s="177"/>
      <c r="W62" s="171">
        <v>98.783910196445291</v>
      </c>
      <c r="X62" s="177"/>
      <c r="Y62" s="171">
        <v>98.874840505741801</v>
      </c>
      <c r="Z62" s="177"/>
      <c r="AA62" s="171">
        <v>98.740068104426783</v>
      </c>
      <c r="AB62" s="177"/>
      <c r="AC62" s="171">
        <v>98.727962508368691</v>
      </c>
      <c r="AD62" s="177"/>
      <c r="AE62" s="171">
        <v>98.640380693405788</v>
      </c>
      <c r="AF62" s="177"/>
      <c r="AG62" s="171">
        <v>98.90552995391711</v>
      </c>
      <c r="AH62" s="177"/>
      <c r="AI62" s="171">
        <v>99.050525601898897</v>
      </c>
      <c r="AJ62" s="34"/>
      <c r="AK62" s="49">
        <v>93.608873630001298</v>
      </c>
      <c r="AL62" s="34"/>
      <c r="AM62" s="762"/>
      <c r="AN62" s="762"/>
      <c r="AO62" s="762"/>
      <c r="AP62" s="762"/>
      <c r="AQ62" s="762"/>
      <c r="AR62" s="762"/>
      <c r="AS62" s="762"/>
      <c r="AT62" s="762"/>
      <c r="AU62" s="762"/>
      <c r="AV62" s="762"/>
    </row>
    <row r="63" spans="1:48" s="1" customFormat="1" ht="12" customHeight="1">
      <c r="A63" s="738"/>
      <c r="B63" s="58"/>
      <c r="C63" s="56"/>
      <c r="D63" s="739" t="s">
        <v>161</v>
      </c>
      <c r="E63" s="739"/>
      <c r="F63" s="734"/>
      <c r="G63" s="734"/>
      <c r="H63" s="766"/>
      <c r="I63" s="49" t="s">
        <v>13</v>
      </c>
      <c r="J63" s="57"/>
      <c r="K63" s="49" t="s">
        <v>13</v>
      </c>
      <c r="L63" s="57"/>
      <c r="M63" s="49" t="s">
        <v>13</v>
      </c>
      <c r="N63" s="57"/>
      <c r="O63" s="49" t="s">
        <v>13</v>
      </c>
      <c r="P63" s="57"/>
      <c r="Q63" s="171">
        <v>97.85877488847791</v>
      </c>
      <c r="R63" s="177"/>
      <c r="S63" s="171">
        <v>98.290793592760991</v>
      </c>
      <c r="T63" s="177"/>
      <c r="U63" s="171">
        <v>98.64001697032549</v>
      </c>
      <c r="V63" s="177"/>
      <c r="W63" s="171">
        <v>98.733497645135301</v>
      </c>
      <c r="X63" s="177"/>
      <c r="Y63" s="171">
        <v>98.955306142900099</v>
      </c>
      <c r="Z63" s="177"/>
      <c r="AA63" s="171">
        <v>98.955754950494992</v>
      </c>
      <c r="AB63" s="177"/>
      <c r="AC63" s="171">
        <v>98.989133841813796</v>
      </c>
      <c r="AD63" s="177"/>
      <c r="AE63" s="171">
        <v>99.069195174793393</v>
      </c>
      <c r="AF63" s="177"/>
      <c r="AG63" s="171">
        <v>99.100457998518991</v>
      </c>
      <c r="AH63" s="177"/>
      <c r="AI63" s="171">
        <v>99.220165852051196</v>
      </c>
      <c r="AJ63" s="34"/>
      <c r="AK63" s="49">
        <v>98.711508271947807</v>
      </c>
      <c r="AL63" s="34"/>
      <c r="AM63" s="762"/>
      <c r="AN63" s="762"/>
      <c r="AO63" s="762"/>
      <c r="AP63" s="762"/>
      <c r="AQ63" s="762"/>
      <c r="AR63" s="762"/>
      <c r="AS63" s="762"/>
      <c r="AT63" s="762"/>
      <c r="AU63" s="762"/>
      <c r="AV63" s="762"/>
    </row>
    <row r="64" spans="1:48" s="1" customFormat="1" ht="12" customHeight="1">
      <c r="A64" s="738"/>
      <c r="B64" s="58"/>
      <c r="C64" s="56"/>
      <c r="D64" s="739" t="s">
        <v>162</v>
      </c>
      <c r="E64" s="739"/>
      <c r="F64" s="734"/>
      <c r="G64" s="734"/>
      <c r="H64" s="766"/>
      <c r="I64" s="49" t="s">
        <v>13</v>
      </c>
      <c r="J64" s="57"/>
      <c r="K64" s="49" t="s">
        <v>13</v>
      </c>
      <c r="L64" s="57"/>
      <c r="M64" s="49" t="s">
        <v>13</v>
      </c>
      <c r="N64" s="57"/>
      <c r="O64" s="49" t="s">
        <v>13</v>
      </c>
      <c r="P64" s="57"/>
      <c r="Q64" s="171">
        <v>98.579185226127393</v>
      </c>
      <c r="R64" s="177"/>
      <c r="S64" s="171">
        <v>98.699252405377294</v>
      </c>
      <c r="T64" s="177"/>
      <c r="U64" s="171">
        <v>98.855014013261297</v>
      </c>
      <c r="V64" s="177"/>
      <c r="W64" s="171">
        <v>98.948176839855691</v>
      </c>
      <c r="X64" s="177"/>
      <c r="Y64" s="171">
        <v>99.00364999506759</v>
      </c>
      <c r="Z64" s="177"/>
      <c r="AA64" s="171">
        <v>98.99581054718729</v>
      </c>
      <c r="AB64" s="177"/>
      <c r="AC64" s="171">
        <v>98.888923960733592</v>
      </c>
      <c r="AD64" s="177"/>
      <c r="AE64" s="171">
        <v>98.659787327754401</v>
      </c>
      <c r="AF64" s="177"/>
      <c r="AG64" s="171">
        <v>98.725892034442211</v>
      </c>
      <c r="AH64" s="177"/>
      <c r="AI64" s="171">
        <v>98.860416998249192</v>
      </c>
      <c r="AJ64" s="34"/>
      <c r="AK64" s="49">
        <v>98.779889638258695</v>
      </c>
      <c r="AL64" s="34"/>
      <c r="AM64" s="762"/>
      <c r="AN64" s="762"/>
      <c r="AO64" s="762"/>
      <c r="AP64" s="762"/>
      <c r="AQ64" s="762"/>
      <c r="AR64" s="762"/>
      <c r="AS64" s="762"/>
      <c r="AT64" s="762"/>
      <c r="AU64" s="762"/>
      <c r="AV64" s="762"/>
    </row>
    <row r="65" spans="1:48" s="1" customFormat="1" ht="12" customHeight="1">
      <c r="A65" s="738"/>
      <c r="B65" s="58"/>
      <c r="C65" s="56"/>
      <c r="D65" s="739" t="s">
        <v>163</v>
      </c>
      <c r="E65" s="739"/>
      <c r="F65" s="734"/>
      <c r="G65" s="734"/>
      <c r="H65" s="766"/>
      <c r="I65" s="49" t="s">
        <v>13</v>
      </c>
      <c r="J65" s="57"/>
      <c r="K65" s="49" t="s">
        <v>13</v>
      </c>
      <c r="L65" s="57"/>
      <c r="M65" s="49" t="s">
        <v>13</v>
      </c>
      <c r="N65" s="57"/>
      <c r="O65" s="49" t="s">
        <v>13</v>
      </c>
      <c r="P65" s="57"/>
      <c r="Q65" s="171">
        <v>97.324847355893581</v>
      </c>
      <c r="R65" s="177"/>
      <c r="S65" s="171">
        <v>97.695037022037098</v>
      </c>
      <c r="T65" s="177"/>
      <c r="U65" s="171">
        <v>97.930532630495406</v>
      </c>
      <c r="V65" s="177"/>
      <c r="W65" s="171">
        <v>97.898251816931804</v>
      </c>
      <c r="X65" s="177"/>
      <c r="Y65" s="171">
        <v>98.095821570202105</v>
      </c>
      <c r="Z65" s="177"/>
      <c r="AA65" s="171">
        <v>97.993167893856707</v>
      </c>
      <c r="AB65" s="177"/>
      <c r="AC65" s="171">
        <v>97.994775660725296</v>
      </c>
      <c r="AD65" s="177"/>
      <c r="AE65" s="171">
        <v>97.909961758358307</v>
      </c>
      <c r="AF65" s="177"/>
      <c r="AG65" s="171">
        <v>98.104691079869397</v>
      </c>
      <c r="AH65" s="177"/>
      <c r="AI65" s="171">
        <v>98.278225712758783</v>
      </c>
      <c r="AJ65" s="34"/>
      <c r="AK65" s="49">
        <v>99.054416101942905</v>
      </c>
      <c r="AL65" s="34"/>
      <c r="AM65" s="762"/>
      <c r="AN65" s="762"/>
      <c r="AO65" s="762"/>
      <c r="AP65" s="762"/>
      <c r="AQ65" s="762"/>
      <c r="AR65" s="762"/>
      <c r="AS65" s="762"/>
      <c r="AT65" s="762"/>
      <c r="AU65" s="762"/>
      <c r="AV65" s="762"/>
    </row>
    <row r="66" spans="1:48" s="1" customFormat="1" ht="12" customHeight="1">
      <c r="A66" s="738"/>
      <c r="B66" s="58"/>
      <c r="C66" s="56"/>
      <c r="D66" s="739" t="s">
        <v>164</v>
      </c>
      <c r="E66" s="739"/>
      <c r="F66" s="734"/>
      <c r="G66" s="734"/>
      <c r="H66" s="766"/>
      <c r="I66" s="49" t="s">
        <v>13</v>
      </c>
      <c r="J66" s="57"/>
      <c r="K66" s="49" t="s">
        <v>13</v>
      </c>
      <c r="L66" s="57"/>
      <c r="M66" s="49" t="s">
        <v>13</v>
      </c>
      <c r="N66" s="57"/>
      <c r="O66" s="49" t="s">
        <v>13</v>
      </c>
      <c r="P66" s="57"/>
      <c r="Q66" s="171">
        <v>98.343921376988703</v>
      </c>
      <c r="R66" s="177"/>
      <c r="S66" s="171">
        <v>98.500801098649589</v>
      </c>
      <c r="T66" s="177"/>
      <c r="U66" s="171">
        <v>98.725745728352194</v>
      </c>
      <c r="V66" s="177"/>
      <c r="W66" s="171">
        <v>98.654513888888886</v>
      </c>
      <c r="X66" s="177"/>
      <c r="Y66" s="171">
        <v>98.952452640822983</v>
      </c>
      <c r="Z66" s="177"/>
      <c r="AA66" s="171">
        <v>98.87468030690539</v>
      </c>
      <c r="AB66" s="177"/>
      <c r="AC66" s="171">
        <v>98.797772715768204</v>
      </c>
      <c r="AD66" s="177"/>
      <c r="AE66" s="171">
        <v>98.809448016807792</v>
      </c>
      <c r="AF66" s="177"/>
      <c r="AG66" s="171">
        <v>98.890484270982896</v>
      </c>
      <c r="AH66" s="177"/>
      <c r="AI66" s="171">
        <v>99.211835389883092</v>
      </c>
      <c r="AJ66" s="34"/>
      <c r="AK66" s="49">
        <v>98.106487101907803</v>
      </c>
      <c r="AL66" s="34"/>
      <c r="AM66" s="762"/>
      <c r="AN66" s="762"/>
      <c r="AO66" s="762"/>
      <c r="AP66" s="762"/>
      <c r="AQ66" s="762"/>
      <c r="AR66" s="762"/>
      <c r="AS66" s="762"/>
      <c r="AT66" s="762"/>
      <c r="AU66" s="762"/>
      <c r="AV66" s="762"/>
    </row>
    <row r="67" spans="1:48" s="1" customFormat="1" ht="12" customHeight="1">
      <c r="A67" s="738"/>
      <c r="B67" s="58"/>
      <c r="C67" s="56"/>
      <c r="D67" s="739" t="s">
        <v>165</v>
      </c>
      <c r="E67" s="739"/>
      <c r="F67" s="734"/>
      <c r="G67" s="734"/>
      <c r="H67" s="766"/>
      <c r="I67" s="49" t="s">
        <v>13</v>
      </c>
      <c r="J67" s="57"/>
      <c r="K67" s="49" t="s">
        <v>13</v>
      </c>
      <c r="L67" s="57"/>
      <c r="M67" s="49" t="s">
        <v>13</v>
      </c>
      <c r="N67" s="57"/>
      <c r="O67" s="49" t="s">
        <v>13</v>
      </c>
      <c r="P67" s="57"/>
      <c r="Q67" s="171">
        <v>89.572487774096899</v>
      </c>
      <c r="R67" s="177"/>
      <c r="S67" s="171">
        <v>88.031955753571992</v>
      </c>
      <c r="T67" s="177"/>
      <c r="U67" s="171">
        <v>81.206171107994393</v>
      </c>
      <c r="V67" s="177"/>
      <c r="W67" s="171">
        <v>76.082835059063711</v>
      </c>
      <c r="X67" s="177"/>
      <c r="Y67" s="171">
        <v>88.568503668315984</v>
      </c>
      <c r="Z67" s="177"/>
      <c r="AA67" s="171">
        <v>80.207153261045491</v>
      </c>
      <c r="AB67" s="177"/>
      <c r="AC67" s="171">
        <v>89.843896934361496</v>
      </c>
      <c r="AD67" s="177"/>
      <c r="AE67" s="171">
        <v>83.729662077596998</v>
      </c>
      <c r="AF67" s="177"/>
      <c r="AG67" s="171">
        <v>85.29067499024579</v>
      </c>
      <c r="AH67" s="177"/>
      <c r="AI67" s="171">
        <v>93.176845036801296</v>
      </c>
      <c r="AJ67" s="34"/>
      <c r="AK67" s="49">
        <v>98.818564380381204</v>
      </c>
      <c r="AL67" s="34"/>
      <c r="AM67" s="762"/>
      <c r="AN67" s="762"/>
      <c r="AO67" s="762"/>
      <c r="AP67" s="762"/>
      <c r="AQ67" s="762"/>
      <c r="AR67" s="762"/>
      <c r="AS67" s="762"/>
      <c r="AT67" s="762"/>
      <c r="AU67" s="762"/>
      <c r="AV67" s="762"/>
    </row>
    <row r="68" spans="1:48" s="1" customFormat="1" ht="12" customHeight="1">
      <c r="A68" s="738"/>
      <c r="B68" s="58"/>
      <c r="C68" s="56"/>
      <c r="D68" s="739" t="s">
        <v>166</v>
      </c>
      <c r="E68" s="739"/>
      <c r="F68" s="734"/>
      <c r="G68" s="734"/>
      <c r="H68" s="766"/>
      <c r="I68" s="49" t="s">
        <v>13</v>
      </c>
      <c r="J68" s="57"/>
      <c r="K68" s="49" t="s">
        <v>13</v>
      </c>
      <c r="L68" s="57"/>
      <c r="M68" s="49" t="s">
        <v>13</v>
      </c>
      <c r="N68" s="57"/>
      <c r="O68" s="49" t="s">
        <v>13</v>
      </c>
      <c r="P68" s="57"/>
      <c r="Q68" s="171">
        <v>92.466854158296499</v>
      </c>
      <c r="R68" s="177"/>
      <c r="S68" s="171">
        <v>92.877624167946692</v>
      </c>
      <c r="T68" s="177"/>
      <c r="U68" s="171">
        <v>93.163802734478892</v>
      </c>
      <c r="V68" s="177"/>
      <c r="W68" s="171">
        <v>93.227811122324312</v>
      </c>
      <c r="X68" s="177"/>
      <c r="Y68" s="171">
        <v>93.506563664847903</v>
      </c>
      <c r="Z68" s="177"/>
      <c r="AA68" s="171">
        <v>93.587340097044603</v>
      </c>
      <c r="AB68" s="177"/>
      <c r="AC68" s="171">
        <v>93.516766981943292</v>
      </c>
      <c r="AD68" s="177"/>
      <c r="AE68" s="171">
        <v>93.880034067404793</v>
      </c>
      <c r="AF68" s="177"/>
      <c r="AG68" s="171">
        <v>94.009983361064897</v>
      </c>
      <c r="AH68" s="177"/>
      <c r="AI68" s="171">
        <v>94.10385041370769</v>
      </c>
      <c r="AJ68" s="34"/>
      <c r="AK68" s="49">
        <v>99.296510413038902</v>
      </c>
      <c r="AL68" s="34"/>
      <c r="AM68" s="762"/>
      <c r="AN68" s="762"/>
      <c r="AO68" s="762"/>
      <c r="AP68" s="762"/>
      <c r="AQ68" s="762"/>
      <c r="AR68" s="762"/>
      <c r="AS68" s="762"/>
      <c r="AT68" s="762"/>
      <c r="AU68" s="762"/>
      <c r="AV68" s="762"/>
    </row>
    <row r="69" spans="1:48" s="1" customFormat="1" ht="12" customHeight="1">
      <c r="A69" s="738"/>
      <c r="B69" s="58"/>
      <c r="C69" s="56"/>
      <c r="D69" s="739" t="s">
        <v>216</v>
      </c>
      <c r="E69" s="739"/>
      <c r="F69" s="734"/>
      <c r="G69" s="734"/>
      <c r="H69" s="766"/>
      <c r="I69" s="49" t="s">
        <v>13</v>
      </c>
      <c r="J69" s="57"/>
      <c r="K69" s="49" t="s">
        <v>13</v>
      </c>
      <c r="L69" s="57"/>
      <c r="M69" s="49" t="s">
        <v>13</v>
      </c>
      <c r="N69" s="57"/>
      <c r="O69" s="49" t="s">
        <v>13</v>
      </c>
      <c r="P69" s="57"/>
      <c r="Q69" s="171">
        <v>97.979914846353196</v>
      </c>
      <c r="R69" s="177"/>
      <c r="S69" s="171">
        <v>98.1512823851061</v>
      </c>
      <c r="T69" s="177"/>
      <c r="U69" s="171">
        <v>98.448277937618101</v>
      </c>
      <c r="V69" s="177"/>
      <c r="W69" s="171">
        <v>98.342042977995504</v>
      </c>
      <c r="X69" s="177"/>
      <c r="Y69" s="171">
        <v>98.402232092016902</v>
      </c>
      <c r="Z69" s="177"/>
      <c r="AA69" s="171">
        <v>98.617862824818801</v>
      </c>
      <c r="AB69" s="177"/>
      <c r="AC69" s="171">
        <v>98.61421401975069</v>
      </c>
      <c r="AD69" s="177"/>
      <c r="AE69" s="171">
        <v>98.22748682954051</v>
      </c>
      <c r="AF69" s="177"/>
      <c r="AG69" s="171">
        <v>98.648736158179901</v>
      </c>
      <c r="AH69" s="177"/>
      <c r="AI69" s="171">
        <v>98.7248240718272</v>
      </c>
      <c r="AJ69" s="34"/>
      <c r="AK69" s="49">
        <v>99.628612950104994</v>
      </c>
      <c r="AL69" s="34"/>
      <c r="AM69" s="762"/>
      <c r="AN69" s="762"/>
      <c r="AO69" s="762"/>
      <c r="AP69" s="762"/>
      <c r="AQ69" s="762"/>
      <c r="AR69" s="762"/>
      <c r="AS69" s="762"/>
      <c r="AT69" s="762"/>
      <c r="AU69" s="762"/>
      <c r="AV69" s="762"/>
    </row>
    <row r="70" spans="1:48" s="1" customFormat="1" ht="12" customHeight="1">
      <c r="A70" s="738"/>
      <c r="B70" s="58"/>
      <c r="C70" s="56"/>
      <c r="D70" s="739" t="s">
        <v>167</v>
      </c>
      <c r="E70" s="739"/>
      <c r="F70" s="734"/>
      <c r="G70" s="734"/>
      <c r="H70" s="766"/>
      <c r="I70" s="49" t="s">
        <v>13</v>
      </c>
      <c r="J70" s="57"/>
      <c r="K70" s="49" t="s">
        <v>13</v>
      </c>
      <c r="L70" s="57"/>
      <c r="M70" s="49" t="s">
        <v>13</v>
      </c>
      <c r="N70" s="57"/>
      <c r="O70" s="49" t="s">
        <v>13</v>
      </c>
      <c r="P70" s="57"/>
      <c r="Q70" s="171">
        <v>96.378677905252488</v>
      </c>
      <c r="R70" s="177"/>
      <c r="S70" s="171">
        <v>97.238690814586192</v>
      </c>
      <c r="T70" s="177"/>
      <c r="U70" s="171">
        <v>97.863716963607203</v>
      </c>
      <c r="V70" s="177"/>
      <c r="W70" s="171">
        <v>97.682262388653498</v>
      </c>
      <c r="X70" s="177"/>
      <c r="Y70" s="171">
        <v>98.088829071332398</v>
      </c>
      <c r="Z70" s="177"/>
      <c r="AA70" s="171">
        <v>98.307361633530405</v>
      </c>
      <c r="AB70" s="177"/>
      <c r="AC70" s="171">
        <v>98.441418846291711</v>
      </c>
      <c r="AD70" s="177"/>
      <c r="AE70" s="171">
        <v>98.448783097084785</v>
      </c>
      <c r="AF70" s="177"/>
      <c r="AG70" s="171">
        <v>98.5523978685613</v>
      </c>
      <c r="AH70" s="177"/>
      <c r="AI70" s="171">
        <v>98.888110663631593</v>
      </c>
      <c r="AJ70" s="34"/>
      <c r="AK70" s="49">
        <v>98.943431373975798</v>
      </c>
      <c r="AL70" s="34"/>
      <c r="AM70" s="762"/>
      <c r="AN70" s="762"/>
      <c r="AO70" s="762"/>
      <c r="AP70" s="762"/>
      <c r="AQ70" s="762"/>
      <c r="AR70" s="762"/>
      <c r="AS70" s="762"/>
      <c r="AT70" s="762"/>
      <c r="AU70" s="762"/>
      <c r="AV70" s="762"/>
    </row>
    <row r="71" spans="1:48" s="1" customFormat="1" ht="12" customHeight="1">
      <c r="A71" s="738"/>
      <c r="B71" s="58"/>
      <c r="C71" s="56"/>
      <c r="D71" s="739" t="s">
        <v>168</v>
      </c>
      <c r="E71" s="739"/>
      <c r="F71" s="734"/>
      <c r="G71" s="734"/>
      <c r="H71" s="766"/>
      <c r="I71" s="49" t="s">
        <v>13</v>
      </c>
      <c r="J71" s="57"/>
      <c r="K71" s="49" t="s">
        <v>13</v>
      </c>
      <c r="L71" s="57"/>
      <c r="M71" s="49" t="s">
        <v>13</v>
      </c>
      <c r="N71" s="57"/>
      <c r="O71" s="49" t="s">
        <v>13</v>
      </c>
      <c r="P71" s="57"/>
      <c r="Q71" s="171">
        <v>97.843068672029801</v>
      </c>
      <c r="R71" s="177"/>
      <c r="S71" s="171">
        <v>98.100807910285781</v>
      </c>
      <c r="T71" s="177"/>
      <c r="U71" s="171">
        <v>98.335373317013492</v>
      </c>
      <c r="V71" s="177"/>
      <c r="W71" s="171">
        <v>98.511303069288701</v>
      </c>
      <c r="X71" s="177"/>
      <c r="Y71" s="171">
        <v>98.705988564550097</v>
      </c>
      <c r="Z71" s="177"/>
      <c r="AA71" s="171">
        <v>98.781281429332097</v>
      </c>
      <c r="AB71" s="177"/>
      <c r="AC71" s="171">
        <v>98.57934857934859</v>
      </c>
      <c r="AD71" s="177"/>
      <c r="AE71" s="171">
        <v>98.381243159168207</v>
      </c>
      <c r="AF71" s="177"/>
      <c r="AG71" s="171">
        <v>98.392187220865793</v>
      </c>
      <c r="AH71" s="177"/>
      <c r="AI71" s="171">
        <v>98.710226927054791</v>
      </c>
      <c r="AJ71" s="34"/>
      <c r="AK71" s="49">
        <v>99.023554603854393</v>
      </c>
      <c r="AL71" s="34"/>
      <c r="AM71" s="762"/>
      <c r="AN71" s="762"/>
      <c r="AO71" s="762"/>
      <c r="AP71" s="762"/>
      <c r="AQ71" s="762"/>
      <c r="AR71" s="762"/>
      <c r="AS71" s="762"/>
      <c r="AT71" s="762"/>
      <c r="AU71" s="762"/>
      <c r="AV71" s="762"/>
    </row>
    <row r="72" spans="1:48" s="1" customFormat="1" ht="12" customHeight="1">
      <c r="A72" s="738"/>
      <c r="B72" s="58"/>
      <c r="C72" s="56"/>
      <c r="D72" s="739" t="s">
        <v>217</v>
      </c>
      <c r="E72" s="739"/>
      <c r="F72" s="734"/>
      <c r="G72" s="734"/>
      <c r="H72" s="766"/>
      <c r="I72" s="49" t="s">
        <v>13</v>
      </c>
      <c r="J72" s="57"/>
      <c r="K72" s="49" t="s">
        <v>13</v>
      </c>
      <c r="L72" s="57"/>
      <c r="M72" s="49" t="s">
        <v>13</v>
      </c>
      <c r="N72" s="57"/>
      <c r="O72" s="49" t="s">
        <v>13</v>
      </c>
      <c r="P72" s="57"/>
      <c r="Q72" s="171">
        <v>97.879890016472586</v>
      </c>
      <c r="R72" s="177"/>
      <c r="S72" s="171">
        <v>98.13656968045909</v>
      </c>
      <c r="T72" s="177"/>
      <c r="U72" s="171">
        <v>98.366812454950804</v>
      </c>
      <c r="V72" s="177"/>
      <c r="W72" s="171">
        <v>98.417028712895302</v>
      </c>
      <c r="X72" s="177"/>
      <c r="Y72" s="171">
        <v>98.612488251689996</v>
      </c>
      <c r="Z72" s="177"/>
      <c r="AA72" s="171">
        <v>98.461229257998497</v>
      </c>
      <c r="AB72" s="177"/>
      <c r="AC72" s="171">
        <v>98.29772804340449</v>
      </c>
      <c r="AD72" s="177"/>
      <c r="AE72" s="171">
        <v>97.927386904036098</v>
      </c>
      <c r="AF72" s="177"/>
      <c r="AG72" s="171">
        <v>98.006512539629696</v>
      </c>
      <c r="AH72" s="177"/>
      <c r="AI72" s="171">
        <v>98.161984955084989</v>
      </c>
      <c r="AJ72" s="34"/>
      <c r="AK72" s="49">
        <v>98.438728518476907</v>
      </c>
      <c r="AL72" s="34"/>
      <c r="AM72" s="762"/>
      <c r="AN72" s="762"/>
      <c r="AO72" s="762"/>
      <c r="AP72" s="762"/>
      <c r="AQ72" s="762"/>
      <c r="AR72" s="762"/>
      <c r="AS72" s="762"/>
      <c r="AT72" s="762"/>
      <c r="AU72" s="762"/>
      <c r="AV72" s="762"/>
    </row>
    <row r="73" spans="1:48" s="1" customFormat="1" ht="12" customHeight="1">
      <c r="A73" s="738"/>
      <c r="B73" s="58"/>
      <c r="C73" s="56"/>
      <c r="D73" s="739" t="s">
        <v>218</v>
      </c>
      <c r="E73" s="739"/>
      <c r="F73" s="734"/>
      <c r="G73" s="734"/>
      <c r="H73" s="766"/>
      <c r="I73" s="49" t="s">
        <v>13</v>
      </c>
      <c r="J73" s="57"/>
      <c r="K73" s="49" t="s">
        <v>13</v>
      </c>
      <c r="L73" s="57"/>
      <c r="M73" s="49" t="s">
        <v>13</v>
      </c>
      <c r="N73" s="57"/>
      <c r="O73" s="49" t="s">
        <v>13</v>
      </c>
      <c r="P73" s="57"/>
      <c r="Q73" s="171">
        <v>98.661881957518901</v>
      </c>
      <c r="R73" s="177"/>
      <c r="S73" s="171">
        <v>98.746811287223494</v>
      </c>
      <c r="T73" s="177"/>
      <c r="U73" s="171">
        <v>98.8764647161683</v>
      </c>
      <c r="V73" s="177"/>
      <c r="W73" s="171">
        <v>98.91576532284499</v>
      </c>
      <c r="X73" s="177"/>
      <c r="Y73" s="171">
        <v>99.026162697880494</v>
      </c>
      <c r="Z73" s="177"/>
      <c r="AA73" s="171">
        <v>99.0116497326039</v>
      </c>
      <c r="AB73" s="177"/>
      <c r="AC73" s="171">
        <v>99.012940512093408</v>
      </c>
      <c r="AD73" s="177"/>
      <c r="AE73" s="171">
        <v>98.914631600918398</v>
      </c>
      <c r="AF73" s="177"/>
      <c r="AG73" s="171">
        <v>98.849656591328596</v>
      </c>
      <c r="AH73" s="177"/>
      <c r="AI73" s="171">
        <v>98.909434008503993</v>
      </c>
      <c r="AJ73" s="34"/>
      <c r="AK73" s="49">
        <v>99.174630755864499</v>
      </c>
      <c r="AL73" s="34"/>
      <c r="AM73" s="762"/>
      <c r="AN73" s="762"/>
      <c r="AO73" s="762"/>
      <c r="AP73" s="762"/>
      <c r="AQ73" s="762"/>
      <c r="AR73" s="762"/>
      <c r="AS73" s="762"/>
      <c r="AT73" s="762"/>
      <c r="AU73" s="762"/>
      <c r="AV73" s="762"/>
    </row>
    <row r="74" spans="1:48" s="1" customFormat="1" ht="12" customHeight="1">
      <c r="A74" s="738"/>
      <c r="B74" s="58"/>
      <c r="C74" s="56"/>
      <c r="D74" s="739" t="s">
        <v>169</v>
      </c>
      <c r="E74" s="739"/>
      <c r="F74" s="734"/>
      <c r="G74" s="734"/>
      <c r="H74" s="766"/>
      <c r="I74" s="49" t="s">
        <v>13</v>
      </c>
      <c r="J74" s="57"/>
      <c r="K74" s="49" t="s">
        <v>13</v>
      </c>
      <c r="L74" s="57"/>
      <c r="M74" s="49" t="s">
        <v>13</v>
      </c>
      <c r="N74" s="57"/>
      <c r="O74" s="49" t="s">
        <v>13</v>
      </c>
      <c r="P74" s="57"/>
      <c r="Q74" s="171">
        <v>97.977186311787094</v>
      </c>
      <c r="R74" s="177"/>
      <c r="S74" s="171">
        <v>98.244296310205584</v>
      </c>
      <c r="T74" s="177"/>
      <c r="U74" s="171">
        <v>98.575385203107103</v>
      </c>
      <c r="V74" s="177"/>
      <c r="W74" s="171">
        <v>98.624704557351592</v>
      </c>
      <c r="X74" s="177"/>
      <c r="Y74" s="171">
        <v>98.745263680973991</v>
      </c>
      <c r="Z74" s="177"/>
      <c r="AA74" s="171">
        <v>98.756517641335904</v>
      </c>
      <c r="AB74" s="177"/>
      <c r="AC74" s="171">
        <v>98.6926265916494</v>
      </c>
      <c r="AD74" s="177"/>
      <c r="AE74" s="171">
        <v>98.687955879736705</v>
      </c>
      <c r="AF74" s="177"/>
      <c r="AG74" s="171">
        <v>98.800869369706987</v>
      </c>
      <c r="AH74" s="177"/>
      <c r="AI74" s="171">
        <v>98.918989108734095</v>
      </c>
      <c r="AJ74" s="34"/>
      <c r="AK74" s="49">
        <v>98.521743200861295</v>
      </c>
      <c r="AL74" s="34"/>
      <c r="AM74" s="762"/>
      <c r="AN74" s="762"/>
      <c r="AO74" s="762"/>
      <c r="AP74" s="762"/>
      <c r="AQ74" s="762"/>
      <c r="AR74" s="762"/>
      <c r="AS74" s="762"/>
      <c r="AT74" s="762"/>
      <c r="AU74" s="762"/>
      <c r="AV74" s="762"/>
    </row>
    <row r="75" spans="1:48" s="1" customFormat="1" ht="12" customHeight="1">
      <c r="A75" s="738"/>
      <c r="B75" s="58"/>
      <c r="C75" s="56"/>
      <c r="D75" s="739" t="s">
        <v>170</v>
      </c>
      <c r="E75" s="739"/>
      <c r="F75" s="734"/>
      <c r="G75" s="734"/>
      <c r="H75" s="766"/>
      <c r="I75" s="49" t="s">
        <v>13</v>
      </c>
      <c r="J75" s="57"/>
      <c r="K75" s="49" t="s">
        <v>13</v>
      </c>
      <c r="L75" s="57"/>
      <c r="M75" s="49" t="s">
        <v>13</v>
      </c>
      <c r="N75" s="57"/>
      <c r="O75" s="49" t="s">
        <v>13</v>
      </c>
      <c r="P75" s="57"/>
      <c r="Q75" s="171">
        <v>99.295464553060299</v>
      </c>
      <c r="R75" s="177"/>
      <c r="S75" s="171">
        <v>99.340943862539689</v>
      </c>
      <c r="T75" s="177"/>
      <c r="U75" s="171">
        <v>99.397145669291291</v>
      </c>
      <c r="V75" s="177"/>
      <c r="W75" s="171">
        <v>99.349533627884085</v>
      </c>
      <c r="X75" s="177"/>
      <c r="Y75" s="171">
        <v>99.364584582184392</v>
      </c>
      <c r="Z75" s="177"/>
      <c r="AA75" s="171">
        <v>99.477248425804888</v>
      </c>
      <c r="AB75" s="177"/>
      <c r="AC75" s="171">
        <v>99.439073875164098</v>
      </c>
      <c r="AD75" s="177"/>
      <c r="AE75" s="171">
        <v>99.301961728246496</v>
      </c>
      <c r="AF75" s="177"/>
      <c r="AG75" s="171">
        <v>99.233763074677697</v>
      </c>
      <c r="AH75" s="177"/>
      <c r="AI75" s="171">
        <v>99.29620191724311</v>
      </c>
      <c r="AJ75" s="34"/>
      <c r="AK75" s="49">
        <v>99.430552116860596</v>
      </c>
      <c r="AL75" s="34"/>
      <c r="AM75" s="762"/>
      <c r="AN75" s="762"/>
      <c r="AO75" s="762"/>
      <c r="AP75" s="762"/>
      <c r="AQ75" s="762"/>
      <c r="AR75" s="762"/>
      <c r="AS75" s="762"/>
      <c r="AT75" s="762"/>
      <c r="AU75" s="762"/>
      <c r="AV75" s="762"/>
    </row>
    <row r="76" spans="1:48" s="1" customFormat="1" ht="12" customHeight="1">
      <c r="A76" s="738"/>
      <c r="B76" s="58"/>
      <c r="C76" s="56"/>
      <c r="D76" s="739" t="s">
        <v>171</v>
      </c>
      <c r="E76" s="739"/>
      <c r="F76" s="734"/>
      <c r="G76" s="734"/>
      <c r="H76" s="766"/>
      <c r="I76" s="49" t="s">
        <v>13</v>
      </c>
      <c r="J76" s="57"/>
      <c r="K76" s="49" t="s">
        <v>13</v>
      </c>
      <c r="L76" s="57"/>
      <c r="M76" s="49" t="s">
        <v>13</v>
      </c>
      <c r="N76" s="57"/>
      <c r="O76" s="49" t="s">
        <v>13</v>
      </c>
      <c r="P76" s="57"/>
      <c r="Q76" s="171">
        <v>98.63441921684759</v>
      </c>
      <c r="R76" s="177"/>
      <c r="S76" s="171">
        <v>98.781129428270788</v>
      </c>
      <c r="T76" s="177"/>
      <c r="U76" s="171">
        <v>99.070615034168597</v>
      </c>
      <c r="V76" s="177"/>
      <c r="W76" s="171">
        <v>99.132634622334706</v>
      </c>
      <c r="X76" s="177"/>
      <c r="Y76" s="171">
        <v>99.176438993823297</v>
      </c>
      <c r="Z76" s="177"/>
      <c r="AA76" s="171">
        <v>99.206349206349188</v>
      </c>
      <c r="AB76" s="177"/>
      <c r="AC76" s="171">
        <v>99.039478322171306</v>
      </c>
      <c r="AD76" s="177"/>
      <c r="AE76" s="171">
        <v>98.493293851245397</v>
      </c>
      <c r="AF76" s="177"/>
      <c r="AG76" s="171">
        <v>98.494700276120099</v>
      </c>
      <c r="AH76" s="177"/>
      <c r="AI76" s="171">
        <v>98.906516088554298</v>
      </c>
      <c r="AJ76" s="34"/>
      <c r="AK76" s="49">
        <v>99.289092564848303</v>
      </c>
      <c r="AL76" s="34"/>
      <c r="AM76" s="762"/>
      <c r="AN76" s="762"/>
      <c r="AO76" s="762"/>
      <c r="AP76" s="762"/>
      <c r="AQ76" s="762"/>
      <c r="AR76" s="762"/>
      <c r="AS76" s="762"/>
      <c r="AT76" s="762"/>
      <c r="AU76" s="762"/>
      <c r="AV76" s="762"/>
    </row>
    <row r="77" spans="1:48" s="1" customFormat="1" ht="12" customHeight="1">
      <c r="A77" s="738"/>
      <c r="B77" s="58"/>
      <c r="C77" s="56"/>
      <c r="D77" s="739" t="s">
        <v>172</v>
      </c>
      <c r="E77" s="739"/>
      <c r="F77" s="734"/>
      <c r="G77" s="734"/>
      <c r="H77" s="766"/>
      <c r="I77" s="49" t="s">
        <v>13</v>
      </c>
      <c r="J77" s="57"/>
      <c r="K77" s="49" t="s">
        <v>13</v>
      </c>
      <c r="L77" s="57"/>
      <c r="M77" s="49" t="s">
        <v>13</v>
      </c>
      <c r="N77" s="57"/>
      <c r="O77" s="49" t="s">
        <v>13</v>
      </c>
      <c r="P77" s="57"/>
      <c r="Q77" s="171">
        <v>98.225824736424386</v>
      </c>
      <c r="R77" s="177"/>
      <c r="S77" s="171">
        <v>98.543134067786397</v>
      </c>
      <c r="T77" s="177"/>
      <c r="U77" s="171">
        <v>98.867140789225303</v>
      </c>
      <c r="V77" s="177"/>
      <c r="W77" s="171">
        <v>98.948164010833281</v>
      </c>
      <c r="X77" s="177"/>
      <c r="Y77" s="171">
        <v>99.14464445295539</v>
      </c>
      <c r="Z77" s="177"/>
      <c r="AA77" s="171">
        <v>99.1869918699187</v>
      </c>
      <c r="AB77" s="177"/>
      <c r="AC77" s="171">
        <v>99.041471048513301</v>
      </c>
      <c r="AD77" s="177"/>
      <c r="AE77" s="171">
        <v>99.091212829936495</v>
      </c>
      <c r="AF77" s="177"/>
      <c r="AG77" s="171">
        <v>99.130669182559501</v>
      </c>
      <c r="AH77" s="177"/>
      <c r="AI77" s="171">
        <v>99.310249689612405</v>
      </c>
      <c r="AJ77" s="34"/>
      <c r="AK77" s="49">
        <v>99.430581142187194</v>
      </c>
      <c r="AL77" s="34"/>
      <c r="AM77" s="762"/>
      <c r="AN77" s="762"/>
      <c r="AO77" s="762"/>
      <c r="AP77" s="762"/>
      <c r="AQ77" s="762"/>
      <c r="AR77" s="762"/>
      <c r="AS77" s="762"/>
      <c r="AT77" s="762"/>
      <c r="AU77" s="762"/>
      <c r="AV77" s="762"/>
    </row>
    <row r="78" spans="1:48" s="1" customFormat="1" ht="12" customHeight="1">
      <c r="A78" s="738"/>
      <c r="B78" s="58"/>
      <c r="C78" s="56"/>
      <c r="D78" s="739" t="s">
        <v>173</v>
      </c>
      <c r="E78" s="739"/>
      <c r="F78" s="734"/>
      <c r="G78" s="734"/>
      <c r="H78" s="766"/>
      <c r="I78" s="49" t="s">
        <v>13</v>
      </c>
      <c r="J78" s="57"/>
      <c r="K78" s="49" t="s">
        <v>13</v>
      </c>
      <c r="L78" s="57"/>
      <c r="M78" s="49" t="s">
        <v>13</v>
      </c>
      <c r="N78" s="57"/>
      <c r="O78" s="49" t="s">
        <v>13</v>
      </c>
      <c r="P78" s="57"/>
      <c r="Q78" s="171">
        <v>99.11466514350991</v>
      </c>
      <c r="R78" s="177"/>
      <c r="S78" s="171">
        <v>99.28164111678889</v>
      </c>
      <c r="T78" s="177"/>
      <c r="U78" s="171">
        <v>99.312896405919702</v>
      </c>
      <c r="V78" s="177"/>
      <c r="W78" s="171">
        <v>99.418738049713198</v>
      </c>
      <c r="X78" s="177"/>
      <c r="Y78" s="171">
        <v>99.575725433744992</v>
      </c>
      <c r="Z78" s="177"/>
      <c r="AA78" s="171">
        <v>99.669611986169784</v>
      </c>
      <c r="AB78" s="177"/>
      <c r="AC78" s="171">
        <v>99.652429134162404</v>
      </c>
      <c r="AD78" s="177"/>
      <c r="AE78" s="171">
        <v>99.655091322411209</v>
      </c>
      <c r="AF78" s="177"/>
      <c r="AG78" s="171">
        <v>99.627811213177097</v>
      </c>
      <c r="AH78" s="177"/>
      <c r="AI78" s="171">
        <v>99.634572608833793</v>
      </c>
      <c r="AJ78" s="34"/>
      <c r="AK78" s="49">
        <v>98.876114613734899</v>
      </c>
      <c r="AL78" s="34"/>
      <c r="AM78" s="762"/>
      <c r="AN78" s="762"/>
      <c r="AO78" s="762"/>
      <c r="AP78" s="762"/>
      <c r="AQ78" s="762"/>
      <c r="AR78" s="762"/>
      <c r="AS78" s="762"/>
      <c r="AT78" s="762"/>
      <c r="AU78" s="762"/>
      <c r="AV78" s="762"/>
    </row>
    <row r="79" spans="1:48" s="1" customFormat="1" ht="12" customHeight="1">
      <c r="A79" s="738"/>
      <c r="B79" s="58"/>
      <c r="C79" s="56"/>
      <c r="D79" s="739" t="s">
        <v>219</v>
      </c>
      <c r="E79" s="739"/>
      <c r="F79" s="734"/>
      <c r="G79" s="734"/>
      <c r="H79" s="766"/>
      <c r="I79" s="49" t="s">
        <v>13</v>
      </c>
      <c r="J79" s="57"/>
      <c r="K79" s="49" t="s">
        <v>13</v>
      </c>
      <c r="L79" s="57"/>
      <c r="M79" s="49" t="s">
        <v>13</v>
      </c>
      <c r="N79" s="57"/>
      <c r="O79" s="49" t="s">
        <v>13</v>
      </c>
      <c r="P79" s="57"/>
      <c r="Q79" s="171">
        <v>98.75581137923399</v>
      </c>
      <c r="R79" s="177"/>
      <c r="S79" s="171">
        <v>98.919091976277997</v>
      </c>
      <c r="T79" s="177"/>
      <c r="U79" s="171">
        <v>99.120674974843297</v>
      </c>
      <c r="V79" s="177"/>
      <c r="W79" s="171">
        <v>99.114443472226384</v>
      </c>
      <c r="X79" s="177"/>
      <c r="Y79" s="171">
        <v>99.235402473611884</v>
      </c>
      <c r="Z79" s="177"/>
      <c r="AA79" s="171">
        <v>99.221022461228486</v>
      </c>
      <c r="AB79" s="177"/>
      <c r="AC79" s="171">
        <v>99.100349863941801</v>
      </c>
      <c r="AD79" s="177"/>
      <c r="AE79" s="171">
        <v>98.903389142992992</v>
      </c>
      <c r="AF79" s="177"/>
      <c r="AG79" s="171">
        <v>98.892224128073195</v>
      </c>
      <c r="AH79" s="177"/>
      <c r="AI79" s="171">
        <v>99.045422699672997</v>
      </c>
      <c r="AJ79" s="34"/>
      <c r="AK79" s="49">
        <v>98.084640642101405</v>
      </c>
      <c r="AL79" s="34"/>
      <c r="AM79" s="762"/>
      <c r="AN79" s="762"/>
      <c r="AO79" s="762"/>
      <c r="AP79" s="762"/>
      <c r="AQ79" s="762"/>
      <c r="AR79" s="762"/>
      <c r="AS79" s="762"/>
      <c r="AT79" s="762"/>
      <c r="AU79" s="762"/>
      <c r="AV79" s="762"/>
    </row>
    <row r="80" spans="1:48" s="1" customFormat="1" ht="12" customHeight="1">
      <c r="A80" s="738"/>
      <c r="B80" s="58"/>
      <c r="C80" s="56"/>
      <c r="D80" s="739" t="s">
        <v>174</v>
      </c>
      <c r="E80" s="739"/>
      <c r="F80" s="734"/>
      <c r="G80" s="734"/>
      <c r="H80" s="766"/>
      <c r="I80" s="49" t="s">
        <v>13</v>
      </c>
      <c r="J80" s="57"/>
      <c r="K80" s="49" t="s">
        <v>13</v>
      </c>
      <c r="L80" s="57"/>
      <c r="M80" s="49" t="s">
        <v>13</v>
      </c>
      <c r="N80" s="57"/>
      <c r="O80" s="49" t="s">
        <v>13</v>
      </c>
      <c r="P80" s="57"/>
      <c r="Q80" s="171">
        <v>98.659642054698992</v>
      </c>
      <c r="R80" s="177"/>
      <c r="S80" s="171">
        <v>98.655618500042294</v>
      </c>
      <c r="T80" s="177"/>
      <c r="U80" s="171">
        <v>98.744807657576288</v>
      </c>
      <c r="V80" s="177"/>
      <c r="W80" s="171">
        <v>98.763365876336593</v>
      </c>
      <c r="X80" s="177"/>
      <c r="Y80" s="171">
        <v>99.001724294400589</v>
      </c>
      <c r="Z80" s="177"/>
      <c r="AA80" s="171">
        <v>99.092394263931695</v>
      </c>
      <c r="AB80" s="177"/>
      <c r="AC80" s="171">
        <v>99.13932221624529</v>
      </c>
      <c r="AD80" s="177"/>
      <c r="AE80" s="171">
        <v>99.118901873492902</v>
      </c>
      <c r="AF80" s="177"/>
      <c r="AG80" s="171">
        <v>98.964582930133489</v>
      </c>
      <c r="AH80" s="177"/>
      <c r="AI80" s="171">
        <v>99.088617413224696</v>
      </c>
      <c r="AJ80" s="34"/>
      <c r="AK80" s="49">
        <v>98.594583504308602</v>
      </c>
      <c r="AL80" s="34"/>
      <c r="AM80" s="762"/>
      <c r="AN80" s="762"/>
      <c r="AO80" s="762"/>
      <c r="AP80" s="762"/>
      <c r="AQ80" s="762"/>
      <c r="AR80" s="762"/>
      <c r="AS80" s="762"/>
      <c r="AT80" s="762"/>
      <c r="AU80" s="762"/>
      <c r="AV80" s="762"/>
    </row>
    <row r="81" spans="1:48" s="1" customFormat="1" ht="12" customHeight="1">
      <c r="A81" s="738"/>
      <c r="B81" s="58"/>
      <c r="C81" s="56"/>
      <c r="D81" s="739" t="s">
        <v>175</v>
      </c>
      <c r="E81" s="739"/>
      <c r="F81" s="734"/>
      <c r="G81" s="734"/>
      <c r="H81" s="766"/>
      <c r="I81" s="49" t="s">
        <v>13</v>
      </c>
      <c r="J81" s="57"/>
      <c r="K81" s="49" t="s">
        <v>13</v>
      </c>
      <c r="L81" s="57"/>
      <c r="M81" s="49" t="s">
        <v>13</v>
      </c>
      <c r="N81" s="57"/>
      <c r="O81" s="49" t="s">
        <v>13</v>
      </c>
      <c r="P81" s="57"/>
      <c r="Q81" s="171">
        <v>98.655801058556705</v>
      </c>
      <c r="R81" s="177"/>
      <c r="S81" s="171">
        <v>98.82984339257429</v>
      </c>
      <c r="T81" s="177"/>
      <c r="U81" s="171">
        <v>98.5601151907847</v>
      </c>
      <c r="V81" s="177"/>
      <c r="W81" s="171">
        <v>98.477564102564102</v>
      </c>
      <c r="X81" s="177"/>
      <c r="Y81" s="171">
        <v>98.789281581055803</v>
      </c>
      <c r="Z81" s="177"/>
      <c r="AA81" s="171">
        <v>98.973954222572985</v>
      </c>
      <c r="AB81" s="177"/>
      <c r="AC81" s="171">
        <v>99.047369341024293</v>
      </c>
      <c r="AD81" s="177"/>
      <c r="AE81" s="171">
        <v>99.001854959809194</v>
      </c>
      <c r="AF81" s="177"/>
      <c r="AG81" s="171">
        <v>98.96825396825399</v>
      </c>
      <c r="AH81" s="177"/>
      <c r="AI81" s="171">
        <v>99.123652615896887</v>
      </c>
      <c r="AJ81" s="34"/>
      <c r="AK81" s="49">
        <v>98.738332542319299</v>
      </c>
      <c r="AL81" s="34"/>
      <c r="AM81" s="762"/>
      <c r="AN81" s="762"/>
      <c r="AO81" s="762"/>
      <c r="AP81" s="762"/>
      <c r="AQ81" s="762"/>
      <c r="AR81" s="762"/>
      <c r="AS81" s="762"/>
      <c r="AT81" s="762"/>
      <c r="AU81" s="762"/>
      <c r="AV81" s="762"/>
    </row>
    <row r="82" spans="1:48" s="1" customFormat="1" ht="12" customHeight="1">
      <c r="A82" s="738"/>
      <c r="B82" s="58"/>
      <c r="C82" s="56"/>
      <c r="D82" s="739" t="s">
        <v>176</v>
      </c>
      <c r="E82" s="739"/>
      <c r="F82" s="734"/>
      <c r="G82" s="734"/>
      <c r="H82" s="766"/>
      <c r="I82" s="49" t="s">
        <v>13</v>
      </c>
      <c r="J82" s="57"/>
      <c r="K82" s="49" t="s">
        <v>13</v>
      </c>
      <c r="L82" s="57"/>
      <c r="M82" s="49" t="s">
        <v>13</v>
      </c>
      <c r="N82" s="57"/>
      <c r="O82" s="49" t="s">
        <v>13</v>
      </c>
      <c r="P82" s="57"/>
      <c r="Q82" s="171">
        <v>97.241975783201994</v>
      </c>
      <c r="R82" s="177"/>
      <c r="S82" s="171">
        <v>97.437243986976199</v>
      </c>
      <c r="T82" s="177"/>
      <c r="U82" s="171">
        <v>97.812706089250383</v>
      </c>
      <c r="V82" s="177"/>
      <c r="W82" s="171">
        <v>98.125627580051301</v>
      </c>
      <c r="X82" s="177"/>
      <c r="Y82" s="171">
        <v>98.320976886175302</v>
      </c>
      <c r="Z82" s="177"/>
      <c r="AA82" s="171">
        <v>98.346930012881103</v>
      </c>
      <c r="AB82" s="177"/>
      <c r="AC82" s="171">
        <v>98.256182625237798</v>
      </c>
      <c r="AD82" s="177"/>
      <c r="AE82" s="171">
        <v>98.179439659871406</v>
      </c>
      <c r="AF82" s="177"/>
      <c r="AG82" s="171">
        <v>98.232181060691403</v>
      </c>
      <c r="AH82" s="177"/>
      <c r="AI82" s="171">
        <v>98.392756083757789</v>
      </c>
      <c r="AJ82" s="34"/>
      <c r="AK82" s="49">
        <v>98.791710010402497</v>
      </c>
      <c r="AL82" s="34"/>
      <c r="AM82" s="762"/>
      <c r="AN82" s="762"/>
      <c r="AO82" s="762"/>
      <c r="AP82" s="762"/>
      <c r="AQ82" s="762"/>
      <c r="AR82" s="762"/>
      <c r="AS82" s="762"/>
      <c r="AT82" s="762"/>
      <c r="AU82" s="762"/>
      <c r="AV82" s="762"/>
    </row>
    <row r="83" spans="1:48" s="1" customFormat="1" ht="12" customHeight="1">
      <c r="A83" s="738"/>
      <c r="B83" s="58"/>
      <c r="C83" s="56"/>
      <c r="D83" s="739" t="s">
        <v>177</v>
      </c>
      <c r="E83" s="739"/>
      <c r="F83" s="734"/>
      <c r="G83" s="734"/>
      <c r="H83" s="766"/>
      <c r="I83" s="49" t="s">
        <v>13</v>
      </c>
      <c r="J83" s="57"/>
      <c r="K83" s="49" t="s">
        <v>13</v>
      </c>
      <c r="L83" s="57"/>
      <c r="M83" s="49" t="s">
        <v>13</v>
      </c>
      <c r="N83" s="57"/>
      <c r="O83" s="49" t="s">
        <v>13</v>
      </c>
      <c r="P83" s="57"/>
      <c r="Q83" s="171">
        <v>97.405189620758492</v>
      </c>
      <c r="R83" s="177"/>
      <c r="S83" s="171">
        <v>97.648514851485089</v>
      </c>
      <c r="T83" s="177"/>
      <c r="U83" s="171">
        <v>98.097671777399185</v>
      </c>
      <c r="V83" s="177"/>
      <c r="W83" s="171">
        <v>96.979138444865896</v>
      </c>
      <c r="X83" s="177"/>
      <c r="Y83" s="171">
        <v>97.73248407643311</v>
      </c>
      <c r="Z83" s="177"/>
      <c r="AA83" s="171">
        <v>98.103792415169707</v>
      </c>
      <c r="AB83" s="177"/>
      <c r="AC83" s="171">
        <v>98.561332660272583</v>
      </c>
      <c r="AD83" s="177"/>
      <c r="AE83" s="171">
        <v>98.380462724935697</v>
      </c>
      <c r="AF83" s="177"/>
      <c r="AG83" s="171">
        <v>98.774035359401196</v>
      </c>
      <c r="AH83" s="177"/>
      <c r="AI83" s="171">
        <v>98.938347403427983</v>
      </c>
      <c r="AJ83" s="34"/>
      <c r="AK83" s="49">
        <v>99.409391263668795</v>
      </c>
      <c r="AL83" s="34"/>
      <c r="AM83" s="762"/>
      <c r="AN83" s="762"/>
      <c r="AO83" s="762"/>
      <c r="AP83" s="762"/>
      <c r="AQ83" s="762"/>
      <c r="AR83" s="762"/>
      <c r="AS83" s="762"/>
      <c r="AT83" s="762"/>
      <c r="AU83" s="762"/>
      <c r="AV83" s="762"/>
    </row>
    <row r="84" spans="1:48" s="1" customFormat="1" ht="12" customHeight="1">
      <c r="A84" s="738"/>
      <c r="B84" s="58"/>
      <c r="C84" s="56"/>
      <c r="D84" s="739" t="s">
        <v>178</v>
      </c>
      <c r="E84" s="739"/>
      <c r="F84" s="734"/>
      <c r="G84" s="734"/>
      <c r="H84" s="766"/>
      <c r="I84" s="49" t="s">
        <v>13</v>
      </c>
      <c r="J84" s="57"/>
      <c r="K84" s="49" t="s">
        <v>13</v>
      </c>
      <c r="L84" s="57"/>
      <c r="M84" s="49" t="s">
        <v>13</v>
      </c>
      <c r="N84" s="57"/>
      <c r="O84" s="49" t="s">
        <v>13</v>
      </c>
      <c r="P84" s="57"/>
      <c r="Q84" s="171">
        <v>98.8134070235472</v>
      </c>
      <c r="R84" s="177"/>
      <c r="S84" s="171">
        <v>98.888585675655591</v>
      </c>
      <c r="T84" s="177"/>
      <c r="U84" s="171">
        <v>99.119787631301506</v>
      </c>
      <c r="V84" s="177"/>
      <c r="W84" s="171">
        <v>99.079830579843005</v>
      </c>
      <c r="X84" s="177"/>
      <c r="Y84" s="171">
        <v>99.201254826254797</v>
      </c>
      <c r="Z84" s="177"/>
      <c r="AA84" s="171">
        <v>99.151039026862591</v>
      </c>
      <c r="AB84" s="177"/>
      <c r="AC84" s="171">
        <v>99.133423970111991</v>
      </c>
      <c r="AD84" s="177"/>
      <c r="AE84" s="171">
        <v>99.137029006612494</v>
      </c>
      <c r="AF84" s="177"/>
      <c r="AG84" s="171">
        <v>99.15322107016631</v>
      </c>
      <c r="AH84" s="177"/>
      <c r="AI84" s="171">
        <v>99.198115246617391</v>
      </c>
      <c r="AJ84" s="34"/>
      <c r="AK84" s="49">
        <v>99.286269999661698</v>
      </c>
      <c r="AL84" s="34"/>
      <c r="AM84" s="762"/>
      <c r="AN84" s="762"/>
      <c r="AO84" s="762"/>
      <c r="AP84" s="762"/>
      <c r="AQ84" s="762"/>
      <c r="AR84" s="762"/>
      <c r="AS84" s="762"/>
      <c r="AT84" s="762"/>
      <c r="AU84" s="762"/>
      <c r="AV84" s="762"/>
    </row>
    <row r="85" spans="1:48" s="1" customFormat="1" ht="12" customHeight="1">
      <c r="A85" s="738"/>
      <c r="B85" s="58"/>
      <c r="C85" s="56"/>
      <c r="D85" s="739" t="s">
        <v>220</v>
      </c>
      <c r="E85" s="739"/>
      <c r="F85" s="734"/>
      <c r="G85" s="734"/>
      <c r="H85" s="766"/>
      <c r="I85" s="49" t="s">
        <v>13</v>
      </c>
      <c r="J85" s="57"/>
      <c r="K85" s="49" t="s">
        <v>13</v>
      </c>
      <c r="L85" s="57"/>
      <c r="M85" s="49" t="s">
        <v>13</v>
      </c>
      <c r="N85" s="57"/>
      <c r="O85" s="49" t="s">
        <v>13</v>
      </c>
      <c r="P85" s="57"/>
      <c r="Q85" s="171">
        <v>98.01542144983479</v>
      </c>
      <c r="R85" s="177"/>
      <c r="S85" s="171">
        <v>98.208142201834903</v>
      </c>
      <c r="T85" s="177"/>
      <c r="U85" s="171">
        <v>98.458404074702898</v>
      </c>
      <c r="V85" s="177"/>
      <c r="W85" s="171">
        <v>98.439499570241594</v>
      </c>
      <c r="X85" s="177"/>
      <c r="Y85" s="171">
        <v>98.557454243083896</v>
      </c>
      <c r="Z85" s="177"/>
      <c r="AA85" s="171">
        <v>98.461510250485887</v>
      </c>
      <c r="AB85" s="177"/>
      <c r="AC85" s="171">
        <v>98.334016860332582</v>
      </c>
      <c r="AD85" s="177"/>
      <c r="AE85" s="171">
        <v>98.176963869570798</v>
      </c>
      <c r="AF85" s="177"/>
      <c r="AG85" s="171">
        <v>98.202790453612693</v>
      </c>
      <c r="AH85" s="177"/>
      <c r="AI85" s="171">
        <v>98.520659751742897</v>
      </c>
      <c r="AJ85" s="34"/>
      <c r="AK85" s="49">
        <v>99.276120003217201</v>
      </c>
      <c r="AL85" s="34"/>
      <c r="AM85" s="762"/>
      <c r="AN85" s="762"/>
      <c r="AO85" s="762"/>
      <c r="AP85" s="762"/>
      <c r="AQ85" s="762"/>
      <c r="AR85" s="762"/>
      <c r="AS85" s="762"/>
      <c r="AT85" s="762"/>
      <c r="AU85" s="762"/>
      <c r="AV85" s="762"/>
    </row>
    <row r="86" spans="1:48" s="1" customFormat="1" ht="12" customHeight="1">
      <c r="A86" s="738"/>
      <c r="B86" s="58"/>
      <c r="C86" s="56"/>
      <c r="D86" s="739" t="s">
        <v>179</v>
      </c>
      <c r="E86" s="739"/>
      <c r="F86" s="734"/>
      <c r="G86" s="734"/>
      <c r="H86" s="766"/>
      <c r="I86" s="49" t="s">
        <v>13</v>
      </c>
      <c r="J86" s="57"/>
      <c r="K86" s="49" t="s">
        <v>13</v>
      </c>
      <c r="L86" s="57"/>
      <c r="M86" s="49" t="s">
        <v>13</v>
      </c>
      <c r="N86" s="57"/>
      <c r="O86" s="49" t="s">
        <v>13</v>
      </c>
      <c r="P86" s="57"/>
      <c r="Q86" s="171">
        <v>98.818740875105092</v>
      </c>
      <c r="R86" s="177"/>
      <c r="S86" s="171">
        <v>98.933173232346604</v>
      </c>
      <c r="T86" s="177"/>
      <c r="U86" s="171">
        <v>99.106378933358684</v>
      </c>
      <c r="V86" s="177"/>
      <c r="W86" s="171">
        <v>99.205896338564003</v>
      </c>
      <c r="X86" s="177"/>
      <c r="Y86" s="171">
        <v>99.432248296744902</v>
      </c>
      <c r="Z86" s="177"/>
      <c r="AA86" s="171">
        <v>99.479315945352113</v>
      </c>
      <c r="AB86" s="177"/>
      <c r="AC86" s="171">
        <v>99.427835788871405</v>
      </c>
      <c r="AD86" s="177"/>
      <c r="AE86" s="171">
        <v>99.394203741397689</v>
      </c>
      <c r="AF86" s="177"/>
      <c r="AG86" s="171">
        <v>99.349760438056094</v>
      </c>
      <c r="AH86" s="177"/>
      <c r="AI86" s="171">
        <v>99.494448850118999</v>
      </c>
      <c r="AJ86" s="34"/>
      <c r="AK86" s="49">
        <v>98.696079103011996</v>
      </c>
      <c r="AL86" s="34"/>
      <c r="AM86" s="762"/>
      <c r="AN86" s="762"/>
      <c r="AO86" s="762"/>
      <c r="AP86" s="762"/>
      <c r="AQ86" s="762"/>
      <c r="AR86" s="762"/>
      <c r="AS86" s="762"/>
      <c r="AT86" s="762"/>
      <c r="AU86" s="762"/>
      <c r="AV86" s="762"/>
    </row>
    <row r="87" spans="1:48" s="1" customFormat="1" ht="12" customHeight="1">
      <c r="A87" s="738"/>
      <c r="B87" s="58"/>
      <c r="C87" s="56"/>
      <c r="D87" s="739" t="s">
        <v>180</v>
      </c>
      <c r="E87" s="739"/>
      <c r="F87" s="734"/>
      <c r="G87" s="734"/>
      <c r="H87" s="766"/>
      <c r="I87" s="49" t="s">
        <v>13</v>
      </c>
      <c r="J87" s="57"/>
      <c r="K87" s="49" t="s">
        <v>13</v>
      </c>
      <c r="L87" s="57"/>
      <c r="M87" s="49" t="s">
        <v>13</v>
      </c>
      <c r="N87" s="57"/>
      <c r="O87" s="49" t="s">
        <v>13</v>
      </c>
      <c r="P87" s="57"/>
      <c r="Q87" s="171">
        <v>98.878495272581006</v>
      </c>
      <c r="R87" s="177"/>
      <c r="S87" s="171">
        <v>99.025846492261806</v>
      </c>
      <c r="T87" s="177"/>
      <c r="U87" s="171">
        <v>99.159844316199198</v>
      </c>
      <c r="V87" s="177"/>
      <c r="W87" s="171">
        <v>99.130642211561394</v>
      </c>
      <c r="X87" s="177"/>
      <c r="Y87" s="171">
        <v>99.180413720869296</v>
      </c>
      <c r="Z87" s="177"/>
      <c r="AA87" s="171">
        <v>99.186154321623604</v>
      </c>
      <c r="AB87" s="177"/>
      <c r="AC87" s="171">
        <v>99.228026980585298</v>
      </c>
      <c r="AD87" s="177"/>
      <c r="AE87" s="171">
        <v>99.148237467289192</v>
      </c>
      <c r="AF87" s="177"/>
      <c r="AG87" s="171">
        <v>99.182955838245888</v>
      </c>
      <c r="AH87" s="177"/>
      <c r="AI87" s="171">
        <v>99.237137788290994</v>
      </c>
      <c r="AJ87" s="34"/>
      <c r="AK87" s="49">
        <v>99.170897403119199</v>
      </c>
      <c r="AL87" s="34"/>
      <c r="AM87" s="762"/>
      <c r="AN87" s="762"/>
      <c r="AO87" s="762"/>
      <c r="AP87" s="762"/>
      <c r="AQ87" s="762"/>
      <c r="AR87" s="762"/>
      <c r="AS87" s="762"/>
      <c r="AT87" s="762"/>
      <c r="AU87" s="762"/>
      <c r="AV87" s="762"/>
    </row>
    <row r="88" spans="1:48" s="1" customFormat="1" ht="12" customHeight="1">
      <c r="A88" s="738"/>
      <c r="B88" s="58"/>
      <c r="C88" s="56"/>
      <c r="D88" s="739" t="s">
        <v>181</v>
      </c>
      <c r="E88" s="739"/>
      <c r="F88" s="734"/>
      <c r="G88" s="734"/>
      <c r="H88" s="766"/>
      <c r="I88" s="49" t="s">
        <v>13</v>
      </c>
      <c r="J88" s="57"/>
      <c r="K88" s="49" t="s">
        <v>13</v>
      </c>
      <c r="L88" s="57"/>
      <c r="M88" s="49" t="s">
        <v>13</v>
      </c>
      <c r="N88" s="57"/>
      <c r="O88" s="49" t="s">
        <v>13</v>
      </c>
      <c r="P88" s="57"/>
      <c r="Q88" s="171">
        <v>98.917199607484903</v>
      </c>
      <c r="R88" s="177"/>
      <c r="S88" s="171">
        <v>99.067368495425214</v>
      </c>
      <c r="T88" s="177"/>
      <c r="U88" s="171">
        <v>99.208376812637198</v>
      </c>
      <c r="V88" s="177"/>
      <c r="W88" s="171">
        <v>99.241003503060796</v>
      </c>
      <c r="X88" s="177"/>
      <c r="Y88" s="171">
        <v>99.363068289408005</v>
      </c>
      <c r="Z88" s="177"/>
      <c r="AA88" s="171">
        <v>99.380623069692504</v>
      </c>
      <c r="AB88" s="177"/>
      <c r="AC88" s="171">
        <v>99.375299542216908</v>
      </c>
      <c r="AD88" s="177"/>
      <c r="AE88" s="171">
        <v>99.334829828673307</v>
      </c>
      <c r="AF88" s="177"/>
      <c r="AG88" s="171">
        <v>99.389548534245691</v>
      </c>
      <c r="AH88" s="177"/>
      <c r="AI88" s="171">
        <v>99.448862961895188</v>
      </c>
      <c r="AJ88" s="34"/>
      <c r="AK88" s="49">
        <v>98.316660253943795</v>
      </c>
      <c r="AL88" s="34"/>
      <c r="AM88" s="762"/>
      <c r="AN88" s="762"/>
      <c r="AO88" s="762"/>
      <c r="AP88" s="762"/>
      <c r="AQ88" s="762"/>
      <c r="AR88" s="762"/>
      <c r="AS88" s="762"/>
      <c r="AT88" s="762"/>
      <c r="AU88" s="762"/>
      <c r="AV88" s="762"/>
    </row>
    <row r="89" spans="1:48" s="1" customFormat="1" ht="12" customHeight="1">
      <c r="A89" s="738"/>
      <c r="B89" s="58"/>
      <c r="C89" s="56"/>
      <c r="D89" s="739" t="s">
        <v>182</v>
      </c>
      <c r="E89" s="739"/>
      <c r="F89" s="734"/>
      <c r="G89" s="734"/>
      <c r="H89" s="766"/>
      <c r="I89" s="49" t="s">
        <v>13</v>
      </c>
      <c r="J89" s="57"/>
      <c r="K89" s="49" t="s">
        <v>13</v>
      </c>
      <c r="L89" s="57"/>
      <c r="M89" s="49" t="s">
        <v>13</v>
      </c>
      <c r="N89" s="57"/>
      <c r="O89" s="49" t="s">
        <v>13</v>
      </c>
      <c r="P89" s="57"/>
      <c r="Q89" s="171">
        <v>95.746604761159489</v>
      </c>
      <c r="R89" s="177"/>
      <c r="S89" s="171">
        <v>96.542653814971601</v>
      </c>
      <c r="T89" s="177"/>
      <c r="U89" s="171">
        <v>97.052510824112801</v>
      </c>
      <c r="V89" s="177"/>
      <c r="W89" s="171">
        <v>97.147532448212999</v>
      </c>
      <c r="X89" s="177"/>
      <c r="Y89" s="171">
        <v>97.415812591508114</v>
      </c>
      <c r="Z89" s="177"/>
      <c r="AA89" s="171">
        <v>97.566555356714588</v>
      </c>
      <c r="AB89" s="177"/>
      <c r="AC89" s="171">
        <v>97.6114298323036</v>
      </c>
      <c r="AD89" s="177"/>
      <c r="AE89" s="171">
        <v>97.6417648486659</v>
      </c>
      <c r="AF89" s="177"/>
      <c r="AG89" s="171">
        <v>97.795715034834103</v>
      </c>
      <c r="AH89" s="177"/>
      <c r="AI89" s="171">
        <v>98.099122528017404</v>
      </c>
      <c r="AJ89" s="34"/>
      <c r="AK89" s="49">
        <v>99.237662163969503</v>
      </c>
      <c r="AL89" s="34"/>
      <c r="AM89" s="762"/>
      <c r="AN89" s="762"/>
      <c r="AO89" s="762"/>
      <c r="AP89" s="762"/>
      <c r="AQ89" s="762"/>
      <c r="AR89" s="762"/>
      <c r="AS89" s="762"/>
      <c r="AT89" s="762"/>
      <c r="AU89" s="762"/>
      <c r="AV89" s="762"/>
    </row>
    <row r="90" spans="1:48" s="1" customFormat="1" ht="12" customHeight="1">
      <c r="A90" s="738"/>
      <c r="B90" s="58"/>
      <c r="C90" s="56"/>
      <c r="D90" s="739" t="s">
        <v>183</v>
      </c>
      <c r="E90" s="739"/>
      <c r="F90" s="734"/>
      <c r="G90" s="734"/>
      <c r="H90" s="766"/>
      <c r="I90" s="49" t="s">
        <v>13</v>
      </c>
      <c r="J90" s="57"/>
      <c r="K90" s="49" t="s">
        <v>13</v>
      </c>
      <c r="L90" s="57"/>
      <c r="M90" s="49" t="s">
        <v>13</v>
      </c>
      <c r="N90" s="57"/>
      <c r="O90" s="49" t="s">
        <v>13</v>
      </c>
      <c r="P90" s="57"/>
      <c r="Q90" s="171">
        <v>98.215793064372491</v>
      </c>
      <c r="R90" s="177"/>
      <c r="S90" s="171">
        <v>98.479676946374099</v>
      </c>
      <c r="T90" s="177"/>
      <c r="U90" s="171">
        <v>98.814763813411403</v>
      </c>
      <c r="V90" s="177"/>
      <c r="W90" s="171">
        <v>98.824598606482894</v>
      </c>
      <c r="X90" s="177"/>
      <c r="Y90" s="171">
        <v>98.9584950731562</v>
      </c>
      <c r="Z90" s="177"/>
      <c r="AA90" s="171">
        <v>98.944415995530889</v>
      </c>
      <c r="AB90" s="177"/>
      <c r="AC90" s="171">
        <v>98.87052058732931</v>
      </c>
      <c r="AD90" s="177"/>
      <c r="AE90" s="171">
        <v>98.780970027001686</v>
      </c>
      <c r="AF90" s="177"/>
      <c r="AG90" s="171">
        <v>98.966461094642597</v>
      </c>
      <c r="AH90" s="177"/>
      <c r="AI90" s="171">
        <v>99.125772632585509</v>
      </c>
      <c r="AJ90" s="34"/>
      <c r="AK90" s="49">
        <v>98.922271758092705</v>
      </c>
      <c r="AL90" s="34"/>
      <c r="AM90" s="762"/>
      <c r="AN90" s="762"/>
      <c r="AO90" s="762"/>
      <c r="AP90" s="762"/>
      <c r="AQ90" s="762"/>
      <c r="AR90" s="762"/>
      <c r="AS90" s="762"/>
      <c r="AT90" s="762"/>
      <c r="AU90" s="762"/>
      <c r="AV90" s="762"/>
    </row>
    <row r="91" spans="1:48" s="1" customFormat="1" ht="12" customHeight="1">
      <c r="A91" s="738"/>
      <c r="B91" s="58"/>
      <c r="C91" s="56"/>
      <c r="D91" s="739" t="s">
        <v>221</v>
      </c>
      <c r="E91" s="739"/>
      <c r="F91" s="734"/>
      <c r="G91" s="734"/>
      <c r="H91" s="766"/>
      <c r="I91" s="49" t="s">
        <v>13</v>
      </c>
      <c r="J91" s="57"/>
      <c r="K91" s="49" t="s">
        <v>13</v>
      </c>
      <c r="L91" s="57"/>
      <c r="M91" s="49" t="s">
        <v>13</v>
      </c>
      <c r="N91" s="57"/>
      <c r="O91" s="49" t="s">
        <v>13</v>
      </c>
      <c r="P91" s="57"/>
      <c r="Q91" s="171">
        <v>98.832945285215402</v>
      </c>
      <c r="R91" s="177"/>
      <c r="S91" s="171">
        <v>98.825624924525997</v>
      </c>
      <c r="T91" s="177"/>
      <c r="U91" s="171">
        <v>98.969765522301401</v>
      </c>
      <c r="V91" s="177"/>
      <c r="W91" s="171">
        <v>98.853962017026902</v>
      </c>
      <c r="X91" s="177"/>
      <c r="Y91" s="171">
        <v>98.93266002926579</v>
      </c>
      <c r="Z91" s="177"/>
      <c r="AA91" s="171">
        <v>98.838045703535698</v>
      </c>
      <c r="AB91" s="177"/>
      <c r="AC91" s="171">
        <v>98.749396167677503</v>
      </c>
      <c r="AD91" s="177"/>
      <c r="AE91" s="171">
        <v>98.647330257086409</v>
      </c>
      <c r="AF91" s="177"/>
      <c r="AG91" s="171">
        <v>98.636831955195106</v>
      </c>
      <c r="AH91" s="177"/>
      <c r="AI91" s="171">
        <v>98.717411789341398</v>
      </c>
      <c r="AJ91" s="34"/>
      <c r="AK91" s="49">
        <v>99.071395334722496</v>
      </c>
      <c r="AL91" s="34"/>
      <c r="AM91" s="762"/>
      <c r="AN91" s="762"/>
      <c r="AO91" s="762"/>
      <c r="AP91" s="762"/>
      <c r="AQ91" s="762"/>
      <c r="AR91" s="762"/>
      <c r="AS91" s="762"/>
      <c r="AT91" s="762"/>
      <c r="AU91" s="762"/>
      <c r="AV91" s="762"/>
    </row>
    <row r="92" spans="1:48" s="1" customFormat="1" ht="12" customHeight="1">
      <c r="A92" s="738"/>
      <c r="B92" s="58"/>
      <c r="C92" s="56"/>
      <c r="D92" s="739" t="s">
        <v>184</v>
      </c>
      <c r="E92" s="739"/>
      <c r="F92" s="734"/>
      <c r="G92" s="734"/>
      <c r="H92" s="766"/>
      <c r="I92" s="49" t="s">
        <v>13</v>
      </c>
      <c r="J92" s="57"/>
      <c r="K92" s="49" t="s">
        <v>13</v>
      </c>
      <c r="L92" s="57"/>
      <c r="M92" s="49" t="s">
        <v>13</v>
      </c>
      <c r="N92" s="57"/>
      <c r="O92" s="49" t="s">
        <v>13</v>
      </c>
      <c r="P92" s="57"/>
      <c r="Q92" s="171">
        <v>93.321097492689589</v>
      </c>
      <c r="R92" s="177"/>
      <c r="S92" s="171">
        <v>94.784109431429599</v>
      </c>
      <c r="T92" s="177"/>
      <c r="U92" s="171">
        <v>95.526805906611685</v>
      </c>
      <c r="V92" s="177"/>
      <c r="W92" s="171">
        <v>95.453448691875494</v>
      </c>
      <c r="X92" s="177"/>
      <c r="Y92" s="171">
        <v>97.079086115992993</v>
      </c>
      <c r="Z92" s="177"/>
      <c r="AA92" s="171">
        <v>97.478540772532185</v>
      </c>
      <c r="AB92" s="177"/>
      <c r="AC92" s="171">
        <v>97.732787657093198</v>
      </c>
      <c r="AD92" s="177"/>
      <c r="AE92" s="171">
        <v>98.124174372523086</v>
      </c>
      <c r="AF92" s="177"/>
      <c r="AG92" s="171">
        <v>98.228898536247996</v>
      </c>
      <c r="AH92" s="177"/>
      <c r="AI92" s="171">
        <v>98.712697483908684</v>
      </c>
      <c r="AJ92" s="34"/>
      <c r="AK92" s="49">
        <v>98.948924289702703</v>
      </c>
      <c r="AL92" s="34"/>
      <c r="AM92" s="762"/>
      <c r="AN92" s="762"/>
      <c r="AO92" s="762"/>
      <c r="AP92" s="762"/>
      <c r="AQ92" s="762"/>
      <c r="AR92" s="762"/>
      <c r="AS92" s="762"/>
      <c r="AT92" s="762"/>
      <c r="AU92" s="762"/>
      <c r="AV92" s="762"/>
    </row>
    <row r="93" spans="1:48" s="1" customFormat="1" ht="12" customHeight="1">
      <c r="A93" s="738"/>
      <c r="B93" s="58"/>
      <c r="C93" s="56"/>
      <c r="D93" s="739" t="s">
        <v>185</v>
      </c>
      <c r="E93" s="739"/>
      <c r="F93" s="734"/>
      <c r="G93" s="734"/>
      <c r="H93" s="766"/>
      <c r="I93" s="49" t="s">
        <v>13</v>
      </c>
      <c r="J93" s="57"/>
      <c r="K93" s="49" t="s">
        <v>13</v>
      </c>
      <c r="L93" s="57"/>
      <c r="M93" s="49" t="s">
        <v>13</v>
      </c>
      <c r="N93" s="57"/>
      <c r="O93" s="49" t="s">
        <v>13</v>
      </c>
      <c r="P93" s="57"/>
      <c r="Q93" s="171">
        <v>98.272106868012202</v>
      </c>
      <c r="R93" s="177"/>
      <c r="S93" s="171">
        <v>98.402457757296503</v>
      </c>
      <c r="T93" s="177"/>
      <c r="U93" s="171">
        <v>98.655514734620496</v>
      </c>
      <c r="V93" s="177"/>
      <c r="W93" s="171">
        <v>98.920579892845879</v>
      </c>
      <c r="X93" s="177"/>
      <c r="Y93" s="171">
        <v>99.012364880628397</v>
      </c>
      <c r="Z93" s="177"/>
      <c r="AA93" s="171">
        <v>98.901013853416885</v>
      </c>
      <c r="AB93" s="177"/>
      <c r="AC93" s="171">
        <v>98.697068403908801</v>
      </c>
      <c r="AD93" s="177"/>
      <c r="AE93" s="171">
        <v>98.68594977062439</v>
      </c>
      <c r="AF93" s="177"/>
      <c r="AG93" s="171">
        <v>98.6404955353552</v>
      </c>
      <c r="AH93" s="177"/>
      <c r="AI93" s="171">
        <v>98.947704081632708</v>
      </c>
      <c r="AJ93" s="34"/>
      <c r="AK93" s="49">
        <v>98.868799548773197</v>
      </c>
      <c r="AL93" s="34"/>
      <c r="AM93" s="762"/>
      <c r="AN93" s="762"/>
      <c r="AO93" s="762"/>
      <c r="AP93" s="762"/>
      <c r="AQ93" s="762"/>
      <c r="AR93" s="762"/>
      <c r="AS93" s="762"/>
      <c r="AT93" s="762"/>
      <c r="AU93" s="762"/>
      <c r="AV93" s="762"/>
    </row>
    <row r="94" spans="1:48" s="1" customFormat="1" ht="12" customHeight="1">
      <c r="A94" s="738"/>
      <c r="B94" s="58"/>
      <c r="C94" s="56"/>
      <c r="D94" s="739" t="s">
        <v>186</v>
      </c>
      <c r="E94" s="739"/>
      <c r="F94" s="734"/>
      <c r="G94" s="734"/>
      <c r="H94" s="766"/>
      <c r="I94" s="49" t="s">
        <v>13</v>
      </c>
      <c r="J94" s="57"/>
      <c r="K94" s="49" t="s">
        <v>13</v>
      </c>
      <c r="L94" s="57"/>
      <c r="M94" s="49" t="s">
        <v>13</v>
      </c>
      <c r="N94" s="57"/>
      <c r="O94" s="49" t="s">
        <v>13</v>
      </c>
      <c r="P94" s="57"/>
      <c r="Q94" s="171">
        <v>98.590862283887105</v>
      </c>
      <c r="R94" s="177"/>
      <c r="S94" s="171">
        <v>98.982974658650306</v>
      </c>
      <c r="T94" s="177"/>
      <c r="U94" s="171">
        <v>99.187828872111595</v>
      </c>
      <c r="V94" s="177"/>
      <c r="W94" s="171">
        <v>99.351357556971493</v>
      </c>
      <c r="X94" s="177"/>
      <c r="Y94" s="171">
        <v>99.442724458204296</v>
      </c>
      <c r="Z94" s="177"/>
      <c r="AA94" s="171">
        <v>99.377569666514404</v>
      </c>
      <c r="AB94" s="177"/>
      <c r="AC94" s="171">
        <v>99.34540940127529</v>
      </c>
      <c r="AD94" s="177"/>
      <c r="AE94" s="171">
        <v>99.350390335631701</v>
      </c>
      <c r="AF94" s="177"/>
      <c r="AG94" s="171">
        <v>99.355321475853287</v>
      </c>
      <c r="AH94" s="177"/>
      <c r="AI94" s="171">
        <v>99.388850811057793</v>
      </c>
      <c r="AJ94" s="34"/>
      <c r="AK94" s="49">
        <v>98.6666666666667</v>
      </c>
      <c r="AL94" s="34"/>
      <c r="AM94" s="762"/>
      <c r="AN94" s="762"/>
      <c r="AO94" s="762"/>
      <c r="AP94" s="762"/>
      <c r="AQ94" s="762"/>
      <c r="AR94" s="762"/>
      <c r="AS94" s="762"/>
      <c r="AT94" s="762"/>
      <c r="AU94" s="762"/>
      <c r="AV94" s="762"/>
    </row>
    <row r="95" spans="1:48" s="1" customFormat="1" ht="12" customHeight="1">
      <c r="A95" s="738"/>
      <c r="B95" s="58"/>
      <c r="C95" s="56"/>
      <c r="D95" s="739" t="s">
        <v>222</v>
      </c>
      <c r="E95" s="739"/>
      <c r="F95" s="734"/>
      <c r="G95" s="734"/>
      <c r="H95" s="766"/>
      <c r="I95" s="49" t="s">
        <v>13</v>
      </c>
      <c r="J95" s="57"/>
      <c r="K95" s="49" t="s">
        <v>13</v>
      </c>
      <c r="L95" s="57"/>
      <c r="M95" s="49" t="s">
        <v>13</v>
      </c>
      <c r="N95" s="57"/>
      <c r="O95" s="49" t="s">
        <v>13</v>
      </c>
      <c r="P95" s="57"/>
      <c r="Q95" s="171">
        <v>98.702314399096309</v>
      </c>
      <c r="R95" s="177"/>
      <c r="S95" s="171">
        <v>98.489304398972195</v>
      </c>
      <c r="T95" s="177"/>
      <c r="U95" s="171">
        <v>98.708957602805199</v>
      </c>
      <c r="V95" s="177"/>
      <c r="W95" s="171">
        <v>98.849204998127405</v>
      </c>
      <c r="X95" s="177"/>
      <c r="Y95" s="171">
        <v>98.987671644782992</v>
      </c>
      <c r="Z95" s="177"/>
      <c r="AA95" s="171">
        <v>99.0851085378617</v>
      </c>
      <c r="AB95" s="177"/>
      <c r="AC95" s="171">
        <v>99.045245646967388</v>
      </c>
      <c r="AD95" s="177"/>
      <c r="AE95" s="171">
        <v>99.043278709719104</v>
      </c>
      <c r="AF95" s="177"/>
      <c r="AG95" s="171">
        <v>99.008832188419987</v>
      </c>
      <c r="AH95" s="177"/>
      <c r="AI95" s="171">
        <v>99.197506300570396</v>
      </c>
      <c r="AJ95" s="34"/>
      <c r="AK95" s="49">
        <v>98.143661116387904</v>
      </c>
      <c r="AL95" s="34"/>
      <c r="AM95" s="762"/>
      <c r="AN95" s="762"/>
      <c r="AO95" s="762"/>
      <c r="AP95" s="762"/>
      <c r="AQ95" s="762"/>
      <c r="AR95" s="762"/>
      <c r="AS95" s="762"/>
      <c r="AT95" s="762"/>
      <c r="AU95" s="762"/>
      <c r="AV95" s="762"/>
    </row>
    <row r="96" spans="1:48" s="1" customFormat="1" ht="12" customHeight="1">
      <c r="A96" s="738"/>
      <c r="B96" s="58"/>
      <c r="C96" s="56"/>
      <c r="D96" s="739" t="s">
        <v>187</v>
      </c>
      <c r="E96" s="739"/>
      <c r="F96" s="734"/>
      <c r="G96" s="734"/>
      <c r="H96" s="766"/>
      <c r="I96" s="49" t="s">
        <v>13</v>
      </c>
      <c r="J96" s="57"/>
      <c r="K96" s="49" t="s">
        <v>13</v>
      </c>
      <c r="L96" s="57"/>
      <c r="M96" s="49" t="s">
        <v>13</v>
      </c>
      <c r="N96" s="57"/>
      <c r="O96" s="49" t="s">
        <v>13</v>
      </c>
      <c r="P96" s="57"/>
      <c r="Q96" s="171">
        <v>97.90357118187471</v>
      </c>
      <c r="R96" s="177"/>
      <c r="S96" s="171">
        <v>97.965346178733199</v>
      </c>
      <c r="T96" s="177"/>
      <c r="U96" s="171">
        <v>98.246190945960805</v>
      </c>
      <c r="V96" s="177"/>
      <c r="W96" s="171">
        <v>98.265357322055792</v>
      </c>
      <c r="X96" s="177"/>
      <c r="Y96" s="171">
        <v>98.484326558732292</v>
      </c>
      <c r="Z96" s="177"/>
      <c r="AA96" s="171">
        <v>98.375722736539601</v>
      </c>
      <c r="AB96" s="177"/>
      <c r="AC96" s="171">
        <v>98.410310087661898</v>
      </c>
      <c r="AD96" s="177"/>
      <c r="AE96" s="171">
        <v>97.264614588722196</v>
      </c>
      <c r="AF96" s="177"/>
      <c r="AG96" s="171">
        <v>98.5015823806756</v>
      </c>
      <c r="AH96" s="177"/>
      <c r="AI96" s="171">
        <v>98.757805234489183</v>
      </c>
      <c r="AJ96" s="34"/>
      <c r="AK96" s="49">
        <v>98.993167925206805</v>
      </c>
      <c r="AL96" s="34"/>
      <c r="AM96" s="762"/>
      <c r="AN96" s="762"/>
      <c r="AO96" s="762"/>
      <c r="AP96" s="762"/>
      <c r="AQ96" s="762"/>
      <c r="AR96" s="762"/>
      <c r="AS96" s="762"/>
      <c r="AT96" s="762"/>
      <c r="AU96" s="762"/>
      <c r="AV96" s="762"/>
    </row>
    <row r="97" spans="1:48" s="1" customFormat="1" ht="12" customHeight="1">
      <c r="A97" s="738"/>
      <c r="B97" s="58"/>
      <c r="C97" s="56"/>
      <c r="D97" s="739" t="s">
        <v>188</v>
      </c>
      <c r="E97" s="739"/>
      <c r="F97" s="734"/>
      <c r="G97" s="734"/>
      <c r="H97" s="766"/>
      <c r="I97" s="49" t="s">
        <v>13</v>
      </c>
      <c r="J97" s="57"/>
      <c r="K97" s="49" t="s">
        <v>13</v>
      </c>
      <c r="L97" s="57"/>
      <c r="M97" s="49" t="s">
        <v>13</v>
      </c>
      <c r="N97" s="57"/>
      <c r="O97" s="49" t="s">
        <v>13</v>
      </c>
      <c r="P97" s="57"/>
      <c r="Q97" s="171">
        <v>98.872026251025389</v>
      </c>
      <c r="R97" s="177"/>
      <c r="S97" s="171">
        <v>98.81096475614099</v>
      </c>
      <c r="T97" s="177"/>
      <c r="U97" s="171">
        <v>99.312325247487294</v>
      </c>
      <c r="V97" s="177"/>
      <c r="W97" s="171">
        <v>99.280688037529288</v>
      </c>
      <c r="X97" s="177"/>
      <c r="Y97" s="171">
        <v>99.443894263731195</v>
      </c>
      <c r="Z97" s="177"/>
      <c r="AA97" s="171">
        <v>99.367381576917097</v>
      </c>
      <c r="AB97" s="177"/>
      <c r="AC97" s="171">
        <v>99.212538226299699</v>
      </c>
      <c r="AD97" s="177"/>
      <c r="AE97" s="171">
        <v>99.261634844868709</v>
      </c>
      <c r="AF97" s="177"/>
      <c r="AG97" s="171">
        <v>99.254492662638299</v>
      </c>
      <c r="AH97" s="177"/>
      <c r="AI97" s="171">
        <v>99.356458954638185</v>
      </c>
      <c r="AJ97" s="34"/>
      <c r="AK97" s="49">
        <v>98.798069977752704</v>
      </c>
      <c r="AL97" s="34"/>
      <c r="AM97" s="762"/>
      <c r="AN97" s="762"/>
      <c r="AO97" s="762"/>
      <c r="AP97" s="762"/>
      <c r="AQ97" s="762"/>
      <c r="AR97" s="762"/>
      <c r="AS97" s="762"/>
      <c r="AT97" s="762"/>
      <c r="AU97" s="762"/>
      <c r="AV97" s="762"/>
    </row>
    <row r="98" spans="1:48" s="1" customFormat="1" ht="12" customHeight="1">
      <c r="A98" s="738"/>
      <c r="B98" s="58"/>
      <c r="C98" s="56"/>
      <c r="D98" s="739" t="s">
        <v>189</v>
      </c>
      <c r="E98" s="739"/>
      <c r="F98" s="734"/>
      <c r="G98" s="734"/>
      <c r="H98" s="766"/>
      <c r="I98" s="49" t="s">
        <v>13</v>
      </c>
      <c r="J98" s="57"/>
      <c r="K98" s="49" t="s">
        <v>13</v>
      </c>
      <c r="L98" s="57"/>
      <c r="M98" s="49" t="s">
        <v>13</v>
      </c>
      <c r="N98" s="57"/>
      <c r="O98" s="49" t="s">
        <v>13</v>
      </c>
      <c r="P98" s="57"/>
      <c r="Q98" s="171">
        <v>97.990541110642397</v>
      </c>
      <c r="R98" s="177"/>
      <c r="S98" s="171">
        <v>98.175810248053608</v>
      </c>
      <c r="T98" s="177"/>
      <c r="U98" s="171">
        <v>98.656818235280298</v>
      </c>
      <c r="V98" s="177"/>
      <c r="W98" s="171">
        <v>98.695994841298301</v>
      </c>
      <c r="X98" s="177"/>
      <c r="Y98" s="171">
        <v>98.835329910629412</v>
      </c>
      <c r="Z98" s="177"/>
      <c r="AA98" s="171">
        <v>98.703988086928206</v>
      </c>
      <c r="AB98" s="177"/>
      <c r="AC98" s="171">
        <v>98.695878977569095</v>
      </c>
      <c r="AD98" s="177"/>
      <c r="AE98" s="171">
        <v>98.573749774327496</v>
      </c>
      <c r="AF98" s="177"/>
      <c r="AG98" s="171">
        <v>98.6116810285871</v>
      </c>
      <c r="AH98" s="177"/>
      <c r="AI98" s="171">
        <v>98.821552696388693</v>
      </c>
      <c r="AJ98" s="34"/>
      <c r="AK98" s="49">
        <v>95.362692709293</v>
      </c>
      <c r="AL98" s="34"/>
      <c r="AM98" s="762"/>
      <c r="AN98" s="762"/>
      <c r="AO98" s="762"/>
      <c r="AP98" s="762"/>
      <c r="AQ98" s="762"/>
      <c r="AR98" s="762"/>
      <c r="AS98" s="762"/>
      <c r="AT98" s="762"/>
      <c r="AU98" s="762"/>
      <c r="AV98" s="762"/>
    </row>
    <row r="99" spans="1:48" s="1" customFormat="1" ht="12" customHeight="1">
      <c r="A99" s="738"/>
      <c r="B99" s="58"/>
      <c r="C99" s="56"/>
      <c r="D99" s="739" t="s">
        <v>223</v>
      </c>
      <c r="E99" s="739"/>
      <c r="F99" s="734"/>
      <c r="G99" s="734"/>
      <c r="H99" s="766"/>
      <c r="I99" s="49" t="s">
        <v>13</v>
      </c>
      <c r="J99" s="57"/>
      <c r="K99" s="49" t="s">
        <v>13</v>
      </c>
      <c r="L99" s="57"/>
      <c r="M99" s="49" t="s">
        <v>13</v>
      </c>
      <c r="N99" s="57"/>
      <c r="O99" s="49" t="s">
        <v>13</v>
      </c>
      <c r="P99" s="57"/>
      <c r="Q99" s="171">
        <v>99.037347070186698</v>
      </c>
      <c r="R99" s="177"/>
      <c r="S99" s="171">
        <v>99.088869245937303</v>
      </c>
      <c r="T99" s="177"/>
      <c r="U99" s="171">
        <v>99.235069660129597</v>
      </c>
      <c r="V99" s="177"/>
      <c r="W99" s="171">
        <v>99.221401477340791</v>
      </c>
      <c r="X99" s="177"/>
      <c r="Y99" s="171">
        <v>99.306468097532488</v>
      </c>
      <c r="Z99" s="177"/>
      <c r="AA99" s="171">
        <v>99.241735462050386</v>
      </c>
      <c r="AB99" s="177"/>
      <c r="AC99" s="171">
        <v>99.211910493001696</v>
      </c>
      <c r="AD99" s="177"/>
      <c r="AE99" s="171">
        <v>99.069783892759901</v>
      </c>
      <c r="AF99" s="177"/>
      <c r="AG99" s="171">
        <v>99.046988985838894</v>
      </c>
      <c r="AH99" s="177"/>
      <c r="AI99" s="171">
        <v>99.181562471644995</v>
      </c>
      <c r="AJ99" s="34"/>
      <c r="AK99" s="49">
        <v>99.260843289479794</v>
      </c>
      <c r="AL99" s="34"/>
      <c r="AM99" s="762"/>
      <c r="AN99" s="762"/>
      <c r="AO99" s="762"/>
      <c r="AP99" s="762"/>
      <c r="AQ99" s="762"/>
      <c r="AR99" s="762"/>
      <c r="AS99" s="762"/>
      <c r="AT99" s="762"/>
      <c r="AU99" s="762"/>
      <c r="AV99" s="762"/>
    </row>
    <row r="100" spans="1:48" s="1" customFormat="1" ht="12" customHeight="1">
      <c r="A100" s="738"/>
      <c r="B100" s="58"/>
      <c r="C100" s="56"/>
      <c r="D100" s="739" t="s">
        <v>190</v>
      </c>
      <c r="E100" s="739"/>
      <c r="F100" s="734"/>
      <c r="G100" s="734"/>
      <c r="H100" s="766"/>
      <c r="I100" s="49" t="s">
        <v>13</v>
      </c>
      <c r="J100" s="57"/>
      <c r="K100" s="49" t="s">
        <v>13</v>
      </c>
      <c r="L100" s="57"/>
      <c r="M100" s="49" t="s">
        <v>13</v>
      </c>
      <c r="N100" s="57"/>
      <c r="O100" s="49" t="s">
        <v>13</v>
      </c>
      <c r="P100" s="57"/>
      <c r="Q100" s="171">
        <v>95.320439272250496</v>
      </c>
      <c r="R100" s="177"/>
      <c r="S100" s="171">
        <v>95.908360808183303</v>
      </c>
      <c r="T100" s="177"/>
      <c r="U100" s="171">
        <v>96.558259745853988</v>
      </c>
      <c r="V100" s="177"/>
      <c r="W100" s="171">
        <v>96.802578846488899</v>
      </c>
      <c r="X100" s="177"/>
      <c r="Y100" s="171">
        <v>97.232520044831503</v>
      </c>
      <c r="Z100" s="177"/>
      <c r="AA100" s="171">
        <v>97.344246593234402</v>
      </c>
      <c r="AB100" s="177"/>
      <c r="AC100" s="171">
        <v>97.59329846644799</v>
      </c>
      <c r="AD100" s="177"/>
      <c r="AE100" s="171">
        <v>97.814828275486093</v>
      </c>
      <c r="AF100" s="177"/>
      <c r="AG100" s="171">
        <v>97.889466048949402</v>
      </c>
      <c r="AH100" s="177"/>
      <c r="AI100" s="171">
        <v>98.256115379177089</v>
      </c>
      <c r="AJ100" s="34"/>
      <c r="AK100" s="49">
        <v>97.003437091542807</v>
      </c>
      <c r="AL100" s="34"/>
      <c r="AM100" s="762"/>
      <c r="AN100" s="762"/>
      <c r="AO100" s="762"/>
      <c r="AP100" s="762"/>
      <c r="AQ100" s="762"/>
      <c r="AR100" s="762"/>
      <c r="AS100" s="762"/>
      <c r="AT100" s="762"/>
      <c r="AU100" s="762"/>
      <c r="AV100" s="762"/>
    </row>
    <row r="101" spans="1:48" s="1" customFormat="1" ht="12" customHeight="1">
      <c r="A101" s="738"/>
      <c r="B101" s="58"/>
      <c r="C101" s="56"/>
      <c r="D101" s="739" t="s">
        <v>191</v>
      </c>
      <c r="E101" s="739"/>
      <c r="F101" s="734"/>
      <c r="G101" s="734"/>
      <c r="H101" s="766"/>
      <c r="I101" s="49" t="s">
        <v>13</v>
      </c>
      <c r="J101" s="57"/>
      <c r="K101" s="49" t="s">
        <v>13</v>
      </c>
      <c r="L101" s="57"/>
      <c r="M101" s="49" t="s">
        <v>13</v>
      </c>
      <c r="N101" s="57"/>
      <c r="O101" s="49" t="s">
        <v>13</v>
      </c>
      <c r="P101" s="57"/>
      <c r="Q101" s="171">
        <v>98.664051967152801</v>
      </c>
      <c r="R101" s="177"/>
      <c r="S101" s="171">
        <v>98.597168597168604</v>
      </c>
      <c r="T101" s="177"/>
      <c r="U101" s="171">
        <v>98.756120153500092</v>
      </c>
      <c r="V101" s="177"/>
      <c r="W101" s="171">
        <v>98.958474232381988</v>
      </c>
      <c r="X101" s="177"/>
      <c r="Y101" s="171">
        <v>99.107377264373909</v>
      </c>
      <c r="Z101" s="177"/>
      <c r="AA101" s="171">
        <v>99.033427305678586</v>
      </c>
      <c r="AB101" s="177"/>
      <c r="AC101" s="171">
        <v>98.821007502679507</v>
      </c>
      <c r="AD101" s="177"/>
      <c r="AE101" s="171">
        <v>98.96296296296299</v>
      </c>
      <c r="AF101" s="177"/>
      <c r="AG101" s="171">
        <v>99.031377899044998</v>
      </c>
      <c r="AH101" s="177"/>
      <c r="AI101" s="171">
        <v>99.389677590553291</v>
      </c>
      <c r="AJ101" s="34"/>
      <c r="AK101" s="49">
        <v>98.585485854858504</v>
      </c>
      <c r="AL101" s="34"/>
      <c r="AM101" s="762"/>
      <c r="AN101" s="762"/>
      <c r="AO101" s="762"/>
      <c r="AP101" s="762"/>
      <c r="AQ101" s="762"/>
      <c r="AR101" s="762"/>
      <c r="AS101" s="762"/>
      <c r="AT101" s="762"/>
      <c r="AU101" s="762"/>
      <c r="AV101" s="762"/>
    </row>
    <row r="102" spans="1:48" s="1" customFormat="1" ht="12" customHeight="1">
      <c r="A102" s="738"/>
      <c r="B102" s="58"/>
      <c r="C102" s="56"/>
      <c r="D102" s="739" t="s">
        <v>224</v>
      </c>
      <c r="E102" s="739"/>
      <c r="F102" s="734"/>
      <c r="G102" s="734"/>
      <c r="H102" s="766"/>
      <c r="I102" s="49" t="s">
        <v>13</v>
      </c>
      <c r="J102" s="57"/>
      <c r="K102" s="49" t="s">
        <v>13</v>
      </c>
      <c r="L102" s="57"/>
      <c r="M102" s="49" t="s">
        <v>13</v>
      </c>
      <c r="N102" s="57"/>
      <c r="O102" s="49" t="s">
        <v>13</v>
      </c>
      <c r="P102" s="57"/>
      <c r="Q102" s="171">
        <v>98.199811191770593</v>
      </c>
      <c r="R102" s="177"/>
      <c r="S102" s="171">
        <v>98.474517906336089</v>
      </c>
      <c r="T102" s="177"/>
      <c r="U102" s="171">
        <v>98.650545179747382</v>
      </c>
      <c r="V102" s="177"/>
      <c r="W102" s="171">
        <v>98.709229194090994</v>
      </c>
      <c r="X102" s="177"/>
      <c r="Y102" s="171">
        <v>98.896087444351892</v>
      </c>
      <c r="Z102" s="177"/>
      <c r="AA102" s="171">
        <v>98.876729150865003</v>
      </c>
      <c r="AB102" s="177"/>
      <c r="AC102" s="171">
        <v>98.858619575750993</v>
      </c>
      <c r="AD102" s="177"/>
      <c r="AE102" s="171">
        <v>98.760045089269482</v>
      </c>
      <c r="AF102" s="177"/>
      <c r="AG102" s="171">
        <v>98.780579318625186</v>
      </c>
      <c r="AH102" s="177"/>
      <c r="AI102" s="171">
        <v>98.945211716497198</v>
      </c>
      <c r="AJ102" s="34"/>
      <c r="AK102" s="49">
        <v>98.778391095828397</v>
      </c>
      <c r="AL102" s="34"/>
      <c r="AM102" s="762"/>
      <c r="AN102" s="762"/>
      <c r="AO102" s="762"/>
      <c r="AP102" s="762"/>
      <c r="AQ102" s="762"/>
      <c r="AR102" s="762"/>
      <c r="AS102" s="762"/>
      <c r="AT102" s="762"/>
      <c r="AU102" s="762"/>
      <c r="AV102" s="762"/>
    </row>
    <row r="103" spans="1:48" s="1" customFormat="1" ht="12" customHeight="1">
      <c r="A103" s="738"/>
      <c r="B103" s="58"/>
      <c r="C103" s="56"/>
      <c r="D103" s="739" t="s">
        <v>192</v>
      </c>
      <c r="E103" s="739"/>
      <c r="F103" s="734"/>
      <c r="G103" s="734"/>
      <c r="H103" s="766"/>
      <c r="I103" s="49" t="s">
        <v>13</v>
      </c>
      <c r="J103" s="57"/>
      <c r="K103" s="49" t="s">
        <v>13</v>
      </c>
      <c r="L103" s="57"/>
      <c r="M103" s="49" t="s">
        <v>13</v>
      </c>
      <c r="N103" s="57"/>
      <c r="O103" s="49" t="s">
        <v>13</v>
      </c>
      <c r="P103" s="57"/>
      <c r="Q103" s="171">
        <v>94.830836099140299</v>
      </c>
      <c r="R103" s="177"/>
      <c r="S103" s="171">
        <v>95.769867611690898</v>
      </c>
      <c r="T103" s="177"/>
      <c r="U103" s="171">
        <v>96.633841990528495</v>
      </c>
      <c r="V103" s="177"/>
      <c r="W103" s="171">
        <v>96.769414257246794</v>
      </c>
      <c r="X103" s="177"/>
      <c r="Y103" s="171">
        <v>97.154079628637689</v>
      </c>
      <c r="Z103" s="177"/>
      <c r="AA103" s="171">
        <v>97.236860448905588</v>
      </c>
      <c r="AB103" s="177"/>
      <c r="AC103" s="171">
        <v>97.361640380260098</v>
      </c>
      <c r="AD103" s="177"/>
      <c r="AE103" s="171">
        <v>97.600477058500701</v>
      </c>
      <c r="AF103" s="177"/>
      <c r="AG103" s="171">
        <v>97.699697170246495</v>
      </c>
      <c r="AH103" s="177"/>
      <c r="AI103" s="171">
        <v>98.187949135877389</v>
      </c>
      <c r="AJ103" s="34"/>
      <c r="AK103" s="49">
        <v>98.980518825073204</v>
      </c>
      <c r="AL103" s="34"/>
      <c r="AM103" s="762"/>
      <c r="AN103" s="762"/>
      <c r="AO103" s="762"/>
      <c r="AP103" s="762"/>
      <c r="AQ103" s="762"/>
      <c r="AR103" s="762"/>
      <c r="AS103" s="762"/>
      <c r="AT103" s="762"/>
      <c r="AU103" s="762"/>
      <c r="AV103" s="762"/>
    </row>
    <row r="104" spans="1:48" s="1" customFormat="1" ht="12" customHeight="1">
      <c r="A104" s="738"/>
      <c r="B104" s="58"/>
      <c r="C104" s="56"/>
      <c r="D104" s="739" t="s">
        <v>193</v>
      </c>
      <c r="E104" s="739"/>
      <c r="F104" s="734"/>
      <c r="G104" s="734"/>
      <c r="H104" s="766"/>
      <c r="I104" s="49" t="s">
        <v>13</v>
      </c>
      <c r="J104" s="57"/>
      <c r="K104" s="49" t="s">
        <v>13</v>
      </c>
      <c r="L104" s="57"/>
      <c r="M104" s="49" t="s">
        <v>13</v>
      </c>
      <c r="N104" s="57"/>
      <c r="O104" s="49" t="s">
        <v>13</v>
      </c>
      <c r="P104" s="57"/>
      <c r="Q104" s="171">
        <v>95.681818181818187</v>
      </c>
      <c r="R104" s="177"/>
      <c r="S104" s="171">
        <v>96.09529935144991</v>
      </c>
      <c r="T104" s="177"/>
      <c r="U104" s="171">
        <v>96.632599939721104</v>
      </c>
      <c r="V104" s="177"/>
      <c r="W104" s="171">
        <v>96.675487925901393</v>
      </c>
      <c r="X104" s="177"/>
      <c r="Y104" s="171">
        <v>96.665802437127297</v>
      </c>
      <c r="Z104" s="177"/>
      <c r="AA104" s="171">
        <v>96.674341263750293</v>
      </c>
      <c r="AB104" s="177"/>
      <c r="AC104" s="171">
        <v>96.717880659486497</v>
      </c>
      <c r="AD104" s="177"/>
      <c r="AE104" s="171">
        <v>96.885315727824491</v>
      </c>
      <c r="AF104" s="177"/>
      <c r="AG104" s="171">
        <v>96.948554364055909</v>
      </c>
      <c r="AH104" s="177"/>
      <c r="AI104" s="171">
        <v>97.284475707508591</v>
      </c>
      <c r="AJ104" s="34"/>
      <c r="AK104" s="49">
        <v>98.632634457611701</v>
      </c>
      <c r="AL104" s="34"/>
      <c r="AM104" s="762"/>
      <c r="AN104" s="762"/>
      <c r="AO104" s="762"/>
      <c r="AP104" s="762"/>
      <c r="AQ104" s="762"/>
      <c r="AR104" s="762"/>
      <c r="AS104" s="762"/>
      <c r="AT104" s="762"/>
      <c r="AU104" s="762"/>
      <c r="AV104" s="762"/>
    </row>
    <row r="105" spans="1:48" s="1" customFormat="1" ht="12" customHeight="1">
      <c r="A105" s="738"/>
      <c r="B105" s="58"/>
      <c r="C105" s="56"/>
      <c r="D105" s="739" t="s">
        <v>194</v>
      </c>
      <c r="E105" s="739"/>
      <c r="F105" s="734"/>
      <c r="G105" s="734"/>
      <c r="H105" s="766"/>
      <c r="I105" s="49" t="s">
        <v>13</v>
      </c>
      <c r="J105" s="57"/>
      <c r="K105" s="49" t="s">
        <v>13</v>
      </c>
      <c r="L105" s="57"/>
      <c r="M105" s="49" t="s">
        <v>13</v>
      </c>
      <c r="N105" s="57"/>
      <c r="O105" s="49" t="s">
        <v>13</v>
      </c>
      <c r="P105" s="57"/>
      <c r="Q105" s="171">
        <v>98.345090966954899</v>
      </c>
      <c r="R105" s="177"/>
      <c r="S105" s="171">
        <v>98.5441621692773</v>
      </c>
      <c r="T105" s="177"/>
      <c r="U105" s="171">
        <v>98.853205111722488</v>
      </c>
      <c r="V105" s="177"/>
      <c r="W105" s="171">
        <v>98.853103294856297</v>
      </c>
      <c r="X105" s="177"/>
      <c r="Y105" s="171">
        <v>98.999523582658398</v>
      </c>
      <c r="Z105" s="177"/>
      <c r="AA105" s="171">
        <v>99.017492309811288</v>
      </c>
      <c r="AB105" s="177"/>
      <c r="AC105" s="171">
        <v>98.994974874371906</v>
      </c>
      <c r="AD105" s="177"/>
      <c r="AE105" s="171">
        <v>99.026837005916093</v>
      </c>
      <c r="AF105" s="177"/>
      <c r="AG105" s="171">
        <v>99.040727027936697</v>
      </c>
      <c r="AH105" s="177"/>
      <c r="AI105" s="171">
        <v>99.177535930879785</v>
      </c>
      <c r="AJ105" s="34"/>
      <c r="AK105" s="49">
        <v>97.421172095058395</v>
      </c>
      <c r="AL105" s="34"/>
      <c r="AM105" s="762"/>
      <c r="AN105" s="762"/>
      <c r="AO105" s="762"/>
      <c r="AP105" s="762"/>
      <c r="AQ105" s="762"/>
      <c r="AR105" s="762"/>
      <c r="AS105" s="762"/>
      <c r="AT105" s="762"/>
      <c r="AU105" s="762"/>
      <c r="AV105" s="762"/>
    </row>
    <row r="106" spans="1:48" s="1" customFormat="1" ht="12" customHeight="1">
      <c r="A106" s="738"/>
      <c r="B106" s="58"/>
      <c r="C106" s="56"/>
      <c r="D106" s="739" t="s">
        <v>195</v>
      </c>
      <c r="E106" s="739"/>
      <c r="F106" s="734"/>
      <c r="G106" s="734"/>
      <c r="H106" s="766"/>
      <c r="I106" s="49" t="s">
        <v>13</v>
      </c>
      <c r="J106" s="57"/>
      <c r="K106" s="49" t="s">
        <v>13</v>
      </c>
      <c r="L106" s="57"/>
      <c r="M106" s="49" t="s">
        <v>13</v>
      </c>
      <c r="N106" s="57"/>
      <c r="O106" s="49" t="s">
        <v>13</v>
      </c>
      <c r="P106" s="57"/>
      <c r="Q106" s="171">
        <v>98.572901766408307</v>
      </c>
      <c r="R106" s="177"/>
      <c r="S106" s="171">
        <v>98.8398163635717</v>
      </c>
      <c r="T106" s="177"/>
      <c r="U106" s="171">
        <v>98.825377824330388</v>
      </c>
      <c r="V106" s="177"/>
      <c r="W106" s="171">
        <v>98.968720379146887</v>
      </c>
      <c r="X106" s="177"/>
      <c r="Y106" s="171">
        <v>99.060726882379996</v>
      </c>
      <c r="Z106" s="177"/>
      <c r="AA106" s="171">
        <v>99.171755725190792</v>
      </c>
      <c r="AB106" s="177"/>
      <c r="AC106" s="171">
        <v>99.030668997298591</v>
      </c>
      <c r="AD106" s="177"/>
      <c r="AE106" s="171">
        <v>99.103637012652186</v>
      </c>
      <c r="AF106" s="177"/>
      <c r="AG106" s="171">
        <v>99.069595868513787</v>
      </c>
      <c r="AH106" s="177"/>
      <c r="AI106" s="171">
        <v>99.022398218042298</v>
      </c>
      <c r="AJ106" s="34"/>
      <c r="AK106" s="49">
        <v>99.171993027309696</v>
      </c>
      <c r="AL106" s="34"/>
      <c r="AM106" s="762"/>
      <c r="AN106" s="762"/>
      <c r="AO106" s="762"/>
      <c r="AP106" s="762"/>
      <c r="AQ106" s="762"/>
      <c r="AR106" s="762"/>
      <c r="AS106" s="762"/>
      <c r="AT106" s="762"/>
      <c r="AU106" s="762"/>
      <c r="AV106" s="762"/>
    </row>
    <row r="107" spans="1:48" s="1" customFormat="1" ht="12" customHeight="1">
      <c r="A107" s="738"/>
      <c r="B107" s="58"/>
      <c r="C107" s="56"/>
      <c r="D107" s="739" t="s">
        <v>225</v>
      </c>
      <c r="E107" s="739"/>
      <c r="F107" s="734"/>
      <c r="G107" s="734"/>
      <c r="H107" s="766"/>
      <c r="I107" s="49" t="s">
        <v>13</v>
      </c>
      <c r="J107" s="57"/>
      <c r="K107" s="49" t="s">
        <v>13</v>
      </c>
      <c r="L107" s="57"/>
      <c r="M107" s="49" t="s">
        <v>13</v>
      </c>
      <c r="N107" s="57"/>
      <c r="O107" s="49" t="s">
        <v>13</v>
      </c>
      <c r="P107" s="57"/>
      <c r="Q107" s="171">
        <v>98.633349740857597</v>
      </c>
      <c r="R107" s="177"/>
      <c r="S107" s="171">
        <v>98.702927590320897</v>
      </c>
      <c r="T107" s="177"/>
      <c r="U107" s="171">
        <v>98.9280488580699</v>
      </c>
      <c r="V107" s="177"/>
      <c r="W107" s="171">
        <v>98.873003606388508</v>
      </c>
      <c r="X107" s="177"/>
      <c r="Y107" s="171">
        <v>99.065150346954482</v>
      </c>
      <c r="Z107" s="177"/>
      <c r="AA107" s="171">
        <v>99.022520364159092</v>
      </c>
      <c r="AB107" s="177"/>
      <c r="AC107" s="171">
        <v>98.998623106771788</v>
      </c>
      <c r="AD107" s="177"/>
      <c r="AE107" s="171">
        <v>98.877421691109902</v>
      </c>
      <c r="AF107" s="177"/>
      <c r="AG107" s="171">
        <v>98.791188562312087</v>
      </c>
      <c r="AH107" s="177"/>
      <c r="AI107" s="171">
        <v>98.965114850755398</v>
      </c>
      <c r="AJ107" s="34"/>
      <c r="AK107" s="49">
        <v>99.451604058130002</v>
      </c>
      <c r="AL107" s="34"/>
      <c r="AM107" s="762"/>
      <c r="AN107" s="762"/>
      <c r="AO107" s="762"/>
      <c r="AP107" s="762"/>
      <c r="AQ107" s="762"/>
      <c r="AR107" s="762"/>
      <c r="AS107" s="762"/>
      <c r="AT107" s="762"/>
      <c r="AU107" s="762"/>
      <c r="AV107" s="762"/>
    </row>
    <row r="108" spans="1:48" s="1" customFormat="1" ht="12" customHeight="1">
      <c r="A108" s="738"/>
      <c r="B108" s="58"/>
      <c r="C108" s="56"/>
      <c r="D108" s="739" t="s">
        <v>196</v>
      </c>
      <c r="E108" s="739"/>
      <c r="F108" s="734"/>
      <c r="G108" s="734"/>
      <c r="H108" s="766"/>
      <c r="I108" s="49" t="s">
        <v>13</v>
      </c>
      <c r="J108" s="57"/>
      <c r="K108" s="49" t="s">
        <v>13</v>
      </c>
      <c r="L108" s="57"/>
      <c r="M108" s="49" t="s">
        <v>13</v>
      </c>
      <c r="N108" s="57"/>
      <c r="O108" s="49" t="s">
        <v>13</v>
      </c>
      <c r="P108" s="57"/>
      <c r="Q108" s="171">
        <v>98.983978116451695</v>
      </c>
      <c r="R108" s="177"/>
      <c r="S108" s="171">
        <v>98.927958833619186</v>
      </c>
      <c r="T108" s="177"/>
      <c r="U108" s="171">
        <v>99.325950890707801</v>
      </c>
      <c r="V108" s="177"/>
      <c r="W108" s="171">
        <v>99.1666666666667</v>
      </c>
      <c r="X108" s="177"/>
      <c r="Y108" s="171">
        <v>98.997613365155104</v>
      </c>
      <c r="Z108" s="177"/>
      <c r="AA108" s="171">
        <v>98.970588235294088</v>
      </c>
      <c r="AB108" s="177"/>
      <c r="AC108" s="171">
        <v>98.612440191387606</v>
      </c>
      <c r="AD108" s="177"/>
      <c r="AE108" s="171">
        <v>98.596162845110001</v>
      </c>
      <c r="AF108" s="177"/>
      <c r="AG108" s="171">
        <v>98.24644549763029</v>
      </c>
      <c r="AH108" s="177"/>
      <c r="AI108" s="171">
        <v>98.668503213957806</v>
      </c>
      <c r="AJ108" s="34"/>
      <c r="AK108" s="49">
        <v>99.049197487787893</v>
      </c>
      <c r="AL108" s="34"/>
      <c r="AM108" s="762"/>
      <c r="AN108" s="762"/>
      <c r="AO108" s="762"/>
      <c r="AP108" s="762"/>
      <c r="AQ108" s="762"/>
      <c r="AR108" s="762"/>
      <c r="AS108" s="762"/>
      <c r="AT108" s="762"/>
      <c r="AU108" s="762"/>
      <c r="AV108" s="762"/>
    </row>
    <row r="109" spans="1:48" s="1" customFormat="1" ht="12" customHeight="1">
      <c r="A109" s="738"/>
      <c r="B109" s="58"/>
      <c r="C109" s="56"/>
      <c r="D109" s="739" t="s">
        <v>197</v>
      </c>
      <c r="E109" s="739"/>
      <c r="F109" s="734"/>
      <c r="G109" s="734"/>
      <c r="H109" s="766"/>
      <c r="I109" s="49" t="s">
        <v>13</v>
      </c>
      <c r="J109" s="57"/>
      <c r="K109" s="49" t="s">
        <v>13</v>
      </c>
      <c r="L109" s="57"/>
      <c r="M109" s="49" t="s">
        <v>13</v>
      </c>
      <c r="N109" s="57"/>
      <c r="O109" s="49" t="s">
        <v>13</v>
      </c>
      <c r="P109" s="57"/>
      <c r="Q109" s="171">
        <v>98.803245436105485</v>
      </c>
      <c r="R109" s="177"/>
      <c r="S109" s="171">
        <v>98.819009675583388</v>
      </c>
      <c r="T109" s="177"/>
      <c r="U109" s="171">
        <v>99.110008754012298</v>
      </c>
      <c r="V109" s="177"/>
      <c r="W109" s="171">
        <v>99.208481591750783</v>
      </c>
      <c r="X109" s="177"/>
      <c r="Y109" s="171">
        <v>99.324567076237713</v>
      </c>
      <c r="Z109" s="177"/>
      <c r="AA109" s="171">
        <v>99.287829643209704</v>
      </c>
      <c r="AB109" s="177"/>
      <c r="AC109" s="171">
        <v>99.214806505889001</v>
      </c>
      <c r="AD109" s="177"/>
      <c r="AE109" s="171">
        <v>99.049161853782209</v>
      </c>
      <c r="AF109" s="177"/>
      <c r="AG109" s="171">
        <v>98.865663123350188</v>
      </c>
      <c r="AH109" s="177"/>
      <c r="AI109" s="171">
        <v>99.010477299185098</v>
      </c>
      <c r="AJ109" s="34"/>
      <c r="AK109" s="49">
        <v>97.455447363586302</v>
      </c>
      <c r="AL109" s="34"/>
      <c r="AM109" s="762"/>
      <c r="AN109" s="762"/>
      <c r="AO109" s="762"/>
      <c r="AP109" s="762"/>
      <c r="AQ109" s="762"/>
      <c r="AR109" s="762"/>
      <c r="AS109" s="762"/>
      <c r="AT109" s="762"/>
      <c r="AU109" s="762"/>
      <c r="AV109" s="762"/>
    </row>
    <row r="110" spans="1:48" s="1" customFormat="1" ht="12" customHeight="1">
      <c r="A110" s="738"/>
      <c r="B110" s="58"/>
      <c r="C110" s="56"/>
      <c r="D110" s="739" t="s">
        <v>198</v>
      </c>
      <c r="E110" s="739"/>
      <c r="F110" s="734"/>
      <c r="G110" s="734"/>
      <c r="H110" s="766"/>
      <c r="I110" s="49" t="s">
        <v>13</v>
      </c>
      <c r="J110" s="57"/>
      <c r="K110" s="49" t="s">
        <v>13</v>
      </c>
      <c r="L110" s="57"/>
      <c r="M110" s="49" t="s">
        <v>13</v>
      </c>
      <c r="N110" s="57"/>
      <c r="O110" s="49" t="s">
        <v>13</v>
      </c>
      <c r="P110" s="57"/>
      <c r="Q110" s="171">
        <v>94.667490220300607</v>
      </c>
      <c r="R110" s="177"/>
      <c r="S110" s="171">
        <v>95.840443686006793</v>
      </c>
      <c r="T110" s="177"/>
      <c r="U110" s="171">
        <v>96.731504486296501</v>
      </c>
      <c r="V110" s="177"/>
      <c r="W110" s="171">
        <v>97.101641783114601</v>
      </c>
      <c r="X110" s="177"/>
      <c r="Y110" s="171">
        <v>97.801581365530495</v>
      </c>
      <c r="Z110" s="177"/>
      <c r="AA110" s="171">
        <v>98.066417287871005</v>
      </c>
      <c r="AB110" s="177"/>
      <c r="AC110" s="171">
        <v>98.337927896582187</v>
      </c>
      <c r="AD110" s="177"/>
      <c r="AE110" s="171">
        <v>98.637161346934292</v>
      </c>
      <c r="AF110" s="177"/>
      <c r="AG110" s="171">
        <v>98.591076350509994</v>
      </c>
      <c r="AH110" s="177"/>
      <c r="AI110" s="171">
        <v>98.816534380245201</v>
      </c>
      <c r="AJ110" s="34"/>
      <c r="AK110" s="49">
        <v>99.314812507786201</v>
      </c>
      <c r="AL110" s="34"/>
      <c r="AM110" s="762"/>
      <c r="AN110" s="762"/>
      <c r="AO110" s="762"/>
      <c r="AP110" s="762"/>
      <c r="AQ110" s="762"/>
      <c r="AR110" s="762"/>
      <c r="AS110" s="762"/>
      <c r="AT110" s="762"/>
      <c r="AU110" s="762"/>
      <c r="AV110" s="762"/>
    </row>
    <row r="111" spans="1:48" s="1" customFormat="1" ht="12" customHeight="1">
      <c r="A111" s="738"/>
      <c r="B111" s="58"/>
      <c r="C111" s="56"/>
      <c r="D111" s="739" t="s">
        <v>199</v>
      </c>
      <c r="E111" s="739"/>
      <c r="F111" s="734"/>
      <c r="G111" s="734"/>
      <c r="H111" s="766"/>
      <c r="I111" s="49" t="s">
        <v>13</v>
      </c>
      <c r="J111" s="57"/>
      <c r="K111" s="49" t="s">
        <v>13</v>
      </c>
      <c r="L111" s="57"/>
      <c r="M111" s="49" t="s">
        <v>13</v>
      </c>
      <c r="N111" s="57"/>
      <c r="O111" s="49" t="s">
        <v>13</v>
      </c>
      <c r="P111" s="57"/>
      <c r="Q111" s="171">
        <v>97.569555484489896</v>
      </c>
      <c r="R111" s="177"/>
      <c r="S111" s="171">
        <v>97.947214076246297</v>
      </c>
      <c r="T111" s="177"/>
      <c r="U111" s="171">
        <v>98.109362617457293</v>
      </c>
      <c r="V111" s="177"/>
      <c r="W111" s="171">
        <v>98.274896381763199</v>
      </c>
      <c r="X111" s="177"/>
      <c r="Y111" s="171">
        <v>98.4554280670786</v>
      </c>
      <c r="Z111" s="177"/>
      <c r="AA111" s="171">
        <v>98.124279576652995</v>
      </c>
      <c r="AB111" s="177"/>
      <c r="AC111" s="171">
        <v>97.640325333868887</v>
      </c>
      <c r="AD111" s="177"/>
      <c r="AE111" s="171">
        <v>97.091743996938689</v>
      </c>
      <c r="AF111" s="177"/>
      <c r="AG111" s="171">
        <v>97.21557745670269</v>
      </c>
      <c r="AH111" s="177"/>
      <c r="AI111" s="171">
        <v>97.562347646727915</v>
      </c>
      <c r="AJ111" s="34"/>
      <c r="AK111" s="49">
        <v>98.843563349853895</v>
      </c>
      <c r="AL111" s="34"/>
      <c r="AM111" s="762"/>
      <c r="AN111" s="762"/>
      <c r="AO111" s="762"/>
      <c r="AP111" s="762"/>
      <c r="AQ111" s="762"/>
      <c r="AR111" s="762"/>
      <c r="AS111" s="762"/>
      <c r="AT111" s="762"/>
      <c r="AU111" s="762"/>
      <c r="AV111" s="762"/>
    </row>
    <row r="112" spans="1:48" s="1" customFormat="1" ht="12" customHeight="1">
      <c r="A112" s="738"/>
      <c r="B112" s="58"/>
      <c r="C112" s="56"/>
      <c r="D112" s="739" t="s">
        <v>200</v>
      </c>
      <c r="E112" s="739"/>
      <c r="F112" s="734"/>
      <c r="G112" s="734"/>
      <c r="H112" s="766"/>
      <c r="I112" s="49" t="s">
        <v>13</v>
      </c>
      <c r="J112" s="57"/>
      <c r="K112" s="49" t="s">
        <v>13</v>
      </c>
      <c r="L112" s="57"/>
      <c r="M112" s="49" t="s">
        <v>13</v>
      </c>
      <c r="N112" s="57"/>
      <c r="O112" s="49" t="s">
        <v>13</v>
      </c>
      <c r="P112" s="57"/>
      <c r="Q112" s="171">
        <v>91.085906694430889</v>
      </c>
      <c r="R112" s="177"/>
      <c r="S112" s="171">
        <v>91.976795634432889</v>
      </c>
      <c r="T112" s="177"/>
      <c r="U112" s="171">
        <v>91.734438136156697</v>
      </c>
      <c r="V112" s="177"/>
      <c r="W112" s="171">
        <v>92.062072593371894</v>
      </c>
      <c r="X112" s="177"/>
      <c r="Y112" s="171">
        <v>93.346626088781591</v>
      </c>
      <c r="Z112" s="177"/>
      <c r="AA112" s="171">
        <v>93.817546090273396</v>
      </c>
      <c r="AB112" s="177"/>
      <c r="AC112" s="171">
        <v>93.840063341250996</v>
      </c>
      <c r="AD112" s="177"/>
      <c r="AE112" s="171">
        <v>93.229726822972694</v>
      </c>
      <c r="AF112" s="177"/>
      <c r="AG112" s="171">
        <v>93.261696888291894</v>
      </c>
      <c r="AH112" s="177"/>
      <c r="AI112" s="171">
        <v>95.458535728916701</v>
      </c>
      <c r="AJ112" s="34"/>
      <c r="AK112" s="49">
        <v>98.870567732421705</v>
      </c>
      <c r="AL112" s="34"/>
      <c r="AM112" s="762"/>
      <c r="AN112" s="762"/>
      <c r="AO112" s="762"/>
      <c r="AP112" s="762"/>
      <c r="AQ112" s="762"/>
      <c r="AR112" s="762"/>
      <c r="AS112" s="762"/>
      <c r="AT112" s="762"/>
      <c r="AU112" s="762"/>
      <c r="AV112" s="762"/>
    </row>
    <row r="113" spans="1:48" s="1" customFormat="1" ht="12" customHeight="1">
      <c r="A113" s="738"/>
      <c r="B113" s="58"/>
      <c r="C113" s="56"/>
      <c r="D113" s="739" t="s">
        <v>201</v>
      </c>
      <c r="E113" s="739"/>
      <c r="F113" s="734"/>
      <c r="G113" s="734"/>
      <c r="H113" s="766"/>
      <c r="I113" s="49" t="s">
        <v>13</v>
      </c>
      <c r="J113" s="57"/>
      <c r="K113" s="49" t="s">
        <v>13</v>
      </c>
      <c r="L113" s="57"/>
      <c r="M113" s="49" t="s">
        <v>13</v>
      </c>
      <c r="N113" s="57"/>
      <c r="O113" s="49" t="s">
        <v>13</v>
      </c>
      <c r="P113" s="57"/>
      <c r="Q113" s="171">
        <v>99.239083778826995</v>
      </c>
      <c r="R113" s="177"/>
      <c r="S113" s="171">
        <v>99.268976160500287</v>
      </c>
      <c r="T113" s="177"/>
      <c r="U113" s="171">
        <v>99.077188443294503</v>
      </c>
      <c r="V113" s="177"/>
      <c r="W113" s="171">
        <v>99.155041147735801</v>
      </c>
      <c r="X113" s="177"/>
      <c r="Y113" s="171">
        <v>99.3133997785161</v>
      </c>
      <c r="Z113" s="177"/>
      <c r="AA113" s="171">
        <v>99.331176779157204</v>
      </c>
      <c r="AB113" s="177"/>
      <c r="AC113" s="171">
        <v>99.233650492960791</v>
      </c>
      <c r="AD113" s="177"/>
      <c r="AE113" s="171">
        <v>99.216087252897111</v>
      </c>
      <c r="AF113" s="177"/>
      <c r="AG113" s="171">
        <v>99.200524246395801</v>
      </c>
      <c r="AH113" s="177"/>
      <c r="AI113" s="171">
        <v>99.328314475048501</v>
      </c>
      <c r="AJ113" s="34"/>
      <c r="AK113" s="49">
        <v>99.326179186423801</v>
      </c>
      <c r="AL113" s="34"/>
      <c r="AM113" s="762"/>
      <c r="AN113" s="762"/>
      <c r="AO113" s="762"/>
      <c r="AP113" s="762"/>
      <c r="AQ113" s="762"/>
      <c r="AR113" s="762"/>
      <c r="AS113" s="762"/>
      <c r="AT113" s="762"/>
      <c r="AU113" s="762"/>
      <c r="AV113" s="762"/>
    </row>
    <row r="114" spans="1:48" s="1" customFormat="1" ht="12" customHeight="1">
      <c r="A114" s="738"/>
      <c r="B114" s="58"/>
      <c r="C114" s="741"/>
      <c r="D114" s="741"/>
      <c r="E114" s="741"/>
      <c r="F114" s="734"/>
      <c r="G114" s="734"/>
      <c r="H114" s="766"/>
      <c r="I114" s="49"/>
      <c r="J114" s="57"/>
      <c r="K114" s="49"/>
      <c r="L114" s="57"/>
      <c r="M114" s="49"/>
      <c r="N114" s="57"/>
      <c r="O114" s="49"/>
      <c r="P114" s="57"/>
      <c r="Q114" s="52"/>
      <c r="R114" s="57"/>
      <c r="S114" s="498"/>
      <c r="T114" s="57"/>
      <c r="U114" s="498"/>
      <c r="V114" s="57"/>
      <c r="W114" s="498"/>
      <c r="X114" s="57"/>
      <c r="Y114" s="498"/>
      <c r="Z114" s="57"/>
      <c r="AA114" s="498"/>
      <c r="AB114" s="57"/>
      <c r="AC114" s="498"/>
      <c r="AD114" s="34"/>
      <c r="AE114" s="498"/>
      <c r="AF114" s="34"/>
      <c r="AG114" s="498"/>
      <c r="AH114" s="34"/>
      <c r="AI114" s="498"/>
      <c r="AJ114" s="34"/>
      <c r="AK114" s="31"/>
      <c r="AL114" s="34"/>
      <c r="AM114" s="762"/>
      <c r="AN114" s="762"/>
      <c r="AO114" s="762"/>
      <c r="AP114" s="762"/>
      <c r="AQ114" s="762"/>
      <c r="AR114" s="762"/>
      <c r="AS114" s="762"/>
      <c r="AT114" s="762"/>
      <c r="AU114" s="762"/>
      <c r="AV114" s="762"/>
    </row>
    <row r="115" spans="1:48" s="1" customFormat="1" ht="31.15" customHeight="1">
      <c r="A115" s="738"/>
      <c r="B115" s="58"/>
      <c r="C115" s="772" t="s">
        <v>1153</v>
      </c>
      <c r="D115" s="772"/>
      <c r="E115" s="772"/>
      <c r="F115" s="772"/>
      <c r="G115" s="734"/>
      <c r="H115" s="766"/>
      <c r="I115" s="49"/>
      <c r="J115" s="57"/>
      <c r="K115" s="49"/>
      <c r="L115" s="57"/>
      <c r="M115" s="49"/>
      <c r="N115" s="57"/>
      <c r="O115" s="49"/>
      <c r="P115" s="57"/>
      <c r="Q115" s="52"/>
      <c r="R115" s="57"/>
      <c r="S115" s="52"/>
      <c r="T115" s="57"/>
      <c r="U115" s="52"/>
      <c r="V115" s="57"/>
      <c r="W115" s="52"/>
      <c r="X115" s="57"/>
      <c r="Y115" s="52"/>
      <c r="Z115" s="57"/>
      <c r="AA115" s="52"/>
      <c r="AB115" s="57"/>
      <c r="AC115" s="31"/>
      <c r="AD115" s="34"/>
      <c r="AE115" s="31"/>
      <c r="AF115" s="34"/>
      <c r="AG115" s="31"/>
      <c r="AH115" s="34"/>
      <c r="AI115" s="31"/>
      <c r="AJ115" s="34"/>
      <c r="AK115" s="31"/>
      <c r="AL115" s="34"/>
      <c r="AM115" s="762"/>
      <c r="AN115" s="762"/>
      <c r="AO115" s="762"/>
      <c r="AP115" s="762"/>
      <c r="AQ115" s="762"/>
      <c r="AR115" s="762"/>
      <c r="AS115" s="762"/>
      <c r="AT115" s="762"/>
      <c r="AU115" s="762"/>
      <c r="AV115" s="762"/>
    </row>
    <row r="116" spans="1:48" s="1" customFormat="1" ht="12" customHeight="1">
      <c r="A116" s="738"/>
      <c r="B116" s="58"/>
      <c r="C116" s="56"/>
      <c r="D116" s="739" t="s">
        <v>134</v>
      </c>
      <c r="E116" s="739"/>
      <c r="F116" s="734"/>
      <c r="G116" s="734"/>
      <c r="H116" s="766"/>
      <c r="I116" s="49" t="s">
        <v>13</v>
      </c>
      <c r="J116" s="57"/>
      <c r="K116" s="49" t="s">
        <v>13</v>
      </c>
      <c r="L116" s="57"/>
      <c r="M116" s="49" t="s">
        <v>13</v>
      </c>
      <c r="N116" s="57"/>
      <c r="O116" s="49" t="s">
        <v>13</v>
      </c>
      <c r="P116" s="57"/>
      <c r="Q116" s="171">
        <v>97.964359150102794</v>
      </c>
      <c r="R116" s="177"/>
      <c r="S116" s="171">
        <v>98.0792015222777</v>
      </c>
      <c r="T116" s="177"/>
      <c r="U116" s="171">
        <v>98.444911549693984</v>
      </c>
      <c r="V116" s="177"/>
      <c r="W116" s="171">
        <v>98.515643680909392</v>
      </c>
      <c r="X116" s="177"/>
      <c r="Y116" s="171">
        <v>98.656001153028484</v>
      </c>
      <c r="Z116" s="177"/>
      <c r="AA116" s="171">
        <v>98.644702096776996</v>
      </c>
      <c r="AB116" s="177"/>
      <c r="AC116" s="171">
        <v>98.686303689639189</v>
      </c>
      <c r="AD116" s="177"/>
      <c r="AE116" s="171">
        <v>98.780425050172383</v>
      </c>
      <c r="AF116" s="177"/>
      <c r="AG116" s="171">
        <v>98.79920408339818</v>
      </c>
      <c r="AH116" s="177"/>
      <c r="AI116" s="171">
        <v>98.914107699154414</v>
      </c>
      <c r="AJ116" s="34"/>
      <c r="AK116" s="49">
        <v>98.793641782571697</v>
      </c>
      <c r="AL116" s="34"/>
      <c r="AM116" s="762"/>
      <c r="AN116" s="762"/>
      <c r="AO116" s="762"/>
      <c r="AP116" s="762"/>
      <c r="AQ116" s="762"/>
      <c r="AR116" s="762"/>
      <c r="AS116" s="762"/>
      <c r="AT116" s="762"/>
      <c r="AU116" s="762"/>
      <c r="AV116" s="762"/>
    </row>
    <row r="117" spans="1:48" s="1" customFormat="1" ht="12" customHeight="1">
      <c r="A117" s="738"/>
      <c r="B117" s="58"/>
      <c r="C117" s="56"/>
      <c r="D117" s="739" t="s">
        <v>135</v>
      </c>
      <c r="E117" s="739"/>
      <c r="F117" s="734"/>
      <c r="G117" s="734"/>
      <c r="H117" s="766"/>
      <c r="I117" s="49" t="s">
        <v>13</v>
      </c>
      <c r="J117" s="57"/>
      <c r="K117" s="49" t="s">
        <v>13</v>
      </c>
      <c r="L117" s="57"/>
      <c r="M117" s="49" t="s">
        <v>13</v>
      </c>
      <c r="N117" s="57"/>
      <c r="O117" s="49" t="s">
        <v>13</v>
      </c>
      <c r="P117" s="57"/>
      <c r="Q117" s="171">
        <v>98.130890888758685</v>
      </c>
      <c r="R117" s="177"/>
      <c r="S117" s="171">
        <v>98.34586466165409</v>
      </c>
      <c r="T117" s="177"/>
      <c r="U117" s="171">
        <v>98.821906786966295</v>
      </c>
      <c r="V117" s="177"/>
      <c r="W117" s="171">
        <v>98.868778280542983</v>
      </c>
      <c r="X117" s="177"/>
      <c r="Y117" s="171">
        <v>99.047247604189891</v>
      </c>
      <c r="Z117" s="177"/>
      <c r="AA117" s="171">
        <v>98.948411606012201</v>
      </c>
      <c r="AB117" s="177"/>
      <c r="AC117" s="171">
        <v>98.977037762542196</v>
      </c>
      <c r="AD117" s="177"/>
      <c r="AE117" s="171">
        <v>98.981512232923706</v>
      </c>
      <c r="AF117" s="177"/>
      <c r="AG117" s="171">
        <v>98.9522764673615</v>
      </c>
      <c r="AH117" s="177"/>
      <c r="AI117" s="171">
        <v>99.044845661036703</v>
      </c>
      <c r="AJ117" s="34"/>
      <c r="AK117" s="49">
        <v>98.984627602246306</v>
      </c>
      <c r="AL117" s="34"/>
      <c r="AM117" s="762"/>
      <c r="AN117" s="762"/>
      <c r="AO117" s="762"/>
      <c r="AP117" s="762"/>
      <c r="AQ117" s="762"/>
      <c r="AR117" s="762"/>
      <c r="AS117" s="762"/>
      <c r="AT117" s="762"/>
      <c r="AU117" s="762"/>
      <c r="AV117" s="762"/>
    </row>
    <row r="118" spans="1:48" s="1" customFormat="1" ht="12" customHeight="1">
      <c r="A118" s="738"/>
      <c r="B118" s="58"/>
      <c r="C118" s="56"/>
      <c r="D118" s="739" t="s">
        <v>213</v>
      </c>
      <c r="E118" s="739"/>
      <c r="F118" s="734"/>
      <c r="G118" s="734"/>
      <c r="H118" s="766"/>
      <c r="I118" s="49" t="s">
        <v>13</v>
      </c>
      <c r="J118" s="57"/>
      <c r="K118" s="49" t="s">
        <v>13</v>
      </c>
      <c r="L118" s="57"/>
      <c r="M118" s="49" t="s">
        <v>13</v>
      </c>
      <c r="N118" s="57"/>
      <c r="O118" s="49" t="s">
        <v>13</v>
      </c>
      <c r="P118" s="57"/>
      <c r="Q118" s="171">
        <v>97.551789077212803</v>
      </c>
      <c r="R118" s="177"/>
      <c r="S118" s="171">
        <v>97.768505079825786</v>
      </c>
      <c r="T118" s="177"/>
      <c r="U118" s="171">
        <v>97.963842783982201</v>
      </c>
      <c r="V118" s="177"/>
      <c r="W118" s="171">
        <v>98.208679593721087</v>
      </c>
      <c r="X118" s="177"/>
      <c r="Y118" s="171">
        <v>98.216344112115493</v>
      </c>
      <c r="Z118" s="177"/>
      <c r="AA118" s="171">
        <v>98.347957639939494</v>
      </c>
      <c r="AB118" s="177"/>
      <c r="AC118" s="171">
        <v>97.917539345341396</v>
      </c>
      <c r="AD118" s="177"/>
      <c r="AE118" s="171">
        <v>97.506397667083306</v>
      </c>
      <c r="AF118" s="177"/>
      <c r="AG118" s="171">
        <v>97.668378133494386</v>
      </c>
      <c r="AH118" s="177"/>
      <c r="AI118" s="171">
        <v>98.475423832174698</v>
      </c>
      <c r="AJ118" s="34"/>
      <c r="AK118" s="49">
        <v>98.102815177478604</v>
      </c>
      <c r="AL118" s="34"/>
      <c r="AM118" s="762"/>
      <c r="AN118" s="762"/>
      <c r="AO118" s="762"/>
      <c r="AP118" s="762"/>
      <c r="AQ118" s="762"/>
      <c r="AR118" s="762"/>
      <c r="AS118" s="762"/>
      <c r="AT118" s="762"/>
      <c r="AU118" s="762"/>
      <c r="AV118" s="762"/>
    </row>
    <row r="119" spans="1:48" s="1" customFormat="1" ht="12" customHeight="1">
      <c r="A119" s="738"/>
      <c r="B119" s="58"/>
      <c r="C119" s="56"/>
      <c r="D119" s="739" t="s">
        <v>136</v>
      </c>
      <c r="E119" s="739"/>
      <c r="F119" s="734"/>
      <c r="G119" s="734"/>
      <c r="H119" s="766"/>
      <c r="I119" s="49" t="s">
        <v>13</v>
      </c>
      <c r="J119" s="57"/>
      <c r="K119" s="49" t="s">
        <v>13</v>
      </c>
      <c r="L119" s="57"/>
      <c r="M119" s="49" t="s">
        <v>13</v>
      </c>
      <c r="N119" s="57"/>
      <c r="O119" s="49" t="s">
        <v>13</v>
      </c>
      <c r="P119" s="57"/>
      <c r="Q119" s="171">
        <v>94.955661512410302</v>
      </c>
      <c r="R119" s="177"/>
      <c r="S119" s="171">
        <v>96.26128468119299</v>
      </c>
      <c r="T119" s="177"/>
      <c r="U119" s="171">
        <v>97.24107187082069</v>
      </c>
      <c r="V119" s="177"/>
      <c r="W119" s="171">
        <v>97.672696498466109</v>
      </c>
      <c r="X119" s="177"/>
      <c r="Y119" s="171">
        <v>98.0722237306544</v>
      </c>
      <c r="Z119" s="177"/>
      <c r="AA119" s="171">
        <v>98.294065347855081</v>
      </c>
      <c r="AB119" s="177"/>
      <c r="AC119" s="171">
        <v>98.304800268546501</v>
      </c>
      <c r="AD119" s="177"/>
      <c r="AE119" s="171">
        <v>98.490000576335703</v>
      </c>
      <c r="AF119" s="177"/>
      <c r="AG119" s="171">
        <v>98.556786050895397</v>
      </c>
      <c r="AH119" s="177"/>
      <c r="AI119" s="171">
        <v>98.906490128856788</v>
      </c>
      <c r="AJ119" s="34"/>
      <c r="AK119" s="49">
        <v>98.699982109845493</v>
      </c>
      <c r="AL119" s="34"/>
      <c r="AM119" s="762"/>
      <c r="AN119" s="762"/>
      <c r="AO119" s="762"/>
      <c r="AP119" s="762"/>
      <c r="AQ119" s="762"/>
      <c r="AR119" s="762"/>
      <c r="AS119" s="762"/>
      <c r="AT119" s="762"/>
      <c r="AU119" s="762"/>
      <c r="AV119" s="762"/>
    </row>
    <row r="120" spans="1:48" s="1" customFormat="1" ht="12" customHeight="1">
      <c r="A120" s="738"/>
      <c r="B120" s="58"/>
      <c r="C120" s="56"/>
      <c r="D120" s="739" t="s">
        <v>137</v>
      </c>
      <c r="E120" s="739"/>
      <c r="F120" s="734"/>
      <c r="G120" s="734"/>
      <c r="H120" s="766"/>
      <c r="I120" s="49" t="s">
        <v>13</v>
      </c>
      <c r="J120" s="57"/>
      <c r="K120" s="49" t="s">
        <v>13</v>
      </c>
      <c r="L120" s="57"/>
      <c r="M120" s="49" t="s">
        <v>13</v>
      </c>
      <c r="N120" s="57"/>
      <c r="O120" s="49" t="s">
        <v>13</v>
      </c>
      <c r="P120" s="57"/>
      <c r="Q120" s="171">
        <v>95.816980951469304</v>
      </c>
      <c r="R120" s="177"/>
      <c r="S120" s="171">
        <v>96.354848454334885</v>
      </c>
      <c r="T120" s="177"/>
      <c r="U120" s="171">
        <v>96.917702661049987</v>
      </c>
      <c r="V120" s="177"/>
      <c r="W120" s="171">
        <v>97.125907742661298</v>
      </c>
      <c r="X120" s="177"/>
      <c r="Y120" s="171">
        <v>97.388932190179304</v>
      </c>
      <c r="Z120" s="177"/>
      <c r="AA120" s="171">
        <v>97.105835619029605</v>
      </c>
      <c r="AB120" s="177"/>
      <c r="AC120" s="171">
        <v>96.652604548789398</v>
      </c>
      <c r="AD120" s="177"/>
      <c r="AE120" s="171">
        <v>96.507352941176492</v>
      </c>
      <c r="AF120" s="177"/>
      <c r="AG120" s="171">
        <v>96.612225851609892</v>
      </c>
      <c r="AH120" s="177"/>
      <c r="AI120" s="171">
        <v>97.247446083995499</v>
      </c>
      <c r="AJ120" s="34"/>
      <c r="AK120" s="49">
        <v>99.347892023051301</v>
      </c>
      <c r="AL120" s="34"/>
      <c r="AM120" s="762"/>
      <c r="AN120" s="762"/>
      <c r="AO120" s="762"/>
      <c r="AP120" s="762"/>
      <c r="AQ120" s="762"/>
      <c r="AR120" s="762"/>
      <c r="AS120" s="762"/>
      <c r="AT120" s="762"/>
      <c r="AU120" s="762"/>
      <c r="AV120" s="762"/>
    </row>
    <row r="121" spans="1:48" s="1" customFormat="1" ht="12" customHeight="1">
      <c r="A121" s="738"/>
      <c r="B121" s="58"/>
      <c r="C121" s="56"/>
      <c r="D121" s="739" t="s">
        <v>138</v>
      </c>
      <c r="E121" s="739"/>
      <c r="F121" s="734"/>
      <c r="G121" s="734"/>
      <c r="H121" s="766"/>
      <c r="I121" s="49" t="s">
        <v>13</v>
      </c>
      <c r="J121" s="57"/>
      <c r="K121" s="49" t="s">
        <v>13</v>
      </c>
      <c r="L121" s="57"/>
      <c r="M121" s="49" t="s">
        <v>13</v>
      </c>
      <c r="N121" s="57"/>
      <c r="O121" s="49" t="s">
        <v>13</v>
      </c>
      <c r="P121" s="57"/>
      <c r="Q121" s="171">
        <v>99.456521739130395</v>
      </c>
      <c r="R121" s="177"/>
      <c r="S121" s="171">
        <v>99.528162783839591</v>
      </c>
      <c r="T121" s="177"/>
      <c r="U121" s="171">
        <v>99.483518152817894</v>
      </c>
      <c r="V121" s="177"/>
      <c r="W121" s="171">
        <v>99.5303741857294</v>
      </c>
      <c r="X121" s="177"/>
      <c r="Y121" s="171">
        <v>99.446409349530981</v>
      </c>
      <c r="Z121" s="177"/>
      <c r="AA121" s="171">
        <v>99.466463414634092</v>
      </c>
      <c r="AB121" s="177"/>
      <c r="AC121" s="171">
        <v>99.398857829876789</v>
      </c>
      <c r="AD121" s="177"/>
      <c r="AE121" s="171">
        <v>99.390951276102101</v>
      </c>
      <c r="AF121" s="177"/>
      <c r="AG121" s="171">
        <v>99.409716966853296</v>
      </c>
      <c r="AH121" s="177"/>
      <c r="AI121" s="171">
        <v>99.560805694381301</v>
      </c>
      <c r="AJ121" s="34"/>
      <c r="AK121" s="49">
        <v>98.938120380147794</v>
      </c>
      <c r="AL121" s="34"/>
      <c r="AM121" s="762"/>
      <c r="AN121" s="762"/>
      <c r="AO121" s="762"/>
      <c r="AP121" s="762"/>
      <c r="AQ121" s="762"/>
      <c r="AR121" s="762"/>
      <c r="AS121" s="762"/>
      <c r="AT121" s="762"/>
      <c r="AU121" s="762"/>
      <c r="AV121" s="762"/>
    </row>
    <row r="122" spans="1:48" s="1" customFormat="1" ht="12" customHeight="1">
      <c r="A122" s="738"/>
      <c r="B122" s="58"/>
      <c r="C122" s="56"/>
      <c r="D122" s="739" t="s">
        <v>214</v>
      </c>
      <c r="E122" s="739"/>
      <c r="F122" s="734"/>
      <c r="G122" s="734"/>
      <c r="H122" s="766"/>
      <c r="I122" s="49" t="s">
        <v>13</v>
      </c>
      <c r="J122" s="57"/>
      <c r="K122" s="49" t="s">
        <v>13</v>
      </c>
      <c r="L122" s="57"/>
      <c r="M122" s="49" t="s">
        <v>13</v>
      </c>
      <c r="N122" s="57"/>
      <c r="O122" s="49" t="s">
        <v>13</v>
      </c>
      <c r="P122" s="57"/>
      <c r="Q122" s="171">
        <v>98.926098996192508</v>
      </c>
      <c r="R122" s="177"/>
      <c r="S122" s="171">
        <v>98.951541065383893</v>
      </c>
      <c r="T122" s="177"/>
      <c r="U122" s="171">
        <v>99.108538826562793</v>
      </c>
      <c r="V122" s="177"/>
      <c r="W122" s="171">
        <v>99.071743660523396</v>
      </c>
      <c r="X122" s="177"/>
      <c r="Y122" s="171">
        <v>99.196110095650482</v>
      </c>
      <c r="Z122" s="177"/>
      <c r="AA122" s="171">
        <v>99.188725406911487</v>
      </c>
      <c r="AB122" s="177"/>
      <c r="AC122" s="171">
        <v>99.109711338160892</v>
      </c>
      <c r="AD122" s="177"/>
      <c r="AE122" s="171">
        <v>98.993585127970206</v>
      </c>
      <c r="AF122" s="177"/>
      <c r="AG122" s="171">
        <v>98.955531201222087</v>
      </c>
      <c r="AH122" s="177"/>
      <c r="AI122" s="171">
        <v>99.016805376371281</v>
      </c>
      <c r="AJ122" s="34"/>
      <c r="AK122" s="49">
        <v>98.371880443593597</v>
      </c>
      <c r="AL122" s="34"/>
      <c r="AM122" s="762"/>
      <c r="AN122" s="762"/>
      <c r="AO122" s="762"/>
      <c r="AP122" s="762"/>
      <c r="AQ122" s="762"/>
      <c r="AR122" s="762"/>
      <c r="AS122" s="762"/>
      <c r="AT122" s="762"/>
      <c r="AU122" s="762"/>
      <c r="AV122" s="762"/>
    </row>
    <row r="123" spans="1:48" s="1" customFormat="1" ht="12" customHeight="1">
      <c r="A123" s="738"/>
      <c r="B123" s="58"/>
      <c r="C123" s="56"/>
      <c r="D123" s="739" t="s">
        <v>139</v>
      </c>
      <c r="E123" s="739"/>
      <c r="F123" s="734"/>
      <c r="G123" s="734"/>
      <c r="H123" s="766"/>
      <c r="I123" s="49" t="s">
        <v>13</v>
      </c>
      <c r="J123" s="57"/>
      <c r="K123" s="49" t="s">
        <v>13</v>
      </c>
      <c r="L123" s="57"/>
      <c r="M123" s="49" t="s">
        <v>13</v>
      </c>
      <c r="N123" s="57"/>
      <c r="O123" s="49" t="s">
        <v>13</v>
      </c>
      <c r="P123" s="57"/>
      <c r="Q123" s="171">
        <v>98.742624054492893</v>
      </c>
      <c r="R123" s="177"/>
      <c r="S123" s="171">
        <v>98.705586311021591</v>
      </c>
      <c r="T123" s="177"/>
      <c r="U123" s="171">
        <v>98.856584810075091</v>
      </c>
      <c r="V123" s="177"/>
      <c r="W123" s="171">
        <v>98.832375231237393</v>
      </c>
      <c r="X123" s="177"/>
      <c r="Y123" s="171">
        <v>98.914044512663082</v>
      </c>
      <c r="Z123" s="177"/>
      <c r="AA123" s="171">
        <v>98.837358097362085</v>
      </c>
      <c r="AB123" s="177"/>
      <c r="AC123" s="171">
        <v>98.749136266189495</v>
      </c>
      <c r="AD123" s="177"/>
      <c r="AE123" s="171">
        <v>98.539556600958392</v>
      </c>
      <c r="AF123" s="177"/>
      <c r="AG123" s="171">
        <v>98.508041077310594</v>
      </c>
      <c r="AH123" s="177"/>
      <c r="AI123" s="171">
        <v>98.462107599619486</v>
      </c>
      <c r="AJ123" s="34"/>
      <c r="AK123" s="49">
        <v>99.343544857768094</v>
      </c>
      <c r="AL123" s="34"/>
      <c r="AM123" s="762"/>
      <c r="AN123" s="762"/>
      <c r="AO123" s="762"/>
      <c r="AP123" s="762"/>
      <c r="AQ123" s="762"/>
      <c r="AR123" s="762"/>
      <c r="AS123" s="762"/>
      <c r="AT123" s="762"/>
      <c r="AU123" s="762"/>
      <c r="AV123" s="762"/>
    </row>
    <row r="124" spans="1:48" s="1" customFormat="1" ht="12" customHeight="1">
      <c r="A124" s="738"/>
      <c r="B124" s="58"/>
      <c r="C124" s="56"/>
      <c r="D124" s="739" t="s">
        <v>140</v>
      </c>
      <c r="E124" s="739"/>
      <c r="F124" s="734"/>
      <c r="G124" s="734"/>
      <c r="H124" s="766"/>
      <c r="I124" s="49" t="s">
        <v>13</v>
      </c>
      <c r="J124" s="57"/>
      <c r="K124" s="49" t="s">
        <v>13</v>
      </c>
      <c r="L124" s="57"/>
      <c r="M124" s="49" t="s">
        <v>13</v>
      </c>
      <c r="N124" s="57"/>
      <c r="O124" s="49" t="s">
        <v>13</v>
      </c>
      <c r="P124" s="57"/>
      <c r="Q124" s="171">
        <v>99.267399267399298</v>
      </c>
      <c r="R124" s="177"/>
      <c r="S124" s="171">
        <v>99.304482225656898</v>
      </c>
      <c r="T124" s="177"/>
      <c r="U124" s="171">
        <v>99.332777314428697</v>
      </c>
      <c r="V124" s="177"/>
      <c r="W124" s="171">
        <v>99.419568822553899</v>
      </c>
      <c r="X124" s="177"/>
      <c r="Y124" s="171">
        <v>99.539748953974893</v>
      </c>
      <c r="Z124" s="177"/>
      <c r="AA124" s="171">
        <v>99.57210098416769</v>
      </c>
      <c r="AB124" s="177"/>
      <c r="AC124" s="171">
        <v>99.681962744207198</v>
      </c>
      <c r="AD124" s="177"/>
      <c r="AE124" s="171">
        <v>99.613526570048293</v>
      </c>
      <c r="AF124" s="177"/>
      <c r="AG124" s="171">
        <v>99.594320486815391</v>
      </c>
      <c r="AH124" s="177"/>
      <c r="AI124" s="171">
        <v>99.432989690721584</v>
      </c>
      <c r="AJ124" s="34"/>
      <c r="AK124" s="49">
        <v>98.965624860671497</v>
      </c>
      <c r="AL124" s="34"/>
      <c r="AM124" s="762"/>
      <c r="AN124" s="762"/>
      <c r="AO124" s="762"/>
      <c r="AP124" s="762"/>
      <c r="AQ124" s="762"/>
      <c r="AR124" s="762"/>
      <c r="AS124" s="762"/>
      <c r="AT124" s="762"/>
      <c r="AU124" s="762"/>
      <c r="AV124" s="762"/>
    </row>
    <row r="125" spans="1:48" s="1" customFormat="1" ht="12" customHeight="1">
      <c r="A125" s="738"/>
      <c r="B125" s="58"/>
      <c r="C125" s="56"/>
      <c r="D125" s="739" t="s">
        <v>141</v>
      </c>
      <c r="E125" s="739"/>
      <c r="F125" s="734"/>
      <c r="G125" s="734"/>
      <c r="H125" s="766"/>
      <c r="I125" s="49" t="s">
        <v>13</v>
      </c>
      <c r="J125" s="57"/>
      <c r="K125" s="49" t="s">
        <v>13</v>
      </c>
      <c r="L125" s="57"/>
      <c r="M125" s="49" t="s">
        <v>13</v>
      </c>
      <c r="N125" s="57"/>
      <c r="O125" s="49" t="s">
        <v>13</v>
      </c>
      <c r="P125" s="57"/>
      <c r="Q125" s="171">
        <v>99.825327510917006</v>
      </c>
      <c r="R125" s="177"/>
      <c r="S125" s="171">
        <v>99.782811045609691</v>
      </c>
      <c r="T125" s="177"/>
      <c r="U125" s="171">
        <v>99.636603898249092</v>
      </c>
      <c r="V125" s="177"/>
      <c r="W125" s="171">
        <v>99.558723693143193</v>
      </c>
      <c r="X125" s="177"/>
      <c r="Y125" s="171">
        <v>99.623803009575894</v>
      </c>
      <c r="Z125" s="177"/>
      <c r="AA125" s="171">
        <v>99.551259924059394</v>
      </c>
      <c r="AB125" s="177"/>
      <c r="AC125" s="171">
        <v>99.517740268687589</v>
      </c>
      <c r="AD125" s="177"/>
      <c r="AE125" s="171">
        <v>99.478623566214793</v>
      </c>
      <c r="AF125" s="177"/>
      <c r="AG125" s="171">
        <v>99.386945546339703</v>
      </c>
      <c r="AH125" s="177"/>
      <c r="AI125" s="171">
        <v>99.3791088385683</v>
      </c>
      <c r="AJ125" s="34"/>
      <c r="AK125" s="49">
        <v>99.337091319053002</v>
      </c>
      <c r="AL125" s="34"/>
      <c r="AM125" s="762"/>
      <c r="AN125" s="762"/>
      <c r="AO125" s="762"/>
      <c r="AP125" s="762"/>
      <c r="AQ125" s="762"/>
      <c r="AR125" s="762"/>
      <c r="AS125" s="762"/>
      <c r="AT125" s="762"/>
      <c r="AU125" s="762"/>
      <c r="AV125" s="762"/>
    </row>
    <row r="126" spans="1:48" s="1" customFormat="1" ht="12" customHeight="1">
      <c r="A126" s="738"/>
      <c r="B126" s="58"/>
      <c r="C126" s="56"/>
      <c r="D126" s="739" t="s">
        <v>142</v>
      </c>
      <c r="E126" s="739"/>
      <c r="F126" s="734"/>
      <c r="G126" s="734"/>
      <c r="H126" s="766"/>
      <c r="I126" s="49" t="s">
        <v>13</v>
      </c>
      <c r="J126" s="57"/>
      <c r="K126" s="49" t="s">
        <v>13</v>
      </c>
      <c r="L126" s="57"/>
      <c r="M126" s="49" t="s">
        <v>13</v>
      </c>
      <c r="N126" s="57"/>
      <c r="O126" s="49" t="s">
        <v>13</v>
      </c>
      <c r="P126" s="57"/>
      <c r="Q126" s="171">
        <v>98.553559244939692</v>
      </c>
      <c r="R126" s="177"/>
      <c r="S126" s="171">
        <v>98.562765601871689</v>
      </c>
      <c r="T126" s="177"/>
      <c r="U126" s="171">
        <v>98.819972693582997</v>
      </c>
      <c r="V126" s="177"/>
      <c r="W126" s="171">
        <v>98.945340717553606</v>
      </c>
      <c r="X126" s="177"/>
      <c r="Y126" s="171">
        <v>99.131774261307896</v>
      </c>
      <c r="Z126" s="177"/>
      <c r="AA126" s="171">
        <v>99.128649635036496</v>
      </c>
      <c r="AB126" s="177"/>
      <c r="AC126" s="171">
        <v>98.956906077348094</v>
      </c>
      <c r="AD126" s="177"/>
      <c r="AE126" s="171">
        <v>98.700268757985597</v>
      </c>
      <c r="AF126" s="177"/>
      <c r="AG126" s="171">
        <v>98.847442483806105</v>
      </c>
      <c r="AH126" s="177"/>
      <c r="AI126" s="171">
        <v>99.061139332365698</v>
      </c>
      <c r="AJ126" s="34"/>
      <c r="AK126" s="49">
        <v>99.601686972821</v>
      </c>
      <c r="AL126" s="34"/>
      <c r="AM126" s="762"/>
      <c r="AN126" s="762"/>
      <c r="AO126" s="762"/>
      <c r="AP126" s="762"/>
      <c r="AQ126" s="762"/>
      <c r="AR126" s="762"/>
      <c r="AS126" s="762"/>
      <c r="AT126" s="762"/>
      <c r="AU126" s="762"/>
      <c r="AV126" s="762"/>
    </row>
    <row r="127" spans="1:48" s="1" customFormat="1" ht="12" customHeight="1">
      <c r="A127" s="738"/>
      <c r="B127" s="58"/>
      <c r="C127" s="56"/>
      <c r="D127" s="739" t="s">
        <v>143</v>
      </c>
      <c r="E127" s="739"/>
      <c r="F127" s="734"/>
      <c r="G127" s="734"/>
      <c r="H127" s="766"/>
      <c r="I127" s="49" t="s">
        <v>13</v>
      </c>
      <c r="J127" s="57"/>
      <c r="K127" s="49" t="s">
        <v>13</v>
      </c>
      <c r="L127" s="57"/>
      <c r="M127" s="49" t="s">
        <v>13</v>
      </c>
      <c r="N127" s="57"/>
      <c r="O127" s="49" t="s">
        <v>13</v>
      </c>
      <c r="P127" s="57"/>
      <c r="Q127" s="171">
        <v>98.827004952645808</v>
      </c>
      <c r="R127" s="177"/>
      <c r="S127" s="171">
        <v>98.902612608476105</v>
      </c>
      <c r="T127" s="177"/>
      <c r="U127" s="171">
        <v>99.112259276655692</v>
      </c>
      <c r="V127" s="177"/>
      <c r="W127" s="171">
        <v>99.107142857142904</v>
      </c>
      <c r="X127" s="177"/>
      <c r="Y127" s="171">
        <v>99.302496328927987</v>
      </c>
      <c r="Z127" s="177"/>
      <c r="AA127" s="171">
        <v>99.254607878568791</v>
      </c>
      <c r="AB127" s="177"/>
      <c r="AC127" s="171">
        <v>99.194774984342786</v>
      </c>
      <c r="AD127" s="177"/>
      <c r="AE127" s="171">
        <v>99.165208024774486</v>
      </c>
      <c r="AF127" s="177"/>
      <c r="AG127" s="171">
        <v>99.1842501025384</v>
      </c>
      <c r="AH127" s="177"/>
      <c r="AI127" s="171">
        <v>99.360467772143807</v>
      </c>
      <c r="AJ127" s="34"/>
      <c r="AK127" s="49">
        <v>99.053583855254004</v>
      </c>
      <c r="AL127" s="34"/>
      <c r="AM127" s="762"/>
      <c r="AN127" s="762"/>
      <c r="AO127" s="762"/>
      <c r="AP127" s="762"/>
      <c r="AQ127" s="762"/>
      <c r="AR127" s="762"/>
      <c r="AS127" s="762"/>
      <c r="AT127" s="762"/>
      <c r="AU127" s="762"/>
      <c r="AV127" s="762"/>
    </row>
    <row r="128" spans="1:48" s="1" customFormat="1" ht="12" customHeight="1">
      <c r="A128" s="738"/>
      <c r="B128" s="58"/>
      <c r="C128" s="56"/>
      <c r="D128" s="739" t="s">
        <v>144</v>
      </c>
      <c r="E128" s="739"/>
      <c r="F128" s="734"/>
      <c r="G128" s="734"/>
      <c r="H128" s="766"/>
      <c r="I128" s="49" t="s">
        <v>13</v>
      </c>
      <c r="J128" s="57"/>
      <c r="K128" s="49" t="s">
        <v>13</v>
      </c>
      <c r="L128" s="57"/>
      <c r="M128" s="49" t="s">
        <v>13</v>
      </c>
      <c r="N128" s="57"/>
      <c r="O128" s="49" t="s">
        <v>13</v>
      </c>
      <c r="P128" s="57"/>
      <c r="Q128" s="171">
        <v>99.471698113207481</v>
      </c>
      <c r="R128" s="177"/>
      <c r="S128" s="171">
        <v>99.357773615199406</v>
      </c>
      <c r="T128" s="177"/>
      <c r="U128" s="171">
        <v>99.430585683297181</v>
      </c>
      <c r="V128" s="177"/>
      <c r="W128" s="171">
        <v>99.552572706935109</v>
      </c>
      <c r="X128" s="177"/>
      <c r="Y128" s="171">
        <v>99.668965517241404</v>
      </c>
      <c r="Z128" s="177"/>
      <c r="AA128" s="171">
        <v>99.633699633699592</v>
      </c>
      <c r="AB128" s="177"/>
      <c r="AC128" s="171">
        <v>99.534629071995596</v>
      </c>
      <c r="AD128" s="177"/>
      <c r="AE128" s="171">
        <v>99.558498896247201</v>
      </c>
      <c r="AF128" s="177"/>
      <c r="AG128" s="171">
        <v>99.385303157306495</v>
      </c>
      <c r="AH128" s="177"/>
      <c r="AI128" s="171">
        <v>99.335732078604991</v>
      </c>
      <c r="AJ128" s="34"/>
      <c r="AK128" s="49">
        <v>99.188092016238201</v>
      </c>
      <c r="AL128" s="34"/>
      <c r="AM128" s="762"/>
      <c r="AN128" s="762"/>
      <c r="AO128" s="762"/>
      <c r="AP128" s="762"/>
      <c r="AQ128" s="762"/>
      <c r="AR128" s="762"/>
      <c r="AS128" s="762"/>
      <c r="AT128" s="762"/>
      <c r="AU128" s="762"/>
      <c r="AV128" s="762"/>
    </row>
    <row r="129" spans="1:48" s="1" customFormat="1" ht="12" customHeight="1">
      <c r="A129" s="738"/>
      <c r="B129" s="58"/>
      <c r="C129" s="56"/>
      <c r="D129" s="739" t="s">
        <v>145</v>
      </c>
      <c r="E129" s="739"/>
      <c r="F129" s="734"/>
      <c r="G129" s="734"/>
      <c r="H129" s="766"/>
      <c r="I129" s="49" t="s">
        <v>13</v>
      </c>
      <c r="J129" s="57"/>
      <c r="K129" s="49" t="s">
        <v>13</v>
      </c>
      <c r="L129" s="57"/>
      <c r="M129" s="49" t="s">
        <v>13</v>
      </c>
      <c r="N129" s="57"/>
      <c r="O129" s="49" t="s">
        <v>13</v>
      </c>
      <c r="P129" s="57"/>
      <c r="Q129" s="171">
        <v>96.776111212730896</v>
      </c>
      <c r="R129" s="177"/>
      <c r="S129" s="171">
        <v>97.18316482482949</v>
      </c>
      <c r="T129" s="177"/>
      <c r="U129" s="171">
        <v>97.840958711367691</v>
      </c>
      <c r="V129" s="177"/>
      <c r="W129" s="171">
        <v>97.9932620477516</v>
      </c>
      <c r="X129" s="177"/>
      <c r="Y129" s="171">
        <v>98.244252594820097</v>
      </c>
      <c r="Z129" s="177"/>
      <c r="AA129" s="171">
        <v>98.368320610687007</v>
      </c>
      <c r="AB129" s="177"/>
      <c r="AC129" s="171">
        <v>98.313309776207291</v>
      </c>
      <c r="AD129" s="177"/>
      <c r="AE129" s="171">
        <v>98.376068376068389</v>
      </c>
      <c r="AF129" s="177"/>
      <c r="AG129" s="171">
        <v>98.372070687668085</v>
      </c>
      <c r="AH129" s="177"/>
      <c r="AI129" s="171">
        <v>98.631671211531</v>
      </c>
      <c r="AJ129" s="34"/>
      <c r="AK129" s="49">
        <v>99.409106708376797</v>
      </c>
      <c r="AL129" s="34"/>
      <c r="AM129" s="762"/>
      <c r="AN129" s="762"/>
      <c r="AO129" s="762"/>
      <c r="AP129" s="762"/>
      <c r="AQ129" s="762"/>
      <c r="AR129" s="762"/>
      <c r="AS129" s="762"/>
      <c r="AT129" s="762"/>
      <c r="AU129" s="762"/>
      <c r="AV129" s="762"/>
    </row>
    <row r="130" spans="1:48" s="1" customFormat="1" ht="12" customHeight="1">
      <c r="A130" s="738"/>
      <c r="B130" s="58"/>
      <c r="C130" s="56"/>
      <c r="D130" s="739" t="s">
        <v>146</v>
      </c>
      <c r="E130" s="739"/>
      <c r="F130" s="734"/>
      <c r="G130" s="734"/>
      <c r="H130" s="766"/>
      <c r="I130" s="49" t="s">
        <v>13</v>
      </c>
      <c r="J130" s="57"/>
      <c r="K130" s="49" t="s">
        <v>13</v>
      </c>
      <c r="L130" s="57"/>
      <c r="M130" s="49" t="s">
        <v>13</v>
      </c>
      <c r="N130" s="57"/>
      <c r="O130" s="49" t="s">
        <v>13</v>
      </c>
      <c r="P130" s="57"/>
      <c r="Q130" s="171">
        <v>98.500967117988395</v>
      </c>
      <c r="R130" s="177"/>
      <c r="S130" s="171">
        <v>98.762886597938092</v>
      </c>
      <c r="T130" s="177"/>
      <c r="U130" s="171">
        <v>98.387884709330706</v>
      </c>
      <c r="V130" s="177"/>
      <c r="W130" s="171">
        <v>98.265550239234386</v>
      </c>
      <c r="X130" s="177"/>
      <c r="Y130" s="171">
        <v>99.187463726059192</v>
      </c>
      <c r="Z130" s="177"/>
      <c r="AA130" s="171">
        <v>98.943661971830991</v>
      </c>
      <c r="AB130" s="177"/>
      <c r="AC130" s="171">
        <v>98.901098901098891</v>
      </c>
      <c r="AD130" s="177"/>
      <c r="AE130" s="171">
        <v>98.631766805472907</v>
      </c>
      <c r="AF130" s="177"/>
      <c r="AG130" s="171">
        <v>98.368580060423</v>
      </c>
      <c r="AH130" s="177"/>
      <c r="AI130" s="171">
        <v>99.045346062052488</v>
      </c>
      <c r="AJ130" s="34"/>
      <c r="AK130" s="49">
        <v>99.309334449560495</v>
      </c>
      <c r="AL130" s="34"/>
      <c r="AM130" s="762"/>
      <c r="AN130" s="762"/>
      <c r="AO130" s="762"/>
      <c r="AP130" s="762"/>
      <c r="AQ130" s="762"/>
      <c r="AR130" s="762"/>
      <c r="AS130" s="762"/>
      <c r="AT130" s="762"/>
      <c r="AU130" s="762"/>
      <c r="AV130" s="762"/>
    </row>
    <row r="131" spans="1:48" s="1" customFormat="1" ht="12" customHeight="1">
      <c r="A131" s="738"/>
      <c r="B131" s="58"/>
      <c r="C131" s="56"/>
      <c r="D131" s="739" t="s">
        <v>147</v>
      </c>
      <c r="E131" s="739"/>
      <c r="F131" s="734"/>
      <c r="G131" s="734"/>
      <c r="H131" s="766"/>
      <c r="I131" s="49" t="s">
        <v>13</v>
      </c>
      <c r="J131" s="57"/>
      <c r="K131" s="49" t="s">
        <v>13</v>
      </c>
      <c r="L131" s="57"/>
      <c r="M131" s="49" t="s">
        <v>13</v>
      </c>
      <c r="N131" s="57"/>
      <c r="O131" s="49" t="s">
        <v>13</v>
      </c>
      <c r="P131" s="57"/>
      <c r="Q131" s="171">
        <v>99.578256794751596</v>
      </c>
      <c r="R131" s="177"/>
      <c r="S131" s="171">
        <v>99.467570183930292</v>
      </c>
      <c r="T131" s="177"/>
      <c r="U131" s="171">
        <v>99.582822085889589</v>
      </c>
      <c r="V131" s="177"/>
      <c r="W131" s="171">
        <v>99.711191335740097</v>
      </c>
      <c r="X131" s="177"/>
      <c r="Y131" s="171">
        <v>99.664750957854395</v>
      </c>
      <c r="Z131" s="177"/>
      <c r="AA131" s="171">
        <v>99.689440993788793</v>
      </c>
      <c r="AB131" s="177"/>
      <c r="AC131" s="171">
        <v>99.617316431475714</v>
      </c>
      <c r="AD131" s="177"/>
      <c r="AE131" s="171">
        <v>99.483082706766893</v>
      </c>
      <c r="AF131" s="177"/>
      <c r="AG131" s="171">
        <v>99.647804648978592</v>
      </c>
      <c r="AH131" s="177"/>
      <c r="AI131" s="171">
        <v>99.603637211471195</v>
      </c>
      <c r="AJ131" s="34"/>
      <c r="AK131" s="49">
        <v>98.967268382195996</v>
      </c>
      <c r="AL131" s="34"/>
      <c r="AM131" s="762"/>
      <c r="AN131" s="762"/>
      <c r="AO131" s="762"/>
      <c r="AP131" s="762"/>
      <c r="AQ131" s="762"/>
      <c r="AR131" s="762"/>
      <c r="AS131" s="762"/>
      <c r="AT131" s="762"/>
      <c r="AU131" s="762"/>
      <c r="AV131" s="762"/>
    </row>
    <row r="132" spans="1:48" s="1" customFormat="1" ht="12" customHeight="1">
      <c r="A132" s="738"/>
      <c r="B132" s="58"/>
      <c r="C132" s="56"/>
      <c r="D132" s="739" t="s">
        <v>148</v>
      </c>
      <c r="E132" s="739"/>
      <c r="F132" s="734"/>
      <c r="G132" s="734"/>
      <c r="H132" s="766"/>
      <c r="I132" s="49" t="s">
        <v>13</v>
      </c>
      <c r="J132" s="57"/>
      <c r="K132" s="49" t="s">
        <v>13</v>
      </c>
      <c r="L132" s="57"/>
      <c r="M132" s="49" t="s">
        <v>13</v>
      </c>
      <c r="N132" s="57"/>
      <c r="O132" s="49" t="s">
        <v>13</v>
      </c>
      <c r="P132" s="57"/>
      <c r="Q132" s="171">
        <v>98.200382897255892</v>
      </c>
      <c r="R132" s="177"/>
      <c r="S132" s="171">
        <v>98.446948873007088</v>
      </c>
      <c r="T132" s="177"/>
      <c r="U132" s="171">
        <v>98.602375960866496</v>
      </c>
      <c r="V132" s="177"/>
      <c r="W132" s="171">
        <v>98.262440922991388</v>
      </c>
      <c r="X132" s="177"/>
      <c r="Y132" s="171">
        <v>98.488732964512195</v>
      </c>
      <c r="Z132" s="177"/>
      <c r="AA132" s="171">
        <v>98.616949152542389</v>
      </c>
      <c r="AB132" s="177"/>
      <c r="AC132" s="171">
        <v>98.769146608315097</v>
      </c>
      <c r="AD132" s="177"/>
      <c r="AE132" s="171">
        <v>98.785536847916092</v>
      </c>
      <c r="AF132" s="177"/>
      <c r="AG132" s="171">
        <v>98.938278595696488</v>
      </c>
      <c r="AH132" s="177"/>
      <c r="AI132" s="171">
        <v>99.1055206149546</v>
      </c>
      <c r="AJ132" s="34"/>
      <c r="AK132" s="49">
        <v>99.271402550091096</v>
      </c>
      <c r="AL132" s="34"/>
      <c r="AM132" s="762"/>
      <c r="AN132" s="762"/>
      <c r="AO132" s="762"/>
      <c r="AP132" s="762"/>
      <c r="AQ132" s="762"/>
      <c r="AR132" s="762"/>
      <c r="AS132" s="762"/>
      <c r="AT132" s="762"/>
      <c r="AU132" s="762"/>
      <c r="AV132" s="762"/>
    </row>
    <row r="133" spans="1:48" s="1" customFormat="1" ht="12" customHeight="1">
      <c r="A133" s="738"/>
      <c r="B133" s="58"/>
      <c r="C133" s="56"/>
      <c r="D133" s="739" t="s">
        <v>149</v>
      </c>
      <c r="E133" s="739"/>
      <c r="F133" s="734"/>
      <c r="G133" s="734"/>
      <c r="H133" s="766"/>
      <c r="I133" s="49" t="s">
        <v>13</v>
      </c>
      <c r="J133" s="57"/>
      <c r="K133" s="49" t="s">
        <v>13</v>
      </c>
      <c r="L133" s="57"/>
      <c r="M133" s="49" t="s">
        <v>13</v>
      </c>
      <c r="N133" s="57"/>
      <c r="O133" s="49" t="s">
        <v>13</v>
      </c>
      <c r="P133" s="57"/>
      <c r="Q133" s="171">
        <v>97.052452421476104</v>
      </c>
      <c r="R133" s="177"/>
      <c r="S133" s="171">
        <v>98.020429170955694</v>
      </c>
      <c r="T133" s="177"/>
      <c r="U133" s="171">
        <v>98.266039137973692</v>
      </c>
      <c r="V133" s="177"/>
      <c r="W133" s="171">
        <v>98.309178743961397</v>
      </c>
      <c r="X133" s="177"/>
      <c r="Y133" s="171">
        <v>98.761583095176206</v>
      </c>
      <c r="Z133" s="177"/>
      <c r="AA133" s="171">
        <v>98.708438781743595</v>
      </c>
      <c r="AB133" s="177"/>
      <c r="AC133" s="171">
        <v>98.602375960866496</v>
      </c>
      <c r="AD133" s="177"/>
      <c r="AE133" s="171">
        <v>98.876204067071001</v>
      </c>
      <c r="AF133" s="177"/>
      <c r="AG133" s="171">
        <v>98.991445294912197</v>
      </c>
      <c r="AH133" s="177"/>
      <c r="AI133" s="171">
        <v>99.140862717021704</v>
      </c>
      <c r="AJ133" s="34"/>
      <c r="AK133" s="49">
        <v>98.722519310754606</v>
      </c>
      <c r="AL133" s="34"/>
      <c r="AM133" s="762"/>
      <c r="AN133" s="762"/>
      <c r="AO133" s="762"/>
      <c r="AP133" s="762"/>
      <c r="AQ133" s="762"/>
      <c r="AR133" s="762"/>
      <c r="AS133" s="762"/>
      <c r="AT133" s="762"/>
      <c r="AU133" s="762"/>
      <c r="AV133" s="762"/>
    </row>
    <row r="134" spans="1:48" s="1" customFormat="1" ht="12" customHeight="1">
      <c r="A134" s="738"/>
      <c r="B134" s="58"/>
      <c r="C134" s="56"/>
      <c r="D134" s="739" t="s">
        <v>150</v>
      </c>
      <c r="E134" s="739"/>
      <c r="F134" s="734"/>
      <c r="G134" s="734"/>
      <c r="H134" s="766"/>
      <c r="I134" s="49" t="s">
        <v>13</v>
      </c>
      <c r="J134" s="57"/>
      <c r="K134" s="49" t="s">
        <v>13</v>
      </c>
      <c r="L134" s="57"/>
      <c r="M134" s="49" t="s">
        <v>13</v>
      </c>
      <c r="N134" s="57"/>
      <c r="O134" s="49" t="s">
        <v>13</v>
      </c>
      <c r="P134" s="57"/>
      <c r="Q134" s="171">
        <v>99.262251888283899</v>
      </c>
      <c r="R134" s="177"/>
      <c r="S134" s="171">
        <v>99.122646682507792</v>
      </c>
      <c r="T134" s="177"/>
      <c r="U134" s="171">
        <v>99.537721893491096</v>
      </c>
      <c r="V134" s="177"/>
      <c r="W134" s="171">
        <v>99.556213017751503</v>
      </c>
      <c r="X134" s="177"/>
      <c r="Y134" s="171">
        <v>99.528130671506403</v>
      </c>
      <c r="Z134" s="177"/>
      <c r="AA134" s="171">
        <v>99.498207885304694</v>
      </c>
      <c r="AB134" s="177"/>
      <c r="AC134" s="171">
        <v>99.546406140962986</v>
      </c>
      <c r="AD134" s="177"/>
      <c r="AE134" s="171">
        <v>99.602557456367691</v>
      </c>
      <c r="AF134" s="177"/>
      <c r="AG134" s="171">
        <v>99.549315305945598</v>
      </c>
      <c r="AH134" s="177"/>
      <c r="AI134" s="171">
        <v>99.551414768806097</v>
      </c>
      <c r="AJ134" s="34"/>
      <c r="AK134" s="49">
        <v>99.162038390334203</v>
      </c>
      <c r="AL134" s="34"/>
      <c r="AM134" s="762"/>
      <c r="AN134" s="762"/>
      <c r="AO134" s="762"/>
      <c r="AP134" s="762"/>
      <c r="AQ134" s="762"/>
      <c r="AR134" s="762"/>
      <c r="AS134" s="762"/>
      <c r="AT134" s="762"/>
      <c r="AU134" s="762"/>
      <c r="AV134" s="762"/>
    </row>
    <row r="135" spans="1:48" s="1" customFormat="1" ht="12" customHeight="1">
      <c r="A135" s="738"/>
      <c r="B135" s="58"/>
      <c r="C135" s="56"/>
      <c r="D135" s="739" t="s">
        <v>151</v>
      </c>
      <c r="E135" s="739"/>
      <c r="F135" s="734"/>
      <c r="G135" s="734"/>
      <c r="H135" s="766"/>
      <c r="I135" s="49" t="s">
        <v>13</v>
      </c>
      <c r="J135" s="57"/>
      <c r="K135" s="49" t="s">
        <v>13</v>
      </c>
      <c r="L135" s="57"/>
      <c r="M135" s="49" t="s">
        <v>13</v>
      </c>
      <c r="N135" s="57"/>
      <c r="O135" s="49" t="s">
        <v>13</v>
      </c>
      <c r="P135" s="57"/>
      <c r="Q135" s="171">
        <v>98.283731970056593</v>
      </c>
      <c r="R135" s="177"/>
      <c r="S135" s="171">
        <v>98.571987480438182</v>
      </c>
      <c r="T135" s="177"/>
      <c r="U135" s="171">
        <v>98.917041275030599</v>
      </c>
      <c r="V135" s="177"/>
      <c r="W135" s="171">
        <v>99.259407526020794</v>
      </c>
      <c r="X135" s="177"/>
      <c r="Y135" s="171">
        <v>99.0818363273453</v>
      </c>
      <c r="Z135" s="177"/>
      <c r="AA135" s="171">
        <v>99.238629533159681</v>
      </c>
      <c r="AB135" s="177"/>
      <c r="AC135" s="171">
        <v>99.263351749539609</v>
      </c>
      <c r="AD135" s="177"/>
      <c r="AE135" s="171">
        <v>99.165139482793705</v>
      </c>
      <c r="AF135" s="177"/>
      <c r="AG135" s="171">
        <v>99.151138716356087</v>
      </c>
      <c r="AH135" s="177"/>
      <c r="AI135" s="171">
        <v>99.211781788010796</v>
      </c>
      <c r="AJ135" s="34"/>
      <c r="AK135" s="49">
        <v>99.070579354595196</v>
      </c>
      <c r="AL135" s="34"/>
      <c r="AM135" s="762"/>
      <c r="AN135" s="762"/>
      <c r="AO135" s="762"/>
      <c r="AP135" s="762"/>
      <c r="AQ135" s="762"/>
      <c r="AR135" s="762"/>
      <c r="AS135" s="762"/>
      <c r="AT135" s="762"/>
      <c r="AU135" s="762"/>
      <c r="AV135" s="762"/>
    </row>
    <row r="136" spans="1:48" s="1" customFormat="1" ht="12" customHeight="1">
      <c r="A136" s="738"/>
      <c r="B136" s="58"/>
      <c r="C136" s="56"/>
      <c r="D136" s="739" t="s">
        <v>152</v>
      </c>
      <c r="E136" s="739"/>
      <c r="F136" s="734"/>
      <c r="G136" s="734"/>
      <c r="H136" s="766"/>
      <c r="I136" s="49" t="s">
        <v>13</v>
      </c>
      <c r="J136" s="57"/>
      <c r="K136" s="49" t="s">
        <v>13</v>
      </c>
      <c r="L136" s="57"/>
      <c r="M136" s="49" t="s">
        <v>13</v>
      </c>
      <c r="N136" s="57"/>
      <c r="O136" s="49" t="s">
        <v>13</v>
      </c>
      <c r="P136" s="57"/>
      <c r="Q136" s="171">
        <v>98.862173953984694</v>
      </c>
      <c r="R136" s="177"/>
      <c r="S136" s="171">
        <v>98.959769193781099</v>
      </c>
      <c r="T136" s="177"/>
      <c r="U136" s="171">
        <v>99.143517764679089</v>
      </c>
      <c r="V136" s="177"/>
      <c r="W136" s="171">
        <v>99.205388706646701</v>
      </c>
      <c r="X136" s="177"/>
      <c r="Y136" s="171">
        <v>99.195727106170196</v>
      </c>
      <c r="Z136" s="177"/>
      <c r="AA136" s="171">
        <v>99.088100082899999</v>
      </c>
      <c r="AB136" s="177"/>
      <c r="AC136" s="171">
        <v>98.991381968199889</v>
      </c>
      <c r="AD136" s="177"/>
      <c r="AE136" s="171">
        <v>98.861408970367791</v>
      </c>
      <c r="AF136" s="177"/>
      <c r="AG136" s="171">
        <v>98.899384571346786</v>
      </c>
      <c r="AH136" s="177"/>
      <c r="AI136" s="171">
        <v>99.04836170919441</v>
      </c>
      <c r="AJ136" s="34"/>
      <c r="AK136" s="49">
        <v>98.7979747911061</v>
      </c>
      <c r="AL136" s="34"/>
      <c r="AM136" s="762"/>
      <c r="AN136" s="762"/>
      <c r="AO136" s="762"/>
      <c r="AP136" s="762"/>
      <c r="AQ136" s="762"/>
      <c r="AR136" s="762"/>
      <c r="AS136" s="762"/>
      <c r="AT136" s="762"/>
      <c r="AU136" s="762"/>
      <c r="AV136" s="762"/>
    </row>
    <row r="137" spans="1:48" s="1" customFormat="1" ht="12" customHeight="1">
      <c r="A137" s="738"/>
      <c r="B137" s="58"/>
      <c r="C137" s="56"/>
      <c r="D137" s="739" t="s">
        <v>153</v>
      </c>
      <c r="E137" s="739"/>
      <c r="F137" s="734"/>
      <c r="G137" s="734"/>
      <c r="H137" s="766"/>
      <c r="I137" s="49" t="s">
        <v>13</v>
      </c>
      <c r="J137" s="57"/>
      <c r="K137" s="49" t="s">
        <v>13</v>
      </c>
      <c r="L137" s="57"/>
      <c r="M137" s="49" t="s">
        <v>13</v>
      </c>
      <c r="N137" s="57"/>
      <c r="O137" s="49" t="s">
        <v>13</v>
      </c>
      <c r="P137" s="57"/>
      <c r="Q137" s="171">
        <v>98.718384938187612</v>
      </c>
      <c r="R137" s="177"/>
      <c r="S137" s="171">
        <v>98.851255329227897</v>
      </c>
      <c r="T137" s="177"/>
      <c r="U137" s="171">
        <v>99.071841851494696</v>
      </c>
      <c r="V137" s="177"/>
      <c r="W137" s="171">
        <v>99.21175206019349</v>
      </c>
      <c r="X137" s="177"/>
      <c r="Y137" s="171">
        <v>99.234338747099798</v>
      </c>
      <c r="Z137" s="177"/>
      <c r="AA137" s="171">
        <v>99.302587176602913</v>
      </c>
      <c r="AB137" s="177"/>
      <c r="AC137" s="171">
        <v>99.373144176839304</v>
      </c>
      <c r="AD137" s="177"/>
      <c r="AE137" s="171">
        <v>99.290547915302298</v>
      </c>
      <c r="AF137" s="177"/>
      <c r="AG137" s="171">
        <v>99.313019390581687</v>
      </c>
      <c r="AH137" s="177"/>
      <c r="AI137" s="171">
        <v>99.337100630297797</v>
      </c>
      <c r="AJ137" s="34"/>
      <c r="AK137" s="49">
        <v>99.108515216723006</v>
      </c>
      <c r="AL137" s="34"/>
      <c r="AM137" s="762"/>
      <c r="AN137" s="762"/>
      <c r="AO137" s="762"/>
      <c r="AP137" s="762"/>
      <c r="AQ137" s="762"/>
      <c r="AR137" s="762"/>
      <c r="AS137" s="762"/>
      <c r="AT137" s="762"/>
      <c r="AU137" s="762"/>
      <c r="AV137" s="762"/>
    </row>
    <row r="138" spans="1:48" s="1" customFormat="1" ht="12" customHeight="1">
      <c r="A138" s="738"/>
      <c r="B138" s="58"/>
      <c r="C138" s="56"/>
      <c r="D138" s="739" t="s">
        <v>154</v>
      </c>
      <c r="E138" s="739"/>
      <c r="F138" s="734"/>
      <c r="G138" s="734"/>
      <c r="H138" s="766"/>
      <c r="I138" s="49" t="s">
        <v>13</v>
      </c>
      <c r="J138" s="57"/>
      <c r="K138" s="49" t="s">
        <v>13</v>
      </c>
      <c r="L138" s="57"/>
      <c r="M138" s="49" t="s">
        <v>13</v>
      </c>
      <c r="N138" s="57"/>
      <c r="O138" s="49" t="s">
        <v>13</v>
      </c>
      <c r="P138" s="57"/>
      <c r="Q138" s="171">
        <v>98.003194888178896</v>
      </c>
      <c r="R138" s="177"/>
      <c r="S138" s="171">
        <v>98.259860788863094</v>
      </c>
      <c r="T138" s="177"/>
      <c r="U138" s="171">
        <v>98.401206636500802</v>
      </c>
      <c r="V138" s="177"/>
      <c r="W138" s="171">
        <v>98.3717357910906</v>
      </c>
      <c r="X138" s="177"/>
      <c r="Y138" s="171">
        <v>98.679098679098701</v>
      </c>
      <c r="Z138" s="177"/>
      <c r="AA138" s="171">
        <v>98.509643483343098</v>
      </c>
      <c r="AB138" s="177"/>
      <c r="AC138" s="171">
        <v>98.260365323282088</v>
      </c>
      <c r="AD138" s="177"/>
      <c r="AE138" s="171">
        <v>98.094138030609301</v>
      </c>
      <c r="AF138" s="177"/>
      <c r="AG138" s="171">
        <v>98.038049940546998</v>
      </c>
      <c r="AH138" s="177"/>
      <c r="AI138" s="171">
        <v>98.926914153132302</v>
      </c>
      <c r="AJ138" s="34"/>
      <c r="AK138" s="49">
        <v>98.691520467836298</v>
      </c>
      <c r="AL138" s="34"/>
      <c r="AM138" s="762"/>
      <c r="AN138" s="762"/>
      <c r="AO138" s="762"/>
      <c r="AP138" s="762"/>
      <c r="AQ138" s="762"/>
      <c r="AR138" s="762"/>
      <c r="AS138" s="762"/>
      <c r="AT138" s="762"/>
      <c r="AU138" s="762"/>
      <c r="AV138" s="762"/>
    </row>
    <row r="139" spans="1:48" s="1" customFormat="1" ht="12" customHeight="1">
      <c r="A139" s="738"/>
      <c r="B139" s="58"/>
      <c r="C139" s="56"/>
      <c r="D139" s="739" t="s">
        <v>155</v>
      </c>
      <c r="E139" s="739"/>
      <c r="F139" s="734"/>
      <c r="G139" s="734"/>
      <c r="H139" s="766"/>
      <c r="I139" s="49" t="s">
        <v>13</v>
      </c>
      <c r="J139" s="57"/>
      <c r="K139" s="49" t="s">
        <v>13</v>
      </c>
      <c r="L139" s="57"/>
      <c r="M139" s="49" t="s">
        <v>13</v>
      </c>
      <c r="N139" s="57"/>
      <c r="O139" s="49" t="s">
        <v>13</v>
      </c>
      <c r="P139" s="57"/>
      <c r="Q139" s="171">
        <v>98.826618527939601</v>
      </c>
      <c r="R139" s="177"/>
      <c r="S139" s="171">
        <v>99.0162792722208</v>
      </c>
      <c r="T139" s="177"/>
      <c r="U139" s="171">
        <v>99.315193571950303</v>
      </c>
      <c r="V139" s="177"/>
      <c r="W139" s="171">
        <v>99.308152580403885</v>
      </c>
      <c r="X139" s="177"/>
      <c r="Y139" s="171">
        <v>99.332540916156191</v>
      </c>
      <c r="Z139" s="177"/>
      <c r="AA139" s="171">
        <v>99.325884199833794</v>
      </c>
      <c r="AB139" s="177"/>
      <c r="AC139" s="171">
        <v>99.224090153334586</v>
      </c>
      <c r="AD139" s="177"/>
      <c r="AE139" s="171">
        <v>99.124128837822596</v>
      </c>
      <c r="AF139" s="177"/>
      <c r="AG139" s="171">
        <v>99.048717209570484</v>
      </c>
      <c r="AH139" s="177"/>
      <c r="AI139" s="171">
        <v>99.097802092331293</v>
      </c>
      <c r="AJ139" s="34"/>
      <c r="AK139" s="49">
        <v>98.876651982378903</v>
      </c>
      <c r="AL139" s="34"/>
      <c r="AM139" s="762"/>
      <c r="AN139" s="762"/>
      <c r="AO139" s="762"/>
      <c r="AP139" s="762"/>
      <c r="AQ139" s="762"/>
      <c r="AR139" s="762"/>
      <c r="AS139" s="762"/>
      <c r="AT139" s="762"/>
      <c r="AU139" s="762"/>
      <c r="AV139" s="762"/>
    </row>
    <row r="140" spans="1:48" s="1" customFormat="1" ht="12" customHeight="1">
      <c r="A140" s="738"/>
      <c r="B140" s="58"/>
      <c r="C140" s="56"/>
      <c r="D140" s="739" t="s">
        <v>215</v>
      </c>
      <c r="E140" s="739"/>
      <c r="F140" s="734"/>
      <c r="G140" s="734"/>
      <c r="H140" s="766"/>
      <c r="I140" s="49" t="s">
        <v>13</v>
      </c>
      <c r="J140" s="57"/>
      <c r="K140" s="49" t="s">
        <v>13</v>
      </c>
      <c r="L140" s="57"/>
      <c r="M140" s="49" t="s">
        <v>13</v>
      </c>
      <c r="N140" s="57"/>
      <c r="O140" s="49" t="s">
        <v>13</v>
      </c>
      <c r="P140" s="57"/>
      <c r="Q140" s="171">
        <v>98.744487444874395</v>
      </c>
      <c r="R140" s="177"/>
      <c r="S140" s="171">
        <v>98.882602545968879</v>
      </c>
      <c r="T140" s="177"/>
      <c r="U140" s="171">
        <v>99.023948959672396</v>
      </c>
      <c r="V140" s="177"/>
      <c r="W140" s="171">
        <v>99.058247398408398</v>
      </c>
      <c r="X140" s="177"/>
      <c r="Y140" s="171">
        <v>99.208223364356186</v>
      </c>
      <c r="Z140" s="177"/>
      <c r="AA140" s="171">
        <v>99.101782686402998</v>
      </c>
      <c r="AB140" s="177"/>
      <c r="AC140" s="171">
        <v>99.081742888008591</v>
      </c>
      <c r="AD140" s="177"/>
      <c r="AE140" s="171">
        <v>98.952879581151791</v>
      </c>
      <c r="AF140" s="177"/>
      <c r="AG140" s="171">
        <v>98.980435381647808</v>
      </c>
      <c r="AH140" s="177"/>
      <c r="AI140" s="171">
        <v>99.157196969696997</v>
      </c>
      <c r="AJ140" s="34"/>
      <c r="AK140" s="49">
        <v>99.265927235706997</v>
      </c>
      <c r="AL140" s="34"/>
      <c r="AM140" s="762"/>
      <c r="AN140" s="762"/>
      <c r="AO140" s="762"/>
      <c r="AP140" s="762"/>
      <c r="AQ140" s="762"/>
      <c r="AR140" s="762"/>
      <c r="AS140" s="762"/>
      <c r="AT140" s="762"/>
      <c r="AU140" s="762"/>
      <c r="AV140" s="762"/>
    </row>
    <row r="141" spans="1:48" s="1" customFormat="1" ht="12" customHeight="1">
      <c r="A141" s="738"/>
      <c r="B141" s="58"/>
      <c r="C141" s="56"/>
      <c r="D141" s="739" t="s">
        <v>156</v>
      </c>
      <c r="E141" s="739"/>
      <c r="F141" s="734"/>
      <c r="G141" s="734"/>
      <c r="H141" s="766"/>
      <c r="I141" s="49" t="s">
        <v>13</v>
      </c>
      <c r="J141" s="57"/>
      <c r="K141" s="49" t="s">
        <v>13</v>
      </c>
      <c r="L141" s="57"/>
      <c r="M141" s="49" t="s">
        <v>13</v>
      </c>
      <c r="N141" s="57"/>
      <c r="O141" s="49" t="s">
        <v>13</v>
      </c>
      <c r="P141" s="57"/>
      <c r="Q141" s="171">
        <v>96.926779437990191</v>
      </c>
      <c r="R141" s="177"/>
      <c r="S141" s="171">
        <v>97.405847195218485</v>
      </c>
      <c r="T141" s="177"/>
      <c r="U141" s="171">
        <v>97.914205552274097</v>
      </c>
      <c r="V141" s="177"/>
      <c r="W141" s="171">
        <v>98.1348343829534</v>
      </c>
      <c r="X141" s="177"/>
      <c r="Y141" s="171">
        <v>98.334644876745401</v>
      </c>
      <c r="Z141" s="177"/>
      <c r="AA141" s="171">
        <v>98.492034757422203</v>
      </c>
      <c r="AB141" s="177"/>
      <c r="AC141" s="171">
        <v>98.620468969440495</v>
      </c>
      <c r="AD141" s="177"/>
      <c r="AE141" s="171">
        <v>98.747412939800199</v>
      </c>
      <c r="AF141" s="177"/>
      <c r="AG141" s="171">
        <v>98.738387015146586</v>
      </c>
      <c r="AH141" s="177"/>
      <c r="AI141" s="171">
        <v>98.857702349869498</v>
      </c>
      <c r="AJ141" s="34"/>
      <c r="AK141" s="49">
        <v>98.833394094057596</v>
      </c>
      <c r="AL141" s="34"/>
      <c r="AM141" s="762"/>
      <c r="AN141" s="762"/>
      <c r="AO141" s="762"/>
      <c r="AP141" s="762"/>
      <c r="AQ141" s="762"/>
      <c r="AR141" s="762"/>
      <c r="AS141" s="762"/>
      <c r="AT141" s="762"/>
      <c r="AU141" s="762"/>
      <c r="AV141" s="762"/>
    </row>
    <row r="142" spans="1:48" s="1" customFormat="1" ht="12" customHeight="1">
      <c r="A142" s="738"/>
      <c r="B142" s="58"/>
      <c r="C142" s="56"/>
      <c r="D142" s="739" t="s">
        <v>157</v>
      </c>
      <c r="E142" s="739"/>
      <c r="F142" s="734"/>
      <c r="G142" s="734"/>
      <c r="H142" s="766"/>
      <c r="I142" s="49" t="s">
        <v>13</v>
      </c>
      <c r="J142" s="57"/>
      <c r="K142" s="49" t="s">
        <v>13</v>
      </c>
      <c r="L142" s="57"/>
      <c r="M142" s="49" t="s">
        <v>13</v>
      </c>
      <c r="N142" s="57"/>
      <c r="O142" s="49" t="s">
        <v>13</v>
      </c>
      <c r="P142" s="57"/>
      <c r="Q142" s="171">
        <v>98.801643460397202</v>
      </c>
      <c r="R142" s="177"/>
      <c r="S142" s="171">
        <v>98.798835234166503</v>
      </c>
      <c r="T142" s="177"/>
      <c r="U142" s="171">
        <v>99.192721681189099</v>
      </c>
      <c r="V142" s="177"/>
      <c r="W142" s="171">
        <v>99.324850688133012</v>
      </c>
      <c r="X142" s="177"/>
      <c r="Y142" s="171">
        <v>99.577272162128594</v>
      </c>
      <c r="Z142" s="177"/>
      <c r="AA142" s="171">
        <v>99.472105578884211</v>
      </c>
      <c r="AB142" s="177"/>
      <c r="AC142" s="171">
        <v>99.347319347319299</v>
      </c>
      <c r="AD142" s="177"/>
      <c r="AE142" s="171">
        <v>99.219205220836699</v>
      </c>
      <c r="AF142" s="177"/>
      <c r="AG142" s="171">
        <v>99.255076294605303</v>
      </c>
      <c r="AH142" s="177"/>
      <c r="AI142" s="171">
        <v>99.355858045697587</v>
      </c>
      <c r="AJ142" s="34"/>
      <c r="AK142" s="49">
        <v>98.189673214339095</v>
      </c>
      <c r="AL142" s="34"/>
      <c r="AM142" s="762"/>
      <c r="AN142" s="762"/>
      <c r="AO142" s="762"/>
      <c r="AP142" s="762"/>
      <c r="AQ142" s="762"/>
      <c r="AR142" s="762"/>
      <c r="AS142" s="762"/>
      <c r="AT142" s="762"/>
      <c r="AU142" s="762"/>
      <c r="AV142" s="762"/>
    </row>
    <row r="143" spans="1:48" s="1" customFormat="1" ht="12" customHeight="1">
      <c r="A143" s="738"/>
      <c r="B143" s="58"/>
      <c r="C143" s="56"/>
      <c r="D143" s="739" t="s">
        <v>158</v>
      </c>
      <c r="E143" s="739"/>
      <c r="F143" s="734"/>
      <c r="G143" s="734"/>
      <c r="H143" s="766"/>
      <c r="I143" s="49" t="s">
        <v>13</v>
      </c>
      <c r="J143" s="57"/>
      <c r="K143" s="49" t="s">
        <v>13</v>
      </c>
      <c r="L143" s="57"/>
      <c r="M143" s="49" t="s">
        <v>13</v>
      </c>
      <c r="N143" s="57"/>
      <c r="O143" s="49" t="s">
        <v>13</v>
      </c>
      <c r="P143" s="57"/>
      <c r="Q143" s="171">
        <v>97.725594446905902</v>
      </c>
      <c r="R143" s="177"/>
      <c r="S143" s="171">
        <v>98.005919925222003</v>
      </c>
      <c r="T143" s="177"/>
      <c r="U143" s="171">
        <v>98.501450209474697</v>
      </c>
      <c r="V143" s="177"/>
      <c r="W143" s="171">
        <v>98.695306284805113</v>
      </c>
      <c r="X143" s="177"/>
      <c r="Y143" s="171">
        <v>98.86596314380219</v>
      </c>
      <c r="Z143" s="177"/>
      <c r="AA143" s="171">
        <v>98.737531172069794</v>
      </c>
      <c r="AB143" s="177"/>
      <c r="AC143" s="171">
        <v>98.725429975429989</v>
      </c>
      <c r="AD143" s="177"/>
      <c r="AE143" s="171">
        <v>98.71536913790429</v>
      </c>
      <c r="AF143" s="177"/>
      <c r="AG143" s="171">
        <v>98.655488769376788</v>
      </c>
      <c r="AH143" s="177"/>
      <c r="AI143" s="171">
        <v>98.802206461780898</v>
      </c>
      <c r="AJ143" s="34"/>
      <c r="AK143" s="49">
        <v>99.0615760380512</v>
      </c>
      <c r="AL143" s="34"/>
      <c r="AM143" s="762"/>
      <c r="AN143" s="762"/>
      <c r="AO143" s="762"/>
      <c r="AP143" s="762"/>
      <c r="AQ143" s="762"/>
      <c r="AR143" s="762"/>
      <c r="AS143" s="762"/>
      <c r="AT143" s="762"/>
      <c r="AU143" s="762"/>
      <c r="AV143" s="762"/>
    </row>
    <row r="144" spans="1:48" s="1" customFormat="1" ht="12" customHeight="1">
      <c r="A144" s="738"/>
      <c r="B144" s="58"/>
      <c r="C144" s="56"/>
      <c r="D144" s="739" t="s">
        <v>159</v>
      </c>
      <c r="E144" s="739"/>
      <c r="F144" s="734"/>
      <c r="G144" s="734"/>
      <c r="H144" s="766"/>
      <c r="I144" s="49" t="s">
        <v>13</v>
      </c>
      <c r="J144" s="57"/>
      <c r="K144" s="49" t="s">
        <v>13</v>
      </c>
      <c r="L144" s="57"/>
      <c r="M144" s="49" t="s">
        <v>13</v>
      </c>
      <c r="N144" s="57"/>
      <c r="O144" s="49" t="s">
        <v>13</v>
      </c>
      <c r="P144" s="57"/>
      <c r="Q144" s="171">
        <v>98.528209321340995</v>
      </c>
      <c r="R144" s="177"/>
      <c r="S144" s="171">
        <v>98.614302125215403</v>
      </c>
      <c r="T144" s="177"/>
      <c r="U144" s="171">
        <v>98.660649293929183</v>
      </c>
      <c r="V144" s="177"/>
      <c r="W144" s="171">
        <v>98.658961250648289</v>
      </c>
      <c r="X144" s="177"/>
      <c r="Y144" s="171">
        <v>98.687308268531098</v>
      </c>
      <c r="Z144" s="177"/>
      <c r="AA144" s="171">
        <v>98.676598206537506</v>
      </c>
      <c r="AB144" s="177"/>
      <c r="AC144" s="171">
        <v>98.633743684622502</v>
      </c>
      <c r="AD144" s="177"/>
      <c r="AE144" s="171">
        <v>98.6682895396291</v>
      </c>
      <c r="AF144" s="177"/>
      <c r="AG144" s="171">
        <v>98.680225010817793</v>
      </c>
      <c r="AH144" s="177"/>
      <c r="AI144" s="171">
        <v>98.789014632739907</v>
      </c>
      <c r="AJ144" s="34"/>
      <c r="AK144" s="49">
        <v>91.649526943644602</v>
      </c>
      <c r="AL144" s="34"/>
      <c r="AM144" s="762"/>
      <c r="AN144" s="762"/>
      <c r="AO144" s="762"/>
      <c r="AP144" s="762"/>
      <c r="AQ144" s="762"/>
      <c r="AR144" s="762"/>
      <c r="AS144" s="762"/>
      <c r="AT144" s="762"/>
      <c r="AU144" s="762"/>
      <c r="AV144" s="762"/>
    </row>
    <row r="145" spans="1:48" s="1" customFormat="1" ht="12" customHeight="1">
      <c r="A145" s="738"/>
      <c r="B145" s="58"/>
      <c r="C145" s="56"/>
      <c r="D145" s="739" t="s">
        <v>160</v>
      </c>
      <c r="E145" s="739"/>
      <c r="F145" s="734"/>
      <c r="G145" s="734"/>
      <c r="H145" s="766"/>
      <c r="I145" s="49" t="s">
        <v>13</v>
      </c>
      <c r="J145" s="57"/>
      <c r="K145" s="49" t="s">
        <v>13</v>
      </c>
      <c r="L145" s="57"/>
      <c r="M145" s="49" t="s">
        <v>13</v>
      </c>
      <c r="N145" s="57"/>
      <c r="O145" s="49" t="s">
        <v>13</v>
      </c>
      <c r="P145" s="57"/>
      <c r="Q145" s="171">
        <v>98.123642109421297</v>
      </c>
      <c r="R145" s="177"/>
      <c r="S145" s="171">
        <v>98.121966659632804</v>
      </c>
      <c r="T145" s="177"/>
      <c r="U145" s="171">
        <v>99.06501413350729</v>
      </c>
      <c r="V145" s="177"/>
      <c r="W145" s="171">
        <v>98.781588447653405</v>
      </c>
      <c r="X145" s="177"/>
      <c r="Y145" s="171">
        <v>99.030221019395597</v>
      </c>
      <c r="Z145" s="177"/>
      <c r="AA145" s="171">
        <v>98.723118279569903</v>
      </c>
      <c r="AB145" s="177"/>
      <c r="AC145" s="171">
        <v>98.855885588558905</v>
      </c>
      <c r="AD145" s="177"/>
      <c r="AE145" s="171">
        <v>98.674033149171294</v>
      </c>
      <c r="AF145" s="177"/>
      <c r="AG145" s="171">
        <v>98.804691023906187</v>
      </c>
      <c r="AH145" s="177"/>
      <c r="AI145" s="171">
        <v>99.000666222518305</v>
      </c>
      <c r="AJ145" s="34"/>
      <c r="AK145" s="49">
        <v>94.004393332471906</v>
      </c>
      <c r="AL145" s="34"/>
      <c r="AM145" s="762"/>
      <c r="AN145" s="762"/>
      <c r="AO145" s="762"/>
      <c r="AP145" s="762"/>
      <c r="AQ145" s="762"/>
      <c r="AR145" s="762"/>
      <c r="AS145" s="762"/>
      <c r="AT145" s="762"/>
      <c r="AU145" s="762"/>
      <c r="AV145" s="762"/>
    </row>
    <row r="146" spans="1:48" s="1" customFormat="1" ht="12" customHeight="1">
      <c r="A146" s="738"/>
      <c r="B146" s="58"/>
      <c r="C146" s="56"/>
      <c r="D146" s="739" t="s">
        <v>161</v>
      </c>
      <c r="E146" s="739"/>
      <c r="F146" s="734"/>
      <c r="G146" s="734"/>
      <c r="H146" s="766"/>
      <c r="I146" s="49" t="s">
        <v>13</v>
      </c>
      <c r="J146" s="57"/>
      <c r="K146" s="49" t="s">
        <v>13</v>
      </c>
      <c r="L146" s="57"/>
      <c r="M146" s="49" t="s">
        <v>13</v>
      </c>
      <c r="N146" s="57"/>
      <c r="O146" s="49" t="s">
        <v>13</v>
      </c>
      <c r="P146" s="57"/>
      <c r="Q146" s="171">
        <v>98.218167867342999</v>
      </c>
      <c r="R146" s="177"/>
      <c r="S146" s="171">
        <v>98.464378996667605</v>
      </c>
      <c r="T146" s="177"/>
      <c r="U146" s="171">
        <v>98.876352107422591</v>
      </c>
      <c r="V146" s="177"/>
      <c r="W146" s="171">
        <v>98.914721203935898</v>
      </c>
      <c r="X146" s="177"/>
      <c r="Y146" s="171">
        <v>99.109616145627214</v>
      </c>
      <c r="Z146" s="177"/>
      <c r="AA146" s="171">
        <v>99.083451488758399</v>
      </c>
      <c r="AB146" s="177"/>
      <c r="AC146" s="171">
        <v>99.042233430128903</v>
      </c>
      <c r="AD146" s="177"/>
      <c r="AE146" s="171">
        <v>99.06098388022329</v>
      </c>
      <c r="AF146" s="177"/>
      <c r="AG146" s="171">
        <v>99.090714591356388</v>
      </c>
      <c r="AH146" s="177"/>
      <c r="AI146" s="171">
        <v>99.173021157770393</v>
      </c>
      <c r="AJ146" s="34"/>
      <c r="AK146" s="49">
        <v>98.636810793085701</v>
      </c>
      <c r="AL146" s="34"/>
      <c r="AM146" s="762"/>
      <c r="AN146" s="762"/>
      <c r="AO146" s="762"/>
      <c r="AP146" s="762"/>
      <c r="AQ146" s="762"/>
      <c r="AR146" s="762"/>
      <c r="AS146" s="762"/>
      <c r="AT146" s="762"/>
      <c r="AU146" s="762"/>
      <c r="AV146" s="762"/>
    </row>
    <row r="147" spans="1:48" s="1" customFormat="1" ht="12" customHeight="1">
      <c r="A147" s="738"/>
      <c r="B147" s="58"/>
      <c r="C147" s="56"/>
      <c r="D147" s="739" t="s">
        <v>162</v>
      </c>
      <c r="E147" s="739"/>
      <c r="F147" s="734"/>
      <c r="G147" s="734"/>
      <c r="H147" s="766"/>
      <c r="I147" s="49" t="s">
        <v>13</v>
      </c>
      <c r="J147" s="57"/>
      <c r="K147" s="49" t="s">
        <v>13</v>
      </c>
      <c r="L147" s="57"/>
      <c r="M147" s="49" t="s">
        <v>13</v>
      </c>
      <c r="N147" s="57"/>
      <c r="O147" s="49" t="s">
        <v>13</v>
      </c>
      <c r="P147" s="57"/>
      <c r="Q147" s="171">
        <v>98.672734167614692</v>
      </c>
      <c r="R147" s="177"/>
      <c r="S147" s="171">
        <v>98.772079585002288</v>
      </c>
      <c r="T147" s="177"/>
      <c r="U147" s="171">
        <v>98.985516919175097</v>
      </c>
      <c r="V147" s="177"/>
      <c r="W147" s="171">
        <v>99.087174806024592</v>
      </c>
      <c r="X147" s="177"/>
      <c r="Y147" s="171">
        <v>99.070367979341484</v>
      </c>
      <c r="Z147" s="177"/>
      <c r="AA147" s="171">
        <v>99.112481903443111</v>
      </c>
      <c r="AB147" s="177"/>
      <c r="AC147" s="171">
        <v>98.9908995233084</v>
      </c>
      <c r="AD147" s="177"/>
      <c r="AE147" s="171">
        <v>98.641454011382393</v>
      </c>
      <c r="AF147" s="177"/>
      <c r="AG147" s="171">
        <v>98.728316562750791</v>
      </c>
      <c r="AH147" s="177"/>
      <c r="AI147" s="171">
        <v>98.824181236148704</v>
      </c>
      <c r="AJ147" s="34"/>
      <c r="AK147" s="49">
        <v>98.815080789946094</v>
      </c>
      <c r="AL147" s="34"/>
      <c r="AM147" s="762"/>
      <c r="AN147" s="762"/>
      <c r="AO147" s="762"/>
      <c r="AP147" s="762"/>
      <c r="AQ147" s="762"/>
      <c r="AR147" s="762"/>
      <c r="AS147" s="762"/>
      <c r="AT147" s="762"/>
      <c r="AU147" s="762"/>
      <c r="AV147" s="762"/>
    </row>
    <row r="148" spans="1:48" s="1" customFormat="1" ht="12" customHeight="1">
      <c r="A148" s="738"/>
      <c r="B148" s="58"/>
      <c r="C148" s="56"/>
      <c r="D148" s="739" t="s">
        <v>163</v>
      </c>
      <c r="E148" s="739"/>
      <c r="F148" s="734"/>
      <c r="G148" s="734"/>
      <c r="H148" s="766"/>
      <c r="I148" s="49" t="s">
        <v>13</v>
      </c>
      <c r="J148" s="57"/>
      <c r="K148" s="49" t="s">
        <v>13</v>
      </c>
      <c r="L148" s="57"/>
      <c r="M148" s="49" t="s">
        <v>13</v>
      </c>
      <c r="N148" s="57"/>
      <c r="O148" s="49" t="s">
        <v>13</v>
      </c>
      <c r="P148" s="57"/>
      <c r="Q148" s="171">
        <v>97.44550065499979</v>
      </c>
      <c r="R148" s="177"/>
      <c r="S148" s="171">
        <v>97.69544224908401</v>
      </c>
      <c r="T148" s="177"/>
      <c r="U148" s="171">
        <v>97.952947304453488</v>
      </c>
      <c r="V148" s="177"/>
      <c r="W148" s="171">
        <v>97.931922292439907</v>
      </c>
      <c r="X148" s="177"/>
      <c r="Y148" s="171">
        <v>98.158722948638896</v>
      </c>
      <c r="Z148" s="177"/>
      <c r="AA148" s="171">
        <v>98.017198713189799</v>
      </c>
      <c r="AB148" s="177"/>
      <c r="AC148" s="171">
        <v>97.997201197766984</v>
      </c>
      <c r="AD148" s="177"/>
      <c r="AE148" s="171">
        <v>97.915769784599902</v>
      </c>
      <c r="AF148" s="177"/>
      <c r="AG148" s="171">
        <v>98.066347878063397</v>
      </c>
      <c r="AH148" s="177"/>
      <c r="AI148" s="171">
        <v>98.252624861349588</v>
      </c>
      <c r="AJ148" s="34"/>
      <c r="AK148" s="49">
        <v>99.078935853679894</v>
      </c>
      <c r="AL148" s="34"/>
      <c r="AM148" s="762"/>
      <c r="AN148" s="762"/>
      <c r="AO148" s="762"/>
      <c r="AP148" s="762"/>
      <c r="AQ148" s="762"/>
      <c r="AR148" s="762"/>
      <c r="AS148" s="762"/>
      <c r="AT148" s="762"/>
      <c r="AU148" s="762"/>
      <c r="AV148" s="762"/>
    </row>
    <row r="149" spans="1:48" s="1" customFormat="1" ht="12" customHeight="1">
      <c r="A149" s="738"/>
      <c r="B149" s="58"/>
      <c r="C149" s="56"/>
      <c r="D149" s="739" t="s">
        <v>164</v>
      </c>
      <c r="E149" s="739"/>
      <c r="F149" s="734"/>
      <c r="G149" s="734"/>
      <c r="H149" s="766"/>
      <c r="I149" s="49" t="s">
        <v>13</v>
      </c>
      <c r="J149" s="57"/>
      <c r="K149" s="49" t="s">
        <v>13</v>
      </c>
      <c r="L149" s="57"/>
      <c r="M149" s="49" t="s">
        <v>13</v>
      </c>
      <c r="N149" s="57"/>
      <c r="O149" s="49" t="s">
        <v>13</v>
      </c>
      <c r="P149" s="57"/>
      <c r="Q149" s="171">
        <v>98.339327268880908</v>
      </c>
      <c r="R149" s="177"/>
      <c r="S149" s="171">
        <v>98.356991170224703</v>
      </c>
      <c r="T149" s="177"/>
      <c r="U149" s="171">
        <v>98.723019550231697</v>
      </c>
      <c r="V149" s="177"/>
      <c r="W149" s="171">
        <v>98.537655374116497</v>
      </c>
      <c r="X149" s="177"/>
      <c r="Y149" s="171">
        <v>98.916923076923098</v>
      </c>
      <c r="Z149" s="177"/>
      <c r="AA149" s="171">
        <v>98.892245720040293</v>
      </c>
      <c r="AB149" s="177"/>
      <c r="AC149" s="171">
        <v>98.859268443893399</v>
      </c>
      <c r="AD149" s="177"/>
      <c r="AE149" s="171">
        <v>98.824548379114091</v>
      </c>
      <c r="AF149" s="177"/>
      <c r="AG149" s="171">
        <v>98.971297942595882</v>
      </c>
      <c r="AH149" s="177"/>
      <c r="AI149" s="171">
        <v>99.232221522970406</v>
      </c>
      <c r="AJ149" s="34"/>
      <c r="AK149" s="49">
        <v>98.182362958727893</v>
      </c>
      <c r="AL149" s="34"/>
      <c r="AM149" s="762"/>
      <c r="AN149" s="762"/>
      <c r="AO149" s="762"/>
      <c r="AP149" s="762"/>
      <c r="AQ149" s="762"/>
      <c r="AR149" s="762"/>
      <c r="AS149" s="762"/>
      <c r="AT149" s="762"/>
      <c r="AU149" s="762"/>
      <c r="AV149" s="762"/>
    </row>
    <row r="150" spans="1:48" s="1" customFormat="1" ht="12" customHeight="1">
      <c r="A150" s="738"/>
      <c r="B150" s="58"/>
      <c r="C150" s="56"/>
      <c r="D150" s="739" t="s">
        <v>165</v>
      </c>
      <c r="E150" s="739"/>
      <c r="F150" s="734"/>
      <c r="G150" s="734"/>
      <c r="H150" s="766"/>
      <c r="I150" s="49" t="s">
        <v>13</v>
      </c>
      <c r="J150" s="57"/>
      <c r="K150" s="49" t="s">
        <v>13</v>
      </c>
      <c r="L150" s="57"/>
      <c r="M150" s="49" t="s">
        <v>13</v>
      </c>
      <c r="N150" s="57"/>
      <c r="O150" s="49" t="s">
        <v>13</v>
      </c>
      <c r="P150" s="57"/>
      <c r="Q150" s="171">
        <v>89.7594077729796</v>
      </c>
      <c r="R150" s="177"/>
      <c r="S150" s="171">
        <v>88.188277087033697</v>
      </c>
      <c r="T150" s="177"/>
      <c r="U150" s="171">
        <v>81.769147788565292</v>
      </c>
      <c r="V150" s="177"/>
      <c r="W150" s="171">
        <v>76.664801343032991</v>
      </c>
      <c r="X150" s="177"/>
      <c r="Y150" s="171">
        <v>88.603060892217499</v>
      </c>
      <c r="Z150" s="177"/>
      <c r="AA150" s="171">
        <v>80.471698113207481</v>
      </c>
      <c r="AB150" s="177"/>
      <c r="AC150" s="171">
        <v>90.308206461195709</v>
      </c>
      <c r="AD150" s="177"/>
      <c r="AE150" s="171">
        <v>84.579606440071601</v>
      </c>
      <c r="AF150" s="177"/>
      <c r="AG150" s="171">
        <v>85.056136275648498</v>
      </c>
      <c r="AH150" s="177"/>
      <c r="AI150" s="171">
        <v>93.137254901960787</v>
      </c>
      <c r="AJ150" s="34"/>
      <c r="AK150" s="49">
        <v>98.857520536304406</v>
      </c>
      <c r="AL150" s="34"/>
      <c r="AM150" s="762"/>
      <c r="AN150" s="762"/>
      <c r="AO150" s="762"/>
      <c r="AP150" s="762"/>
      <c r="AQ150" s="762"/>
      <c r="AR150" s="762"/>
      <c r="AS150" s="762"/>
      <c r="AT150" s="762"/>
      <c r="AU150" s="762"/>
      <c r="AV150" s="762"/>
    </row>
    <row r="151" spans="1:48" s="1" customFormat="1" ht="12" customHeight="1">
      <c r="A151" s="738"/>
      <c r="B151" s="58"/>
      <c r="C151" s="56"/>
      <c r="D151" s="739" t="s">
        <v>166</v>
      </c>
      <c r="E151" s="739"/>
      <c r="F151" s="734"/>
      <c r="G151" s="734"/>
      <c r="H151" s="766"/>
      <c r="I151" s="49" t="s">
        <v>13</v>
      </c>
      <c r="J151" s="57"/>
      <c r="K151" s="49" t="s">
        <v>13</v>
      </c>
      <c r="L151" s="57"/>
      <c r="M151" s="49" t="s">
        <v>13</v>
      </c>
      <c r="N151" s="57"/>
      <c r="O151" s="49" t="s">
        <v>13</v>
      </c>
      <c r="P151" s="57"/>
      <c r="Q151" s="171">
        <v>94.390696765366997</v>
      </c>
      <c r="R151" s="177"/>
      <c r="S151" s="171">
        <v>94.395044459985996</v>
      </c>
      <c r="T151" s="177"/>
      <c r="U151" s="171">
        <v>94.501718213058396</v>
      </c>
      <c r="V151" s="177"/>
      <c r="W151" s="171">
        <v>94.292570951586001</v>
      </c>
      <c r="X151" s="177"/>
      <c r="Y151" s="171">
        <v>94.613984366634497</v>
      </c>
      <c r="Z151" s="177"/>
      <c r="AA151" s="171">
        <v>94.716858320676906</v>
      </c>
      <c r="AB151" s="177"/>
      <c r="AC151" s="171">
        <v>94.624621254629091</v>
      </c>
      <c r="AD151" s="177"/>
      <c r="AE151" s="171">
        <v>94.835901658628401</v>
      </c>
      <c r="AF151" s="177"/>
      <c r="AG151" s="171">
        <v>94.719840974033986</v>
      </c>
      <c r="AH151" s="177"/>
      <c r="AI151" s="171">
        <v>94.5566061845132</v>
      </c>
      <c r="AJ151" s="34"/>
      <c r="AK151" s="49">
        <v>99.296060647082697</v>
      </c>
      <c r="AL151" s="34"/>
      <c r="AM151" s="762"/>
      <c r="AN151" s="762"/>
      <c r="AO151" s="762"/>
      <c r="AP151" s="762"/>
      <c r="AQ151" s="762"/>
      <c r="AR151" s="762"/>
      <c r="AS151" s="762"/>
      <c r="AT151" s="762"/>
      <c r="AU151" s="762"/>
      <c r="AV151" s="762"/>
    </row>
    <row r="152" spans="1:48" s="1" customFormat="1" ht="12" customHeight="1">
      <c r="A152" s="738"/>
      <c r="B152" s="58"/>
      <c r="C152" s="56"/>
      <c r="D152" s="739" t="s">
        <v>216</v>
      </c>
      <c r="E152" s="739"/>
      <c r="F152" s="734"/>
      <c r="G152" s="734"/>
      <c r="H152" s="766"/>
      <c r="I152" s="49" t="s">
        <v>13</v>
      </c>
      <c r="J152" s="57"/>
      <c r="K152" s="49" t="s">
        <v>13</v>
      </c>
      <c r="L152" s="57"/>
      <c r="M152" s="49" t="s">
        <v>13</v>
      </c>
      <c r="N152" s="57"/>
      <c r="O152" s="49" t="s">
        <v>13</v>
      </c>
      <c r="P152" s="57"/>
      <c r="Q152" s="171">
        <v>98.111073407985501</v>
      </c>
      <c r="R152" s="177"/>
      <c r="S152" s="171">
        <v>98.150772447438698</v>
      </c>
      <c r="T152" s="177"/>
      <c r="U152" s="171">
        <v>98.4205541084537</v>
      </c>
      <c r="V152" s="177"/>
      <c r="W152" s="171">
        <v>98.386689035460691</v>
      </c>
      <c r="X152" s="177"/>
      <c r="Y152" s="171">
        <v>98.426249972136205</v>
      </c>
      <c r="Z152" s="177"/>
      <c r="AA152" s="171">
        <v>98.6471275812806</v>
      </c>
      <c r="AB152" s="177"/>
      <c r="AC152" s="171">
        <v>98.602166430878995</v>
      </c>
      <c r="AD152" s="177"/>
      <c r="AE152" s="171">
        <v>98.263313547412807</v>
      </c>
      <c r="AF152" s="177"/>
      <c r="AG152" s="171">
        <v>98.652971880787987</v>
      </c>
      <c r="AH152" s="177"/>
      <c r="AI152" s="171">
        <v>98.661875265969996</v>
      </c>
      <c r="AJ152" s="34"/>
      <c r="AK152" s="49">
        <v>99.548567870485698</v>
      </c>
      <c r="AL152" s="34"/>
      <c r="AM152" s="762"/>
      <c r="AN152" s="762"/>
      <c r="AO152" s="762"/>
      <c r="AP152" s="762"/>
      <c r="AQ152" s="762"/>
      <c r="AR152" s="762"/>
      <c r="AS152" s="762"/>
      <c r="AT152" s="762"/>
      <c r="AU152" s="762"/>
      <c r="AV152" s="762"/>
    </row>
    <row r="153" spans="1:48" s="1" customFormat="1" ht="12" customHeight="1">
      <c r="A153" s="738"/>
      <c r="B153" s="58"/>
      <c r="C153" s="56"/>
      <c r="D153" s="739" t="s">
        <v>167</v>
      </c>
      <c r="E153" s="739"/>
      <c r="F153" s="734"/>
      <c r="G153" s="734"/>
      <c r="H153" s="766"/>
      <c r="I153" s="49" t="s">
        <v>13</v>
      </c>
      <c r="J153" s="57"/>
      <c r="K153" s="49" t="s">
        <v>13</v>
      </c>
      <c r="L153" s="57"/>
      <c r="M153" s="49" t="s">
        <v>13</v>
      </c>
      <c r="N153" s="57"/>
      <c r="O153" s="49" t="s">
        <v>13</v>
      </c>
      <c r="P153" s="57"/>
      <c r="Q153" s="171">
        <v>96.716101694915295</v>
      </c>
      <c r="R153" s="177"/>
      <c r="S153" s="171">
        <v>97.576045627376402</v>
      </c>
      <c r="T153" s="177"/>
      <c r="U153" s="171">
        <v>98.102936324645299</v>
      </c>
      <c r="V153" s="177"/>
      <c r="W153" s="171">
        <v>97.8869696461513</v>
      </c>
      <c r="X153" s="177"/>
      <c r="Y153" s="171">
        <v>98.0692294312054</v>
      </c>
      <c r="Z153" s="177"/>
      <c r="AA153" s="171">
        <v>98.1936162749912</v>
      </c>
      <c r="AB153" s="177"/>
      <c r="AC153" s="171">
        <v>98.447584161869884</v>
      </c>
      <c r="AD153" s="177"/>
      <c r="AE153" s="171">
        <v>98.274076630997584</v>
      </c>
      <c r="AF153" s="177"/>
      <c r="AG153" s="171">
        <v>98.516985687187386</v>
      </c>
      <c r="AH153" s="177"/>
      <c r="AI153" s="171">
        <v>98.894181694453891</v>
      </c>
      <c r="AJ153" s="34"/>
      <c r="AK153" s="49">
        <v>98.929015485475304</v>
      </c>
      <c r="AL153" s="34"/>
      <c r="AM153" s="762"/>
      <c r="AN153" s="762"/>
      <c r="AO153" s="762"/>
      <c r="AP153" s="762"/>
      <c r="AQ153" s="762"/>
      <c r="AR153" s="762"/>
      <c r="AS153" s="762"/>
      <c r="AT153" s="762"/>
      <c r="AU153" s="762"/>
      <c r="AV153" s="762"/>
    </row>
    <row r="154" spans="1:48" s="1" customFormat="1" ht="12" customHeight="1">
      <c r="A154" s="738"/>
      <c r="B154" s="58"/>
      <c r="C154" s="56"/>
      <c r="D154" s="739" t="s">
        <v>168</v>
      </c>
      <c r="E154" s="739"/>
      <c r="F154" s="734"/>
      <c r="G154" s="734"/>
      <c r="H154" s="766"/>
      <c r="I154" s="49" t="s">
        <v>13</v>
      </c>
      <c r="J154" s="57"/>
      <c r="K154" s="49" t="s">
        <v>13</v>
      </c>
      <c r="L154" s="57"/>
      <c r="M154" s="49" t="s">
        <v>13</v>
      </c>
      <c r="N154" s="57"/>
      <c r="O154" s="49" t="s">
        <v>13</v>
      </c>
      <c r="P154" s="57"/>
      <c r="Q154" s="171">
        <v>97.815315315315289</v>
      </c>
      <c r="R154" s="177"/>
      <c r="S154" s="171">
        <v>97.992340721828896</v>
      </c>
      <c r="T154" s="177"/>
      <c r="U154" s="171">
        <v>98.4635540733683</v>
      </c>
      <c r="V154" s="177"/>
      <c r="W154" s="171">
        <v>98.651525904897099</v>
      </c>
      <c r="X154" s="177"/>
      <c r="Y154" s="171">
        <v>98.848167539266981</v>
      </c>
      <c r="Z154" s="177"/>
      <c r="AA154" s="171">
        <v>98.771244832338098</v>
      </c>
      <c r="AB154" s="177"/>
      <c r="AC154" s="171">
        <v>98.541219043311102</v>
      </c>
      <c r="AD154" s="177"/>
      <c r="AE154" s="171">
        <v>98.335020812239804</v>
      </c>
      <c r="AF154" s="177"/>
      <c r="AG154" s="171">
        <v>98.42117483166939</v>
      </c>
      <c r="AH154" s="177"/>
      <c r="AI154" s="171">
        <v>98.747341054124291</v>
      </c>
      <c r="AJ154" s="34"/>
      <c r="AK154" s="49">
        <v>98.968386023294499</v>
      </c>
      <c r="AL154" s="34"/>
      <c r="AM154" s="762"/>
      <c r="AN154" s="762"/>
      <c r="AO154" s="762"/>
      <c r="AP154" s="762"/>
      <c r="AQ154" s="762"/>
      <c r="AR154" s="762"/>
      <c r="AS154" s="762"/>
      <c r="AT154" s="762"/>
      <c r="AU154" s="762"/>
      <c r="AV154" s="762"/>
    </row>
    <row r="155" spans="1:48" s="1" customFormat="1" ht="12" customHeight="1">
      <c r="A155" s="738"/>
      <c r="B155" s="58"/>
      <c r="C155" s="56"/>
      <c r="D155" s="739" t="s">
        <v>217</v>
      </c>
      <c r="E155" s="739"/>
      <c r="F155" s="734"/>
      <c r="G155" s="734"/>
      <c r="H155" s="766"/>
      <c r="I155" s="49" t="s">
        <v>13</v>
      </c>
      <c r="J155" s="57"/>
      <c r="K155" s="49" t="s">
        <v>13</v>
      </c>
      <c r="L155" s="57"/>
      <c r="M155" s="49" t="s">
        <v>13</v>
      </c>
      <c r="N155" s="57"/>
      <c r="O155" s="49" t="s">
        <v>13</v>
      </c>
      <c r="P155" s="57"/>
      <c r="Q155" s="171">
        <v>98.184996859751692</v>
      </c>
      <c r="R155" s="177"/>
      <c r="S155" s="171">
        <v>98.36117794780759</v>
      </c>
      <c r="T155" s="177"/>
      <c r="U155" s="171">
        <v>98.599599342998502</v>
      </c>
      <c r="V155" s="177"/>
      <c r="W155" s="171">
        <v>98.654392937369408</v>
      </c>
      <c r="X155" s="177"/>
      <c r="Y155" s="171">
        <v>98.802917418241691</v>
      </c>
      <c r="Z155" s="177"/>
      <c r="AA155" s="171">
        <v>98.627176892133591</v>
      </c>
      <c r="AB155" s="177"/>
      <c r="AC155" s="171">
        <v>98.422786770133797</v>
      </c>
      <c r="AD155" s="177"/>
      <c r="AE155" s="171">
        <v>98.035109989352492</v>
      </c>
      <c r="AF155" s="177"/>
      <c r="AG155" s="171">
        <v>98.102589656293887</v>
      </c>
      <c r="AH155" s="177"/>
      <c r="AI155" s="171">
        <v>98.246347710842599</v>
      </c>
      <c r="AJ155" s="34"/>
      <c r="AK155" s="49">
        <v>98.585635359115997</v>
      </c>
      <c r="AL155" s="34"/>
      <c r="AM155" s="762"/>
      <c r="AN155" s="762"/>
      <c r="AO155" s="762"/>
      <c r="AP155" s="762"/>
      <c r="AQ155" s="762"/>
      <c r="AR155" s="762"/>
      <c r="AS155" s="762"/>
      <c r="AT155" s="762"/>
      <c r="AU155" s="762"/>
      <c r="AV155" s="762"/>
    </row>
    <row r="156" spans="1:48" s="1" customFormat="1" ht="12" customHeight="1">
      <c r="A156" s="738"/>
      <c r="B156" s="58"/>
      <c r="C156" s="56"/>
      <c r="D156" s="739" t="s">
        <v>218</v>
      </c>
      <c r="E156" s="739"/>
      <c r="F156" s="734"/>
      <c r="G156" s="734"/>
      <c r="H156" s="766"/>
      <c r="I156" s="49" t="s">
        <v>13</v>
      </c>
      <c r="J156" s="57"/>
      <c r="K156" s="49" t="s">
        <v>13</v>
      </c>
      <c r="L156" s="57"/>
      <c r="M156" s="49" t="s">
        <v>13</v>
      </c>
      <c r="N156" s="57"/>
      <c r="O156" s="49" t="s">
        <v>13</v>
      </c>
      <c r="P156" s="57"/>
      <c r="Q156" s="171">
        <v>98.682953125382895</v>
      </c>
      <c r="R156" s="177"/>
      <c r="S156" s="171">
        <v>98.700951021136589</v>
      </c>
      <c r="T156" s="177"/>
      <c r="U156" s="171">
        <v>98.892859463322708</v>
      </c>
      <c r="V156" s="177"/>
      <c r="W156" s="171">
        <v>98.917418105863803</v>
      </c>
      <c r="X156" s="177"/>
      <c r="Y156" s="171">
        <v>99.03304985991619</v>
      </c>
      <c r="Z156" s="177"/>
      <c r="AA156" s="171">
        <v>99.021027562023491</v>
      </c>
      <c r="AB156" s="177"/>
      <c r="AC156" s="171">
        <v>99.001543282046498</v>
      </c>
      <c r="AD156" s="177"/>
      <c r="AE156" s="171">
        <v>98.939679820347507</v>
      </c>
      <c r="AF156" s="177"/>
      <c r="AG156" s="171">
        <v>98.866325269291892</v>
      </c>
      <c r="AH156" s="177"/>
      <c r="AI156" s="171">
        <v>98.946527951568882</v>
      </c>
      <c r="AJ156" s="34"/>
      <c r="AK156" s="49">
        <v>99.228924628932901</v>
      </c>
      <c r="AL156" s="34"/>
      <c r="AM156" s="762"/>
      <c r="AN156" s="762"/>
      <c r="AO156" s="762"/>
      <c r="AP156" s="762"/>
      <c r="AQ156" s="762"/>
      <c r="AR156" s="762"/>
      <c r="AS156" s="762"/>
      <c r="AT156" s="762"/>
      <c r="AU156" s="762"/>
      <c r="AV156" s="762"/>
    </row>
    <row r="157" spans="1:48" s="1" customFormat="1" ht="12" customHeight="1">
      <c r="A157" s="738"/>
      <c r="B157" s="58"/>
      <c r="C157" s="56"/>
      <c r="D157" s="739" t="s">
        <v>169</v>
      </c>
      <c r="E157" s="739"/>
      <c r="F157" s="734"/>
      <c r="G157" s="734"/>
      <c r="H157" s="766"/>
      <c r="I157" s="49" t="s">
        <v>13</v>
      </c>
      <c r="J157" s="57"/>
      <c r="K157" s="49" t="s">
        <v>13</v>
      </c>
      <c r="L157" s="57"/>
      <c r="M157" s="49" t="s">
        <v>13</v>
      </c>
      <c r="N157" s="57"/>
      <c r="O157" s="49" t="s">
        <v>13</v>
      </c>
      <c r="P157" s="57"/>
      <c r="Q157" s="171">
        <v>98.144915530045296</v>
      </c>
      <c r="R157" s="177"/>
      <c r="S157" s="171">
        <v>98.238598205018604</v>
      </c>
      <c r="T157" s="177"/>
      <c r="U157" s="171">
        <v>98.559158523682086</v>
      </c>
      <c r="V157" s="177"/>
      <c r="W157" s="171">
        <v>98.595905239067207</v>
      </c>
      <c r="X157" s="177"/>
      <c r="Y157" s="171">
        <v>98.707378212678591</v>
      </c>
      <c r="Z157" s="177"/>
      <c r="AA157" s="171">
        <v>98.762492651381493</v>
      </c>
      <c r="AB157" s="177"/>
      <c r="AC157" s="171">
        <v>98.701634446901991</v>
      </c>
      <c r="AD157" s="177"/>
      <c r="AE157" s="171">
        <v>98.657081236520483</v>
      </c>
      <c r="AF157" s="177"/>
      <c r="AG157" s="171">
        <v>98.772916300591589</v>
      </c>
      <c r="AH157" s="177"/>
      <c r="AI157" s="171">
        <v>98.918132354801998</v>
      </c>
      <c r="AJ157" s="34"/>
      <c r="AK157" s="49">
        <v>98.570621159911795</v>
      </c>
      <c r="AL157" s="34"/>
      <c r="AM157" s="762"/>
      <c r="AN157" s="762"/>
      <c r="AO157" s="762"/>
      <c r="AP157" s="762"/>
      <c r="AQ157" s="762"/>
      <c r="AR157" s="762"/>
      <c r="AS157" s="762"/>
      <c r="AT157" s="762"/>
      <c r="AU157" s="762"/>
      <c r="AV157" s="762"/>
    </row>
    <row r="158" spans="1:48" s="1" customFormat="1" ht="12" customHeight="1">
      <c r="A158" s="738"/>
      <c r="B158" s="58"/>
      <c r="C158" s="56"/>
      <c r="D158" s="739" t="s">
        <v>170</v>
      </c>
      <c r="E158" s="739"/>
      <c r="F158" s="734"/>
      <c r="G158" s="734"/>
      <c r="H158" s="766"/>
      <c r="I158" s="49" t="s">
        <v>13</v>
      </c>
      <c r="J158" s="57"/>
      <c r="K158" s="49" t="s">
        <v>13</v>
      </c>
      <c r="L158" s="57"/>
      <c r="M158" s="49" t="s">
        <v>13</v>
      </c>
      <c r="N158" s="57"/>
      <c r="O158" s="49" t="s">
        <v>13</v>
      </c>
      <c r="P158" s="57"/>
      <c r="Q158" s="171">
        <v>99.196956889264598</v>
      </c>
      <c r="R158" s="177"/>
      <c r="S158" s="171">
        <v>99.159854677565789</v>
      </c>
      <c r="T158" s="177"/>
      <c r="U158" s="171">
        <v>99.312144212523691</v>
      </c>
      <c r="V158" s="177"/>
      <c r="W158" s="171">
        <v>99.381541389153199</v>
      </c>
      <c r="X158" s="177"/>
      <c r="Y158" s="171">
        <v>99.489795918367292</v>
      </c>
      <c r="Z158" s="177"/>
      <c r="AA158" s="171">
        <v>99.560795191863207</v>
      </c>
      <c r="AB158" s="177"/>
      <c r="AC158" s="171">
        <v>99.425683436710287</v>
      </c>
      <c r="AD158" s="177"/>
      <c r="AE158" s="171">
        <v>99.235934244037992</v>
      </c>
      <c r="AF158" s="177"/>
      <c r="AG158" s="171">
        <v>99.293785310734506</v>
      </c>
      <c r="AH158" s="177"/>
      <c r="AI158" s="171">
        <v>99.266098484848499</v>
      </c>
      <c r="AJ158" s="34"/>
      <c r="AK158" s="49">
        <v>99.445848726424302</v>
      </c>
      <c r="AL158" s="34"/>
      <c r="AM158" s="762"/>
      <c r="AN158" s="762"/>
      <c r="AO158" s="762"/>
      <c r="AP158" s="762"/>
      <c r="AQ158" s="762"/>
      <c r="AR158" s="762"/>
      <c r="AS158" s="762"/>
      <c r="AT158" s="762"/>
      <c r="AU158" s="762"/>
      <c r="AV158" s="762"/>
    </row>
    <row r="159" spans="1:48" s="1" customFormat="1" ht="12" customHeight="1">
      <c r="A159" s="738"/>
      <c r="B159" s="58"/>
      <c r="C159" s="56"/>
      <c r="D159" s="739" t="s">
        <v>171</v>
      </c>
      <c r="E159" s="739"/>
      <c r="F159" s="734"/>
      <c r="G159" s="734"/>
      <c r="H159" s="766"/>
      <c r="I159" s="49" t="s">
        <v>13</v>
      </c>
      <c r="J159" s="57"/>
      <c r="K159" s="49" t="s">
        <v>13</v>
      </c>
      <c r="L159" s="57"/>
      <c r="M159" s="49" t="s">
        <v>13</v>
      </c>
      <c r="N159" s="57"/>
      <c r="O159" s="49" t="s">
        <v>13</v>
      </c>
      <c r="P159" s="57"/>
      <c r="Q159" s="171">
        <v>98.533677086690304</v>
      </c>
      <c r="R159" s="177"/>
      <c r="S159" s="171">
        <v>98.796423658872087</v>
      </c>
      <c r="T159" s="177"/>
      <c r="U159" s="171">
        <v>98.995594713656388</v>
      </c>
      <c r="V159" s="177"/>
      <c r="W159" s="171">
        <v>99.116763822646192</v>
      </c>
      <c r="X159" s="177"/>
      <c r="Y159" s="171">
        <v>99.078260869565199</v>
      </c>
      <c r="Z159" s="177"/>
      <c r="AA159" s="171">
        <v>99.224405377455994</v>
      </c>
      <c r="AB159" s="177"/>
      <c r="AC159" s="171">
        <v>99.155754651964202</v>
      </c>
      <c r="AD159" s="177"/>
      <c r="AE159" s="171">
        <v>98.477070499657799</v>
      </c>
      <c r="AF159" s="177"/>
      <c r="AG159" s="171">
        <v>98.412144477403601</v>
      </c>
      <c r="AH159" s="177"/>
      <c r="AI159" s="171">
        <v>98.630849220103997</v>
      </c>
      <c r="AJ159" s="34"/>
      <c r="AK159" s="49">
        <v>99.301939692166798</v>
      </c>
      <c r="AL159" s="34"/>
      <c r="AM159" s="762"/>
      <c r="AN159" s="762"/>
      <c r="AO159" s="762"/>
      <c r="AP159" s="762"/>
      <c r="AQ159" s="762"/>
      <c r="AR159" s="762"/>
      <c r="AS159" s="762"/>
      <c r="AT159" s="762"/>
      <c r="AU159" s="762"/>
      <c r="AV159" s="762"/>
    </row>
    <row r="160" spans="1:48" s="1" customFormat="1" ht="12" customHeight="1">
      <c r="A160" s="738"/>
      <c r="B160" s="58"/>
      <c r="C160" s="56"/>
      <c r="D160" s="739" t="s">
        <v>172</v>
      </c>
      <c r="E160" s="739"/>
      <c r="F160" s="734"/>
      <c r="G160" s="734"/>
      <c r="H160" s="766"/>
      <c r="I160" s="49" t="s">
        <v>13</v>
      </c>
      <c r="J160" s="57"/>
      <c r="K160" s="49" t="s">
        <v>13</v>
      </c>
      <c r="L160" s="57"/>
      <c r="M160" s="49" t="s">
        <v>13</v>
      </c>
      <c r="N160" s="57"/>
      <c r="O160" s="49" t="s">
        <v>13</v>
      </c>
      <c r="P160" s="57"/>
      <c r="Q160" s="171">
        <v>98.682491289198595</v>
      </c>
      <c r="R160" s="177"/>
      <c r="S160" s="171">
        <v>98.796166432912599</v>
      </c>
      <c r="T160" s="177"/>
      <c r="U160" s="171">
        <v>98.950323446844905</v>
      </c>
      <c r="V160" s="177"/>
      <c r="W160" s="171">
        <v>99.0322580645161</v>
      </c>
      <c r="X160" s="177"/>
      <c r="Y160" s="171">
        <v>99.127834537752292</v>
      </c>
      <c r="Z160" s="177"/>
      <c r="AA160" s="171">
        <v>99.157232704402489</v>
      </c>
      <c r="AB160" s="177"/>
      <c r="AC160" s="171">
        <v>98.989511383985686</v>
      </c>
      <c r="AD160" s="177"/>
      <c r="AE160" s="171">
        <v>99.075175056150101</v>
      </c>
      <c r="AF160" s="177"/>
      <c r="AG160" s="171">
        <v>99.115044247787594</v>
      </c>
      <c r="AH160" s="177"/>
      <c r="AI160" s="171">
        <v>99.235207299074204</v>
      </c>
      <c r="AJ160" s="34"/>
      <c r="AK160" s="49">
        <v>99.437057167815198</v>
      </c>
      <c r="AL160" s="34"/>
      <c r="AM160" s="762"/>
      <c r="AN160" s="762"/>
      <c r="AO160" s="762"/>
      <c r="AP160" s="762"/>
      <c r="AQ160" s="762"/>
      <c r="AR160" s="762"/>
      <c r="AS160" s="762"/>
      <c r="AT160" s="762"/>
      <c r="AU160" s="762"/>
      <c r="AV160" s="762"/>
    </row>
    <row r="161" spans="1:48" s="1" customFormat="1" ht="12" customHeight="1">
      <c r="A161" s="738"/>
      <c r="B161" s="58"/>
      <c r="C161" s="56"/>
      <c r="D161" s="739" t="s">
        <v>173</v>
      </c>
      <c r="E161" s="739"/>
      <c r="F161" s="734"/>
      <c r="G161" s="734"/>
      <c r="H161" s="766"/>
      <c r="I161" s="49" t="s">
        <v>13</v>
      </c>
      <c r="J161" s="57"/>
      <c r="K161" s="49" t="s">
        <v>13</v>
      </c>
      <c r="L161" s="57"/>
      <c r="M161" s="49" t="s">
        <v>13</v>
      </c>
      <c r="N161" s="57"/>
      <c r="O161" s="49" t="s">
        <v>13</v>
      </c>
      <c r="P161" s="57"/>
      <c r="Q161" s="171">
        <v>99.026154702281588</v>
      </c>
      <c r="R161" s="177"/>
      <c r="S161" s="171">
        <v>99.164957515382397</v>
      </c>
      <c r="T161" s="177"/>
      <c r="U161" s="171">
        <v>99.353966346153797</v>
      </c>
      <c r="V161" s="177"/>
      <c r="W161" s="171">
        <v>99.503610108303192</v>
      </c>
      <c r="X161" s="177"/>
      <c r="Y161" s="171">
        <v>99.66006503103749</v>
      </c>
      <c r="Z161" s="177"/>
      <c r="AA161" s="171">
        <v>99.6691231764175</v>
      </c>
      <c r="AB161" s="177"/>
      <c r="AC161" s="171">
        <v>99.728874830546786</v>
      </c>
      <c r="AD161" s="177"/>
      <c r="AE161" s="171">
        <v>99.709480122324209</v>
      </c>
      <c r="AF161" s="177"/>
      <c r="AG161" s="171">
        <v>99.556099801010291</v>
      </c>
      <c r="AH161" s="177"/>
      <c r="AI161" s="171">
        <v>99.597896690380495</v>
      </c>
      <c r="AJ161" s="34"/>
      <c r="AK161" s="49">
        <v>98.885697149531197</v>
      </c>
      <c r="AL161" s="34"/>
      <c r="AM161" s="762"/>
      <c r="AN161" s="762"/>
      <c r="AO161" s="762"/>
      <c r="AP161" s="762"/>
      <c r="AQ161" s="762"/>
      <c r="AR161" s="762"/>
      <c r="AS161" s="762"/>
      <c r="AT161" s="762"/>
      <c r="AU161" s="762"/>
      <c r="AV161" s="762"/>
    </row>
    <row r="162" spans="1:48" s="1" customFormat="1" ht="12" customHeight="1">
      <c r="A162" s="738"/>
      <c r="B162" s="58"/>
      <c r="C162" s="56"/>
      <c r="D162" s="739" t="s">
        <v>219</v>
      </c>
      <c r="E162" s="739"/>
      <c r="F162" s="734"/>
      <c r="G162" s="734"/>
      <c r="H162" s="766"/>
      <c r="I162" s="49" t="s">
        <v>13</v>
      </c>
      <c r="J162" s="57"/>
      <c r="K162" s="49" t="s">
        <v>13</v>
      </c>
      <c r="L162" s="57"/>
      <c r="M162" s="49" t="s">
        <v>13</v>
      </c>
      <c r="N162" s="57"/>
      <c r="O162" s="49" t="s">
        <v>13</v>
      </c>
      <c r="P162" s="57"/>
      <c r="Q162" s="171">
        <v>98.758890776629102</v>
      </c>
      <c r="R162" s="177"/>
      <c r="S162" s="171">
        <v>98.922337014606299</v>
      </c>
      <c r="T162" s="177"/>
      <c r="U162" s="171">
        <v>99.15707423184989</v>
      </c>
      <c r="V162" s="177"/>
      <c r="W162" s="171">
        <v>99.151993404393082</v>
      </c>
      <c r="X162" s="177"/>
      <c r="Y162" s="171">
        <v>99.262435677529993</v>
      </c>
      <c r="Z162" s="177"/>
      <c r="AA162" s="171">
        <v>99.191628370522096</v>
      </c>
      <c r="AB162" s="177"/>
      <c r="AC162" s="171">
        <v>99.053533655150005</v>
      </c>
      <c r="AD162" s="177"/>
      <c r="AE162" s="171">
        <v>98.892486870390997</v>
      </c>
      <c r="AF162" s="177"/>
      <c r="AG162" s="171">
        <v>98.876373321495905</v>
      </c>
      <c r="AH162" s="177"/>
      <c r="AI162" s="171">
        <v>99.076696499376894</v>
      </c>
      <c r="AJ162" s="34"/>
      <c r="AK162" s="49">
        <v>98.080210856247305</v>
      </c>
      <c r="AL162" s="34"/>
      <c r="AM162" s="762"/>
      <c r="AN162" s="762"/>
      <c r="AO162" s="762"/>
      <c r="AP162" s="762"/>
      <c r="AQ162" s="762"/>
      <c r="AR162" s="762"/>
      <c r="AS162" s="762"/>
      <c r="AT162" s="762"/>
      <c r="AU162" s="762"/>
      <c r="AV162" s="762"/>
    </row>
    <row r="163" spans="1:48" s="1" customFormat="1" ht="12" customHeight="1">
      <c r="A163" s="738"/>
      <c r="B163" s="58"/>
      <c r="C163" s="56"/>
      <c r="D163" s="739" t="s">
        <v>174</v>
      </c>
      <c r="E163" s="739"/>
      <c r="F163" s="734"/>
      <c r="G163" s="734"/>
      <c r="H163" s="766"/>
      <c r="I163" s="49" t="s">
        <v>13</v>
      </c>
      <c r="J163" s="57"/>
      <c r="K163" s="49" t="s">
        <v>13</v>
      </c>
      <c r="L163" s="57"/>
      <c r="M163" s="49" t="s">
        <v>13</v>
      </c>
      <c r="N163" s="57"/>
      <c r="O163" s="49" t="s">
        <v>13</v>
      </c>
      <c r="P163" s="57"/>
      <c r="Q163" s="171">
        <v>98.986844094964496</v>
      </c>
      <c r="R163" s="177"/>
      <c r="S163" s="171">
        <v>98.963133640552996</v>
      </c>
      <c r="T163" s="177"/>
      <c r="U163" s="171">
        <v>99.025686448184189</v>
      </c>
      <c r="V163" s="177"/>
      <c r="W163" s="171">
        <v>98.985239852398493</v>
      </c>
      <c r="X163" s="177"/>
      <c r="Y163" s="171">
        <v>99.132164165611982</v>
      </c>
      <c r="Z163" s="177"/>
      <c r="AA163" s="171">
        <v>99.232964680699297</v>
      </c>
      <c r="AB163" s="177"/>
      <c r="AC163" s="171">
        <v>99.20027816411681</v>
      </c>
      <c r="AD163" s="177"/>
      <c r="AE163" s="171">
        <v>99.209912012928683</v>
      </c>
      <c r="AF163" s="177"/>
      <c r="AG163" s="171">
        <v>99.188985288570407</v>
      </c>
      <c r="AH163" s="177"/>
      <c r="AI163" s="171">
        <v>99.264705882352885</v>
      </c>
      <c r="AJ163" s="34"/>
      <c r="AK163" s="49">
        <v>98.653332013070596</v>
      </c>
      <c r="AL163" s="34"/>
      <c r="AM163" s="762"/>
      <c r="AN163" s="762"/>
      <c r="AO163" s="762"/>
      <c r="AP163" s="762"/>
      <c r="AQ163" s="762"/>
      <c r="AR163" s="762"/>
      <c r="AS163" s="762"/>
      <c r="AT163" s="762"/>
      <c r="AU163" s="762"/>
      <c r="AV163" s="762"/>
    </row>
    <row r="164" spans="1:48" s="1" customFormat="1" ht="12" customHeight="1">
      <c r="A164" s="738"/>
      <c r="B164" s="58"/>
      <c r="C164" s="56"/>
      <c r="D164" s="739" t="s">
        <v>175</v>
      </c>
      <c r="E164" s="739"/>
      <c r="F164" s="734"/>
      <c r="G164" s="734"/>
      <c r="H164" s="766"/>
      <c r="I164" s="49" t="s">
        <v>13</v>
      </c>
      <c r="J164" s="57"/>
      <c r="K164" s="49" t="s">
        <v>13</v>
      </c>
      <c r="L164" s="57"/>
      <c r="M164" s="49" t="s">
        <v>13</v>
      </c>
      <c r="N164" s="57"/>
      <c r="O164" s="49" t="s">
        <v>13</v>
      </c>
      <c r="P164" s="57"/>
      <c r="Q164" s="171">
        <v>98.704318936877101</v>
      </c>
      <c r="R164" s="177"/>
      <c r="S164" s="171">
        <v>98.865589549673402</v>
      </c>
      <c r="T164" s="177"/>
      <c r="U164" s="171">
        <v>98.487513190291892</v>
      </c>
      <c r="V164" s="177"/>
      <c r="W164" s="171">
        <v>98.384879725085895</v>
      </c>
      <c r="X164" s="177"/>
      <c r="Y164" s="171">
        <v>98.612063056888289</v>
      </c>
      <c r="Z164" s="177"/>
      <c r="AA164" s="171">
        <v>98.8930517711172</v>
      </c>
      <c r="AB164" s="177"/>
      <c r="AC164" s="171">
        <v>98.947368421052602</v>
      </c>
      <c r="AD164" s="177"/>
      <c r="AE164" s="171">
        <v>98.903170522707796</v>
      </c>
      <c r="AF164" s="177"/>
      <c r="AG164" s="171">
        <v>99.002236366764095</v>
      </c>
      <c r="AH164" s="177"/>
      <c r="AI164" s="171">
        <v>99.098179343202304</v>
      </c>
      <c r="AJ164" s="34"/>
      <c r="AK164" s="49">
        <v>98.718446601941693</v>
      </c>
      <c r="AL164" s="34"/>
      <c r="AM164" s="762"/>
      <c r="AN164" s="762"/>
      <c r="AO164" s="762"/>
      <c r="AP164" s="762"/>
      <c r="AQ164" s="762"/>
      <c r="AR164" s="762"/>
      <c r="AS164" s="762"/>
      <c r="AT164" s="762"/>
      <c r="AU164" s="762"/>
      <c r="AV164" s="762"/>
    </row>
    <row r="165" spans="1:48" s="1" customFormat="1" ht="12" customHeight="1">
      <c r="A165" s="738"/>
      <c r="B165" s="58"/>
      <c r="C165" s="56"/>
      <c r="D165" s="739" t="s">
        <v>176</v>
      </c>
      <c r="E165" s="739"/>
      <c r="F165" s="734"/>
      <c r="G165" s="734"/>
      <c r="H165" s="766"/>
      <c r="I165" s="49" t="s">
        <v>13</v>
      </c>
      <c r="J165" s="57"/>
      <c r="K165" s="49" t="s">
        <v>13</v>
      </c>
      <c r="L165" s="57"/>
      <c r="M165" s="49" t="s">
        <v>13</v>
      </c>
      <c r="N165" s="57"/>
      <c r="O165" s="49" t="s">
        <v>13</v>
      </c>
      <c r="P165" s="57"/>
      <c r="Q165" s="171">
        <v>97.040644315414895</v>
      </c>
      <c r="R165" s="177"/>
      <c r="S165" s="171">
        <v>97.350585335797902</v>
      </c>
      <c r="T165" s="177"/>
      <c r="U165" s="171">
        <v>97.5477430555556</v>
      </c>
      <c r="V165" s="177"/>
      <c r="W165" s="171">
        <v>97.984665936473192</v>
      </c>
      <c r="X165" s="177"/>
      <c r="Y165" s="171">
        <v>98.269970098248592</v>
      </c>
      <c r="Z165" s="177"/>
      <c r="AA165" s="171">
        <v>98.304730012557599</v>
      </c>
      <c r="AB165" s="177"/>
      <c r="AC165" s="171">
        <v>98.279792746113998</v>
      </c>
      <c r="AD165" s="177"/>
      <c r="AE165" s="171">
        <v>98.231996550237199</v>
      </c>
      <c r="AF165" s="177"/>
      <c r="AG165" s="171">
        <v>98.290028869642498</v>
      </c>
      <c r="AH165" s="177"/>
      <c r="AI165" s="171">
        <v>98.505131637661805</v>
      </c>
      <c r="AJ165" s="34"/>
      <c r="AK165" s="49">
        <v>98.838649736760601</v>
      </c>
      <c r="AL165" s="34"/>
      <c r="AM165" s="762"/>
      <c r="AN165" s="762"/>
      <c r="AO165" s="762"/>
      <c r="AP165" s="762"/>
      <c r="AQ165" s="762"/>
      <c r="AR165" s="762"/>
      <c r="AS165" s="762"/>
      <c r="AT165" s="762"/>
      <c r="AU165" s="762"/>
      <c r="AV165" s="762"/>
    </row>
    <row r="166" spans="1:48" s="1" customFormat="1" ht="12" customHeight="1">
      <c r="A166" s="738"/>
      <c r="B166" s="58"/>
      <c r="C166" s="56"/>
      <c r="D166" s="739" t="s">
        <v>177</v>
      </c>
      <c r="E166" s="739"/>
      <c r="F166" s="734"/>
      <c r="G166" s="734"/>
      <c r="H166" s="766"/>
      <c r="I166" s="49" t="s">
        <v>13</v>
      </c>
      <c r="J166" s="57"/>
      <c r="K166" s="49" t="s">
        <v>13</v>
      </c>
      <c r="L166" s="57"/>
      <c r="M166" s="49" t="s">
        <v>13</v>
      </c>
      <c r="N166" s="57"/>
      <c r="O166" s="49" t="s">
        <v>13</v>
      </c>
      <c r="P166" s="57"/>
      <c r="Q166" s="171">
        <v>98.185265438786601</v>
      </c>
      <c r="R166" s="177"/>
      <c r="S166" s="171">
        <v>97.918978912319588</v>
      </c>
      <c r="T166" s="177"/>
      <c r="U166" s="171">
        <v>97.99833194328609</v>
      </c>
      <c r="V166" s="177"/>
      <c r="W166" s="171">
        <v>96.776709123992703</v>
      </c>
      <c r="X166" s="177"/>
      <c r="Y166" s="171">
        <v>97.479197258932899</v>
      </c>
      <c r="Z166" s="177"/>
      <c r="AA166" s="171">
        <v>97.923206954841802</v>
      </c>
      <c r="AB166" s="177"/>
      <c r="AC166" s="171">
        <v>98.332124728063789</v>
      </c>
      <c r="AD166" s="177"/>
      <c r="AE166" s="171">
        <v>98.160576684066584</v>
      </c>
      <c r="AF166" s="177"/>
      <c r="AG166" s="171">
        <v>98.585256887565208</v>
      </c>
      <c r="AH166" s="177"/>
      <c r="AI166" s="171">
        <v>98.864197530864189</v>
      </c>
      <c r="AJ166" s="34"/>
      <c r="AK166" s="49">
        <v>99.253302699597896</v>
      </c>
      <c r="AL166" s="34"/>
      <c r="AM166" s="762"/>
      <c r="AN166" s="762"/>
      <c r="AO166" s="762"/>
      <c r="AP166" s="762"/>
      <c r="AQ166" s="762"/>
      <c r="AR166" s="762"/>
      <c r="AS166" s="762"/>
      <c r="AT166" s="762"/>
      <c r="AU166" s="762"/>
      <c r="AV166" s="762"/>
    </row>
    <row r="167" spans="1:48" s="1" customFormat="1" ht="12" customHeight="1">
      <c r="A167" s="738"/>
      <c r="B167" s="58"/>
      <c r="C167" s="56"/>
      <c r="D167" s="739" t="s">
        <v>178</v>
      </c>
      <c r="E167" s="739"/>
      <c r="F167" s="734"/>
      <c r="G167" s="734"/>
      <c r="H167" s="766"/>
      <c r="I167" s="49" t="s">
        <v>13</v>
      </c>
      <c r="J167" s="57"/>
      <c r="K167" s="49" t="s">
        <v>13</v>
      </c>
      <c r="L167" s="57"/>
      <c r="M167" s="49" t="s">
        <v>13</v>
      </c>
      <c r="N167" s="57"/>
      <c r="O167" s="49" t="s">
        <v>13</v>
      </c>
      <c r="P167" s="57"/>
      <c r="Q167" s="171">
        <v>99.023041913884683</v>
      </c>
      <c r="R167" s="177"/>
      <c r="S167" s="171">
        <v>99.026285495011493</v>
      </c>
      <c r="T167" s="177"/>
      <c r="U167" s="171">
        <v>99.253126305186285</v>
      </c>
      <c r="V167" s="177"/>
      <c r="W167" s="171">
        <v>99.2248806124163</v>
      </c>
      <c r="X167" s="177"/>
      <c r="Y167" s="171">
        <v>99.334832302791796</v>
      </c>
      <c r="Z167" s="177"/>
      <c r="AA167" s="171">
        <v>99.204131363036794</v>
      </c>
      <c r="AB167" s="177"/>
      <c r="AC167" s="171">
        <v>99.13185140725821</v>
      </c>
      <c r="AD167" s="177"/>
      <c r="AE167" s="171">
        <v>99.177445686299095</v>
      </c>
      <c r="AF167" s="177"/>
      <c r="AG167" s="171">
        <v>99.194184839044695</v>
      </c>
      <c r="AH167" s="177"/>
      <c r="AI167" s="171">
        <v>99.262240107310504</v>
      </c>
      <c r="AJ167" s="34"/>
      <c r="AK167" s="49">
        <v>99.185592266437098</v>
      </c>
      <c r="AL167" s="34"/>
      <c r="AM167" s="762"/>
      <c r="AN167" s="762"/>
      <c r="AO167" s="762"/>
      <c r="AP167" s="762"/>
      <c r="AQ167" s="762"/>
      <c r="AR167" s="762"/>
      <c r="AS167" s="762"/>
      <c r="AT167" s="762"/>
      <c r="AU167" s="762"/>
      <c r="AV167" s="762"/>
    </row>
    <row r="168" spans="1:48" s="1" customFormat="1" ht="12" customHeight="1">
      <c r="A168" s="738"/>
      <c r="B168" s="58"/>
      <c r="C168" s="56"/>
      <c r="D168" s="739" t="s">
        <v>220</v>
      </c>
      <c r="E168" s="739"/>
      <c r="F168" s="734"/>
      <c r="G168" s="734"/>
      <c r="H168" s="766"/>
      <c r="I168" s="49" t="s">
        <v>13</v>
      </c>
      <c r="J168" s="57"/>
      <c r="K168" s="49" t="s">
        <v>13</v>
      </c>
      <c r="L168" s="57"/>
      <c r="M168" s="49" t="s">
        <v>13</v>
      </c>
      <c r="N168" s="57"/>
      <c r="O168" s="49" t="s">
        <v>13</v>
      </c>
      <c r="P168" s="57"/>
      <c r="Q168" s="171">
        <v>98.046986575264185</v>
      </c>
      <c r="R168" s="177"/>
      <c r="S168" s="171">
        <v>98.184864562971185</v>
      </c>
      <c r="T168" s="177"/>
      <c r="U168" s="171">
        <v>98.447187411664899</v>
      </c>
      <c r="V168" s="177"/>
      <c r="W168" s="171">
        <v>98.439471535663898</v>
      </c>
      <c r="X168" s="177"/>
      <c r="Y168" s="171">
        <v>98.635626719128496</v>
      </c>
      <c r="Z168" s="177"/>
      <c r="AA168" s="171">
        <v>98.54817263808529</v>
      </c>
      <c r="AB168" s="177"/>
      <c r="AC168" s="171">
        <v>98.40862056661669</v>
      </c>
      <c r="AD168" s="177"/>
      <c r="AE168" s="171">
        <v>98.230564927140904</v>
      </c>
      <c r="AF168" s="177"/>
      <c r="AG168" s="171">
        <v>98.216107871720084</v>
      </c>
      <c r="AH168" s="177"/>
      <c r="AI168" s="171">
        <v>98.5282513350339</v>
      </c>
      <c r="AJ168" s="34"/>
      <c r="AK168" s="49">
        <v>99.306431273644407</v>
      </c>
      <c r="AL168" s="34"/>
      <c r="AM168" s="762"/>
      <c r="AN168" s="762"/>
      <c r="AO168" s="762"/>
      <c r="AP168" s="762"/>
      <c r="AQ168" s="762"/>
      <c r="AR168" s="762"/>
      <c r="AS168" s="762"/>
      <c r="AT168" s="762"/>
      <c r="AU168" s="762"/>
      <c r="AV168" s="762"/>
    </row>
    <row r="169" spans="1:48" s="1" customFormat="1" ht="12" customHeight="1">
      <c r="A169" s="738"/>
      <c r="B169" s="58"/>
      <c r="C169" s="56"/>
      <c r="D169" s="739" t="s">
        <v>179</v>
      </c>
      <c r="E169" s="739"/>
      <c r="F169" s="734"/>
      <c r="G169" s="734"/>
      <c r="H169" s="766"/>
      <c r="I169" s="49" t="s">
        <v>13</v>
      </c>
      <c r="J169" s="57"/>
      <c r="K169" s="49" t="s">
        <v>13</v>
      </c>
      <c r="L169" s="57"/>
      <c r="M169" s="49" t="s">
        <v>13</v>
      </c>
      <c r="N169" s="57"/>
      <c r="O169" s="49" t="s">
        <v>13</v>
      </c>
      <c r="P169" s="57"/>
      <c r="Q169" s="171">
        <v>98.806784283644404</v>
      </c>
      <c r="R169" s="177"/>
      <c r="S169" s="171">
        <v>98.939393939393895</v>
      </c>
      <c r="T169" s="177"/>
      <c r="U169" s="171">
        <v>99.130434782608702</v>
      </c>
      <c r="V169" s="177"/>
      <c r="W169" s="171">
        <v>99.208613232722911</v>
      </c>
      <c r="X169" s="177"/>
      <c r="Y169" s="171">
        <v>99.456421595725089</v>
      </c>
      <c r="Z169" s="177"/>
      <c r="AA169" s="171">
        <v>99.518384736500892</v>
      </c>
      <c r="AB169" s="177"/>
      <c r="AC169" s="171">
        <v>99.424593967517396</v>
      </c>
      <c r="AD169" s="177"/>
      <c r="AE169" s="171">
        <v>99.379815824093185</v>
      </c>
      <c r="AF169" s="177"/>
      <c r="AG169" s="171">
        <v>99.319271332694214</v>
      </c>
      <c r="AH169" s="177"/>
      <c r="AI169" s="171">
        <v>99.495390587093596</v>
      </c>
      <c r="AJ169" s="34"/>
      <c r="AK169" s="49">
        <v>98.755646089806007</v>
      </c>
      <c r="AL169" s="34"/>
      <c r="AM169" s="762"/>
      <c r="AN169" s="762"/>
      <c r="AO169" s="762"/>
      <c r="AP169" s="762"/>
      <c r="AQ169" s="762"/>
      <c r="AR169" s="762"/>
      <c r="AS169" s="762"/>
      <c r="AT169" s="762"/>
      <c r="AU169" s="762"/>
      <c r="AV169" s="762"/>
    </row>
    <row r="170" spans="1:48" s="1" customFormat="1" ht="12" customHeight="1">
      <c r="A170" s="738"/>
      <c r="B170" s="58"/>
      <c r="C170" s="56"/>
      <c r="D170" s="739" t="s">
        <v>180</v>
      </c>
      <c r="E170" s="739"/>
      <c r="F170" s="734"/>
      <c r="G170" s="734"/>
      <c r="H170" s="766"/>
      <c r="I170" s="49" t="s">
        <v>13</v>
      </c>
      <c r="J170" s="57"/>
      <c r="K170" s="49" t="s">
        <v>13</v>
      </c>
      <c r="L170" s="57"/>
      <c r="M170" s="49" t="s">
        <v>13</v>
      </c>
      <c r="N170" s="57"/>
      <c r="O170" s="49" t="s">
        <v>13</v>
      </c>
      <c r="P170" s="57"/>
      <c r="Q170" s="171">
        <v>98.885725505595886</v>
      </c>
      <c r="R170" s="177"/>
      <c r="S170" s="171">
        <v>98.953039235616998</v>
      </c>
      <c r="T170" s="177"/>
      <c r="U170" s="171">
        <v>99.083190081783599</v>
      </c>
      <c r="V170" s="177"/>
      <c r="W170" s="171">
        <v>99.019305812281786</v>
      </c>
      <c r="X170" s="177"/>
      <c r="Y170" s="171">
        <v>99.173426429818292</v>
      </c>
      <c r="Z170" s="177"/>
      <c r="AA170" s="171">
        <v>99.155755522976605</v>
      </c>
      <c r="AB170" s="177"/>
      <c r="AC170" s="171">
        <v>99.225904376423003</v>
      </c>
      <c r="AD170" s="177"/>
      <c r="AE170" s="171">
        <v>99.100773636089599</v>
      </c>
      <c r="AF170" s="177"/>
      <c r="AG170" s="171">
        <v>99.157204138279084</v>
      </c>
      <c r="AH170" s="177"/>
      <c r="AI170" s="171">
        <v>99.209417739050096</v>
      </c>
      <c r="AJ170" s="34"/>
      <c r="AK170" s="49">
        <v>99.184240524365904</v>
      </c>
      <c r="AL170" s="34"/>
      <c r="AM170" s="762"/>
      <c r="AN170" s="762"/>
      <c r="AO170" s="762"/>
      <c r="AP170" s="762"/>
      <c r="AQ170" s="762"/>
      <c r="AR170" s="762"/>
      <c r="AS170" s="762"/>
      <c r="AT170" s="762"/>
      <c r="AU170" s="762"/>
      <c r="AV170" s="762"/>
    </row>
    <row r="171" spans="1:48" s="1" customFormat="1" ht="12" customHeight="1">
      <c r="A171" s="738"/>
      <c r="B171" s="58"/>
      <c r="C171" s="56"/>
      <c r="D171" s="739" t="s">
        <v>181</v>
      </c>
      <c r="E171" s="739"/>
      <c r="F171" s="734"/>
      <c r="G171" s="734"/>
      <c r="H171" s="766"/>
      <c r="I171" s="49" t="s">
        <v>13</v>
      </c>
      <c r="J171" s="57"/>
      <c r="K171" s="49" t="s">
        <v>13</v>
      </c>
      <c r="L171" s="57"/>
      <c r="M171" s="49" t="s">
        <v>13</v>
      </c>
      <c r="N171" s="57"/>
      <c r="O171" s="49" t="s">
        <v>13</v>
      </c>
      <c r="P171" s="57"/>
      <c r="Q171" s="171">
        <v>98.905097524995895</v>
      </c>
      <c r="R171" s="177"/>
      <c r="S171" s="171">
        <v>99.02014339364969</v>
      </c>
      <c r="T171" s="177"/>
      <c r="U171" s="171">
        <v>99.114767756717413</v>
      </c>
      <c r="V171" s="177"/>
      <c r="W171" s="171">
        <v>99.261527990471308</v>
      </c>
      <c r="X171" s="177"/>
      <c r="Y171" s="171">
        <v>99.376521188277295</v>
      </c>
      <c r="Z171" s="177"/>
      <c r="AA171" s="171">
        <v>99.3673981804546</v>
      </c>
      <c r="AB171" s="177"/>
      <c r="AC171" s="171">
        <v>99.318871457163098</v>
      </c>
      <c r="AD171" s="177"/>
      <c r="AE171" s="171">
        <v>99.257879011790394</v>
      </c>
      <c r="AF171" s="177"/>
      <c r="AG171" s="171">
        <v>99.313396895642796</v>
      </c>
      <c r="AH171" s="177"/>
      <c r="AI171" s="171">
        <v>99.432954210232992</v>
      </c>
      <c r="AJ171" s="34"/>
      <c r="AK171" s="49">
        <v>98.313643292682897</v>
      </c>
      <c r="AL171" s="34"/>
      <c r="AM171" s="762"/>
      <c r="AN171" s="762"/>
      <c r="AO171" s="762"/>
      <c r="AP171" s="762"/>
      <c r="AQ171" s="762"/>
      <c r="AR171" s="762"/>
      <c r="AS171" s="762"/>
      <c r="AT171" s="762"/>
      <c r="AU171" s="762"/>
      <c r="AV171" s="762"/>
    </row>
    <row r="172" spans="1:48" s="1" customFormat="1" ht="12" customHeight="1">
      <c r="A172" s="738"/>
      <c r="B172" s="58"/>
      <c r="C172" s="56"/>
      <c r="D172" s="739" t="s">
        <v>182</v>
      </c>
      <c r="E172" s="739"/>
      <c r="F172" s="734"/>
      <c r="G172" s="734"/>
      <c r="H172" s="766"/>
      <c r="I172" s="49" t="s">
        <v>13</v>
      </c>
      <c r="J172" s="57"/>
      <c r="K172" s="49" t="s">
        <v>13</v>
      </c>
      <c r="L172" s="57"/>
      <c r="M172" s="49" t="s">
        <v>13</v>
      </c>
      <c r="N172" s="57"/>
      <c r="O172" s="49" t="s">
        <v>13</v>
      </c>
      <c r="P172" s="57"/>
      <c r="Q172" s="171">
        <v>96.687993978170894</v>
      </c>
      <c r="R172" s="177"/>
      <c r="S172" s="171">
        <v>97.003071057926491</v>
      </c>
      <c r="T172" s="177"/>
      <c r="U172" s="171">
        <v>97.396892245135106</v>
      </c>
      <c r="V172" s="177"/>
      <c r="W172" s="171">
        <v>97.379736136121394</v>
      </c>
      <c r="X172" s="177"/>
      <c r="Y172" s="171">
        <v>97.474474149439004</v>
      </c>
      <c r="Z172" s="177"/>
      <c r="AA172" s="171">
        <v>97.54670349640179</v>
      </c>
      <c r="AB172" s="177"/>
      <c r="AC172" s="171">
        <v>97.573813043008002</v>
      </c>
      <c r="AD172" s="177"/>
      <c r="AE172" s="171">
        <v>97.515390570280502</v>
      </c>
      <c r="AF172" s="177"/>
      <c r="AG172" s="171">
        <v>97.672191528545099</v>
      </c>
      <c r="AH172" s="177"/>
      <c r="AI172" s="171">
        <v>98.020787262273302</v>
      </c>
      <c r="AJ172" s="34"/>
      <c r="AK172" s="49">
        <v>99.135220125786205</v>
      </c>
      <c r="AL172" s="34"/>
      <c r="AM172" s="762"/>
      <c r="AN172" s="762"/>
      <c r="AO172" s="762"/>
      <c r="AP172" s="762"/>
      <c r="AQ172" s="762"/>
      <c r="AR172" s="762"/>
      <c r="AS172" s="762"/>
      <c r="AT172" s="762"/>
      <c r="AU172" s="762"/>
      <c r="AV172" s="762"/>
    </row>
    <row r="173" spans="1:48" s="1" customFormat="1" ht="12" customHeight="1">
      <c r="A173" s="738"/>
      <c r="B173" s="58"/>
      <c r="C173" s="56"/>
      <c r="D173" s="739" t="s">
        <v>183</v>
      </c>
      <c r="E173" s="739"/>
      <c r="F173" s="734"/>
      <c r="G173" s="734"/>
      <c r="H173" s="766"/>
      <c r="I173" s="49" t="s">
        <v>13</v>
      </c>
      <c r="J173" s="57"/>
      <c r="K173" s="49" t="s">
        <v>13</v>
      </c>
      <c r="L173" s="57"/>
      <c r="M173" s="49" t="s">
        <v>13</v>
      </c>
      <c r="N173" s="57"/>
      <c r="O173" s="49" t="s">
        <v>13</v>
      </c>
      <c r="P173" s="57"/>
      <c r="Q173" s="171">
        <v>98.309751947703091</v>
      </c>
      <c r="R173" s="177"/>
      <c r="S173" s="171">
        <v>98.514400504543204</v>
      </c>
      <c r="T173" s="177"/>
      <c r="U173" s="171">
        <v>98.884678115705697</v>
      </c>
      <c r="V173" s="177"/>
      <c r="W173" s="171">
        <v>98.859873214116803</v>
      </c>
      <c r="X173" s="177"/>
      <c r="Y173" s="171">
        <v>98.943842181175299</v>
      </c>
      <c r="Z173" s="177"/>
      <c r="AA173" s="171">
        <v>98.932440684866393</v>
      </c>
      <c r="AB173" s="177"/>
      <c r="AC173" s="171">
        <v>98.892980694119004</v>
      </c>
      <c r="AD173" s="177"/>
      <c r="AE173" s="171">
        <v>98.755561429011905</v>
      </c>
      <c r="AF173" s="177"/>
      <c r="AG173" s="171">
        <v>98.941857627720211</v>
      </c>
      <c r="AH173" s="177"/>
      <c r="AI173" s="171">
        <v>99.115515062844992</v>
      </c>
      <c r="AJ173" s="34"/>
      <c r="AK173" s="49">
        <v>98.901181606081096</v>
      </c>
      <c r="AL173" s="34"/>
      <c r="AM173" s="762"/>
      <c r="AN173" s="762"/>
      <c r="AO173" s="762"/>
      <c r="AP173" s="762"/>
      <c r="AQ173" s="762"/>
      <c r="AR173" s="762"/>
      <c r="AS173" s="762"/>
      <c r="AT173" s="762"/>
      <c r="AU173" s="762"/>
      <c r="AV173" s="762"/>
    </row>
    <row r="174" spans="1:48" s="1" customFormat="1" ht="12" customHeight="1">
      <c r="A174" s="738"/>
      <c r="B174" s="58"/>
      <c r="C174" s="56"/>
      <c r="D174" s="739" t="s">
        <v>221</v>
      </c>
      <c r="E174" s="739"/>
      <c r="F174" s="734"/>
      <c r="G174" s="734"/>
      <c r="H174" s="766"/>
      <c r="I174" s="49" t="s">
        <v>13</v>
      </c>
      <c r="J174" s="57"/>
      <c r="K174" s="49" t="s">
        <v>13</v>
      </c>
      <c r="L174" s="57"/>
      <c r="M174" s="49" t="s">
        <v>13</v>
      </c>
      <c r="N174" s="57"/>
      <c r="O174" s="49" t="s">
        <v>13</v>
      </c>
      <c r="P174" s="57"/>
      <c r="Q174" s="171">
        <v>98.920761147401294</v>
      </c>
      <c r="R174" s="177"/>
      <c r="S174" s="171">
        <v>98.920099138439696</v>
      </c>
      <c r="T174" s="177"/>
      <c r="U174" s="171">
        <v>99.01413469533199</v>
      </c>
      <c r="V174" s="177"/>
      <c r="W174" s="171">
        <v>98.795458475015792</v>
      </c>
      <c r="X174" s="177"/>
      <c r="Y174" s="171">
        <v>98.898544307300597</v>
      </c>
      <c r="Z174" s="177"/>
      <c r="AA174" s="171">
        <v>98.826303660432004</v>
      </c>
      <c r="AB174" s="177"/>
      <c r="AC174" s="171">
        <v>98.83690741990759</v>
      </c>
      <c r="AD174" s="177"/>
      <c r="AE174" s="171">
        <v>98.698128559804687</v>
      </c>
      <c r="AF174" s="177"/>
      <c r="AG174" s="171">
        <v>98.647545166887795</v>
      </c>
      <c r="AH174" s="177"/>
      <c r="AI174" s="171">
        <v>98.744303797468405</v>
      </c>
      <c r="AJ174" s="34"/>
      <c r="AK174" s="49">
        <v>99.101326426497096</v>
      </c>
      <c r="AL174" s="34"/>
      <c r="AM174" s="762"/>
      <c r="AN174" s="762"/>
      <c r="AO174" s="762"/>
      <c r="AP174" s="762"/>
      <c r="AQ174" s="762"/>
      <c r="AR174" s="762"/>
      <c r="AS174" s="762"/>
      <c r="AT174" s="762"/>
      <c r="AU174" s="762"/>
      <c r="AV174" s="762"/>
    </row>
    <row r="175" spans="1:48" s="1" customFormat="1" ht="12" customHeight="1">
      <c r="A175" s="738"/>
      <c r="B175" s="58"/>
      <c r="C175" s="56"/>
      <c r="D175" s="739" t="s">
        <v>184</v>
      </c>
      <c r="E175" s="739"/>
      <c r="F175" s="734"/>
      <c r="G175" s="734"/>
      <c r="H175" s="766"/>
      <c r="I175" s="49" t="s">
        <v>13</v>
      </c>
      <c r="J175" s="57"/>
      <c r="K175" s="49" t="s">
        <v>13</v>
      </c>
      <c r="L175" s="57"/>
      <c r="M175" s="49" t="s">
        <v>13</v>
      </c>
      <c r="N175" s="57"/>
      <c r="O175" s="49" t="s">
        <v>13</v>
      </c>
      <c r="P175" s="57"/>
      <c r="Q175" s="171">
        <v>95.15380859375</v>
      </c>
      <c r="R175" s="177"/>
      <c r="S175" s="171">
        <v>95.905738217277204</v>
      </c>
      <c r="T175" s="177"/>
      <c r="U175" s="171">
        <v>96.680041418586598</v>
      </c>
      <c r="V175" s="177"/>
      <c r="W175" s="171">
        <v>96.762250942380192</v>
      </c>
      <c r="X175" s="177"/>
      <c r="Y175" s="171">
        <v>97.490546579580595</v>
      </c>
      <c r="Z175" s="177"/>
      <c r="AA175" s="171">
        <v>97.671824898926502</v>
      </c>
      <c r="AB175" s="177"/>
      <c r="AC175" s="171">
        <v>97.839593335215994</v>
      </c>
      <c r="AD175" s="177"/>
      <c r="AE175" s="171">
        <v>98.199129087017496</v>
      </c>
      <c r="AF175" s="177"/>
      <c r="AG175" s="171">
        <v>98.357105518631883</v>
      </c>
      <c r="AH175" s="177"/>
      <c r="AI175" s="171">
        <v>98.753041362530396</v>
      </c>
      <c r="AJ175" s="34"/>
      <c r="AK175" s="49">
        <v>99.020856551504494</v>
      </c>
      <c r="AL175" s="34"/>
      <c r="AM175" s="762"/>
      <c r="AN175" s="762"/>
      <c r="AO175" s="762"/>
      <c r="AP175" s="762"/>
      <c r="AQ175" s="762"/>
      <c r="AR175" s="762"/>
      <c r="AS175" s="762"/>
      <c r="AT175" s="762"/>
      <c r="AU175" s="762"/>
      <c r="AV175" s="762"/>
    </row>
    <row r="176" spans="1:48" s="1" customFormat="1" ht="12" customHeight="1">
      <c r="A176" s="738"/>
      <c r="B176" s="58"/>
      <c r="C176" s="56"/>
      <c r="D176" s="739" t="s">
        <v>185</v>
      </c>
      <c r="E176" s="739"/>
      <c r="F176" s="734"/>
      <c r="G176" s="734"/>
      <c r="H176" s="766"/>
      <c r="I176" s="49" t="s">
        <v>13</v>
      </c>
      <c r="J176" s="57"/>
      <c r="K176" s="49" t="s">
        <v>13</v>
      </c>
      <c r="L176" s="57"/>
      <c r="M176" s="49" t="s">
        <v>13</v>
      </c>
      <c r="N176" s="57"/>
      <c r="O176" s="49" t="s">
        <v>13</v>
      </c>
      <c r="P176" s="57"/>
      <c r="Q176" s="171">
        <v>98.044812330526582</v>
      </c>
      <c r="R176" s="177"/>
      <c r="S176" s="171">
        <v>98.198198198198199</v>
      </c>
      <c r="T176" s="177"/>
      <c r="U176" s="171">
        <v>98.528296161432309</v>
      </c>
      <c r="V176" s="177"/>
      <c r="W176" s="171">
        <v>98.904151875289401</v>
      </c>
      <c r="X176" s="177"/>
      <c r="Y176" s="171">
        <v>98.851630684428102</v>
      </c>
      <c r="Z176" s="177"/>
      <c r="AA176" s="171">
        <v>98.708010335917294</v>
      </c>
      <c r="AB176" s="177"/>
      <c r="AC176" s="171">
        <v>98.682616596002404</v>
      </c>
      <c r="AD176" s="177"/>
      <c r="AE176" s="171">
        <v>98.665467086519683</v>
      </c>
      <c r="AF176" s="177"/>
      <c r="AG176" s="171">
        <v>98.705955721858388</v>
      </c>
      <c r="AH176" s="177"/>
      <c r="AI176" s="171">
        <v>99.024163568773204</v>
      </c>
      <c r="AJ176" s="34"/>
      <c r="AK176" s="49">
        <v>98.951563458001203</v>
      </c>
      <c r="AL176" s="34"/>
      <c r="AM176" s="762"/>
      <c r="AN176" s="762"/>
      <c r="AO176" s="762"/>
      <c r="AP176" s="762"/>
      <c r="AQ176" s="762"/>
      <c r="AR176" s="762"/>
      <c r="AS176" s="762"/>
      <c r="AT176" s="762"/>
      <c r="AU176" s="762"/>
      <c r="AV176" s="762"/>
    </row>
    <row r="177" spans="1:48" s="1" customFormat="1" ht="12" customHeight="1">
      <c r="A177" s="738"/>
      <c r="B177" s="58"/>
      <c r="C177" s="56"/>
      <c r="D177" s="739" t="s">
        <v>186</v>
      </c>
      <c r="E177" s="739"/>
      <c r="F177" s="734"/>
      <c r="G177" s="734"/>
      <c r="H177" s="766"/>
      <c r="I177" s="49" t="s">
        <v>13</v>
      </c>
      <c r="J177" s="57"/>
      <c r="K177" s="49" t="s">
        <v>13</v>
      </c>
      <c r="L177" s="57"/>
      <c r="M177" s="49" t="s">
        <v>13</v>
      </c>
      <c r="N177" s="57"/>
      <c r="O177" s="49" t="s">
        <v>13</v>
      </c>
      <c r="P177" s="57"/>
      <c r="Q177" s="171">
        <v>98.564898479855401</v>
      </c>
      <c r="R177" s="177"/>
      <c r="S177" s="171">
        <v>98.984995586937302</v>
      </c>
      <c r="T177" s="177"/>
      <c r="U177" s="171">
        <v>99.149793041727307</v>
      </c>
      <c r="V177" s="177"/>
      <c r="W177" s="171">
        <v>99.373881932021504</v>
      </c>
      <c r="X177" s="177"/>
      <c r="Y177" s="171">
        <v>99.541734860883793</v>
      </c>
      <c r="Z177" s="177"/>
      <c r="AA177" s="171">
        <v>99.400066659260091</v>
      </c>
      <c r="AB177" s="177"/>
      <c r="AC177" s="171">
        <v>99.3539202803329</v>
      </c>
      <c r="AD177" s="177"/>
      <c r="AE177" s="171">
        <v>99.321770068934796</v>
      </c>
      <c r="AF177" s="177"/>
      <c r="AG177" s="171">
        <v>99.337004157770494</v>
      </c>
      <c r="AH177" s="177"/>
      <c r="AI177" s="171">
        <v>99.289660615627497</v>
      </c>
      <c r="AJ177" s="34"/>
      <c r="AK177" s="49">
        <v>98.438934802571197</v>
      </c>
      <c r="AL177" s="34"/>
      <c r="AM177" s="762"/>
      <c r="AN177" s="762"/>
      <c r="AO177" s="762"/>
      <c r="AP177" s="762"/>
      <c r="AQ177" s="762"/>
      <c r="AR177" s="762"/>
      <c r="AS177" s="762"/>
      <c r="AT177" s="762"/>
      <c r="AU177" s="762"/>
      <c r="AV177" s="762"/>
    </row>
    <row r="178" spans="1:48" s="1" customFormat="1" ht="12" customHeight="1">
      <c r="A178" s="738"/>
      <c r="B178" s="58"/>
      <c r="C178" s="56"/>
      <c r="D178" s="739" t="s">
        <v>222</v>
      </c>
      <c r="E178" s="739"/>
      <c r="F178" s="734"/>
      <c r="G178" s="734"/>
      <c r="H178" s="766"/>
      <c r="I178" s="49" t="s">
        <v>13</v>
      </c>
      <c r="J178" s="57"/>
      <c r="K178" s="49" t="s">
        <v>13</v>
      </c>
      <c r="L178" s="57"/>
      <c r="M178" s="49" t="s">
        <v>13</v>
      </c>
      <c r="N178" s="57"/>
      <c r="O178" s="49" t="s">
        <v>13</v>
      </c>
      <c r="P178" s="57"/>
      <c r="Q178" s="171">
        <v>98.72138820708939</v>
      </c>
      <c r="R178" s="177"/>
      <c r="S178" s="171">
        <v>98.503103322380397</v>
      </c>
      <c r="T178" s="177"/>
      <c r="U178" s="171">
        <v>98.651361184293094</v>
      </c>
      <c r="V178" s="177"/>
      <c r="W178" s="171">
        <v>98.755214195855103</v>
      </c>
      <c r="X178" s="177"/>
      <c r="Y178" s="171">
        <v>98.891625615763488</v>
      </c>
      <c r="Z178" s="177"/>
      <c r="AA178" s="171">
        <v>98.9821882951654</v>
      </c>
      <c r="AB178" s="177"/>
      <c r="AC178" s="171">
        <v>98.982092365692694</v>
      </c>
      <c r="AD178" s="177"/>
      <c r="AE178" s="171">
        <v>99.060209260071403</v>
      </c>
      <c r="AF178" s="177"/>
      <c r="AG178" s="171">
        <v>99.009837741152396</v>
      </c>
      <c r="AH178" s="177"/>
      <c r="AI178" s="171">
        <v>99.159826795062401</v>
      </c>
      <c r="AJ178" s="34"/>
      <c r="AK178" s="49">
        <v>98.133813077244696</v>
      </c>
      <c r="AL178" s="34"/>
      <c r="AM178" s="762"/>
      <c r="AN178" s="762"/>
      <c r="AO178" s="762"/>
      <c r="AP178" s="762"/>
      <c r="AQ178" s="762"/>
      <c r="AR178" s="762"/>
      <c r="AS178" s="762"/>
      <c r="AT178" s="762"/>
      <c r="AU178" s="762"/>
      <c r="AV178" s="762"/>
    </row>
    <row r="179" spans="1:48" s="1" customFormat="1" ht="12" customHeight="1">
      <c r="A179" s="738"/>
      <c r="B179" s="58"/>
      <c r="C179" s="56"/>
      <c r="D179" s="739" t="s">
        <v>187</v>
      </c>
      <c r="E179" s="739"/>
      <c r="F179" s="734"/>
      <c r="G179" s="734"/>
      <c r="H179" s="766"/>
      <c r="I179" s="49" t="s">
        <v>13</v>
      </c>
      <c r="J179" s="57"/>
      <c r="K179" s="49" t="s">
        <v>13</v>
      </c>
      <c r="L179" s="57"/>
      <c r="M179" s="49" t="s">
        <v>13</v>
      </c>
      <c r="N179" s="57"/>
      <c r="O179" s="49" t="s">
        <v>13</v>
      </c>
      <c r="P179" s="57"/>
      <c r="Q179" s="171">
        <v>97.996492174851596</v>
      </c>
      <c r="R179" s="177"/>
      <c r="S179" s="171">
        <v>98.030882561269294</v>
      </c>
      <c r="T179" s="177"/>
      <c r="U179" s="171">
        <v>98.355988897587395</v>
      </c>
      <c r="V179" s="177"/>
      <c r="W179" s="171">
        <v>98.21702186934111</v>
      </c>
      <c r="X179" s="177"/>
      <c r="Y179" s="171">
        <v>98.463087248322097</v>
      </c>
      <c r="Z179" s="177"/>
      <c r="AA179" s="171">
        <v>98.369778708917096</v>
      </c>
      <c r="AB179" s="177"/>
      <c r="AC179" s="171">
        <v>98.391096979332289</v>
      </c>
      <c r="AD179" s="177"/>
      <c r="AE179" s="171">
        <v>97.374206922545397</v>
      </c>
      <c r="AF179" s="177"/>
      <c r="AG179" s="171">
        <v>98.496899855952904</v>
      </c>
      <c r="AH179" s="177"/>
      <c r="AI179" s="171">
        <v>98.833894791396702</v>
      </c>
      <c r="AJ179" s="34"/>
      <c r="AK179" s="49">
        <v>99.027507641011397</v>
      </c>
      <c r="AL179" s="34"/>
      <c r="AM179" s="762"/>
      <c r="AN179" s="762"/>
      <c r="AO179" s="762"/>
      <c r="AP179" s="762"/>
      <c r="AQ179" s="762"/>
      <c r="AR179" s="762"/>
      <c r="AS179" s="762"/>
      <c r="AT179" s="762"/>
      <c r="AU179" s="762"/>
      <c r="AV179" s="762"/>
    </row>
    <row r="180" spans="1:48" s="1" customFormat="1" ht="12" customHeight="1">
      <c r="A180" s="738"/>
      <c r="B180" s="58"/>
      <c r="C180" s="56"/>
      <c r="D180" s="739" t="s">
        <v>188</v>
      </c>
      <c r="E180" s="739"/>
      <c r="F180" s="734"/>
      <c r="G180" s="734"/>
      <c r="H180" s="766"/>
      <c r="I180" s="49" t="s">
        <v>13</v>
      </c>
      <c r="J180" s="57"/>
      <c r="K180" s="49" t="s">
        <v>13</v>
      </c>
      <c r="L180" s="57"/>
      <c r="M180" s="49" t="s">
        <v>13</v>
      </c>
      <c r="N180" s="57"/>
      <c r="O180" s="49" t="s">
        <v>13</v>
      </c>
      <c r="P180" s="57"/>
      <c r="Q180" s="171">
        <v>98.792756539235398</v>
      </c>
      <c r="R180" s="177"/>
      <c r="S180" s="171">
        <v>98.779118720179596</v>
      </c>
      <c r="T180" s="177"/>
      <c r="U180" s="171">
        <v>99.363245964756388</v>
      </c>
      <c r="V180" s="177"/>
      <c r="W180" s="171">
        <v>99.25971622455269</v>
      </c>
      <c r="X180" s="177"/>
      <c r="Y180" s="171">
        <v>99.391601127763792</v>
      </c>
      <c r="Z180" s="177"/>
      <c r="AA180" s="171">
        <v>99.399309205586405</v>
      </c>
      <c r="AB180" s="177"/>
      <c r="AC180" s="171">
        <v>99.212130221495499</v>
      </c>
      <c r="AD180" s="177"/>
      <c r="AE180" s="171">
        <v>99.292386074157889</v>
      </c>
      <c r="AF180" s="177"/>
      <c r="AG180" s="171">
        <v>99.393663786569689</v>
      </c>
      <c r="AH180" s="177"/>
      <c r="AI180" s="171">
        <v>99.561403508771903</v>
      </c>
      <c r="AJ180" s="34"/>
      <c r="AK180" s="49">
        <v>98.783385337646394</v>
      </c>
      <c r="AL180" s="34"/>
      <c r="AM180" s="762"/>
      <c r="AN180" s="762"/>
      <c r="AO180" s="762"/>
      <c r="AP180" s="762"/>
      <c r="AQ180" s="762"/>
      <c r="AR180" s="762"/>
      <c r="AS180" s="762"/>
      <c r="AT180" s="762"/>
      <c r="AU180" s="762"/>
      <c r="AV180" s="762"/>
    </row>
    <row r="181" spans="1:48" s="1" customFormat="1" ht="12" customHeight="1">
      <c r="A181" s="738"/>
      <c r="B181" s="58"/>
      <c r="C181" s="56"/>
      <c r="D181" s="739" t="s">
        <v>189</v>
      </c>
      <c r="E181" s="739"/>
      <c r="F181" s="734"/>
      <c r="G181" s="734"/>
      <c r="H181" s="766"/>
      <c r="I181" s="49" t="s">
        <v>13</v>
      </c>
      <c r="J181" s="57"/>
      <c r="K181" s="49" t="s">
        <v>13</v>
      </c>
      <c r="L181" s="57"/>
      <c r="M181" s="49" t="s">
        <v>13</v>
      </c>
      <c r="N181" s="57"/>
      <c r="O181" s="49" t="s">
        <v>13</v>
      </c>
      <c r="P181" s="57"/>
      <c r="Q181" s="171">
        <v>98.055950687529602</v>
      </c>
      <c r="R181" s="177"/>
      <c r="S181" s="171">
        <v>98.239669057782891</v>
      </c>
      <c r="T181" s="177"/>
      <c r="U181" s="171">
        <v>98.845923950526497</v>
      </c>
      <c r="V181" s="177"/>
      <c r="W181" s="171">
        <v>98.904837356696802</v>
      </c>
      <c r="X181" s="177"/>
      <c r="Y181" s="171">
        <v>99.064987965191605</v>
      </c>
      <c r="Z181" s="177"/>
      <c r="AA181" s="171">
        <v>98.893755361900006</v>
      </c>
      <c r="AB181" s="177"/>
      <c r="AC181" s="171">
        <v>98.854019746121295</v>
      </c>
      <c r="AD181" s="177"/>
      <c r="AE181" s="171">
        <v>98.736740173423101</v>
      </c>
      <c r="AF181" s="177"/>
      <c r="AG181" s="171">
        <v>98.739997347362802</v>
      </c>
      <c r="AH181" s="177"/>
      <c r="AI181" s="171">
        <v>98.8993850815435</v>
      </c>
      <c r="AJ181" s="34"/>
      <c r="AK181" s="49">
        <v>95.2522608281771</v>
      </c>
      <c r="AL181" s="34"/>
      <c r="AM181" s="762"/>
      <c r="AN181" s="762"/>
      <c r="AO181" s="762"/>
      <c r="AP181" s="762"/>
      <c r="AQ181" s="762"/>
      <c r="AR181" s="762"/>
      <c r="AS181" s="762"/>
      <c r="AT181" s="762"/>
      <c r="AU181" s="762"/>
      <c r="AV181" s="762"/>
    </row>
    <row r="182" spans="1:48" s="1" customFormat="1" ht="12" customHeight="1">
      <c r="A182" s="738"/>
      <c r="B182" s="58"/>
      <c r="C182" s="56"/>
      <c r="D182" s="739" t="s">
        <v>223</v>
      </c>
      <c r="E182" s="739"/>
      <c r="F182" s="734"/>
      <c r="G182" s="734"/>
      <c r="H182" s="766"/>
      <c r="I182" s="49" t="s">
        <v>13</v>
      </c>
      <c r="J182" s="57"/>
      <c r="K182" s="49" t="s">
        <v>13</v>
      </c>
      <c r="L182" s="57"/>
      <c r="M182" s="49" t="s">
        <v>13</v>
      </c>
      <c r="N182" s="57"/>
      <c r="O182" s="49" t="s">
        <v>13</v>
      </c>
      <c r="P182" s="57"/>
      <c r="Q182" s="171">
        <v>99.029801219859095</v>
      </c>
      <c r="R182" s="177"/>
      <c r="S182" s="171">
        <v>99.086257309941502</v>
      </c>
      <c r="T182" s="177"/>
      <c r="U182" s="171">
        <v>99.22994207221889</v>
      </c>
      <c r="V182" s="177"/>
      <c r="W182" s="171">
        <v>99.247482776894486</v>
      </c>
      <c r="X182" s="177"/>
      <c r="Y182" s="171">
        <v>99.288256227757984</v>
      </c>
      <c r="Z182" s="177"/>
      <c r="AA182" s="171">
        <v>99.206742687159092</v>
      </c>
      <c r="AB182" s="177"/>
      <c r="AC182" s="171">
        <v>99.172548065222685</v>
      </c>
      <c r="AD182" s="177"/>
      <c r="AE182" s="171">
        <v>99.0231059687532</v>
      </c>
      <c r="AF182" s="177"/>
      <c r="AG182" s="171">
        <v>99.048884537380204</v>
      </c>
      <c r="AH182" s="177"/>
      <c r="AI182" s="171">
        <v>99.158058582142402</v>
      </c>
      <c r="AJ182" s="34"/>
      <c r="AK182" s="49">
        <v>99.186109603906701</v>
      </c>
      <c r="AL182" s="34"/>
      <c r="AM182" s="762"/>
      <c r="AN182" s="762"/>
      <c r="AO182" s="762"/>
      <c r="AP182" s="762"/>
      <c r="AQ182" s="762"/>
      <c r="AR182" s="762"/>
      <c r="AS182" s="762"/>
      <c r="AT182" s="762"/>
      <c r="AU182" s="762"/>
      <c r="AV182" s="762"/>
    </row>
    <row r="183" spans="1:48" s="1" customFormat="1" ht="12" customHeight="1">
      <c r="A183" s="738"/>
      <c r="B183" s="58"/>
      <c r="C183" s="56"/>
      <c r="D183" s="739" t="s">
        <v>190</v>
      </c>
      <c r="E183" s="739"/>
      <c r="F183" s="734"/>
      <c r="G183" s="734"/>
      <c r="H183" s="766"/>
      <c r="I183" s="49" t="s">
        <v>13</v>
      </c>
      <c r="J183" s="57"/>
      <c r="K183" s="49" t="s">
        <v>13</v>
      </c>
      <c r="L183" s="57"/>
      <c r="M183" s="49" t="s">
        <v>13</v>
      </c>
      <c r="N183" s="57"/>
      <c r="O183" s="49" t="s">
        <v>13</v>
      </c>
      <c r="P183" s="57"/>
      <c r="Q183" s="171">
        <v>96.448953709575093</v>
      </c>
      <c r="R183" s="177"/>
      <c r="S183" s="171">
        <v>96.632145478268001</v>
      </c>
      <c r="T183" s="177"/>
      <c r="U183" s="171">
        <v>97.099274818704686</v>
      </c>
      <c r="V183" s="177"/>
      <c r="W183" s="171">
        <v>97.131217110847103</v>
      </c>
      <c r="X183" s="177"/>
      <c r="Y183" s="171">
        <v>97.338499115640502</v>
      </c>
      <c r="Z183" s="177"/>
      <c r="AA183" s="171">
        <v>97.581196581196579</v>
      </c>
      <c r="AB183" s="177"/>
      <c r="AC183" s="171">
        <v>97.794630404462993</v>
      </c>
      <c r="AD183" s="177"/>
      <c r="AE183" s="171">
        <v>97.909469394986303</v>
      </c>
      <c r="AF183" s="177"/>
      <c r="AG183" s="171">
        <v>97.940987223090403</v>
      </c>
      <c r="AH183" s="177"/>
      <c r="AI183" s="171">
        <v>98.232393711042903</v>
      </c>
      <c r="AJ183" s="34"/>
      <c r="AK183" s="49">
        <v>97.132961323840703</v>
      </c>
      <c r="AL183" s="34"/>
      <c r="AM183" s="762"/>
      <c r="AN183" s="762"/>
      <c r="AO183" s="762"/>
      <c r="AP183" s="762"/>
      <c r="AQ183" s="762"/>
      <c r="AR183" s="762"/>
      <c r="AS183" s="762"/>
      <c r="AT183" s="762"/>
      <c r="AU183" s="762"/>
      <c r="AV183" s="762"/>
    </row>
    <row r="184" spans="1:48" s="1" customFormat="1" ht="12" customHeight="1">
      <c r="A184" s="738"/>
      <c r="B184" s="58"/>
      <c r="C184" s="56"/>
      <c r="D184" s="739" t="s">
        <v>191</v>
      </c>
      <c r="E184" s="739"/>
      <c r="F184" s="734"/>
      <c r="G184" s="734"/>
      <c r="H184" s="766"/>
      <c r="I184" s="49" t="s">
        <v>13</v>
      </c>
      <c r="J184" s="57"/>
      <c r="K184" s="49" t="s">
        <v>13</v>
      </c>
      <c r="L184" s="57"/>
      <c r="M184" s="49" t="s">
        <v>13</v>
      </c>
      <c r="N184" s="57"/>
      <c r="O184" s="49" t="s">
        <v>13</v>
      </c>
      <c r="P184" s="57"/>
      <c r="Q184" s="171">
        <v>98.544748969197187</v>
      </c>
      <c r="R184" s="177"/>
      <c r="S184" s="171">
        <v>98.380976473564388</v>
      </c>
      <c r="T184" s="177"/>
      <c r="U184" s="171">
        <v>98.596222562531892</v>
      </c>
      <c r="V184" s="177"/>
      <c r="W184" s="171">
        <v>98.746736292428196</v>
      </c>
      <c r="X184" s="177"/>
      <c r="Y184" s="171">
        <v>98.882681564245786</v>
      </c>
      <c r="Z184" s="177"/>
      <c r="AA184" s="171">
        <v>99.017525225703693</v>
      </c>
      <c r="AB184" s="177"/>
      <c r="AC184" s="171">
        <v>98.889770023790589</v>
      </c>
      <c r="AD184" s="177"/>
      <c r="AE184" s="171">
        <v>98.966887417218501</v>
      </c>
      <c r="AF184" s="177"/>
      <c r="AG184" s="171">
        <v>99.084298410988382</v>
      </c>
      <c r="AH184" s="177"/>
      <c r="AI184" s="171">
        <v>99.371892174823302</v>
      </c>
      <c r="AJ184" s="34"/>
      <c r="AK184" s="49">
        <v>98.781230956733694</v>
      </c>
      <c r="AL184" s="34"/>
      <c r="AM184" s="762"/>
      <c r="AN184" s="762"/>
      <c r="AO184" s="762"/>
      <c r="AP184" s="762"/>
      <c r="AQ184" s="762"/>
      <c r="AR184" s="762"/>
      <c r="AS184" s="762"/>
      <c r="AT184" s="762"/>
      <c r="AU184" s="762"/>
      <c r="AV184" s="762"/>
    </row>
    <row r="185" spans="1:48" s="1" customFormat="1" ht="12" customHeight="1">
      <c r="A185" s="738"/>
      <c r="B185" s="58"/>
      <c r="C185" s="56"/>
      <c r="D185" s="739" t="s">
        <v>224</v>
      </c>
      <c r="E185" s="739"/>
      <c r="F185" s="734"/>
      <c r="G185" s="734"/>
      <c r="H185" s="766"/>
      <c r="I185" s="49" t="s">
        <v>13</v>
      </c>
      <c r="J185" s="57"/>
      <c r="K185" s="49" t="s">
        <v>13</v>
      </c>
      <c r="L185" s="57"/>
      <c r="M185" s="49" t="s">
        <v>13</v>
      </c>
      <c r="N185" s="57"/>
      <c r="O185" s="49" t="s">
        <v>13</v>
      </c>
      <c r="P185" s="57"/>
      <c r="Q185" s="171">
        <v>98.247753530166889</v>
      </c>
      <c r="R185" s="177"/>
      <c r="S185" s="171">
        <v>98.440043407487792</v>
      </c>
      <c r="T185" s="177"/>
      <c r="U185" s="171">
        <v>98.590358049055496</v>
      </c>
      <c r="V185" s="177"/>
      <c r="W185" s="171">
        <v>98.631406372514093</v>
      </c>
      <c r="X185" s="177"/>
      <c r="Y185" s="171">
        <v>98.84935761682901</v>
      </c>
      <c r="Z185" s="177"/>
      <c r="AA185" s="171">
        <v>98.872683717325387</v>
      </c>
      <c r="AB185" s="177"/>
      <c r="AC185" s="171">
        <v>98.874824191279885</v>
      </c>
      <c r="AD185" s="177"/>
      <c r="AE185" s="171">
        <v>98.765696347031991</v>
      </c>
      <c r="AF185" s="177"/>
      <c r="AG185" s="171">
        <v>98.835079493003207</v>
      </c>
      <c r="AH185" s="177"/>
      <c r="AI185" s="171">
        <v>98.985335505850983</v>
      </c>
      <c r="AJ185" s="34"/>
      <c r="AK185" s="49">
        <v>98.646510810335698</v>
      </c>
      <c r="AL185" s="34"/>
      <c r="AM185" s="762"/>
      <c r="AN185" s="762"/>
      <c r="AO185" s="762"/>
      <c r="AP185" s="762"/>
      <c r="AQ185" s="762"/>
      <c r="AR185" s="762"/>
      <c r="AS185" s="762"/>
      <c r="AT185" s="762"/>
      <c r="AU185" s="762"/>
      <c r="AV185" s="762"/>
    </row>
    <row r="186" spans="1:48" s="1" customFormat="1" ht="12" customHeight="1">
      <c r="A186" s="738"/>
      <c r="B186" s="58"/>
      <c r="C186" s="56"/>
      <c r="D186" s="739" t="s">
        <v>192</v>
      </c>
      <c r="E186" s="739"/>
      <c r="F186" s="734"/>
      <c r="G186" s="734"/>
      <c r="H186" s="766"/>
      <c r="I186" s="49" t="s">
        <v>13</v>
      </c>
      <c r="J186" s="57"/>
      <c r="K186" s="49" t="s">
        <v>13</v>
      </c>
      <c r="L186" s="57"/>
      <c r="M186" s="49" t="s">
        <v>13</v>
      </c>
      <c r="N186" s="57"/>
      <c r="O186" s="49" t="s">
        <v>13</v>
      </c>
      <c r="P186" s="57"/>
      <c r="Q186" s="171">
        <v>96.729605073508182</v>
      </c>
      <c r="R186" s="177"/>
      <c r="S186" s="171">
        <v>96.936046511627893</v>
      </c>
      <c r="T186" s="177"/>
      <c r="U186" s="171">
        <v>97.462136120464692</v>
      </c>
      <c r="V186" s="177"/>
      <c r="W186" s="171">
        <v>97.486065786813796</v>
      </c>
      <c r="X186" s="177"/>
      <c r="Y186" s="171">
        <v>97.675841829283598</v>
      </c>
      <c r="Z186" s="177"/>
      <c r="AA186" s="171">
        <v>97.661296917164094</v>
      </c>
      <c r="AB186" s="177"/>
      <c r="AC186" s="171">
        <v>97.713072892485201</v>
      </c>
      <c r="AD186" s="177"/>
      <c r="AE186" s="171">
        <v>97.878505915193386</v>
      </c>
      <c r="AF186" s="177"/>
      <c r="AG186" s="171">
        <v>97.890488856278083</v>
      </c>
      <c r="AH186" s="177"/>
      <c r="AI186" s="171">
        <v>98.269186091535687</v>
      </c>
      <c r="AJ186" s="34"/>
      <c r="AK186" s="49">
        <v>99.096267190569705</v>
      </c>
      <c r="AL186" s="34"/>
      <c r="AM186" s="762"/>
      <c r="AN186" s="762"/>
      <c r="AO186" s="762"/>
      <c r="AP186" s="762"/>
      <c r="AQ186" s="762"/>
      <c r="AR186" s="762"/>
      <c r="AS186" s="762"/>
      <c r="AT186" s="762"/>
      <c r="AU186" s="762"/>
      <c r="AV186" s="762"/>
    </row>
    <row r="187" spans="1:48" s="1" customFormat="1" ht="12" customHeight="1">
      <c r="A187" s="738"/>
      <c r="B187" s="58"/>
      <c r="C187" s="56"/>
      <c r="D187" s="739" t="s">
        <v>193</v>
      </c>
      <c r="E187" s="739"/>
      <c r="F187" s="734"/>
      <c r="G187" s="734"/>
      <c r="H187" s="766"/>
      <c r="I187" s="49" t="s">
        <v>13</v>
      </c>
      <c r="J187" s="57"/>
      <c r="K187" s="49" t="s">
        <v>13</v>
      </c>
      <c r="L187" s="57"/>
      <c r="M187" s="49" t="s">
        <v>13</v>
      </c>
      <c r="N187" s="57"/>
      <c r="O187" s="49" t="s">
        <v>13</v>
      </c>
      <c r="P187" s="57"/>
      <c r="Q187" s="171">
        <v>96.46878198567039</v>
      </c>
      <c r="R187" s="177"/>
      <c r="S187" s="171">
        <v>96.536570053364002</v>
      </c>
      <c r="T187" s="177"/>
      <c r="U187" s="171">
        <v>97.026121189551489</v>
      </c>
      <c r="V187" s="177"/>
      <c r="W187" s="171">
        <v>97.024544819807701</v>
      </c>
      <c r="X187" s="177"/>
      <c r="Y187" s="171">
        <v>96.782015660520301</v>
      </c>
      <c r="Z187" s="177"/>
      <c r="AA187" s="171">
        <v>96.72694664474669</v>
      </c>
      <c r="AB187" s="177"/>
      <c r="AC187" s="171">
        <v>96.800635898454999</v>
      </c>
      <c r="AD187" s="177"/>
      <c r="AE187" s="171">
        <v>96.971589135185795</v>
      </c>
      <c r="AF187" s="177"/>
      <c r="AG187" s="171">
        <v>97.009861096384299</v>
      </c>
      <c r="AH187" s="177"/>
      <c r="AI187" s="171">
        <v>97.343251859723694</v>
      </c>
      <c r="AJ187" s="34"/>
      <c r="AK187" s="49">
        <v>98.556043849905805</v>
      </c>
      <c r="AL187" s="34"/>
      <c r="AM187" s="762"/>
      <c r="AN187" s="762"/>
      <c r="AO187" s="762"/>
      <c r="AP187" s="762"/>
      <c r="AQ187" s="762"/>
      <c r="AR187" s="762"/>
      <c r="AS187" s="762"/>
      <c r="AT187" s="762"/>
      <c r="AU187" s="762"/>
      <c r="AV187" s="762"/>
    </row>
    <row r="188" spans="1:48" s="1" customFormat="1" ht="12" customHeight="1">
      <c r="A188" s="738"/>
      <c r="B188" s="58"/>
      <c r="C188" s="56"/>
      <c r="D188" s="739" t="s">
        <v>194</v>
      </c>
      <c r="E188" s="739"/>
      <c r="F188" s="734"/>
      <c r="G188" s="734"/>
      <c r="H188" s="766"/>
      <c r="I188" s="49" t="s">
        <v>13</v>
      </c>
      <c r="J188" s="57"/>
      <c r="K188" s="49" t="s">
        <v>13</v>
      </c>
      <c r="L188" s="57"/>
      <c r="M188" s="49" t="s">
        <v>13</v>
      </c>
      <c r="N188" s="57"/>
      <c r="O188" s="49" t="s">
        <v>13</v>
      </c>
      <c r="P188" s="57"/>
      <c r="Q188" s="171">
        <v>98.477441694673601</v>
      </c>
      <c r="R188" s="177"/>
      <c r="S188" s="171">
        <v>98.623367454994707</v>
      </c>
      <c r="T188" s="177"/>
      <c r="U188" s="171">
        <v>98.895572428754605</v>
      </c>
      <c r="V188" s="177"/>
      <c r="W188" s="171">
        <v>98.921256474837207</v>
      </c>
      <c r="X188" s="177"/>
      <c r="Y188" s="171">
        <v>99.123454511902594</v>
      </c>
      <c r="Z188" s="177"/>
      <c r="AA188" s="171">
        <v>99.1339491916859</v>
      </c>
      <c r="AB188" s="177"/>
      <c r="AC188" s="171">
        <v>99.071925754060302</v>
      </c>
      <c r="AD188" s="177"/>
      <c r="AE188" s="171">
        <v>99.11724480915079</v>
      </c>
      <c r="AF188" s="177"/>
      <c r="AG188" s="171">
        <v>99.083428385204499</v>
      </c>
      <c r="AH188" s="177"/>
      <c r="AI188" s="171">
        <v>99.1634155170333</v>
      </c>
      <c r="AJ188" s="34"/>
      <c r="AK188" s="49">
        <v>97.414388107247106</v>
      </c>
      <c r="AL188" s="34"/>
      <c r="AM188" s="762"/>
      <c r="AN188" s="762"/>
      <c r="AO188" s="762"/>
      <c r="AP188" s="762"/>
      <c r="AQ188" s="762"/>
      <c r="AR188" s="762"/>
      <c r="AS188" s="762"/>
      <c r="AT188" s="762"/>
      <c r="AU188" s="762"/>
      <c r="AV188" s="762"/>
    </row>
    <row r="189" spans="1:48" s="1" customFormat="1" ht="12" customHeight="1">
      <c r="A189" s="738"/>
      <c r="B189" s="58"/>
      <c r="C189" s="56"/>
      <c r="D189" s="739" t="s">
        <v>195</v>
      </c>
      <c r="E189" s="739"/>
      <c r="F189" s="734"/>
      <c r="G189" s="734"/>
      <c r="H189" s="766"/>
      <c r="I189" s="49" t="s">
        <v>13</v>
      </c>
      <c r="J189" s="57"/>
      <c r="K189" s="49" t="s">
        <v>13</v>
      </c>
      <c r="L189" s="57"/>
      <c r="M189" s="49" t="s">
        <v>13</v>
      </c>
      <c r="N189" s="57"/>
      <c r="O189" s="49" t="s">
        <v>13</v>
      </c>
      <c r="P189" s="57"/>
      <c r="Q189" s="171">
        <v>98.703319502074692</v>
      </c>
      <c r="R189" s="177"/>
      <c r="S189" s="171">
        <v>98.818897637795288</v>
      </c>
      <c r="T189" s="177"/>
      <c r="U189" s="171">
        <v>98.850742990996295</v>
      </c>
      <c r="V189" s="177"/>
      <c r="W189" s="171">
        <v>99.012641184830599</v>
      </c>
      <c r="X189" s="177"/>
      <c r="Y189" s="171">
        <v>99.090909090909093</v>
      </c>
      <c r="Z189" s="177"/>
      <c r="AA189" s="171">
        <v>99.171950764640101</v>
      </c>
      <c r="AB189" s="177"/>
      <c r="AC189" s="171">
        <v>98.990369680024912</v>
      </c>
      <c r="AD189" s="177"/>
      <c r="AE189" s="171">
        <v>99.067888768059703</v>
      </c>
      <c r="AF189" s="177"/>
      <c r="AG189" s="171">
        <v>99.070026230029399</v>
      </c>
      <c r="AH189" s="177"/>
      <c r="AI189" s="171">
        <v>99.075402518731096</v>
      </c>
      <c r="AJ189" s="34"/>
      <c r="AK189" s="49">
        <v>99.056865464632494</v>
      </c>
      <c r="AL189" s="34"/>
      <c r="AM189" s="762"/>
      <c r="AN189" s="762"/>
      <c r="AO189" s="762"/>
      <c r="AP189" s="762"/>
      <c r="AQ189" s="762"/>
      <c r="AR189" s="762"/>
      <c r="AS189" s="762"/>
      <c r="AT189" s="762"/>
      <c r="AU189" s="762"/>
      <c r="AV189" s="762"/>
    </row>
    <row r="190" spans="1:48" s="1" customFormat="1" ht="12" customHeight="1">
      <c r="A190" s="738"/>
      <c r="B190" s="58"/>
      <c r="C190" s="56"/>
      <c r="D190" s="739" t="s">
        <v>225</v>
      </c>
      <c r="E190" s="739"/>
      <c r="F190" s="734"/>
      <c r="G190" s="734"/>
      <c r="H190" s="766"/>
      <c r="I190" s="49" t="s">
        <v>13</v>
      </c>
      <c r="J190" s="57"/>
      <c r="K190" s="49" t="s">
        <v>13</v>
      </c>
      <c r="L190" s="57"/>
      <c r="M190" s="49" t="s">
        <v>13</v>
      </c>
      <c r="N190" s="57"/>
      <c r="O190" s="49" t="s">
        <v>13</v>
      </c>
      <c r="P190" s="57"/>
      <c r="Q190" s="171">
        <v>98.629747555151198</v>
      </c>
      <c r="R190" s="177"/>
      <c r="S190" s="171">
        <v>98.691430983537401</v>
      </c>
      <c r="T190" s="177"/>
      <c r="U190" s="171">
        <v>98.935768261964697</v>
      </c>
      <c r="V190" s="177"/>
      <c r="W190" s="171">
        <v>98.937253404607404</v>
      </c>
      <c r="X190" s="177"/>
      <c r="Y190" s="171">
        <v>99.0763585753147</v>
      </c>
      <c r="Z190" s="177"/>
      <c r="AA190" s="171">
        <v>99.174070829683401</v>
      </c>
      <c r="AB190" s="177"/>
      <c r="AC190" s="171">
        <v>99.160744915461905</v>
      </c>
      <c r="AD190" s="177"/>
      <c r="AE190" s="171">
        <v>98.985099143494097</v>
      </c>
      <c r="AF190" s="177"/>
      <c r="AG190" s="171">
        <v>98.892281899287497</v>
      </c>
      <c r="AH190" s="177"/>
      <c r="AI190" s="171">
        <v>98.955847255369903</v>
      </c>
      <c r="AJ190" s="34"/>
      <c r="AK190" s="49">
        <v>99.575371549893802</v>
      </c>
      <c r="AL190" s="34"/>
      <c r="AM190" s="762"/>
      <c r="AN190" s="762"/>
      <c r="AO190" s="762"/>
      <c r="AP190" s="762"/>
      <c r="AQ190" s="762"/>
      <c r="AR190" s="762"/>
      <c r="AS190" s="762"/>
      <c r="AT190" s="762"/>
      <c r="AU190" s="762"/>
      <c r="AV190" s="762"/>
    </row>
    <row r="191" spans="1:48" s="1" customFormat="1" ht="12" customHeight="1">
      <c r="A191" s="738"/>
      <c r="B191" s="58"/>
      <c r="C191" s="56"/>
      <c r="D191" s="739" t="s">
        <v>196</v>
      </c>
      <c r="E191" s="739"/>
      <c r="F191" s="734"/>
      <c r="G191" s="734"/>
      <c r="H191" s="766"/>
      <c r="I191" s="49" t="s">
        <v>13</v>
      </c>
      <c r="J191" s="57"/>
      <c r="K191" s="49" t="s">
        <v>13</v>
      </c>
      <c r="L191" s="57"/>
      <c r="M191" s="49" t="s">
        <v>13</v>
      </c>
      <c r="N191" s="57"/>
      <c r="O191" s="49" t="s">
        <v>13</v>
      </c>
      <c r="P191" s="57"/>
      <c r="Q191" s="171">
        <v>98.631178707224294</v>
      </c>
      <c r="R191" s="177"/>
      <c r="S191" s="171">
        <v>98.6666666666667</v>
      </c>
      <c r="T191" s="177"/>
      <c r="U191" s="171">
        <v>99.341486359360289</v>
      </c>
      <c r="V191" s="177"/>
      <c r="W191" s="171">
        <v>99.344569288389494</v>
      </c>
      <c r="X191" s="177"/>
      <c r="Y191" s="171">
        <v>98.8171064604186</v>
      </c>
      <c r="Z191" s="177"/>
      <c r="AA191" s="171">
        <v>98.878504672897193</v>
      </c>
      <c r="AB191" s="177"/>
      <c r="AC191" s="171">
        <v>98.720292504570395</v>
      </c>
      <c r="AD191" s="177"/>
      <c r="AE191" s="171">
        <v>98.913043478260903</v>
      </c>
      <c r="AF191" s="177"/>
      <c r="AG191" s="171">
        <v>98.691588785046704</v>
      </c>
      <c r="AH191" s="177"/>
      <c r="AI191" s="171">
        <v>98.862642169728787</v>
      </c>
      <c r="AJ191" s="34"/>
      <c r="AK191" s="49">
        <v>99.201901850908499</v>
      </c>
      <c r="AL191" s="34"/>
      <c r="AM191" s="762"/>
      <c r="AN191" s="762"/>
      <c r="AO191" s="762"/>
      <c r="AP191" s="762"/>
      <c r="AQ191" s="762"/>
      <c r="AR191" s="762"/>
      <c r="AS191" s="762"/>
      <c r="AT191" s="762"/>
      <c r="AU191" s="762"/>
      <c r="AV191" s="762"/>
    </row>
    <row r="192" spans="1:48" s="1" customFormat="1" ht="12" customHeight="1">
      <c r="A192" s="738"/>
      <c r="B192" s="58"/>
      <c r="C192" s="56"/>
      <c r="D192" s="739" t="s">
        <v>197</v>
      </c>
      <c r="E192" s="739"/>
      <c r="F192" s="734"/>
      <c r="G192" s="734"/>
      <c r="H192" s="766"/>
      <c r="I192" s="49" t="s">
        <v>13</v>
      </c>
      <c r="J192" s="57"/>
      <c r="K192" s="49" t="s">
        <v>13</v>
      </c>
      <c r="L192" s="57"/>
      <c r="M192" s="49" t="s">
        <v>13</v>
      </c>
      <c r="N192" s="57"/>
      <c r="O192" s="49" t="s">
        <v>13</v>
      </c>
      <c r="P192" s="57"/>
      <c r="Q192" s="171">
        <v>98.654531064503388</v>
      </c>
      <c r="R192" s="177"/>
      <c r="S192" s="171">
        <v>98.740554156171285</v>
      </c>
      <c r="T192" s="177"/>
      <c r="U192" s="171">
        <v>99.096172856941095</v>
      </c>
      <c r="V192" s="177"/>
      <c r="W192" s="171">
        <v>99.243909269112308</v>
      </c>
      <c r="X192" s="177"/>
      <c r="Y192" s="171">
        <v>99.238543541464793</v>
      </c>
      <c r="Z192" s="177"/>
      <c r="AA192" s="171">
        <v>99.219391947411708</v>
      </c>
      <c r="AB192" s="177"/>
      <c r="AC192" s="171">
        <v>99.180215876485903</v>
      </c>
      <c r="AD192" s="177"/>
      <c r="AE192" s="171">
        <v>99.056087551299584</v>
      </c>
      <c r="AF192" s="177"/>
      <c r="AG192" s="171">
        <v>99.005250069079892</v>
      </c>
      <c r="AH192" s="177"/>
      <c r="AI192" s="171">
        <v>98.972120529428295</v>
      </c>
      <c r="AJ192" s="34"/>
      <c r="AK192" s="49">
        <v>97.567903426238203</v>
      </c>
      <c r="AL192" s="34"/>
      <c r="AM192" s="762"/>
      <c r="AN192" s="762"/>
      <c r="AO192" s="762"/>
      <c r="AP192" s="762"/>
      <c r="AQ192" s="762"/>
      <c r="AR192" s="762"/>
      <c r="AS192" s="762"/>
      <c r="AT192" s="762"/>
      <c r="AU192" s="762"/>
      <c r="AV192" s="762"/>
    </row>
    <row r="193" spans="1:48" s="1" customFormat="1" ht="12" customHeight="1">
      <c r="A193" s="738"/>
      <c r="B193" s="58"/>
      <c r="C193" s="56"/>
      <c r="D193" s="739" t="s">
        <v>198</v>
      </c>
      <c r="E193" s="739"/>
      <c r="F193" s="734"/>
      <c r="G193" s="734"/>
      <c r="H193" s="766"/>
      <c r="I193" s="49" t="s">
        <v>13</v>
      </c>
      <c r="J193" s="57"/>
      <c r="K193" s="49" t="s">
        <v>13</v>
      </c>
      <c r="L193" s="57"/>
      <c r="M193" s="49" t="s">
        <v>13</v>
      </c>
      <c r="N193" s="57"/>
      <c r="O193" s="49" t="s">
        <v>13</v>
      </c>
      <c r="P193" s="57"/>
      <c r="Q193" s="171">
        <v>96.530289063792594</v>
      </c>
      <c r="R193" s="177"/>
      <c r="S193" s="171">
        <v>96.955624355005213</v>
      </c>
      <c r="T193" s="177"/>
      <c r="U193" s="171">
        <v>97.569593417964299</v>
      </c>
      <c r="V193" s="177"/>
      <c r="W193" s="171">
        <v>97.760629839151193</v>
      </c>
      <c r="X193" s="177"/>
      <c r="Y193" s="171">
        <v>98.170763666858903</v>
      </c>
      <c r="Z193" s="177"/>
      <c r="AA193" s="171">
        <v>98.250506432348502</v>
      </c>
      <c r="AB193" s="177"/>
      <c r="AC193" s="171">
        <v>98.35628609506891</v>
      </c>
      <c r="AD193" s="177"/>
      <c r="AE193" s="171">
        <v>98.614727912158699</v>
      </c>
      <c r="AF193" s="177"/>
      <c r="AG193" s="171">
        <v>98.524066527150595</v>
      </c>
      <c r="AH193" s="177"/>
      <c r="AI193" s="171">
        <v>98.790015512621594</v>
      </c>
      <c r="AJ193" s="34"/>
      <c r="AK193" s="49">
        <v>99.326347305389206</v>
      </c>
      <c r="AL193" s="34"/>
      <c r="AM193" s="762"/>
      <c r="AN193" s="762"/>
      <c r="AO193" s="762"/>
      <c r="AP193" s="762"/>
      <c r="AQ193" s="762"/>
      <c r="AR193" s="762"/>
      <c r="AS193" s="762"/>
      <c r="AT193" s="762"/>
      <c r="AU193" s="762"/>
      <c r="AV193" s="762"/>
    </row>
    <row r="194" spans="1:48" s="1" customFormat="1" ht="12" customHeight="1">
      <c r="A194" s="738"/>
      <c r="B194" s="58"/>
      <c r="C194" s="56"/>
      <c r="D194" s="739" t="s">
        <v>199</v>
      </c>
      <c r="E194" s="739"/>
      <c r="F194" s="734"/>
      <c r="G194" s="734"/>
      <c r="H194" s="766"/>
      <c r="I194" s="49" t="s">
        <v>13</v>
      </c>
      <c r="J194" s="57"/>
      <c r="K194" s="49" t="s">
        <v>13</v>
      </c>
      <c r="L194" s="57"/>
      <c r="M194" s="49" t="s">
        <v>13</v>
      </c>
      <c r="N194" s="57"/>
      <c r="O194" s="49" t="s">
        <v>13</v>
      </c>
      <c r="P194" s="57"/>
      <c r="Q194" s="171">
        <v>97.938569367140801</v>
      </c>
      <c r="R194" s="177"/>
      <c r="S194" s="171">
        <v>97.969436885074302</v>
      </c>
      <c r="T194" s="177"/>
      <c r="U194" s="171">
        <v>98.349471830985891</v>
      </c>
      <c r="V194" s="177"/>
      <c r="W194" s="171">
        <v>98.35176751247019</v>
      </c>
      <c r="X194" s="177"/>
      <c r="Y194" s="171">
        <v>98.637718177948102</v>
      </c>
      <c r="Z194" s="177"/>
      <c r="AA194" s="171">
        <v>98.198745193280701</v>
      </c>
      <c r="AB194" s="177"/>
      <c r="AC194" s="171">
        <v>97.819739147362299</v>
      </c>
      <c r="AD194" s="177"/>
      <c r="AE194" s="171">
        <v>97.262842144731891</v>
      </c>
      <c r="AF194" s="177"/>
      <c r="AG194" s="171">
        <v>97.421042795739098</v>
      </c>
      <c r="AH194" s="177"/>
      <c r="AI194" s="171">
        <v>97.654118930714702</v>
      </c>
      <c r="AJ194" s="34"/>
      <c r="AK194" s="49">
        <v>98.859975216852504</v>
      </c>
      <c r="AL194" s="34"/>
      <c r="AM194" s="762"/>
      <c r="AN194" s="762"/>
      <c r="AO194" s="762"/>
      <c r="AP194" s="762"/>
      <c r="AQ194" s="762"/>
      <c r="AR194" s="762"/>
      <c r="AS194" s="762"/>
      <c r="AT194" s="762"/>
      <c r="AU194" s="762"/>
      <c r="AV194" s="762"/>
    </row>
    <row r="195" spans="1:48" s="1" customFormat="1" ht="12" customHeight="1">
      <c r="A195" s="738"/>
      <c r="B195" s="58"/>
      <c r="C195" s="56"/>
      <c r="D195" s="739" t="s">
        <v>200</v>
      </c>
      <c r="E195" s="739"/>
      <c r="F195" s="734"/>
      <c r="G195" s="734"/>
      <c r="H195" s="766"/>
      <c r="I195" s="49" t="s">
        <v>13</v>
      </c>
      <c r="J195" s="57"/>
      <c r="K195" s="49" t="s">
        <v>13</v>
      </c>
      <c r="L195" s="57"/>
      <c r="M195" s="49" t="s">
        <v>13</v>
      </c>
      <c r="N195" s="57"/>
      <c r="O195" s="49" t="s">
        <v>13</v>
      </c>
      <c r="P195" s="57"/>
      <c r="Q195" s="171">
        <v>91.141246917928797</v>
      </c>
      <c r="R195" s="177"/>
      <c r="S195" s="171">
        <v>92.072458122321791</v>
      </c>
      <c r="T195" s="177"/>
      <c r="U195" s="171">
        <v>91.969407265774393</v>
      </c>
      <c r="V195" s="177"/>
      <c r="W195" s="171">
        <v>92.203073089700993</v>
      </c>
      <c r="X195" s="177"/>
      <c r="Y195" s="171">
        <v>93.446001648804597</v>
      </c>
      <c r="Z195" s="177"/>
      <c r="AA195" s="171">
        <v>94.077992117817885</v>
      </c>
      <c r="AB195" s="177"/>
      <c r="AC195" s="171">
        <v>94.328941951420305</v>
      </c>
      <c r="AD195" s="177"/>
      <c r="AE195" s="171">
        <v>93.413738856843196</v>
      </c>
      <c r="AF195" s="177"/>
      <c r="AG195" s="171">
        <v>93.171105995834694</v>
      </c>
      <c r="AH195" s="177"/>
      <c r="AI195" s="171">
        <v>95.224559408754999</v>
      </c>
      <c r="AJ195" s="34"/>
      <c r="AK195" s="49">
        <v>98.928594760567094</v>
      </c>
      <c r="AL195" s="34"/>
      <c r="AM195" s="762"/>
      <c r="AN195" s="762"/>
      <c r="AO195" s="762"/>
      <c r="AP195" s="762"/>
      <c r="AQ195" s="762"/>
      <c r="AR195" s="762"/>
      <c r="AS195" s="762"/>
      <c r="AT195" s="762"/>
      <c r="AU195" s="762"/>
      <c r="AV195" s="762"/>
    </row>
    <row r="196" spans="1:48" s="1" customFormat="1" ht="12" customHeight="1">
      <c r="A196" s="738"/>
      <c r="B196" s="58"/>
      <c r="C196" s="56"/>
      <c r="D196" s="739" t="s">
        <v>201</v>
      </c>
      <c r="E196" s="739"/>
      <c r="F196" s="734"/>
      <c r="G196" s="734"/>
      <c r="H196" s="766"/>
      <c r="I196" s="49" t="s">
        <v>13</v>
      </c>
      <c r="J196" s="57"/>
      <c r="K196" s="49" t="s">
        <v>13</v>
      </c>
      <c r="L196" s="57"/>
      <c r="M196" s="49" t="s">
        <v>13</v>
      </c>
      <c r="N196" s="57"/>
      <c r="O196" s="49" t="s">
        <v>13</v>
      </c>
      <c r="P196" s="57"/>
      <c r="Q196" s="171">
        <v>99.298138541348806</v>
      </c>
      <c r="R196" s="177"/>
      <c r="S196" s="171">
        <v>99.247703515996207</v>
      </c>
      <c r="T196" s="177"/>
      <c r="U196" s="171">
        <v>99.093427348275</v>
      </c>
      <c r="V196" s="177"/>
      <c r="W196" s="171">
        <v>99.119055764625386</v>
      </c>
      <c r="X196" s="177"/>
      <c r="Y196" s="171">
        <v>99.2770462174025</v>
      </c>
      <c r="Z196" s="177"/>
      <c r="AA196" s="171">
        <v>99.269759450171804</v>
      </c>
      <c r="AB196" s="177"/>
      <c r="AC196" s="171">
        <v>99.116384751325398</v>
      </c>
      <c r="AD196" s="177"/>
      <c r="AE196" s="171">
        <v>99.122073578595291</v>
      </c>
      <c r="AF196" s="177"/>
      <c r="AG196" s="171">
        <v>99.1819343843204</v>
      </c>
      <c r="AH196" s="177"/>
      <c r="AI196" s="171">
        <v>99.301919720767899</v>
      </c>
      <c r="AJ196" s="34"/>
      <c r="AK196" s="49">
        <v>99.317239697634704</v>
      </c>
      <c r="AL196" s="34"/>
      <c r="AM196" s="762"/>
      <c r="AN196" s="762"/>
      <c r="AO196" s="762"/>
      <c r="AP196" s="762"/>
      <c r="AQ196" s="762"/>
      <c r="AR196" s="762"/>
      <c r="AS196" s="762"/>
      <c r="AT196" s="762"/>
      <c r="AU196" s="762"/>
      <c r="AV196" s="762"/>
    </row>
    <row r="197" spans="1:48" s="1" customFormat="1" ht="12" customHeight="1">
      <c r="A197" s="738"/>
      <c r="B197" s="58"/>
      <c r="C197" s="56"/>
      <c r="D197" s="739"/>
      <c r="E197" s="739"/>
      <c r="F197" s="734"/>
      <c r="G197" s="734"/>
      <c r="H197" s="766"/>
      <c r="I197" s="49"/>
      <c r="J197" s="57"/>
      <c r="K197" s="49"/>
      <c r="L197" s="57"/>
      <c r="M197" s="49"/>
      <c r="N197" s="57"/>
      <c r="O197" s="49"/>
      <c r="P197" s="57"/>
      <c r="Q197" s="52"/>
      <c r="R197" s="57"/>
      <c r="S197" s="52"/>
      <c r="T197" s="57"/>
      <c r="U197" s="52"/>
      <c r="V197" s="57"/>
      <c r="W197" s="52"/>
      <c r="X197" s="57"/>
      <c r="Y197" s="52"/>
      <c r="Z197" s="57"/>
      <c r="AA197" s="52"/>
      <c r="AB197" s="57"/>
      <c r="AC197" s="31"/>
      <c r="AD197" s="34"/>
      <c r="AE197" s="31"/>
      <c r="AF197" s="34"/>
      <c r="AG197" s="31"/>
      <c r="AH197" s="34"/>
      <c r="AI197" s="31"/>
      <c r="AJ197" s="34"/>
      <c r="AK197" s="31"/>
      <c r="AL197" s="34"/>
      <c r="AM197" s="762"/>
      <c r="AN197" s="762"/>
      <c r="AO197" s="762"/>
      <c r="AP197" s="762"/>
      <c r="AQ197" s="762"/>
      <c r="AR197" s="762"/>
      <c r="AS197" s="762"/>
      <c r="AT197" s="762"/>
      <c r="AU197" s="762"/>
      <c r="AV197" s="762"/>
    </row>
    <row r="198" spans="1:48" s="1" customFormat="1" ht="26.45" customHeight="1">
      <c r="A198" s="738"/>
      <c r="B198" s="58"/>
      <c r="C198" s="772" t="s">
        <v>1154</v>
      </c>
      <c r="D198" s="772"/>
      <c r="E198" s="772"/>
      <c r="F198" s="772"/>
      <c r="G198" s="734"/>
      <c r="H198" s="766"/>
      <c r="I198" s="49"/>
      <c r="J198" s="57"/>
      <c r="K198" s="49"/>
      <c r="L198" s="57"/>
      <c r="M198" s="49"/>
      <c r="N198" s="57"/>
      <c r="O198" s="49"/>
      <c r="P198" s="57"/>
      <c r="Q198" s="52"/>
      <c r="R198" s="57"/>
      <c r="S198" s="52"/>
      <c r="T198" s="57"/>
      <c r="U198" s="52"/>
      <c r="V198" s="57"/>
      <c r="W198" s="52"/>
      <c r="X198" s="57"/>
      <c r="Y198" s="52"/>
      <c r="Z198" s="57"/>
      <c r="AA198" s="52"/>
      <c r="AB198" s="57"/>
      <c r="AC198" s="31"/>
      <c r="AD198" s="34"/>
      <c r="AE198" s="31"/>
      <c r="AF198" s="34"/>
      <c r="AG198" s="31"/>
      <c r="AH198" s="34"/>
      <c r="AI198" s="31"/>
      <c r="AJ198" s="34"/>
      <c r="AK198" s="31"/>
      <c r="AL198" s="34"/>
      <c r="AM198" s="762"/>
      <c r="AN198" s="762"/>
      <c r="AO198" s="762"/>
      <c r="AP198" s="762"/>
      <c r="AQ198" s="762"/>
      <c r="AR198" s="762"/>
      <c r="AS198" s="762"/>
      <c r="AT198" s="762"/>
      <c r="AU198" s="762"/>
      <c r="AV198" s="762"/>
    </row>
    <row r="199" spans="1:48" s="1" customFormat="1" ht="12" customHeight="1">
      <c r="A199" s="738"/>
      <c r="B199" s="58"/>
      <c r="C199" s="56"/>
      <c r="D199" s="739" t="s">
        <v>134</v>
      </c>
      <c r="E199" s="739"/>
      <c r="F199" s="734"/>
      <c r="G199" s="734"/>
      <c r="H199" s="766"/>
      <c r="I199" s="49" t="s">
        <v>13</v>
      </c>
      <c r="J199" s="57"/>
      <c r="K199" s="49" t="s">
        <v>13</v>
      </c>
      <c r="L199" s="57"/>
      <c r="M199" s="49" t="s">
        <v>13</v>
      </c>
      <c r="N199" s="57"/>
      <c r="O199" s="49" t="s">
        <v>13</v>
      </c>
      <c r="P199" s="57"/>
      <c r="Q199" s="171">
        <v>97.66567754698319</v>
      </c>
      <c r="R199" s="177"/>
      <c r="S199" s="171">
        <v>98.047258979205992</v>
      </c>
      <c r="T199" s="177"/>
      <c r="U199" s="171">
        <v>98.448694416484088</v>
      </c>
      <c r="V199" s="177"/>
      <c r="W199" s="171">
        <v>98.451772720235297</v>
      </c>
      <c r="X199" s="177"/>
      <c r="Y199" s="171">
        <v>98.658898745909497</v>
      </c>
      <c r="Z199" s="177"/>
      <c r="AA199" s="171">
        <v>98.6912432274125</v>
      </c>
      <c r="AB199" s="177"/>
      <c r="AC199" s="171">
        <v>98.755336203325101</v>
      </c>
      <c r="AD199" s="177"/>
      <c r="AE199" s="171">
        <v>98.803001536931603</v>
      </c>
      <c r="AF199" s="177"/>
      <c r="AG199" s="171">
        <v>98.769349277382389</v>
      </c>
      <c r="AH199" s="177"/>
      <c r="AI199" s="171">
        <v>98.92916752620819</v>
      </c>
      <c r="AJ199" s="34"/>
      <c r="AK199" s="49">
        <v>98.877262232814502</v>
      </c>
      <c r="AL199" s="34"/>
      <c r="AM199" s="762"/>
      <c r="AN199" s="762"/>
      <c r="AO199" s="762"/>
      <c r="AP199" s="762"/>
      <c r="AQ199" s="762"/>
      <c r="AR199" s="762"/>
      <c r="AS199" s="762"/>
      <c r="AT199" s="762"/>
      <c r="AU199" s="762"/>
      <c r="AV199" s="762"/>
    </row>
    <row r="200" spans="1:48" s="1" customFormat="1" ht="12" customHeight="1">
      <c r="A200" s="738"/>
      <c r="B200" s="58"/>
      <c r="C200" s="56"/>
      <c r="D200" s="739" t="s">
        <v>135</v>
      </c>
      <c r="E200" s="739"/>
      <c r="F200" s="734"/>
      <c r="G200" s="734"/>
      <c r="H200" s="766"/>
      <c r="I200" s="49" t="s">
        <v>13</v>
      </c>
      <c r="J200" s="57"/>
      <c r="K200" s="49" t="s">
        <v>13</v>
      </c>
      <c r="L200" s="57"/>
      <c r="M200" s="49" t="s">
        <v>13</v>
      </c>
      <c r="N200" s="57"/>
      <c r="O200" s="49" t="s">
        <v>13</v>
      </c>
      <c r="P200" s="57"/>
      <c r="Q200" s="171">
        <v>98.051476746133702</v>
      </c>
      <c r="R200" s="177"/>
      <c r="S200" s="171">
        <v>98.473149492017384</v>
      </c>
      <c r="T200" s="177"/>
      <c r="U200" s="171">
        <v>98.741191350960705</v>
      </c>
      <c r="V200" s="177"/>
      <c r="W200" s="171">
        <v>98.772637025449697</v>
      </c>
      <c r="X200" s="177"/>
      <c r="Y200" s="171">
        <v>99.036371114636594</v>
      </c>
      <c r="Z200" s="177"/>
      <c r="AA200" s="171">
        <v>98.909424865113095</v>
      </c>
      <c r="AB200" s="177"/>
      <c r="AC200" s="171">
        <v>98.772834248571087</v>
      </c>
      <c r="AD200" s="177"/>
      <c r="AE200" s="171">
        <v>98.850704863273492</v>
      </c>
      <c r="AF200" s="177"/>
      <c r="AG200" s="171">
        <v>98.88767845880399</v>
      </c>
      <c r="AH200" s="177"/>
      <c r="AI200" s="171">
        <v>99.048442906574394</v>
      </c>
      <c r="AJ200" s="34"/>
      <c r="AK200" s="49">
        <v>99.0870359099209</v>
      </c>
      <c r="AL200" s="34"/>
      <c r="AM200" s="762"/>
      <c r="AN200" s="762"/>
      <c r="AO200" s="762"/>
      <c r="AP200" s="762"/>
      <c r="AQ200" s="762"/>
      <c r="AR200" s="762"/>
      <c r="AS200" s="762"/>
      <c r="AT200" s="762"/>
      <c r="AU200" s="762"/>
      <c r="AV200" s="762"/>
    </row>
    <row r="201" spans="1:48" s="1" customFormat="1" ht="12" customHeight="1">
      <c r="A201" s="738"/>
      <c r="B201" s="58"/>
      <c r="C201" s="56"/>
      <c r="D201" s="739" t="s">
        <v>213</v>
      </c>
      <c r="E201" s="739"/>
      <c r="F201" s="734"/>
      <c r="G201" s="734"/>
      <c r="H201" s="766"/>
      <c r="I201" s="49" t="s">
        <v>13</v>
      </c>
      <c r="J201" s="57"/>
      <c r="K201" s="49" t="s">
        <v>13</v>
      </c>
      <c r="L201" s="57"/>
      <c r="M201" s="49" t="s">
        <v>13</v>
      </c>
      <c r="N201" s="57"/>
      <c r="O201" s="49" t="s">
        <v>13</v>
      </c>
      <c r="P201" s="57"/>
      <c r="Q201" s="171">
        <v>97.322180767842099</v>
      </c>
      <c r="R201" s="177"/>
      <c r="S201" s="171">
        <v>97.567826364506899</v>
      </c>
      <c r="T201" s="177"/>
      <c r="U201" s="171">
        <v>97.991784573254208</v>
      </c>
      <c r="V201" s="177"/>
      <c r="W201" s="171">
        <v>98.168047643707908</v>
      </c>
      <c r="X201" s="177"/>
      <c r="Y201" s="171">
        <v>98.421019389881906</v>
      </c>
      <c r="Z201" s="177"/>
      <c r="AA201" s="171">
        <v>98.438794366915189</v>
      </c>
      <c r="AB201" s="177"/>
      <c r="AC201" s="171">
        <v>98.016675088428499</v>
      </c>
      <c r="AD201" s="177"/>
      <c r="AE201" s="171">
        <v>97.530942157110388</v>
      </c>
      <c r="AF201" s="177"/>
      <c r="AG201" s="171">
        <v>97.449205645926995</v>
      </c>
      <c r="AH201" s="177"/>
      <c r="AI201" s="171">
        <v>98.523489932885894</v>
      </c>
      <c r="AJ201" s="34"/>
      <c r="AK201" s="49">
        <v>98.412393572754596</v>
      </c>
      <c r="AL201" s="34"/>
      <c r="AM201" s="762"/>
      <c r="AN201" s="762"/>
      <c r="AO201" s="762"/>
      <c r="AP201" s="762"/>
      <c r="AQ201" s="762"/>
      <c r="AR201" s="762"/>
      <c r="AS201" s="762"/>
      <c r="AT201" s="762"/>
      <c r="AU201" s="762"/>
      <c r="AV201" s="762"/>
    </row>
    <row r="202" spans="1:48" s="1" customFormat="1" ht="12" customHeight="1">
      <c r="A202" s="738"/>
      <c r="B202" s="58"/>
      <c r="C202" s="56"/>
      <c r="D202" s="739" t="s">
        <v>136</v>
      </c>
      <c r="E202" s="739"/>
      <c r="F202" s="734"/>
      <c r="G202" s="734"/>
      <c r="H202" s="766"/>
      <c r="I202" s="49" t="s">
        <v>13</v>
      </c>
      <c r="J202" s="57"/>
      <c r="K202" s="49" t="s">
        <v>13</v>
      </c>
      <c r="L202" s="57"/>
      <c r="M202" s="49" t="s">
        <v>13</v>
      </c>
      <c r="N202" s="57"/>
      <c r="O202" s="49" t="s">
        <v>13</v>
      </c>
      <c r="P202" s="57"/>
      <c r="Q202" s="171">
        <v>91.58390450878909</v>
      </c>
      <c r="R202" s="177"/>
      <c r="S202" s="171">
        <v>94.017975541476403</v>
      </c>
      <c r="T202" s="177"/>
      <c r="U202" s="171">
        <v>95.922948423470501</v>
      </c>
      <c r="V202" s="177"/>
      <c r="W202" s="171">
        <v>96.587751472713109</v>
      </c>
      <c r="X202" s="177"/>
      <c r="Y202" s="171">
        <v>97.641402714932099</v>
      </c>
      <c r="Z202" s="177"/>
      <c r="AA202" s="171">
        <v>97.871235721702988</v>
      </c>
      <c r="AB202" s="177"/>
      <c r="AC202" s="171">
        <v>98.009305612815794</v>
      </c>
      <c r="AD202" s="177"/>
      <c r="AE202" s="171">
        <v>98.105391410295496</v>
      </c>
      <c r="AF202" s="177"/>
      <c r="AG202" s="171">
        <v>98.214616667696291</v>
      </c>
      <c r="AH202" s="177"/>
      <c r="AI202" s="171">
        <v>98.522107070583189</v>
      </c>
      <c r="AJ202" s="34"/>
      <c r="AK202" s="49">
        <v>98.588410104011899</v>
      </c>
      <c r="AL202" s="34"/>
      <c r="AM202" s="762"/>
      <c r="AN202" s="762"/>
      <c r="AO202" s="762"/>
      <c r="AP202" s="762"/>
      <c r="AQ202" s="762"/>
      <c r="AR202" s="762"/>
      <c r="AS202" s="762"/>
      <c r="AT202" s="762"/>
      <c r="AU202" s="762"/>
      <c r="AV202" s="762"/>
    </row>
    <row r="203" spans="1:48" s="1" customFormat="1" ht="12" customHeight="1">
      <c r="A203" s="738"/>
      <c r="B203" s="58"/>
      <c r="C203" s="56"/>
      <c r="D203" s="739" t="s">
        <v>137</v>
      </c>
      <c r="E203" s="739"/>
      <c r="F203" s="734"/>
      <c r="G203" s="734"/>
      <c r="H203" s="766"/>
      <c r="I203" s="49" t="s">
        <v>13</v>
      </c>
      <c r="J203" s="57"/>
      <c r="K203" s="49" t="s">
        <v>13</v>
      </c>
      <c r="L203" s="57"/>
      <c r="M203" s="49" t="s">
        <v>13</v>
      </c>
      <c r="N203" s="57"/>
      <c r="O203" s="49" t="s">
        <v>13</v>
      </c>
      <c r="P203" s="57"/>
      <c r="Q203" s="171">
        <v>96.117739096420891</v>
      </c>
      <c r="R203" s="177"/>
      <c r="S203" s="171">
        <v>96.622111698269592</v>
      </c>
      <c r="T203" s="177"/>
      <c r="U203" s="171">
        <v>96.908002177463302</v>
      </c>
      <c r="V203" s="177"/>
      <c r="W203" s="171">
        <v>97.081712062256798</v>
      </c>
      <c r="X203" s="177"/>
      <c r="Y203" s="171">
        <v>97.351267459906893</v>
      </c>
      <c r="Z203" s="177"/>
      <c r="AA203" s="171">
        <v>97.372627372627392</v>
      </c>
      <c r="AB203" s="177"/>
      <c r="AC203" s="171">
        <v>97.013459082424603</v>
      </c>
      <c r="AD203" s="177"/>
      <c r="AE203" s="171">
        <v>96.464996534310302</v>
      </c>
      <c r="AF203" s="177"/>
      <c r="AG203" s="171">
        <v>96.299970241047504</v>
      </c>
      <c r="AH203" s="177"/>
      <c r="AI203" s="171">
        <v>97.105390966488599</v>
      </c>
      <c r="AJ203" s="34"/>
      <c r="AK203" s="49">
        <v>99.469623915139806</v>
      </c>
      <c r="AL203" s="34"/>
      <c r="AM203" s="762"/>
      <c r="AN203" s="762"/>
      <c r="AO203" s="762"/>
      <c r="AP203" s="762"/>
      <c r="AQ203" s="762"/>
      <c r="AR203" s="762"/>
      <c r="AS203" s="762"/>
      <c r="AT203" s="762"/>
      <c r="AU203" s="762"/>
      <c r="AV203" s="762"/>
    </row>
    <row r="204" spans="1:48" s="1" customFormat="1" ht="12" customHeight="1">
      <c r="A204" s="738"/>
      <c r="B204" s="58"/>
      <c r="C204" s="56"/>
      <c r="D204" s="739" t="s">
        <v>138</v>
      </c>
      <c r="E204" s="739"/>
      <c r="F204" s="734"/>
      <c r="G204" s="734"/>
      <c r="H204" s="766"/>
      <c r="I204" s="49" t="s">
        <v>13</v>
      </c>
      <c r="J204" s="57"/>
      <c r="K204" s="49" t="s">
        <v>13</v>
      </c>
      <c r="L204" s="57"/>
      <c r="M204" s="49" t="s">
        <v>13</v>
      </c>
      <c r="N204" s="57"/>
      <c r="O204" s="49" t="s">
        <v>13</v>
      </c>
      <c r="P204" s="57"/>
      <c r="Q204" s="171">
        <v>99.276903445342384</v>
      </c>
      <c r="R204" s="177"/>
      <c r="S204" s="171">
        <v>99.4785458879619</v>
      </c>
      <c r="T204" s="177"/>
      <c r="U204" s="171">
        <v>99.555696604252589</v>
      </c>
      <c r="V204" s="177"/>
      <c r="W204" s="171">
        <v>99.463240078074193</v>
      </c>
      <c r="X204" s="177"/>
      <c r="Y204" s="171">
        <v>99.438109403404397</v>
      </c>
      <c r="Z204" s="177"/>
      <c r="AA204" s="171">
        <v>99.528378598145991</v>
      </c>
      <c r="AB204" s="177"/>
      <c r="AC204" s="171">
        <v>99.413443246670909</v>
      </c>
      <c r="AD204" s="177"/>
      <c r="AE204" s="171">
        <v>99.397685845617389</v>
      </c>
      <c r="AF204" s="177"/>
      <c r="AG204" s="171">
        <v>99.474605954465801</v>
      </c>
      <c r="AH204" s="177"/>
      <c r="AI204" s="171">
        <v>99.532182610098388</v>
      </c>
      <c r="AJ204" s="34"/>
      <c r="AK204" s="49">
        <v>98.8925635955773</v>
      </c>
      <c r="AL204" s="34"/>
      <c r="AM204" s="762"/>
      <c r="AN204" s="762"/>
      <c r="AO204" s="762"/>
      <c r="AP204" s="762"/>
      <c r="AQ204" s="762"/>
      <c r="AR204" s="762"/>
      <c r="AS204" s="762"/>
      <c r="AT204" s="762"/>
      <c r="AU204" s="762"/>
      <c r="AV204" s="762"/>
    </row>
    <row r="205" spans="1:48" s="1" customFormat="1" ht="12" customHeight="1">
      <c r="A205" s="738"/>
      <c r="B205" s="58"/>
      <c r="C205" s="56"/>
      <c r="D205" s="739" t="s">
        <v>214</v>
      </c>
      <c r="E205" s="739"/>
      <c r="F205" s="734"/>
      <c r="G205" s="734"/>
      <c r="H205" s="766"/>
      <c r="I205" s="49" t="s">
        <v>13</v>
      </c>
      <c r="J205" s="57"/>
      <c r="K205" s="49" t="s">
        <v>13</v>
      </c>
      <c r="L205" s="57"/>
      <c r="M205" s="49" t="s">
        <v>13</v>
      </c>
      <c r="N205" s="57"/>
      <c r="O205" s="49" t="s">
        <v>13</v>
      </c>
      <c r="P205" s="57"/>
      <c r="Q205" s="171">
        <v>98.86492104591369</v>
      </c>
      <c r="R205" s="177"/>
      <c r="S205" s="171">
        <v>98.913882352941201</v>
      </c>
      <c r="T205" s="177"/>
      <c r="U205" s="171">
        <v>99.050754405497798</v>
      </c>
      <c r="V205" s="177"/>
      <c r="W205" s="171">
        <v>99.064336382481002</v>
      </c>
      <c r="X205" s="177"/>
      <c r="Y205" s="171">
        <v>99.15596021222639</v>
      </c>
      <c r="Z205" s="177"/>
      <c r="AA205" s="171">
        <v>99.092179400495809</v>
      </c>
      <c r="AB205" s="177"/>
      <c r="AC205" s="171">
        <v>99.041477561462798</v>
      </c>
      <c r="AD205" s="177"/>
      <c r="AE205" s="171">
        <v>98.884700105348387</v>
      </c>
      <c r="AF205" s="177"/>
      <c r="AG205" s="171">
        <v>98.863056820779804</v>
      </c>
      <c r="AH205" s="177"/>
      <c r="AI205" s="171">
        <v>98.981018443834998</v>
      </c>
      <c r="AJ205" s="34"/>
      <c r="AK205" s="49">
        <v>98.289326203994605</v>
      </c>
      <c r="AL205" s="34"/>
      <c r="AM205" s="762"/>
      <c r="AN205" s="762"/>
      <c r="AO205" s="762"/>
      <c r="AP205" s="762"/>
      <c r="AQ205" s="762"/>
      <c r="AR205" s="762"/>
      <c r="AS205" s="762"/>
      <c r="AT205" s="762"/>
      <c r="AU205" s="762"/>
      <c r="AV205" s="762"/>
    </row>
    <row r="206" spans="1:48" s="1" customFormat="1" ht="12" customHeight="1">
      <c r="A206" s="738"/>
      <c r="B206" s="58"/>
      <c r="C206" s="56"/>
      <c r="D206" s="739" t="s">
        <v>139</v>
      </c>
      <c r="E206" s="739"/>
      <c r="F206" s="734"/>
      <c r="G206" s="734"/>
      <c r="H206" s="766"/>
      <c r="I206" s="49" t="s">
        <v>13</v>
      </c>
      <c r="J206" s="57"/>
      <c r="K206" s="49" t="s">
        <v>13</v>
      </c>
      <c r="L206" s="57"/>
      <c r="M206" s="49" t="s">
        <v>13</v>
      </c>
      <c r="N206" s="57"/>
      <c r="O206" s="49" t="s">
        <v>13</v>
      </c>
      <c r="P206" s="57"/>
      <c r="Q206" s="171">
        <v>98.447501870479698</v>
      </c>
      <c r="R206" s="177"/>
      <c r="S206" s="171">
        <v>98.528690534575802</v>
      </c>
      <c r="T206" s="177"/>
      <c r="U206" s="171">
        <v>98.797821322396501</v>
      </c>
      <c r="V206" s="177"/>
      <c r="W206" s="171">
        <v>98.854177697765493</v>
      </c>
      <c r="X206" s="177"/>
      <c r="Y206" s="171">
        <v>98.824343015214396</v>
      </c>
      <c r="Z206" s="177"/>
      <c r="AA206" s="171">
        <v>98.782264172930098</v>
      </c>
      <c r="AB206" s="177"/>
      <c r="AC206" s="171">
        <v>98.617953442894191</v>
      </c>
      <c r="AD206" s="177"/>
      <c r="AE206" s="171">
        <v>98.388115134633196</v>
      </c>
      <c r="AF206" s="177"/>
      <c r="AG206" s="171">
        <v>98.408379305203496</v>
      </c>
      <c r="AH206" s="177"/>
      <c r="AI206" s="171">
        <v>98.428918363534493</v>
      </c>
      <c r="AJ206" s="34"/>
      <c r="AK206" s="49">
        <v>99.281663516068093</v>
      </c>
      <c r="AL206" s="34"/>
      <c r="AM206" s="762"/>
      <c r="AN206" s="762"/>
      <c r="AO206" s="762"/>
      <c r="AP206" s="762"/>
      <c r="AQ206" s="762"/>
      <c r="AR206" s="762"/>
      <c r="AS206" s="762"/>
      <c r="AT206" s="762"/>
      <c r="AU206" s="762"/>
      <c r="AV206" s="762"/>
    </row>
    <row r="207" spans="1:48" s="1" customFormat="1" ht="12" customHeight="1">
      <c r="A207" s="738"/>
      <c r="B207" s="58"/>
      <c r="C207" s="56"/>
      <c r="D207" s="739" t="s">
        <v>140</v>
      </c>
      <c r="E207" s="739"/>
      <c r="F207" s="734"/>
      <c r="G207" s="734"/>
      <c r="H207" s="766"/>
      <c r="I207" s="49" t="s">
        <v>13</v>
      </c>
      <c r="J207" s="57"/>
      <c r="K207" s="49" t="s">
        <v>13</v>
      </c>
      <c r="L207" s="57"/>
      <c r="M207" s="49" t="s">
        <v>13</v>
      </c>
      <c r="N207" s="57"/>
      <c r="O207" s="49" t="s">
        <v>13</v>
      </c>
      <c r="P207" s="57"/>
      <c r="Q207" s="171">
        <v>99.406880189798301</v>
      </c>
      <c r="R207" s="177"/>
      <c r="S207" s="171">
        <v>99.324894514767905</v>
      </c>
      <c r="T207" s="177"/>
      <c r="U207" s="171">
        <v>99.516058073031203</v>
      </c>
      <c r="V207" s="177"/>
      <c r="W207" s="171">
        <v>99.478033927794698</v>
      </c>
      <c r="X207" s="177"/>
      <c r="Y207" s="171">
        <v>99.5115452930728</v>
      </c>
      <c r="Z207" s="177"/>
      <c r="AA207" s="171">
        <v>99.591836734693899</v>
      </c>
      <c r="AB207" s="177"/>
      <c r="AC207" s="171">
        <v>99.477434679334891</v>
      </c>
      <c r="AD207" s="177"/>
      <c r="AE207" s="171">
        <v>99.459724950884095</v>
      </c>
      <c r="AF207" s="177"/>
      <c r="AG207" s="171">
        <v>99.408602150537604</v>
      </c>
      <c r="AH207" s="177"/>
      <c r="AI207" s="171">
        <v>99.401523394994598</v>
      </c>
      <c r="AJ207" s="34"/>
      <c r="AK207" s="49">
        <v>98.956969130028099</v>
      </c>
      <c r="AL207" s="34"/>
      <c r="AM207" s="762"/>
      <c r="AN207" s="762"/>
      <c r="AO207" s="762"/>
      <c r="AP207" s="762"/>
      <c r="AQ207" s="762"/>
      <c r="AR207" s="762"/>
      <c r="AS207" s="762"/>
      <c r="AT207" s="762"/>
      <c r="AU207" s="762"/>
      <c r="AV207" s="762"/>
    </row>
    <row r="208" spans="1:48" s="1" customFormat="1" ht="12" customHeight="1">
      <c r="A208" s="738"/>
      <c r="B208" s="58"/>
      <c r="C208" s="56"/>
      <c r="D208" s="739" t="s">
        <v>141</v>
      </c>
      <c r="E208" s="739"/>
      <c r="F208" s="734"/>
      <c r="G208" s="734"/>
      <c r="H208" s="766"/>
      <c r="I208" s="49" t="s">
        <v>13</v>
      </c>
      <c r="J208" s="57"/>
      <c r="K208" s="49" t="s">
        <v>13</v>
      </c>
      <c r="L208" s="57"/>
      <c r="M208" s="49" t="s">
        <v>13</v>
      </c>
      <c r="N208" s="57"/>
      <c r="O208" s="49" t="s">
        <v>13</v>
      </c>
      <c r="P208" s="57"/>
      <c r="Q208" s="171">
        <v>99.214738749622498</v>
      </c>
      <c r="R208" s="177"/>
      <c r="S208" s="171">
        <v>99.452319587628892</v>
      </c>
      <c r="T208" s="177"/>
      <c r="U208" s="171">
        <v>99.620820406756295</v>
      </c>
      <c r="V208" s="177"/>
      <c r="W208" s="171">
        <v>99.7156061144685</v>
      </c>
      <c r="X208" s="177"/>
      <c r="Y208" s="171">
        <v>99.715808170515103</v>
      </c>
      <c r="Z208" s="177"/>
      <c r="AA208" s="171">
        <v>99.713055954089</v>
      </c>
      <c r="AB208" s="177"/>
      <c r="AC208" s="171">
        <v>99.566787003610088</v>
      </c>
      <c r="AD208" s="177"/>
      <c r="AE208" s="171">
        <v>99.564111877951305</v>
      </c>
      <c r="AF208" s="177"/>
      <c r="AG208" s="171">
        <v>99.406748238783791</v>
      </c>
      <c r="AH208" s="177"/>
      <c r="AI208" s="171">
        <v>99.406087602078699</v>
      </c>
      <c r="AJ208" s="34"/>
      <c r="AK208" s="49">
        <v>99.254373386865495</v>
      </c>
      <c r="AL208" s="34"/>
      <c r="AM208" s="762"/>
      <c r="AN208" s="762"/>
      <c r="AO208" s="762"/>
      <c r="AP208" s="762"/>
      <c r="AQ208" s="762"/>
      <c r="AR208" s="762"/>
      <c r="AS208" s="762"/>
      <c r="AT208" s="762"/>
      <c r="AU208" s="762"/>
      <c r="AV208" s="762"/>
    </row>
    <row r="209" spans="1:48" s="1" customFormat="1" ht="12" customHeight="1">
      <c r="A209" s="738"/>
      <c r="B209" s="58"/>
      <c r="C209" s="56"/>
      <c r="D209" s="739" t="s">
        <v>142</v>
      </c>
      <c r="E209" s="739"/>
      <c r="F209" s="734"/>
      <c r="G209" s="734"/>
      <c r="H209" s="766"/>
      <c r="I209" s="49" t="s">
        <v>13</v>
      </c>
      <c r="J209" s="57"/>
      <c r="K209" s="49" t="s">
        <v>13</v>
      </c>
      <c r="L209" s="57"/>
      <c r="M209" s="49" t="s">
        <v>13</v>
      </c>
      <c r="N209" s="57"/>
      <c r="O209" s="49" t="s">
        <v>13</v>
      </c>
      <c r="P209" s="57"/>
      <c r="Q209" s="171">
        <v>98.750653175621096</v>
      </c>
      <c r="R209" s="177"/>
      <c r="S209" s="171">
        <v>98.773037111840395</v>
      </c>
      <c r="T209" s="177"/>
      <c r="U209" s="171">
        <v>98.957522950054511</v>
      </c>
      <c r="V209" s="177"/>
      <c r="W209" s="171">
        <v>99.072460797376195</v>
      </c>
      <c r="X209" s="177"/>
      <c r="Y209" s="171">
        <v>99.100701650360705</v>
      </c>
      <c r="Z209" s="177"/>
      <c r="AA209" s="171">
        <v>99.073895427358693</v>
      </c>
      <c r="AB209" s="177"/>
      <c r="AC209" s="171">
        <v>99.010040349066287</v>
      </c>
      <c r="AD209" s="177"/>
      <c r="AE209" s="171">
        <v>98.936020623388799</v>
      </c>
      <c r="AF209" s="177"/>
      <c r="AG209" s="171">
        <v>98.863316110850207</v>
      </c>
      <c r="AH209" s="177"/>
      <c r="AI209" s="171">
        <v>98.985376077740213</v>
      </c>
      <c r="AJ209" s="34"/>
      <c r="AK209" s="49">
        <v>99.447513812154696</v>
      </c>
      <c r="AL209" s="34"/>
      <c r="AM209" s="762"/>
      <c r="AN209" s="762"/>
      <c r="AO209" s="762"/>
      <c r="AP209" s="762"/>
      <c r="AQ209" s="762"/>
      <c r="AR209" s="762"/>
      <c r="AS209" s="762"/>
      <c r="AT209" s="762"/>
      <c r="AU209" s="762"/>
      <c r="AV209" s="762"/>
    </row>
    <row r="210" spans="1:48" s="1" customFormat="1" ht="12" customHeight="1">
      <c r="A210" s="738"/>
      <c r="B210" s="58"/>
      <c r="C210" s="56"/>
      <c r="D210" s="739" t="s">
        <v>143</v>
      </c>
      <c r="E210" s="739"/>
      <c r="F210" s="734"/>
      <c r="G210" s="734"/>
      <c r="H210" s="766"/>
      <c r="I210" s="49" t="s">
        <v>13</v>
      </c>
      <c r="J210" s="57"/>
      <c r="K210" s="49" t="s">
        <v>13</v>
      </c>
      <c r="L210" s="57"/>
      <c r="M210" s="49" t="s">
        <v>13</v>
      </c>
      <c r="N210" s="57"/>
      <c r="O210" s="49" t="s">
        <v>13</v>
      </c>
      <c r="P210" s="57"/>
      <c r="Q210" s="171">
        <v>98.638176899445199</v>
      </c>
      <c r="R210" s="177"/>
      <c r="S210" s="171">
        <v>98.768948537221192</v>
      </c>
      <c r="T210" s="177"/>
      <c r="U210" s="171">
        <v>99.095994406153196</v>
      </c>
      <c r="V210" s="177"/>
      <c r="W210" s="171">
        <v>99.211550781057497</v>
      </c>
      <c r="X210" s="177"/>
      <c r="Y210" s="171">
        <v>99.37828329076099</v>
      </c>
      <c r="Z210" s="177"/>
      <c r="AA210" s="171">
        <v>99.265959462019296</v>
      </c>
      <c r="AB210" s="177"/>
      <c r="AC210" s="171">
        <v>99.241526428063494</v>
      </c>
      <c r="AD210" s="177"/>
      <c r="AE210" s="171">
        <v>99.18146570293429</v>
      </c>
      <c r="AF210" s="177"/>
      <c r="AG210" s="171">
        <v>99.167559147113195</v>
      </c>
      <c r="AH210" s="177"/>
      <c r="AI210" s="171">
        <v>99.265523073206097</v>
      </c>
      <c r="AJ210" s="34"/>
      <c r="AK210" s="49">
        <v>98.907260963335702</v>
      </c>
      <c r="AL210" s="34"/>
      <c r="AM210" s="762"/>
      <c r="AN210" s="762"/>
      <c r="AO210" s="762"/>
      <c r="AP210" s="762"/>
      <c r="AQ210" s="762"/>
      <c r="AR210" s="762"/>
      <c r="AS210" s="762"/>
      <c r="AT210" s="762"/>
      <c r="AU210" s="762"/>
      <c r="AV210" s="762"/>
    </row>
    <row r="211" spans="1:48" s="1" customFormat="1" ht="12" customHeight="1">
      <c r="A211" s="738"/>
      <c r="B211" s="58"/>
      <c r="C211" s="56"/>
      <c r="D211" s="739" t="s">
        <v>144</v>
      </c>
      <c r="E211" s="739"/>
      <c r="F211" s="734"/>
      <c r="G211" s="734"/>
      <c r="H211" s="766"/>
      <c r="I211" s="49" t="s">
        <v>13</v>
      </c>
      <c r="J211" s="57"/>
      <c r="K211" s="49" t="s">
        <v>13</v>
      </c>
      <c r="L211" s="57"/>
      <c r="M211" s="49" t="s">
        <v>13</v>
      </c>
      <c r="N211" s="57"/>
      <c r="O211" s="49" t="s">
        <v>13</v>
      </c>
      <c r="P211" s="57"/>
      <c r="Q211" s="171">
        <v>99.564214304024588</v>
      </c>
      <c r="R211" s="177"/>
      <c r="S211" s="171">
        <v>99.513907642452097</v>
      </c>
      <c r="T211" s="177"/>
      <c r="U211" s="171">
        <v>99.355216881594401</v>
      </c>
      <c r="V211" s="177"/>
      <c r="W211" s="171">
        <v>99.505256648113786</v>
      </c>
      <c r="X211" s="177"/>
      <c r="Y211" s="171">
        <v>99.5982694684796</v>
      </c>
      <c r="Z211" s="177"/>
      <c r="AA211" s="171">
        <v>99.51573849878929</v>
      </c>
      <c r="AB211" s="177"/>
      <c r="AC211" s="171">
        <v>99.338510209951096</v>
      </c>
      <c r="AD211" s="177"/>
      <c r="AE211" s="171">
        <v>99.348072562358297</v>
      </c>
      <c r="AF211" s="177"/>
      <c r="AG211" s="171">
        <v>99.1084268047167</v>
      </c>
      <c r="AH211" s="177"/>
      <c r="AI211" s="171">
        <v>99.383259911894299</v>
      </c>
      <c r="AJ211" s="34"/>
      <c r="AK211" s="49">
        <v>99.156078133889594</v>
      </c>
      <c r="AL211" s="34"/>
      <c r="AM211" s="762"/>
      <c r="AN211" s="762"/>
      <c r="AO211" s="762"/>
      <c r="AP211" s="762"/>
      <c r="AQ211" s="762"/>
      <c r="AR211" s="762"/>
      <c r="AS211" s="762"/>
      <c r="AT211" s="762"/>
      <c r="AU211" s="762"/>
      <c r="AV211" s="762"/>
    </row>
    <row r="212" spans="1:48" s="1" customFormat="1" ht="12" customHeight="1">
      <c r="A212" s="738"/>
      <c r="B212" s="58"/>
      <c r="C212" s="56"/>
      <c r="D212" s="739" t="s">
        <v>145</v>
      </c>
      <c r="E212" s="739"/>
      <c r="F212" s="734"/>
      <c r="G212" s="734"/>
      <c r="H212" s="766"/>
      <c r="I212" s="49" t="s">
        <v>13</v>
      </c>
      <c r="J212" s="57"/>
      <c r="K212" s="49" t="s">
        <v>13</v>
      </c>
      <c r="L212" s="57"/>
      <c r="M212" s="49" t="s">
        <v>13</v>
      </c>
      <c r="N212" s="57"/>
      <c r="O212" s="49" t="s">
        <v>13</v>
      </c>
      <c r="P212" s="57"/>
      <c r="Q212" s="171">
        <v>95.226718906780093</v>
      </c>
      <c r="R212" s="177"/>
      <c r="S212" s="171">
        <v>96.6102526367427</v>
      </c>
      <c r="T212" s="177"/>
      <c r="U212" s="171">
        <v>97.625477707006397</v>
      </c>
      <c r="V212" s="177"/>
      <c r="W212" s="171">
        <v>97.882159889236405</v>
      </c>
      <c r="X212" s="177"/>
      <c r="Y212" s="171">
        <v>98.359406745225485</v>
      </c>
      <c r="Z212" s="177"/>
      <c r="AA212" s="171">
        <v>98.443328194161197</v>
      </c>
      <c r="AB212" s="177"/>
      <c r="AC212" s="171">
        <v>98.407454886105896</v>
      </c>
      <c r="AD212" s="177"/>
      <c r="AE212" s="171">
        <v>98.478706900865703</v>
      </c>
      <c r="AF212" s="177"/>
      <c r="AG212" s="171">
        <v>98.622796474358992</v>
      </c>
      <c r="AH212" s="177"/>
      <c r="AI212" s="171">
        <v>98.757324712062996</v>
      </c>
      <c r="AJ212" s="34"/>
      <c r="AK212" s="49">
        <v>99.514653724099304</v>
      </c>
      <c r="AL212" s="34"/>
      <c r="AM212" s="762"/>
      <c r="AN212" s="762"/>
      <c r="AO212" s="762"/>
      <c r="AP212" s="762"/>
      <c r="AQ212" s="762"/>
      <c r="AR212" s="762"/>
      <c r="AS212" s="762"/>
      <c r="AT212" s="762"/>
      <c r="AU212" s="762"/>
      <c r="AV212" s="762"/>
    </row>
    <row r="213" spans="1:48" s="1" customFormat="1" ht="12" customHeight="1">
      <c r="A213" s="738"/>
      <c r="B213" s="58"/>
      <c r="C213" s="56"/>
      <c r="D213" s="739" t="s">
        <v>146</v>
      </c>
      <c r="E213" s="739"/>
      <c r="F213" s="734"/>
      <c r="G213" s="734"/>
      <c r="H213" s="766"/>
      <c r="I213" s="49" t="s">
        <v>13</v>
      </c>
      <c r="J213" s="57"/>
      <c r="K213" s="49" t="s">
        <v>13</v>
      </c>
      <c r="L213" s="57"/>
      <c r="M213" s="49" t="s">
        <v>13</v>
      </c>
      <c r="N213" s="57"/>
      <c r="O213" s="49" t="s">
        <v>13</v>
      </c>
      <c r="P213" s="57"/>
      <c r="Q213" s="171">
        <v>98.250265111346806</v>
      </c>
      <c r="R213" s="177"/>
      <c r="S213" s="171">
        <v>98.061104582843697</v>
      </c>
      <c r="T213" s="177"/>
      <c r="U213" s="171">
        <v>97.863013698630098</v>
      </c>
      <c r="V213" s="177"/>
      <c r="W213" s="171">
        <v>98.293299620733194</v>
      </c>
      <c r="X213" s="177"/>
      <c r="Y213" s="171">
        <v>99.047051816557499</v>
      </c>
      <c r="Z213" s="177"/>
      <c r="AA213" s="171">
        <v>98.776758409785899</v>
      </c>
      <c r="AB213" s="177"/>
      <c r="AC213" s="171">
        <v>98.293723339427203</v>
      </c>
      <c r="AD213" s="177"/>
      <c r="AE213" s="171">
        <v>98.453927025355597</v>
      </c>
      <c r="AF213" s="177"/>
      <c r="AG213" s="171">
        <v>98.6077481840194</v>
      </c>
      <c r="AH213" s="177"/>
      <c r="AI213" s="171">
        <v>98.581997533908805</v>
      </c>
      <c r="AJ213" s="34"/>
      <c r="AK213" s="49">
        <v>99.135774391630704</v>
      </c>
      <c r="AL213" s="34"/>
      <c r="AM213" s="762"/>
      <c r="AN213" s="762"/>
      <c r="AO213" s="762"/>
      <c r="AP213" s="762"/>
      <c r="AQ213" s="762"/>
      <c r="AR213" s="762"/>
      <c r="AS213" s="762"/>
      <c r="AT213" s="762"/>
      <c r="AU213" s="762"/>
      <c r="AV213" s="762"/>
    </row>
    <row r="214" spans="1:48" s="1" customFormat="1" ht="12" customHeight="1">
      <c r="A214" s="738"/>
      <c r="B214" s="58"/>
      <c r="C214" s="56"/>
      <c r="D214" s="739" t="s">
        <v>147</v>
      </c>
      <c r="E214" s="739"/>
      <c r="F214" s="734"/>
      <c r="G214" s="734"/>
      <c r="H214" s="766"/>
      <c r="I214" s="49" t="s">
        <v>13</v>
      </c>
      <c r="J214" s="57"/>
      <c r="K214" s="49" t="s">
        <v>13</v>
      </c>
      <c r="L214" s="57"/>
      <c r="M214" s="49" t="s">
        <v>13</v>
      </c>
      <c r="N214" s="57"/>
      <c r="O214" s="49" t="s">
        <v>13</v>
      </c>
      <c r="P214" s="57"/>
      <c r="Q214" s="171">
        <v>99.377490039840595</v>
      </c>
      <c r="R214" s="177"/>
      <c r="S214" s="171">
        <v>99.285896454985988</v>
      </c>
      <c r="T214" s="177"/>
      <c r="U214" s="171">
        <v>99.526689455692889</v>
      </c>
      <c r="V214" s="177"/>
      <c r="W214" s="171">
        <v>99.447949526813886</v>
      </c>
      <c r="X214" s="177"/>
      <c r="Y214" s="171">
        <v>99.615975422426999</v>
      </c>
      <c r="Z214" s="177"/>
      <c r="AA214" s="171">
        <v>99.667519181585703</v>
      </c>
      <c r="AB214" s="177"/>
      <c r="AC214" s="171">
        <v>99.699474079639401</v>
      </c>
      <c r="AD214" s="177"/>
      <c r="AE214" s="171">
        <v>99.654406319427295</v>
      </c>
      <c r="AF214" s="177"/>
      <c r="AG214" s="171">
        <v>99.458927693064396</v>
      </c>
      <c r="AH214" s="177"/>
      <c r="AI214" s="171">
        <v>99.5361328125</v>
      </c>
      <c r="AJ214" s="34"/>
      <c r="AK214" s="49">
        <v>98.969619715317606</v>
      </c>
      <c r="AL214" s="34"/>
      <c r="AM214" s="762"/>
      <c r="AN214" s="762"/>
      <c r="AO214" s="762"/>
      <c r="AP214" s="762"/>
      <c r="AQ214" s="762"/>
      <c r="AR214" s="762"/>
      <c r="AS214" s="762"/>
      <c r="AT214" s="762"/>
      <c r="AU214" s="762"/>
      <c r="AV214" s="762"/>
    </row>
    <row r="215" spans="1:48" s="1" customFormat="1" ht="12" customHeight="1">
      <c r="A215" s="738"/>
      <c r="B215" s="58"/>
      <c r="C215" s="56"/>
      <c r="D215" s="739" t="s">
        <v>148</v>
      </c>
      <c r="E215" s="739"/>
      <c r="F215" s="734"/>
      <c r="G215" s="734"/>
      <c r="H215" s="766"/>
      <c r="I215" s="49" t="s">
        <v>13</v>
      </c>
      <c r="J215" s="57"/>
      <c r="K215" s="49" t="s">
        <v>13</v>
      </c>
      <c r="L215" s="57"/>
      <c r="M215" s="49" t="s">
        <v>13</v>
      </c>
      <c r="N215" s="57"/>
      <c r="O215" s="49" t="s">
        <v>13</v>
      </c>
      <c r="P215" s="57"/>
      <c r="Q215" s="171">
        <v>96.699944536882995</v>
      </c>
      <c r="R215" s="177"/>
      <c r="S215" s="171">
        <v>97.927007299270088</v>
      </c>
      <c r="T215" s="177"/>
      <c r="U215" s="171">
        <v>98.307758497060092</v>
      </c>
      <c r="V215" s="177"/>
      <c r="W215" s="171">
        <v>98.187900752718093</v>
      </c>
      <c r="X215" s="177"/>
      <c r="Y215" s="171">
        <v>98.392636351147104</v>
      </c>
      <c r="Z215" s="177"/>
      <c r="AA215" s="171">
        <v>98.47586790855209</v>
      </c>
      <c r="AB215" s="177"/>
      <c r="AC215" s="171">
        <v>98.6016949152542</v>
      </c>
      <c r="AD215" s="177"/>
      <c r="AE215" s="171">
        <v>98.763677703566898</v>
      </c>
      <c r="AF215" s="177"/>
      <c r="AG215" s="171">
        <v>98.716119828815991</v>
      </c>
      <c r="AH215" s="177"/>
      <c r="AI215" s="171">
        <v>98.806098964326793</v>
      </c>
      <c r="AJ215" s="34"/>
      <c r="AK215" s="49">
        <v>99.218662797187207</v>
      </c>
      <c r="AL215" s="34"/>
      <c r="AM215" s="762"/>
      <c r="AN215" s="762"/>
      <c r="AO215" s="762"/>
      <c r="AP215" s="762"/>
      <c r="AQ215" s="762"/>
      <c r="AR215" s="762"/>
      <c r="AS215" s="762"/>
      <c r="AT215" s="762"/>
      <c r="AU215" s="762"/>
      <c r="AV215" s="762"/>
    </row>
    <row r="216" spans="1:48" s="1" customFormat="1" ht="12" customHeight="1">
      <c r="A216" s="738"/>
      <c r="B216" s="58"/>
      <c r="C216" s="56"/>
      <c r="D216" s="739" t="s">
        <v>149</v>
      </c>
      <c r="E216" s="739"/>
      <c r="F216" s="734"/>
      <c r="G216" s="734"/>
      <c r="H216" s="766"/>
      <c r="I216" s="49" t="s">
        <v>13</v>
      </c>
      <c r="J216" s="57"/>
      <c r="K216" s="49" t="s">
        <v>13</v>
      </c>
      <c r="L216" s="57"/>
      <c r="M216" s="49" t="s">
        <v>13</v>
      </c>
      <c r="N216" s="57"/>
      <c r="O216" s="49" t="s">
        <v>13</v>
      </c>
      <c r="P216" s="57"/>
      <c r="Q216" s="171">
        <v>92.239973915878693</v>
      </c>
      <c r="R216" s="177"/>
      <c r="S216" s="171">
        <v>96.547031808130598</v>
      </c>
      <c r="T216" s="177"/>
      <c r="U216" s="171">
        <v>97.382015585325291</v>
      </c>
      <c r="V216" s="177"/>
      <c r="W216" s="171">
        <v>97.614913643425012</v>
      </c>
      <c r="X216" s="177"/>
      <c r="Y216" s="171">
        <v>98.192658841065793</v>
      </c>
      <c r="Z216" s="177"/>
      <c r="AA216" s="171">
        <v>98.609403083908802</v>
      </c>
      <c r="AB216" s="177"/>
      <c r="AC216" s="171">
        <v>98.726710982117794</v>
      </c>
      <c r="AD216" s="177"/>
      <c r="AE216" s="171">
        <v>99.020156774915989</v>
      </c>
      <c r="AF216" s="177"/>
      <c r="AG216" s="171">
        <v>98.924020764511596</v>
      </c>
      <c r="AH216" s="177"/>
      <c r="AI216" s="171">
        <v>98.893721633887992</v>
      </c>
      <c r="AJ216" s="34"/>
      <c r="AK216" s="49">
        <v>98.475222363405294</v>
      </c>
      <c r="AL216" s="34"/>
      <c r="AM216" s="762"/>
      <c r="AN216" s="762"/>
      <c r="AO216" s="762"/>
      <c r="AP216" s="762"/>
      <c r="AQ216" s="762"/>
      <c r="AR216" s="762"/>
      <c r="AS216" s="762"/>
      <c r="AT216" s="762"/>
      <c r="AU216" s="762"/>
      <c r="AV216" s="762"/>
    </row>
    <row r="217" spans="1:48" s="1" customFormat="1" ht="12" customHeight="1">
      <c r="A217" s="738"/>
      <c r="B217" s="58"/>
      <c r="C217" s="56"/>
      <c r="D217" s="739" t="s">
        <v>150</v>
      </c>
      <c r="E217" s="739"/>
      <c r="F217" s="734"/>
      <c r="G217" s="734"/>
      <c r="H217" s="766"/>
      <c r="I217" s="49" t="s">
        <v>13</v>
      </c>
      <c r="J217" s="57"/>
      <c r="K217" s="49" t="s">
        <v>13</v>
      </c>
      <c r="L217" s="57"/>
      <c r="M217" s="49" t="s">
        <v>13</v>
      </c>
      <c r="N217" s="57"/>
      <c r="O217" s="49" t="s">
        <v>13</v>
      </c>
      <c r="P217" s="57"/>
      <c r="Q217" s="171">
        <v>99.422718808193693</v>
      </c>
      <c r="R217" s="177"/>
      <c r="S217" s="171">
        <v>99.41354521377221</v>
      </c>
      <c r="T217" s="177"/>
      <c r="U217" s="171">
        <v>99.491790461297896</v>
      </c>
      <c r="V217" s="177"/>
      <c r="W217" s="171">
        <v>99.534251892101693</v>
      </c>
      <c r="X217" s="177"/>
      <c r="Y217" s="171">
        <v>99.460396993640387</v>
      </c>
      <c r="Z217" s="177"/>
      <c r="AA217" s="171">
        <v>99.445294567712281</v>
      </c>
      <c r="AB217" s="177"/>
      <c r="AC217" s="171">
        <v>99.551150177669697</v>
      </c>
      <c r="AD217" s="177"/>
      <c r="AE217" s="171">
        <v>99.467009740856497</v>
      </c>
      <c r="AF217" s="177"/>
      <c r="AG217" s="171">
        <v>99.51420029895371</v>
      </c>
      <c r="AH217" s="177"/>
      <c r="AI217" s="171">
        <v>99.516548902937899</v>
      </c>
      <c r="AJ217" s="34"/>
      <c r="AK217" s="49">
        <v>99.2746113989637</v>
      </c>
      <c r="AL217" s="34"/>
      <c r="AM217" s="762"/>
      <c r="AN217" s="762"/>
      <c r="AO217" s="762"/>
      <c r="AP217" s="762"/>
      <c r="AQ217" s="762"/>
      <c r="AR217" s="762"/>
      <c r="AS217" s="762"/>
      <c r="AT217" s="762"/>
      <c r="AU217" s="762"/>
      <c r="AV217" s="762"/>
    </row>
    <row r="218" spans="1:48" s="1" customFormat="1" ht="12" customHeight="1">
      <c r="A218" s="738"/>
      <c r="B218" s="58"/>
      <c r="C218" s="56"/>
      <c r="D218" s="739" t="s">
        <v>151</v>
      </c>
      <c r="E218" s="739"/>
      <c r="F218" s="734"/>
      <c r="G218" s="734"/>
      <c r="H218" s="766"/>
      <c r="I218" s="49" t="s">
        <v>13</v>
      </c>
      <c r="J218" s="57"/>
      <c r="K218" s="49" t="s">
        <v>13</v>
      </c>
      <c r="L218" s="57"/>
      <c r="M218" s="49" t="s">
        <v>13</v>
      </c>
      <c r="N218" s="57"/>
      <c r="O218" s="49" t="s">
        <v>13</v>
      </c>
      <c r="P218" s="57"/>
      <c r="Q218" s="171">
        <v>98.63258026159329</v>
      </c>
      <c r="R218" s="177"/>
      <c r="S218" s="171">
        <v>98.933500627352601</v>
      </c>
      <c r="T218" s="177"/>
      <c r="U218" s="171">
        <v>99.303742384682295</v>
      </c>
      <c r="V218" s="177"/>
      <c r="W218" s="171">
        <v>99.192691735712799</v>
      </c>
      <c r="X218" s="177"/>
      <c r="Y218" s="171">
        <v>99.175301332205493</v>
      </c>
      <c r="Z218" s="177"/>
      <c r="AA218" s="171">
        <v>99.09110124709359</v>
      </c>
      <c r="AB218" s="177"/>
      <c r="AC218" s="171">
        <v>99.261672095548292</v>
      </c>
      <c r="AD218" s="177"/>
      <c r="AE218" s="171">
        <v>99.11719267269919</v>
      </c>
      <c r="AF218" s="177"/>
      <c r="AG218" s="171">
        <v>99.321113374066499</v>
      </c>
      <c r="AH218" s="177"/>
      <c r="AI218" s="171">
        <v>99.470315603619497</v>
      </c>
      <c r="AJ218" s="34"/>
      <c r="AK218" s="49">
        <v>99.116104868913894</v>
      </c>
      <c r="AL218" s="34"/>
      <c r="AM218" s="762"/>
      <c r="AN218" s="762"/>
      <c r="AO218" s="762"/>
      <c r="AP218" s="762"/>
      <c r="AQ218" s="762"/>
      <c r="AR218" s="762"/>
      <c r="AS218" s="762"/>
      <c r="AT218" s="762"/>
      <c r="AU218" s="762"/>
      <c r="AV218" s="762"/>
    </row>
    <row r="219" spans="1:48" s="1" customFormat="1" ht="12" customHeight="1">
      <c r="A219" s="738"/>
      <c r="B219" s="58"/>
      <c r="C219" s="56"/>
      <c r="D219" s="739" t="s">
        <v>152</v>
      </c>
      <c r="E219" s="739"/>
      <c r="F219" s="734"/>
      <c r="G219" s="734"/>
      <c r="H219" s="766"/>
      <c r="I219" s="49" t="s">
        <v>13</v>
      </c>
      <c r="J219" s="57"/>
      <c r="K219" s="49" t="s">
        <v>13</v>
      </c>
      <c r="L219" s="57"/>
      <c r="M219" s="49" t="s">
        <v>13</v>
      </c>
      <c r="N219" s="57"/>
      <c r="O219" s="49" t="s">
        <v>13</v>
      </c>
      <c r="P219" s="57"/>
      <c r="Q219" s="171">
        <v>98.519283163826501</v>
      </c>
      <c r="R219" s="177"/>
      <c r="S219" s="171">
        <v>98.719607944642888</v>
      </c>
      <c r="T219" s="177"/>
      <c r="U219" s="171">
        <v>98.798407150433903</v>
      </c>
      <c r="V219" s="177"/>
      <c r="W219" s="171">
        <v>98.849030941856498</v>
      </c>
      <c r="X219" s="177"/>
      <c r="Y219" s="171">
        <v>98.943113673259788</v>
      </c>
      <c r="Z219" s="177"/>
      <c r="AA219" s="171">
        <v>98.977897023125095</v>
      </c>
      <c r="AB219" s="177"/>
      <c r="AC219" s="171">
        <v>98.933671261667797</v>
      </c>
      <c r="AD219" s="177"/>
      <c r="AE219" s="171">
        <v>98.784263728257898</v>
      </c>
      <c r="AF219" s="177"/>
      <c r="AG219" s="171">
        <v>98.843683736823607</v>
      </c>
      <c r="AH219" s="177"/>
      <c r="AI219" s="171">
        <v>99.01709665473399</v>
      </c>
      <c r="AJ219" s="34"/>
      <c r="AK219" s="49">
        <v>98.900510015522201</v>
      </c>
      <c r="AL219" s="34"/>
      <c r="AM219" s="762"/>
      <c r="AN219" s="762"/>
      <c r="AO219" s="762"/>
      <c r="AP219" s="762"/>
      <c r="AQ219" s="762"/>
      <c r="AR219" s="762"/>
      <c r="AS219" s="762"/>
      <c r="AT219" s="762"/>
      <c r="AU219" s="762"/>
      <c r="AV219" s="762"/>
    </row>
    <row r="220" spans="1:48" s="1" customFormat="1" ht="12" customHeight="1">
      <c r="A220" s="738"/>
      <c r="B220" s="58"/>
      <c r="C220" s="56"/>
      <c r="D220" s="739" t="s">
        <v>153</v>
      </c>
      <c r="E220" s="739"/>
      <c r="F220" s="734"/>
      <c r="G220" s="734"/>
      <c r="H220" s="766"/>
      <c r="I220" s="49" t="s">
        <v>13</v>
      </c>
      <c r="J220" s="57"/>
      <c r="K220" s="49" t="s">
        <v>13</v>
      </c>
      <c r="L220" s="57"/>
      <c r="M220" s="49" t="s">
        <v>13</v>
      </c>
      <c r="N220" s="57"/>
      <c r="O220" s="49" t="s">
        <v>13</v>
      </c>
      <c r="P220" s="57"/>
      <c r="Q220" s="171">
        <v>98.263846435994608</v>
      </c>
      <c r="R220" s="177"/>
      <c r="S220" s="171">
        <v>98.508217446270493</v>
      </c>
      <c r="T220" s="177"/>
      <c r="U220" s="171">
        <v>98.960605671756696</v>
      </c>
      <c r="V220" s="177"/>
      <c r="W220" s="171">
        <v>99.129886506935691</v>
      </c>
      <c r="X220" s="177"/>
      <c r="Y220" s="171">
        <v>99.277757375443798</v>
      </c>
      <c r="Z220" s="177"/>
      <c r="AA220" s="171">
        <v>99.259789875835708</v>
      </c>
      <c r="AB220" s="177"/>
      <c r="AC220" s="171">
        <v>99.316734221192789</v>
      </c>
      <c r="AD220" s="177"/>
      <c r="AE220" s="171">
        <v>99.328935395814398</v>
      </c>
      <c r="AF220" s="177"/>
      <c r="AG220" s="171">
        <v>99.289398280802303</v>
      </c>
      <c r="AH220" s="177"/>
      <c r="AI220" s="171">
        <v>99.319496427356199</v>
      </c>
      <c r="AJ220" s="34"/>
      <c r="AK220" s="49">
        <v>99.006458022851504</v>
      </c>
      <c r="AL220" s="34"/>
      <c r="AM220" s="762"/>
      <c r="AN220" s="762"/>
      <c r="AO220" s="762"/>
      <c r="AP220" s="762"/>
      <c r="AQ220" s="762"/>
      <c r="AR220" s="762"/>
      <c r="AS220" s="762"/>
      <c r="AT220" s="762"/>
      <c r="AU220" s="762"/>
      <c r="AV220" s="762"/>
    </row>
    <row r="221" spans="1:48" s="1" customFormat="1" ht="12" customHeight="1">
      <c r="A221" s="738"/>
      <c r="B221" s="58"/>
      <c r="C221" s="56"/>
      <c r="D221" s="739" t="s">
        <v>154</v>
      </c>
      <c r="E221" s="739"/>
      <c r="F221" s="734"/>
      <c r="G221" s="734"/>
      <c r="H221" s="766"/>
      <c r="I221" s="49" t="s">
        <v>13</v>
      </c>
      <c r="J221" s="57"/>
      <c r="K221" s="49" t="s">
        <v>13</v>
      </c>
      <c r="L221" s="57"/>
      <c r="M221" s="49" t="s">
        <v>13</v>
      </c>
      <c r="N221" s="57"/>
      <c r="O221" s="49" t="s">
        <v>13</v>
      </c>
      <c r="P221" s="57"/>
      <c r="Q221" s="171">
        <v>97.950589556428994</v>
      </c>
      <c r="R221" s="177"/>
      <c r="S221" s="171">
        <v>98.278465720326196</v>
      </c>
      <c r="T221" s="177"/>
      <c r="U221" s="171">
        <v>98.256880733944996</v>
      </c>
      <c r="V221" s="177"/>
      <c r="W221" s="171">
        <v>97.952218430034108</v>
      </c>
      <c r="X221" s="177"/>
      <c r="Y221" s="171">
        <v>98.308783415166388</v>
      </c>
      <c r="Z221" s="177"/>
      <c r="AA221" s="171">
        <v>98.302992903424894</v>
      </c>
      <c r="AB221" s="177"/>
      <c r="AC221" s="171">
        <v>98.359133126934992</v>
      </c>
      <c r="AD221" s="177"/>
      <c r="AE221" s="171">
        <v>97.93592113370299</v>
      </c>
      <c r="AF221" s="177"/>
      <c r="AG221" s="171">
        <v>97.806738715829596</v>
      </c>
      <c r="AH221" s="177"/>
      <c r="AI221" s="171">
        <v>98.404575556893391</v>
      </c>
      <c r="AJ221" s="34"/>
      <c r="AK221" s="49">
        <v>98.971051217077502</v>
      </c>
      <c r="AL221" s="34"/>
      <c r="AM221" s="762"/>
      <c r="AN221" s="762"/>
      <c r="AO221" s="762"/>
      <c r="AP221" s="762"/>
      <c r="AQ221" s="762"/>
      <c r="AR221" s="762"/>
      <c r="AS221" s="762"/>
      <c r="AT221" s="762"/>
      <c r="AU221" s="762"/>
      <c r="AV221" s="762"/>
    </row>
    <row r="222" spans="1:48" s="1" customFormat="1" ht="12" customHeight="1">
      <c r="A222" s="738"/>
      <c r="B222" s="58"/>
      <c r="C222" s="56"/>
      <c r="D222" s="739" t="s">
        <v>155</v>
      </c>
      <c r="E222" s="739"/>
      <c r="F222" s="734"/>
      <c r="G222" s="734"/>
      <c r="H222" s="766"/>
      <c r="I222" s="49" t="s">
        <v>13</v>
      </c>
      <c r="J222" s="57"/>
      <c r="K222" s="49" t="s">
        <v>13</v>
      </c>
      <c r="L222" s="57"/>
      <c r="M222" s="49" t="s">
        <v>13</v>
      </c>
      <c r="N222" s="57"/>
      <c r="O222" s="49" t="s">
        <v>13</v>
      </c>
      <c r="P222" s="57"/>
      <c r="Q222" s="171">
        <v>99.12222036448749</v>
      </c>
      <c r="R222" s="177"/>
      <c r="S222" s="171">
        <v>99.162135662714988</v>
      </c>
      <c r="T222" s="177"/>
      <c r="U222" s="171">
        <v>99.333145486991597</v>
      </c>
      <c r="V222" s="177"/>
      <c r="W222" s="171">
        <v>99.227836966083501</v>
      </c>
      <c r="X222" s="177"/>
      <c r="Y222" s="171">
        <v>99.2719860221316</v>
      </c>
      <c r="Z222" s="177"/>
      <c r="AA222" s="171">
        <v>99.343137254902004</v>
      </c>
      <c r="AB222" s="177"/>
      <c r="AC222" s="171">
        <v>99.284678588690198</v>
      </c>
      <c r="AD222" s="177"/>
      <c r="AE222" s="171">
        <v>99.361304903213096</v>
      </c>
      <c r="AF222" s="177"/>
      <c r="AG222" s="171">
        <v>99.263964508973601</v>
      </c>
      <c r="AH222" s="177"/>
      <c r="AI222" s="171">
        <v>99.397036280020401</v>
      </c>
      <c r="AJ222" s="34"/>
      <c r="AK222" s="49">
        <v>99.112426035503006</v>
      </c>
      <c r="AL222" s="34"/>
      <c r="AM222" s="762"/>
      <c r="AN222" s="762"/>
      <c r="AO222" s="762"/>
      <c r="AP222" s="762"/>
      <c r="AQ222" s="762"/>
      <c r="AR222" s="762"/>
      <c r="AS222" s="762"/>
      <c r="AT222" s="762"/>
      <c r="AU222" s="762"/>
      <c r="AV222" s="762"/>
    </row>
    <row r="223" spans="1:48" s="1" customFormat="1" ht="12" customHeight="1">
      <c r="A223" s="738"/>
      <c r="B223" s="58"/>
      <c r="C223" s="56"/>
      <c r="D223" s="739" t="s">
        <v>215</v>
      </c>
      <c r="E223" s="739"/>
      <c r="F223" s="734"/>
      <c r="G223" s="734"/>
      <c r="H223" s="766"/>
      <c r="I223" s="49" t="s">
        <v>13</v>
      </c>
      <c r="J223" s="57"/>
      <c r="K223" s="49" t="s">
        <v>13</v>
      </c>
      <c r="L223" s="57"/>
      <c r="M223" s="49" t="s">
        <v>13</v>
      </c>
      <c r="N223" s="57"/>
      <c r="O223" s="49" t="s">
        <v>13</v>
      </c>
      <c r="P223" s="57"/>
      <c r="Q223" s="171">
        <v>98.592606492775388</v>
      </c>
      <c r="R223" s="177"/>
      <c r="S223" s="171">
        <v>98.750864026858892</v>
      </c>
      <c r="T223" s="177"/>
      <c r="U223" s="171">
        <v>98.936440893593186</v>
      </c>
      <c r="V223" s="177"/>
      <c r="W223" s="171">
        <v>98.969434948723091</v>
      </c>
      <c r="X223" s="177"/>
      <c r="Y223" s="171">
        <v>99.08203125</v>
      </c>
      <c r="Z223" s="177"/>
      <c r="AA223" s="171">
        <v>99.130517867380092</v>
      </c>
      <c r="AB223" s="177"/>
      <c r="AC223" s="171">
        <v>99.059752714963992</v>
      </c>
      <c r="AD223" s="177"/>
      <c r="AE223" s="171">
        <v>98.967607501420702</v>
      </c>
      <c r="AF223" s="177"/>
      <c r="AG223" s="171">
        <v>98.986684942236096</v>
      </c>
      <c r="AH223" s="177"/>
      <c r="AI223" s="171">
        <v>99.145170965806798</v>
      </c>
      <c r="AJ223" s="34"/>
      <c r="AK223" s="49">
        <v>99.256631187700606</v>
      </c>
      <c r="AL223" s="34"/>
      <c r="AM223" s="762"/>
      <c r="AN223" s="762"/>
      <c r="AO223" s="762"/>
      <c r="AP223" s="762"/>
      <c r="AQ223" s="762"/>
      <c r="AR223" s="762"/>
      <c r="AS223" s="762"/>
      <c r="AT223" s="762"/>
      <c r="AU223" s="762"/>
      <c r="AV223" s="762"/>
    </row>
    <row r="224" spans="1:48" s="1" customFormat="1" ht="12" customHeight="1">
      <c r="A224" s="738"/>
      <c r="B224" s="58"/>
      <c r="C224" s="56"/>
      <c r="D224" s="739" t="s">
        <v>156</v>
      </c>
      <c r="E224" s="739"/>
      <c r="F224" s="734"/>
      <c r="G224" s="734"/>
      <c r="H224" s="766"/>
      <c r="I224" s="49" t="s">
        <v>13</v>
      </c>
      <c r="J224" s="57"/>
      <c r="K224" s="49" t="s">
        <v>13</v>
      </c>
      <c r="L224" s="57"/>
      <c r="M224" s="49" t="s">
        <v>13</v>
      </c>
      <c r="N224" s="57"/>
      <c r="O224" s="49" t="s">
        <v>13</v>
      </c>
      <c r="P224" s="57"/>
      <c r="Q224" s="171">
        <v>94.705289210743402</v>
      </c>
      <c r="R224" s="177"/>
      <c r="S224" s="171">
        <v>96.4525425656972</v>
      </c>
      <c r="T224" s="177"/>
      <c r="U224" s="171">
        <v>97.347049269085005</v>
      </c>
      <c r="V224" s="177"/>
      <c r="W224" s="171">
        <v>97.571599275334393</v>
      </c>
      <c r="X224" s="177"/>
      <c r="Y224" s="171">
        <v>98.182097402722107</v>
      </c>
      <c r="Z224" s="177"/>
      <c r="AA224" s="171">
        <v>98.327816459308309</v>
      </c>
      <c r="AB224" s="177"/>
      <c r="AC224" s="171">
        <v>98.510582701855199</v>
      </c>
      <c r="AD224" s="177"/>
      <c r="AE224" s="171">
        <v>98.732465776575992</v>
      </c>
      <c r="AF224" s="177"/>
      <c r="AG224" s="171">
        <v>98.794230335812486</v>
      </c>
      <c r="AH224" s="177"/>
      <c r="AI224" s="171">
        <v>98.921700308355895</v>
      </c>
      <c r="AJ224" s="34"/>
      <c r="AK224" s="49">
        <v>98.855037178390504</v>
      </c>
      <c r="AL224" s="34"/>
      <c r="AM224" s="762"/>
      <c r="AN224" s="762"/>
      <c r="AO224" s="762"/>
      <c r="AP224" s="762"/>
      <c r="AQ224" s="762"/>
      <c r="AR224" s="762"/>
      <c r="AS224" s="762"/>
      <c r="AT224" s="762"/>
      <c r="AU224" s="762"/>
      <c r="AV224" s="762"/>
    </row>
    <row r="225" spans="1:48" s="1" customFormat="1" ht="12" customHeight="1">
      <c r="A225" s="738"/>
      <c r="B225" s="58"/>
      <c r="C225" s="56"/>
      <c r="D225" s="739" t="s">
        <v>157</v>
      </c>
      <c r="E225" s="739"/>
      <c r="F225" s="734"/>
      <c r="G225" s="734"/>
      <c r="H225" s="766"/>
      <c r="I225" s="49" t="s">
        <v>13</v>
      </c>
      <c r="J225" s="57"/>
      <c r="K225" s="49" t="s">
        <v>13</v>
      </c>
      <c r="L225" s="57"/>
      <c r="M225" s="49" t="s">
        <v>13</v>
      </c>
      <c r="N225" s="57"/>
      <c r="O225" s="49" t="s">
        <v>13</v>
      </c>
      <c r="P225" s="57"/>
      <c r="Q225" s="171">
        <v>98.953875416072293</v>
      </c>
      <c r="R225" s="177"/>
      <c r="S225" s="171">
        <v>99.037259314828688</v>
      </c>
      <c r="T225" s="177"/>
      <c r="U225" s="171">
        <v>99.240937050124302</v>
      </c>
      <c r="V225" s="177"/>
      <c r="W225" s="171">
        <v>99.264609323703183</v>
      </c>
      <c r="X225" s="177"/>
      <c r="Y225" s="171">
        <v>99.287169042769904</v>
      </c>
      <c r="Z225" s="177"/>
      <c r="AA225" s="171">
        <v>99.354117500931608</v>
      </c>
      <c r="AB225" s="177"/>
      <c r="AC225" s="171">
        <v>99.227751899975488</v>
      </c>
      <c r="AD225" s="177"/>
      <c r="AE225" s="171">
        <v>99.311843534951095</v>
      </c>
      <c r="AF225" s="177"/>
      <c r="AG225" s="171">
        <v>99.283242708848192</v>
      </c>
      <c r="AH225" s="177"/>
      <c r="AI225" s="171">
        <v>99.325590108654893</v>
      </c>
      <c r="AJ225" s="34"/>
      <c r="AK225" s="49">
        <v>98.324065732658198</v>
      </c>
      <c r="AL225" s="34"/>
      <c r="AM225" s="762"/>
      <c r="AN225" s="762"/>
      <c r="AO225" s="762"/>
      <c r="AP225" s="762"/>
      <c r="AQ225" s="762"/>
      <c r="AR225" s="762"/>
      <c r="AS225" s="762"/>
      <c r="AT225" s="762"/>
      <c r="AU225" s="762"/>
      <c r="AV225" s="762"/>
    </row>
    <row r="226" spans="1:48" s="1" customFormat="1" ht="12" customHeight="1">
      <c r="A226" s="738"/>
      <c r="B226" s="58"/>
      <c r="C226" s="56"/>
      <c r="D226" s="739" t="s">
        <v>158</v>
      </c>
      <c r="E226" s="739"/>
      <c r="F226" s="734"/>
      <c r="G226" s="734"/>
      <c r="H226" s="766"/>
      <c r="I226" s="49" t="s">
        <v>13</v>
      </c>
      <c r="J226" s="57"/>
      <c r="K226" s="49" t="s">
        <v>13</v>
      </c>
      <c r="L226" s="57"/>
      <c r="M226" s="49" t="s">
        <v>13</v>
      </c>
      <c r="N226" s="57"/>
      <c r="O226" s="49" t="s">
        <v>13</v>
      </c>
      <c r="P226" s="57"/>
      <c r="Q226" s="171">
        <v>97.487831684722892</v>
      </c>
      <c r="R226" s="177"/>
      <c r="S226" s="171">
        <v>97.700962008804794</v>
      </c>
      <c r="T226" s="177"/>
      <c r="U226" s="171">
        <v>98.064516129032299</v>
      </c>
      <c r="V226" s="177"/>
      <c r="W226" s="171">
        <v>98.18151203906379</v>
      </c>
      <c r="X226" s="177"/>
      <c r="Y226" s="171">
        <v>98.444336412250905</v>
      </c>
      <c r="Z226" s="177"/>
      <c r="AA226" s="171">
        <v>98.538152610441799</v>
      </c>
      <c r="AB226" s="177"/>
      <c r="AC226" s="171">
        <v>98.782636552939294</v>
      </c>
      <c r="AD226" s="177"/>
      <c r="AE226" s="171">
        <v>98.736254718529509</v>
      </c>
      <c r="AF226" s="177"/>
      <c r="AG226" s="171">
        <v>98.888327438100092</v>
      </c>
      <c r="AH226" s="177"/>
      <c r="AI226" s="171">
        <v>99.057714958774994</v>
      </c>
      <c r="AJ226" s="34"/>
      <c r="AK226" s="49">
        <v>99.055075593952495</v>
      </c>
      <c r="AL226" s="34"/>
      <c r="AM226" s="762"/>
      <c r="AN226" s="762"/>
      <c r="AO226" s="762"/>
      <c r="AP226" s="762"/>
      <c r="AQ226" s="762"/>
      <c r="AR226" s="762"/>
      <c r="AS226" s="762"/>
      <c r="AT226" s="762"/>
      <c r="AU226" s="762"/>
      <c r="AV226" s="762"/>
    </row>
    <row r="227" spans="1:48" s="1" customFormat="1" ht="12" customHeight="1">
      <c r="A227" s="738"/>
      <c r="B227" s="58"/>
      <c r="C227" s="56"/>
      <c r="D227" s="739" t="s">
        <v>159</v>
      </c>
      <c r="E227" s="739"/>
      <c r="F227" s="734"/>
      <c r="G227" s="734"/>
      <c r="H227" s="766"/>
      <c r="I227" s="49" t="s">
        <v>13</v>
      </c>
      <c r="J227" s="57"/>
      <c r="K227" s="49" t="s">
        <v>13</v>
      </c>
      <c r="L227" s="57"/>
      <c r="M227" s="49" t="s">
        <v>13</v>
      </c>
      <c r="N227" s="57"/>
      <c r="O227" s="49" t="s">
        <v>13</v>
      </c>
      <c r="P227" s="57"/>
      <c r="Q227" s="171">
        <v>98.247096092925005</v>
      </c>
      <c r="R227" s="177"/>
      <c r="S227" s="171">
        <v>98.515519568151092</v>
      </c>
      <c r="T227" s="177"/>
      <c r="U227" s="171">
        <v>98.794899704556101</v>
      </c>
      <c r="V227" s="177"/>
      <c r="W227" s="171">
        <v>98.844923124951194</v>
      </c>
      <c r="X227" s="177"/>
      <c r="Y227" s="171">
        <v>98.948090555682597</v>
      </c>
      <c r="Z227" s="177"/>
      <c r="AA227" s="171">
        <v>98.841935731267696</v>
      </c>
      <c r="AB227" s="177"/>
      <c r="AC227" s="171">
        <v>98.583894672382101</v>
      </c>
      <c r="AD227" s="177"/>
      <c r="AE227" s="171">
        <v>98.625639459418181</v>
      </c>
      <c r="AF227" s="177"/>
      <c r="AG227" s="171">
        <v>98.781991982731995</v>
      </c>
      <c r="AH227" s="177"/>
      <c r="AI227" s="171">
        <v>98.890577507598792</v>
      </c>
      <c r="AJ227" s="34"/>
      <c r="AK227" s="49">
        <v>93.142857142857096</v>
      </c>
      <c r="AL227" s="34"/>
      <c r="AM227" s="762"/>
      <c r="AN227" s="762"/>
      <c r="AO227" s="762"/>
      <c r="AP227" s="762"/>
      <c r="AQ227" s="762"/>
      <c r="AR227" s="762"/>
      <c r="AS227" s="762"/>
      <c r="AT227" s="762"/>
      <c r="AU227" s="762"/>
      <c r="AV227" s="762"/>
    </row>
    <row r="228" spans="1:48" s="1" customFormat="1" ht="12" customHeight="1">
      <c r="A228" s="738"/>
      <c r="B228" s="58"/>
      <c r="C228" s="56"/>
      <c r="D228" s="739" t="s">
        <v>160</v>
      </c>
      <c r="E228" s="739"/>
      <c r="F228" s="734"/>
      <c r="G228" s="734"/>
      <c r="H228" s="766"/>
      <c r="I228" s="49" t="s">
        <v>13</v>
      </c>
      <c r="J228" s="57"/>
      <c r="K228" s="49" t="s">
        <v>13</v>
      </c>
      <c r="L228" s="57"/>
      <c r="M228" s="49" t="s">
        <v>13</v>
      </c>
      <c r="N228" s="57"/>
      <c r="O228" s="49" t="s">
        <v>13</v>
      </c>
      <c r="P228" s="57"/>
      <c r="Q228" s="171">
        <v>98.283261802575097</v>
      </c>
      <c r="R228" s="177"/>
      <c r="S228" s="171">
        <v>98.445825932504391</v>
      </c>
      <c r="T228" s="177"/>
      <c r="U228" s="171">
        <v>98.965922444183292</v>
      </c>
      <c r="V228" s="177"/>
      <c r="W228" s="171">
        <v>98.786407766990308</v>
      </c>
      <c r="X228" s="177"/>
      <c r="Y228" s="171">
        <v>98.710293766419895</v>
      </c>
      <c r="Z228" s="177"/>
      <c r="AA228" s="171">
        <v>98.757478140819089</v>
      </c>
      <c r="AB228" s="177"/>
      <c r="AC228" s="171">
        <v>98.596332352275297</v>
      </c>
      <c r="AD228" s="177"/>
      <c r="AE228" s="171">
        <v>98.604975587072801</v>
      </c>
      <c r="AF228" s="177"/>
      <c r="AG228" s="171">
        <v>99.010833725859598</v>
      </c>
      <c r="AH228" s="177"/>
      <c r="AI228" s="171">
        <v>99.102209944751394</v>
      </c>
      <c r="AJ228" s="34"/>
      <c r="AK228" s="49">
        <v>93.195625759416799</v>
      </c>
      <c r="AL228" s="34"/>
      <c r="AM228" s="762"/>
      <c r="AN228" s="762"/>
      <c r="AO228" s="762"/>
      <c r="AP228" s="762"/>
      <c r="AQ228" s="762"/>
      <c r="AR228" s="762"/>
      <c r="AS228" s="762"/>
      <c r="AT228" s="762"/>
      <c r="AU228" s="762"/>
      <c r="AV228" s="762"/>
    </row>
    <row r="229" spans="1:48" s="1" customFormat="1" ht="12" customHeight="1">
      <c r="A229" s="738"/>
      <c r="B229" s="58"/>
      <c r="C229" s="56"/>
      <c r="D229" s="739" t="s">
        <v>161</v>
      </c>
      <c r="E229" s="739"/>
      <c r="F229" s="734"/>
      <c r="G229" s="734"/>
      <c r="H229" s="766"/>
      <c r="I229" s="49" t="s">
        <v>13</v>
      </c>
      <c r="J229" s="57"/>
      <c r="K229" s="49" t="s">
        <v>13</v>
      </c>
      <c r="L229" s="57"/>
      <c r="M229" s="49" t="s">
        <v>13</v>
      </c>
      <c r="N229" s="57"/>
      <c r="O229" s="49" t="s">
        <v>13</v>
      </c>
      <c r="P229" s="57"/>
      <c r="Q229" s="171">
        <v>97.483997155049792</v>
      </c>
      <c r="R229" s="177"/>
      <c r="S229" s="171">
        <v>98.111982186760699</v>
      </c>
      <c r="T229" s="177"/>
      <c r="U229" s="171">
        <v>98.398398398398399</v>
      </c>
      <c r="V229" s="177"/>
      <c r="W229" s="171">
        <v>98.547933027115107</v>
      </c>
      <c r="X229" s="177"/>
      <c r="Y229" s="171">
        <v>98.796954314720793</v>
      </c>
      <c r="Z229" s="177"/>
      <c r="AA229" s="171">
        <v>98.82328220214329</v>
      </c>
      <c r="AB229" s="177"/>
      <c r="AC229" s="171">
        <v>98.933261860091108</v>
      </c>
      <c r="AD229" s="177"/>
      <c r="AE229" s="171">
        <v>99.077835108134792</v>
      </c>
      <c r="AF229" s="177"/>
      <c r="AG229" s="171">
        <v>99.110710868463997</v>
      </c>
      <c r="AH229" s="177"/>
      <c r="AI229" s="171">
        <v>99.269498763767103</v>
      </c>
      <c r="AJ229" s="34"/>
      <c r="AK229" s="49">
        <v>98.791006082361207</v>
      </c>
      <c r="AL229" s="34"/>
      <c r="AM229" s="762"/>
      <c r="AN229" s="762"/>
      <c r="AO229" s="762"/>
      <c r="AP229" s="762"/>
      <c r="AQ229" s="762"/>
      <c r="AR229" s="762"/>
      <c r="AS229" s="762"/>
      <c r="AT229" s="762"/>
      <c r="AU229" s="762"/>
      <c r="AV229" s="762"/>
    </row>
    <row r="230" spans="1:48" s="1" customFormat="1" ht="12" customHeight="1">
      <c r="A230" s="738"/>
      <c r="B230" s="58"/>
      <c r="C230" s="56"/>
      <c r="D230" s="739" t="s">
        <v>162</v>
      </c>
      <c r="E230" s="739"/>
      <c r="F230" s="734"/>
      <c r="G230" s="734"/>
      <c r="H230" s="766"/>
      <c r="I230" s="49" t="s">
        <v>13</v>
      </c>
      <c r="J230" s="57"/>
      <c r="K230" s="49" t="s">
        <v>13</v>
      </c>
      <c r="L230" s="57"/>
      <c r="M230" s="49" t="s">
        <v>13</v>
      </c>
      <c r="N230" s="57"/>
      <c r="O230" s="49" t="s">
        <v>13</v>
      </c>
      <c r="P230" s="57"/>
      <c r="Q230" s="171">
        <v>98.480080348175406</v>
      </c>
      <c r="R230" s="177"/>
      <c r="S230" s="171">
        <v>98.623287671232887</v>
      </c>
      <c r="T230" s="177"/>
      <c r="U230" s="171">
        <v>98.718038528896685</v>
      </c>
      <c r="V230" s="177"/>
      <c r="W230" s="171">
        <v>98.802272260625614</v>
      </c>
      <c r="X230" s="177"/>
      <c r="Y230" s="171">
        <v>98.934387775618305</v>
      </c>
      <c r="Z230" s="177"/>
      <c r="AA230" s="171">
        <v>98.875308802496392</v>
      </c>
      <c r="AB230" s="177"/>
      <c r="AC230" s="171">
        <v>98.7828438948995</v>
      </c>
      <c r="AD230" s="177"/>
      <c r="AE230" s="171">
        <v>98.679184202007093</v>
      </c>
      <c r="AF230" s="177"/>
      <c r="AG230" s="171">
        <v>98.723320675658002</v>
      </c>
      <c r="AH230" s="177"/>
      <c r="AI230" s="171">
        <v>98.899215608727189</v>
      </c>
      <c r="AJ230" s="34"/>
      <c r="AK230" s="49">
        <v>98.742928975487104</v>
      </c>
      <c r="AL230" s="34"/>
      <c r="AM230" s="762"/>
      <c r="AN230" s="762"/>
      <c r="AO230" s="762"/>
      <c r="AP230" s="762"/>
      <c r="AQ230" s="762"/>
      <c r="AR230" s="762"/>
      <c r="AS230" s="762"/>
      <c r="AT230" s="762"/>
      <c r="AU230" s="762"/>
      <c r="AV230" s="762"/>
    </row>
    <row r="231" spans="1:48" s="1" customFormat="1" ht="12" customHeight="1">
      <c r="A231" s="738"/>
      <c r="B231" s="58"/>
      <c r="C231" s="56"/>
      <c r="D231" s="739" t="s">
        <v>163</v>
      </c>
      <c r="E231" s="739"/>
      <c r="F231" s="734"/>
      <c r="G231" s="734"/>
      <c r="H231" s="766"/>
      <c r="I231" s="49" t="s">
        <v>13</v>
      </c>
      <c r="J231" s="57"/>
      <c r="K231" s="49" t="s">
        <v>13</v>
      </c>
      <c r="L231" s="57"/>
      <c r="M231" s="49" t="s">
        <v>13</v>
      </c>
      <c r="N231" s="57"/>
      <c r="O231" s="49" t="s">
        <v>13</v>
      </c>
      <c r="P231" s="57"/>
      <c r="Q231" s="171">
        <v>97.197504165632594</v>
      </c>
      <c r="R231" s="177"/>
      <c r="S231" s="171">
        <v>97.694608065246896</v>
      </c>
      <c r="T231" s="177"/>
      <c r="U231" s="171">
        <v>97.907099163202702</v>
      </c>
      <c r="V231" s="177"/>
      <c r="W231" s="171">
        <v>97.863091185251093</v>
      </c>
      <c r="X231" s="177"/>
      <c r="Y231" s="171">
        <v>98.0302646039395</v>
      </c>
      <c r="Z231" s="177"/>
      <c r="AA231" s="171">
        <v>97.967909222440781</v>
      </c>
      <c r="AB231" s="177"/>
      <c r="AC231" s="171">
        <v>97.992245263174397</v>
      </c>
      <c r="AD231" s="177"/>
      <c r="AE231" s="171">
        <v>97.90391393062508</v>
      </c>
      <c r="AF231" s="177"/>
      <c r="AG231" s="171">
        <v>98.144499433730985</v>
      </c>
      <c r="AH231" s="177"/>
      <c r="AI231" s="171">
        <v>98.304843754936996</v>
      </c>
      <c r="AJ231" s="34"/>
      <c r="AK231" s="49">
        <v>99.028428326299704</v>
      </c>
      <c r="AL231" s="34"/>
      <c r="AM231" s="762"/>
      <c r="AN231" s="762"/>
      <c r="AO231" s="762"/>
      <c r="AP231" s="762"/>
      <c r="AQ231" s="762"/>
      <c r="AR231" s="762"/>
      <c r="AS231" s="762"/>
      <c r="AT231" s="762"/>
      <c r="AU231" s="762"/>
      <c r="AV231" s="762"/>
    </row>
    <row r="232" spans="1:48" s="1" customFormat="1" ht="12" customHeight="1">
      <c r="A232" s="738"/>
      <c r="B232" s="58"/>
      <c r="C232" s="56"/>
      <c r="D232" s="739" t="s">
        <v>164</v>
      </c>
      <c r="E232" s="739"/>
      <c r="F232" s="734"/>
      <c r="G232" s="734"/>
      <c r="H232" s="766"/>
      <c r="I232" s="49" t="s">
        <v>13</v>
      </c>
      <c r="J232" s="57"/>
      <c r="K232" s="49" t="s">
        <v>13</v>
      </c>
      <c r="L232" s="57"/>
      <c r="M232" s="49" t="s">
        <v>13</v>
      </c>
      <c r="N232" s="57"/>
      <c r="O232" s="49" t="s">
        <v>13</v>
      </c>
      <c r="P232" s="57"/>
      <c r="Q232" s="171">
        <v>98.348767153854695</v>
      </c>
      <c r="R232" s="177"/>
      <c r="S232" s="171">
        <v>98.651659045609094</v>
      </c>
      <c r="T232" s="177"/>
      <c r="U232" s="171">
        <v>98.728612167300398</v>
      </c>
      <c r="V232" s="177"/>
      <c r="W232" s="171">
        <v>98.775561726836699</v>
      </c>
      <c r="X232" s="177"/>
      <c r="Y232" s="171">
        <v>98.989382115901194</v>
      </c>
      <c r="Z232" s="177"/>
      <c r="AA232" s="171">
        <v>98.856548856548898</v>
      </c>
      <c r="AB232" s="177"/>
      <c r="AC232" s="171">
        <v>98.733686522806593</v>
      </c>
      <c r="AD232" s="177"/>
      <c r="AE232" s="171">
        <v>98.793442622950792</v>
      </c>
      <c r="AF232" s="177"/>
      <c r="AG232" s="171">
        <v>98.805048335123502</v>
      </c>
      <c r="AH232" s="177"/>
      <c r="AI232" s="171">
        <v>99.19033713830629</v>
      </c>
      <c r="AJ232" s="34"/>
      <c r="AK232" s="49">
        <v>98.026130458011593</v>
      </c>
      <c r="AL232" s="34"/>
      <c r="AM232" s="762"/>
      <c r="AN232" s="762"/>
      <c r="AO232" s="762"/>
      <c r="AP232" s="762"/>
      <c r="AQ232" s="762"/>
      <c r="AR232" s="762"/>
      <c r="AS232" s="762"/>
      <c r="AT232" s="762"/>
      <c r="AU232" s="762"/>
      <c r="AV232" s="762"/>
    </row>
    <row r="233" spans="1:48" s="1" customFormat="1" ht="12" customHeight="1">
      <c r="A233" s="738"/>
      <c r="B233" s="58"/>
      <c r="C233" s="56"/>
      <c r="D233" s="739" t="s">
        <v>165</v>
      </c>
      <c r="E233" s="739"/>
      <c r="F233" s="734"/>
      <c r="G233" s="734"/>
      <c r="H233" s="766"/>
      <c r="I233" s="49" t="s">
        <v>13</v>
      </c>
      <c r="J233" s="57"/>
      <c r="K233" s="49" t="s">
        <v>13</v>
      </c>
      <c r="L233" s="57"/>
      <c r="M233" s="49" t="s">
        <v>13</v>
      </c>
      <c r="N233" s="57"/>
      <c r="O233" s="49" t="s">
        <v>13</v>
      </c>
      <c r="P233" s="57"/>
      <c r="Q233" s="171">
        <v>89.37681627381339</v>
      </c>
      <c r="R233" s="177"/>
      <c r="S233" s="171">
        <v>87.863302459278188</v>
      </c>
      <c r="T233" s="177"/>
      <c r="U233" s="171">
        <v>80.596142606662795</v>
      </c>
      <c r="V233" s="177"/>
      <c r="W233" s="171">
        <v>75.449284191288498</v>
      </c>
      <c r="X233" s="177"/>
      <c r="Y233" s="171">
        <v>88.53046594982078</v>
      </c>
      <c r="Z233" s="177"/>
      <c r="AA233" s="171">
        <v>79.926642214071407</v>
      </c>
      <c r="AB233" s="177"/>
      <c r="AC233" s="171">
        <v>89.367378048780495</v>
      </c>
      <c r="AD233" s="177"/>
      <c r="AE233" s="171">
        <v>82.880629020729103</v>
      </c>
      <c r="AF233" s="177"/>
      <c r="AG233" s="171">
        <v>85.528902870625203</v>
      </c>
      <c r="AH233" s="177"/>
      <c r="AI233" s="171">
        <v>93.217601937827993</v>
      </c>
      <c r="AJ233" s="34"/>
      <c r="AK233" s="49">
        <v>98.777645542001395</v>
      </c>
      <c r="AL233" s="34"/>
      <c r="AM233" s="762"/>
      <c r="AN233" s="762"/>
      <c r="AO233" s="762"/>
      <c r="AP233" s="762"/>
      <c r="AQ233" s="762"/>
      <c r="AR233" s="762"/>
      <c r="AS233" s="762"/>
      <c r="AT233" s="762"/>
      <c r="AU233" s="762"/>
      <c r="AV233" s="762"/>
    </row>
    <row r="234" spans="1:48" s="1" customFormat="1" ht="12" customHeight="1">
      <c r="A234" s="738"/>
      <c r="B234" s="58"/>
      <c r="C234" s="56"/>
      <c r="D234" s="739" t="s">
        <v>166</v>
      </c>
      <c r="E234" s="739"/>
      <c r="F234" s="734"/>
      <c r="G234" s="734"/>
      <c r="H234" s="766"/>
      <c r="I234" s="49" t="s">
        <v>13</v>
      </c>
      <c r="J234" s="57"/>
      <c r="K234" s="49" t="s">
        <v>13</v>
      </c>
      <c r="L234" s="57"/>
      <c r="M234" s="49" t="s">
        <v>13</v>
      </c>
      <c r="N234" s="57"/>
      <c r="O234" s="49" t="s">
        <v>13</v>
      </c>
      <c r="P234" s="57"/>
      <c r="Q234" s="171">
        <v>90.432895960326491</v>
      </c>
      <c r="R234" s="177"/>
      <c r="S234" s="171">
        <v>91.282428316353304</v>
      </c>
      <c r="T234" s="177"/>
      <c r="U234" s="171">
        <v>91.766369371329105</v>
      </c>
      <c r="V234" s="177"/>
      <c r="W234" s="171">
        <v>92.123769338959193</v>
      </c>
      <c r="X234" s="177"/>
      <c r="Y234" s="171">
        <v>92.378979502834696</v>
      </c>
      <c r="Z234" s="177"/>
      <c r="AA234" s="171">
        <v>92.419825072886297</v>
      </c>
      <c r="AB234" s="177"/>
      <c r="AC234" s="171">
        <v>92.359971877197111</v>
      </c>
      <c r="AD234" s="177"/>
      <c r="AE234" s="171">
        <v>92.856242912939393</v>
      </c>
      <c r="AF234" s="177"/>
      <c r="AG234" s="171">
        <v>93.255906031410788</v>
      </c>
      <c r="AH234" s="177"/>
      <c r="AI234" s="171">
        <v>93.632859231689494</v>
      </c>
      <c r="AJ234" s="34"/>
      <c r="AK234" s="49">
        <v>99.296987087517905</v>
      </c>
      <c r="AL234" s="34"/>
      <c r="AM234" s="762"/>
      <c r="AN234" s="762"/>
      <c r="AO234" s="762"/>
      <c r="AP234" s="762"/>
      <c r="AQ234" s="762"/>
      <c r="AR234" s="762"/>
      <c r="AS234" s="762"/>
      <c r="AT234" s="762"/>
      <c r="AU234" s="762"/>
      <c r="AV234" s="762"/>
    </row>
    <row r="235" spans="1:48" s="1" customFormat="1" ht="12" customHeight="1">
      <c r="A235" s="738"/>
      <c r="B235" s="58"/>
      <c r="C235" s="56"/>
      <c r="D235" s="739" t="s">
        <v>216</v>
      </c>
      <c r="E235" s="739"/>
      <c r="F235" s="734"/>
      <c r="G235" s="734"/>
      <c r="H235" s="766"/>
      <c r="I235" s="49" t="s">
        <v>13</v>
      </c>
      <c r="J235" s="57"/>
      <c r="K235" s="49" t="s">
        <v>13</v>
      </c>
      <c r="L235" s="57"/>
      <c r="M235" s="49" t="s">
        <v>13</v>
      </c>
      <c r="N235" s="57"/>
      <c r="O235" s="49" t="s">
        <v>13</v>
      </c>
      <c r="P235" s="57"/>
      <c r="Q235" s="171">
        <v>97.842612546474996</v>
      </c>
      <c r="R235" s="177"/>
      <c r="S235" s="171">
        <v>98.151811996332597</v>
      </c>
      <c r="T235" s="177"/>
      <c r="U235" s="171">
        <v>98.476946056465593</v>
      </c>
      <c r="V235" s="177"/>
      <c r="W235" s="171">
        <v>98.29560394903551</v>
      </c>
      <c r="X235" s="177"/>
      <c r="Y235" s="171">
        <v>98.377144985913503</v>
      </c>
      <c r="Z235" s="177"/>
      <c r="AA235" s="171">
        <v>98.58735388364849</v>
      </c>
      <c r="AB235" s="177"/>
      <c r="AC235" s="171">
        <v>98.626810314376485</v>
      </c>
      <c r="AD235" s="177"/>
      <c r="AE235" s="171">
        <v>98.189965732361003</v>
      </c>
      <c r="AF235" s="177"/>
      <c r="AG235" s="171">
        <v>98.644278055912508</v>
      </c>
      <c r="AH235" s="177"/>
      <c r="AI235" s="171">
        <v>98.791186880015999</v>
      </c>
      <c r="AJ235" s="34"/>
      <c r="AK235" s="49">
        <v>99.714860784971506</v>
      </c>
      <c r="AL235" s="34"/>
      <c r="AM235" s="762"/>
      <c r="AN235" s="762"/>
      <c r="AO235" s="762"/>
      <c r="AP235" s="762"/>
      <c r="AQ235" s="762"/>
      <c r="AR235" s="762"/>
      <c r="AS235" s="762"/>
      <c r="AT235" s="762"/>
      <c r="AU235" s="762"/>
      <c r="AV235" s="762"/>
    </row>
    <row r="236" spans="1:48" s="1" customFormat="1" ht="12" customHeight="1">
      <c r="A236" s="738"/>
      <c r="B236" s="58"/>
      <c r="C236" s="56"/>
      <c r="D236" s="739" t="s">
        <v>167</v>
      </c>
      <c r="E236" s="739"/>
      <c r="F236" s="734"/>
      <c r="G236" s="734"/>
      <c r="H236" s="766"/>
      <c r="I236" s="49" t="s">
        <v>13</v>
      </c>
      <c r="J236" s="57"/>
      <c r="K236" s="49" t="s">
        <v>13</v>
      </c>
      <c r="L236" s="57"/>
      <c r="M236" s="49" t="s">
        <v>13</v>
      </c>
      <c r="N236" s="57"/>
      <c r="O236" s="49" t="s">
        <v>13</v>
      </c>
      <c r="P236" s="57"/>
      <c r="Q236" s="171">
        <v>96.019339242546309</v>
      </c>
      <c r="R236" s="177"/>
      <c r="S236" s="171">
        <v>96.883852691218095</v>
      </c>
      <c r="T236" s="177"/>
      <c r="U236" s="171">
        <v>97.612869745718697</v>
      </c>
      <c r="V236" s="177"/>
      <c r="W236" s="171">
        <v>97.46428571428568</v>
      </c>
      <c r="X236" s="177"/>
      <c r="Y236" s="171">
        <v>98.109710896960692</v>
      </c>
      <c r="Z236" s="177"/>
      <c r="AA236" s="171">
        <v>98.426061493411396</v>
      </c>
      <c r="AB236" s="177"/>
      <c r="AC236" s="171">
        <v>98.434910697845709</v>
      </c>
      <c r="AD236" s="177"/>
      <c r="AE236" s="171">
        <v>98.635441637469995</v>
      </c>
      <c r="AF236" s="177"/>
      <c r="AG236" s="171">
        <v>98.590001831166504</v>
      </c>
      <c r="AH236" s="177"/>
      <c r="AI236" s="171">
        <v>98.88167388167389</v>
      </c>
      <c r="AJ236" s="34"/>
      <c r="AK236" s="49">
        <v>98.958739684921198</v>
      </c>
      <c r="AL236" s="34"/>
      <c r="AM236" s="762"/>
      <c r="AN236" s="762"/>
      <c r="AO236" s="762"/>
      <c r="AP236" s="762"/>
      <c r="AQ236" s="762"/>
      <c r="AR236" s="762"/>
      <c r="AS236" s="762"/>
      <c r="AT236" s="762"/>
      <c r="AU236" s="762"/>
      <c r="AV236" s="762"/>
    </row>
    <row r="237" spans="1:48" s="1" customFormat="1" ht="12" customHeight="1">
      <c r="A237" s="738"/>
      <c r="B237" s="58"/>
      <c r="C237" s="56"/>
      <c r="D237" s="739" t="s">
        <v>168</v>
      </c>
      <c r="E237" s="739"/>
      <c r="F237" s="734"/>
      <c r="G237" s="734"/>
      <c r="H237" s="766"/>
      <c r="I237" s="49" t="s">
        <v>13</v>
      </c>
      <c r="J237" s="57"/>
      <c r="K237" s="49" t="s">
        <v>13</v>
      </c>
      <c r="L237" s="57"/>
      <c r="M237" s="49" t="s">
        <v>13</v>
      </c>
      <c r="N237" s="57"/>
      <c r="O237" s="49" t="s">
        <v>13</v>
      </c>
      <c r="P237" s="57"/>
      <c r="Q237" s="171">
        <v>97.87285472564659</v>
      </c>
      <c r="R237" s="177"/>
      <c r="S237" s="171">
        <v>98.218095118584486</v>
      </c>
      <c r="T237" s="177"/>
      <c r="U237" s="171">
        <v>98.199899295065507</v>
      </c>
      <c r="V237" s="177"/>
      <c r="W237" s="171">
        <v>98.360655737704889</v>
      </c>
      <c r="X237" s="177"/>
      <c r="Y237" s="171">
        <v>98.553615960099805</v>
      </c>
      <c r="Z237" s="177"/>
      <c r="AA237" s="171">
        <v>98.791946308724803</v>
      </c>
      <c r="AB237" s="177"/>
      <c r="AC237" s="171">
        <v>98.619143160627885</v>
      </c>
      <c r="AD237" s="177"/>
      <c r="AE237" s="171">
        <v>98.429752066115697</v>
      </c>
      <c r="AF237" s="177"/>
      <c r="AG237" s="171">
        <v>98.36165790438929</v>
      </c>
      <c r="AH237" s="177"/>
      <c r="AI237" s="171">
        <v>98.670846394984309</v>
      </c>
      <c r="AJ237" s="34"/>
      <c r="AK237" s="49">
        <v>99.082082965578095</v>
      </c>
      <c r="AL237" s="34"/>
      <c r="AM237" s="762"/>
      <c r="AN237" s="762"/>
      <c r="AO237" s="762"/>
      <c r="AP237" s="762"/>
      <c r="AQ237" s="762"/>
      <c r="AR237" s="762"/>
      <c r="AS237" s="762"/>
      <c r="AT237" s="762"/>
      <c r="AU237" s="762"/>
      <c r="AV237" s="762"/>
    </row>
    <row r="238" spans="1:48" s="1" customFormat="1" ht="12" customHeight="1">
      <c r="A238" s="738"/>
      <c r="B238" s="58"/>
      <c r="C238" s="56"/>
      <c r="D238" s="739" t="s">
        <v>217</v>
      </c>
      <c r="E238" s="739"/>
      <c r="F238" s="734"/>
      <c r="G238" s="734"/>
      <c r="H238" s="766"/>
      <c r="I238" s="49" t="s">
        <v>13</v>
      </c>
      <c r="J238" s="57"/>
      <c r="K238" s="49" t="s">
        <v>13</v>
      </c>
      <c r="L238" s="57"/>
      <c r="M238" s="49" t="s">
        <v>13</v>
      </c>
      <c r="N238" s="57"/>
      <c r="O238" s="49" t="s">
        <v>13</v>
      </c>
      <c r="P238" s="57"/>
      <c r="Q238" s="171">
        <v>97.555079815104094</v>
      </c>
      <c r="R238" s="177"/>
      <c r="S238" s="171">
        <v>97.897371714643299</v>
      </c>
      <c r="T238" s="177"/>
      <c r="U238" s="171">
        <v>98.119345841870299</v>
      </c>
      <c r="V238" s="177"/>
      <c r="W238" s="171">
        <v>98.164953957026597</v>
      </c>
      <c r="X238" s="177"/>
      <c r="Y238" s="171">
        <v>98.410453200560497</v>
      </c>
      <c r="Z238" s="177"/>
      <c r="AA238" s="171">
        <v>98.285396441437697</v>
      </c>
      <c r="AB238" s="177"/>
      <c r="AC238" s="171">
        <v>98.165649343652305</v>
      </c>
      <c r="AD238" s="177"/>
      <c r="AE238" s="171">
        <v>97.813496555465292</v>
      </c>
      <c r="AF238" s="177"/>
      <c r="AG238" s="171">
        <v>97.904883345116701</v>
      </c>
      <c r="AH238" s="177"/>
      <c r="AI238" s="171">
        <v>98.0727445418824</v>
      </c>
      <c r="AJ238" s="34"/>
      <c r="AK238" s="49">
        <v>98.286888990406595</v>
      </c>
      <c r="AL238" s="34"/>
      <c r="AM238" s="762"/>
      <c r="AN238" s="762"/>
      <c r="AO238" s="762"/>
      <c r="AP238" s="762"/>
      <c r="AQ238" s="762"/>
      <c r="AR238" s="762"/>
      <c r="AS238" s="762"/>
      <c r="AT238" s="762"/>
      <c r="AU238" s="762"/>
      <c r="AV238" s="762"/>
    </row>
    <row r="239" spans="1:48" s="1" customFormat="1" ht="12" customHeight="1">
      <c r="A239" s="738"/>
      <c r="B239" s="58"/>
      <c r="C239" s="56"/>
      <c r="D239" s="739" t="s">
        <v>218</v>
      </c>
      <c r="E239" s="739"/>
      <c r="F239" s="734"/>
      <c r="G239" s="734"/>
      <c r="H239" s="766"/>
      <c r="I239" s="49" t="s">
        <v>13</v>
      </c>
      <c r="J239" s="57"/>
      <c r="K239" s="49" t="s">
        <v>13</v>
      </c>
      <c r="L239" s="57"/>
      <c r="M239" s="49" t="s">
        <v>13</v>
      </c>
      <c r="N239" s="57"/>
      <c r="O239" s="49" t="s">
        <v>13</v>
      </c>
      <c r="P239" s="57"/>
      <c r="Q239" s="171">
        <v>98.639446908426791</v>
      </c>
      <c r="R239" s="177"/>
      <c r="S239" s="171">
        <v>98.795392240273287</v>
      </c>
      <c r="T239" s="177"/>
      <c r="U239" s="171">
        <v>98.859015849307099</v>
      </c>
      <c r="V239" s="177"/>
      <c r="W239" s="171">
        <v>98.914012480752092</v>
      </c>
      <c r="X239" s="177"/>
      <c r="Y239" s="171">
        <v>99.018846057604904</v>
      </c>
      <c r="Z239" s="177"/>
      <c r="AA239" s="171">
        <v>99.001722914766404</v>
      </c>
      <c r="AB239" s="177"/>
      <c r="AC239" s="171">
        <v>99.024987024542199</v>
      </c>
      <c r="AD239" s="177"/>
      <c r="AE239" s="171">
        <v>98.888014170438893</v>
      </c>
      <c r="AF239" s="177"/>
      <c r="AG239" s="171">
        <v>98.832025899638907</v>
      </c>
      <c r="AH239" s="177"/>
      <c r="AI239" s="171">
        <v>98.870184729840489</v>
      </c>
      <c r="AJ239" s="34"/>
      <c r="AK239" s="49">
        <v>99.117544774821795</v>
      </c>
      <c r="AL239" s="34"/>
      <c r="AM239" s="762"/>
      <c r="AN239" s="762"/>
      <c r="AO239" s="762"/>
      <c r="AP239" s="762"/>
      <c r="AQ239" s="762"/>
      <c r="AR239" s="762"/>
      <c r="AS239" s="762"/>
      <c r="AT239" s="762"/>
      <c r="AU239" s="762"/>
      <c r="AV239" s="762"/>
    </row>
    <row r="240" spans="1:48" s="1" customFormat="1" ht="12" customHeight="1">
      <c r="A240" s="738"/>
      <c r="B240" s="58"/>
      <c r="C240" s="56"/>
      <c r="D240" s="739" t="s">
        <v>169</v>
      </c>
      <c r="E240" s="739"/>
      <c r="F240" s="734"/>
      <c r="G240" s="734"/>
      <c r="H240" s="766"/>
      <c r="I240" s="49" t="s">
        <v>13</v>
      </c>
      <c r="J240" s="57"/>
      <c r="K240" s="49" t="s">
        <v>13</v>
      </c>
      <c r="L240" s="57"/>
      <c r="M240" s="49" t="s">
        <v>13</v>
      </c>
      <c r="N240" s="57"/>
      <c r="O240" s="49" t="s">
        <v>13</v>
      </c>
      <c r="P240" s="57"/>
      <c r="Q240" s="171">
        <v>97.799755876185387</v>
      </c>
      <c r="R240" s="177"/>
      <c r="S240" s="171">
        <v>98.250288943110291</v>
      </c>
      <c r="T240" s="177"/>
      <c r="U240" s="171">
        <v>98.592375366568888</v>
      </c>
      <c r="V240" s="177"/>
      <c r="W240" s="171">
        <v>98.655029797765991</v>
      </c>
      <c r="X240" s="177"/>
      <c r="Y240" s="171">
        <v>98.785360396356097</v>
      </c>
      <c r="Z240" s="177"/>
      <c r="AA240" s="171">
        <v>98.75011806189589</v>
      </c>
      <c r="AB240" s="177"/>
      <c r="AC240" s="171">
        <v>98.683044580927103</v>
      </c>
      <c r="AD240" s="177"/>
      <c r="AE240" s="171">
        <v>98.720812804112995</v>
      </c>
      <c r="AF240" s="177"/>
      <c r="AG240" s="171">
        <v>98.830175934170498</v>
      </c>
      <c r="AH240" s="177"/>
      <c r="AI240" s="171">
        <v>98.919891989198888</v>
      </c>
      <c r="AJ240" s="34"/>
      <c r="AK240" s="49">
        <v>98.470153561944301</v>
      </c>
      <c r="AL240" s="34"/>
      <c r="AM240" s="762"/>
      <c r="AN240" s="762"/>
      <c r="AO240" s="762"/>
      <c r="AP240" s="762"/>
      <c r="AQ240" s="762"/>
      <c r="AR240" s="762"/>
      <c r="AS240" s="762"/>
      <c r="AT240" s="762"/>
      <c r="AU240" s="762"/>
      <c r="AV240" s="762"/>
    </row>
    <row r="241" spans="1:48" s="1" customFormat="1" ht="12" customHeight="1">
      <c r="A241" s="738"/>
      <c r="B241" s="58"/>
      <c r="C241" s="56"/>
      <c r="D241" s="739" t="s">
        <v>170</v>
      </c>
      <c r="E241" s="739"/>
      <c r="F241" s="734"/>
      <c r="G241" s="734"/>
      <c r="H241" s="766"/>
      <c r="I241" s="49" t="s">
        <v>13</v>
      </c>
      <c r="J241" s="57"/>
      <c r="K241" s="49" t="s">
        <v>13</v>
      </c>
      <c r="L241" s="57"/>
      <c r="M241" s="49" t="s">
        <v>13</v>
      </c>
      <c r="N241" s="57"/>
      <c r="O241" s="49" t="s">
        <v>13</v>
      </c>
      <c r="P241" s="57"/>
      <c r="Q241" s="171">
        <v>99.402573529411796</v>
      </c>
      <c r="R241" s="177"/>
      <c r="S241" s="171">
        <v>99.535792817004605</v>
      </c>
      <c r="T241" s="177"/>
      <c r="U241" s="171">
        <v>99.488752556237188</v>
      </c>
      <c r="V241" s="177"/>
      <c r="W241" s="171">
        <v>99.315415821500991</v>
      </c>
      <c r="X241" s="177"/>
      <c r="Y241" s="171">
        <v>99.230578307272296</v>
      </c>
      <c r="Z241" s="177"/>
      <c r="AA241" s="171">
        <v>99.388902468834004</v>
      </c>
      <c r="AB241" s="177"/>
      <c r="AC241" s="171">
        <v>99.453551912568287</v>
      </c>
      <c r="AD241" s="177"/>
      <c r="AE241" s="171">
        <v>99.373433583959894</v>
      </c>
      <c r="AF241" s="177"/>
      <c r="AG241" s="171">
        <v>99.169602415702101</v>
      </c>
      <c r="AH241" s="177"/>
      <c r="AI241" s="171">
        <v>99.327856609409992</v>
      </c>
      <c r="AJ241" s="34"/>
      <c r="AK241" s="49">
        <v>99.414673529114907</v>
      </c>
      <c r="AL241" s="34"/>
      <c r="AM241" s="762"/>
      <c r="AN241" s="762"/>
      <c r="AO241" s="762"/>
      <c r="AP241" s="762"/>
      <c r="AQ241" s="762"/>
      <c r="AR241" s="762"/>
      <c r="AS241" s="762"/>
      <c r="AT241" s="762"/>
      <c r="AU241" s="762"/>
      <c r="AV241" s="762"/>
    </row>
    <row r="242" spans="1:48" s="1" customFormat="1" ht="12" customHeight="1">
      <c r="A242" s="738"/>
      <c r="B242" s="58"/>
      <c r="C242" s="56"/>
      <c r="D242" s="739" t="s">
        <v>171</v>
      </c>
      <c r="E242" s="739"/>
      <c r="F242" s="734"/>
      <c r="G242" s="734"/>
      <c r="H242" s="766"/>
      <c r="I242" s="49" t="s">
        <v>13</v>
      </c>
      <c r="J242" s="57"/>
      <c r="K242" s="49" t="s">
        <v>13</v>
      </c>
      <c r="L242" s="57"/>
      <c r="M242" s="49" t="s">
        <v>13</v>
      </c>
      <c r="N242" s="57"/>
      <c r="O242" s="49" t="s">
        <v>13</v>
      </c>
      <c r="P242" s="57"/>
      <c r="Q242" s="171">
        <v>98.739495798319297</v>
      </c>
      <c r="R242" s="177"/>
      <c r="S242" s="171">
        <v>98.765211166786003</v>
      </c>
      <c r="T242" s="177"/>
      <c r="U242" s="171">
        <v>99.150943396226396</v>
      </c>
      <c r="V242" s="177"/>
      <c r="W242" s="171">
        <v>99.149250970963593</v>
      </c>
      <c r="X242" s="177"/>
      <c r="Y242" s="171">
        <v>99.280575539568289</v>
      </c>
      <c r="Z242" s="177"/>
      <c r="AA242" s="171">
        <v>99.187432286023807</v>
      </c>
      <c r="AB242" s="177"/>
      <c r="AC242" s="171">
        <v>98.917748917748881</v>
      </c>
      <c r="AD242" s="177"/>
      <c r="AE242" s="171">
        <v>98.510109968073792</v>
      </c>
      <c r="AF242" s="177"/>
      <c r="AG242" s="171">
        <v>98.580786026200883</v>
      </c>
      <c r="AH242" s="177"/>
      <c r="AI242" s="171">
        <v>99.201782067941295</v>
      </c>
      <c r="AJ242" s="34"/>
      <c r="AK242" s="49">
        <v>99.275537309828493</v>
      </c>
      <c r="AL242" s="34"/>
      <c r="AM242" s="762"/>
      <c r="AN242" s="762"/>
      <c r="AO242" s="762"/>
      <c r="AP242" s="762"/>
      <c r="AQ242" s="762"/>
      <c r="AR242" s="762"/>
      <c r="AS242" s="762"/>
      <c r="AT242" s="762"/>
      <c r="AU242" s="762"/>
      <c r="AV242" s="762"/>
    </row>
    <row r="243" spans="1:48" s="1" customFormat="1" ht="12" customHeight="1">
      <c r="A243" s="738"/>
      <c r="B243" s="58"/>
      <c r="C243" s="56"/>
      <c r="D243" s="739" t="s">
        <v>172</v>
      </c>
      <c r="E243" s="739"/>
      <c r="F243" s="734"/>
      <c r="G243" s="734"/>
      <c r="H243" s="766"/>
      <c r="I243" s="49" t="s">
        <v>13</v>
      </c>
      <c r="J243" s="57"/>
      <c r="K243" s="49" t="s">
        <v>13</v>
      </c>
      <c r="L243" s="57"/>
      <c r="M243" s="49" t="s">
        <v>13</v>
      </c>
      <c r="N243" s="57"/>
      <c r="O243" s="49" t="s">
        <v>13</v>
      </c>
      <c r="P243" s="57"/>
      <c r="Q243" s="171">
        <v>97.729959801371493</v>
      </c>
      <c r="R243" s="177"/>
      <c r="S243" s="171">
        <v>98.274363749224094</v>
      </c>
      <c r="T243" s="177"/>
      <c r="U243" s="171">
        <v>98.778586278586289</v>
      </c>
      <c r="V243" s="177"/>
      <c r="W243" s="171">
        <v>98.861455801458405</v>
      </c>
      <c r="X243" s="177"/>
      <c r="Y243" s="171">
        <v>99.162303664921495</v>
      </c>
      <c r="Z243" s="177"/>
      <c r="AA243" s="171">
        <v>99.217833398513889</v>
      </c>
      <c r="AB243" s="177"/>
      <c r="AC243" s="171">
        <v>99.095504123437081</v>
      </c>
      <c r="AD243" s="177"/>
      <c r="AE243" s="171">
        <v>99.107625743645201</v>
      </c>
      <c r="AF243" s="177"/>
      <c r="AG243" s="171">
        <v>99.146945514584502</v>
      </c>
      <c r="AH243" s="177"/>
      <c r="AI243" s="171">
        <v>99.389638041163892</v>
      </c>
      <c r="AJ243" s="34"/>
      <c r="AK243" s="49">
        <v>99.423631123919293</v>
      </c>
      <c r="AL243" s="34"/>
      <c r="AM243" s="762"/>
      <c r="AN243" s="762"/>
      <c r="AO243" s="762"/>
      <c r="AP243" s="762"/>
      <c r="AQ243" s="762"/>
      <c r="AR243" s="762"/>
      <c r="AS243" s="762"/>
      <c r="AT243" s="762"/>
      <c r="AU243" s="762"/>
      <c r="AV243" s="762"/>
    </row>
    <row r="244" spans="1:48" s="1" customFormat="1" ht="12" customHeight="1">
      <c r="A244" s="738"/>
      <c r="B244" s="58"/>
      <c r="C244" s="56"/>
      <c r="D244" s="739" t="s">
        <v>173</v>
      </c>
      <c r="E244" s="739"/>
      <c r="F244" s="734"/>
      <c r="G244" s="734"/>
      <c r="H244" s="766"/>
      <c r="I244" s="49" t="s">
        <v>13</v>
      </c>
      <c r="J244" s="57"/>
      <c r="K244" s="49" t="s">
        <v>13</v>
      </c>
      <c r="L244" s="57"/>
      <c r="M244" s="49" t="s">
        <v>13</v>
      </c>
      <c r="N244" s="57"/>
      <c r="O244" s="49" t="s">
        <v>13</v>
      </c>
      <c r="P244" s="57"/>
      <c r="Q244" s="171">
        <v>99.207978879436794</v>
      </c>
      <c r="R244" s="177"/>
      <c r="S244" s="171">
        <v>99.40092856073089</v>
      </c>
      <c r="T244" s="177"/>
      <c r="U244" s="171">
        <v>99.271402550091096</v>
      </c>
      <c r="V244" s="177"/>
      <c r="W244" s="171">
        <v>99.330947564960297</v>
      </c>
      <c r="X244" s="177"/>
      <c r="Y244" s="171">
        <v>99.4870200528525</v>
      </c>
      <c r="Z244" s="177"/>
      <c r="AA244" s="171">
        <v>99.670122525918885</v>
      </c>
      <c r="AB244" s="177"/>
      <c r="AC244" s="171">
        <v>99.571972098922004</v>
      </c>
      <c r="AD244" s="177"/>
      <c r="AE244" s="171">
        <v>99.597876789448293</v>
      </c>
      <c r="AF244" s="177"/>
      <c r="AG244" s="171">
        <v>99.704675963904791</v>
      </c>
      <c r="AH244" s="177"/>
      <c r="AI244" s="171">
        <v>99.673309376020896</v>
      </c>
      <c r="AJ244" s="34"/>
      <c r="AK244" s="49">
        <v>98.866108510778602</v>
      </c>
      <c r="AL244" s="34"/>
      <c r="AM244" s="762"/>
      <c r="AN244" s="762"/>
      <c r="AO244" s="762"/>
      <c r="AP244" s="762"/>
      <c r="AQ244" s="762"/>
      <c r="AR244" s="762"/>
      <c r="AS244" s="762"/>
      <c r="AT244" s="762"/>
      <c r="AU244" s="762"/>
      <c r="AV244" s="762"/>
    </row>
    <row r="245" spans="1:48" s="1" customFormat="1" ht="12" customHeight="1">
      <c r="A245" s="738"/>
      <c r="B245" s="58"/>
      <c r="C245" s="56"/>
      <c r="D245" s="739" t="s">
        <v>219</v>
      </c>
      <c r="E245" s="739"/>
      <c r="F245" s="734"/>
      <c r="G245" s="734"/>
      <c r="H245" s="766"/>
      <c r="I245" s="49" t="s">
        <v>13</v>
      </c>
      <c r="J245" s="57"/>
      <c r="K245" s="49" t="s">
        <v>13</v>
      </c>
      <c r="L245" s="57"/>
      <c r="M245" s="49" t="s">
        <v>13</v>
      </c>
      <c r="N245" s="57"/>
      <c r="O245" s="49" t="s">
        <v>13</v>
      </c>
      <c r="P245" s="57"/>
      <c r="Q245" s="171">
        <v>98.752573573937298</v>
      </c>
      <c r="R245" s="177"/>
      <c r="S245" s="171">
        <v>98.915666426400094</v>
      </c>
      <c r="T245" s="177"/>
      <c r="U245" s="171">
        <v>99.082423164846304</v>
      </c>
      <c r="V245" s="177"/>
      <c r="W245" s="171">
        <v>99.074990718970412</v>
      </c>
      <c r="X245" s="177"/>
      <c r="Y245" s="171">
        <v>99.207109089821088</v>
      </c>
      <c r="Z245" s="177"/>
      <c r="AA245" s="171">
        <v>99.251928394702389</v>
      </c>
      <c r="AB245" s="177"/>
      <c r="AC245" s="171">
        <v>99.149456676338403</v>
      </c>
      <c r="AD245" s="177"/>
      <c r="AE245" s="171">
        <v>98.914920561823607</v>
      </c>
      <c r="AF245" s="177"/>
      <c r="AG245" s="171">
        <v>98.909069465738895</v>
      </c>
      <c r="AH245" s="177"/>
      <c r="AI245" s="171">
        <v>99.012167208769995</v>
      </c>
      <c r="AJ245" s="34"/>
      <c r="AK245" s="49">
        <v>98.089291055937807</v>
      </c>
      <c r="AL245" s="34"/>
      <c r="AM245" s="762"/>
      <c r="AN245" s="762"/>
      <c r="AO245" s="762"/>
      <c r="AP245" s="762"/>
      <c r="AQ245" s="762"/>
      <c r="AR245" s="762"/>
      <c r="AS245" s="762"/>
      <c r="AT245" s="762"/>
      <c r="AU245" s="762"/>
      <c r="AV245" s="762"/>
    </row>
    <row r="246" spans="1:48" s="1" customFormat="1" ht="12" customHeight="1">
      <c r="A246" s="738"/>
      <c r="B246" s="58"/>
      <c r="C246" s="56"/>
      <c r="D246" s="739" t="s">
        <v>174</v>
      </c>
      <c r="E246" s="739"/>
      <c r="F246" s="734"/>
      <c r="G246" s="734"/>
      <c r="H246" s="766"/>
      <c r="I246" s="49" t="s">
        <v>13</v>
      </c>
      <c r="J246" s="57"/>
      <c r="K246" s="49" t="s">
        <v>13</v>
      </c>
      <c r="L246" s="57"/>
      <c r="M246" s="49" t="s">
        <v>13</v>
      </c>
      <c r="N246" s="57"/>
      <c r="O246" s="49" t="s">
        <v>13</v>
      </c>
      <c r="P246" s="57"/>
      <c r="Q246" s="171">
        <v>98.315856371147106</v>
      </c>
      <c r="R246" s="177"/>
      <c r="S246" s="171">
        <v>98.3307250912885</v>
      </c>
      <c r="T246" s="177"/>
      <c r="U246" s="171">
        <v>98.452753729968691</v>
      </c>
      <c r="V246" s="177"/>
      <c r="W246" s="171">
        <v>98.537956888472408</v>
      </c>
      <c r="X246" s="177"/>
      <c r="Y246" s="171">
        <v>98.870262390670604</v>
      </c>
      <c r="Z246" s="177"/>
      <c r="AA246" s="171">
        <v>98.946784922394698</v>
      </c>
      <c r="AB246" s="177"/>
      <c r="AC246" s="171">
        <v>99.0744168826361</v>
      </c>
      <c r="AD246" s="177"/>
      <c r="AE246" s="171">
        <v>99.021676577786295</v>
      </c>
      <c r="AF246" s="177"/>
      <c r="AG246" s="171">
        <v>98.728139904610501</v>
      </c>
      <c r="AH246" s="177"/>
      <c r="AI246" s="171">
        <v>98.902195608782392</v>
      </c>
      <c r="AJ246" s="34"/>
      <c r="AK246" s="49">
        <v>98.531446206235998</v>
      </c>
      <c r="AL246" s="34"/>
      <c r="AM246" s="762"/>
      <c r="AN246" s="762"/>
      <c r="AO246" s="762"/>
      <c r="AP246" s="762"/>
      <c r="AQ246" s="762"/>
      <c r="AR246" s="762"/>
      <c r="AS246" s="762"/>
      <c r="AT246" s="762"/>
      <c r="AU246" s="762"/>
      <c r="AV246" s="762"/>
    </row>
    <row r="247" spans="1:48" s="1" customFormat="1" ht="12" customHeight="1">
      <c r="A247" s="738"/>
      <c r="B247" s="58"/>
      <c r="C247" s="56"/>
      <c r="D247" s="739" t="s">
        <v>175</v>
      </c>
      <c r="E247" s="739"/>
      <c r="F247" s="734"/>
      <c r="G247" s="734"/>
      <c r="H247" s="766"/>
      <c r="I247" s="49" t="s">
        <v>13</v>
      </c>
      <c r="J247" s="57"/>
      <c r="K247" s="49" t="s">
        <v>13</v>
      </c>
      <c r="L247" s="57"/>
      <c r="M247" s="49" t="s">
        <v>13</v>
      </c>
      <c r="N247" s="57"/>
      <c r="O247" s="49" t="s">
        <v>13</v>
      </c>
      <c r="P247" s="57"/>
      <c r="Q247" s="171">
        <v>98.606153323134492</v>
      </c>
      <c r="R247" s="177"/>
      <c r="S247" s="171">
        <v>98.792357606344595</v>
      </c>
      <c r="T247" s="177"/>
      <c r="U247" s="171">
        <v>98.636196092886095</v>
      </c>
      <c r="V247" s="177"/>
      <c r="W247" s="171">
        <v>98.57723577235771</v>
      </c>
      <c r="X247" s="177"/>
      <c r="Y247" s="171">
        <v>98.980915323327793</v>
      </c>
      <c r="Z247" s="177"/>
      <c r="AA247" s="171">
        <v>99.059844512746295</v>
      </c>
      <c r="AB247" s="177"/>
      <c r="AC247" s="171">
        <v>99.153458213256499</v>
      </c>
      <c r="AD247" s="177"/>
      <c r="AE247" s="171">
        <v>99.106817353262898</v>
      </c>
      <c r="AF247" s="177"/>
      <c r="AG247" s="171">
        <v>98.932513117423611</v>
      </c>
      <c r="AH247" s="177"/>
      <c r="AI247" s="171">
        <v>99.150704734369398</v>
      </c>
      <c r="AJ247" s="34"/>
      <c r="AK247" s="49">
        <v>98.758965267144802</v>
      </c>
      <c r="AL247" s="34"/>
      <c r="AM247" s="762"/>
      <c r="AN247" s="762"/>
      <c r="AO247" s="762"/>
      <c r="AP247" s="762"/>
      <c r="AQ247" s="762"/>
      <c r="AR247" s="762"/>
      <c r="AS247" s="762"/>
      <c r="AT247" s="762"/>
      <c r="AU247" s="762"/>
      <c r="AV247" s="762"/>
    </row>
    <row r="248" spans="1:48" s="1" customFormat="1" ht="12" customHeight="1">
      <c r="A248" s="738"/>
      <c r="B248" s="58"/>
      <c r="C248" s="56"/>
      <c r="D248" s="739" t="s">
        <v>176</v>
      </c>
      <c r="E248" s="739"/>
      <c r="F248" s="734"/>
      <c r="G248" s="734"/>
      <c r="H248" s="766"/>
      <c r="I248" s="49" t="s">
        <v>13</v>
      </c>
      <c r="J248" s="57"/>
      <c r="K248" s="49" t="s">
        <v>13</v>
      </c>
      <c r="L248" s="57"/>
      <c r="M248" s="49" t="s">
        <v>13</v>
      </c>
      <c r="N248" s="57"/>
      <c r="O248" s="49" t="s">
        <v>13</v>
      </c>
      <c r="P248" s="57"/>
      <c r="Q248" s="171">
        <v>97.454114860864379</v>
      </c>
      <c r="R248" s="177"/>
      <c r="S248" s="171">
        <v>97.527944969905391</v>
      </c>
      <c r="T248" s="177"/>
      <c r="U248" s="171">
        <v>98.084632516703792</v>
      </c>
      <c r="V248" s="177"/>
      <c r="W248" s="171">
        <v>98.271941791723492</v>
      </c>
      <c r="X248" s="177"/>
      <c r="Y248" s="171">
        <v>98.374164810690402</v>
      </c>
      <c r="Z248" s="177"/>
      <c r="AA248" s="171">
        <v>98.391361833406776</v>
      </c>
      <c r="AB248" s="177"/>
      <c r="AC248" s="171">
        <v>98.231615268492604</v>
      </c>
      <c r="AD248" s="177"/>
      <c r="AE248" s="171">
        <v>98.125689084895299</v>
      </c>
      <c r="AF248" s="177"/>
      <c r="AG248" s="171">
        <v>98.172681589766995</v>
      </c>
      <c r="AH248" s="177"/>
      <c r="AI248" s="171">
        <v>98.277050310130889</v>
      </c>
      <c r="AJ248" s="34"/>
      <c r="AK248" s="49">
        <v>98.741513495611898</v>
      </c>
      <c r="AL248" s="34"/>
      <c r="AM248" s="762"/>
      <c r="AN248" s="762"/>
      <c r="AO248" s="762"/>
      <c r="AP248" s="762"/>
      <c r="AQ248" s="762"/>
      <c r="AR248" s="762"/>
      <c r="AS248" s="762"/>
      <c r="AT248" s="762"/>
      <c r="AU248" s="762"/>
      <c r="AV248" s="762"/>
    </row>
    <row r="249" spans="1:48" s="1" customFormat="1" ht="12" customHeight="1">
      <c r="A249" s="738"/>
      <c r="B249" s="58"/>
      <c r="C249" s="56"/>
      <c r="D249" s="739" t="s">
        <v>177</v>
      </c>
      <c r="E249" s="739"/>
      <c r="F249" s="734"/>
      <c r="G249" s="734"/>
      <c r="H249" s="766"/>
      <c r="I249" s="49" t="s">
        <v>13</v>
      </c>
      <c r="J249" s="57"/>
      <c r="K249" s="49" t="s">
        <v>13</v>
      </c>
      <c r="L249" s="57"/>
      <c r="M249" s="49" t="s">
        <v>13</v>
      </c>
      <c r="N249" s="57"/>
      <c r="O249" s="49" t="s">
        <v>13</v>
      </c>
      <c r="P249" s="57"/>
      <c r="Q249" s="171">
        <v>96.651844101490994</v>
      </c>
      <c r="R249" s="177"/>
      <c r="S249" s="171">
        <v>97.382769901853891</v>
      </c>
      <c r="T249" s="177"/>
      <c r="U249" s="171">
        <v>98.201334493762687</v>
      </c>
      <c r="V249" s="177"/>
      <c r="W249" s="171">
        <v>97.199434229137196</v>
      </c>
      <c r="X249" s="177"/>
      <c r="Y249" s="171">
        <v>98.007438894792799</v>
      </c>
      <c r="Z249" s="177"/>
      <c r="AA249" s="171">
        <v>98.296774193548387</v>
      </c>
      <c r="AB249" s="177"/>
      <c r="AC249" s="171">
        <v>98.811724320042202</v>
      </c>
      <c r="AD249" s="177"/>
      <c r="AE249" s="171">
        <v>98.615916955017298</v>
      </c>
      <c r="AF249" s="177"/>
      <c r="AG249" s="171">
        <v>98.978494623655891</v>
      </c>
      <c r="AH249" s="177"/>
      <c r="AI249" s="171">
        <v>99.018046709129493</v>
      </c>
      <c r="AJ249" s="34"/>
      <c r="AK249" s="49">
        <v>99.571224392567899</v>
      </c>
      <c r="AL249" s="34"/>
      <c r="AM249" s="762"/>
      <c r="AN249" s="762"/>
      <c r="AO249" s="762"/>
      <c r="AP249" s="762"/>
      <c r="AQ249" s="762"/>
      <c r="AR249" s="762"/>
      <c r="AS249" s="762"/>
      <c r="AT249" s="762"/>
      <c r="AU249" s="762"/>
      <c r="AV249" s="762"/>
    </row>
    <row r="250" spans="1:48" s="1" customFormat="1" ht="12" customHeight="1">
      <c r="A250" s="738"/>
      <c r="B250" s="58"/>
      <c r="C250" s="56"/>
      <c r="D250" s="739" t="s">
        <v>178</v>
      </c>
      <c r="E250" s="739"/>
      <c r="F250" s="734"/>
      <c r="G250" s="734"/>
      <c r="H250" s="766"/>
      <c r="I250" s="49" t="s">
        <v>13</v>
      </c>
      <c r="J250" s="57"/>
      <c r="K250" s="49" t="s">
        <v>13</v>
      </c>
      <c r="L250" s="57"/>
      <c r="M250" s="49" t="s">
        <v>13</v>
      </c>
      <c r="N250" s="57"/>
      <c r="O250" s="49" t="s">
        <v>13</v>
      </c>
      <c r="P250" s="57"/>
      <c r="Q250" s="171">
        <v>98.589397565819596</v>
      </c>
      <c r="R250" s="177"/>
      <c r="S250" s="171">
        <v>98.741071887364484</v>
      </c>
      <c r="T250" s="177"/>
      <c r="U250" s="171">
        <v>98.977069527716395</v>
      </c>
      <c r="V250" s="177"/>
      <c r="W250" s="171">
        <v>98.925143953934693</v>
      </c>
      <c r="X250" s="177"/>
      <c r="Y250" s="171">
        <v>99.059327095361297</v>
      </c>
      <c r="Z250" s="177"/>
      <c r="AA250" s="171">
        <v>99.094603265131497</v>
      </c>
      <c r="AB250" s="177"/>
      <c r="AC250" s="171">
        <v>99.135098128708407</v>
      </c>
      <c r="AD250" s="177"/>
      <c r="AE250" s="171">
        <v>99.094045631608196</v>
      </c>
      <c r="AF250" s="177"/>
      <c r="AG250" s="171">
        <v>99.109870546605393</v>
      </c>
      <c r="AH250" s="177"/>
      <c r="AI250" s="171">
        <v>99.129852744310597</v>
      </c>
      <c r="AJ250" s="34"/>
      <c r="AK250" s="49">
        <v>99.391424619640404</v>
      </c>
      <c r="AL250" s="34"/>
      <c r="AM250" s="762"/>
      <c r="AN250" s="762"/>
      <c r="AO250" s="762"/>
      <c r="AP250" s="762"/>
      <c r="AQ250" s="762"/>
      <c r="AR250" s="762"/>
      <c r="AS250" s="762"/>
      <c r="AT250" s="762"/>
      <c r="AU250" s="762"/>
      <c r="AV250" s="762"/>
    </row>
    <row r="251" spans="1:48" s="1" customFormat="1" ht="12" customHeight="1">
      <c r="A251" s="738"/>
      <c r="B251" s="58"/>
      <c r="C251" s="56"/>
      <c r="D251" s="739" t="s">
        <v>220</v>
      </c>
      <c r="E251" s="739"/>
      <c r="F251" s="734"/>
      <c r="G251" s="734"/>
      <c r="H251" s="766"/>
      <c r="I251" s="49" t="s">
        <v>13</v>
      </c>
      <c r="J251" s="57"/>
      <c r="K251" s="49" t="s">
        <v>13</v>
      </c>
      <c r="L251" s="57"/>
      <c r="M251" s="49" t="s">
        <v>13</v>
      </c>
      <c r="N251" s="57"/>
      <c r="O251" s="49" t="s">
        <v>13</v>
      </c>
      <c r="P251" s="57"/>
      <c r="Q251" s="171">
        <v>97.982575096134198</v>
      </c>
      <c r="R251" s="177"/>
      <c r="S251" s="171">
        <v>98.232695139911598</v>
      </c>
      <c r="T251" s="177"/>
      <c r="U251" s="171">
        <v>98.470305938812203</v>
      </c>
      <c r="V251" s="177"/>
      <c r="W251" s="171">
        <v>98.439529300641496</v>
      </c>
      <c r="X251" s="177"/>
      <c r="Y251" s="171">
        <v>98.47514193647379</v>
      </c>
      <c r="Z251" s="177"/>
      <c r="AA251" s="171">
        <v>98.371213539521491</v>
      </c>
      <c r="AB251" s="177"/>
      <c r="AC251" s="171">
        <v>98.25610642222351</v>
      </c>
      <c r="AD251" s="177"/>
      <c r="AE251" s="171">
        <v>98.120893561103784</v>
      </c>
      <c r="AF251" s="177"/>
      <c r="AG251" s="171">
        <v>98.188692347755591</v>
      </c>
      <c r="AH251" s="177"/>
      <c r="AI251" s="171">
        <v>98.512605860021395</v>
      </c>
      <c r="AJ251" s="34"/>
      <c r="AK251" s="49">
        <v>99.244539333223798</v>
      </c>
      <c r="AL251" s="34"/>
      <c r="AM251" s="762"/>
      <c r="AN251" s="762"/>
      <c r="AO251" s="762"/>
      <c r="AP251" s="762"/>
      <c r="AQ251" s="762"/>
      <c r="AR251" s="762"/>
      <c r="AS251" s="762"/>
      <c r="AT251" s="762"/>
      <c r="AU251" s="762"/>
      <c r="AV251" s="762"/>
    </row>
    <row r="252" spans="1:48" s="1" customFormat="1" ht="12" customHeight="1">
      <c r="A252" s="738"/>
      <c r="B252" s="58"/>
      <c r="C252" s="56"/>
      <c r="D252" s="739" t="s">
        <v>179</v>
      </c>
      <c r="E252" s="739"/>
      <c r="F252" s="734"/>
      <c r="G252" s="734"/>
      <c r="H252" s="766"/>
      <c r="I252" s="49" t="s">
        <v>13</v>
      </c>
      <c r="J252" s="57"/>
      <c r="K252" s="49" t="s">
        <v>13</v>
      </c>
      <c r="L252" s="57"/>
      <c r="M252" s="49" t="s">
        <v>13</v>
      </c>
      <c r="N252" s="57"/>
      <c r="O252" s="49" t="s">
        <v>13</v>
      </c>
      <c r="P252" s="57"/>
      <c r="Q252" s="171">
        <v>98.831646734130587</v>
      </c>
      <c r="R252" s="177"/>
      <c r="S252" s="171">
        <v>98.926483274225987</v>
      </c>
      <c r="T252" s="177"/>
      <c r="U252" s="171">
        <v>99.080391575200196</v>
      </c>
      <c r="V252" s="177"/>
      <c r="W252" s="171">
        <v>99.202991242743295</v>
      </c>
      <c r="X252" s="177"/>
      <c r="Y252" s="171">
        <v>99.406730208130696</v>
      </c>
      <c r="Z252" s="177"/>
      <c r="AA252" s="171">
        <v>99.437703462562894</v>
      </c>
      <c r="AB252" s="177"/>
      <c r="AC252" s="171">
        <v>99.431261031574792</v>
      </c>
      <c r="AD252" s="177"/>
      <c r="AE252" s="171">
        <v>99.409527622097698</v>
      </c>
      <c r="AF252" s="177"/>
      <c r="AG252" s="171">
        <v>99.381484437350409</v>
      </c>
      <c r="AH252" s="177"/>
      <c r="AI252" s="171">
        <v>99.493465707628403</v>
      </c>
      <c r="AJ252" s="34"/>
      <c r="AK252" s="49">
        <v>98.632655947946603</v>
      </c>
      <c r="AL252" s="34"/>
      <c r="AM252" s="762"/>
      <c r="AN252" s="762"/>
      <c r="AO252" s="762"/>
      <c r="AP252" s="762"/>
      <c r="AQ252" s="762"/>
      <c r="AR252" s="762"/>
      <c r="AS252" s="762"/>
      <c r="AT252" s="762"/>
      <c r="AU252" s="762"/>
      <c r="AV252" s="762"/>
    </row>
    <row r="253" spans="1:48" s="1" customFormat="1" ht="12" customHeight="1">
      <c r="A253" s="738"/>
      <c r="B253" s="58"/>
      <c r="C253" s="56"/>
      <c r="D253" s="739" t="s">
        <v>180</v>
      </c>
      <c r="E253" s="739"/>
      <c r="F253" s="734"/>
      <c r="G253" s="734"/>
      <c r="H253" s="766"/>
      <c r="I253" s="49" t="s">
        <v>13</v>
      </c>
      <c r="J253" s="57"/>
      <c r="K253" s="49" t="s">
        <v>13</v>
      </c>
      <c r="L253" s="57"/>
      <c r="M253" s="49" t="s">
        <v>13</v>
      </c>
      <c r="N253" s="57"/>
      <c r="O253" s="49" t="s">
        <v>13</v>
      </c>
      <c r="P253" s="57"/>
      <c r="Q253" s="171">
        <v>98.870901216745693</v>
      </c>
      <c r="R253" s="177"/>
      <c r="S253" s="171">
        <v>99.103235913781006</v>
      </c>
      <c r="T253" s="177"/>
      <c r="U253" s="171">
        <v>99.241333481005597</v>
      </c>
      <c r="V253" s="177"/>
      <c r="W253" s="171">
        <v>99.249438448474208</v>
      </c>
      <c r="X253" s="177"/>
      <c r="Y253" s="171">
        <v>99.187687045745989</v>
      </c>
      <c r="Z253" s="177"/>
      <c r="AA253" s="171">
        <v>99.217724576048695</v>
      </c>
      <c r="AB253" s="177"/>
      <c r="AC253" s="171">
        <v>99.230209091854803</v>
      </c>
      <c r="AD253" s="177"/>
      <c r="AE253" s="171">
        <v>99.197776845637591</v>
      </c>
      <c r="AF253" s="177"/>
      <c r="AG253" s="171">
        <v>99.210010073696992</v>
      </c>
      <c r="AH253" s="177"/>
      <c r="AI253" s="171">
        <v>99.266266448365798</v>
      </c>
      <c r="AJ253" s="34"/>
      <c r="AK253" s="49">
        <v>99.156861275575196</v>
      </c>
      <c r="AL253" s="34"/>
      <c r="AM253" s="762"/>
      <c r="AN253" s="762"/>
      <c r="AO253" s="762"/>
      <c r="AP253" s="762"/>
      <c r="AQ253" s="762"/>
      <c r="AR253" s="762"/>
      <c r="AS253" s="762"/>
      <c r="AT253" s="762"/>
      <c r="AU253" s="762"/>
      <c r="AV253" s="762"/>
    </row>
    <row r="254" spans="1:48" s="1" customFormat="1" ht="12" customHeight="1">
      <c r="A254" s="738"/>
      <c r="B254" s="58"/>
      <c r="C254" s="56"/>
      <c r="D254" s="739" t="s">
        <v>181</v>
      </c>
      <c r="E254" s="739"/>
      <c r="F254" s="734"/>
      <c r="G254" s="734"/>
      <c r="H254" s="766"/>
      <c r="I254" s="49" t="s">
        <v>13</v>
      </c>
      <c r="J254" s="57"/>
      <c r="K254" s="49" t="s">
        <v>13</v>
      </c>
      <c r="L254" s="57"/>
      <c r="M254" s="49" t="s">
        <v>13</v>
      </c>
      <c r="N254" s="57"/>
      <c r="O254" s="49" t="s">
        <v>13</v>
      </c>
      <c r="P254" s="57"/>
      <c r="Q254" s="171">
        <v>98.930107338904193</v>
      </c>
      <c r="R254" s="177"/>
      <c r="S254" s="171">
        <v>99.117991509295891</v>
      </c>
      <c r="T254" s="177"/>
      <c r="U254" s="171">
        <v>99.309082760681193</v>
      </c>
      <c r="V254" s="177"/>
      <c r="W254" s="171">
        <v>99.218778789107105</v>
      </c>
      <c r="X254" s="177"/>
      <c r="Y254" s="171">
        <v>99.348708093102701</v>
      </c>
      <c r="Z254" s="177"/>
      <c r="AA254" s="171">
        <v>99.394652184440801</v>
      </c>
      <c r="AB254" s="177"/>
      <c r="AC254" s="171">
        <v>99.434492567132793</v>
      </c>
      <c r="AD254" s="177"/>
      <c r="AE254" s="171">
        <v>99.416137682881299</v>
      </c>
      <c r="AF254" s="177"/>
      <c r="AG254" s="171">
        <v>99.470533273350185</v>
      </c>
      <c r="AH254" s="177"/>
      <c r="AI254" s="171">
        <v>99.465917076598686</v>
      </c>
      <c r="AJ254" s="34"/>
      <c r="AK254" s="49">
        <v>98.319735819735797</v>
      </c>
      <c r="AL254" s="34"/>
      <c r="AM254" s="762"/>
      <c r="AN254" s="762"/>
      <c r="AO254" s="762"/>
      <c r="AP254" s="762"/>
      <c r="AQ254" s="762"/>
      <c r="AR254" s="762"/>
      <c r="AS254" s="762"/>
      <c r="AT254" s="762"/>
      <c r="AU254" s="762"/>
      <c r="AV254" s="762"/>
    </row>
    <row r="255" spans="1:48" s="1" customFormat="1" ht="12" customHeight="1">
      <c r="A255" s="738"/>
      <c r="B255" s="58"/>
      <c r="C255" s="56"/>
      <c r="D255" s="739" t="s">
        <v>182</v>
      </c>
      <c r="E255" s="739"/>
      <c r="F255" s="734"/>
      <c r="G255" s="734"/>
      <c r="H255" s="766"/>
      <c r="I255" s="49" t="s">
        <v>13</v>
      </c>
      <c r="J255" s="57"/>
      <c r="K255" s="49" t="s">
        <v>13</v>
      </c>
      <c r="L255" s="57"/>
      <c r="M255" s="49" t="s">
        <v>13</v>
      </c>
      <c r="N255" s="57"/>
      <c r="O255" s="49" t="s">
        <v>13</v>
      </c>
      <c r="P255" s="57"/>
      <c r="Q255" s="171">
        <v>94.773691654879798</v>
      </c>
      <c r="R255" s="177"/>
      <c r="S255" s="171">
        <v>96.062702384456898</v>
      </c>
      <c r="T255" s="177"/>
      <c r="U255" s="171">
        <v>96.694589087615995</v>
      </c>
      <c r="V255" s="177"/>
      <c r="W255" s="171">
        <v>96.909700003764101</v>
      </c>
      <c r="X255" s="177"/>
      <c r="Y255" s="171">
        <v>97.355421015488588</v>
      </c>
      <c r="Z255" s="177"/>
      <c r="AA255" s="171">
        <v>97.587020870021405</v>
      </c>
      <c r="AB255" s="177"/>
      <c r="AC255" s="171">
        <v>97.650591105272994</v>
      </c>
      <c r="AD255" s="177"/>
      <c r="AE255" s="171">
        <v>97.771471812334497</v>
      </c>
      <c r="AF255" s="177"/>
      <c r="AG255" s="171">
        <v>97.923493103710996</v>
      </c>
      <c r="AH255" s="177"/>
      <c r="AI255" s="171">
        <v>98.179883725348589</v>
      </c>
      <c r="AJ255" s="34"/>
      <c r="AK255" s="49">
        <v>99.344441409450994</v>
      </c>
      <c r="AL255" s="34"/>
      <c r="AM255" s="762"/>
      <c r="AN255" s="762"/>
      <c r="AO255" s="762"/>
      <c r="AP255" s="762"/>
      <c r="AQ255" s="762"/>
      <c r="AR255" s="762"/>
      <c r="AS255" s="762"/>
      <c r="AT255" s="762"/>
      <c r="AU255" s="762"/>
      <c r="AV255" s="762"/>
    </row>
    <row r="256" spans="1:48" s="1" customFormat="1" ht="12" customHeight="1">
      <c r="A256" s="738"/>
      <c r="B256" s="58"/>
      <c r="C256" s="56"/>
      <c r="D256" s="739" t="s">
        <v>183</v>
      </c>
      <c r="E256" s="739"/>
      <c r="F256" s="734"/>
      <c r="G256" s="734"/>
      <c r="H256" s="766"/>
      <c r="I256" s="49" t="s">
        <v>13</v>
      </c>
      <c r="J256" s="57"/>
      <c r="K256" s="49" t="s">
        <v>13</v>
      </c>
      <c r="L256" s="57"/>
      <c r="M256" s="49" t="s">
        <v>13</v>
      </c>
      <c r="N256" s="57"/>
      <c r="O256" s="49" t="s">
        <v>13</v>
      </c>
      <c r="P256" s="57"/>
      <c r="Q256" s="171">
        <v>98.115418649702193</v>
      </c>
      <c r="R256" s="177"/>
      <c r="S256" s="171">
        <v>98.442876593637806</v>
      </c>
      <c r="T256" s="177"/>
      <c r="U256" s="171">
        <v>98.741234044700093</v>
      </c>
      <c r="V256" s="177"/>
      <c r="W256" s="171">
        <v>98.787547516708486</v>
      </c>
      <c r="X256" s="177"/>
      <c r="Y256" s="171">
        <v>98.97395615994499</v>
      </c>
      <c r="Z256" s="177"/>
      <c r="AA256" s="171">
        <v>98.957109635347976</v>
      </c>
      <c r="AB256" s="177"/>
      <c r="AC256" s="171">
        <v>98.847033562059494</v>
      </c>
      <c r="AD256" s="177"/>
      <c r="AE256" s="171">
        <v>98.807728885899195</v>
      </c>
      <c r="AF256" s="177"/>
      <c r="AG256" s="171">
        <v>98.992273319679796</v>
      </c>
      <c r="AH256" s="177"/>
      <c r="AI256" s="171">
        <v>99.136599747297481</v>
      </c>
      <c r="AJ256" s="34"/>
      <c r="AK256" s="49">
        <v>98.944675407738998</v>
      </c>
      <c r="AL256" s="34"/>
      <c r="AM256" s="762"/>
      <c r="AN256" s="762"/>
      <c r="AO256" s="762"/>
      <c r="AP256" s="762"/>
      <c r="AQ256" s="762"/>
      <c r="AR256" s="762"/>
      <c r="AS256" s="762"/>
      <c r="AT256" s="762"/>
      <c r="AU256" s="762"/>
      <c r="AV256" s="762"/>
    </row>
    <row r="257" spans="1:48" s="1" customFormat="1" ht="12" customHeight="1">
      <c r="A257" s="738"/>
      <c r="B257" s="58"/>
      <c r="C257" s="56"/>
      <c r="D257" s="739" t="s">
        <v>221</v>
      </c>
      <c r="E257" s="739"/>
      <c r="F257" s="734"/>
      <c r="G257" s="734"/>
      <c r="H257" s="766"/>
      <c r="I257" s="49" t="s">
        <v>13</v>
      </c>
      <c r="J257" s="57"/>
      <c r="K257" s="49" t="s">
        <v>13</v>
      </c>
      <c r="L257" s="57"/>
      <c r="M257" s="49" t="s">
        <v>13</v>
      </c>
      <c r="N257" s="57"/>
      <c r="O257" s="49" t="s">
        <v>13</v>
      </c>
      <c r="P257" s="57"/>
      <c r="Q257" s="171">
        <v>98.740674425544597</v>
      </c>
      <c r="R257" s="177"/>
      <c r="S257" s="171">
        <v>98.7266658425022</v>
      </c>
      <c r="T257" s="177"/>
      <c r="U257" s="171">
        <v>98.922698922698899</v>
      </c>
      <c r="V257" s="177"/>
      <c r="W257" s="171">
        <v>98.916456319645391</v>
      </c>
      <c r="X257" s="177"/>
      <c r="Y257" s="171">
        <v>98.969379244608589</v>
      </c>
      <c r="Z257" s="177"/>
      <c r="AA257" s="171">
        <v>98.850574712643692</v>
      </c>
      <c r="AB257" s="177"/>
      <c r="AC257" s="171">
        <v>98.655779592290187</v>
      </c>
      <c r="AD257" s="177"/>
      <c r="AE257" s="171">
        <v>98.592629100268297</v>
      </c>
      <c r="AF257" s="177"/>
      <c r="AG257" s="171">
        <v>98.6253354510105</v>
      </c>
      <c r="AH257" s="177"/>
      <c r="AI257" s="171">
        <v>98.688631191069689</v>
      </c>
      <c r="AJ257" s="34"/>
      <c r="AK257" s="49">
        <v>99.039545663339894</v>
      </c>
      <c r="AL257" s="34"/>
      <c r="AM257" s="762"/>
      <c r="AN257" s="762"/>
      <c r="AO257" s="762"/>
      <c r="AP257" s="762"/>
      <c r="AQ257" s="762"/>
      <c r="AR257" s="762"/>
      <c r="AS257" s="762"/>
      <c r="AT257" s="762"/>
      <c r="AU257" s="762"/>
      <c r="AV257" s="762"/>
    </row>
    <row r="258" spans="1:48" s="1" customFormat="1" ht="12" customHeight="1">
      <c r="A258" s="738"/>
      <c r="B258" s="58"/>
      <c r="C258" s="56"/>
      <c r="D258" s="739" t="s">
        <v>184</v>
      </c>
      <c r="E258" s="739"/>
      <c r="F258" s="734"/>
      <c r="G258" s="734"/>
      <c r="H258" s="766"/>
      <c r="I258" s="49" t="s">
        <v>13</v>
      </c>
      <c r="J258" s="57"/>
      <c r="K258" s="49" t="s">
        <v>13</v>
      </c>
      <c r="L258" s="57"/>
      <c r="M258" s="49" t="s">
        <v>13</v>
      </c>
      <c r="N258" s="57"/>
      <c r="O258" s="49" t="s">
        <v>13</v>
      </c>
      <c r="P258" s="57"/>
      <c r="Q258" s="171">
        <v>91.416063951275191</v>
      </c>
      <c r="R258" s="177"/>
      <c r="S258" s="171">
        <v>93.610620626512301</v>
      </c>
      <c r="T258" s="177"/>
      <c r="U258" s="171">
        <v>94.307608100711505</v>
      </c>
      <c r="V258" s="177"/>
      <c r="W258" s="171">
        <v>94.079830448604696</v>
      </c>
      <c r="X258" s="177"/>
      <c r="Y258" s="171">
        <v>96.648687522473892</v>
      </c>
      <c r="Z258" s="177"/>
      <c r="AA258" s="171">
        <v>97.274864110474496</v>
      </c>
      <c r="AB258" s="177"/>
      <c r="AC258" s="171">
        <v>97.62028705287419</v>
      </c>
      <c r="AD258" s="177"/>
      <c r="AE258" s="171">
        <v>98.045728410319796</v>
      </c>
      <c r="AF258" s="177"/>
      <c r="AG258" s="171">
        <v>98.093052698211693</v>
      </c>
      <c r="AH258" s="177"/>
      <c r="AI258" s="171">
        <v>98.670191460386093</v>
      </c>
      <c r="AJ258" s="34"/>
      <c r="AK258" s="49">
        <v>98.872307953196497</v>
      </c>
      <c r="AL258" s="34"/>
      <c r="AM258" s="762"/>
      <c r="AN258" s="762"/>
      <c r="AO258" s="762"/>
      <c r="AP258" s="762"/>
      <c r="AQ258" s="762"/>
      <c r="AR258" s="762"/>
      <c r="AS258" s="762"/>
      <c r="AT258" s="762"/>
      <c r="AU258" s="762"/>
      <c r="AV258" s="762"/>
    </row>
    <row r="259" spans="1:48" s="1" customFormat="1" ht="12" customHeight="1">
      <c r="A259" s="738"/>
      <c r="B259" s="58"/>
      <c r="C259" s="56"/>
      <c r="D259" s="739" t="s">
        <v>185</v>
      </c>
      <c r="E259" s="739"/>
      <c r="F259" s="734"/>
      <c r="G259" s="734"/>
      <c r="H259" s="766"/>
      <c r="I259" s="49" t="s">
        <v>13</v>
      </c>
      <c r="J259" s="57"/>
      <c r="K259" s="49" t="s">
        <v>13</v>
      </c>
      <c r="L259" s="57"/>
      <c r="M259" s="49" t="s">
        <v>13</v>
      </c>
      <c r="N259" s="57"/>
      <c r="O259" s="49" t="s">
        <v>13</v>
      </c>
      <c r="P259" s="57"/>
      <c r="Q259" s="171">
        <v>98.507462686567195</v>
      </c>
      <c r="R259" s="177"/>
      <c r="S259" s="171">
        <v>98.616352201257897</v>
      </c>
      <c r="T259" s="177"/>
      <c r="U259" s="171">
        <v>98.7907126733312</v>
      </c>
      <c r="V259" s="177"/>
      <c r="W259" s="171">
        <v>98.937711250603599</v>
      </c>
      <c r="X259" s="177"/>
      <c r="Y259" s="171">
        <v>99.1782553729456</v>
      </c>
      <c r="Z259" s="177"/>
      <c r="AA259" s="171">
        <v>99.10122989593188</v>
      </c>
      <c r="AB259" s="177"/>
      <c r="AC259" s="171">
        <v>98.712241653418104</v>
      </c>
      <c r="AD259" s="177"/>
      <c r="AE259" s="171">
        <v>98.708010335917294</v>
      </c>
      <c r="AF259" s="177"/>
      <c r="AG259" s="171">
        <v>98.570716303805881</v>
      </c>
      <c r="AH259" s="177"/>
      <c r="AI259" s="171">
        <v>98.866622864651788</v>
      </c>
      <c r="AJ259" s="34"/>
      <c r="AK259" s="49">
        <v>98.7822854579248</v>
      </c>
      <c r="AL259" s="34"/>
      <c r="AM259" s="762"/>
      <c r="AN259" s="762"/>
      <c r="AO259" s="762"/>
      <c r="AP259" s="762"/>
      <c r="AQ259" s="762"/>
      <c r="AR259" s="762"/>
      <c r="AS259" s="762"/>
      <c r="AT259" s="762"/>
      <c r="AU259" s="762"/>
      <c r="AV259" s="762"/>
    </row>
    <row r="260" spans="1:48" s="1" customFormat="1" ht="12" customHeight="1">
      <c r="A260" s="738"/>
      <c r="B260" s="58"/>
      <c r="C260" s="56"/>
      <c r="D260" s="739" t="s">
        <v>186</v>
      </c>
      <c r="E260" s="739"/>
      <c r="F260" s="734"/>
      <c r="G260" s="734"/>
      <c r="H260" s="766"/>
      <c r="I260" s="49" t="s">
        <v>13</v>
      </c>
      <c r="J260" s="57"/>
      <c r="K260" s="49" t="s">
        <v>13</v>
      </c>
      <c r="L260" s="57"/>
      <c r="M260" s="49" t="s">
        <v>13</v>
      </c>
      <c r="N260" s="57"/>
      <c r="O260" s="49" t="s">
        <v>13</v>
      </c>
      <c r="P260" s="57"/>
      <c r="Q260" s="171">
        <v>98.617868199911499</v>
      </c>
      <c r="R260" s="177"/>
      <c r="S260" s="171">
        <v>98.98087713271498</v>
      </c>
      <c r="T260" s="177"/>
      <c r="U260" s="171">
        <v>99.227618490345193</v>
      </c>
      <c r="V260" s="177"/>
      <c r="W260" s="171">
        <v>99.327592308599691</v>
      </c>
      <c r="X260" s="177"/>
      <c r="Y260" s="171">
        <v>99.33720930232559</v>
      </c>
      <c r="Z260" s="177"/>
      <c r="AA260" s="171">
        <v>99.353777464457792</v>
      </c>
      <c r="AB260" s="177"/>
      <c r="AC260" s="171">
        <v>99.336360461054795</v>
      </c>
      <c r="AD260" s="177"/>
      <c r="AE260" s="171">
        <v>99.380479251899487</v>
      </c>
      <c r="AF260" s="177"/>
      <c r="AG260" s="171">
        <v>99.374557469907998</v>
      </c>
      <c r="AH260" s="177"/>
      <c r="AI260" s="171">
        <v>99.490681791874096</v>
      </c>
      <c r="AJ260" s="34"/>
      <c r="AK260" s="49">
        <v>98.911968348170106</v>
      </c>
      <c r="AL260" s="34"/>
      <c r="AM260" s="762"/>
      <c r="AN260" s="762"/>
      <c r="AO260" s="762"/>
      <c r="AP260" s="762"/>
      <c r="AQ260" s="762"/>
      <c r="AR260" s="762"/>
      <c r="AS260" s="762"/>
      <c r="AT260" s="762"/>
      <c r="AU260" s="762"/>
      <c r="AV260" s="762"/>
    </row>
    <row r="261" spans="1:48" s="1" customFormat="1" ht="12" customHeight="1">
      <c r="A261" s="738"/>
      <c r="B261" s="58"/>
      <c r="C261" s="56"/>
      <c r="D261" s="739" t="s">
        <v>222</v>
      </c>
      <c r="E261" s="739"/>
      <c r="F261" s="734"/>
      <c r="G261" s="734"/>
      <c r="H261" s="766"/>
      <c r="I261" s="49" t="s">
        <v>13</v>
      </c>
      <c r="J261" s="57"/>
      <c r="K261" s="49" t="s">
        <v>13</v>
      </c>
      <c r="L261" s="57"/>
      <c r="M261" s="49" t="s">
        <v>13</v>
      </c>
      <c r="N261" s="57"/>
      <c r="O261" s="49" t="s">
        <v>13</v>
      </c>
      <c r="P261" s="57"/>
      <c r="Q261" s="171">
        <v>98.682662902846388</v>
      </c>
      <c r="R261" s="177"/>
      <c r="S261" s="171">
        <v>98.475014178587202</v>
      </c>
      <c r="T261" s="177"/>
      <c r="U261" s="171">
        <v>98.768472906403886</v>
      </c>
      <c r="V261" s="177"/>
      <c r="W261" s="171">
        <v>98.94869638351561</v>
      </c>
      <c r="X261" s="177"/>
      <c r="Y261" s="171">
        <v>99.089843480659198</v>
      </c>
      <c r="Z261" s="177"/>
      <c r="AA261" s="171">
        <v>99.195466629354996</v>
      </c>
      <c r="AB261" s="177"/>
      <c r="AC261" s="171">
        <v>99.112327304278182</v>
      </c>
      <c r="AD261" s="177"/>
      <c r="AE261" s="171">
        <v>99.025237014287598</v>
      </c>
      <c r="AF261" s="177"/>
      <c r="AG261" s="171">
        <v>99.007776883883096</v>
      </c>
      <c r="AH261" s="177"/>
      <c r="AI261" s="171">
        <v>99.237213103589198</v>
      </c>
      <c r="AJ261" s="34"/>
      <c r="AK261" s="49">
        <v>98.153911071259003</v>
      </c>
      <c r="AL261" s="34"/>
      <c r="AM261" s="762"/>
      <c r="AN261" s="762"/>
      <c r="AO261" s="762"/>
      <c r="AP261" s="762"/>
      <c r="AQ261" s="762"/>
      <c r="AR261" s="762"/>
      <c r="AS261" s="762"/>
      <c r="AT261" s="762"/>
      <c r="AU261" s="762"/>
      <c r="AV261" s="762"/>
    </row>
    <row r="262" spans="1:48" s="1" customFormat="1" ht="12" customHeight="1">
      <c r="A262" s="738"/>
      <c r="B262" s="58"/>
      <c r="C262" s="56"/>
      <c r="D262" s="739" t="s">
        <v>187</v>
      </c>
      <c r="E262" s="739"/>
      <c r="F262" s="734"/>
      <c r="G262" s="734"/>
      <c r="H262" s="766"/>
      <c r="I262" s="49" t="s">
        <v>13</v>
      </c>
      <c r="J262" s="57"/>
      <c r="K262" s="49" t="s">
        <v>13</v>
      </c>
      <c r="L262" s="57"/>
      <c r="M262" s="49" t="s">
        <v>13</v>
      </c>
      <c r="N262" s="57"/>
      <c r="O262" s="49" t="s">
        <v>13</v>
      </c>
      <c r="P262" s="57"/>
      <c r="Q262" s="171">
        <v>97.806086341118188</v>
      </c>
      <c r="R262" s="177"/>
      <c r="S262" s="171">
        <v>97.897810218978094</v>
      </c>
      <c r="T262" s="177"/>
      <c r="U262" s="171">
        <v>98.130349902387692</v>
      </c>
      <c r="V262" s="177"/>
      <c r="W262" s="171">
        <v>98.316597755463704</v>
      </c>
      <c r="X262" s="177"/>
      <c r="Y262" s="171">
        <v>98.506723283793292</v>
      </c>
      <c r="Z262" s="177"/>
      <c r="AA262" s="171">
        <v>98.381921212534991</v>
      </c>
      <c r="AB262" s="177"/>
      <c r="AC262" s="171">
        <v>98.430659392469892</v>
      </c>
      <c r="AD262" s="177"/>
      <c r="AE262" s="171">
        <v>97.148377640082586</v>
      </c>
      <c r="AF262" s="177"/>
      <c r="AG262" s="171">
        <v>98.506567104473589</v>
      </c>
      <c r="AH262" s="177"/>
      <c r="AI262" s="171">
        <v>98.677753544165796</v>
      </c>
      <c r="AJ262" s="34"/>
      <c r="AK262" s="49">
        <v>98.956314298494107</v>
      </c>
      <c r="AL262" s="34"/>
      <c r="AM262" s="762"/>
      <c r="AN262" s="762"/>
      <c r="AO262" s="762"/>
      <c r="AP262" s="762"/>
      <c r="AQ262" s="762"/>
      <c r="AR262" s="762"/>
      <c r="AS262" s="762"/>
      <c r="AT262" s="762"/>
      <c r="AU262" s="762"/>
      <c r="AV262" s="762"/>
    </row>
    <row r="263" spans="1:48" s="1" customFormat="1" ht="12" customHeight="1">
      <c r="A263" s="738"/>
      <c r="B263" s="58"/>
      <c r="C263" s="56"/>
      <c r="D263" s="739" t="s">
        <v>188</v>
      </c>
      <c r="E263" s="739"/>
      <c r="F263" s="734"/>
      <c r="G263" s="734"/>
      <c r="H263" s="766"/>
      <c r="I263" s="49" t="s">
        <v>13</v>
      </c>
      <c r="J263" s="57"/>
      <c r="K263" s="49" t="s">
        <v>13</v>
      </c>
      <c r="L263" s="57"/>
      <c r="M263" s="49" t="s">
        <v>13</v>
      </c>
      <c r="N263" s="57"/>
      <c r="O263" s="49" t="s">
        <v>13</v>
      </c>
      <c r="P263" s="57"/>
      <c r="Q263" s="171">
        <v>98.9544123797574</v>
      </c>
      <c r="R263" s="177"/>
      <c r="S263" s="171">
        <v>98.8437635496459</v>
      </c>
      <c r="T263" s="177"/>
      <c r="U263" s="171">
        <v>99.259259259259309</v>
      </c>
      <c r="V263" s="177"/>
      <c r="W263" s="171">
        <v>99.302251823660001</v>
      </c>
      <c r="X263" s="177"/>
      <c r="Y263" s="171">
        <v>99.49906073888539</v>
      </c>
      <c r="Z263" s="177"/>
      <c r="AA263" s="171">
        <v>99.333650642551191</v>
      </c>
      <c r="AB263" s="177"/>
      <c r="AC263" s="171">
        <v>99.212970250275504</v>
      </c>
      <c r="AD263" s="177"/>
      <c r="AE263" s="171">
        <v>99.227373068432698</v>
      </c>
      <c r="AF263" s="177"/>
      <c r="AG263" s="171">
        <v>99.105109013992802</v>
      </c>
      <c r="AH263" s="177"/>
      <c r="AI263" s="171">
        <v>99.135399673735705</v>
      </c>
      <c r="AJ263" s="34"/>
      <c r="AK263" s="49">
        <v>98.813030417918299</v>
      </c>
      <c r="AL263" s="34"/>
      <c r="AM263" s="762"/>
      <c r="AN263" s="762"/>
      <c r="AO263" s="762"/>
      <c r="AP263" s="762"/>
      <c r="AQ263" s="762"/>
      <c r="AR263" s="762"/>
      <c r="AS263" s="762"/>
      <c r="AT263" s="762"/>
      <c r="AU263" s="762"/>
      <c r="AV263" s="762"/>
    </row>
    <row r="264" spans="1:48" s="1" customFormat="1" ht="12" customHeight="1">
      <c r="A264" s="738"/>
      <c r="B264" s="58"/>
      <c r="C264" s="56"/>
      <c r="D264" s="739" t="s">
        <v>189</v>
      </c>
      <c r="E264" s="739"/>
      <c r="F264" s="734"/>
      <c r="G264" s="734"/>
      <c r="H264" s="766"/>
      <c r="I264" s="49" t="s">
        <v>13</v>
      </c>
      <c r="J264" s="57"/>
      <c r="K264" s="49" t="s">
        <v>13</v>
      </c>
      <c r="L264" s="57"/>
      <c r="M264" s="49" t="s">
        <v>13</v>
      </c>
      <c r="N264" s="57"/>
      <c r="O264" s="49" t="s">
        <v>13</v>
      </c>
      <c r="P264" s="57"/>
      <c r="Q264" s="171">
        <v>97.921055041670485</v>
      </c>
      <c r="R264" s="177"/>
      <c r="S264" s="171">
        <v>98.108196262988685</v>
      </c>
      <c r="T264" s="177"/>
      <c r="U264" s="171">
        <v>98.458722666409784</v>
      </c>
      <c r="V264" s="177"/>
      <c r="W264" s="171">
        <v>98.476461078724299</v>
      </c>
      <c r="X264" s="177"/>
      <c r="Y264" s="171">
        <v>98.592925542309885</v>
      </c>
      <c r="Z264" s="177"/>
      <c r="AA264" s="171">
        <v>98.502232250011986</v>
      </c>
      <c r="AB264" s="177"/>
      <c r="AC264" s="171">
        <v>98.528243704153596</v>
      </c>
      <c r="AD264" s="177"/>
      <c r="AE264" s="171">
        <v>98.40225999166401</v>
      </c>
      <c r="AF264" s="177"/>
      <c r="AG264" s="171">
        <v>98.475078834658987</v>
      </c>
      <c r="AH264" s="177"/>
      <c r="AI264" s="171">
        <v>98.7383956200905</v>
      </c>
      <c r="AJ264" s="34"/>
      <c r="AK264" s="49">
        <v>95.480512885616406</v>
      </c>
      <c r="AL264" s="34"/>
      <c r="AM264" s="762"/>
      <c r="AN264" s="762"/>
      <c r="AO264" s="762"/>
      <c r="AP264" s="762"/>
      <c r="AQ264" s="762"/>
      <c r="AR264" s="762"/>
      <c r="AS264" s="762"/>
      <c r="AT264" s="762"/>
      <c r="AU264" s="762"/>
      <c r="AV264" s="762"/>
    </row>
    <row r="265" spans="1:48" s="1" customFormat="1" ht="12" customHeight="1">
      <c r="A265" s="738"/>
      <c r="B265" s="58"/>
      <c r="C265" s="56"/>
      <c r="D265" s="739" t="s">
        <v>223</v>
      </c>
      <c r="E265" s="739"/>
      <c r="F265" s="734"/>
      <c r="G265" s="734"/>
      <c r="H265" s="766"/>
      <c r="I265" s="49" t="s">
        <v>13</v>
      </c>
      <c r="J265" s="57"/>
      <c r="K265" s="49" t="s">
        <v>13</v>
      </c>
      <c r="L265" s="57"/>
      <c r="M265" s="49" t="s">
        <v>13</v>
      </c>
      <c r="N265" s="57"/>
      <c r="O265" s="49" t="s">
        <v>13</v>
      </c>
      <c r="P265" s="57"/>
      <c r="Q265" s="171">
        <v>99.045181612363407</v>
      </c>
      <c r="R265" s="177"/>
      <c r="S265" s="171">
        <v>99.091605178894596</v>
      </c>
      <c r="T265" s="177"/>
      <c r="U265" s="171">
        <v>99.240441924698402</v>
      </c>
      <c r="V265" s="177"/>
      <c r="W265" s="171">
        <v>99.193849369261798</v>
      </c>
      <c r="X265" s="177"/>
      <c r="Y265" s="171">
        <v>99.325640641390692</v>
      </c>
      <c r="Z265" s="177"/>
      <c r="AA265" s="171">
        <v>99.278666467334403</v>
      </c>
      <c r="AB265" s="177"/>
      <c r="AC265" s="171">
        <v>99.253348949564511</v>
      </c>
      <c r="AD265" s="177"/>
      <c r="AE265" s="171">
        <v>99.118465262473407</v>
      </c>
      <c r="AF265" s="177"/>
      <c r="AG265" s="171">
        <v>99.045005488474189</v>
      </c>
      <c r="AH265" s="177"/>
      <c r="AI265" s="171">
        <v>99.206319633342005</v>
      </c>
      <c r="AJ265" s="34"/>
      <c r="AK265" s="49">
        <v>99.339902420357802</v>
      </c>
      <c r="AL265" s="34"/>
      <c r="AM265" s="762"/>
      <c r="AN265" s="762"/>
      <c r="AO265" s="762"/>
      <c r="AP265" s="762"/>
      <c r="AQ265" s="762"/>
      <c r="AR265" s="762"/>
      <c r="AS265" s="762"/>
      <c r="AT265" s="762"/>
      <c r="AU265" s="762"/>
      <c r="AV265" s="762"/>
    </row>
    <row r="266" spans="1:48" s="1" customFormat="1" ht="12" customHeight="1">
      <c r="A266" s="738"/>
      <c r="B266" s="58"/>
      <c r="C266" s="56"/>
      <c r="D266" s="739" t="s">
        <v>190</v>
      </c>
      <c r="E266" s="739"/>
      <c r="F266" s="734"/>
      <c r="G266" s="734"/>
      <c r="H266" s="766"/>
      <c r="I266" s="49" t="s">
        <v>13</v>
      </c>
      <c r="J266" s="57"/>
      <c r="K266" s="49" t="s">
        <v>13</v>
      </c>
      <c r="L266" s="57"/>
      <c r="M266" s="49" t="s">
        <v>13</v>
      </c>
      <c r="N266" s="57"/>
      <c r="O266" s="49" t="s">
        <v>13</v>
      </c>
      <c r="P266" s="57"/>
      <c r="Q266" s="171">
        <v>94.112656939260305</v>
      </c>
      <c r="R266" s="177"/>
      <c r="S266" s="171">
        <v>95.129442738042997</v>
      </c>
      <c r="T266" s="177"/>
      <c r="U266" s="171">
        <v>95.979675521483301</v>
      </c>
      <c r="V266" s="177"/>
      <c r="W266" s="171">
        <v>96.456058707714305</v>
      </c>
      <c r="X266" s="177"/>
      <c r="Y266" s="171">
        <v>97.121412803531996</v>
      </c>
      <c r="Z266" s="177"/>
      <c r="AA266" s="171">
        <v>97.098234093530891</v>
      </c>
      <c r="AB266" s="177"/>
      <c r="AC266" s="171">
        <v>97.385031559963906</v>
      </c>
      <c r="AD266" s="177"/>
      <c r="AE266" s="171">
        <v>97.715191644129391</v>
      </c>
      <c r="AF266" s="177"/>
      <c r="AG266" s="171">
        <v>97.83603431839849</v>
      </c>
      <c r="AH266" s="177"/>
      <c r="AI266" s="171">
        <v>98.280473824990395</v>
      </c>
      <c r="AJ266" s="34"/>
      <c r="AK266" s="49">
        <v>96.872259573224198</v>
      </c>
      <c r="AL266" s="34"/>
      <c r="AM266" s="762"/>
      <c r="AN266" s="762"/>
      <c r="AO266" s="762"/>
      <c r="AP266" s="762"/>
      <c r="AQ266" s="762"/>
      <c r="AR266" s="762"/>
      <c r="AS266" s="762"/>
      <c r="AT266" s="762"/>
      <c r="AU266" s="762"/>
      <c r="AV266" s="762"/>
    </row>
    <row r="267" spans="1:48" s="1" customFormat="1" ht="12" customHeight="1">
      <c r="A267" s="738"/>
      <c r="B267" s="58"/>
      <c r="C267" s="56"/>
      <c r="D267" s="739" t="s">
        <v>191</v>
      </c>
      <c r="E267" s="739"/>
      <c r="F267" s="734"/>
      <c r="G267" s="734"/>
      <c r="H267" s="766"/>
      <c r="I267" s="49" t="s">
        <v>13</v>
      </c>
      <c r="J267" s="57"/>
      <c r="K267" s="49" t="s">
        <v>13</v>
      </c>
      <c r="L267" s="57"/>
      <c r="M267" s="49" t="s">
        <v>13</v>
      </c>
      <c r="N267" s="57"/>
      <c r="O267" s="49" t="s">
        <v>13</v>
      </c>
      <c r="P267" s="57"/>
      <c r="Q267" s="171">
        <v>98.785926660059488</v>
      </c>
      <c r="R267" s="177"/>
      <c r="S267" s="171">
        <v>98.821063662562196</v>
      </c>
      <c r="T267" s="177"/>
      <c r="U267" s="171">
        <v>98.928276999175594</v>
      </c>
      <c r="V267" s="177"/>
      <c r="W267" s="171">
        <v>99.186079146786383</v>
      </c>
      <c r="X267" s="177"/>
      <c r="Y267" s="171">
        <v>99.347826086956502</v>
      </c>
      <c r="Z267" s="177"/>
      <c r="AA267" s="171">
        <v>99.049687754547904</v>
      </c>
      <c r="AB267" s="177"/>
      <c r="AC267" s="171">
        <v>98.750339581635401</v>
      </c>
      <c r="AD267" s="177"/>
      <c r="AE267" s="171">
        <v>98.958904109588985</v>
      </c>
      <c r="AF267" s="177"/>
      <c r="AG267" s="171">
        <v>98.977052806193001</v>
      </c>
      <c r="AH267" s="177"/>
      <c r="AI267" s="171">
        <v>99.407965554359492</v>
      </c>
      <c r="AJ267" s="34"/>
      <c r="AK267" s="49">
        <v>98.386095592799506</v>
      </c>
      <c r="AL267" s="34"/>
      <c r="AM267" s="762"/>
      <c r="AN267" s="762"/>
      <c r="AO267" s="762"/>
      <c r="AP267" s="762"/>
      <c r="AQ267" s="762"/>
      <c r="AR267" s="762"/>
      <c r="AS267" s="762"/>
      <c r="AT267" s="762"/>
      <c r="AU267" s="762"/>
      <c r="AV267" s="762"/>
    </row>
    <row r="268" spans="1:48" s="1" customFormat="1" ht="12" customHeight="1">
      <c r="A268" s="738"/>
      <c r="B268" s="58"/>
      <c r="C268" s="56"/>
      <c r="D268" s="739" t="s">
        <v>224</v>
      </c>
      <c r="E268" s="739"/>
      <c r="F268" s="734"/>
      <c r="G268" s="734"/>
      <c r="H268" s="766"/>
      <c r="I268" s="49" t="s">
        <v>13</v>
      </c>
      <c r="J268" s="57"/>
      <c r="K268" s="49" t="s">
        <v>13</v>
      </c>
      <c r="L268" s="57"/>
      <c r="M268" s="49" t="s">
        <v>13</v>
      </c>
      <c r="N268" s="57"/>
      <c r="O268" s="49" t="s">
        <v>13</v>
      </c>
      <c r="P268" s="57"/>
      <c r="Q268" s="171">
        <v>98.150472290111594</v>
      </c>
      <c r="R268" s="177"/>
      <c r="S268" s="171">
        <v>98.510072747621692</v>
      </c>
      <c r="T268" s="177"/>
      <c r="U268" s="171">
        <v>98.713329902213104</v>
      </c>
      <c r="V268" s="177"/>
      <c r="W268" s="171">
        <v>98.791200540581102</v>
      </c>
      <c r="X268" s="177"/>
      <c r="Y268" s="171">
        <v>98.945257372056702</v>
      </c>
      <c r="Z268" s="177"/>
      <c r="AA268" s="171">
        <v>98.880984141099702</v>
      </c>
      <c r="AB268" s="177"/>
      <c r="AC268" s="171">
        <v>98.841727146103693</v>
      </c>
      <c r="AD268" s="177"/>
      <c r="AE268" s="171">
        <v>98.754171301446107</v>
      </c>
      <c r="AF268" s="177"/>
      <c r="AG268" s="171">
        <v>98.723371529646997</v>
      </c>
      <c r="AH268" s="177"/>
      <c r="AI268" s="171">
        <v>98.903065193713999</v>
      </c>
      <c r="AJ268" s="34"/>
      <c r="AK268" s="49">
        <v>98.918314061917201</v>
      </c>
      <c r="AL268" s="34"/>
      <c r="AM268" s="762"/>
      <c r="AN268" s="762"/>
      <c r="AO268" s="762"/>
      <c r="AP268" s="762"/>
      <c r="AQ268" s="762"/>
      <c r="AR268" s="762"/>
      <c r="AS268" s="762"/>
      <c r="AT268" s="762"/>
      <c r="AU268" s="762"/>
      <c r="AV268" s="762"/>
    </row>
    <row r="269" spans="1:48" s="1" customFormat="1" ht="12" customHeight="1">
      <c r="A269" s="738"/>
      <c r="B269" s="58"/>
      <c r="C269" s="56"/>
      <c r="D269" s="739" t="s">
        <v>192</v>
      </c>
      <c r="E269" s="739"/>
      <c r="F269" s="734"/>
      <c r="G269" s="734"/>
      <c r="H269" s="766"/>
      <c r="I269" s="49" t="s">
        <v>13</v>
      </c>
      <c r="J269" s="57"/>
      <c r="K269" s="49" t="s">
        <v>13</v>
      </c>
      <c r="L269" s="57"/>
      <c r="M269" s="49" t="s">
        <v>13</v>
      </c>
      <c r="N269" s="57"/>
      <c r="O269" s="49" t="s">
        <v>13</v>
      </c>
      <c r="P269" s="57"/>
      <c r="Q269" s="171">
        <v>92.831889291837996</v>
      </c>
      <c r="R269" s="177"/>
      <c r="S269" s="171">
        <v>94.5292325771984</v>
      </c>
      <c r="T269" s="177"/>
      <c r="U269" s="171">
        <v>95.75191295845039</v>
      </c>
      <c r="V269" s="177"/>
      <c r="W269" s="171">
        <v>96.0144211022712</v>
      </c>
      <c r="X269" s="177"/>
      <c r="Y269" s="171">
        <v>96.603452325035192</v>
      </c>
      <c r="Z269" s="177"/>
      <c r="AA269" s="171">
        <v>96.792512056616204</v>
      </c>
      <c r="AB269" s="177"/>
      <c r="AC269" s="171">
        <v>96.994160320696892</v>
      </c>
      <c r="AD269" s="177"/>
      <c r="AE269" s="171">
        <v>97.311344880496492</v>
      </c>
      <c r="AF269" s="177"/>
      <c r="AG269" s="171">
        <v>97.500955396626082</v>
      </c>
      <c r="AH269" s="177"/>
      <c r="AI269" s="171">
        <v>98.102966393475796</v>
      </c>
      <c r="AJ269" s="34"/>
      <c r="AK269" s="49">
        <v>98.858210504463401</v>
      </c>
      <c r="AL269" s="34"/>
      <c r="AM269" s="762"/>
      <c r="AN269" s="762"/>
      <c r="AO269" s="762"/>
      <c r="AP269" s="762"/>
      <c r="AQ269" s="762"/>
      <c r="AR269" s="762"/>
      <c r="AS269" s="762"/>
      <c r="AT269" s="762"/>
      <c r="AU269" s="762"/>
      <c r="AV269" s="762"/>
    </row>
    <row r="270" spans="1:48" s="1" customFormat="1" ht="12" customHeight="1">
      <c r="A270" s="738"/>
      <c r="B270" s="58"/>
      <c r="C270" s="56"/>
      <c r="D270" s="739" t="s">
        <v>193</v>
      </c>
      <c r="E270" s="739"/>
      <c r="F270" s="734"/>
      <c r="G270" s="734"/>
      <c r="H270" s="766"/>
      <c r="I270" s="49" t="s">
        <v>13</v>
      </c>
      <c r="J270" s="57"/>
      <c r="K270" s="49" t="s">
        <v>13</v>
      </c>
      <c r="L270" s="57"/>
      <c r="M270" s="49" t="s">
        <v>13</v>
      </c>
      <c r="N270" s="57"/>
      <c r="O270" s="49" t="s">
        <v>13</v>
      </c>
      <c r="P270" s="57"/>
      <c r="Q270" s="171">
        <v>94.861259338313786</v>
      </c>
      <c r="R270" s="177"/>
      <c r="S270" s="171">
        <v>95.631868131868103</v>
      </c>
      <c r="T270" s="177"/>
      <c r="U270" s="171">
        <v>96.214689265536705</v>
      </c>
      <c r="V270" s="177"/>
      <c r="W270" s="171">
        <v>96.307413490400393</v>
      </c>
      <c r="X270" s="177"/>
      <c r="Y270" s="171">
        <v>96.543275632489994</v>
      </c>
      <c r="Z270" s="177"/>
      <c r="AA270" s="171">
        <v>96.618814744702107</v>
      </c>
      <c r="AB270" s="177"/>
      <c r="AC270" s="171">
        <v>96.630451897339</v>
      </c>
      <c r="AD270" s="177"/>
      <c r="AE270" s="171">
        <v>96.794941676659803</v>
      </c>
      <c r="AF270" s="177"/>
      <c r="AG270" s="171">
        <v>96.88421521170639</v>
      </c>
      <c r="AH270" s="177"/>
      <c r="AI270" s="171">
        <v>97.222533318400693</v>
      </c>
      <c r="AJ270" s="34"/>
      <c r="AK270" s="49">
        <v>98.712403178754698</v>
      </c>
      <c r="AL270" s="34"/>
      <c r="AM270" s="762"/>
      <c r="AN270" s="762"/>
      <c r="AO270" s="762"/>
      <c r="AP270" s="762"/>
      <c r="AQ270" s="762"/>
      <c r="AR270" s="762"/>
      <c r="AS270" s="762"/>
      <c r="AT270" s="762"/>
      <c r="AU270" s="762"/>
      <c r="AV270" s="762"/>
    </row>
    <row r="271" spans="1:48" s="1" customFormat="1" ht="12" customHeight="1">
      <c r="A271" s="738"/>
      <c r="B271" s="58"/>
      <c r="C271" s="56"/>
      <c r="D271" s="739" t="s">
        <v>194</v>
      </c>
      <c r="E271" s="739"/>
      <c r="F271" s="734"/>
      <c r="G271" s="734"/>
      <c r="H271" s="766"/>
      <c r="I271" s="49" t="s">
        <v>13</v>
      </c>
      <c r="J271" s="57"/>
      <c r="K271" s="49" t="s">
        <v>13</v>
      </c>
      <c r="L271" s="57"/>
      <c r="M271" s="49" t="s">
        <v>13</v>
      </c>
      <c r="N271" s="57"/>
      <c r="O271" s="49" t="s">
        <v>13</v>
      </c>
      <c r="P271" s="57"/>
      <c r="Q271" s="171">
        <v>98.201239760903306</v>
      </c>
      <c r="R271" s="177"/>
      <c r="S271" s="171">
        <v>98.457640189489894</v>
      </c>
      <c r="T271" s="177"/>
      <c r="U271" s="171">
        <v>98.807028857004696</v>
      </c>
      <c r="V271" s="177"/>
      <c r="W271" s="171">
        <v>98.779231482435407</v>
      </c>
      <c r="X271" s="177"/>
      <c r="Y271" s="171">
        <v>98.867218282111892</v>
      </c>
      <c r="Z271" s="177"/>
      <c r="AA271" s="171">
        <v>98.892901263898096</v>
      </c>
      <c r="AB271" s="177"/>
      <c r="AC271" s="171">
        <v>98.913192383213797</v>
      </c>
      <c r="AD271" s="177"/>
      <c r="AE271" s="171">
        <v>98.929982684367104</v>
      </c>
      <c r="AF271" s="177"/>
      <c r="AG271" s="171">
        <v>98.995127892813599</v>
      </c>
      <c r="AH271" s="177"/>
      <c r="AI271" s="171">
        <v>99.192613270345689</v>
      </c>
      <c r="AJ271" s="34"/>
      <c r="AK271" s="49">
        <v>97.428378073539406</v>
      </c>
      <c r="AL271" s="34"/>
      <c r="AM271" s="762"/>
      <c r="AN271" s="762"/>
      <c r="AO271" s="762"/>
      <c r="AP271" s="762"/>
      <c r="AQ271" s="762"/>
      <c r="AR271" s="762"/>
      <c r="AS271" s="762"/>
      <c r="AT271" s="762"/>
      <c r="AU271" s="762"/>
      <c r="AV271" s="762"/>
    </row>
    <row r="272" spans="1:48" s="1" customFormat="1" ht="12" customHeight="1">
      <c r="A272" s="738"/>
      <c r="B272" s="58"/>
      <c r="C272" s="56"/>
      <c r="D272" s="739" t="s">
        <v>195</v>
      </c>
      <c r="E272" s="739"/>
      <c r="F272" s="734"/>
      <c r="G272" s="734"/>
      <c r="H272" s="766"/>
      <c r="I272" s="49" t="s">
        <v>13</v>
      </c>
      <c r="J272" s="57"/>
      <c r="K272" s="49" t="s">
        <v>13</v>
      </c>
      <c r="L272" s="57"/>
      <c r="M272" s="49" t="s">
        <v>13</v>
      </c>
      <c r="N272" s="57"/>
      <c r="O272" s="49" t="s">
        <v>13</v>
      </c>
      <c r="P272" s="57"/>
      <c r="Q272" s="171">
        <v>98.435471749675486</v>
      </c>
      <c r="R272" s="177"/>
      <c r="S272" s="171">
        <v>98.862051244401997</v>
      </c>
      <c r="T272" s="177"/>
      <c r="U272" s="171">
        <v>98.798867722438999</v>
      </c>
      <c r="V272" s="177"/>
      <c r="W272" s="171">
        <v>98.923573735199085</v>
      </c>
      <c r="X272" s="177"/>
      <c r="Y272" s="171">
        <v>99.029804408568808</v>
      </c>
      <c r="Z272" s="177"/>
      <c r="AA272" s="171">
        <v>99.171551387260592</v>
      </c>
      <c r="AB272" s="177"/>
      <c r="AC272" s="171">
        <v>99.072869225764492</v>
      </c>
      <c r="AD272" s="177"/>
      <c r="AE272" s="171">
        <v>99.140935245968095</v>
      </c>
      <c r="AF272" s="177"/>
      <c r="AG272" s="171">
        <v>99.069137682999099</v>
      </c>
      <c r="AH272" s="177"/>
      <c r="AI272" s="171">
        <v>98.9655467213816</v>
      </c>
      <c r="AJ272" s="34"/>
      <c r="AK272" s="49">
        <v>99.298566636169596</v>
      </c>
      <c r="AL272" s="34"/>
      <c r="AM272" s="762"/>
      <c r="AN272" s="762"/>
      <c r="AO272" s="762"/>
      <c r="AP272" s="762"/>
      <c r="AQ272" s="762"/>
      <c r="AR272" s="762"/>
      <c r="AS272" s="762"/>
      <c r="AT272" s="762"/>
      <c r="AU272" s="762"/>
      <c r="AV272" s="762"/>
    </row>
    <row r="273" spans="1:48" s="1" customFormat="1" ht="12" customHeight="1">
      <c r="A273" s="738"/>
      <c r="B273" s="58"/>
      <c r="C273" s="56"/>
      <c r="D273" s="739" t="s">
        <v>225</v>
      </c>
      <c r="E273" s="739"/>
      <c r="F273" s="734"/>
      <c r="G273" s="734"/>
      <c r="H273" s="766"/>
      <c r="I273" s="49" t="s">
        <v>13</v>
      </c>
      <c r="J273" s="57"/>
      <c r="K273" s="49" t="s">
        <v>13</v>
      </c>
      <c r="L273" s="57"/>
      <c r="M273" s="49" t="s">
        <v>13</v>
      </c>
      <c r="N273" s="57"/>
      <c r="O273" s="49" t="s">
        <v>13</v>
      </c>
      <c r="P273" s="57"/>
      <c r="Q273" s="171">
        <v>98.637087733789599</v>
      </c>
      <c r="R273" s="177"/>
      <c r="S273" s="171">
        <v>98.714764683968696</v>
      </c>
      <c r="T273" s="177"/>
      <c r="U273" s="171">
        <v>98.920169687620501</v>
      </c>
      <c r="V273" s="177"/>
      <c r="W273" s="171">
        <v>98.807195932733691</v>
      </c>
      <c r="X273" s="177"/>
      <c r="Y273" s="171">
        <v>99.053586580510398</v>
      </c>
      <c r="Z273" s="177"/>
      <c r="AA273" s="171">
        <v>98.864452130783789</v>
      </c>
      <c r="AB273" s="177"/>
      <c r="AC273" s="171">
        <v>98.829324462640699</v>
      </c>
      <c r="AD273" s="177"/>
      <c r="AE273" s="171">
        <v>98.763360676112399</v>
      </c>
      <c r="AF273" s="177"/>
      <c r="AG273" s="171">
        <v>98.684955640848202</v>
      </c>
      <c r="AH273" s="177"/>
      <c r="AI273" s="171">
        <v>98.974943052391794</v>
      </c>
      <c r="AJ273" s="34"/>
      <c r="AK273" s="49">
        <v>99.319342030629599</v>
      </c>
      <c r="AL273" s="34"/>
      <c r="AM273" s="762"/>
      <c r="AN273" s="762"/>
      <c r="AO273" s="762"/>
      <c r="AP273" s="762"/>
      <c r="AQ273" s="762"/>
      <c r="AR273" s="762"/>
      <c r="AS273" s="762"/>
      <c r="AT273" s="762"/>
      <c r="AU273" s="762"/>
      <c r="AV273" s="762"/>
    </row>
    <row r="274" spans="1:48" s="1" customFormat="1" ht="12" customHeight="1">
      <c r="A274" s="738"/>
      <c r="B274" s="58"/>
      <c r="C274" s="56"/>
      <c r="D274" s="739" t="s">
        <v>196</v>
      </c>
      <c r="E274" s="739"/>
      <c r="F274" s="734"/>
      <c r="G274" s="734"/>
      <c r="H274" s="766"/>
      <c r="I274" s="49" t="s">
        <v>13</v>
      </c>
      <c r="J274" s="57"/>
      <c r="K274" s="49" t="s">
        <v>13</v>
      </c>
      <c r="L274" s="57"/>
      <c r="M274" s="49" t="s">
        <v>13</v>
      </c>
      <c r="N274" s="57"/>
      <c r="O274" s="49" t="s">
        <v>13</v>
      </c>
      <c r="P274" s="57"/>
      <c r="Q274" s="171">
        <v>99.356913183279687</v>
      </c>
      <c r="R274" s="177"/>
      <c r="S274" s="171">
        <v>99.20494699646639</v>
      </c>
      <c r="T274" s="177"/>
      <c r="U274" s="171">
        <v>99.309664694280102</v>
      </c>
      <c r="V274" s="177"/>
      <c r="W274" s="171">
        <v>98.971193415637899</v>
      </c>
      <c r="X274" s="177"/>
      <c r="Y274" s="171">
        <v>99.196787148594396</v>
      </c>
      <c r="Z274" s="177"/>
      <c r="AA274" s="171">
        <v>99.072164948453604</v>
      </c>
      <c r="AB274" s="177"/>
      <c r="AC274" s="171">
        <v>98.493975903614498</v>
      </c>
      <c r="AD274" s="177"/>
      <c r="AE274" s="171">
        <v>98.257502420135509</v>
      </c>
      <c r="AF274" s="177"/>
      <c r="AG274" s="171">
        <v>97.788461538461505</v>
      </c>
      <c r="AH274" s="177"/>
      <c r="AI274" s="171">
        <v>98.454106280193201</v>
      </c>
      <c r="AJ274" s="34"/>
      <c r="AK274" s="49">
        <v>98.887892376681606</v>
      </c>
      <c r="AL274" s="34"/>
      <c r="AM274" s="762"/>
      <c r="AN274" s="762"/>
      <c r="AO274" s="762"/>
      <c r="AP274" s="762"/>
      <c r="AQ274" s="762"/>
      <c r="AR274" s="762"/>
      <c r="AS274" s="762"/>
      <c r="AT274" s="762"/>
      <c r="AU274" s="762"/>
      <c r="AV274" s="762"/>
    </row>
    <row r="275" spans="1:48" s="1" customFormat="1" ht="12" customHeight="1">
      <c r="A275" s="738"/>
      <c r="B275" s="58"/>
      <c r="C275" s="56"/>
      <c r="D275" s="739" t="s">
        <v>197</v>
      </c>
      <c r="E275" s="739"/>
      <c r="F275" s="734"/>
      <c r="G275" s="734"/>
      <c r="H275" s="766"/>
      <c r="I275" s="49" t="s">
        <v>13</v>
      </c>
      <c r="J275" s="57"/>
      <c r="K275" s="49" t="s">
        <v>13</v>
      </c>
      <c r="L275" s="57"/>
      <c r="M275" s="49" t="s">
        <v>13</v>
      </c>
      <c r="N275" s="57"/>
      <c r="O275" s="49" t="s">
        <v>13</v>
      </c>
      <c r="P275" s="57"/>
      <c r="Q275" s="171">
        <v>98.959633791094504</v>
      </c>
      <c r="R275" s="177"/>
      <c r="S275" s="171">
        <v>98.900144717800288</v>
      </c>
      <c r="T275" s="177"/>
      <c r="U275" s="171">
        <v>99.124792515467007</v>
      </c>
      <c r="V275" s="177"/>
      <c r="W275" s="171">
        <v>99.170312264293301</v>
      </c>
      <c r="X275" s="177"/>
      <c r="Y275" s="171">
        <v>99.417388706304209</v>
      </c>
      <c r="Z275" s="177"/>
      <c r="AA275" s="171">
        <v>99.360465116279087</v>
      </c>
      <c r="AB275" s="177"/>
      <c r="AC275" s="171">
        <v>99.251259899208094</v>
      </c>
      <c r="AD275" s="177"/>
      <c r="AE275" s="171">
        <v>99.041811846689896</v>
      </c>
      <c r="AF275" s="177"/>
      <c r="AG275" s="171">
        <v>98.716624870924889</v>
      </c>
      <c r="AH275" s="177"/>
      <c r="AI275" s="171">
        <v>99.051490514905097</v>
      </c>
      <c r="AJ275" s="34"/>
      <c r="AK275" s="49">
        <v>97.334856272606103</v>
      </c>
      <c r="AL275" s="34"/>
      <c r="AM275" s="762"/>
      <c r="AN275" s="762"/>
      <c r="AO275" s="762"/>
      <c r="AP275" s="762"/>
      <c r="AQ275" s="762"/>
      <c r="AR275" s="762"/>
      <c r="AS275" s="762"/>
      <c r="AT275" s="762"/>
      <c r="AU275" s="762"/>
      <c r="AV275" s="762"/>
    </row>
    <row r="276" spans="1:48" s="1" customFormat="1" ht="12" customHeight="1">
      <c r="A276" s="738"/>
      <c r="B276" s="58"/>
      <c r="C276" s="56"/>
      <c r="D276" s="739" t="s">
        <v>198</v>
      </c>
      <c r="E276" s="739"/>
      <c r="F276" s="734"/>
      <c r="G276" s="734"/>
      <c r="H276" s="766"/>
      <c r="I276" s="49" t="s">
        <v>13</v>
      </c>
      <c r="J276" s="57"/>
      <c r="K276" s="49" t="s">
        <v>13</v>
      </c>
      <c r="L276" s="57"/>
      <c r="M276" s="49" t="s">
        <v>13</v>
      </c>
      <c r="N276" s="57"/>
      <c r="O276" s="49" t="s">
        <v>13</v>
      </c>
      <c r="P276" s="57"/>
      <c r="Q276" s="171">
        <v>92.709885742672611</v>
      </c>
      <c r="R276" s="177"/>
      <c r="S276" s="171">
        <v>94.676650084619695</v>
      </c>
      <c r="T276" s="177"/>
      <c r="U276" s="171">
        <v>95.858952125702899</v>
      </c>
      <c r="V276" s="177"/>
      <c r="W276" s="171">
        <v>96.417061611374393</v>
      </c>
      <c r="X276" s="177"/>
      <c r="Y276" s="171">
        <v>97.417878738355896</v>
      </c>
      <c r="Z276" s="177"/>
      <c r="AA276" s="171">
        <v>97.8736882694797</v>
      </c>
      <c r="AB276" s="177"/>
      <c r="AC276" s="171">
        <v>98.318659315943904</v>
      </c>
      <c r="AD276" s="177"/>
      <c r="AE276" s="171">
        <v>98.660576680584001</v>
      </c>
      <c r="AF276" s="177"/>
      <c r="AG276" s="171">
        <v>98.660295247034696</v>
      </c>
      <c r="AH276" s="177"/>
      <c r="AI276" s="171">
        <v>98.843515941113992</v>
      </c>
      <c r="AJ276" s="34"/>
      <c r="AK276" s="49">
        <v>99.303309280915698</v>
      </c>
      <c r="AL276" s="34"/>
      <c r="AM276" s="762"/>
      <c r="AN276" s="762"/>
      <c r="AO276" s="762"/>
      <c r="AP276" s="762"/>
      <c r="AQ276" s="762"/>
      <c r="AR276" s="762"/>
      <c r="AS276" s="762"/>
      <c r="AT276" s="762"/>
      <c r="AU276" s="762"/>
      <c r="AV276" s="762"/>
    </row>
    <row r="277" spans="1:48" s="1" customFormat="1" ht="12" customHeight="1">
      <c r="A277" s="738"/>
      <c r="B277" s="58"/>
      <c r="C277" s="56"/>
      <c r="D277" s="739" t="s">
        <v>199</v>
      </c>
      <c r="E277" s="739"/>
      <c r="F277" s="734"/>
      <c r="G277" s="734"/>
      <c r="H277" s="766"/>
      <c r="I277" s="49" t="s">
        <v>13</v>
      </c>
      <c r="J277" s="57"/>
      <c r="K277" s="49" t="s">
        <v>13</v>
      </c>
      <c r="L277" s="57"/>
      <c r="M277" s="49" t="s">
        <v>13</v>
      </c>
      <c r="N277" s="57"/>
      <c r="O277" s="49" t="s">
        <v>13</v>
      </c>
      <c r="P277" s="57"/>
      <c r="Q277" s="171">
        <v>97.174392935982297</v>
      </c>
      <c r="R277" s="177"/>
      <c r="S277" s="171">
        <v>97.923250564334097</v>
      </c>
      <c r="T277" s="177"/>
      <c r="U277" s="171">
        <v>97.854977850314796</v>
      </c>
      <c r="V277" s="177"/>
      <c r="W277" s="171">
        <v>98.192771084337295</v>
      </c>
      <c r="X277" s="177"/>
      <c r="Y277" s="171">
        <v>98.259276225377903</v>
      </c>
      <c r="Z277" s="177"/>
      <c r="AA277" s="171">
        <v>98.044328552803094</v>
      </c>
      <c r="AB277" s="177"/>
      <c r="AC277" s="171">
        <v>97.449191206968095</v>
      </c>
      <c r="AD277" s="177"/>
      <c r="AE277" s="171">
        <v>96.913459660089885</v>
      </c>
      <c r="AF277" s="177"/>
      <c r="AG277" s="171">
        <v>97</v>
      </c>
      <c r="AH277" s="177"/>
      <c r="AI277" s="171">
        <v>97.464679698083998</v>
      </c>
      <c r="AJ277" s="34"/>
      <c r="AK277" s="49">
        <v>98.826291079812194</v>
      </c>
      <c r="AL277" s="34"/>
      <c r="AM277" s="762"/>
      <c r="AN277" s="762"/>
      <c r="AO277" s="762"/>
      <c r="AP277" s="762"/>
      <c r="AQ277" s="762"/>
      <c r="AR277" s="762"/>
      <c r="AS277" s="762"/>
      <c r="AT277" s="762"/>
      <c r="AU277" s="762"/>
      <c r="AV277" s="762"/>
    </row>
    <row r="278" spans="1:48" s="1" customFormat="1" ht="12" customHeight="1">
      <c r="A278" s="738"/>
      <c r="B278" s="58"/>
      <c r="C278" s="56"/>
      <c r="D278" s="739" t="s">
        <v>200</v>
      </c>
      <c r="E278" s="739"/>
      <c r="F278" s="734"/>
      <c r="G278" s="734"/>
      <c r="H278" s="766"/>
      <c r="I278" s="49" t="s">
        <v>13</v>
      </c>
      <c r="J278" s="57"/>
      <c r="K278" s="49" t="s">
        <v>13</v>
      </c>
      <c r="L278" s="57"/>
      <c r="M278" s="49" t="s">
        <v>13</v>
      </c>
      <c r="N278" s="57"/>
      <c r="O278" s="49" t="s">
        <v>13</v>
      </c>
      <c r="P278" s="57"/>
      <c r="Q278" s="171">
        <v>91.029870708871996</v>
      </c>
      <c r="R278" s="177"/>
      <c r="S278" s="171">
        <v>91.879281246897591</v>
      </c>
      <c r="T278" s="177"/>
      <c r="U278" s="171">
        <v>91.491574786769306</v>
      </c>
      <c r="V278" s="177"/>
      <c r="W278" s="171">
        <v>91.917253145660112</v>
      </c>
      <c r="X278" s="177"/>
      <c r="Y278" s="171">
        <v>93.243532178747103</v>
      </c>
      <c r="Z278" s="177"/>
      <c r="AA278" s="171">
        <v>93.545592376001707</v>
      </c>
      <c r="AB278" s="177"/>
      <c r="AC278" s="171">
        <v>93.325387365911794</v>
      </c>
      <c r="AD278" s="177"/>
      <c r="AE278" s="171">
        <v>93.03608873192799</v>
      </c>
      <c r="AF278" s="177"/>
      <c r="AG278" s="171">
        <v>93.356203544882803</v>
      </c>
      <c r="AH278" s="177"/>
      <c r="AI278" s="171">
        <v>95.706705258080092</v>
      </c>
      <c r="AJ278" s="34"/>
      <c r="AK278" s="49">
        <v>98.809441882871099</v>
      </c>
      <c r="AL278" s="34"/>
      <c r="AM278" s="762"/>
      <c r="AN278" s="762"/>
      <c r="AO278" s="762"/>
      <c r="AP278" s="762"/>
      <c r="AQ278" s="762"/>
      <c r="AR278" s="762"/>
      <c r="AS278" s="762"/>
      <c r="AT278" s="762"/>
      <c r="AU278" s="762"/>
      <c r="AV278" s="762"/>
    </row>
    <row r="279" spans="1:48" s="1" customFormat="1" ht="12" customHeight="1">
      <c r="A279" s="738"/>
      <c r="B279" s="58"/>
      <c r="C279" s="56"/>
      <c r="D279" s="739" t="s">
        <v>201</v>
      </c>
      <c r="E279" s="739"/>
      <c r="F279" s="734"/>
      <c r="G279" s="734"/>
      <c r="H279" s="766"/>
      <c r="I279" s="49" t="s">
        <v>13</v>
      </c>
      <c r="J279" s="57"/>
      <c r="K279" s="49" t="s">
        <v>13</v>
      </c>
      <c r="L279" s="57"/>
      <c r="M279" s="49" t="s">
        <v>13</v>
      </c>
      <c r="N279" s="57"/>
      <c r="O279" s="49" t="s">
        <v>13</v>
      </c>
      <c r="P279" s="57"/>
      <c r="Q279" s="171">
        <v>99.177250579119701</v>
      </c>
      <c r="R279" s="177"/>
      <c r="S279" s="171">
        <v>99.291371404751999</v>
      </c>
      <c r="T279" s="177"/>
      <c r="U279" s="171">
        <v>99.060033696905194</v>
      </c>
      <c r="V279" s="177"/>
      <c r="W279" s="171">
        <v>99.193182848336491</v>
      </c>
      <c r="X279" s="177"/>
      <c r="Y279" s="171">
        <v>99.351953267615897</v>
      </c>
      <c r="Z279" s="177"/>
      <c r="AA279" s="171">
        <v>99.394802420790299</v>
      </c>
      <c r="AB279" s="177"/>
      <c r="AC279" s="171">
        <v>99.356488011283503</v>
      </c>
      <c r="AD279" s="177"/>
      <c r="AE279" s="171">
        <v>99.313759555246691</v>
      </c>
      <c r="AF279" s="177"/>
      <c r="AG279" s="171">
        <v>99.220080681308801</v>
      </c>
      <c r="AH279" s="177"/>
      <c r="AI279" s="171">
        <v>99.356523360999702</v>
      </c>
      <c r="AJ279" s="34"/>
      <c r="AK279" s="49">
        <v>99.335548172757498</v>
      </c>
      <c r="AL279" s="34"/>
      <c r="AM279" s="762"/>
      <c r="AN279" s="762"/>
      <c r="AO279" s="762"/>
      <c r="AP279" s="762"/>
      <c r="AQ279" s="762"/>
      <c r="AR279" s="762"/>
      <c r="AS279" s="762"/>
      <c r="AT279" s="762"/>
      <c r="AU279" s="762"/>
      <c r="AV279" s="762"/>
    </row>
    <row r="280" spans="1:48" s="1" customFormat="1" ht="12" customHeight="1">
      <c r="A280" s="738"/>
      <c r="B280" s="58"/>
      <c r="C280" s="741"/>
      <c r="D280" s="734"/>
      <c r="E280" s="734"/>
      <c r="F280" s="734"/>
      <c r="G280" s="734"/>
      <c r="H280" s="766"/>
      <c r="I280" s="49"/>
      <c r="J280" s="57"/>
      <c r="K280" s="49"/>
      <c r="L280" s="57"/>
      <c r="M280" s="49"/>
      <c r="N280" s="57"/>
      <c r="O280" s="49"/>
      <c r="P280" s="57"/>
      <c r="Q280" s="52"/>
      <c r="R280" s="57"/>
      <c r="S280" s="52"/>
      <c r="T280" s="57"/>
      <c r="U280" s="52"/>
      <c r="V280" s="57"/>
      <c r="W280" s="52"/>
      <c r="X280" s="57"/>
      <c r="Y280" s="52"/>
      <c r="Z280" s="57"/>
      <c r="AA280" s="52"/>
      <c r="AB280" s="57"/>
      <c r="AC280" s="31"/>
      <c r="AD280" s="34"/>
      <c r="AE280" s="31"/>
      <c r="AF280" s="34"/>
      <c r="AG280" s="31"/>
      <c r="AH280" s="34"/>
      <c r="AI280" s="31"/>
      <c r="AJ280" s="34"/>
      <c r="AK280" s="31"/>
      <c r="AL280" s="34"/>
      <c r="AM280" s="762"/>
      <c r="AN280" s="762"/>
      <c r="AO280" s="762"/>
      <c r="AP280" s="762"/>
      <c r="AQ280" s="762"/>
      <c r="AR280" s="762"/>
      <c r="AS280" s="762"/>
      <c r="AT280" s="762"/>
      <c r="AU280" s="762"/>
      <c r="AV280" s="762"/>
    </row>
    <row r="281" spans="1:48" s="1" customFormat="1" ht="29.45" customHeight="1">
      <c r="A281" s="738"/>
      <c r="B281" s="58"/>
      <c r="C281" s="772" t="s">
        <v>1155</v>
      </c>
      <c r="D281" s="772"/>
      <c r="E281" s="772"/>
      <c r="F281" s="772"/>
      <c r="G281" s="734"/>
      <c r="H281" s="766"/>
      <c r="I281" s="49"/>
      <c r="J281" s="57"/>
      <c r="K281" s="49"/>
      <c r="L281" s="57"/>
      <c r="M281" s="49"/>
      <c r="N281" s="57"/>
      <c r="O281" s="49"/>
      <c r="P281" s="57"/>
      <c r="Q281" s="52"/>
      <c r="R281" s="57"/>
      <c r="S281" s="52"/>
      <c r="T281" s="57"/>
      <c r="U281" s="52"/>
      <c r="V281" s="57"/>
      <c r="W281" s="52"/>
      <c r="X281" s="57"/>
      <c r="Y281" s="52"/>
      <c r="Z281" s="57"/>
      <c r="AA281" s="52"/>
      <c r="AB281" s="57"/>
      <c r="AC281" s="31"/>
      <c r="AD281" s="34"/>
      <c r="AE281" s="31"/>
      <c r="AF281" s="34"/>
      <c r="AG281" s="31"/>
      <c r="AH281" s="34"/>
      <c r="AI281" s="31"/>
      <c r="AJ281" s="34"/>
      <c r="AK281" s="31"/>
      <c r="AL281" s="34"/>
      <c r="AM281" s="762"/>
      <c r="AN281" s="762"/>
      <c r="AO281" s="762"/>
      <c r="AP281" s="762"/>
      <c r="AQ281" s="762"/>
      <c r="AR281" s="762"/>
      <c r="AS281" s="762"/>
      <c r="AT281" s="762"/>
      <c r="AU281" s="762"/>
      <c r="AV281" s="762"/>
    </row>
    <row r="282" spans="1:48" s="1" customFormat="1" ht="12" customHeight="1">
      <c r="A282" s="738"/>
      <c r="B282" s="58"/>
      <c r="C282" s="56"/>
      <c r="D282" s="739" t="s">
        <v>134</v>
      </c>
      <c r="E282" s="739"/>
      <c r="F282" s="734"/>
      <c r="G282" s="734"/>
      <c r="H282" s="766"/>
      <c r="I282" s="49" t="s">
        <v>13</v>
      </c>
      <c r="J282" s="57"/>
      <c r="K282" s="49" t="s">
        <v>13</v>
      </c>
      <c r="L282" s="57"/>
      <c r="M282" s="49" t="s">
        <v>13</v>
      </c>
      <c r="N282" s="57"/>
      <c r="O282" s="49" t="s">
        <v>13</v>
      </c>
      <c r="P282" s="57"/>
      <c r="Q282" s="171">
        <v>93.362622744219408</v>
      </c>
      <c r="R282" s="177"/>
      <c r="S282" s="171">
        <v>92.705911042597492</v>
      </c>
      <c r="T282" s="177"/>
      <c r="U282" s="171">
        <v>88.827798931748703</v>
      </c>
      <c r="V282" s="177"/>
      <c r="W282" s="171">
        <v>89.652665872626599</v>
      </c>
      <c r="X282" s="177"/>
      <c r="Y282" s="171">
        <v>98.097855864411699</v>
      </c>
      <c r="Z282" s="177"/>
      <c r="AA282" s="171">
        <v>98.016451726668791</v>
      </c>
      <c r="AB282" s="177"/>
      <c r="AC282" s="171">
        <v>97.529613466334197</v>
      </c>
      <c r="AD282" s="177"/>
      <c r="AE282" s="171">
        <v>96.659750232702507</v>
      </c>
      <c r="AF282" s="177"/>
      <c r="AG282" s="171">
        <v>96.206449892374792</v>
      </c>
      <c r="AH282" s="177"/>
      <c r="AI282" s="171">
        <v>96.174792531120303</v>
      </c>
      <c r="AJ282" s="34"/>
      <c r="AK282" s="49">
        <v>96.339939134845295</v>
      </c>
      <c r="AL282" s="34"/>
      <c r="AM282" s="762"/>
      <c r="AN282" s="762"/>
      <c r="AO282" s="762"/>
      <c r="AP282" s="762"/>
      <c r="AQ282" s="762"/>
      <c r="AR282" s="762"/>
      <c r="AS282" s="762"/>
      <c r="AT282" s="762"/>
      <c r="AU282" s="762"/>
      <c r="AV282" s="762"/>
    </row>
    <row r="283" spans="1:48" s="1" customFormat="1" ht="12" customHeight="1">
      <c r="A283" s="738"/>
      <c r="B283" s="58"/>
      <c r="C283" s="56"/>
      <c r="D283" s="739" t="s">
        <v>135</v>
      </c>
      <c r="E283" s="739"/>
      <c r="F283" s="734"/>
      <c r="G283" s="734"/>
      <c r="H283" s="766"/>
      <c r="I283" s="49" t="s">
        <v>13</v>
      </c>
      <c r="J283" s="57"/>
      <c r="K283" s="49" t="s">
        <v>13</v>
      </c>
      <c r="L283" s="57"/>
      <c r="M283" s="49" t="s">
        <v>13</v>
      </c>
      <c r="N283" s="57"/>
      <c r="O283" s="49" t="s">
        <v>13</v>
      </c>
      <c r="P283" s="57"/>
      <c r="Q283" s="171">
        <v>94.94877293304738</v>
      </c>
      <c r="R283" s="177"/>
      <c r="S283" s="171">
        <v>93.946673706441388</v>
      </c>
      <c r="T283" s="177"/>
      <c r="U283" s="171">
        <v>89.3110823585329</v>
      </c>
      <c r="V283" s="177"/>
      <c r="W283" s="171">
        <v>90.672909698996691</v>
      </c>
      <c r="X283" s="177"/>
      <c r="Y283" s="171">
        <v>98.492309394710588</v>
      </c>
      <c r="Z283" s="177"/>
      <c r="AA283" s="171">
        <v>98.345694750260691</v>
      </c>
      <c r="AB283" s="177"/>
      <c r="AC283" s="171">
        <v>97.887973346818598</v>
      </c>
      <c r="AD283" s="177"/>
      <c r="AE283" s="171">
        <v>97.358086397715098</v>
      </c>
      <c r="AF283" s="177"/>
      <c r="AG283" s="171">
        <v>97.103586597451596</v>
      </c>
      <c r="AH283" s="177"/>
      <c r="AI283" s="171">
        <v>97.0794892161056</v>
      </c>
      <c r="AJ283" s="34"/>
      <c r="AK283" s="49">
        <v>97.083308556817499</v>
      </c>
      <c r="AL283" s="34"/>
      <c r="AM283" s="762"/>
      <c r="AN283" s="762"/>
      <c r="AO283" s="762"/>
      <c r="AP283" s="762"/>
      <c r="AQ283" s="762"/>
      <c r="AR283" s="762"/>
      <c r="AS283" s="762"/>
      <c r="AT283" s="762"/>
      <c r="AU283" s="762"/>
      <c r="AV283" s="762"/>
    </row>
    <row r="284" spans="1:48" s="1" customFormat="1" ht="12" customHeight="1">
      <c r="A284" s="738"/>
      <c r="B284" s="58"/>
      <c r="C284" s="56"/>
      <c r="D284" s="739" t="s">
        <v>213</v>
      </c>
      <c r="E284" s="739"/>
      <c r="F284" s="734"/>
      <c r="G284" s="734"/>
      <c r="H284" s="766"/>
      <c r="I284" s="49" t="s">
        <v>13</v>
      </c>
      <c r="J284" s="57"/>
      <c r="K284" s="49" t="s">
        <v>13</v>
      </c>
      <c r="L284" s="57"/>
      <c r="M284" s="49" t="s">
        <v>13</v>
      </c>
      <c r="N284" s="57"/>
      <c r="O284" s="49" t="s">
        <v>13</v>
      </c>
      <c r="P284" s="57"/>
      <c r="Q284" s="171">
        <v>96.403293767728783</v>
      </c>
      <c r="R284" s="177"/>
      <c r="S284" s="171">
        <v>96.4113667117727</v>
      </c>
      <c r="T284" s="177"/>
      <c r="U284" s="171">
        <v>88.231907894736793</v>
      </c>
      <c r="V284" s="177"/>
      <c r="W284" s="171">
        <v>90.515937482493996</v>
      </c>
      <c r="X284" s="177"/>
      <c r="Y284" s="171">
        <v>97.953224911676301</v>
      </c>
      <c r="Z284" s="177"/>
      <c r="AA284" s="171">
        <v>97.834700082926403</v>
      </c>
      <c r="AB284" s="177"/>
      <c r="AC284" s="171">
        <v>97.184577209391094</v>
      </c>
      <c r="AD284" s="177"/>
      <c r="AE284" s="171">
        <v>96.467280962049003</v>
      </c>
      <c r="AF284" s="177"/>
      <c r="AG284" s="171">
        <v>96.339362618432389</v>
      </c>
      <c r="AH284" s="177"/>
      <c r="AI284" s="171">
        <v>97.482920904812488</v>
      </c>
      <c r="AJ284" s="34"/>
      <c r="AK284" s="49">
        <v>97.291844968822602</v>
      </c>
      <c r="AL284" s="34"/>
      <c r="AM284" s="762"/>
      <c r="AN284" s="762"/>
      <c r="AO284" s="762"/>
      <c r="AP284" s="762"/>
      <c r="AQ284" s="762"/>
      <c r="AR284" s="762"/>
      <c r="AS284" s="762"/>
      <c r="AT284" s="762"/>
      <c r="AU284" s="762"/>
      <c r="AV284" s="762"/>
    </row>
    <row r="285" spans="1:48" s="1" customFormat="1" ht="12" customHeight="1">
      <c r="A285" s="738"/>
      <c r="B285" s="58"/>
      <c r="C285" s="56"/>
      <c r="D285" s="739" t="s">
        <v>136</v>
      </c>
      <c r="E285" s="739"/>
      <c r="F285" s="734"/>
      <c r="G285" s="734"/>
      <c r="H285" s="766"/>
      <c r="I285" s="49" t="s">
        <v>13</v>
      </c>
      <c r="J285" s="57"/>
      <c r="K285" s="49" t="s">
        <v>13</v>
      </c>
      <c r="L285" s="57"/>
      <c r="M285" s="49" t="s">
        <v>13</v>
      </c>
      <c r="N285" s="57"/>
      <c r="O285" s="49" t="s">
        <v>13</v>
      </c>
      <c r="P285" s="57"/>
      <c r="Q285" s="171">
        <v>70.178926441351891</v>
      </c>
      <c r="R285" s="177"/>
      <c r="S285" s="171">
        <v>69.447924923926706</v>
      </c>
      <c r="T285" s="177"/>
      <c r="U285" s="171">
        <v>68.278059304600902</v>
      </c>
      <c r="V285" s="177"/>
      <c r="W285" s="171">
        <v>70.117552091216396</v>
      </c>
      <c r="X285" s="177"/>
      <c r="Y285" s="171">
        <v>91.082571657906314</v>
      </c>
      <c r="Z285" s="177"/>
      <c r="AA285" s="171">
        <v>92.954385203666504</v>
      </c>
      <c r="AB285" s="177"/>
      <c r="AC285" s="171">
        <v>89.954904171364092</v>
      </c>
      <c r="AD285" s="177"/>
      <c r="AE285" s="171">
        <v>86.830815709969798</v>
      </c>
      <c r="AF285" s="177"/>
      <c r="AG285" s="171">
        <v>85.887325720774683</v>
      </c>
      <c r="AH285" s="177"/>
      <c r="AI285" s="171">
        <v>87.186817422587694</v>
      </c>
      <c r="AJ285" s="34"/>
      <c r="AK285" s="49">
        <v>88.492168834616393</v>
      </c>
      <c r="AL285" s="34"/>
      <c r="AM285" s="762"/>
      <c r="AN285" s="762"/>
      <c r="AO285" s="762"/>
      <c r="AP285" s="762"/>
      <c r="AQ285" s="762"/>
      <c r="AR285" s="762"/>
      <c r="AS285" s="762"/>
      <c r="AT285" s="762"/>
      <c r="AU285" s="762"/>
      <c r="AV285" s="762"/>
    </row>
    <row r="286" spans="1:48" s="1" customFormat="1" ht="12" customHeight="1">
      <c r="A286" s="738"/>
      <c r="B286" s="58"/>
      <c r="C286" s="56"/>
      <c r="D286" s="739" t="s">
        <v>137</v>
      </c>
      <c r="E286" s="739"/>
      <c r="F286" s="734"/>
      <c r="G286" s="734"/>
      <c r="H286" s="766"/>
      <c r="I286" s="49" t="s">
        <v>13</v>
      </c>
      <c r="J286" s="57"/>
      <c r="K286" s="49" t="s">
        <v>13</v>
      </c>
      <c r="L286" s="57"/>
      <c r="M286" s="49" t="s">
        <v>13</v>
      </c>
      <c r="N286" s="57"/>
      <c r="O286" s="49" t="s">
        <v>13</v>
      </c>
      <c r="P286" s="57"/>
      <c r="Q286" s="171">
        <v>94.858038173013</v>
      </c>
      <c r="R286" s="177"/>
      <c r="S286" s="171">
        <v>95.01320850906059</v>
      </c>
      <c r="T286" s="177"/>
      <c r="U286" s="171">
        <v>84.904704907467092</v>
      </c>
      <c r="V286" s="177"/>
      <c r="W286" s="171">
        <v>87.429827844311404</v>
      </c>
      <c r="X286" s="177"/>
      <c r="Y286" s="171">
        <v>96.540227107997097</v>
      </c>
      <c r="Z286" s="177"/>
      <c r="AA286" s="171">
        <v>96.705436286314495</v>
      </c>
      <c r="AB286" s="177"/>
      <c r="AC286" s="171">
        <v>96.104033409102911</v>
      </c>
      <c r="AD286" s="177"/>
      <c r="AE286" s="171">
        <v>95.404469625432796</v>
      </c>
      <c r="AF286" s="177"/>
      <c r="AG286" s="171">
        <v>95.490087272360398</v>
      </c>
      <c r="AH286" s="177"/>
      <c r="AI286" s="171">
        <v>96.028828480216688</v>
      </c>
      <c r="AJ286" s="34"/>
      <c r="AK286" s="49">
        <v>98.992729475916406</v>
      </c>
      <c r="AL286" s="34"/>
      <c r="AM286" s="762"/>
      <c r="AN286" s="762"/>
      <c r="AO286" s="762"/>
      <c r="AP286" s="762"/>
      <c r="AQ286" s="762"/>
      <c r="AR286" s="762"/>
      <c r="AS286" s="762"/>
      <c r="AT286" s="762"/>
      <c r="AU286" s="762"/>
      <c r="AV286" s="762"/>
    </row>
    <row r="287" spans="1:48" s="1" customFormat="1" ht="12" customHeight="1">
      <c r="A287" s="738"/>
      <c r="B287" s="58"/>
      <c r="C287" s="56"/>
      <c r="D287" s="739" t="s">
        <v>138</v>
      </c>
      <c r="E287" s="739"/>
      <c r="F287" s="734"/>
      <c r="G287" s="734"/>
      <c r="H287" s="766"/>
      <c r="I287" s="49" t="s">
        <v>13</v>
      </c>
      <c r="J287" s="57"/>
      <c r="K287" s="49" t="s">
        <v>13</v>
      </c>
      <c r="L287" s="57"/>
      <c r="M287" s="49" t="s">
        <v>13</v>
      </c>
      <c r="N287" s="57"/>
      <c r="O287" s="49" t="s">
        <v>13</v>
      </c>
      <c r="P287" s="57"/>
      <c r="Q287" s="171">
        <v>99.004388550468292</v>
      </c>
      <c r="R287" s="177"/>
      <c r="S287" s="171">
        <v>98.734585835108788</v>
      </c>
      <c r="T287" s="177"/>
      <c r="U287" s="171">
        <v>95.928951121483195</v>
      </c>
      <c r="V287" s="177"/>
      <c r="W287" s="171">
        <v>97.030556107907486</v>
      </c>
      <c r="X287" s="177"/>
      <c r="Y287" s="171">
        <v>99.465240641711205</v>
      </c>
      <c r="Z287" s="177"/>
      <c r="AA287" s="171">
        <v>99.466491266535087</v>
      </c>
      <c r="AB287" s="177"/>
      <c r="AC287" s="171">
        <v>99.27244582043339</v>
      </c>
      <c r="AD287" s="177"/>
      <c r="AE287" s="171">
        <v>99.191479437145304</v>
      </c>
      <c r="AF287" s="177"/>
      <c r="AG287" s="171">
        <v>99.177438307873103</v>
      </c>
      <c r="AH287" s="177"/>
      <c r="AI287" s="171">
        <v>99.174879669951892</v>
      </c>
      <c r="AJ287" s="34"/>
      <c r="AK287" s="49">
        <v>98.446329983877007</v>
      </c>
      <c r="AL287" s="34"/>
      <c r="AM287" s="762"/>
      <c r="AN287" s="762"/>
      <c r="AO287" s="762"/>
      <c r="AP287" s="762"/>
      <c r="AQ287" s="762"/>
      <c r="AR287" s="762"/>
      <c r="AS287" s="762"/>
      <c r="AT287" s="762"/>
      <c r="AU287" s="762"/>
      <c r="AV287" s="762"/>
    </row>
    <row r="288" spans="1:48" s="1" customFormat="1" ht="12" customHeight="1">
      <c r="A288" s="738"/>
      <c r="B288" s="58"/>
      <c r="C288" s="56"/>
      <c r="D288" s="739" t="s">
        <v>214</v>
      </c>
      <c r="E288" s="739"/>
      <c r="F288" s="734"/>
      <c r="G288" s="734"/>
      <c r="H288" s="766"/>
      <c r="I288" s="49" t="s">
        <v>13</v>
      </c>
      <c r="J288" s="57"/>
      <c r="K288" s="49" t="s">
        <v>13</v>
      </c>
      <c r="L288" s="57"/>
      <c r="M288" s="49" t="s">
        <v>13</v>
      </c>
      <c r="N288" s="57"/>
      <c r="O288" s="49" t="s">
        <v>13</v>
      </c>
      <c r="P288" s="57"/>
      <c r="Q288" s="171">
        <v>98.203837023108903</v>
      </c>
      <c r="R288" s="177"/>
      <c r="S288" s="171">
        <v>97.875916806039385</v>
      </c>
      <c r="T288" s="177"/>
      <c r="U288" s="171">
        <v>94.814460219279994</v>
      </c>
      <c r="V288" s="177"/>
      <c r="W288" s="171">
        <v>95.504921755114097</v>
      </c>
      <c r="X288" s="177"/>
      <c r="Y288" s="171">
        <v>98.974533604607103</v>
      </c>
      <c r="Z288" s="177"/>
      <c r="AA288" s="171">
        <v>98.936028903883994</v>
      </c>
      <c r="AB288" s="177"/>
      <c r="AC288" s="171">
        <v>98.663909947162892</v>
      </c>
      <c r="AD288" s="177"/>
      <c r="AE288" s="171">
        <v>98.461400076457807</v>
      </c>
      <c r="AF288" s="177"/>
      <c r="AG288" s="171">
        <v>98.381913859678292</v>
      </c>
      <c r="AH288" s="177"/>
      <c r="AI288" s="171">
        <v>98.46477516602728</v>
      </c>
      <c r="AJ288" s="34"/>
      <c r="AK288" s="49">
        <v>97.354046204268698</v>
      </c>
      <c r="AL288" s="34"/>
      <c r="AM288" s="762"/>
      <c r="AN288" s="762"/>
      <c r="AO288" s="762"/>
      <c r="AP288" s="762"/>
      <c r="AQ288" s="762"/>
      <c r="AR288" s="762"/>
      <c r="AS288" s="762"/>
      <c r="AT288" s="762"/>
      <c r="AU288" s="762"/>
      <c r="AV288" s="762"/>
    </row>
    <row r="289" spans="1:48" s="1" customFormat="1" ht="12" customHeight="1">
      <c r="A289" s="738"/>
      <c r="B289" s="58"/>
      <c r="C289" s="56"/>
      <c r="D289" s="739" t="s">
        <v>139</v>
      </c>
      <c r="E289" s="739"/>
      <c r="F289" s="734"/>
      <c r="G289" s="734"/>
      <c r="H289" s="766"/>
      <c r="I289" s="49" t="s">
        <v>13</v>
      </c>
      <c r="J289" s="57"/>
      <c r="K289" s="49" t="s">
        <v>13</v>
      </c>
      <c r="L289" s="57"/>
      <c r="M289" s="49" t="s">
        <v>13</v>
      </c>
      <c r="N289" s="57"/>
      <c r="O289" s="49" t="s">
        <v>13</v>
      </c>
      <c r="P289" s="57"/>
      <c r="Q289" s="171">
        <v>97.394094350027601</v>
      </c>
      <c r="R289" s="177"/>
      <c r="S289" s="171">
        <v>96.784101879028398</v>
      </c>
      <c r="T289" s="177"/>
      <c r="U289" s="171">
        <v>91.919869364903491</v>
      </c>
      <c r="V289" s="177"/>
      <c r="W289" s="171">
        <v>93.230811078620903</v>
      </c>
      <c r="X289" s="177"/>
      <c r="Y289" s="171">
        <v>98.601321030605604</v>
      </c>
      <c r="Z289" s="177"/>
      <c r="AA289" s="171">
        <v>98.458803210403289</v>
      </c>
      <c r="AB289" s="177"/>
      <c r="AC289" s="171">
        <v>98.148410179701202</v>
      </c>
      <c r="AD289" s="177"/>
      <c r="AE289" s="171">
        <v>97.735601051541508</v>
      </c>
      <c r="AF289" s="177"/>
      <c r="AG289" s="171">
        <v>97.610336372691691</v>
      </c>
      <c r="AH289" s="177"/>
      <c r="AI289" s="171">
        <v>97.481872599437196</v>
      </c>
      <c r="AJ289" s="34"/>
      <c r="AK289" s="49">
        <v>99.331275720164598</v>
      </c>
      <c r="AL289" s="34"/>
      <c r="AM289" s="762"/>
      <c r="AN289" s="762"/>
      <c r="AO289" s="762"/>
      <c r="AP289" s="762"/>
      <c r="AQ289" s="762"/>
      <c r="AR289" s="762"/>
      <c r="AS289" s="762"/>
      <c r="AT289" s="762"/>
      <c r="AU289" s="762"/>
      <c r="AV289" s="762"/>
    </row>
    <row r="290" spans="1:48" s="1" customFormat="1" ht="12" customHeight="1">
      <c r="A290" s="738"/>
      <c r="B290" s="58"/>
      <c r="C290" s="56"/>
      <c r="D290" s="739" t="s">
        <v>140</v>
      </c>
      <c r="E290" s="739"/>
      <c r="F290" s="734"/>
      <c r="G290" s="734"/>
      <c r="H290" s="766"/>
      <c r="I290" s="49" t="s">
        <v>13</v>
      </c>
      <c r="J290" s="57"/>
      <c r="K290" s="49" t="s">
        <v>13</v>
      </c>
      <c r="L290" s="57"/>
      <c r="M290" s="49" t="s">
        <v>13</v>
      </c>
      <c r="N290" s="57"/>
      <c r="O290" s="49" t="s">
        <v>13</v>
      </c>
      <c r="P290" s="57"/>
      <c r="Q290" s="171">
        <v>97.530864197530903</v>
      </c>
      <c r="R290" s="177"/>
      <c r="S290" s="171">
        <v>96.651949963208196</v>
      </c>
      <c r="T290" s="177"/>
      <c r="U290" s="171">
        <v>93.521657250470795</v>
      </c>
      <c r="V290" s="177"/>
      <c r="W290" s="171">
        <v>95.777426992896594</v>
      </c>
      <c r="X290" s="177"/>
      <c r="Y290" s="171">
        <v>99.09110124709359</v>
      </c>
      <c r="Z290" s="177"/>
      <c r="AA290" s="171">
        <v>98.815789473684191</v>
      </c>
      <c r="AB290" s="177"/>
      <c r="AC290" s="171">
        <v>98.614266242617006</v>
      </c>
      <c r="AD290" s="177"/>
      <c r="AE290" s="171">
        <v>98.166819431713989</v>
      </c>
      <c r="AF290" s="177"/>
      <c r="AG290" s="171">
        <v>98.198625266650893</v>
      </c>
      <c r="AH290" s="177"/>
      <c r="AI290" s="171">
        <v>98.462289480107401</v>
      </c>
      <c r="AJ290" s="34"/>
      <c r="AK290" s="49">
        <v>97.802173674388001</v>
      </c>
      <c r="AL290" s="34"/>
      <c r="AM290" s="762"/>
      <c r="AN290" s="762"/>
      <c r="AO290" s="762"/>
      <c r="AP290" s="762"/>
      <c r="AQ290" s="762"/>
      <c r="AR290" s="762"/>
      <c r="AS290" s="762"/>
      <c r="AT290" s="762"/>
      <c r="AU290" s="762"/>
      <c r="AV290" s="762"/>
    </row>
    <row r="291" spans="1:48" s="1" customFormat="1" ht="12" customHeight="1">
      <c r="A291" s="738"/>
      <c r="B291" s="58"/>
      <c r="C291" s="56"/>
      <c r="D291" s="739" t="s">
        <v>141</v>
      </c>
      <c r="E291" s="739"/>
      <c r="F291" s="734"/>
      <c r="G291" s="734"/>
      <c r="H291" s="766"/>
      <c r="I291" s="49" t="s">
        <v>13</v>
      </c>
      <c r="J291" s="57"/>
      <c r="K291" s="49" t="s">
        <v>13</v>
      </c>
      <c r="L291" s="57"/>
      <c r="M291" s="49" t="s">
        <v>13</v>
      </c>
      <c r="N291" s="57"/>
      <c r="O291" s="49" t="s">
        <v>13</v>
      </c>
      <c r="P291" s="57"/>
      <c r="Q291" s="171">
        <v>98.877788422061002</v>
      </c>
      <c r="R291" s="177"/>
      <c r="S291" s="171">
        <v>98.335607094133707</v>
      </c>
      <c r="T291" s="177"/>
      <c r="U291" s="171">
        <v>96.874139355549403</v>
      </c>
      <c r="V291" s="177"/>
      <c r="W291" s="171">
        <v>97.74578243164629</v>
      </c>
      <c r="X291" s="177"/>
      <c r="Y291" s="171">
        <v>99.548697044693597</v>
      </c>
      <c r="Z291" s="177"/>
      <c r="AA291" s="171">
        <v>99.5310478654592</v>
      </c>
      <c r="AB291" s="177"/>
      <c r="AC291" s="171">
        <v>99.398315282791799</v>
      </c>
      <c r="AD291" s="177"/>
      <c r="AE291" s="171">
        <v>99.315549315549291</v>
      </c>
      <c r="AF291" s="177"/>
      <c r="AG291" s="171">
        <v>99.269438163158796</v>
      </c>
      <c r="AH291" s="177"/>
      <c r="AI291" s="171">
        <v>99.351203687894809</v>
      </c>
      <c r="AJ291" s="34"/>
      <c r="AK291" s="49">
        <v>98.039658521161797</v>
      </c>
      <c r="AL291" s="34"/>
      <c r="AM291" s="762"/>
      <c r="AN291" s="762"/>
      <c r="AO291" s="762"/>
      <c r="AP291" s="762"/>
      <c r="AQ291" s="762"/>
      <c r="AR291" s="762"/>
      <c r="AS291" s="762"/>
      <c r="AT291" s="762"/>
      <c r="AU291" s="762"/>
      <c r="AV291" s="762"/>
    </row>
    <row r="292" spans="1:48" s="1" customFormat="1" ht="12" customHeight="1">
      <c r="A292" s="738"/>
      <c r="B292" s="58"/>
      <c r="C292" s="56"/>
      <c r="D292" s="739" t="s">
        <v>142</v>
      </c>
      <c r="E292" s="739"/>
      <c r="F292" s="734"/>
      <c r="G292" s="734"/>
      <c r="H292" s="766"/>
      <c r="I292" s="49" t="s">
        <v>13</v>
      </c>
      <c r="J292" s="57"/>
      <c r="K292" s="49" t="s">
        <v>13</v>
      </c>
      <c r="L292" s="57"/>
      <c r="M292" s="49" t="s">
        <v>13</v>
      </c>
      <c r="N292" s="57"/>
      <c r="O292" s="49" t="s">
        <v>13</v>
      </c>
      <c r="P292" s="57"/>
      <c r="Q292" s="171">
        <v>97.134664401019492</v>
      </c>
      <c r="R292" s="177"/>
      <c r="S292" s="171">
        <v>96.9245422796063</v>
      </c>
      <c r="T292" s="177"/>
      <c r="U292" s="171">
        <v>90.479547153690106</v>
      </c>
      <c r="V292" s="177"/>
      <c r="W292" s="171">
        <v>91.914158963264114</v>
      </c>
      <c r="X292" s="177"/>
      <c r="Y292" s="171">
        <v>98.880043179058205</v>
      </c>
      <c r="Z292" s="177"/>
      <c r="AA292" s="171">
        <v>98.648712946662201</v>
      </c>
      <c r="AB292" s="177"/>
      <c r="AC292" s="171">
        <v>98.236361852433291</v>
      </c>
      <c r="AD292" s="177"/>
      <c r="AE292" s="171">
        <v>97.890487974820388</v>
      </c>
      <c r="AF292" s="177"/>
      <c r="AG292" s="171">
        <v>97.739705300402704</v>
      </c>
      <c r="AH292" s="177"/>
      <c r="AI292" s="171">
        <v>97.843115250813597</v>
      </c>
      <c r="AJ292" s="34"/>
      <c r="AK292" s="49">
        <v>99.072130785374995</v>
      </c>
      <c r="AL292" s="34"/>
      <c r="AM292" s="762"/>
      <c r="AN292" s="762"/>
      <c r="AO292" s="762"/>
      <c r="AP292" s="762"/>
      <c r="AQ292" s="762"/>
      <c r="AR292" s="762"/>
      <c r="AS292" s="762"/>
      <c r="AT292" s="762"/>
      <c r="AU292" s="762"/>
      <c r="AV292" s="762"/>
    </row>
    <row r="293" spans="1:48" s="1" customFormat="1" ht="12" customHeight="1">
      <c r="A293" s="738"/>
      <c r="B293" s="58"/>
      <c r="C293" s="56"/>
      <c r="D293" s="739" t="s">
        <v>143</v>
      </c>
      <c r="E293" s="739"/>
      <c r="F293" s="734"/>
      <c r="G293" s="734"/>
      <c r="H293" s="766"/>
      <c r="I293" s="49" t="s">
        <v>13</v>
      </c>
      <c r="J293" s="57"/>
      <c r="K293" s="49" t="s">
        <v>13</v>
      </c>
      <c r="L293" s="57"/>
      <c r="M293" s="49" t="s">
        <v>13</v>
      </c>
      <c r="N293" s="57"/>
      <c r="O293" s="49" t="s">
        <v>13</v>
      </c>
      <c r="P293" s="57"/>
      <c r="Q293" s="171">
        <v>97.625027190571288</v>
      </c>
      <c r="R293" s="177"/>
      <c r="S293" s="171">
        <v>97.387074357192503</v>
      </c>
      <c r="T293" s="177"/>
      <c r="U293" s="171">
        <v>93.892958436205603</v>
      </c>
      <c r="V293" s="177"/>
      <c r="W293" s="171">
        <v>94.902336429136582</v>
      </c>
      <c r="X293" s="177"/>
      <c r="Y293" s="171">
        <v>98.872525455578398</v>
      </c>
      <c r="Z293" s="177"/>
      <c r="AA293" s="171">
        <v>98.733915441176492</v>
      </c>
      <c r="AB293" s="177"/>
      <c r="AC293" s="171">
        <v>98.5034237710897</v>
      </c>
      <c r="AD293" s="177"/>
      <c r="AE293" s="171">
        <v>98.17031584393591</v>
      </c>
      <c r="AF293" s="177"/>
      <c r="AG293" s="171">
        <v>97.976578199708996</v>
      </c>
      <c r="AH293" s="177"/>
      <c r="AI293" s="171">
        <v>98.108406332335008</v>
      </c>
      <c r="AJ293" s="34"/>
      <c r="AK293" s="49">
        <v>96.875220926122296</v>
      </c>
      <c r="AL293" s="34"/>
      <c r="AM293" s="762"/>
      <c r="AN293" s="762"/>
      <c r="AO293" s="762"/>
      <c r="AP293" s="762"/>
      <c r="AQ293" s="762"/>
      <c r="AR293" s="762"/>
      <c r="AS293" s="762"/>
      <c r="AT293" s="762"/>
      <c r="AU293" s="762"/>
      <c r="AV293" s="762"/>
    </row>
    <row r="294" spans="1:48" s="1" customFormat="1" ht="12" customHeight="1">
      <c r="A294" s="738"/>
      <c r="B294" s="58"/>
      <c r="C294" s="56"/>
      <c r="D294" s="739" t="s">
        <v>144</v>
      </c>
      <c r="E294" s="739"/>
      <c r="F294" s="734"/>
      <c r="G294" s="734"/>
      <c r="H294" s="766"/>
      <c r="I294" s="49" t="s">
        <v>13</v>
      </c>
      <c r="J294" s="57"/>
      <c r="K294" s="49" t="s">
        <v>13</v>
      </c>
      <c r="L294" s="57"/>
      <c r="M294" s="49" t="s">
        <v>13</v>
      </c>
      <c r="N294" s="57"/>
      <c r="O294" s="49" t="s">
        <v>13</v>
      </c>
      <c r="P294" s="57"/>
      <c r="Q294" s="171">
        <v>99.193154034229792</v>
      </c>
      <c r="R294" s="177"/>
      <c r="S294" s="171">
        <v>98.924731182795696</v>
      </c>
      <c r="T294" s="177"/>
      <c r="U294" s="171">
        <v>94.055778775703089</v>
      </c>
      <c r="V294" s="177"/>
      <c r="W294" s="171">
        <v>95.395443158773702</v>
      </c>
      <c r="X294" s="177"/>
      <c r="Y294" s="171">
        <v>99.435503242853699</v>
      </c>
      <c r="Z294" s="177"/>
      <c r="AA294" s="171">
        <v>99.308524013075186</v>
      </c>
      <c r="AB294" s="177"/>
      <c r="AC294" s="171">
        <v>99.107755662319803</v>
      </c>
      <c r="AD294" s="177"/>
      <c r="AE294" s="171">
        <v>99.033613445378208</v>
      </c>
      <c r="AF294" s="177"/>
      <c r="AG294" s="171">
        <v>99.187327823691504</v>
      </c>
      <c r="AH294" s="177"/>
      <c r="AI294" s="171">
        <v>99.34718891553419</v>
      </c>
      <c r="AJ294" s="34"/>
      <c r="AK294" s="49">
        <v>93.800940803874994</v>
      </c>
      <c r="AL294" s="34"/>
      <c r="AM294" s="762"/>
      <c r="AN294" s="762"/>
      <c r="AO294" s="762"/>
      <c r="AP294" s="762"/>
      <c r="AQ294" s="762"/>
      <c r="AR294" s="762"/>
      <c r="AS294" s="762"/>
      <c r="AT294" s="762"/>
      <c r="AU294" s="762"/>
      <c r="AV294" s="762"/>
    </row>
    <row r="295" spans="1:48" s="1" customFormat="1" ht="12" customHeight="1">
      <c r="A295" s="738"/>
      <c r="B295" s="58"/>
      <c r="C295" s="56"/>
      <c r="D295" s="739" t="s">
        <v>145</v>
      </c>
      <c r="E295" s="739"/>
      <c r="F295" s="734"/>
      <c r="G295" s="734"/>
      <c r="H295" s="766"/>
      <c r="I295" s="49" t="s">
        <v>13</v>
      </c>
      <c r="J295" s="57"/>
      <c r="K295" s="49" t="s">
        <v>13</v>
      </c>
      <c r="L295" s="57"/>
      <c r="M295" s="49" t="s">
        <v>13</v>
      </c>
      <c r="N295" s="57"/>
      <c r="O295" s="49" t="s">
        <v>13</v>
      </c>
      <c r="P295" s="57"/>
      <c r="Q295" s="171">
        <v>88.697337549729696</v>
      </c>
      <c r="R295" s="177"/>
      <c r="S295" s="171">
        <v>87.670929115233903</v>
      </c>
      <c r="T295" s="177"/>
      <c r="U295" s="171">
        <v>81.604011227598789</v>
      </c>
      <c r="V295" s="177"/>
      <c r="W295" s="171">
        <v>82.865622032288712</v>
      </c>
      <c r="X295" s="177"/>
      <c r="Y295" s="171">
        <v>96.230411862407593</v>
      </c>
      <c r="Z295" s="177"/>
      <c r="AA295" s="171">
        <v>96.753182670482587</v>
      </c>
      <c r="AB295" s="177"/>
      <c r="AC295" s="171">
        <v>96.138226762517291</v>
      </c>
      <c r="AD295" s="177"/>
      <c r="AE295" s="171">
        <v>95.446897465966501</v>
      </c>
      <c r="AF295" s="177"/>
      <c r="AG295" s="171">
        <v>95.112372361719892</v>
      </c>
      <c r="AH295" s="177"/>
      <c r="AI295" s="171">
        <v>95.210737457282889</v>
      </c>
      <c r="AJ295" s="34"/>
      <c r="AK295" s="49">
        <v>99.076506647559896</v>
      </c>
      <c r="AL295" s="34"/>
      <c r="AM295" s="762"/>
      <c r="AN295" s="762"/>
      <c r="AO295" s="762"/>
      <c r="AP295" s="762"/>
      <c r="AQ295" s="762"/>
      <c r="AR295" s="762"/>
      <c r="AS295" s="762"/>
      <c r="AT295" s="762"/>
      <c r="AU295" s="762"/>
      <c r="AV295" s="762"/>
    </row>
    <row r="296" spans="1:48" s="1" customFormat="1" ht="12" customHeight="1">
      <c r="A296" s="738"/>
      <c r="B296" s="58"/>
      <c r="C296" s="56"/>
      <c r="D296" s="739" t="s">
        <v>146</v>
      </c>
      <c r="E296" s="739"/>
      <c r="F296" s="734"/>
      <c r="G296" s="734"/>
      <c r="H296" s="766"/>
      <c r="I296" s="49" t="s">
        <v>13</v>
      </c>
      <c r="J296" s="57"/>
      <c r="K296" s="49" t="s">
        <v>13</v>
      </c>
      <c r="L296" s="57"/>
      <c r="M296" s="49" t="s">
        <v>13</v>
      </c>
      <c r="N296" s="57"/>
      <c r="O296" s="49" t="s">
        <v>13</v>
      </c>
      <c r="P296" s="57"/>
      <c r="Q296" s="171">
        <v>97.651309846431801</v>
      </c>
      <c r="R296" s="177"/>
      <c r="S296" s="171">
        <v>97.62881896944819</v>
      </c>
      <c r="T296" s="177"/>
      <c r="U296" s="171">
        <v>92.655916067612196</v>
      </c>
      <c r="V296" s="177"/>
      <c r="W296" s="171">
        <v>94.352941176470594</v>
      </c>
      <c r="X296" s="177"/>
      <c r="Y296" s="171">
        <v>98.177995795374898</v>
      </c>
      <c r="Z296" s="177"/>
      <c r="AA296" s="171">
        <v>98.181365221724008</v>
      </c>
      <c r="AB296" s="177"/>
      <c r="AC296" s="171">
        <v>97.847585805700987</v>
      </c>
      <c r="AD296" s="177"/>
      <c r="AE296" s="171">
        <v>98.200224971878484</v>
      </c>
      <c r="AF296" s="177"/>
      <c r="AG296" s="171">
        <v>98.349567099567096</v>
      </c>
      <c r="AH296" s="177"/>
      <c r="AI296" s="171">
        <v>98.697847462131293</v>
      </c>
      <c r="AJ296" s="34"/>
      <c r="AK296" s="49">
        <v>99.042357274401496</v>
      </c>
      <c r="AL296" s="34"/>
      <c r="AM296" s="762"/>
      <c r="AN296" s="762"/>
      <c r="AO296" s="762"/>
      <c r="AP296" s="762"/>
      <c r="AQ296" s="762"/>
      <c r="AR296" s="762"/>
      <c r="AS296" s="762"/>
      <c r="AT296" s="762"/>
      <c r="AU296" s="762"/>
      <c r="AV296" s="762"/>
    </row>
    <row r="297" spans="1:48" s="1" customFormat="1" ht="12" customHeight="1">
      <c r="A297" s="738"/>
      <c r="B297" s="58"/>
      <c r="C297" s="56"/>
      <c r="D297" s="739" t="s">
        <v>147</v>
      </c>
      <c r="E297" s="739"/>
      <c r="F297" s="734"/>
      <c r="G297" s="734"/>
      <c r="H297" s="766"/>
      <c r="I297" s="49" t="s">
        <v>13</v>
      </c>
      <c r="J297" s="57"/>
      <c r="K297" s="49" t="s">
        <v>13</v>
      </c>
      <c r="L297" s="57"/>
      <c r="M297" s="49" t="s">
        <v>13</v>
      </c>
      <c r="N297" s="57"/>
      <c r="O297" s="49" t="s">
        <v>13</v>
      </c>
      <c r="P297" s="57"/>
      <c r="Q297" s="171">
        <v>98.679549114331707</v>
      </c>
      <c r="R297" s="177"/>
      <c r="S297" s="171">
        <v>98.213521608900308</v>
      </c>
      <c r="T297" s="177"/>
      <c r="U297" s="171">
        <v>95.946528676153491</v>
      </c>
      <c r="V297" s="177"/>
      <c r="W297" s="171">
        <v>96.515101228011901</v>
      </c>
      <c r="X297" s="177"/>
      <c r="Y297" s="171">
        <v>99.344752270375906</v>
      </c>
      <c r="Z297" s="177"/>
      <c r="AA297" s="171">
        <v>99.277336808434981</v>
      </c>
      <c r="AB297" s="177"/>
      <c r="AC297" s="171">
        <v>99.227029048746999</v>
      </c>
      <c r="AD297" s="177"/>
      <c r="AE297" s="171">
        <v>98.990748528174905</v>
      </c>
      <c r="AF297" s="177"/>
      <c r="AG297" s="171">
        <v>98.853635942566001</v>
      </c>
      <c r="AH297" s="177"/>
      <c r="AI297" s="171">
        <v>98.911564625850289</v>
      </c>
      <c r="AJ297" s="34"/>
      <c r="AK297" s="49">
        <v>97.276311253016701</v>
      </c>
      <c r="AL297" s="34"/>
      <c r="AM297" s="762"/>
      <c r="AN297" s="762"/>
      <c r="AO297" s="762"/>
      <c r="AP297" s="762"/>
      <c r="AQ297" s="762"/>
      <c r="AR297" s="762"/>
      <c r="AS297" s="762"/>
      <c r="AT297" s="762"/>
      <c r="AU297" s="762"/>
      <c r="AV297" s="762"/>
    </row>
    <row r="298" spans="1:48" s="1" customFormat="1" ht="12" customHeight="1">
      <c r="A298" s="738"/>
      <c r="B298" s="58"/>
      <c r="C298" s="56"/>
      <c r="D298" s="739" t="s">
        <v>148</v>
      </c>
      <c r="E298" s="739"/>
      <c r="F298" s="734"/>
      <c r="G298" s="734"/>
      <c r="H298" s="766"/>
      <c r="I298" s="49" t="s">
        <v>13</v>
      </c>
      <c r="J298" s="57"/>
      <c r="K298" s="49" t="s">
        <v>13</v>
      </c>
      <c r="L298" s="57"/>
      <c r="M298" s="49" t="s">
        <v>13</v>
      </c>
      <c r="N298" s="57"/>
      <c r="O298" s="49" t="s">
        <v>13</v>
      </c>
      <c r="P298" s="57"/>
      <c r="Q298" s="171">
        <v>88.804773208442896</v>
      </c>
      <c r="R298" s="177"/>
      <c r="S298" s="171">
        <v>88.643630103295607</v>
      </c>
      <c r="T298" s="177"/>
      <c r="U298" s="171">
        <v>83.570947806400298</v>
      </c>
      <c r="V298" s="177"/>
      <c r="W298" s="171">
        <v>87.123735310752195</v>
      </c>
      <c r="X298" s="177"/>
      <c r="Y298" s="171">
        <v>96.132746359634297</v>
      </c>
      <c r="Z298" s="177"/>
      <c r="AA298" s="171">
        <v>97.306323967182195</v>
      </c>
      <c r="AB298" s="177"/>
      <c r="AC298" s="171">
        <v>96.526108804893994</v>
      </c>
      <c r="AD298" s="177"/>
      <c r="AE298" s="171">
        <v>95.794225120011504</v>
      </c>
      <c r="AF298" s="177"/>
      <c r="AG298" s="171">
        <v>95.869580592686901</v>
      </c>
      <c r="AH298" s="177"/>
      <c r="AI298" s="171">
        <v>96.425329888989694</v>
      </c>
      <c r="AJ298" s="34"/>
      <c r="AK298" s="49">
        <v>98.076825493479504</v>
      </c>
      <c r="AL298" s="34"/>
      <c r="AM298" s="762"/>
      <c r="AN298" s="762"/>
      <c r="AO298" s="762"/>
      <c r="AP298" s="762"/>
      <c r="AQ298" s="762"/>
      <c r="AR298" s="762"/>
      <c r="AS298" s="762"/>
      <c r="AT298" s="762"/>
      <c r="AU298" s="762"/>
      <c r="AV298" s="762"/>
    </row>
    <row r="299" spans="1:48" s="1" customFormat="1" ht="12" customHeight="1">
      <c r="A299" s="738"/>
      <c r="B299" s="58"/>
      <c r="C299" s="56"/>
      <c r="D299" s="739" t="s">
        <v>149</v>
      </c>
      <c r="E299" s="739"/>
      <c r="F299" s="734"/>
      <c r="G299" s="734"/>
      <c r="H299" s="766"/>
      <c r="I299" s="49" t="s">
        <v>13</v>
      </c>
      <c r="J299" s="57"/>
      <c r="K299" s="49" t="s">
        <v>13</v>
      </c>
      <c r="L299" s="57"/>
      <c r="M299" s="49" t="s">
        <v>13</v>
      </c>
      <c r="N299" s="57"/>
      <c r="O299" s="49" t="s">
        <v>13</v>
      </c>
      <c r="P299" s="57"/>
      <c r="Q299" s="171">
        <v>80.990401766754388</v>
      </c>
      <c r="R299" s="177"/>
      <c r="S299" s="171">
        <v>80.421200711655402</v>
      </c>
      <c r="T299" s="177"/>
      <c r="U299" s="171">
        <v>73.047733587691283</v>
      </c>
      <c r="V299" s="177"/>
      <c r="W299" s="171">
        <v>75.6764681243193</v>
      </c>
      <c r="X299" s="177"/>
      <c r="Y299" s="171">
        <v>91.241874786178585</v>
      </c>
      <c r="Z299" s="177"/>
      <c r="AA299" s="171">
        <v>94.474090407938291</v>
      </c>
      <c r="AB299" s="177"/>
      <c r="AC299" s="171">
        <v>92.996457875622085</v>
      </c>
      <c r="AD299" s="177"/>
      <c r="AE299" s="171">
        <v>91.932710627817301</v>
      </c>
      <c r="AF299" s="177"/>
      <c r="AG299" s="171">
        <v>92.454167454167504</v>
      </c>
      <c r="AH299" s="177"/>
      <c r="AI299" s="171">
        <v>93.113898083826797</v>
      </c>
      <c r="AJ299" s="34"/>
      <c r="AK299" s="49">
        <v>97.794016269129997</v>
      </c>
      <c r="AL299" s="34"/>
      <c r="AM299" s="762"/>
      <c r="AN299" s="762"/>
      <c r="AO299" s="762"/>
      <c r="AP299" s="762"/>
      <c r="AQ299" s="762"/>
      <c r="AR299" s="762"/>
      <c r="AS299" s="762"/>
      <c r="AT299" s="762"/>
      <c r="AU299" s="762"/>
      <c r="AV299" s="762"/>
    </row>
    <row r="300" spans="1:48" s="1" customFormat="1" ht="12" customHeight="1">
      <c r="A300" s="738"/>
      <c r="B300" s="58"/>
      <c r="C300" s="56"/>
      <c r="D300" s="739" t="s">
        <v>150</v>
      </c>
      <c r="E300" s="739"/>
      <c r="F300" s="734"/>
      <c r="G300" s="734"/>
      <c r="H300" s="766"/>
      <c r="I300" s="49" t="s">
        <v>13</v>
      </c>
      <c r="J300" s="57"/>
      <c r="K300" s="49" t="s">
        <v>13</v>
      </c>
      <c r="L300" s="57"/>
      <c r="M300" s="49" t="s">
        <v>13</v>
      </c>
      <c r="N300" s="57"/>
      <c r="O300" s="49" t="s">
        <v>13</v>
      </c>
      <c r="P300" s="57"/>
      <c r="Q300" s="171">
        <v>99.022827392871392</v>
      </c>
      <c r="R300" s="177"/>
      <c r="S300" s="171">
        <v>98.628834112705093</v>
      </c>
      <c r="T300" s="177"/>
      <c r="U300" s="171">
        <v>96.259295425523902</v>
      </c>
      <c r="V300" s="177"/>
      <c r="W300" s="171">
        <v>96.915246394694208</v>
      </c>
      <c r="X300" s="177"/>
      <c r="Y300" s="171">
        <v>99.446091433920998</v>
      </c>
      <c r="Z300" s="177"/>
      <c r="AA300" s="171">
        <v>99.401737420095102</v>
      </c>
      <c r="AB300" s="177"/>
      <c r="AC300" s="171">
        <v>99.1542750929368</v>
      </c>
      <c r="AD300" s="177"/>
      <c r="AE300" s="171">
        <v>99.176348187965985</v>
      </c>
      <c r="AF300" s="177"/>
      <c r="AG300" s="171">
        <v>99.194833515054896</v>
      </c>
      <c r="AH300" s="177"/>
      <c r="AI300" s="171">
        <v>99.267697314890199</v>
      </c>
      <c r="AJ300" s="34"/>
      <c r="AK300" s="49">
        <v>98.886102806442295</v>
      </c>
      <c r="AL300" s="34"/>
      <c r="AM300" s="762"/>
      <c r="AN300" s="762"/>
      <c r="AO300" s="762"/>
      <c r="AP300" s="762"/>
      <c r="AQ300" s="762"/>
      <c r="AR300" s="762"/>
      <c r="AS300" s="762"/>
      <c r="AT300" s="762"/>
      <c r="AU300" s="762"/>
      <c r="AV300" s="762"/>
    </row>
    <row r="301" spans="1:48" s="1" customFormat="1" ht="12" customHeight="1">
      <c r="A301" s="738"/>
      <c r="B301" s="58"/>
      <c r="C301" s="56"/>
      <c r="D301" s="739" t="s">
        <v>151</v>
      </c>
      <c r="E301" s="739"/>
      <c r="F301" s="734"/>
      <c r="G301" s="734"/>
      <c r="H301" s="766"/>
      <c r="I301" s="49" t="s">
        <v>13</v>
      </c>
      <c r="J301" s="57"/>
      <c r="K301" s="49" t="s">
        <v>13</v>
      </c>
      <c r="L301" s="57"/>
      <c r="M301" s="49" t="s">
        <v>13</v>
      </c>
      <c r="N301" s="57"/>
      <c r="O301" s="49" t="s">
        <v>13</v>
      </c>
      <c r="P301" s="57"/>
      <c r="Q301" s="171">
        <v>98.737024221453282</v>
      </c>
      <c r="R301" s="177"/>
      <c r="S301" s="171">
        <v>98.344558954799993</v>
      </c>
      <c r="T301" s="177"/>
      <c r="U301" s="171">
        <v>95.360155743023981</v>
      </c>
      <c r="V301" s="177"/>
      <c r="W301" s="171">
        <v>95.884808013355595</v>
      </c>
      <c r="X301" s="177"/>
      <c r="Y301" s="171">
        <v>98.750330018480994</v>
      </c>
      <c r="Z301" s="177"/>
      <c r="AA301" s="171">
        <v>98.976076555023894</v>
      </c>
      <c r="AB301" s="177"/>
      <c r="AC301" s="171">
        <v>98.704444912576392</v>
      </c>
      <c r="AD301" s="177"/>
      <c r="AE301" s="171">
        <v>98.796830675926799</v>
      </c>
      <c r="AF301" s="177"/>
      <c r="AG301" s="171">
        <v>98.771521637971091</v>
      </c>
      <c r="AH301" s="177"/>
      <c r="AI301" s="171">
        <v>99.029387975195505</v>
      </c>
      <c r="AJ301" s="34"/>
      <c r="AK301" s="49">
        <v>98.260033425673697</v>
      </c>
      <c r="AL301" s="34"/>
      <c r="AM301" s="762"/>
      <c r="AN301" s="762"/>
      <c r="AO301" s="762"/>
      <c r="AP301" s="762"/>
      <c r="AQ301" s="762"/>
      <c r="AR301" s="762"/>
      <c r="AS301" s="762"/>
      <c r="AT301" s="762"/>
      <c r="AU301" s="762"/>
      <c r="AV301" s="762"/>
    </row>
    <row r="302" spans="1:48" s="1" customFormat="1" ht="12" customHeight="1">
      <c r="A302" s="738"/>
      <c r="B302" s="58"/>
      <c r="C302" s="56"/>
      <c r="D302" s="739" t="s">
        <v>152</v>
      </c>
      <c r="E302" s="739"/>
      <c r="F302" s="734"/>
      <c r="G302" s="734"/>
      <c r="H302" s="766"/>
      <c r="I302" s="49" t="s">
        <v>13</v>
      </c>
      <c r="J302" s="57"/>
      <c r="K302" s="49" t="s">
        <v>13</v>
      </c>
      <c r="L302" s="57"/>
      <c r="M302" s="49" t="s">
        <v>13</v>
      </c>
      <c r="N302" s="57"/>
      <c r="O302" s="49" t="s">
        <v>13</v>
      </c>
      <c r="P302" s="57"/>
      <c r="Q302" s="171">
        <v>96.888237855813799</v>
      </c>
      <c r="R302" s="177"/>
      <c r="S302" s="171">
        <v>96.521827745420111</v>
      </c>
      <c r="T302" s="177"/>
      <c r="U302" s="171">
        <v>92.974089343286593</v>
      </c>
      <c r="V302" s="177"/>
      <c r="W302" s="171">
        <v>93.571355595199705</v>
      </c>
      <c r="X302" s="177"/>
      <c r="Y302" s="171">
        <v>98.572399178219584</v>
      </c>
      <c r="Z302" s="177"/>
      <c r="AA302" s="171">
        <v>98.452985056214004</v>
      </c>
      <c r="AB302" s="177"/>
      <c r="AC302" s="171">
        <v>97.904990550964001</v>
      </c>
      <c r="AD302" s="177"/>
      <c r="AE302" s="171">
        <v>97.394289406728305</v>
      </c>
      <c r="AF302" s="177"/>
      <c r="AG302" s="171">
        <v>97.239460224353095</v>
      </c>
      <c r="AH302" s="177"/>
      <c r="AI302" s="171">
        <v>97.434614999884587</v>
      </c>
      <c r="AJ302" s="34"/>
      <c r="AK302" s="49">
        <v>94.637907954523996</v>
      </c>
      <c r="AL302" s="34"/>
      <c r="AM302" s="762"/>
      <c r="AN302" s="762"/>
      <c r="AO302" s="762"/>
      <c r="AP302" s="762"/>
      <c r="AQ302" s="762"/>
      <c r="AR302" s="762"/>
      <c r="AS302" s="762"/>
      <c r="AT302" s="762"/>
      <c r="AU302" s="762"/>
      <c r="AV302" s="762"/>
    </row>
    <row r="303" spans="1:48" s="1" customFormat="1" ht="12" customHeight="1">
      <c r="A303" s="738"/>
      <c r="B303" s="58"/>
      <c r="C303" s="56"/>
      <c r="D303" s="739" t="s">
        <v>153</v>
      </c>
      <c r="E303" s="739"/>
      <c r="F303" s="734"/>
      <c r="G303" s="734"/>
      <c r="H303" s="766"/>
      <c r="I303" s="49" t="s">
        <v>13</v>
      </c>
      <c r="J303" s="57"/>
      <c r="K303" s="49" t="s">
        <v>13</v>
      </c>
      <c r="L303" s="57"/>
      <c r="M303" s="49" t="s">
        <v>13</v>
      </c>
      <c r="N303" s="57"/>
      <c r="O303" s="49" t="s">
        <v>13</v>
      </c>
      <c r="P303" s="57"/>
      <c r="Q303" s="171">
        <v>97.729135528663008</v>
      </c>
      <c r="R303" s="177"/>
      <c r="S303" s="171">
        <v>97.373440939104896</v>
      </c>
      <c r="T303" s="177"/>
      <c r="U303" s="171">
        <v>95.565086017837103</v>
      </c>
      <c r="V303" s="177"/>
      <c r="W303" s="171">
        <v>95.892551154117498</v>
      </c>
      <c r="X303" s="177"/>
      <c r="Y303" s="171">
        <v>98.908173250244587</v>
      </c>
      <c r="Z303" s="177"/>
      <c r="AA303" s="171">
        <v>98.71013388483729</v>
      </c>
      <c r="AB303" s="177"/>
      <c r="AC303" s="171">
        <v>98.08164978118819</v>
      </c>
      <c r="AD303" s="177"/>
      <c r="AE303" s="171">
        <v>97.865853658536594</v>
      </c>
      <c r="AF303" s="177"/>
      <c r="AG303" s="171">
        <v>97.751378871446803</v>
      </c>
      <c r="AH303" s="177"/>
      <c r="AI303" s="171">
        <v>97.894249086135005</v>
      </c>
      <c r="AJ303" s="34"/>
      <c r="AK303" s="49">
        <v>95.252902155887199</v>
      </c>
      <c r="AL303" s="34"/>
      <c r="AM303" s="762"/>
      <c r="AN303" s="762"/>
      <c r="AO303" s="762"/>
      <c r="AP303" s="762"/>
      <c r="AQ303" s="762"/>
      <c r="AR303" s="762"/>
      <c r="AS303" s="762"/>
      <c r="AT303" s="762"/>
      <c r="AU303" s="762"/>
      <c r="AV303" s="762"/>
    </row>
    <row r="304" spans="1:48" s="1" customFormat="1" ht="12" customHeight="1">
      <c r="A304" s="738"/>
      <c r="B304" s="58"/>
      <c r="C304" s="56"/>
      <c r="D304" s="739" t="s">
        <v>154</v>
      </c>
      <c r="E304" s="739"/>
      <c r="F304" s="734"/>
      <c r="G304" s="734"/>
      <c r="H304" s="766"/>
      <c r="I304" s="49" t="s">
        <v>13</v>
      </c>
      <c r="J304" s="57"/>
      <c r="K304" s="49" t="s">
        <v>13</v>
      </c>
      <c r="L304" s="57"/>
      <c r="M304" s="49" t="s">
        <v>13</v>
      </c>
      <c r="N304" s="57"/>
      <c r="O304" s="49" t="s">
        <v>13</v>
      </c>
      <c r="P304" s="57"/>
      <c r="Q304" s="171">
        <v>97.1216800494132</v>
      </c>
      <c r="R304" s="177"/>
      <c r="S304" s="171">
        <v>97.083899666378414</v>
      </c>
      <c r="T304" s="177"/>
      <c r="U304" s="171">
        <v>92.890166187679597</v>
      </c>
      <c r="V304" s="177"/>
      <c r="W304" s="171">
        <v>93.93421052631578</v>
      </c>
      <c r="X304" s="177"/>
      <c r="Y304" s="171">
        <v>98.853457542099591</v>
      </c>
      <c r="Z304" s="177"/>
      <c r="AA304" s="171">
        <v>98.42486757736269</v>
      </c>
      <c r="AB304" s="177"/>
      <c r="AC304" s="171">
        <v>97.823066234367801</v>
      </c>
      <c r="AD304" s="177"/>
      <c r="AE304" s="171">
        <v>97.258446947243598</v>
      </c>
      <c r="AF304" s="177"/>
      <c r="AG304" s="171">
        <v>97.267679719462308</v>
      </c>
      <c r="AH304" s="177"/>
      <c r="AI304" s="171">
        <v>97.959183673469397</v>
      </c>
      <c r="AJ304" s="34"/>
      <c r="AK304" s="49">
        <v>98.084304932735407</v>
      </c>
      <c r="AL304" s="34"/>
      <c r="AM304" s="762"/>
      <c r="AN304" s="762"/>
      <c r="AO304" s="762"/>
      <c r="AP304" s="762"/>
      <c r="AQ304" s="762"/>
      <c r="AR304" s="762"/>
      <c r="AS304" s="762"/>
      <c r="AT304" s="762"/>
      <c r="AU304" s="762"/>
      <c r="AV304" s="762"/>
    </row>
    <row r="305" spans="1:48" s="1" customFormat="1" ht="12" customHeight="1">
      <c r="A305" s="738"/>
      <c r="B305" s="58"/>
      <c r="C305" s="56"/>
      <c r="D305" s="739" t="s">
        <v>155</v>
      </c>
      <c r="E305" s="739"/>
      <c r="F305" s="734"/>
      <c r="G305" s="734"/>
      <c r="H305" s="766"/>
      <c r="I305" s="49" t="s">
        <v>13</v>
      </c>
      <c r="J305" s="57"/>
      <c r="K305" s="49" t="s">
        <v>13</v>
      </c>
      <c r="L305" s="57"/>
      <c r="M305" s="49" t="s">
        <v>13</v>
      </c>
      <c r="N305" s="57"/>
      <c r="O305" s="49" t="s">
        <v>13</v>
      </c>
      <c r="P305" s="57"/>
      <c r="Q305" s="171">
        <v>98.341777982496495</v>
      </c>
      <c r="R305" s="177"/>
      <c r="S305" s="171">
        <v>97.687254635208092</v>
      </c>
      <c r="T305" s="177"/>
      <c r="U305" s="171">
        <v>93.4089638092195</v>
      </c>
      <c r="V305" s="177"/>
      <c r="W305" s="171">
        <v>94.799571098647291</v>
      </c>
      <c r="X305" s="177"/>
      <c r="Y305" s="171">
        <v>99.022088784044598</v>
      </c>
      <c r="Z305" s="177"/>
      <c r="AA305" s="171">
        <v>99.102664396484286</v>
      </c>
      <c r="AB305" s="177"/>
      <c r="AC305" s="171">
        <v>99.089565756232403</v>
      </c>
      <c r="AD305" s="177"/>
      <c r="AE305" s="171">
        <v>98.859390363815095</v>
      </c>
      <c r="AF305" s="177"/>
      <c r="AG305" s="171">
        <v>98.851928171916398</v>
      </c>
      <c r="AH305" s="177"/>
      <c r="AI305" s="171">
        <v>98.974702951322286</v>
      </c>
      <c r="AJ305" s="34"/>
      <c r="AK305" s="49">
        <v>98.195173137460699</v>
      </c>
      <c r="AL305" s="34"/>
      <c r="AM305" s="762"/>
      <c r="AN305" s="762"/>
      <c r="AO305" s="762"/>
      <c r="AP305" s="762"/>
      <c r="AQ305" s="762"/>
      <c r="AR305" s="762"/>
      <c r="AS305" s="762"/>
      <c r="AT305" s="762"/>
      <c r="AU305" s="762"/>
      <c r="AV305" s="762"/>
    </row>
    <row r="306" spans="1:48" s="1" customFormat="1" ht="12" customHeight="1">
      <c r="A306" s="738"/>
      <c r="B306" s="58"/>
      <c r="C306" s="56"/>
      <c r="D306" s="739" t="s">
        <v>215</v>
      </c>
      <c r="E306" s="739"/>
      <c r="F306" s="734"/>
      <c r="G306" s="734"/>
      <c r="H306" s="766"/>
      <c r="I306" s="49" t="s">
        <v>13</v>
      </c>
      <c r="J306" s="57"/>
      <c r="K306" s="49" t="s">
        <v>13</v>
      </c>
      <c r="L306" s="57"/>
      <c r="M306" s="49" t="s">
        <v>13</v>
      </c>
      <c r="N306" s="57"/>
      <c r="O306" s="49" t="s">
        <v>13</v>
      </c>
      <c r="P306" s="57"/>
      <c r="Q306" s="171">
        <v>98.03809565656789</v>
      </c>
      <c r="R306" s="177"/>
      <c r="S306" s="171">
        <v>97.61839060941179</v>
      </c>
      <c r="T306" s="177"/>
      <c r="U306" s="171">
        <v>93.196917917259199</v>
      </c>
      <c r="V306" s="177"/>
      <c r="W306" s="171">
        <v>94.370974667239196</v>
      </c>
      <c r="X306" s="177"/>
      <c r="Y306" s="171">
        <v>98.837313700844007</v>
      </c>
      <c r="Z306" s="177"/>
      <c r="AA306" s="171">
        <v>98.898756660745988</v>
      </c>
      <c r="AB306" s="177"/>
      <c r="AC306" s="171">
        <v>98.66342057212421</v>
      </c>
      <c r="AD306" s="177"/>
      <c r="AE306" s="171">
        <v>98.206956146035893</v>
      </c>
      <c r="AF306" s="177"/>
      <c r="AG306" s="171">
        <v>98.1169730694278</v>
      </c>
      <c r="AH306" s="177"/>
      <c r="AI306" s="171">
        <v>98.302772446643701</v>
      </c>
      <c r="AJ306" s="34"/>
      <c r="AK306" s="49">
        <v>97.316266437195793</v>
      </c>
      <c r="AL306" s="34"/>
      <c r="AM306" s="762"/>
      <c r="AN306" s="762"/>
      <c r="AO306" s="762"/>
      <c r="AP306" s="762"/>
      <c r="AQ306" s="762"/>
      <c r="AR306" s="762"/>
      <c r="AS306" s="762"/>
      <c r="AT306" s="762"/>
      <c r="AU306" s="762"/>
      <c r="AV306" s="762"/>
    </row>
    <row r="307" spans="1:48" s="1" customFormat="1" ht="12" customHeight="1">
      <c r="A307" s="738"/>
      <c r="B307" s="58"/>
      <c r="C307" s="56"/>
      <c r="D307" s="739" t="s">
        <v>156</v>
      </c>
      <c r="E307" s="739"/>
      <c r="F307" s="734"/>
      <c r="G307" s="734"/>
      <c r="H307" s="766"/>
      <c r="I307" s="49" t="s">
        <v>13</v>
      </c>
      <c r="J307" s="57"/>
      <c r="K307" s="49" t="s">
        <v>13</v>
      </c>
      <c r="L307" s="57"/>
      <c r="M307" s="49" t="s">
        <v>13</v>
      </c>
      <c r="N307" s="57"/>
      <c r="O307" s="49" t="s">
        <v>13</v>
      </c>
      <c r="P307" s="57"/>
      <c r="Q307" s="171">
        <v>85.503199752639887</v>
      </c>
      <c r="R307" s="177"/>
      <c r="S307" s="171">
        <v>85.053217378527492</v>
      </c>
      <c r="T307" s="177"/>
      <c r="U307" s="171">
        <v>79.764005895303796</v>
      </c>
      <c r="V307" s="177"/>
      <c r="W307" s="171">
        <v>81.6716808609266</v>
      </c>
      <c r="X307" s="177"/>
      <c r="Y307" s="171">
        <v>96.425019287792495</v>
      </c>
      <c r="Z307" s="177"/>
      <c r="AA307" s="171">
        <v>96.995391528460402</v>
      </c>
      <c r="AB307" s="177"/>
      <c r="AC307" s="171">
        <v>96.286751221018903</v>
      </c>
      <c r="AD307" s="177"/>
      <c r="AE307" s="171">
        <v>94.833779061822895</v>
      </c>
      <c r="AF307" s="177"/>
      <c r="AG307" s="171">
        <v>93.981441079791693</v>
      </c>
      <c r="AH307" s="177"/>
      <c r="AI307" s="171">
        <v>94.040467150478193</v>
      </c>
      <c r="AJ307" s="34"/>
      <c r="AK307" s="49">
        <v>98.048096309499499</v>
      </c>
      <c r="AL307" s="34"/>
      <c r="AM307" s="762"/>
      <c r="AN307" s="762"/>
      <c r="AO307" s="762"/>
      <c r="AP307" s="762"/>
      <c r="AQ307" s="762"/>
      <c r="AR307" s="762"/>
      <c r="AS307" s="762"/>
      <c r="AT307" s="762"/>
      <c r="AU307" s="762"/>
      <c r="AV307" s="762"/>
    </row>
    <row r="308" spans="1:48" s="1" customFormat="1" ht="12" customHeight="1">
      <c r="A308" s="738"/>
      <c r="B308" s="58"/>
      <c r="C308" s="56"/>
      <c r="D308" s="739" t="s">
        <v>157</v>
      </c>
      <c r="E308" s="739"/>
      <c r="F308" s="734"/>
      <c r="G308" s="734"/>
      <c r="H308" s="766"/>
      <c r="I308" s="49" t="s">
        <v>13</v>
      </c>
      <c r="J308" s="57"/>
      <c r="K308" s="49" t="s">
        <v>13</v>
      </c>
      <c r="L308" s="57"/>
      <c r="M308" s="49" t="s">
        <v>13</v>
      </c>
      <c r="N308" s="57"/>
      <c r="O308" s="49" t="s">
        <v>13</v>
      </c>
      <c r="P308" s="57"/>
      <c r="Q308" s="171">
        <v>98.525784094913703</v>
      </c>
      <c r="R308" s="177"/>
      <c r="S308" s="171">
        <v>98.265658873850114</v>
      </c>
      <c r="T308" s="177"/>
      <c r="U308" s="171">
        <v>94.471942606084198</v>
      </c>
      <c r="V308" s="177"/>
      <c r="W308" s="171">
        <v>95.540421792618602</v>
      </c>
      <c r="X308" s="177"/>
      <c r="Y308" s="171">
        <v>98.98641122744489</v>
      </c>
      <c r="Z308" s="177"/>
      <c r="AA308" s="171">
        <v>99.036244309111297</v>
      </c>
      <c r="AB308" s="177"/>
      <c r="AC308" s="171">
        <v>98.821956189505912</v>
      </c>
      <c r="AD308" s="177"/>
      <c r="AE308" s="171">
        <v>98.692273674900505</v>
      </c>
      <c r="AF308" s="177"/>
      <c r="AG308" s="171">
        <v>98.6627407680039</v>
      </c>
      <c r="AH308" s="177"/>
      <c r="AI308" s="171">
        <v>98.772899098575195</v>
      </c>
      <c r="AJ308" s="34"/>
      <c r="AK308" s="49">
        <v>95.318560861849605</v>
      </c>
      <c r="AL308" s="34"/>
      <c r="AM308" s="762"/>
      <c r="AN308" s="762"/>
      <c r="AO308" s="762"/>
      <c r="AP308" s="762"/>
      <c r="AQ308" s="762"/>
      <c r="AR308" s="762"/>
      <c r="AS308" s="762"/>
      <c r="AT308" s="762"/>
      <c r="AU308" s="762"/>
      <c r="AV308" s="762"/>
    </row>
    <row r="309" spans="1:48" s="1" customFormat="1" ht="12" customHeight="1">
      <c r="A309" s="738"/>
      <c r="B309" s="58"/>
      <c r="C309" s="56"/>
      <c r="D309" s="739" t="s">
        <v>158</v>
      </c>
      <c r="E309" s="739"/>
      <c r="F309" s="734"/>
      <c r="G309" s="734"/>
      <c r="H309" s="766"/>
      <c r="I309" s="49" t="s">
        <v>13</v>
      </c>
      <c r="J309" s="57"/>
      <c r="K309" s="49" t="s">
        <v>13</v>
      </c>
      <c r="L309" s="57"/>
      <c r="M309" s="49" t="s">
        <v>13</v>
      </c>
      <c r="N309" s="57"/>
      <c r="O309" s="49" t="s">
        <v>13</v>
      </c>
      <c r="P309" s="57"/>
      <c r="Q309" s="171">
        <v>94.51379353389089</v>
      </c>
      <c r="R309" s="177"/>
      <c r="S309" s="171">
        <v>94.3388330942133</v>
      </c>
      <c r="T309" s="177"/>
      <c r="U309" s="171">
        <v>91.767106689624399</v>
      </c>
      <c r="V309" s="177"/>
      <c r="W309" s="171">
        <v>92.174645332642399</v>
      </c>
      <c r="X309" s="177"/>
      <c r="Y309" s="171">
        <v>98.124651422197402</v>
      </c>
      <c r="Z309" s="177"/>
      <c r="AA309" s="171">
        <v>97.887323943661997</v>
      </c>
      <c r="AB309" s="177"/>
      <c r="AC309" s="171">
        <v>96.50741350906101</v>
      </c>
      <c r="AD309" s="177"/>
      <c r="AE309" s="171">
        <v>95.495564392780707</v>
      </c>
      <c r="AF309" s="177"/>
      <c r="AG309" s="171">
        <v>94.870485224370711</v>
      </c>
      <c r="AH309" s="177"/>
      <c r="AI309" s="171">
        <v>94.858792872737496</v>
      </c>
      <c r="AJ309" s="34"/>
      <c r="AK309" s="49">
        <v>98.580772553375297</v>
      </c>
      <c r="AL309" s="34"/>
      <c r="AM309" s="762"/>
      <c r="AN309" s="762"/>
      <c r="AO309" s="762"/>
      <c r="AP309" s="762"/>
      <c r="AQ309" s="762"/>
      <c r="AR309" s="762"/>
      <c r="AS309" s="762"/>
      <c r="AT309" s="762"/>
      <c r="AU309" s="762"/>
      <c r="AV309" s="762"/>
    </row>
    <row r="310" spans="1:48" s="1" customFormat="1" ht="12" customHeight="1">
      <c r="A310" s="738"/>
      <c r="B310" s="58"/>
      <c r="C310" s="56"/>
      <c r="D310" s="739" t="s">
        <v>159</v>
      </c>
      <c r="E310" s="739"/>
      <c r="F310" s="734"/>
      <c r="G310" s="734"/>
      <c r="H310" s="766"/>
      <c r="I310" s="49" t="s">
        <v>13</v>
      </c>
      <c r="J310" s="57"/>
      <c r="K310" s="49" t="s">
        <v>13</v>
      </c>
      <c r="L310" s="57"/>
      <c r="M310" s="49" t="s">
        <v>13</v>
      </c>
      <c r="N310" s="57"/>
      <c r="O310" s="49" t="s">
        <v>13</v>
      </c>
      <c r="P310" s="57"/>
      <c r="Q310" s="171">
        <v>96.398711734278891</v>
      </c>
      <c r="R310" s="177"/>
      <c r="S310" s="171">
        <v>96.270027230701004</v>
      </c>
      <c r="T310" s="177"/>
      <c r="U310" s="171">
        <v>92.2095906734083</v>
      </c>
      <c r="V310" s="177"/>
      <c r="W310" s="171">
        <v>93.662041462048109</v>
      </c>
      <c r="X310" s="177"/>
      <c r="Y310" s="171">
        <v>98.435962680237481</v>
      </c>
      <c r="Z310" s="177"/>
      <c r="AA310" s="171">
        <v>98.522772420269391</v>
      </c>
      <c r="AB310" s="177"/>
      <c r="AC310" s="171">
        <v>98.108434644718002</v>
      </c>
      <c r="AD310" s="177"/>
      <c r="AE310" s="171">
        <v>97.861207653821182</v>
      </c>
      <c r="AF310" s="177"/>
      <c r="AG310" s="171">
        <v>97.668831412590606</v>
      </c>
      <c r="AH310" s="177"/>
      <c r="AI310" s="171">
        <v>98.056703647306193</v>
      </c>
      <c r="AJ310" s="34"/>
      <c r="AK310" s="49">
        <v>92.650701899256802</v>
      </c>
      <c r="AL310" s="34"/>
      <c r="AM310" s="762"/>
      <c r="AN310" s="762"/>
      <c r="AO310" s="762"/>
      <c r="AP310" s="762"/>
      <c r="AQ310" s="762"/>
      <c r="AR310" s="762"/>
      <c r="AS310" s="762"/>
      <c r="AT310" s="762"/>
      <c r="AU310" s="762"/>
      <c r="AV310" s="762"/>
    </row>
    <row r="311" spans="1:48" s="1" customFormat="1" ht="12" customHeight="1">
      <c r="A311" s="738"/>
      <c r="B311" s="58"/>
      <c r="C311" s="56"/>
      <c r="D311" s="739" t="s">
        <v>160</v>
      </c>
      <c r="E311" s="739"/>
      <c r="F311" s="734"/>
      <c r="G311" s="734"/>
      <c r="H311" s="766"/>
      <c r="I311" s="49" t="s">
        <v>13</v>
      </c>
      <c r="J311" s="57"/>
      <c r="K311" s="49" t="s">
        <v>13</v>
      </c>
      <c r="L311" s="57"/>
      <c r="M311" s="49" t="s">
        <v>13</v>
      </c>
      <c r="N311" s="57"/>
      <c r="O311" s="49" t="s">
        <v>13</v>
      </c>
      <c r="P311" s="57"/>
      <c r="Q311" s="171">
        <v>97.972607677058903</v>
      </c>
      <c r="R311" s="177"/>
      <c r="S311" s="171">
        <v>97.474427446365496</v>
      </c>
      <c r="T311" s="177"/>
      <c r="U311" s="171">
        <v>94.152883325882897</v>
      </c>
      <c r="V311" s="177"/>
      <c r="W311" s="171">
        <v>94.502160522202786</v>
      </c>
      <c r="X311" s="177"/>
      <c r="Y311" s="171">
        <v>98.577120091064288</v>
      </c>
      <c r="Z311" s="177"/>
      <c r="AA311" s="171">
        <v>98.570407433881286</v>
      </c>
      <c r="AB311" s="177"/>
      <c r="AC311" s="171">
        <v>98.369137329884197</v>
      </c>
      <c r="AD311" s="177"/>
      <c r="AE311" s="171">
        <v>97.876905702992701</v>
      </c>
      <c r="AF311" s="177"/>
      <c r="AG311" s="171">
        <v>97.899624143267687</v>
      </c>
      <c r="AH311" s="177"/>
      <c r="AI311" s="171">
        <v>97.914202773895283</v>
      </c>
      <c r="AJ311" s="34"/>
      <c r="AK311" s="49">
        <v>91.188291044328494</v>
      </c>
      <c r="AL311" s="34"/>
      <c r="AM311" s="762"/>
      <c r="AN311" s="762"/>
      <c r="AO311" s="762"/>
      <c r="AP311" s="762"/>
      <c r="AQ311" s="762"/>
      <c r="AR311" s="762"/>
      <c r="AS311" s="762"/>
      <c r="AT311" s="762"/>
      <c r="AU311" s="762"/>
      <c r="AV311" s="762"/>
    </row>
    <row r="312" spans="1:48" s="1" customFormat="1" ht="12" customHeight="1">
      <c r="A312" s="738"/>
      <c r="B312" s="58"/>
      <c r="C312" s="56"/>
      <c r="D312" s="739" t="s">
        <v>161</v>
      </c>
      <c r="E312" s="739"/>
      <c r="F312" s="734"/>
      <c r="G312" s="734"/>
      <c r="H312" s="766"/>
      <c r="I312" s="49" t="s">
        <v>13</v>
      </c>
      <c r="J312" s="57"/>
      <c r="K312" s="49" t="s">
        <v>13</v>
      </c>
      <c r="L312" s="57"/>
      <c r="M312" s="49" t="s">
        <v>13</v>
      </c>
      <c r="N312" s="57"/>
      <c r="O312" s="49" t="s">
        <v>13</v>
      </c>
      <c r="P312" s="57"/>
      <c r="Q312" s="171">
        <v>91.796840525990589</v>
      </c>
      <c r="R312" s="177"/>
      <c r="S312" s="171">
        <v>91.812977914477287</v>
      </c>
      <c r="T312" s="177"/>
      <c r="U312" s="171">
        <v>82.972419966750508</v>
      </c>
      <c r="V312" s="177"/>
      <c r="W312" s="171">
        <v>84.9788112571987</v>
      </c>
      <c r="X312" s="177"/>
      <c r="Y312" s="171">
        <v>97.139699081906599</v>
      </c>
      <c r="Z312" s="177"/>
      <c r="AA312" s="171">
        <v>97.651470760576586</v>
      </c>
      <c r="AB312" s="177"/>
      <c r="AC312" s="171">
        <v>96.807620360342611</v>
      </c>
      <c r="AD312" s="177"/>
      <c r="AE312" s="171">
        <v>96.505044913569691</v>
      </c>
      <c r="AF312" s="177"/>
      <c r="AG312" s="171">
        <v>96.611400845852486</v>
      </c>
      <c r="AH312" s="177"/>
      <c r="AI312" s="171">
        <v>97.132927888792409</v>
      </c>
      <c r="AJ312" s="34"/>
      <c r="AK312" s="49">
        <v>96.821077370276498</v>
      </c>
      <c r="AL312" s="34"/>
      <c r="AM312" s="762"/>
      <c r="AN312" s="762"/>
      <c r="AO312" s="762"/>
      <c r="AP312" s="762"/>
      <c r="AQ312" s="762"/>
      <c r="AR312" s="762"/>
      <c r="AS312" s="762"/>
      <c r="AT312" s="762"/>
      <c r="AU312" s="762"/>
      <c r="AV312" s="762"/>
    </row>
    <row r="313" spans="1:48" s="1" customFormat="1" ht="12" customHeight="1">
      <c r="A313" s="738"/>
      <c r="B313" s="58"/>
      <c r="C313" s="56"/>
      <c r="D313" s="739" t="s">
        <v>162</v>
      </c>
      <c r="E313" s="739"/>
      <c r="F313" s="734"/>
      <c r="G313" s="734"/>
      <c r="H313" s="766"/>
      <c r="I313" s="49" t="s">
        <v>13</v>
      </c>
      <c r="J313" s="57"/>
      <c r="K313" s="49" t="s">
        <v>13</v>
      </c>
      <c r="L313" s="57"/>
      <c r="M313" s="49" t="s">
        <v>13</v>
      </c>
      <c r="N313" s="57"/>
      <c r="O313" s="49" t="s">
        <v>13</v>
      </c>
      <c r="P313" s="57"/>
      <c r="Q313" s="171">
        <v>98.016695451928598</v>
      </c>
      <c r="R313" s="177"/>
      <c r="S313" s="171">
        <v>97.649165695443301</v>
      </c>
      <c r="T313" s="177"/>
      <c r="U313" s="171">
        <v>95.183374782036992</v>
      </c>
      <c r="V313" s="177"/>
      <c r="W313" s="171">
        <v>95.666368127582103</v>
      </c>
      <c r="X313" s="177"/>
      <c r="Y313" s="171">
        <v>98.762458221673498</v>
      </c>
      <c r="Z313" s="177"/>
      <c r="AA313" s="171">
        <v>98.762880140311296</v>
      </c>
      <c r="AB313" s="177"/>
      <c r="AC313" s="171">
        <v>98.384443274545887</v>
      </c>
      <c r="AD313" s="177"/>
      <c r="AE313" s="171">
        <v>98.0966882375333</v>
      </c>
      <c r="AF313" s="177"/>
      <c r="AG313" s="171">
        <v>97.929267991605997</v>
      </c>
      <c r="AH313" s="177"/>
      <c r="AI313" s="171">
        <v>98.115959283290692</v>
      </c>
      <c r="AJ313" s="34"/>
      <c r="AK313" s="49">
        <v>98.485006247396896</v>
      </c>
      <c r="AL313" s="34"/>
      <c r="AM313" s="762"/>
      <c r="AN313" s="762"/>
      <c r="AO313" s="762"/>
      <c r="AP313" s="762"/>
      <c r="AQ313" s="762"/>
      <c r="AR313" s="762"/>
      <c r="AS313" s="762"/>
      <c r="AT313" s="762"/>
      <c r="AU313" s="762"/>
      <c r="AV313" s="762"/>
    </row>
    <row r="314" spans="1:48" s="1" customFormat="1" ht="12" customHeight="1">
      <c r="A314" s="738"/>
      <c r="B314" s="58"/>
      <c r="C314" s="56"/>
      <c r="D314" s="739" t="s">
        <v>163</v>
      </c>
      <c r="E314" s="739"/>
      <c r="F314" s="734"/>
      <c r="G314" s="734"/>
      <c r="H314" s="766"/>
      <c r="I314" s="49" t="s">
        <v>13</v>
      </c>
      <c r="J314" s="57"/>
      <c r="K314" s="49" t="s">
        <v>13</v>
      </c>
      <c r="L314" s="57"/>
      <c r="M314" s="49" t="s">
        <v>13</v>
      </c>
      <c r="N314" s="57"/>
      <c r="O314" s="49" t="s">
        <v>13</v>
      </c>
      <c r="P314" s="57"/>
      <c r="Q314" s="171">
        <v>91.589032105157585</v>
      </c>
      <c r="R314" s="177"/>
      <c r="S314" s="171">
        <v>91.2846593284102</v>
      </c>
      <c r="T314" s="177"/>
      <c r="U314" s="171">
        <v>84.368249848455093</v>
      </c>
      <c r="V314" s="177"/>
      <c r="W314" s="171">
        <v>86.511217309373606</v>
      </c>
      <c r="X314" s="177"/>
      <c r="Y314" s="171">
        <v>97.306433153229889</v>
      </c>
      <c r="Z314" s="177"/>
      <c r="AA314" s="171">
        <v>96.801369554444292</v>
      </c>
      <c r="AB314" s="177"/>
      <c r="AC314" s="171">
        <v>95.807889238605085</v>
      </c>
      <c r="AD314" s="177"/>
      <c r="AE314" s="171">
        <v>94.770963138292288</v>
      </c>
      <c r="AF314" s="177"/>
      <c r="AG314" s="171">
        <v>94.576274040890596</v>
      </c>
      <c r="AH314" s="177"/>
      <c r="AI314" s="171">
        <v>95.000772740952797</v>
      </c>
      <c r="AJ314" s="34"/>
      <c r="AK314" s="49">
        <v>97.466129455674405</v>
      </c>
      <c r="AL314" s="34"/>
      <c r="AM314" s="762"/>
      <c r="AN314" s="762"/>
      <c r="AO314" s="762"/>
      <c r="AP314" s="762"/>
      <c r="AQ314" s="762"/>
      <c r="AR314" s="762"/>
      <c r="AS314" s="762"/>
      <c r="AT314" s="762"/>
      <c r="AU314" s="762"/>
      <c r="AV314" s="762"/>
    </row>
    <row r="315" spans="1:48" s="1" customFormat="1" ht="12" customHeight="1">
      <c r="A315" s="738"/>
      <c r="B315" s="58"/>
      <c r="C315" s="56"/>
      <c r="D315" s="739" t="s">
        <v>164</v>
      </c>
      <c r="E315" s="739"/>
      <c r="F315" s="734"/>
      <c r="G315" s="734"/>
      <c r="H315" s="766"/>
      <c r="I315" s="49" t="s">
        <v>13</v>
      </c>
      <c r="J315" s="57"/>
      <c r="K315" s="49" t="s">
        <v>13</v>
      </c>
      <c r="L315" s="57"/>
      <c r="M315" s="49" t="s">
        <v>13</v>
      </c>
      <c r="N315" s="57"/>
      <c r="O315" s="49" t="s">
        <v>13</v>
      </c>
      <c r="P315" s="57"/>
      <c r="Q315" s="171">
        <v>97.949318880913992</v>
      </c>
      <c r="R315" s="177"/>
      <c r="S315" s="171">
        <v>98.161709759378311</v>
      </c>
      <c r="T315" s="177"/>
      <c r="U315" s="171">
        <v>95.786978813969199</v>
      </c>
      <c r="V315" s="177"/>
      <c r="W315" s="171">
        <v>96.7730258054507</v>
      </c>
      <c r="X315" s="177"/>
      <c r="Y315" s="171">
        <v>98.704975619986399</v>
      </c>
      <c r="Z315" s="177"/>
      <c r="AA315" s="171">
        <v>98.702476060966589</v>
      </c>
      <c r="AB315" s="177"/>
      <c r="AC315" s="171">
        <v>98.545345704878798</v>
      </c>
      <c r="AD315" s="177"/>
      <c r="AE315" s="171">
        <v>98.409286328460894</v>
      </c>
      <c r="AF315" s="177"/>
      <c r="AG315" s="171">
        <v>98.419694012466195</v>
      </c>
      <c r="AH315" s="177"/>
      <c r="AI315" s="171">
        <v>98.789492797482097</v>
      </c>
      <c r="AJ315" s="34"/>
      <c r="AK315" s="49">
        <v>96.585180311375098</v>
      </c>
      <c r="AL315" s="34"/>
      <c r="AM315" s="762"/>
      <c r="AN315" s="762"/>
      <c r="AO315" s="762"/>
      <c r="AP315" s="762"/>
      <c r="AQ315" s="762"/>
      <c r="AR315" s="762"/>
      <c r="AS315" s="762"/>
      <c r="AT315" s="762"/>
      <c r="AU315" s="762"/>
      <c r="AV315" s="762"/>
    </row>
    <row r="316" spans="1:48" s="1" customFormat="1" ht="12" customHeight="1">
      <c r="A316" s="738"/>
      <c r="B316" s="58"/>
      <c r="C316" s="56"/>
      <c r="D316" s="739" t="s">
        <v>165</v>
      </c>
      <c r="E316" s="739"/>
      <c r="F316" s="734"/>
      <c r="G316" s="734"/>
      <c r="H316" s="766"/>
      <c r="I316" s="49" t="s">
        <v>13</v>
      </c>
      <c r="J316" s="57"/>
      <c r="K316" s="49" t="s">
        <v>13</v>
      </c>
      <c r="L316" s="57"/>
      <c r="M316" s="49" t="s">
        <v>13</v>
      </c>
      <c r="N316" s="57"/>
      <c r="O316" s="49" t="s">
        <v>13</v>
      </c>
      <c r="P316" s="57"/>
      <c r="Q316" s="171">
        <v>91.287878787878782</v>
      </c>
      <c r="R316" s="177"/>
      <c r="S316" s="171">
        <v>90.415183867141195</v>
      </c>
      <c r="T316" s="177"/>
      <c r="U316" s="171">
        <v>81.981884839335791</v>
      </c>
      <c r="V316" s="177"/>
      <c r="W316" s="171">
        <v>78.049923825149392</v>
      </c>
      <c r="X316" s="177"/>
      <c r="Y316" s="171">
        <v>89.974602325892292</v>
      </c>
      <c r="Z316" s="177"/>
      <c r="AA316" s="171">
        <v>80.914317767493998</v>
      </c>
      <c r="AB316" s="177"/>
      <c r="AC316" s="171">
        <v>87.648891332233802</v>
      </c>
      <c r="AD316" s="177"/>
      <c r="AE316" s="171">
        <v>82.7558158451277</v>
      </c>
      <c r="AF316" s="177"/>
      <c r="AG316" s="171">
        <v>84.574556311162695</v>
      </c>
      <c r="AH316" s="177"/>
      <c r="AI316" s="171">
        <v>92.866242038216598</v>
      </c>
      <c r="AJ316" s="34"/>
      <c r="AK316" s="49">
        <v>97.812353766963</v>
      </c>
      <c r="AL316" s="34"/>
      <c r="AM316" s="762"/>
      <c r="AN316" s="762"/>
      <c r="AO316" s="762"/>
      <c r="AP316" s="762"/>
      <c r="AQ316" s="762"/>
      <c r="AR316" s="762"/>
      <c r="AS316" s="762"/>
      <c r="AT316" s="762"/>
      <c r="AU316" s="762"/>
      <c r="AV316" s="762"/>
    </row>
    <row r="317" spans="1:48" s="1" customFormat="1" ht="12" customHeight="1">
      <c r="A317" s="738"/>
      <c r="B317" s="58"/>
      <c r="C317" s="56"/>
      <c r="D317" s="739" t="s">
        <v>166</v>
      </c>
      <c r="E317" s="739"/>
      <c r="F317" s="734"/>
      <c r="G317" s="734"/>
      <c r="H317" s="766"/>
      <c r="I317" s="49" t="s">
        <v>13</v>
      </c>
      <c r="J317" s="57"/>
      <c r="K317" s="49" t="s">
        <v>13</v>
      </c>
      <c r="L317" s="57"/>
      <c r="M317" s="49" t="s">
        <v>13</v>
      </c>
      <c r="N317" s="57"/>
      <c r="O317" s="49" t="s">
        <v>13</v>
      </c>
      <c r="P317" s="57"/>
      <c r="Q317" s="171">
        <v>86.16672929303769</v>
      </c>
      <c r="R317" s="177"/>
      <c r="S317" s="171">
        <v>85.131411615091096</v>
      </c>
      <c r="T317" s="177"/>
      <c r="U317" s="171">
        <v>80.369858645977303</v>
      </c>
      <c r="V317" s="177"/>
      <c r="W317" s="171">
        <v>82.707689026341001</v>
      </c>
      <c r="X317" s="177"/>
      <c r="Y317" s="171">
        <v>93.337993332616392</v>
      </c>
      <c r="Z317" s="177"/>
      <c r="AA317" s="171">
        <v>93.395038063420799</v>
      </c>
      <c r="AB317" s="177"/>
      <c r="AC317" s="171">
        <v>91.995589856670293</v>
      </c>
      <c r="AD317" s="177"/>
      <c r="AE317" s="171">
        <v>91.025069637883007</v>
      </c>
      <c r="AF317" s="177"/>
      <c r="AG317" s="171">
        <v>90.79630047371981</v>
      </c>
      <c r="AH317" s="177"/>
      <c r="AI317" s="171">
        <v>91.371199082042494</v>
      </c>
      <c r="AJ317" s="34"/>
      <c r="AK317" s="49">
        <v>96.461798703129404</v>
      </c>
      <c r="AL317" s="34"/>
      <c r="AM317" s="762"/>
      <c r="AN317" s="762"/>
      <c r="AO317" s="762"/>
      <c r="AP317" s="762"/>
      <c r="AQ317" s="762"/>
      <c r="AR317" s="762"/>
      <c r="AS317" s="762"/>
      <c r="AT317" s="762"/>
      <c r="AU317" s="762"/>
      <c r="AV317" s="762"/>
    </row>
    <row r="318" spans="1:48" s="1" customFormat="1" ht="12" customHeight="1">
      <c r="A318" s="738"/>
      <c r="B318" s="58"/>
      <c r="C318" s="56"/>
      <c r="D318" s="739" t="s">
        <v>216</v>
      </c>
      <c r="E318" s="739"/>
      <c r="F318" s="734"/>
      <c r="G318" s="734"/>
      <c r="H318" s="766"/>
      <c r="I318" s="49" t="s">
        <v>13</v>
      </c>
      <c r="J318" s="57"/>
      <c r="K318" s="49" t="s">
        <v>13</v>
      </c>
      <c r="L318" s="57"/>
      <c r="M318" s="49" t="s">
        <v>13</v>
      </c>
      <c r="N318" s="57"/>
      <c r="O318" s="49" t="s">
        <v>13</v>
      </c>
      <c r="P318" s="57"/>
      <c r="Q318" s="171">
        <v>94.797771507126797</v>
      </c>
      <c r="R318" s="177"/>
      <c r="S318" s="171">
        <v>94.808196330712391</v>
      </c>
      <c r="T318" s="177"/>
      <c r="U318" s="171">
        <v>88.220589795894284</v>
      </c>
      <c r="V318" s="177"/>
      <c r="W318" s="171">
        <v>89.744189036005181</v>
      </c>
      <c r="X318" s="177"/>
      <c r="Y318" s="171">
        <v>97.347489567109292</v>
      </c>
      <c r="Z318" s="177"/>
      <c r="AA318" s="171">
        <v>97.562162425186102</v>
      </c>
      <c r="AB318" s="177"/>
      <c r="AC318" s="171">
        <v>97.244358293249093</v>
      </c>
      <c r="AD318" s="177"/>
      <c r="AE318" s="171">
        <v>96.543139286948005</v>
      </c>
      <c r="AF318" s="177"/>
      <c r="AG318" s="171">
        <v>96.602791522733597</v>
      </c>
      <c r="AH318" s="177"/>
      <c r="AI318" s="171">
        <v>96.735837624962087</v>
      </c>
      <c r="AJ318" s="34"/>
      <c r="AK318" s="49">
        <v>99.214275223968301</v>
      </c>
      <c r="AL318" s="34"/>
      <c r="AM318" s="762"/>
      <c r="AN318" s="762"/>
      <c r="AO318" s="762"/>
      <c r="AP318" s="762"/>
      <c r="AQ318" s="762"/>
      <c r="AR318" s="762"/>
      <c r="AS318" s="762"/>
      <c r="AT318" s="762"/>
      <c r="AU318" s="762"/>
      <c r="AV318" s="762"/>
    </row>
    <row r="319" spans="1:48" s="1" customFormat="1" ht="12" customHeight="1">
      <c r="A319" s="738"/>
      <c r="B319" s="58"/>
      <c r="C319" s="56"/>
      <c r="D319" s="739" t="s">
        <v>167</v>
      </c>
      <c r="E319" s="739"/>
      <c r="F319" s="734"/>
      <c r="G319" s="734"/>
      <c r="H319" s="766"/>
      <c r="I319" s="49" t="s">
        <v>13</v>
      </c>
      <c r="J319" s="57"/>
      <c r="K319" s="49" t="s">
        <v>13</v>
      </c>
      <c r="L319" s="57"/>
      <c r="M319" s="49" t="s">
        <v>13</v>
      </c>
      <c r="N319" s="57"/>
      <c r="O319" s="49" t="s">
        <v>13</v>
      </c>
      <c r="P319" s="57"/>
      <c r="Q319" s="171">
        <v>87.391164140599784</v>
      </c>
      <c r="R319" s="177"/>
      <c r="S319" s="171">
        <v>86.238532110091683</v>
      </c>
      <c r="T319" s="177"/>
      <c r="U319" s="171">
        <v>83.1007257357046</v>
      </c>
      <c r="V319" s="177"/>
      <c r="W319" s="171">
        <v>85.770719122863611</v>
      </c>
      <c r="X319" s="177"/>
      <c r="Y319" s="171">
        <v>95.603484031522186</v>
      </c>
      <c r="Z319" s="177"/>
      <c r="AA319" s="171">
        <v>96.109918419922693</v>
      </c>
      <c r="AB319" s="177"/>
      <c r="AC319" s="171">
        <v>95.325061167423996</v>
      </c>
      <c r="AD319" s="177"/>
      <c r="AE319" s="171">
        <v>94.105415423560302</v>
      </c>
      <c r="AF319" s="177"/>
      <c r="AG319" s="171">
        <v>94.485328365160683</v>
      </c>
      <c r="AH319" s="177"/>
      <c r="AI319" s="171">
        <v>95.490469549046992</v>
      </c>
      <c r="AJ319" s="34"/>
      <c r="AK319" s="49">
        <v>98.146855099988798</v>
      </c>
      <c r="AL319" s="34"/>
      <c r="AM319" s="762"/>
      <c r="AN319" s="762"/>
      <c r="AO319" s="762"/>
      <c r="AP319" s="762"/>
      <c r="AQ319" s="762"/>
      <c r="AR319" s="762"/>
      <c r="AS319" s="762"/>
      <c r="AT319" s="762"/>
      <c r="AU319" s="762"/>
      <c r="AV319" s="762"/>
    </row>
    <row r="320" spans="1:48" s="1" customFormat="1" ht="12" customHeight="1">
      <c r="A320" s="738"/>
      <c r="B320" s="58"/>
      <c r="C320" s="56"/>
      <c r="D320" s="739" t="s">
        <v>168</v>
      </c>
      <c r="E320" s="739"/>
      <c r="F320" s="734"/>
      <c r="G320" s="734"/>
      <c r="H320" s="766"/>
      <c r="I320" s="49" t="s">
        <v>13</v>
      </c>
      <c r="J320" s="57"/>
      <c r="K320" s="49" t="s">
        <v>13</v>
      </c>
      <c r="L320" s="57"/>
      <c r="M320" s="49" t="s">
        <v>13</v>
      </c>
      <c r="N320" s="57"/>
      <c r="O320" s="49" t="s">
        <v>13</v>
      </c>
      <c r="P320" s="57"/>
      <c r="Q320" s="171">
        <v>97.834255296941905</v>
      </c>
      <c r="R320" s="177"/>
      <c r="S320" s="171">
        <v>97.757869728766593</v>
      </c>
      <c r="T320" s="177"/>
      <c r="U320" s="171">
        <v>95.316193853427905</v>
      </c>
      <c r="V320" s="177"/>
      <c r="W320" s="171">
        <v>96.155844155844207</v>
      </c>
      <c r="X320" s="177"/>
      <c r="Y320" s="171">
        <v>98.632031970488796</v>
      </c>
      <c r="Z320" s="177"/>
      <c r="AA320" s="171">
        <v>98.64094695309069</v>
      </c>
      <c r="AB320" s="177"/>
      <c r="AC320" s="171">
        <v>98.155251141552483</v>
      </c>
      <c r="AD320" s="177"/>
      <c r="AE320" s="171">
        <v>98.100045372050786</v>
      </c>
      <c r="AF320" s="177"/>
      <c r="AG320" s="171">
        <v>98.125895711608408</v>
      </c>
      <c r="AH320" s="177"/>
      <c r="AI320" s="171">
        <v>98.669131238447292</v>
      </c>
      <c r="AJ320" s="34"/>
      <c r="AK320" s="49">
        <v>97.044055717525097</v>
      </c>
      <c r="AL320" s="34"/>
      <c r="AM320" s="762"/>
      <c r="AN320" s="762"/>
      <c r="AO320" s="762"/>
      <c r="AP320" s="762"/>
      <c r="AQ320" s="762"/>
      <c r="AR320" s="762"/>
      <c r="AS320" s="762"/>
      <c r="AT320" s="762"/>
      <c r="AU320" s="762"/>
      <c r="AV320" s="762"/>
    </row>
    <row r="321" spans="1:48" s="1" customFormat="1" ht="12" customHeight="1">
      <c r="A321" s="738"/>
      <c r="B321" s="58"/>
      <c r="C321" s="56"/>
      <c r="D321" s="739" t="s">
        <v>217</v>
      </c>
      <c r="E321" s="739"/>
      <c r="F321" s="734"/>
      <c r="G321" s="734"/>
      <c r="H321" s="766"/>
      <c r="I321" s="49" t="s">
        <v>13</v>
      </c>
      <c r="J321" s="57"/>
      <c r="K321" s="49" t="s">
        <v>13</v>
      </c>
      <c r="L321" s="57"/>
      <c r="M321" s="49" t="s">
        <v>13</v>
      </c>
      <c r="N321" s="57"/>
      <c r="O321" s="49" t="s">
        <v>13</v>
      </c>
      <c r="P321" s="57"/>
      <c r="Q321" s="171">
        <v>94.997129662027206</v>
      </c>
      <c r="R321" s="177"/>
      <c r="S321" s="171">
        <v>94.811270376827494</v>
      </c>
      <c r="T321" s="177"/>
      <c r="U321" s="171">
        <v>90.318041476543087</v>
      </c>
      <c r="V321" s="177"/>
      <c r="W321" s="171">
        <v>91.196875075936092</v>
      </c>
      <c r="X321" s="177"/>
      <c r="Y321" s="171">
        <v>97.950324590770904</v>
      </c>
      <c r="Z321" s="177"/>
      <c r="AA321" s="171">
        <v>97.843218515389594</v>
      </c>
      <c r="AB321" s="177"/>
      <c r="AC321" s="171">
        <v>97.2385781532343</v>
      </c>
      <c r="AD321" s="177"/>
      <c r="AE321" s="171">
        <v>96.542256157856201</v>
      </c>
      <c r="AF321" s="177"/>
      <c r="AG321" s="171">
        <v>96.393175379453297</v>
      </c>
      <c r="AH321" s="177"/>
      <c r="AI321" s="171">
        <v>96.604960992135787</v>
      </c>
      <c r="AJ321" s="34"/>
      <c r="AK321" s="49">
        <v>97.770638629283496</v>
      </c>
      <c r="AL321" s="34"/>
      <c r="AM321" s="762"/>
      <c r="AN321" s="762"/>
      <c r="AO321" s="762"/>
      <c r="AP321" s="762"/>
      <c r="AQ321" s="762"/>
      <c r="AR321" s="762"/>
      <c r="AS321" s="762"/>
      <c r="AT321" s="762"/>
      <c r="AU321" s="762"/>
      <c r="AV321" s="762"/>
    </row>
    <row r="322" spans="1:48" s="1" customFormat="1" ht="12" customHeight="1">
      <c r="A322" s="738"/>
      <c r="B322" s="58"/>
      <c r="C322" s="56"/>
      <c r="D322" s="739" t="s">
        <v>218</v>
      </c>
      <c r="E322" s="739"/>
      <c r="F322" s="734"/>
      <c r="G322" s="734"/>
      <c r="H322" s="766"/>
      <c r="I322" s="49" t="s">
        <v>13</v>
      </c>
      <c r="J322" s="57"/>
      <c r="K322" s="49" t="s">
        <v>13</v>
      </c>
      <c r="L322" s="57"/>
      <c r="M322" s="49" t="s">
        <v>13</v>
      </c>
      <c r="N322" s="57"/>
      <c r="O322" s="49" t="s">
        <v>13</v>
      </c>
      <c r="P322" s="57"/>
      <c r="Q322" s="171">
        <v>97.099676721044105</v>
      </c>
      <c r="R322" s="177"/>
      <c r="S322" s="171">
        <v>96.853754668594291</v>
      </c>
      <c r="T322" s="177"/>
      <c r="U322" s="171">
        <v>93.043549319122405</v>
      </c>
      <c r="V322" s="177"/>
      <c r="W322" s="171">
        <v>94.056590948049106</v>
      </c>
      <c r="X322" s="177"/>
      <c r="Y322" s="171">
        <v>98.677486485488103</v>
      </c>
      <c r="Z322" s="177"/>
      <c r="AA322" s="171">
        <v>98.601983129362793</v>
      </c>
      <c r="AB322" s="177"/>
      <c r="AC322" s="171">
        <v>98.172668453042292</v>
      </c>
      <c r="AD322" s="177"/>
      <c r="AE322" s="171">
        <v>97.792867098886205</v>
      </c>
      <c r="AF322" s="177"/>
      <c r="AG322" s="171">
        <v>97.609314231041594</v>
      </c>
      <c r="AH322" s="177"/>
      <c r="AI322" s="171">
        <v>97.813922837287294</v>
      </c>
      <c r="AJ322" s="34"/>
      <c r="AK322" s="49">
        <v>98.142371417777497</v>
      </c>
      <c r="AL322" s="34"/>
      <c r="AM322" s="762"/>
      <c r="AN322" s="762"/>
      <c r="AO322" s="762"/>
      <c r="AP322" s="762"/>
      <c r="AQ322" s="762"/>
      <c r="AR322" s="762"/>
      <c r="AS322" s="762"/>
      <c r="AT322" s="762"/>
      <c r="AU322" s="762"/>
      <c r="AV322" s="762"/>
    </row>
    <row r="323" spans="1:48" s="1" customFormat="1" ht="12" customHeight="1">
      <c r="A323" s="738"/>
      <c r="B323" s="58"/>
      <c r="C323" s="56"/>
      <c r="D323" s="739" t="s">
        <v>169</v>
      </c>
      <c r="E323" s="739"/>
      <c r="F323" s="734"/>
      <c r="G323" s="734"/>
      <c r="H323" s="766"/>
      <c r="I323" s="49" t="s">
        <v>13</v>
      </c>
      <c r="J323" s="57"/>
      <c r="K323" s="49" t="s">
        <v>13</v>
      </c>
      <c r="L323" s="57"/>
      <c r="M323" s="49" t="s">
        <v>13</v>
      </c>
      <c r="N323" s="57"/>
      <c r="O323" s="49" t="s">
        <v>13</v>
      </c>
      <c r="P323" s="57"/>
      <c r="Q323" s="171">
        <v>95.278290257800109</v>
      </c>
      <c r="R323" s="177"/>
      <c r="S323" s="171">
        <v>94.619663091462499</v>
      </c>
      <c r="T323" s="177"/>
      <c r="U323" s="171">
        <v>89.983666485183207</v>
      </c>
      <c r="V323" s="177"/>
      <c r="W323" s="171">
        <v>90.751090093963001</v>
      </c>
      <c r="X323" s="177"/>
      <c r="Y323" s="171">
        <v>98.078359370137491</v>
      </c>
      <c r="Z323" s="177"/>
      <c r="AA323" s="171">
        <v>98.054605865074393</v>
      </c>
      <c r="AB323" s="177"/>
      <c r="AC323" s="171">
        <v>97.739661428777012</v>
      </c>
      <c r="AD323" s="177"/>
      <c r="AE323" s="171">
        <v>97.468930225001998</v>
      </c>
      <c r="AF323" s="177"/>
      <c r="AG323" s="171">
        <v>97.408984971469891</v>
      </c>
      <c r="AH323" s="177"/>
      <c r="AI323" s="171">
        <v>97.64379995661389</v>
      </c>
      <c r="AJ323" s="34"/>
      <c r="AK323" s="49">
        <v>97.357244407652004</v>
      </c>
      <c r="AL323" s="34"/>
      <c r="AM323" s="762"/>
      <c r="AN323" s="762"/>
      <c r="AO323" s="762"/>
      <c r="AP323" s="762"/>
      <c r="AQ323" s="762"/>
      <c r="AR323" s="762"/>
      <c r="AS323" s="762"/>
      <c r="AT323" s="762"/>
      <c r="AU323" s="762"/>
      <c r="AV323" s="762"/>
    </row>
    <row r="324" spans="1:48" s="1" customFormat="1" ht="12" customHeight="1">
      <c r="A324" s="738"/>
      <c r="B324" s="58"/>
      <c r="C324" s="56"/>
      <c r="D324" s="739" t="s">
        <v>170</v>
      </c>
      <c r="E324" s="739"/>
      <c r="F324" s="734"/>
      <c r="G324" s="734"/>
      <c r="H324" s="766"/>
      <c r="I324" s="49" t="s">
        <v>13</v>
      </c>
      <c r="J324" s="57"/>
      <c r="K324" s="49" t="s">
        <v>13</v>
      </c>
      <c r="L324" s="57"/>
      <c r="M324" s="49" t="s">
        <v>13</v>
      </c>
      <c r="N324" s="57"/>
      <c r="O324" s="49" t="s">
        <v>13</v>
      </c>
      <c r="P324" s="57"/>
      <c r="Q324" s="171">
        <v>98.861599139476496</v>
      </c>
      <c r="R324" s="177"/>
      <c r="S324" s="171">
        <v>98.765002609149391</v>
      </c>
      <c r="T324" s="177"/>
      <c r="U324" s="171">
        <v>97.374562427071197</v>
      </c>
      <c r="V324" s="177"/>
      <c r="W324" s="171">
        <v>97.412082957619504</v>
      </c>
      <c r="X324" s="177"/>
      <c r="Y324" s="171">
        <v>99.4230041619372</v>
      </c>
      <c r="Z324" s="177"/>
      <c r="AA324" s="171">
        <v>99.319306930693102</v>
      </c>
      <c r="AB324" s="177"/>
      <c r="AC324" s="171">
        <v>98.828219376660996</v>
      </c>
      <c r="AD324" s="177"/>
      <c r="AE324" s="171">
        <v>98.595317725752494</v>
      </c>
      <c r="AF324" s="177"/>
      <c r="AG324" s="171">
        <v>98.629843716548891</v>
      </c>
      <c r="AH324" s="177"/>
      <c r="AI324" s="171">
        <v>98.778467908902698</v>
      </c>
      <c r="AJ324" s="34"/>
      <c r="AK324" s="49">
        <v>99.104841991048403</v>
      </c>
      <c r="AL324" s="34"/>
      <c r="AM324" s="762"/>
      <c r="AN324" s="762"/>
      <c r="AO324" s="762"/>
      <c r="AP324" s="762"/>
      <c r="AQ324" s="762"/>
      <c r="AR324" s="762"/>
      <c r="AS324" s="762"/>
      <c r="AT324" s="762"/>
      <c r="AU324" s="762"/>
      <c r="AV324" s="762"/>
    </row>
    <row r="325" spans="1:48" s="1" customFormat="1" ht="12" customHeight="1">
      <c r="A325" s="738"/>
      <c r="B325" s="58"/>
      <c r="C325" s="56"/>
      <c r="D325" s="739" t="s">
        <v>171</v>
      </c>
      <c r="E325" s="739"/>
      <c r="F325" s="734"/>
      <c r="G325" s="734"/>
      <c r="H325" s="766"/>
      <c r="I325" s="49" t="s">
        <v>13</v>
      </c>
      <c r="J325" s="57"/>
      <c r="K325" s="49" t="s">
        <v>13</v>
      </c>
      <c r="L325" s="57"/>
      <c r="M325" s="49" t="s">
        <v>13</v>
      </c>
      <c r="N325" s="57"/>
      <c r="O325" s="49" t="s">
        <v>13</v>
      </c>
      <c r="P325" s="57"/>
      <c r="Q325" s="171">
        <v>98.560087173100897</v>
      </c>
      <c r="R325" s="177"/>
      <c r="S325" s="171">
        <v>98.096621311725997</v>
      </c>
      <c r="T325" s="177"/>
      <c r="U325" s="171">
        <v>90.802244464664795</v>
      </c>
      <c r="V325" s="177"/>
      <c r="W325" s="171">
        <v>92.370723945902895</v>
      </c>
      <c r="X325" s="177"/>
      <c r="Y325" s="171">
        <v>98.835328372694889</v>
      </c>
      <c r="Z325" s="177"/>
      <c r="AA325" s="171">
        <v>98.875043267566596</v>
      </c>
      <c r="AB325" s="177"/>
      <c r="AC325" s="171">
        <v>98.506499492947398</v>
      </c>
      <c r="AD325" s="177"/>
      <c r="AE325" s="171">
        <v>97.815747754095497</v>
      </c>
      <c r="AF325" s="177"/>
      <c r="AG325" s="171">
        <v>97.764695845064381</v>
      </c>
      <c r="AH325" s="177"/>
      <c r="AI325" s="171">
        <v>98.425718783660585</v>
      </c>
      <c r="AJ325" s="34"/>
      <c r="AK325" s="49">
        <v>98.657047724750299</v>
      </c>
      <c r="AL325" s="34"/>
      <c r="AM325" s="762"/>
      <c r="AN325" s="762"/>
      <c r="AO325" s="762"/>
      <c r="AP325" s="762"/>
      <c r="AQ325" s="762"/>
      <c r="AR325" s="762"/>
      <c r="AS325" s="762"/>
      <c r="AT325" s="762"/>
      <c r="AU325" s="762"/>
      <c r="AV325" s="762"/>
    </row>
    <row r="326" spans="1:48" s="1" customFormat="1" ht="12" customHeight="1">
      <c r="A326" s="738"/>
      <c r="B326" s="58"/>
      <c r="C326" s="56"/>
      <c r="D326" s="739" t="s">
        <v>172</v>
      </c>
      <c r="E326" s="739"/>
      <c r="F326" s="734"/>
      <c r="G326" s="734"/>
      <c r="H326" s="766"/>
      <c r="I326" s="49" t="s">
        <v>13</v>
      </c>
      <c r="J326" s="57"/>
      <c r="K326" s="49" t="s">
        <v>13</v>
      </c>
      <c r="L326" s="57"/>
      <c r="M326" s="49" t="s">
        <v>13</v>
      </c>
      <c r="N326" s="57"/>
      <c r="O326" s="49" t="s">
        <v>13</v>
      </c>
      <c r="P326" s="57"/>
      <c r="Q326" s="171">
        <v>90.538818076477398</v>
      </c>
      <c r="R326" s="177"/>
      <c r="S326" s="171">
        <v>90.629862271653295</v>
      </c>
      <c r="T326" s="177"/>
      <c r="U326" s="171">
        <v>84.568545581071703</v>
      </c>
      <c r="V326" s="177"/>
      <c r="W326" s="171">
        <v>87.405660377358501</v>
      </c>
      <c r="X326" s="177"/>
      <c r="Y326" s="171">
        <v>96.639842742183191</v>
      </c>
      <c r="Z326" s="177"/>
      <c r="AA326" s="171">
        <v>97.299047865794392</v>
      </c>
      <c r="AB326" s="177"/>
      <c r="AC326" s="171">
        <v>95.805380497391099</v>
      </c>
      <c r="AD326" s="177"/>
      <c r="AE326" s="171">
        <v>94.782079047103394</v>
      </c>
      <c r="AF326" s="177"/>
      <c r="AG326" s="171">
        <v>94.793611283965987</v>
      </c>
      <c r="AH326" s="177"/>
      <c r="AI326" s="171">
        <v>95.647982371574201</v>
      </c>
      <c r="AJ326" s="34"/>
      <c r="AK326" s="49">
        <v>98.237642617309504</v>
      </c>
      <c r="AL326" s="34"/>
      <c r="AM326" s="762"/>
      <c r="AN326" s="762"/>
      <c r="AO326" s="762"/>
      <c r="AP326" s="762"/>
      <c r="AQ326" s="762"/>
      <c r="AR326" s="762"/>
      <c r="AS326" s="762"/>
      <c r="AT326" s="762"/>
      <c r="AU326" s="762"/>
      <c r="AV326" s="762"/>
    </row>
    <row r="327" spans="1:48" s="1" customFormat="1" ht="12" customHeight="1">
      <c r="A327" s="738"/>
      <c r="B327" s="58"/>
      <c r="C327" s="56"/>
      <c r="D327" s="739" t="s">
        <v>173</v>
      </c>
      <c r="E327" s="739"/>
      <c r="F327" s="734"/>
      <c r="G327" s="734"/>
      <c r="H327" s="766"/>
      <c r="I327" s="49" t="s">
        <v>13</v>
      </c>
      <c r="J327" s="57"/>
      <c r="K327" s="49" t="s">
        <v>13</v>
      </c>
      <c r="L327" s="57"/>
      <c r="M327" s="49" t="s">
        <v>13</v>
      </c>
      <c r="N327" s="57"/>
      <c r="O327" s="49" t="s">
        <v>13</v>
      </c>
      <c r="P327" s="57"/>
      <c r="Q327" s="171">
        <v>98.173211547436495</v>
      </c>
      <c r="R327" s="177"/>
      <c r="S327" s="171">
        <v>97.865775263563904</v>
      </c>
      <c r="T327" s="177"/>
      <c r="U327" s="171">
        <v>92.971569682770806</v>
      </c>
      <c r="V327" s="177"/>
      <c r="W327" s="171">
        <v>94.387823521523401</v>
      </c>
      <c r="X327" s="177"/>
      <c r="Y327" s="171">
        <v>99.158330458778892</v>
      </c>
      <c r="Z327" s="177"/>
      <c r="AA327" s="171">
        <v>99.2259278014903</v>
      </c>
      <c r="AB327" s="177"/>
      <c r="AC327" s="171">
        <v>99.100883876866803</v>
      </c>
      <c r="AD327" s="177"/>
      <c r="AE327" s="171">
        <v>99.07914764079149</v>
      </c>
      <c r="AF327" s="177"/>
      <c r="AG327" s="171">
        <v>99.04825143868969</v>
      </c>
      <c r="AH327" s="177"/>
      <c r="AI327" s="171">
        <v>99.1079136690647</v>
      </c>
      <c r="AJ327" s="34"/>
      <c r="AK327" s="49">
        <v>97.733191858782703</v>
      </c>
      <c r="AL327" s="34"/>
      <c r="AM327" s="762"/>
      <c r="AN327" s="762"/>
      <c r="AO327" s="762"/>
      <c r="AP327" s="762"/>
      <c r="AQ327" s="762"/>
      <c r="AR327" s="762"/>
      <c r="AS327" s="762"/>
      <c r="AT327" s="762"/>
      <c r="AU327" s="762"/>
      <c r="AV327" s="762"/>
    </row>
    <row r="328" spans="1:48" s="1" customFormat="1" ht="12" customHeight="1">
      <c r="A328" s="738"/>
      <c r="B328" s="58"/>
      <c r="C328" s="56"/>
      <c r="D328" s="739" t="s">
        <v>219</v>
      </c>
      <c r="E328" s="739"/>
      <c r="F328" s="734"/>
      <c r="G328" s="734"/>
      <c r="H328" s="766"/>
      <c r="I328" s="49" t="s">
        <v>13</v>
      </c>
      <c r="J328" s="57"/>
      <c r="K328" s="49" t="s">
        <v>13</v>
      </c>
      <c r="L328" s="57"/>
      <c r="M328" s="49" t="s">
        <v>13</v>
      </c>
      <c r="N328" s="57"/>
      <c r="O328" s="49" t="s">
        <v>13</v>
      </c>
      <c r="P328" s="57"/>
      <c r="Q328" s="171">
        <v>97.527100271002681</v>
      </c>
      <c r="R328" s="177"/>
      <c r="S328" s="171">
        <v>97.345081528422796</v>
      </c>
      <c r="T328" s="177"/>
      <c r="U328" s="171">
        <v>92.265090051211203</v>
      </c>
      <c r="V328" s="177"/>
      <c r="W328" s="171">
        <v>93.751599783851404</v>
      </c>
      <c r="X328" s="177"/>
      <c r="Y328" s="171">
        <v>98.968369252660594</v>
      </c>
      <c r="Z328" s="177"/>
      <c r="AA328" s="171">
        <v>98.852263336700005</v>
      </c>
      <c r="AB328" s="177"/>
      <c r="AC328" s="171">
        <v>98.482212951988103</v>
      </c>
      <c r="AD328" s="177"/>
      <c r="AE328" s="171">
        <v>98.086095604941193</v>
      </c>
      <c r="AF328" s="177"/>
      <c r="AG328" s="171">
        <v>98.022924728042597</v>
      </c>
      <c r="AH328" s="177"/>
      <c r="AI328" s="171">
        <v>98.22919481701679</v>
      </c>
      <c r="AJ328" s="34"/>
      <c r="AK328" s="49">
        <v>93.977705017317405</v>
      </c>
      <c r="AL328" s="34"/>
      <c r="AM328" s="762"/>
      <c r="AN328" s="762"/>
      <c r="AO328" s="762"/>
      <c r="AP328" s="762"/>
      <c r="AQ328" s="762"/>
      <c r="AR328" s="762"/>
      <c r="AS328" s="762"/>
      <c r="AT328" s="762"/>
      <c r="AU328" s="762"/>
      <c r="AV328" s="762"/>
    </row>
    <row r="329" spans="1:48" s="1" customFormat="1" ht="12" customHeight="1">
      <c r="A329" s="738"/>
      <c r="B329" s="58"/>
      <c r="C329" s="56"/>
      <c r="D329" s="739" t="s">
        <v>174</v>
      </c>
      <c r="E329" s="739"/>
      <c r="F329" s="734"/>
      <c r="G329" s="734"/>
      <c r="H329" s="766"/>
      <c r="I329" s="49" t="s">
        <v>13</v>
      </c>
      <c r="J329" s="57"/>
      <c r="K329" s="49" t="s">
        <v>13</v>
      </c>
      <c r="L329" s="57"/>
      <c r="M329" s="49" t="s">
        <v>13</v>
      </c>
      <c r="N329" s="57"/>
      <c r="O329" s="49" t="s">
        <v>13</v>
      </c>
      <c r="P329" s="57"/>
      <c r="Q329" s="171">
        <v>97.861749859786883</v>
      </c>
      <c r="R329" s="177"/>
      <c r="S329" s="171">
        <v>97.425225733634292</v>
      </c>
      <c r="T329" s="177"/>
      <c r="U329" s="171">
        <v>94.979564032697496</v>
      </c>
      <c r="V329" s="177"/>
      <c r="W329" s="171">
        <v>95.671997755331091</v>
      </c>
      <c r="X329" s="177"/>
      <c r="Y329" s="171">
        <v>99.037765880480393</v>
      </c>
      <c r="Z329" s="177"/>
      <c r="AA329" s="171">
        <v>98.875867017459896</v>
      </c>
      <c r="AB329" s="177"/>
      <c r="AC329" s="171">
        <v>98.5367627010815</v>
      </c>
      <c r="AD329" s="177"/>
      <c r="AE329" s="171">
        <v>98.271023807368493</v>
      </c>
      <c r="AF329" s="177"/>
      <c r="AG329" s="171">
        <v>98.184222124283792</v>
      </c>
      <c r="AH329" s="177"/>
      <c r="AI329" s="171">
        <v>98.133070153795487</v>
      </c>
      <c r="AJ329" s="34"/>
      <c r="AK329" s="49">
        <v>98.235993999275806</v>
      </c>
      <c r="AL329" s="34"/>
      <c r="AM329" s="762"/>
      <c r="AN329" s="762"/>
      <c r="AO329" s="762"/>
      <c r="AP329" s="762"/>
      <c r="AQ329" s="762"/>
      <c r="AR329" s="762"/>
      <c r="AS329" s="762"/>
      <c r="AT329" s="762"/>
      <c r="AU329" s="762"/>
      <c r="AV329" s="762"/>
    </row>
    <row r="330" spans="1:48" s="1" customFormat="1" ht="12" customHeight="1">
      <c r="A330" s="738"/>
      <c r="B330" s="58"/>
      <c r="C330" s="56"/>
      <c r="D330" s="739" t="s">
        <v>175</v>
      </c>
      <c r="E330" s="739"/>
      <c r="F330" s="734"/>
      <c r="G330" s="734"/>
      <c r="H330" s="766"/>
      <c r="I330" s="49" t="s">
        <v>13</v>
      </c>
      <c r="J330" s="57"/>
      <c r="K330" s="49" t="s">
        <v>13</v>
      </c>
      <c r="L330" s="57"/>
      <c r="M330" s="49" t="s">
        <v>13</v>
      </c>
      <c r="N330" s="57"/>
      <c r="O330" s="49" t="s">
        <v>13</v>
      </c>
      <c r="P330" s="57"/>
      <c r="Q330" s="171">
        <v>96.879473232178583</v>
      </c>
      <c r="R330" s="177"/>
      <c r="S330" s="171">
        <v>96.619280005658084</v>
      </c>
      <c r="T330" s="177"/>
      <c r="U330" s="171">
        <v>94.522471910112401</v>
      </c>
      <c r="V330" s="177"/>
      <c r="W330" s="171">
        <v>94.954819277108399</v>
      </c>
      <c r="X330" s="177"/>
      <c r="Y330" s="171">
        <v>98.215554678247102</v>
      </c>
      <c r="Z330" s="177"/>
      <c r="AA330" s="171">
        <v>97.961021945627309</v>
      </c>
      <c r="AB330" s="177"/>
      <c r="AC330" s="171">
        <v>96.901681190036086</v>
      </c>
      <c r="AD330" s="177"/>
      <c r="AE330" s="171">
        <v>96.749719803431304</v>
      </c>
      <c r="AF330" s="177"/>
      <c r="AG330" s="171">
        <v>96.894513362750786</v>
      </c>
      <c r="AH330" s="177"/>
      <c r="AI330" s="171">
        <v>97.194759263724791</v>
      </c>
      <c r="AJ330" s="34"/>
      <c r="AK330" s="49">
        <v>88.465701800104199</v>
      </c>
      <c r="AL330" s="34"/>
      <c r="AM330" s="762"/>
      <c r="AN330" s="762"/>
      <c r="AO330" s="762"/>
      <c r="AP330" s="762"/>
      <c r="AQ330" s="762"/>
      <c r="AR330" s="762"/>
      <c r="AS330" s="762"/>
      <c r="AT330" s="762"/>
      <c r="AU330" s="762"/>
      <c r="AV330" s="762"/>
    </row>
    <row r="331" spans="1:48" s="1" customFormat="1" ht="12" customHeight="1">
      <c r="A331" s="738"/>
      <c r="B331" s="58"/>
      <c r="C331" s="56"/>
      <c r="D331" s="739" t="s">
        <v>176</v>
      </c>
      <c r="E331" s="739"/>
      <c r="F331" s="734"/>
      <c r="G331" s="734"/>
      <c r="H331" s="766"/>
      <c r="I331" s="49" t="s">
        <v>13</v>
      </c>
      <c r="J331" s="57"/>
      <c r="K331" s="49" t="s">
        <v>13</v>
      </c>
      <c r="L331" s="57"/>
      <c r="M331" s="49" t="s">
        <v>13</v>
      </c>
      <c r="N331" s="57"/>
      <c r="O331" s="49" t="s">
        <v>13</v>
      </c>
      <c r="P331" s="57"/>
      <c r="Q331" s="171">
        <v>96.9610805047094</v>
      </c>
      <c r="R331" s="177"/>
      <c r="S331" s="171">
        <v>96.616802922247288</v>
      </c>
      <c r="T331" s="177"/>
      <c r="U331" s="171">
        <v>94.41201716738199</v>
      </c>
      <c r="V331" s="177"/>
      <c r="W331" s="171">
        <v>95.002247191011193</v>
      </c>
      <c r="X331" s="177"/>
      <c r="Y331" s="171">
        <v>97.79168200220829</v>
      </c>
      <c r="Z331" s="177"/>
      <c r="AA331" s="171">
        <v>97.709768950141893</v>
      </c>
      <c r="AB331" s="177"/>
      <c r="AC331" s="171">
        <v>97.378565921356994</v>
      </c>
      <c r="AD331" s="177"/>
      <c r="AE331" s="171">
        <v>97.244395844723897</v>
      </c>
      <c r="AF331" s="177"/>
      <c r="AG331" s="171">
        <v>97.331932773109187</v>
      </c>
      <c r="AH331" s="177"/>
      <c r="AI331" s="171">
        <v>97.779319916724504</v>
      </c>
      <c r="AJ331" s="34"/>
      <c r="AK331" s="49">
        <v>98.173056174926302</v>
      </c>
      <c r="AL331" s="34"/>
      <c r="AM331" s="762"/>
      <c r="AN331" s="762"/>
      <c r="AO331" s="762"/>
      <c r="AP331" s="762"/>
      <c r="AQ331" s="762"/>
      <c r="AR331" s="762"/>
      <c r="AS331" s="762"/>
      <c r="AT331" s="762"/>
      <c r="AU331" s="762"/>
      <c r="AV331" s="762"/>
    </row>
    <row r="332" spans="1:48" s="1" customFormat="1" ht="12" customHeight="1">
      <c r="A332" s="738"/>
      <c r="B332" s="58"/>
      <c r="C332" s="56"/>
      <c r="D332" s="739" t="s">
        <v>177</v>
      </c>
      <c r="E332" s="739"/>
      <c r="F332" s="734"/>
      <c r="G332" s="734"/>
      <c r="H332" s="766"/>
      <c r="I332" s="49" t="s">
        <v>13</v>
      </c>
      <c r="J332" s="57"/>
      <c r="K332" s="49" t="s">
        <v>13</v>
      </c>
      <c r="L332" s="57"/>
      <c r="M332" s="49" t="s">
        <v>13</v>
      </c>
      <c r="N332" s="57"/>
      <c r="O332" s="49" t="s">
        <v>13</v>
      </c>
      <c r="P332" s="57"/>
      <c r="Q332" s="171">
        <v>93.733783082511707</v>
      </c>
      <c r="R332" s="177"/>
      <c r="S332" s="171">
        <v>93.450975518826908</v>
      </c>
      <c r="T332" s="177"/>
      <c r="U332" s="171">
        <v>86.082937475927608</v>
      </c>
      <c r="V332" s="177"/>
      <c r="W332" s="171">
        <v>86.724293639530401</v>
      </c>
      <c r="X332" s="177"/>
      <c r="Y332" s="171">
        <v>96.287791810179897</v>
      </c>
      <c r="Z332" s="177"/>
      <c r="AA332" s="171">
        <v>96.760752688171991</v>
      </c>
      <c r="AB332" s="177"/>
      <c r="AC332" s="171">
        <v>96.2610375275938</v>
      </c>
      <c r="AD332" s="177"/>
      <c r="AE332" s="171">
        <v>95.847242622512994</v>
      </c>
      <c r="AF332" s="177"/>
      <c r="AG332" s="171">
        <v>95.80032692065889</v>
      </c>
      <c r="AH332" s="177"/>
      <c r="AI332" s="171">
        <v>96.222196069200905</v>
      </c>
      <c r="AJ332" s="34"/>
      <c r="AK332" s="49">
        <v>98.360834881433703</v>
      </c>
      <c r="AL332" s="34"/>
      <c r="AM332" s="762"/>
      <c r="AN332" s="762"/>
      <c r="AO332" s="762"/>
      <c r="AP332" s="762"/>
      <c r="AQ332" s="762"/>
      <c r="AR332" s="762"/>
      <c r="AS332" s="762"/>
      <c r="AT332" s="762"/>
      <c r="AU332" s="762"/>
      <c r="AV332" s="762"/>
    </row>
    <row r="333" spans="1:48" s="1" customFormat="1" ht="12" customHeight="1">
      <c r="A333" s="738"/>
      <c r="B333" s="58"/>
      <c r="C333" s="56"/>
      <c r="D333" s="739" t="s">
        <v>178</v>
      </c>
      <c r="E333" s="739"/>
      <c r="F333" s="734"/>
      <c r="G333" s="734"/>
      <c r="H333" s="766"/>
      <c r="I333" s="49" t="s">
        <v>13</v>
      </c>
      <c r="J333" s="57"/>
      <c r="K333" s="49" t="s">
        <v>13</v>
      </c>
      <c r="L333" s="57"/>
      <c r="M333" s="49" t="s">
        <v>13</v>
      </c>
      <c r="N333" s="57"/>
      <c r="O333" s="49" t="s">
        <v>13</v>
      </c>
      <c r="P333" s="57"/>
      <c r="Q333" s="171">
        <v>97.561220519385984</v>
      </c>
      <c r="R333" s="177"/>
      <c r="S333" s="171">
        <v>97.309590631955899</v>
      </c>
      <c r="T333" s="177"/>
      <c r="U333" s="171">
        <v>93.467253060739296</v>
      </c>
      <c r="V333" s="177"/>
      <c r="W333" s="171">
        <v>94.503021656169196</v>
      </c>
      <c r="X333" s="177"/>
      <c r="Y333" s="171">
        <v>98.868882460593909</v>
      </c>
      <c r="Z333" s="177"/>
      <c r="AA333" s="171">
        <v>98.762346494917196</v>
      </c>
      <c r="AB333" s="177"/>
      <c r="AC333" s="171">
        <v>98.481598830124298</v>
      </c>
      <c r="AD333" s="177"/>
      <c r="AE333" s="171">
        <v>98.172825277917795</v>
      </c>
      <c r="AF333" s="177"/>
      <c r="AG333" s="171">
        <v>98.091247672253303</v>
      </c>
      <c r="AH333" s="177"/>
      <c r="AI333" s="171">
        <v>98.180228060143307</v>
      </c>
      <c r="AJ333" s="34"/>
      <c r="AK333" s="49">
        <v>98.903450120353</v>
      </c>
      <c r="AL333" s="34"/>
      <c r="AM333" s="762"/>
      <c r="AN333" s="762"/>
      <c r="AO333" s="762"/>
      <c r="AP333" s="762"/>
      <c r="AQ333" s="762"/>
      <c r="AR333" s="762"/>
      <c r="AS333" s="762"/>
      <c r="AT333" s="762"/>
      <c r="AU333" s="762"/>
      <c r="AV333" s="762"/>
    </row>
    <row r="334" spans="1:48" s="1" customFormat="1" ht="12" customHeight="1">
      <c r="A334" s="738"/>
      <c r="B334" s="58"/>
      <c r="C334" s="56"/>
      <c r="D334" s="739" t="s">
        <v>220</v>
      </c>
      <c r="E334" s="739"/>
      <c r="F334" s="734"/>
      <c r="G334" s="734"/>
      <c r="H334" s="766"/>
      <c r="I334" s="49" t="s">
        <v>13</v>
      </c>
      <c r="J334" s="57"/>
      <c r="K334" s="49" t="s">
        <v>13</v>
      </c>
      <c r="L334" s="57"/>
      <c r="M334" s="49" t="s">
        <v>13</v>
      </c>
      <c r="N334" s="57"/>
      <c r="O334" s="49" t="s">
        <v>13</v>
      </c>
      <c r="P334" s="57"/>
      <c r="Q334" s="171">
        <v>97.074482012253696</v>
      </c>
      <c r="R334" s="177"/>
      <c r="S334" s="171">
        <v>96.879843310908598</v>
      </c>
      <c r="T334" s="177"/>
      <c r="U334" s="171">
        <v>87.324720741520395</v>
      </c>
      <c r="V334" s="177"/>
      <c r="W334" s="171">
        <v>89.242543204976698</v>
      </c>
      <c r="X334" s="177"/>
      <c r="Y334" s="171">
        <v>98.107777537952401</v>
      </c>
      <c r="Z334" s="177"/>
      <c r="AA334" s="171">
        <v>98.108720378255896</v>
      </c>
      <c r="AB334" s="177"/>
      <c r="AC334" s="171">
        <v>97.683031785786795</v>
      </c>
      <c r="AD334" s="177"/>
      <c r="AE334" s="171">
        <v>97.304108968368595</v>
      </c>
      <c r="AF334" s="177"/>
      <c r="AG334" s="171">
        <v>97.233707513375592</v>
      </c>
      <c r="AH334" s="177"/>
      <c r="AI334" s="171">
        <v>97.50006741997251</v>
      </c>
      <c r="AJ334" s="34"/>
      <c r="AK334" s="49">
        <v>98.844146159582394</v>
      </c>
      <c r="AL334" s="34"/>
      <c r="AM334" s="762"/>
      <c r="AN334" s="762"/>
      <c r="AO334" s="762"/>
      <c r="AP334" s="762"/>
      <c r="AQ334" s="762"/>
      <c r="AR334" s="762"/>
      <c r="AS334" s="762"/>
      <c r="AT334" s="762"/>
      <c r="AU334" s="762"/>
      <c r="AV334" s="762"/>
    </row>
    <row r="335" spans="1:48" s="1" customFormat="1" ht="12" customHeight="1">
      <c r="A335" s="738"/>
      <c r="B335" s="58"/>
      <c r="C335" s="56"/>
      <c r="D335" s="739" t="s">
        <v>179</v>
      </c>
      <c r="E335" s="739"/>
      <c r="F335" s="734"/>
      <c r="G335" s="734"/>
      <c r="H335" s="766"/>
      <c r="I335" s="49" t="s">
        <v>13</v>
      </c>
      <c r="J335" s="57"/>
      <c r="K335" s="49" t="s">
        <v>13</v>
      </c>
      <c r="L335" s="57"/>
      <c r="M335" s="49" t="s">
        <v>13</v>
      </c>
      <c r="N335" s="57"/>
      <c r="O335" s="49" t="s">
        <v>13</v>
      </c>
      <c r="P335" s="57"/>
      <c r="Q335" s="171">
        <v>98.808436271199895</v>
      </c>
      <c r="R335" s="177"/>
      <c r="S335" s="171">
        <v>98.735618643735009</v>
      </c>
      <c r="T335" s="177"/>
      <c r="U335" s="171">
        <v>94.738530638434398</v>
      </c>
      <c r="V335" s="177"/>
      <c r="W335" s="171">
        <v>95.4027323778392</v>
      </c>
      <c r="X335" s="177"/>
      <c r="Y335" s="171">
        <v>99.091613569829491</v>
      </c>
      <c r="Z335" s="177"/>
      <c r="AA335" s="171">
        <v>99.102197605860283</v>
      </c>
      <c r="AB335" s="177"/>
      <c r="AC335" s="171">
        <v>98.970807483287587</v>
      </c>
      <c r="AD335" s="177"/>
      <c r="AE335" s="171">
        <v>98.968783537865704</v>
      </c>
      <c r="AF335" s="177"/>
      <c r="AG335" s="171">
        <v>99.03855042987891</v>
      </c>
      <c r="AH335" s="177"/>
      <c r="AI335" s="171">
        <v>99.137619649629798</v>
      </c>
      <c r="AJ335" s="34"/>
      <c r="AK335" s="49">
        <v>97.530514385353101</v>
      </c>
      <c r="AL335" s="34"/>
      <c r="AM335" s="762"/>
      <c r="AN335" s="762"/>
      <c r="AO335" s="762"/>
      <c r="AP335" s="762"/>
      <c r="AQ335" s="762"/>
      <c r="AR335" s="762"/>
      <c r="AS335" s="762"/>
      <c r="AT335" s="762"/>
      <c r="AU335" s="762"/>
      <c r="AV335" s="762"/>
    </row>
    <row r="336" spans="1:48" s="1" customFormat="1" ht="12" customHeight="1">
      <c r="A336" s="738"/>
      <c r="B336" s="58"/>
      <c r="C336" s="56"/>
      <c r="D336" s="739" t="s">
        <v>180</v>
      </c>
      <c r="E336" s="739"/>
      <c r="F336" s="734"/>
      <c r="G336" s="734"/>
      <c r="H336" s="766"/>
      <c r="I336" s="49" t="s">
        <v>13</v>
      </c>
      <c r="J336" s="57"/>
      <c r="K336" s="49" t="s">
        <v>13</v>
      </c>
      <c r="L336" s="57"/>
      <c r="M336" s="49" t="s">
        <v>13</v>
      </c>
      <c r="N336" s="57"/>
      <c r="O336" s="49" t="s">
        <v>13</v>
      </c>
      <c r="P336" s="57"/>
      <c r="Q336" s="171">
        <v>97.044071098125215</v>
      </c>
      <c r="R336" s="177"/>
      <c r="S336" s="171">
        <v>96.516859368197004</v>
      </c>
      <c r="T336" s="177"/>
      <c r="U336" s="171">
        <v>94.381915299503987</v>
      </c>
      <c r="V336" s="177"/>
      <c r="W336" s="171">
        <v>95.493113477393507</v>
      </c>
      <c r="X336" s="177"/>
      <c r="Y336" s="171">
        <v>98.792766618243803</v>
      </c>
      <c r="Z336" s="177"/>
      <c r="AA336" s="171">
        <v>98.895215211032195</v>
      </c>
      <c r="AB336" s="177"/>
      <c r="AC336" s="171">
        <v>98.667378822272696</v>
      </c>
      <c r="AD336" s="177"/>
      <c r="AE336" s="171">
        <v>98.432419572285795</v>
      </c>
      <c r="AF336" s="177"/>
      <c r="AG336" s="171">
        <v>98.420983948845091</v>
      </c>
      <c r="AH336" s="177"/>
      <c r="AI336" s="171">
        <v>98.565206251601296</v>
      </c>
      <c r="AJ336" s="34"/>
      <c r="AK336" s="49">
        <v>98.706329868354203</v>
      </c>
      <c r="AL336" s="34"/>
      <c r="AM336" s="762"/>
      <c r="AN336" s="762"/>
      <c r="AO336" s="762"/>
      <c r="AP336" s="762"/>
      <c r="AQ336" s="762"/>
      <c r="AR336" s="762"/>
      <c r="AS336" s="762"/>
      <c r="AT336" s="762"/>
      <c r="AU336" s="762"/>
      <c r="AV336" s="762"/>
    </row>
    <row r="337" spans="1:48" s="1" customFormat="1" ht="12" customHeight="1">
      <c r="A337" s="738"/>
      <c r="B337" s="58"/>
      <c r="C337" s="56"/>
      <c r="D337" s="739" t="s">
        <v>181</v>
      </c>
      <c r="E337" s="739"/>
      <c r="F337" s="734"/>
      <c r="G337" s="734"/>
      <c r="H337" s="766"/>
      <c r="I337" s="49" t="s">
        <v>13</v>
      </c>
      <c r="J337" s="57"/>
      <c r="K337" s="49" t="s">
        <v>13</v>
      </c>
      <c r="L337" s="57"/>
      <c r="M337" s="49" t="s">
        <v>13</v>
      </c>
      <c r="N337" s="57"/>
      <c r="O337" s="49" t="s">
        <v>13</v>
      </c>
      <c r="P337" s="57"/>
      <c r="Q337" s="171">
        <v>97.41536980587199</v>
      </c>
      <c r="R337" s="177"/>
      <c r="S337" s="171">
        <v>97.100987067659588</v>
      </c>
      <c r="T337" s="177"/>
      <c r="U337" s="171">
        <v>91.951329864589709</v>
      </c>
      <c r="V337" s="177"/>
      <c r="W337" s="171">
        <v>92.791924603498686</v>
      </c>
      <c r="X337" s="177"/>
      <c r="Y337" s="171">
        <v>98.964197635853395</v>
      </c>
      <c r="Z337" s="177"/>
      <c r="AA337" s="171">
        <v>98.890854413585686</v>
      </c>
      <c r="AB337" s="177"/>
      <c r="AC337" s="171">
        <v>98.512232361609193</v>
      </c>
      <c r="AD337" s="177"/>
      <c r="AE337" s="171">
        <v>98.139731529436602</v>
      </c>
      <c r="AF337" s="177"/>
      <c r="AG337" s="171">
        <v>98.003016901505006</v>
      </c>
      <c r="AH337" s="177"/>
      <c r="AI337" s="171">
        <v>98.108766916029296</v>
      </c>
      <c r="AJ337" s="34"/>
      <c r="AK337" s="49">
        <v>93.320904218131005</v>
      </c>
      <c r="AL337" s="34"/>
      <c r="AM337" s="762"/>
      <c r="AN337" s="762"/>
      <c r="AO337" s="762"/>
      <c r="AP337" s="762"/>
      <c r="AQ337" s="762"/>
      <c r="AR337" s="762"/>
      <c r="AS337" s="762"/>
      <c r="AT337" s="762"/>
      <c r="AU337" s="762"/>
      <c r="AV337" s="762"/>
    </row>
    <row r="338" spans="1:48" s="1" customFormat="1" ht="12" customHeight="1">
      <c r="A338" s="738"/>
      <c r="B338" s="58"/>
      <c r="C338" s="56"/>
      <c r="D338" s="739" t="s">
        <v>182</v>
      </c>
      <c r="E338" s="739"/>
      <c r="F338" s="734"/>
      <c r="G338" s="734"/>
      <c r="H338" s="766"/>
      <c r="I338" s="49" t="s">
        <v>13</v>
      </c>
      <c r="J338" s="57"/>
      <c r="K338" s="49" t="s">
        <v>13</v>
      </c>
      <c r="L338" s="57"/>
      <c r="M338" s="49" t="s">
        <v>13</v>
      </c>
      <c r="N338" s="57"/>
      <c r="O338" s="49" t="s">
        <v>13</v>
      </c>
      <c r="P338" s="57"/>
      <c r="Q338" s="171">
        <v>86.907093821510287</v>
      </c>
      <c r="R338" s="177"/>
      <c r="S338" s="171">
        <v>86.674150096215499</v>
      </c>
      <c r="T338" s="177"/>
      <c r="U338" s="171">
        <v>77.792144819783388</v>
      </c>
      <c r="V338" s="177"/>
      <c r="W338" s="171">
        <v>80.524398600641987</v>
      </c>
      <c r="X338" s="177"/>
      <c r="Y338" s="171">
        <v>95.957827216928095</v>
      </c>
      <c r="Z338" s="177"/>
      <c r="AA338" s="171">
        <v>95.6789770016223</v>
      </c>
      <c r="AB338" s="177"/>
      <c r="AC338" s="171">
        <v>94.462485045291402</v>
      </c>
      <c r="AD338" s="177"/>
      <c r="AE338" s="171">
        <v>93.169204770226386</v>
      </c>
      <c r="AF338" s="177"/>
      <c r="AG338" s="171">
        <v>92.9614924295674</v>
      </c>
      <c r="AH338" s="177"/>
      <c r="AI338" s="171">
        <v>93.588531225176794</v>
      </c>
      <c r="AJ338" s="34"/>
      <c r="AK338" s="49">
        <v>97.389358528095499</v>
      </c>
      <c r="AL338" s="34"/>
      <c r="AM338" s="762"/>
      <c r="AN338" s="762"/>
      <c r="AO338" s="762"/>
      <c r="AP338" s="762"/>
      <c r="AQ338" s="762"/>
      <c r="AR338" s="762"/>
      <c r="AS338" s="762"/>
      <c r="AT338" s="762"/>
      <c r="AU338" s="762"/>
      <c r="AV338" s="762"/>
    </row>
    <row r="339" spans="1:48" s="1" customFormat="1" ht="12" customHeight="1">
      <c r="A339" s="738"/>
      <c r="B339" s="58"/>
      <c r="C339" s="56"/>
      <c r="D339" s="739" t="s">
        <v>183</v>
      </c>
      <c r="E339" s="739"/>
      <c r="F339" s="734"/>
      <c r="G339" s="734"/>
      <c r="H339" s="766"/>
      <c r="I339" s="49" t="s">
        <v>13</v>
      </c>
      <c r="J339" s="57"/>
      <c r="K339" s="49" t="s">
        <v>13</v>
      </c>
      <c r="L339" s="57"/>
      <c r="M339" s="49" t="s">
        <v>13</v>
      </c>
      <c r="N339" s="57"/>
      <c r="O339" s="49" t="s">
        <v>13</v>
      </c>
      <c r="P339" s="57"/>
      <c r="Q339" s="171">
        <v>95.250976518654895</v>
      </c>
      <c r="R339" s="177"/>
      <c r="S339" s="171">
        <v>94.674767292793007</v>
      </c>
      <c r="T339" s="177"/>
      <c r="U339" s="171">
        <v>90.239678194312503</v>
      </c>
      <c r="V339" s="177"/>
      <c r="W339" s="171">
        <v>90.982969082855192</v>
      </c>
      <c r="X339" s="177"/>
      <c r="Y339" s="171">
        <v>98.234366912906395</v>
      </c>
      <c r="Z339" s="177"/>
      <c r="AA339" s="171">
        <v>98.241702003216787</v>
      </c>
      <c r="AB339" s="177"/>
      <c r="AC339" s="171">
        <v>97.8408427403659</v>
      </c>
      <c r="AD339" s="177"/>
      <c r="AE339" s="171">
        <v>97.405233285934784</v>
      </c>
      <c r="AF339" s="177"/>
      <c r="AG339" s="171">
        <v>97.188615924806811</v>
      </c>
      <c r="AH339" s="177"/>
      <c r="AI339" s="171">
        <v>97.485452792715392</v>
      </c>
      <c r="AJ339" s="34"/>
      <c r="AK339" s="49">
        <v>98.593975183661996</v>
      </c>
      <c r="AL339" s="34"/>
      <c r="AM339" s="762"/>
      <c r="AN339" s="762"/>
      <c r="AO339" s="762"/>
      <c r="AP339" s="762"/>
      <c r="AQ339" s="762"/>
      <c r="AR339" s="762"/>
      <c r="AS339" s="762"/>
      <c r="AT339" s="762"/>
      <c r="AU339" s="762"/>
      <c r="AV339" s="762"/>
    </row>
    <row r="340" spans="1:48" s="1" customFormat="1" ht="12" customHeight="1">
      <c r="A340" s="738"/>
      <c r="B340" s="58"/>
      <c r="C340" s="56"/>
      <c r="D340" s="739" t="s">
        <v>221</v>
      </c>
      <c r="E340" s="739"/>
      <c r="F340" s="734"/>
      <c r="G340" s="734"/>
      <c r="H340" s="766"/>
      <c r="I340" s="49" t="s">
        <v>13</v>
      </c>
      <c r="J340" s="57"/>
      <c r="K340" s="49" t="s">
        <v>13</v>
      </c>
      <c r="L340" s="57"/>
      <c r="M340" s="49" t="s">
        <v>13</v>
      </c>
      <c r="N340" s="57"/>
      <c r="O340" s="49" t="s">
        <v>13</v>
      </c>
      <c r="P340" s="57"/>
      <c r="Q340" s="171">
        <v>98.295961624274895</v>
      </c>
      <c r="R340" s="177"/>
      <c r="S340" s="171">
        <v>97.953914491948893</v>
      </c>
      <c r="T340" s="177"/>
      <c r="U340" s="171">
        <v>93.698706356934196</v>
      </c>
      <c r="V340" s="177"/>
      <c r="W340" s="171">
        <v>95.022497187851499</v>
      </c>
      <c r="X340" s="177"/>
      <c r="Y340" s="171">
        <v>98.758299560231094</v>
      </c>
      <c r="Z340" s="177"/>
      <c r="AA340" s="171">
        <v>98.725889223146297</v>
      </c>
      <c r="AB340" s="177"/>
      <c r="AC340" s="171">
        <v>98.475699994080387</v>
      </c>
      <c r="AD340" s="177"/>
      <c r="AE340" s="171">
        <v>98.210316658487997</v>
      </c>
      <c r="AF340" s="177"/>
      <c r="AG340" s="171">
        <v>98.168772163120593</v>
      </c>
      <c r="AH340" s="177"/>
      <c r="AI340" s="171">
        <v>98.279655400927794</v>
      </c>
      <c r="AJ340" s="34"/>
      <c r="AK340" s="49">
        <v>96.665835204124093</v>
      </c>
      <c r="AL340" s="34"/>
      <c r="AM340" s="762"/>
      <c r="AN340" s="762"/>
      <c r="AO340" s="762"/>
      <c r="AP340" s="762"/>
      <c r="AQ340" s="762"/>
      <c r="AR340" s="762"/>
      <c r="AS340" s="762"/>
      <c r="AT340" s="762"/>
      <c r="AU340" s="762"/>
      <c r="AV340" s="762"/>
    </row>
    <row r="341" spans="1:48" s="1" customFormat="1" ht="12" customHeight="1">
      <c r="A341" s="738"/>
      <c r="B341" s="58"/>
      <c r="C341" s="56"/>
      <c r="D341" s="739" t="s">
        <v>184</v>
      </c>
      <c r="E341" s="739"/>
      <c r="F341" s="734"/>
      <c r="G341" s="734"/>
      <c r="H341" s="766"/>
      <c r="I341" s="49" t="s">
        <v>13</v>
      </c>
      <c r="J341" s="57"/>
      <c r="K341" s="49" t="s">
        <v>13</v>
      </c>
      <c r="L341" s="57"/>
      <c r="M341" s="49" t="s">
        <v>13</v>
      </c>
      <c r="N341" s="57"/>
      <c r="O341" s="49" t="s">
        <v>13</v>
      </c>
      <c r="P341" s="57"/>
      <c r="Q341" s="171">
        <v>75.370858885196498</v>
      </c>
      <c r="R341" s="177"/>
      <c r="S341" s="171">
        <v>74.065381391450103</v>
      </c>
      <c r="T341" s="177"/>
      <c r="U341" s="171">
        <v>68.922147740094189</v>
      </c>
      <c r="V341" s="177"/>
      <c r="W341" s="171">
        <v>71.18586706376071</v>
      </c>
      <c r="X341" s="177"/>
      <c r="Y341" s="171">
        <v>87.090227374359301</v>
      </c>
      <c r="Z341" s="177"/>
      <c r="AA341" s="171">
        <v>90.84138415598099</v>
      </c>
      <c r="AB341" s="177"/>
      <c r="AC341" s="171">
        <v>88.077954586089803</v>
      </c>
      <c r="AD341" s="177"/>
      <c r="AE341" s="171">
        <v>85.872286365504593</v>
      </c>
      <c r="AF341" s="177"/>
      <c r="AG341" s="171">
        <v>86.252994359013996</v>
      </c>
      <c r="AH341" s="177"/>
      <c r="AI341" s="171">
        <v>87.347209747334688</v>
      </c>
      <c r="AJ341" s="34"/>
      <c r="AK341" s="49">
        <v>98.281587890021598</v>
      </c>
      <c r="AL341" s="34"/>
      <c r="AM341" s="762"/>
      <c r="AN341" s="762"/>
      <c r="AO341" s="762"/>
      <c r="AP341" s="762"/>
      <c r="AQ341" s="762"/>
      <c r="AR341" s="762"/>
      <c r="AS341" s="762"/>
      <c r="AT341" s="762"/>
      <c r="AU341" s="762"/>
      <c r="AV341" s="762"/>
    </row>
    <row r="342" spans="1:48" s="1" customFormat="1" ht="12" customHeight="1">
      <c r="A342" s="738"/>
      <c r="B342" s="58"/>
      <c r="C342" s="56"/>
      <c r="D342" s="739" t="s">
        <v>185</v>
      </c>
      <c r="E342" s="739"/>
      <c r="F342" s="734"/>
      <c r="G342" s="734"/>
      <c r="H342" s="766"/>
      <c r="I342" s="49" t="s">
        <v>13</v>
      </c>
      <c r="J342" s="57"/>
      <c r="K342" s="49" t="s">
        <v>13</v>
      </c>
      <c r="L342" s="57"/>
      <c r="M342" s="49" t="s">
        <v>13</v>
      </c>
      <c r="N342" s="57"/>
      <c r="O342" s="49" t="s">
        <v>13</v>
      </c>
      <c r="P342" s="57"/>
      <c r="Q342" s="171">
        <v>97.270858439072796</v>
      </c>
      <c r="R342" s="177"/>
      <c r="S342" s="171">
        <v>97.303716121821694</v>
      </c>
      <c r="T342" s="177"/>
      <c r="U342" s="171">
        <v>91.1172843688597</v>
      </c>
      <c r="V342" s="177"/>
      <c r="W342" s="171">
        <v>93.020951302378307</v>
      </c>
      <c r="X342" s="177"/>
      <c r="Y342" s="171">
        <v>98.361022126201291</v>
      </c>
      <c r="Z342" s="177"/>
      <c r="AA342" s="171">
        <v>98.346789696270704</v>
      </c>
      <c r="AB342" s="177"/>
      <c r="AC342" s="171">
        <v>98.136792452830193</v>
      </c>
      <c r="AD342" s="177"/>
      <c r="AE342" s="171">
        <v>98.007061592781483</v>
      </c>
      <c r="AF342" s="177"/>
      <c r="AG342" s="171">
        <v>98.0604941122143</v>
      </c>
      <c r="AH342" s="177"/>
      <c r="AI342" s="171">
        <v>98.226395409494003</v>
      </c>
      <c r="AJ342" s="34"/>
      <c r="AK342" s="49">
        <v>98.587536372453897</v>
      </c>
      <c r="AL342" s="34"/>
      <c r="AM342" s="762"/>
      <c r="AN342" s="762"/>
      <c r="AO342" s="762"/>
      <c r="AP342" s="762"/>
      <c r="AQ342" s="762"/>
      <c r="AR342" s="762"/>
      <c r="AS342" s="762"/>
      <c r="AT342" s="762"/>
      <c r="AU342" s="762"/>
      <c r="AV342" s="762"/>
    </row>
    <row r="343" spans="1:48" s="1" customFormat="1" ht="12" customHeight="1">
      <c r="A343" s="738"/>
      <c r="B343" s="58"/>
      <c r="C343" s="56"/>
      <c r="D343" s="739" t="s">
        <v>186</v>
      </c>
      <c r="E343" s="739"/>
      <c r="F343" s="734"/>
      <c r="G343" s="734"/>
      <c r="H343" s="766"/>
      <c r="I343" s="49" t="s">
        <v>13</v>
      </c>
      <c r="J343" s="57"/>
      <c r="K343" s="49" t="s">
        <v>13</v>
      </c>
      <c r="L343" s="57"/>
      <c r="M343" s="49" t="s">
        <v>13</v>
      </c>
      <c r="N343" s="57"/>
      <c r="O343" s="49" t="s">
        <v>13</v>
      </c>
      <c r="P343" s="57"/>
      <c r="Q343" s="171">
        <v>96.550246410970601</v>
      </c>
      <c r="R343" s="177"/>
      <c r="S343" s="171">
        <v>96.214478853119701</v>
      </c>
      <c r="T343" s="177"/>
      <c r="U343" s="171">
        <v>87.856499549684798</v>
      </c>
      <c r="V343" s="177"/>
      <c r="W343" s="171">
        <v>89.538318047567188</v>
      </c>
      <c r="X343" s="177"/>
      <c r="Y343" s="171">
        <v>98.785532456512485</v>
      </c>
      <c r="Z343" s="177"/>
      <c r="AA343" s="171">
        <v>98.863127240143399</v>
      </c>
      <c r="AB343" s="177"/>
      <c r="AC343" s="171">
        <v>98.550891980832489</v>
      </c>
      <c r="AD343" s="177"/>
      <c r="AE343" s="171">
        <v>98.329974085804793</v>
      </c>
      <c r="AF343" s="177"/>
      <c r="AG343" s="171">
        <v>98.119898677174191</v>
      </c>
      <c r="AH343" s="177"/>
      <c r="AI343" s="171">
        <v>98.201711623876093</v>
      </c>
      <c r="AJ343" s="34"/>
      <c r="AK343" s="49">
        <v>98.286467486819006</v>
      </c>
      <c r="AL343" s="34"/>
      <c r="AM343" s="762"/>
      <c r="AN343" s="762"/>
      <c r="AO343" s="762"/>
      <c r="AP343" s="762"/>
      <c r="AQ343" s="762"/>
      <c r="AR343" s="762"/>
      <c r="AS343" s="762"/>
      <c r="AT343" s="762"/>
      <c r="AU343" s="762"/>
      <c r="AV343" s="762"/>
    </row>
    <row r="344" spans="1:48" s="1" customFormat="1" ht="12" customHeight="1">
      <c r="A344" s="738"/>
      <c r="B344" s="58"/>
      <c r="C344" s="56"/>
      <c r="D344" s="739" t="s">
        <v>222</v>
      </c>
      <c r="E344" s="739"/>
      <c r="F344" s="734"/>
      <c r="G344" s="734"/>
      <c r="H344" s="766"/>
      <c r="I344" s="49" t="s">
        <v>13</v>
      </c>
      <c r="J344" s="57"/>
      <c r="K344" s="49" t="s">
        <v>13</v>
      </c>
      <c r="L344" s="57"/>
      <c r="M344" s="49" t="s">
        <v>13</v>
      </c>
      <c r="N344" s="57"/>
      <c r="O344" s="49" t="s">
        <v>13</v>
      </c>
      <c r="P344" s="57"/>
      <c r="Q344" s="171">
        <v>98.316720213087294</v>
      </c>
      <c r="R344" s="177"/>
      <c r="S344" s="171">
        <v>97.835331559164899</v>
      </c>
      <c r="T344" s="177"/>
      <c r="U344" s="171">
        <v>93.264670009486395</v>
      </c>
      <c r="V344" s="177"/>
      <c r="W344" s="171">
        <v>95.190609151518601</v>
      </c>
      <c r="X344" s="177"/>
      <c r="Y344" s="171">
        <v>98.893139803159997</v>
      </c>
      <c r="Z344" s="177"/>
      <c r="AA344" s="171">
        <v>98.933888266367902</v>
      </c>
      <c r="AB344" s="177"/>
      <c r="AC344" s="171">
        <v>98.893275516147796</v>
      </c>
      <c r="AD344" s="177"/>
      <c r="AE344" s="171">
        <v>98.689743857088189</v>
      </c>
      <c r="AF344" s="177"/>
      <c r="AG344" s="171">
        <v>98.709631677833301</v>
      </c>
      <c r="AH344" s="177"/>
      <c r="AI344" s="171">
        <v>98.930226219678389</v>
      </c>
      <c r="AJ344" s="34"/>
      <c r="AK344" s="49">
        <v>88.117246926995904</v>
      </c>
      <c r="AL344" s="34"/>
      <c r="AM344" s="762"/>
      <c r="AN344" s="762"/>
      <c r="AO344" s="762"/>
      <c r="AP344" s="762"/>
      <c r="AQ344" s="762"/>
      <c r="AR344" s="762"/>
      <c r="AS344" s="762"/>
      <c r="AT344" s="762"/>
      <c r="AU344" s="762"/>
      <c r="AV344" s="762"/>
    </row>
    <row r="345" spans="1:48" s="1" customFormat="1" ht="12" customHeight="1">
      <c r="A345" s="738"/>
      <c r="B345" s="58"/>
      <c r="C345" s="56"/>
      <c r="D345" s="739" t="s">
        <v>187</v>
      </c>
      <c r="E345" s="739"/>
      <c r="F345" s="734"/>
      <c r="G345" s="734"/>
      <c r="H345" s="766"/>
      <c r="I345" s="49" t="s">
        <v>13</v>
      </c>
      <c r="J345" s="57"/>
      <c r="K345" s="49" t="s">
        <v>13</v>
      </c>
      <c r="L345" s="57"/>
      <c r="M345" s="49" t="s">
        <v>13</v>
      </c>
      <c r="N345" s="57"/>
      <c r="O345" s="49" t="s">
        <v>13</v>
      </c>
      <c r="P345" s="57"/>
      <c r="Q345" s="171">
        <v>95.04301075268819</v>
      </c>
      <c r="R345" s="177"/>
      <c r="S345" s="171">
        <v>94.00255798679531</v>
      </c>
      <c r="T345" s="177"/>
      <c r="U345" s="171">
        <v>92.575055410034295</v>
      </c>
      <c r="V345" s="177"/>
      <c r="W345" s="171">
        <v>93.397022583803093</v>
      </c>
      <c r="X345" s="177"/>
      <c r="Y345" s="171">
        <v>97.8204499264139</v>
      </c>
      <c r="Z345" s="177"/>
      <c r="AA345" s="171">
        <v>97.554208950865188</v>
      </c>
      <c r="AB345" s="177"/>
      <c r="AC345" s="171">
        <v>96.948932487016705</v>
      </c>
      <c r="AD345" s="177"/>
      <c r="AE345" s="171">
        <v>95.682756145702498</v>
      </c>
      <c r="AF345" s="177"/>
      <c r="AG345" s="171">
        <v>95.884288931231609</v>
      </c>
      <c r="AH345" s="177"/>
      <c r="AI345" s="171">
        <v>96.087441294725792</v>
      </c>
      <c r="AJ345" s="34"/>
      <c r="AK345" s="49">
        <v>98.564852423503893</v>
      </c>
      <c r="AL345" s="34"/>
      <c r="AM345" s="762"/>
      <c r="AN345" s="762"/>
      <c r="AO345" s="762"/>
      <c r="AP345" s="762"/>
      <c r="AQ345" s="762"/>
      <c r="AR345" s="762"/>
      <c r="AS345" s="762"/>
      <c r="AT345" s="762"/>
      <c r="AU345" s="762"/>
      <c r="AV345" s="762"/>
    </row>
    <row r="346" spans="1:48" s="1" customFormat="1" ht="12" customHeight="1">
      <c r="A346" s="738"/>
      <c r="B346" s="58"/>
      <c r="C346" s="56"/>
      <c r="D346" s="739" t="s">
        <v>188</v>
      </c>
      <c r="E346" s="739"/>
      <c r="F346" s="734"/>
      <c r="G346" s="734"/>
      <c r="H346" s="766"/>
      <c r="I346" s="49" t="s">
        <v>13</v>
      </c>
      <c r="J346" s="57"/>
      <c r="K346" s="49" t="s">
        <v>13</v>
      </c>
      <c r="L346" s="57"/>
      <c r="M346" s="49" t="s">
        <v>13</v>
      </c>
      <c r="N346" s="57"/>
      <c r="O346" s="49" t="s">
        <v>13</v>
      </c>
      <c r="P346" s="57"/>
      <c r="Q346" s="171">
        <v>98.762668656345184</v>
      </c>
      <c r="R346" s="177"/>
      <c r="S346" s="171">
        <v>98.670179400326191</v>
      </c>
      <c r="T346" s="177"/>
      <c r="U346" s="171">
        <v>96.335540838852097</v>
      </c>
      <c r="V346" s="177"/>
      <c r="W346" s="171">
        <v>97.148412184056994</v>
      </c>
      <c r="X346" s="177"/>
      <c r="Y346" s="171">
        <v>99.271923551973003</v>
      </c>
      <c r="Z346" s="177"/>
      <c r="AA346" s="171">
        <v>99.1869918699187</v>
      </c>
      <c r="AB346" s="177"/>
      <c r="AC346" s="171">
        <v>99.161613893255478</v>
      </c>
      <c r="AD346" s="177"/>
      <c r="AE346" s="171">
        <v>98.979438691280208</v>
      </c>
      <c r="AF346" s="177"/>
      <c r="AG346" s="171">
        <v>99.006571908910288</v>
      </c>
      <c r="AH346" s="177"/>
      <c r="AI346" s="171">
        <v>98.939110945087791</v>
      </c>
      <c r="AJ346" s="34"/>
      <c r="AK346" s="49">
        <v>93.027077442373496</v>
      </c>
      <c r="AL346" s="34"/>
      <c r="AM346" s="762"/>
      <c r="AN346" s="762"/>
      <c r="AO346" s="762"/>
      <c r="AP346" s="762"/>
      <c r="AQ346" s="762"/>
      <c r="AR346" s="762"/>
      <c r="AS346" s="762"/>
      <c r="AT346" s="762"/>
      <c r="AU346" s="762"/>
      <c r="AV346" s="762"/>
    </row>
    <row r="347" spans="1:48" s="1" customFormat="1" ht="12" customHeight="1">
      <c r="A347" s="738"/>
      <c r="B347" s="58"/>
      <c r="C347" s="56"/>
      <c r="D347" s="739" t="s">
        <v>189</v>
      </c>
      <c r="E347" s="739"/>
      <c r="F347" s="734"/>
      <c r="G347" s="734"/>
      <c r="H347" s="766"/>
      <c r="I347" s="49" t="s">
        <v>13</v>
      </c>
      <c r="J347" s="57"/>
      <c r="K347" s="49" t="s">
        <v>13</v>
      </c>
      <c r="L347" s="57"/>
      <c r="M347" s="49" t="s">
        <v>13</v>
      </c>
      <c r="N347" s="57"/>
      <c r="O347" s="49" t="s">
        <v>13</v>
      </c>
      <c r="P347" s="57"/>
      <c r="Q347" s="171">
        <v>97.340693522595302</v>
      </c>
      <c r="R347" s="177"/>
      <c r="S347" s="171">
        <v>96.970865467009389</v>
      </c>
      <c r="T347" s="177"/>
      <c r="U347" s="171">
        <v>92.733357491526903</v>
      </c>
      <c r="V347" s="177"/>
      <c r="W347" s="171">
        <v>93.8095840715431</v>
      </c>
      <c r="X347" s="177"/>
      <c r="Y347" s="171">
        <v>98.436266666666697</v>
      </c>
      <c r="Z347" s="177"/>
      <c r="AA347" s="171">
        <v>98.419775752409706</v>
      </c>
      <c r="AB347" s="177"/>
      <c r="AC347" s="171">
        <v>98.10351184440961</v>
      </c>
      <c r="AD347" s="177"/>
      <c r="AE347" s="171">
        <v>97.634011090572997</v>
      </c>
      <c r="AF347" s="177"/>
      <c r="AG347" s="171">
        <v>97.451938444677793</v>
      </c>
      <c r="AH347" s="177"/>
      <c r="AI347" s="171">
        <v>97.515500540588192</v>
      </c>
      <c r="AJ347" s="34"/>
      <c r="AK347" s="49">
        <v>94.195967610455995</v>
      </c>
      <c r="AL347" s="34"/>
      <c r="AM347" s="762"/>
      <c r="AN347" s="762"/>
      <c r="AO347" s="762"/>
      <c r="AP347" s="762"/>
      <c r="AQ347" s="762"/>
      <c r="AR347" s="762"/>
      <c r="AS347" s="762"/>
      <c r="AT347" s="762"/>
      <c r="AU347" s="762"/>
      <c r="AV347" s="762"/>
    </row>
    <row r="348" spans="1:48" s="1" customFormat="1" ht="12" customHeight="1">
      <c r="A348" s="738"/>
      <c r="B348" s="58"/>
      <c r="C348" s="56"/>
      <c r="D348" s="739" t="s">
        <v>223</v>
      </c>
      <c r="E348" s="739"/>
      <c r="F348" s="734"/>
      <c r="G348" s="734"/>
      <c r="H348" s="766"/>
      <c r="I348" s="49" t="s">
        <v>13</v>
      </c>
      <c r="J348" s="57"/>
      <c r="K348" s="49" t="s">
        <v>13</v>
      </c>
      <c r="L348" s="57"/>
      <c r="M348" s="49" t="s">
        <v>13</v>
      </c>
      <c r="N348" s="57"/>
      <c r="O348" s="49" t="s">
        <v>13</v>
      </c>
      <c r="P348" s="57"/>
      <c r="Q348" s="171">
        <v>98.199001152516303</v>
      </c>
      <c r="R348" s="177"/>
      <c r="S348" s="171">
        <v>98.027579795475688</v>
      </c>
      <c r="T348" s="177"/>
      <c r="U348" s="171">
        <v>92.284995496474806</v>
      </c>
      <c r="V348" s="177"/>
      <c r="W348" s="171">
        <v>93.774039213233692</v>
      </c>
      <c r="X348" s="177"/>
      <c r="Y348" s="171">
        <v>99.128151941401399</v>
      </c>
      <c r="Z348" s="177"/>
      <c r="AA348" s="171">
        <v>99.060480501986504</v>
      </c>
      <c r="AB348" s="177"/>
      <c r="AC348" s="171">
        <v>98.828297066337797</v>
      </c>
      <c r="AD348" s="177"/>
      <c r="AE348" s="171">
        <v>98.652266887095891</v>
      </c>
      <c r="AF348" s="177"/>
      <c r="AG348" s="171">
        <v>98.602707368038494</v>
      </c>
      <c r="AH348" s="177"/>
      <c r="AI348" s="171">
        <v>98.732199296849998</v>
      </c>
      <c r="AJ348" s="34"/>
      <c r="AK348" s="49">
        <v>99.014650589913103</v>
      </c>
      <c r="AL348" s="34"/>
      <c r="AM348" s="762"/>
      <c r="AN348" s="762"/>
      <c r="AO348" s="762"/>
      <c r="AP348" s="762"/>
      <c r="AQ348" s="762"/>
      <c r="AR348" s="762"/>
      <c r="AS348" s="762"/>
      <c r="AT348" s="762"/>
      <c r="AU348" s="762"/>
      <c r="AV348" s="762"/>
    </row>
    <row r="349" spans="1:48" s="1" customFormat="1" ht="12" customHeight="1">
      <c r="A349" s="738"/>
      <c r="B349" s="58"/>
      <c r="C349" s="56"/>
      <c r="D349" s="739" t="s">
        <v>190</v>
      </c>
      <c r="E349" s="739"/>
      <c r="F349" s="734"/>
      <c r="G349" s="734"/>
      <c r="H349" s="766"/>
      <c r="I349" s="49" t="s">
        <v>13</v>
      </c>
      <c r="J349" s="57"/>
      <c r="K349" s="49" t="s">
        <v>13</v>
      </c>
      <c r="L349" s="57"/>
      <c r="M349" s="49" t="s">
        <v>13</v>
      </c>
      <c r="N349" s="57"/>
      <c r="O349" s="49" t="s">
        <v>13</v>
      </c>
      <c r="P349" s="57"/>
      <c r="Q349" s="171">
        <v>85.010500525026302</v>
      </c>
      <c r="R349" s="177"/>
      <c r="S349" s="171">
        <v>84.46651387827859</v>
      </c>
      <c r="T349" s="177"/>
      <c r="U349" s="171">
        <v>73.434454707228198</v>
      </c>
      <c r="V349" s="177"/>
      <c r="W349" s="171">
        <v>76.72000339544158</v>
      </c>
      <c r="X349" s="177"/>
      <c r="Y349" s="171">
        <v>95.642131869089596</v>
      </c>
      <c r="Z349" s="177"/>
      <c r="AA349" s="171">
        <v>95.736172889427991</v>
      </c>
      <c r="AB349" s="177"/>
      <c r="AC349" s="171">
        <v>94.161812886785597</v>
      </c>
      <c r="AD349" s="177"/>
      <c r="AE349" s="171">
        <v>93.190909090909088</v>
      </c>
      <c r="AF349" s="177"/>
      <c r="AG349" s="171">
        <v>92.658802177858391</v>
      </c>
      <c r="AH349" s="177"/>
      <c r="AI349" s="171">
        <v>93.0002707825616</v>
      </c>
      <c r="AJ349" s="34"/>
      <c r="AK349" s="49">
        <v>95.893136279664603</v>
      </c>
      <c r="AL349" s="34"/>
      <c r="AM349" s="762"/>
      <c r="AN349" s="762"/>
      <c r="AO349" s="762"/>
      <c r="AP349" s="762"/>
      <c r="AQ349" s="762"/>
      <c r="AR349" s="762"/>
      <c r="AS349" s="762"/>
      <c r="AT349" s="762"/>
      <c r="AU349" s="762"/>
      <c r="AV349" s="762"/>
    </row>
    <row r="350" spans="1:48" s="1" customFormat="1" ht="12" customHeight="1">
      <c r="A350" s="738"/>
      <c r="B350" s="58"/>
      <c r="C350" s="56"/>
      <c r="D350" s="739" t="s">
        <v>191</v>
      </c>
      <c r="E350" s="739"/>
      <c r="F350" s="734"/>
      <c r="G350" s="734"/>
      <c r="H350" s="766"/>
      <c r="I350" s="49" t="s">
        <v>13</v>
      </c>
      <c r="J350" s="57"/>
      <c r="K350" s="49" t="s">
        <v>13</v>
      </c>
      <c r="L350" s="57"/>
      <c r="M350" s="49" t="s">
        <v>13</v>
      </c>
      <c r="N350" s="57"/>
      <c r="O350" s="49" t="s">
        <v>13</v>
      </c>
      <c r="P350" s="57"/>
      <c r="Q350" s="171">
        <v>96.51695692025659</v>
      </c>
      <c r="R350" s="177"/>
      <c r="S350" s="171">
        <v>96.2188821042743</v>
      </c>
      <c r="T350" s="177"/>
      <c r="U350" s="171">
        <v>90.702651289977382</v>
      </c>
      <c r="V350" s="177"/>
      <c r="W350" s="171">
        <v>92.306780464675185</v>
      </c>
      <c r="X350" s="177"/>
      <c r="Y350" s="171">
        <v>97.651479567872187</v>
      </c>
      <c r="Z350" s="177"/>
      <c r="AA350" s="171">
        <v>97.932144626052491</v>
      </c>
      <c r="AB350" s="177"/>
      <c r="AC350" s="171">
        <v>97.289793759915383</v>
      </c>
      <c r="AD350" s="177"/>
      <c r="AE350" s="171">
        <v>96.979207532365606</v>
      </c>
      <c r="AF350" s="177"/>
      <c r="AG350" s="171">
        <v>96.989664082687298</v>
      </c>
      <c r="AH350" s="177"/>
      <c r="AI350" s="171">
        <v>97.479404893643192</v>
      </c>
      <c r="AJ350" s="34"/>
      <c r="AK350" s="49">
        <v>98.3533716675379</v>
      </c>
      <c r="AL350" s="34"/>
      <c r="AM350" s="762"/>
      <c r="AN350" s="762"/>
      <c r="AO350" s="762"/>
      <c r="AP350" s="762"/>
      <c r="AQ350" s="762"/>
      <c r="AR350" s="762"/>
      <c r="AS350" s="762"/>
      <c r="AT350" s="762"/>
      <c r="AU350" s="762"/>
      <c r="AV350" s="762"/>
    </row>
    <row r="351" spans="1:48" s="1" customFormat="1" ht="12" customHeight="1">
      <c r="A351" s="738"/>
      <c r="B351" s="58"/>
      <c r="C351" s="56"/>
      <c r="D351" s="739" t="s">
        <v>224</v>
      </c>
      <c r="E351" s="739"/>
      <c r="F351" s="734"/>
      <c r="G351" s="734"/>
      <c r="H351" s="766"/>
      <c r="I351" s="49" t="s">
        <v>13</v>
      </c>
      <c r="J351" s="57"/>
      <c r="K351" s="49" t="s">
        <v>13</v>
      </c>
      <c r="L351" s="57"/>
      <c r="M351" s="49" t="s">
        <v>13</v>
      </c>
      <c r="N351" s="57"/>
      <c r="O351" s="49" t="s">
        <v>13</v>
      </c>
      <c r="P351" s="57"/>
      <c r="Q351" s="171">
        <v>97.507164206698889</v>
      </c>
      <c r="R351" s="177"/>
      <c r="S351" s="171">
        <v>97.341753119831594</v>
      </c>
      <c r="T351" s="177"/>
      <c r="U351" s="171">
        <v>92.910091968872095</v>
      </c>
      <c r="V351" s="177"/>
      <c r="W351" s="171">
        <v>94.412702421162294</v>
      </c>
      <c r="X351" s="177"/>
      <c r="Y351" s="171">
        <v>98.631052815892502</v>
      </c>
      <c r="Z351" s="177"/>
      <c r="AA351" s="171">
        <v>98.560785641720287</v>
      </c>
      <c r="AB351" s="177"/>
      <c r="AC351" s="171">
        <v>98.351967474952801</v>
      </c>
      <c r="AD351" s="177"/>
      <c r="AE351" s="171">
        <v>98.27579895303289</v>
      </c>
      <c r="AF351" s="177"/>
      <c r="AG351" s="171">
        <v>98.409099221007196</v>
      </c>
      <c r="AH351" s="177"/>
      <c r="AI351" s="171">
        <v>98.596707396378804</v>
      </c>
      <c r="AJ351" s="34"/>
      <c r="AK351" s="49">
        <v>98.321143617021306</v>
      </c>
      <c r="AL351" s="34"/>
      <c r="AM351" s="762"/>
      <c r="AN351" s="762"/>
      <c r="AO351" s="762"/>
      <c r="AP351" s="762"/>
      <c r="AQ351" s="762"/>
      <c r="AR351" s="762"/>
      <c r="AS351" s="762"/>
      <c r="AT351" s="762"/>
      <c r="AU351" s="762"/>
      <c r="AV351" s="762"/>
    </row>
    <row r="352" spans="1:48" s="1" customFormat="1" ht="12" customHeight="1">
      <c r="A352" s="738"/>
      <c r="B352" s="58"/>
      <c r="C352" s="56"/>
      <c r="D352" s="739" t="s">
        <v>192</v>
      </c>
      <c r="E352" s="739"/>
      <c r="F352" s="734"/>
      <c r="G352" s="734"/>
      <c r="H352" s="766"/>
      <c r="I352" s="49" t="s">
        <v>13</v>
      </c>
      <c r="J352" s="57"/>
      <c r="K352" s="49" t="s">
        <v>13</v>
      </c>
      <c r="L352" s="57"/>
      <c r="M352" s="49" t="s">
        <v>13</v>
      </c>
      <c r="N352" s="57"/>
      <c r="O352" s="49" t="s">
        <v>13</v>
      </c>
      <c r="P352" s="57"/>
      <c r="Q352" s="171">
        <v>78.058082030000591</v>
      </c>
      <c r="R352" s="177"/>
      <c r="S352" s="171">
        <v>77.687973179292712</v>
      </c>
      <c r="T352" s="177"/>
      <c r="U352" s="171">
        <v>73.249027237354099</v>
      </c>
      <c r="V352" s="177"/>
      <c r="W352" s="171">
        <v>74.697223633619686</v>
      </c>
      <c r="X352" s="177"/>
      <c r="Y352" s="171">
        <v>94.577935485844492</v>
      </c>
      <c r="Z352" s="177"/>
      <c r="AA352" s="171">
        <v>94.141116029950297</v>
      </c>
      <c r="AB352" s="177"/>
      <c r="AC352" s="171">
        <v>91.571521396082801</v>
      </c>
      <c r="AD352" s="177"/>
      <c r="AE352" s="171">
        <v>88.776900866217488</v>
      </c>
      <c r="AF352" s="177"/>
      <c r="AG352" s="171">
        <v>87.306471561191501</v>
      </c>
      <c r="AH352" s="177"/>
      <c r="AI352" s="171">
        <v>87.564837959283906</v>
      </c>
      <c r="AJ352" s="34"/>
      <c r="AK352" s="49">
        <v>98.445595854922303</v>
      </c>
      <c r="AL352" s="34"/>
      <c r="AM352" s="762"/>
      <c r="AN352" s="762"/>
      <c r="AO352" s="762"/>
      <c r="AP352" s="762"/>
      <c r="AQ352" s="762"/>
      <c r="AR352" s="762"/>
      <c r="AS352" s="762"/>
      <c r="AT352" s="762"/>
      <c r="AU352" s="762"/>
      <c r="AV352" s="762"/>
    </row>
    <row r="353" spans="1:48" s="1" customFormat="1" ht="12" customHeight="1">
      <c r="A353" s="738"/>
      <c r="B353" s="58"/>
      <c r="C353" s="56"/>
      <c r="D353" s="739" t="s">
        <v>193</v>
      </c>
      <c r="E353" s="739"/>
      <c r="F353" s="734"/>
      <c r="G353" s="734"/>
      <c r="H353" s="766"/>
      <c r="I353" s="49" t="s">
        <v>13</v>
      </c>
      <c r="J353" s="57"/>
      <c r="K353" s="49" t="s">
        <v>13</v>
      </c>
      <c r="L353" s="57"/>
      <c r="M353" s="49" t="s">
        <v>13</v>
      </c>
      <c r="N353" s="57"/>
      <c r="O353" s="49" t="s">
        <v>13</v>
      </c>
      <c r="P353" s="57"/>
      <c r="Q353" s="171">
        <v>86.441326155384886</v>
      </c>
      <c r="R353" s="177"/>
      <c r="S353" s="171">
        <v>85.114547211642304</v>
      </c>
      <c r="T353" s="177"/>
      <c r="U353" s="171">
        <v>78.314332931850586</v>
      </c>
      <c r="V353" s="177"/>
      <c r="W353" s="171">
        <v>80.341762747310199</v>
      </c>
      <c r="X353" s="177"/>
      <c r="Y353" s="171">
        <v>94.146502783442699</v>
      </c>
      <c r="Z353" s="177"/>
      <c r="AA353" s="171">
        <v>94.352445147152579</v>
      </c>
      <c r="AB353" s="177"/>
      <c r="AC353" s="171">
        <v>93.406380027739303</v>
      </c>
      <c r="AD353" s="177"/>
      <c r="AE353" s="171">
        <v>92.46140385538088</v>
      </c>
      <c r="AF353" s="177"/>
      <c r="AG353" s="171">
        <v>92.496388636241988</v>
      </c>
      <c r="AH353" s="177"/>
      <c r="AI353" s="171">
        <v>92.953460307466287</v>
      </c>
      <c r="AJ353" s="34"/>
      <c r="AK353" s="49">
        <v>95.382040173296602</v>
      </c>
      <c r="AL353" s="34"/>
      <c r="AM353" s="762"/>
      <c r="AN353" s="762"/>
      <c r="AO353" s="762"/>
      <c r="AP353" s="762"/>
      <c r="AQ353" s="762"/>
      <c r="AR353" s="762"/>
      <c r="AS353" s="762"/>
      <c r="AT353" s="762"/>
      <c r="AU353" s="762"/>
      <c r="AV353" s="762"/>
    </row>
    <row r="354" spans="1:48" s="1" customFormat="1" ht="12" customHeight="1">
      <c r="A354" s="738"/>
      <c r="B354" s="58"/>
      <c r="C354" s="56"/>
      <c r="D354" s="739" t="s">
        <v>194</v>
      </c>
      <c r="E354" s="739"/>
      <c r="F354" s="734"/>
      <c r="G354" s="734"/>
      <c r="H354" s="766"/>
      <c r="I354" s="49" t="s">
        <v>13</v>
      </c>
      <c r="J354" s="57"/>
      <c r="K354" s="49" t="s">
        <v>13</v>
      </c>
      <c r="L354" s="57"/>
      <c r="M354" s="49" t="s">
        <v>13</v>
      </c>
      <c r="N354" s="57"/>
      <c r="O354" s="49" t="s">
        <v>13</v>
      </c>
      <c r="P354" s="57"/>
      <c r="Q354" s="171">
        <v>95.878319602926894</v>
      </c>
      <c r="R354" s="177"/>
      <c r="S354" s="171">
        <v>95.365950676213203</v>
      </c>
      <c r="T354" s="177"/>
      <c r="U354" s="171">
        <v>91.017215165039985</v>
      </c>
      <c r="V354" s="177"/>
      <c r="W354" s="171">
        <v>91.871766355592086</v>
      </c>
      <c r="X354" s="177"/>
      <c r="Y354" s="171">
        <v>98.378193542083906</v>
      </c>
      <c r="Z354" s="177"/>
      <c r="AA354" s="171">
        <v>98.243406606962196</v>
      </c>
      <c r="AB354" s="177"/>
      <c r="AC354" s="171">
        <v>97.667687302650506</v>
      </c>
      <c r="AD354" s="177"/>
      <c r="AE354" s="171">
        <v>96.963377773612294</v>
      </c>
      <c r="AF354" s="177"/>
      <c r="AG354" s="171">
        <v>96.713489409141587</v>
      </c>
      <c r="AH354" s="177"/>
      <c r="AI354" s="171">
        <v>96.723282729595695</v>
      </c>
      <c r="AJ354" s="34"/>
      <c r="AK354" s="49">
        <v>93.415420387887806</v>
      </c>
      <c r="AL354" s="34"/>
      <c r="AM354" s="762"/>
      <c r="AN354" s="762"/>
      <c r="AO354" s="762"/>
      <c r="AP354" s="762"/>
      <c r="AQ354" s="762"/>
      <c r="AR354" s="762"/>
      <c r="AS354" s="762"/>
      <c r="AT354" s="762"/>
      <c r="AU354" s="762"/>
      <c r="AV354" s="762"/>
    </row>
    <row r="355" spans="1:48" s="1" customFormat="1" ht="12" customHeight="1">
      <c r="A355" s="738"/>
      <c r="B355" s="58"/>
      <c r="C355" s="56"/>
      <c r="D355" s="739" t="s">
        <v>195</v>
      </c>
      <c r="E355" s="739"/>
      <c r="F355" s="734"/>
      <c r="G355" s="734"/>
      <c r="H355" s="766"/>
      <c r="I355" s="49" t="s">
        <v>13</v>
      </c>
      <c r="J355" s="57"/>
      <c r="K355" s="49" t="s">
        <v>13</v>
      </c>
      <c r="L355" s="57"/>
      <c r="M355" s="49" t="s">
        <v>13</v>
      </c>
      <c r="N355" s="57"/>
      <c r="O355" s="49" t="s">
        <v>13</v>
      </c>
      <c r="P355" s="57"/>
      <c r="Q355" s="171">
        <v>97.051201011377998</v>
      </c>
      <c r="R355" s="177"/>
      <c r="S355" s="171">
        <v>97.049694309452903</v>
      </c>
      <c r="T355" s="177"/>
      <c r="U355" s="171">
        <v>92.581994276909498</v>
      </c>
      <c r="V355" s="177"/>
      <c r="W355" s="171">
        <v>94.22484516359161</v>
      </c>
      <c r="X355" s="177"/>
      <c r="Y355" s="171">
        <v>98.702134869535811</v>
      </c>
      <c r="Z355" s="177"/>
      <c r="AA355" s="171">
        <v>98.798445466538297</v>
      </c>
      <c r="AB355" s="177"/>
      <c r="AC355" s="171">
        <v>98.532884295281207</v>
      </c>
      <c r="AD355" s="177"/>
      <c r="AE355" s="171">
        <v>98.584960371157891</v>
      </c>
      <c r="AF355" s="177"/>
      <c r="AG355" s="171">
        <v>98.47264977504139</v>
      </c>
      <c r="AH355" s="177"/>
      <c r="AI355" s="171">
        <v>98.512996643509496</v>
      </c>
      <c r="AJ355" s="34"/>
      <c r="AK355" s="49">
        <v>99.256209323947402</v>
      </c>
      <c r="AL355" s="34"/>
      <c r="AM355" s="762"/>
      <c r="AN355" s="762"/>
      <c r="AO355" s="762"/>
      <c r="AP355" s="762"/>
      <c r="AQ355" s="762"/>
      <c r="AR355" s="762"/>
      <c r="AS355" s="762"/>
      <c r="AT355" s="762"/>
      <c r="AU355" s="762"/>
      <c r="AV355" s="762"/>
    </row>
    <row r="356" spans="1:48" s="1" customFormat="1" ht="12" customHeight="1">
      <c r="A356" s="738"/>
      <c r="B356" s="58"/>
      <c r="C356" s="56"/>
      <c r="D356" s="739" t="s">
        <v>225</v>
      </c>
      <c r="E356" s="739"/>
      <c r="F356" s="734"/>
      <c r="G356" s="734"/>
      <c r="H356" s="766"/>
      <c r="I356" s="49" t="s">
        <v>13</v>
      </c>
      <c r="J356" s="57"/>
      <c r="K356" s="49" t="s">
        <v>13</v>
      </c>
      <c r="L356" s="57"/>
      <c r="M356" s="49" t="s">
        <v>13</v>
      </c>
      <c r="N356" s="57"/>
      <c r="O356" s="49" t="s">
        <v>13</v>
      </c>
      <c r="P356" s="57"/>
      <c r="Q356" s="171">
        <v>98.421625063002395</v>
      </c>
      <c r="R356" s="177"/>
      <c r="S356" s="171">
        <v>98.199860910501314</v>
      </c>
      <c r="T356" s="177"/>
      <c r="U356" s="171">
        <v>94.683389902418298</v>
      </c>
      <c r="V356" s="177"/>
      <c r="W356" s="171">
        <v>95.637619838251808</v>
      </c>
      <c r="X356" s="177"/>
      <c r="Y356" s="171">
        <v>98.843209054593899</v>
      </c>
      <c r="Z356" s="177"/>
      <c r="AA356" s="171">
        <v>98.744201164199396</v>
      </c>
      <c r="AB356" s="177"/>
      <c r="AC356" s="171">
        <v>98.566297048258591</v>
      </c>
      <c r="AD356" s="177"/>
      <c r="AE356" s="171">
        <v>98.420789292638688</v>
      </c>
      <c r="AF356" s="177"/>
      <c r="AG356" s="171">
        <v>98.429986306168601</v>
      </c>
      <c r="AH356" s="177"/>
      <c r="AI356" s="171">
        <v>98.579563037692594</v>
      </c>
      <c r="AJ356" s="34"/>
      <c r="AK356" s="49">
        <v>98.606811145510804</v>
      </c>
      <c r="AL356" s="34"/>
      <c r="AM356" s="762"/>
      <c r="AN356" s="762"/>
      <c r="AO356" s="762"/>
      <c r="AP356" s="762"/>
      <c r="AQ356" s="762"/>
      <c r="AR356" s="762"/>
      <c r="AS356" s="762"/>
      <c r="AT356" s="762"/>
      <c r="AU356" s="762"/>
      <c r="AV356" s="762"/>
    </row>
    <row r="357" spans="1:48" s="1" customFormat="1" ht="12" customHeight="1">
      <c r="A357" s="738"/>
      <c r="B357" s="58"/>
      <c r="C357" s="56"/>
      <c r="D357" s="739" t="s">
        <v>196</v>
      </c>
      <c r="E357" s="739"/>
      <c r="F357" s="734"/>
      <c r="G357" s="734"/>
      <c r="H357" s="766"/>
      <c r="I357" s="49" t="s">
        <v>13</v>
      </c>
      <c r="J357" s="57"/>
      <c r="K357" s="49" t="s">
        <v>13</v>
      </c>
      <c r="L357" s="57"/>
      <c r="M357" s="49" t="s">
        <v>13</v>
      </c>
      <c r="N357" s="57"/>
      <c r="O357" s="49" t="s">
        <v>13</v>
      </c>
      <c r="P357" s="57"/>
      <c r="Q357" s="171">
        <v>98.241379310344797</v>
      </c>
      <c r="R357" s="177"/>
      <c r="S357" s="171">
        <v>97.430329352153507</v>
      </c>
      <c r="T357" s="177"/>
      <c r="U357" s="171">
        <v>97.186400937866395</v>
      </c>
      <c r="V357" s="177"/>
      <c r="W357" s="171">
        <v>97.612302711452912</v>
      </c>
      <c r="X357" s="177"/>
      <c r="Y357" s="171">
        <v>98.574423480083908</v>
      </c>
      <c r="Z357" s="177"/>
      <c r="AA357" s="171">
        <v>98.630742049470001</v>
      </c>
      <c r="AB357" s="177"/>
      <c r="AC357" s="171">
        <v>98.911968348170106</v>
      </c>
      <c r="AD357" s="177"/>
      <c r="AE357" s="171">
        <v>98.704534130543095</v>
      </c>
      <c r="AF357" s="177"/>
      <c r="AG357" s="171">
        <v>98.306724721819094</v>
      </c>
      <c r="AH357" s="177"/>
      <c r="AI357" s="171">
        <v>98.4</v>
      </c>
      <c r="AJ357" s="34"/>
      <c r="AK357" s="49">
        <v>96.314267052346693</v>
      </c>
      <c r="AL357" s="34"/>
      <c r="AM357" s="762"/>
      <c r="AN357" s="762"/>
      <c r="AO357" s="762"/>
      <c r="AP357" s="762"/>
      <c r="AQ357" s="762"/>
      <c r="AR357" s="762"/>
      <c r="AS357" s="762"/>
      <c r="AT357" s="762"/>
      <c r="AU357" s="762"/>
      <c r="AV357" s="762"/>
    </row>
    <row r="358" spans="1:48" s="1" customFormat="1" ht="12" customHeight="1">
      <c r="A358" s="738"/>
      <c r="B358" s="58"/>
      <c r="C358" s="56"/>
      <c r="D358" s="739" t="s">
        <v>197</v>
      </c>
      <c r="E358" s="739"/>
      <c r="F358" s="734"/>
      <c r="G358" s="734"/>
      <c r="H358" s="766"/>
      <c r="I358" s="49" t="s">
        <v>13</v>
      </c>
      <c r="J358" s="57"/>
      <c r="K358" s="49" t="s">
        <v>13</v>
      </c>
      <c r="L358" s="57"/>
      <c r="M358" s="49" t="s">
        <v>13</v>
      </c>
      <c r="N358" s="57"/>
      <c r="O358" s="49" t="s">
        <v>13</v>
      </c>
      <c r="P358" s="57"/>
      <c r="Q358" s="171">
        <v>97.880167092711503</v>
      </c>
      <c r="R358" s="177"/>
      <c r="S358" s="171">
        <v>97.876281022348394</v>
      </c>
      <c r="T358" s="177"/>
      <c r="U358" s="171">
        <v>92.623912104191092</v>
      </c>
      <c r="V358" s="177"/>
      <c r="W358" s="171">
        <v>94.581795817958195</v>
      </c>
      <c r="X358" s="177"/>
      <c r="Y358" s="171">
        <v>98.92438281604349</v>
      </c>
      <c r="Z358" s="177"/>
      <c r="AA358" s="171">
        <v>98.80418535127059</v>
      </c>
      <c r="AB358" s="177"/>
      <c r="AC358" s="171">
        <v>98.617477988794292</v>
      </c>
      <c r="AD358" s="177"/>
      <c r="AE358" s="171">
        <v>98.379070098108897</v>
      </c>
      <c r="AF358" s="177"/>
      <c r="AG358" s="171">
        <v>98.411273053809495</v>
      </c>
      <c r="AH358" s="177"/>
      <c r="AI358" s="171">
        <v>98.637804302380488</v>
      </c>
      <c r="AJ358" s="34"/>
      <c r="AK358" s="49">
        <v>95.725297827610405</v>
      </c>
      <c r="AL358" s="34"/>
      <c r="AM358" s="762"/>
      <c r="AN358" s="762"/>
      <c r="AO358" s="762"/>
      <c r="AP358" s="762"/>
      <c r="AQ358" s="762"/>
      <c r="AR358" s="762"/>
      <c r="AS358" s="762"/>
      <c r="AT358" s="762"/>
      <c r="AU358" s="762"/>
      <c r="AV358" s="762"/>
    </row>
    <row r="359" spans="1:48" s="1" customFormat="1" ht="12" customHeight="1">
      <c r="A359" s="738"/>
      <c r="B359" s="58"/>
      <c r="C359" s="56"/>
      <c r="D359" s="739" t="s">
        <v>198</v>
      </c>
      <c r="E359" s="739"/>
      <c r="F359" s="734"/>
      <c r="G359" s="734"/>
      <c r="H359" s="766"/>
      <c r="I359" s="49" t="s">
        <v>13</v>
      </c>
      <c r="J359" s="57"/>
      <c r="K359" s="49" t="s">
        <v>13</v>
      </c>
      <c r="L359" s="57"/>
      <c r="M359" s="49" t="s">
        <v>13</v>
      </c>
      <c r="N359" s="57"/>
      <c r="O359" s="49" t="s">
        <v>13</v>
      </c>
      <c r="P359" s="57"/>
      <c r="Q359" s="171">
        <v>78.240771313478191</v>
      </c>
      <c r="R359" s="177"/>
      <c r="S359" s="171">
        <v>77.561685093895193</v>
      </c>
      <c r="T359" s="177"/>
      <c r="U359" s="171">
        <v>72.860629480856304</v>
      </c>
      <c r="V359" s="177"/>
      <c r="W359" s="171">
        <v>75.688394276629595</v>
      </c>
      <c r="X359" s="177"/>
      <c r="Y359" s="171">
        <v>93.817911770070594</v>
      </c>
      <c r="Z359" s="177"/>
      <c r="AA359" s="171">
        <v>94.794645614317702</v>
      </c>
      <c r="AB359" s="177"/>
      <c r="AC359" s="171">
        <v>93.105509073128303</v>
      </c>
      <c r="AD359" s="177"/>
      <c r="AE359" s="171">
        <v>91.554503981184993</v>
      </c>
      <c r="AF359" s="177"/>
      <c r="AG359" s="171">
        <v>91.343201436765</v>
      </c>
      <c r="AH359" s="177"/>
      <c r="AI359" s="171">
        <v>92.227757797299688</v>
      </c>
      <c r="AJ359" s="34"/>
      <c r="AK359" s="49">
        <v>98.832642373990794</v>
      </c>
      <c r="AL359" s="34"/>
      <c r="AM359" s="762"/>
      <c r="AN359" s="762"/>
      <c r="AO359" s="762"/>
      <c r="AP359" s="762"/>
      <c r="AQ359" s="762"/>
      <c r="AR359" s="762"/>
      <c r="AS359" s="762"/>
      <c r="AT359" s="762"/>
      <c r="AU359" s="762"/>
      <c r="AV359" s="762"/>
    </row>
    <row r="360" spans="1:48" s="1" customFormat="1" ht="12" customHeight="1">
      <c r="A360" s="738"/>
      <c r="B360" s="58"/>
      <c r="C360" s="56"/>
      <c r="D360" s="739" t="s">
        <v>199</v>
      </c>
      <c r="E360" s="739"/>
      <c r="F360" s="734"/>
      <c r="G360" s="734"/>
      <c r="H360" s="766"/>
      <c r="I360" s="49" t="s">
        <v>13</v>
      </c>
      <c r="J360" s="57"/>
      <c r="K360" s="49" t="s">
        <v>13</v>
      </c>
      <c r="L360" s="57"/>
      <c r="M360" s="49" t="s">
        <v>13</v>
      </c>
      <c r="N360" s="57"/>
      <c r="O360" s="49" t="s">
        <v>13</v>
      </c>
      <c r="P360" s="57"/>
      <c r="Q360" s="171">
        <v>96.513992446983607</v>
      </c>
      <c r="R360" s="177"/>
      <c r="S360" s="171">
        <v>95.931498713126089</v>
      </c>
      <c r="T360" s="177"/>
      <c r="U360" s="171">
        <v>93.038541977890588</v>
      </c>
      <c r="V360" s="177"/>
      <c r="W360" s="171">
        <v>94.076353495528394</v>
      </c>
      <c r="X360" s="177"/>
      <c r="Y360" s="171">
        <v>98.137985103880808</v>
      </c>
      <c r="Z360" s="177"/>
      <c r="AA360" s="171">
        <v>97.901817086637891</v>
      </c>
      <c r="AB360" s="177"/>
      <c r="AC360" s="171">
        <v>97.135061391541598</v>
      </c>
      <c r="AD360" s="177"/>
      <c r="AE360" s="171">
        <v>96.680798262847688</v>
      </c>
      <c r="AF360" s="177"/>
      <c r="AG360" s="171">
        <v>96.487483019600205</v>
      </c>
      <c r="AH360" s="177"/>
      <c r="AI360" s="171">
        <v>96.415060349486595</v>
      </c>
      <c r="AJ360" s="34"/>
      <c r="AK360" s="49">
        <v>96.582712545820002</v>
      </c>
      <c r="AL360" s="34"/>
      <c r="AM360" s="762"/>
      <c r="AN360" s="762"/>
      <c r="AO360" s="762"/>
      <c r="AP360" s="762"/>
      <c r="AQ360" s="762"/>
      <c r="AR360" s="762"/>
      <c r="AS360" s="762"/>
      <c r="AT360" s="762"/>
      <c r="AU360" s="762"/>
      <c r="AV360" s="762"/>
    </row>
    <row r="361" spans="1:48" s="1" customFormat="1" ht="12" customHeight="1">
      <c r="A361" s="738"/>
      <c r="B361" s="58"/>
      <c r="C361" s="56"/>
      <c r="D361" s="739" t="s">
        <v>200</v>
      </c>
      <c r="E361" s="739"/>
      <c r="F361" s="734"/>
      <c r="G361" s="734"/>
      <c r="H361" s="766"/>
      <c r="I361" s="49" t="s">
        <v>13</v>
      </c>
      <c r="J361" s="57"/>
      <c r="K361" s="49" t="s">
        <v>13</v>
      </c>
      <c r="L361" s="57"/>
      <c r="M361" s="49" t="s">
        <v>13</v>
      </c>
      <c r="N361" s="57"/>
      <c r="O361" s="49" t="s">
        <v>13</v>
      </c>
      <c r="P361" s="57"/>
      <c r="Q361" s="171">
        <v>91.062912122091788</v>
      </c>
      <c r="R361" s="177"/>
      <c r="S361" s="171">
        <v>91.496801705756894</v>
      </c>
      <c r="T361" s="177"/>
      <c r="U361" s="171">
        <v>86.311705108859698</v>
      </c>
      <c r="V361" s="177"/>
      <c r="W361" s="171">
        <v>88.06519689282031</v>
      </c>
      <c r="X361" s="177"/>
      <c r="Y361" s="171">
        <v>92.53752680486059</v>
      </c>
      <c r="Z361" s="177"/>
      <c r="AA361" s="171">
        <v>92.112864954090597</v>
      </c>
      <c r="AB361" s="177"/>
      <c r="AC361" s="171">
        <v>91.481957383017502</v>
      </c>
      <c r="AD361" s="177"/>
      <c r="AE361" s="171">
        <v>90.739427012278298</v>
      </c>
      <c r="AF361" s="177"/>
      <c r="AG361" s="171">
        <v>91.527173913043484</v>
      </c>
      <c r="AH361" s="177"/>
      <c r="AI361" s="171">
        <v>94.013818417359388</v>
      </c>
      <c r="AJ361" s="34"/>
      <c r="AK361" s="49">
        <v>96.194247743061396</v>
      </c>
      <c r="AL361" s="34"/>
      <c r="AM361" s="762"/>
      <c r="AN361" s="762"/>
      <c r="AO361" s="762"/>
      <c r="AP361" s="762"/>
      <c r="AQ361" s="762"/>
      <c r="AR361" s="762"/>
      <c r="AS361" s="762"/>
      <c r="AT361" s="762"/>
      <c r="AU361" s="762"/>
      <c r="AV361" s="762"/>
    </row>
    <row r="362" spans="1:48" s="1" customFormat="1" ht="12" customHeight="1">
      <c r="A362" s="738"/>
      <c r="B362" s="58"/>
      <c r="C362" s="56"/>
      <c r="D362" s="739" t="s">
        <v>201</v>
      </c>
      <c r="E362" s="739"/>
      <c r="F362" s="734"/>
      <c r="G362" s="734"/>
      <c r="H362" s="766"/>
      <c r="I362" s="49" t="s">
        <v>13</v>
      </c>
      <c r="J362" s="57"/>
      <c r="K362" s="49" t="s">
        <v>13</v>
      </c>
      <c r="L362" s="57"/>
      <c r="M362" s="49" t="s">
        <v>13</v>
      </c>
      <c r="N362" s="57"/>
      <c r="O362" s="49" t="s">
        <v>13</v>
      </c>
      <c r="P362" s="57"/>
      <c r="Q362" s="171">
        <v>98.397900426965393</v>
      </c>
      <c r="R362" s="177"/>
      <c r="S362" s="171">
        <v>98.254214994619204</v>
      </c>
      <c r="T362" s="177"/>
      <c r="U362" s="171">
        <v>95.573100793463695</v>
      </c>
      <c r="V362" s="177"/>
      <c r="W362" s="171">
        <v>96.473934387906198</v>
      </c>
      <c r="X362" s="177"/>
      <c r="Y362" s="171">
        <v>99.243931555909285</v>
      </c>
      <c r="Z362" s="177"/>
      <c r="AA362" s="171">
        <v>99.05471808111929</v>
      </c>
      <c r="AB362" s="177"/>
      <c r="AC362" s="171">
        <v>98.749944589742512</v>
      </c>
      <c r="AD362" s="177"/>
      <c r="AE362" s="171">
        <v>98.650093557872211</v>
      </c>
      <c r="AF362" s="177"/>
      <c r="AG362" s="171">
        <v>98.714375618088582</v>
      </c>
      <c r="AH362" s="177"/>
      <c r="AI362" s="171">
        <v>98.978172014957806</v>
      </c>
      <c r="AJ362" s="34"/>
      <c r="AK362" s="49">
        <v>98.718168812589397</v>
      </c>
      <c r="AL362" s="34"/>
      <c r="AM362" s="762"/>
      <c r="AN362" s="762"/>
      <c r="AO362" s="762"/>
      <c r="AP362" s="762"/>
      <c r="AQ362" s="762"/>
      <c r="AR362" s="762"/>
      <c r="AS362" s="762"/>
      <c r="AT362" s="762"/>
      <c r="AU362" s="762"/>
      <c r="AV362" s="762"/>
    </row>
    <row r="363" spans="1:48" s="1" customFormat="1" ht="12" customHeight="1">
      <c r="A363" s="738"/>
      <c r="B363" s="58"/>
      <c r="C363" s="741"/>
      <c r="D363" s="741"/>
      <c r="E363" s="741"/>
      <c r="F363" s="734"/>
      <c r="G363" s="734"/>
      <c r="H363" s="766"/>
      <c r="I363" s="49"/>
      <c r="J363" s="57"/>
      <c r="K363" s="49"/>
      <c r="L363" s="57"/>
      <c r="M363" s="49"/>
      <c r="N363" s="57"/>
      <c r="O363" s="49"/>
      <c r="P363" s="57"/>
      <c r="Q363" s="52"/>
      <c r="R363" s="57"/>
      <c r="S363" s="498"/>
      <c r="T363" s="57"/>
      <c r="U363" s="498"/>
      <c r="V363" s="57"/>
      <c r="W363" s="498"/>
      <c r="X363" s="57"/>
      <c r="Y363" s="498"/>
      <c r="Z363" s="57"/>
      <c r="AA363" s="498"/>
      <c r="AB363" s="57"/>
      <c r="AC363" s="498"/>
      <c r="AD363" s="34"/>
      <c r="AE363" s="498"/>
      <c r="AF363" s="34"/>
      <c r="AG363" s="498"/>
      <c r="AH363" s="34"/>
      <c r="AI363" s="498"/>
      <c r="AJ363" s="34"/>
      <c r="AK363" s="31"/>
      <c r="AL363" s="34"/>
      <c r="AM363" s="762"/>
      <c r="AN363" s="762"/>
      <c r="AO363" s="762"/>
      <c r="AP363" s="762"/>
      <c r="AQ363" s="762"/>
      <c r="AR363" s="762"/>
      <c r="AS363" s="762"/>
      <c r="AT363" s="762"/>
      <c r="AU363" s="762"/>
      <c r="AV363" s="762"/>
    </row>
    <row r="364" spans="1:48" s="1" customFormat="1" ht="27" customHeight="1">
      <c r="A364" s="738"/>
      <c r="B364" s="58"/>
      <c r="C364" s="772" t="s">
        <v>1268</v>
      </c>
      <c r="D364" s="772"/>
      <c r="E364" s="772"/>
      <c r="F364" s="772"/>
      <c r="G364" s="734"/>
      <c r="H364" s="766"/>
      <c r="I364" s="49"/>
      <c r="J364" s="57"/>
      <c r="K364" s="49"/>
      <c r="L364" s="57"/>
      <c r="M364" s="49"/>
      <c r="N364" s="57"/>
      <c r="O364" s="49"/>
      <c r="P364" s="57"/>
      <c r="Q364" s="52"/>
      <c r="R364" s="57"/>
      <c r="S364" s="52"/>
      <c r="T364" s="57"/>
      <c r="U364" s="52"/>
      <c r="V364" s="57"/>
      <c r="W364" s="52"/>
      <c r="X364" s="57"/>
      <c r="Y364" s="52"/>
      <c r="Z364" s="57"/>
      <c r="AA364" s="52"/>
      <c r="AB364" s="57"/>
      <c r="AC364" s="31"/>
      <c r="AD364" s="34"/>
      <c r="AE364" s="31"/>
      <c r="AF364" s="34"/>
      <c r="AG364" s="31"/>
      <c r="AH364" s="34"/>
      <c r="AI364" s="31"/>
      <c r="AJ364" s="34"/>
      <c r="AK364" s="31"/>
      <c r="AL364" s="34"/>
      <c r="AM364" s="762"/>
      <c r="AN364" s="762"/>
      <c r="AO364" s="762"/>
      <c r="AP364" s="762"/>
      <c r="AQ364" s="762"/>
      <c r="AR364" s="762"/>
      <c r="AS364" s="762"/>
      <c r="AT364" s="762"/>
      <c r="AU364" s="762"/>
      <c r="AV364" s="762"/>
    </row>
    <row r="365" spans="1:48" s="1" customFormat="1" ht="12" customHeight="1">
      <c r="A365" s="738"/>
      <c r="B365" s="58"/>
      <c r="C365" s="56"/>
      <c r="D365" s="739" t="s">
        <v>134</v>
      </c>
      <c r="E365" s="739"/>
      <c r="F365" s="734"/>
      <c r="G365" s="734"/>
      <c r="H365" s="766"/>
      <c r="I365" s="49" t="s">
        <v>13</v>
      </c>
      <c r="J365" s="57"/>
      <c r="K365" s="49" t="s">
        <v>13</v>
      </c>
      <c r="L365" s="57"/>
      <c r="M365" s="49" t="s">
        <v>13</v>
      </c>
      <c r="N365" s="57"/>
      <c r="O365" s="49" t="s">
        <v>13</v>
      </c>
      <c r="P365" s="57"/>
      <c r="Q365" s="171">
        <v>95.134356192252298</v>
      </c>
      <c r="R365" s="177"/>
      <c r="S365" s="171">
        <v>94.047275627428689</v>
      </c>
      <c r="T365" s="177"/>
      <c r="U365" s="171">
        <v>89.870455778621789</v>
      </c>
      <c r="V365" s="177"/>
      <c r="W365" s="171">
        <v>90.713515548785708</v>
      </c>
      <c r="X365" s="177"/>
      <c r="Y365" s="171">
        <v>98.2582989029776</v>
      </c>
      <c r="Z365" s="177"/>
      <c r="AA365" s="171">
        <v>98.150827212701188</v>
      </c>
      <c r="AB365" s="177"/>
      <c r="AC365" s="171">
        <v>97.745415931888402</v>
      </c>
      <c r="AD365" s="177"/>
      <c r="AE365" s="171">
        <v>97.011602678992489</v>
      </c>
      <c r="AF365" s="177"/>
      <c r="AG365" s="171">
        <v>96.669011998222487</v>
      </c>
      <c r="AH365" s="177"/>
      <c r="AI365" s="171">
        <v>96.6654042453426</v>
      </c>
      <c r="AJ365" s="34"/>
      <c r="AK365" s="49">
        <v>96.825816457815606</v>
      </c>
      <c r="AL365" s="34"/>
      <c r="AM365" s="762"/>
      <c r="AN365" s="762"/>
      <c r="AO365" s="762"/>
      <c r="AP365" s="762"/>
      <c r="AQ365" s="762"/>
      <c r="AR365" s="762"/>
      <c r="AS365" s="762"/>
      <c r="AT365" s="762"/>
      <c r="AU365" s="762"/>
      <c r="AV365" s="762"/>
    </row>
    <row r="366" spans="1:48" s="1" customFormat="1" ht="12" customHeight="1">
      <c r="A366" s="738"/>
      <c r="B366" s="58"/>
      <c r="C366" s="56"/>
      <c r="D366" s="739" t="s">
        <v>135</v>
      </c>
      <c r="E366" s="739"/>
      <c r="F366" s="734"/>
      <c r="G366" s="734"/>
      <c r="H366" s="766"/>
      <c r="I366" s="49" t="s">
        <v>13</v>
      </c>
      <c r="J366" s="57"/>
      <c r="K366" s="49" t="s">
        <v>13</v>
      </c>
      <c r="L366" s="57"/>
      <c r="M366" s="49" t="s">
        <v>13</v>
      </c>
      <c r="N366" s="57"/>
      <c r="O366" s="49" t="s">
        <v>13</v>
      </c>
      <c r="P366" s="57"/>
      <c r="Q366" s="171">
        <v>96.267068168838591</v>
      </c>
      <c r="R366" s="177"/>
      <c r="S366" s="171">
        <v>94.5554861544868</v>
      </c>
      <c r="T366" s="177"/>
      <c r="U366" s="171">
        <v>89.586879158285598</v>
      </c>
      <c r="V366" s="177"/>
      <c r="W366" s="171">
        <v>90.930937206143611</v>
      </c>
      <c r="X366" s="177"/>
      <c r="Y366" s="171">
        <v>98.458792991563897</v>
      </c>
      <c r="Z366" s="177"/>
      <c r="AA366" s="171">
        <v>98.328880804865591</v>
      </c>
      <c r="AB366" s="177"/>
      <c r="AC366" s="171">
        <v>97.943369843859188</v>
      </c>
      <c r="AD366" s="177"/>
      <c r="AE366" s="171">
        <v>97.410947002606406</v>
      </c>
      <c r="AF366" s="177"/>
      <c r="AG366" s="171">
        <v>97.1606289235731</v>
      </c>
      <c r="AH366" s="177"/>
      <c r="AI366" s="171">
        <v>97.115155841065899</v>
      </c>
      <c r="AJ366" s="34"/>
      <c r="AK366" s="49">
        <v>97.256292507120904</v>
      </c>
      <c r="AL366" s="34"/>
      <c r="AM366" s="762"/>
      <c r="AN366" s="762"/>
      <c r="AO366" s="762"/>
      <c r="AP366" s="762"/>
      <c r="AQ366" s="762"/>
      <c r="AR366" s="762"/>
      <c r="AS366" s="762"/>
      <c r="AT366" s="762"/>
      <c r="AU366" s="762"/>
      <c r="AV366" s="762"/>
    </row>
    <row r="367" spans="1:48" s="1" customFormat="1" ht="12" customHeight="1">
      <c r="A367" s="738"/>
      <c r="B367" s="58"/>
      <c r="C367" s="56"/>
      <c r="D367" s="739" t="s">
        <v>213</v>
      </c>
      <c r="E367" s="739"/>
      <c r="F367" s="734"/>
      <c r="G367" s="734"/>
      <c r="H367" s="766"/>
      <c r="I367" s="49" t="s">
        <v>13</v>
      </c>
      <c r="J367" s="57"/>
      <c r="K367" s="49" t="s">
        <v>13</v>
      </c>
      <c r="L367" s="57"/>
      <c r="M367" s="49" t="s">
        <v>13</v>
      </c>
      <c r="N367" s="57"/>
      <c r="O367" s="49" t="s">
        <v>13</v>
      </c>
      <c r="P367" s="57"/>
      <c r="Q367" s="171">
        <v>96.82258064516131</v>
      </c>
      <c r="R367" s="177"/>
      <c r="S367" s="171">
        <v>96.558500185883489</v>
      </c>
      <c r="T367" s="177"/>
      <c r="U367" s="171">
        <v>88.700413334049102</v>
      </c>
      <c r="V367" s="177"/>
      <c r="W367" s="171">
        <v>91.042633090346797</v>
      </c>
      <c r="X367" s="177"/>
      <c r="Y367" s="171">
        <v>98.069915736734202</v>
      </c>
      <c r="Z367" s="177"/>
      <c r="AA367" s="171">
        <v>98.004912827272179</v>
      </c>
      <c r="AB367" s="177"/>
      <c r="AC367" s="171">
        <v>97.148701419450802</v>
      </c>
      <c r="AD367" s="177"/>
      <c r="AE367" s="171">
        <v>96.423792725945688</v>
      </c>
      <c r="AF367" s="177"/>
      <c r="AG367" s="171">
        <v>96.164037095025904</v>
      </c>
      <c r="AH367" s="177"/>
      <c r="AI367" s="171">
        <v>97.403367322741289</v>
      </c>
      <c r="AJ367" s="34"/>
      <c r="AK367" s="49">
        <v>97.234995521051104</v>
      </c>
      <c r="AL367" s="34"/>
      <c r="AM367" s="762"/>
      <c r="AN367" s="762"/>
      <c r="AO367" s="762"/>
      <c r="AP367" s="762"/>
      <c r="AQ367" s="762"/>
      <c r="AR367" s="762"/>
      <c r="AS367" s="762"/>
      <c r="AT367" s="762"/>
      <c r="AU367" s="762"/>
      <c r="AV367" s="762"/>
    </row>
    <row r="368" spans="1:48" s="1" customFormat="1" ht="12" customHeight="1">
      <c r="A368" s="738"/>
      <c r="B368" s="58"/>
      <c r="C368" s="56"/>
      <c r="D368" s="739" t="s">
        <v>136</v>
      </c>
      <c r="E368" s="739"/>
      <c r="F368" s="734"/>
      <c r="G368" s="734"/>
      <c r="H368" s="766"/>
      <c r="I368" s="49" t="s">
        <v>13</v>
      </c>
      <c r="J368" s="57"/>
      <c r="K368" s="49" t="s">
        <v>13</v>
      </c>
      <c r="L368" s="57"/>
      <c r="M368" s="49" t="s">
        <v>13</v>
      </c>
      <c r="N368" s="57"/>
      <c r="O368" s="49" t="s">
        <v>13</v>
      </c>
      <c r="P368" s="57"/>
      <c r="Q368" s="171">
        <v>78.127382707263806</v>
      </c>
      <c r="R368" s="177"/>
      <c r="S368" s="171">
        <v>76.096837944663989</v>
      </c>
      <c r="T368" s="177"/>
      <c r="U368" s="171">
        <v>72.619220176837203</v>
      </c>
      <c r="V368" s="177"/>
      <c r="W368" s="171">
        <v>73.719802028715606</v>
      </c>
      <c r="X368" s="177"/>
      <c r="Y368" s="171">
        <v>93.198445935718297</v>
      </c>
      <c r="Z368" s="177"/>
      <c r="AA368" s="171">
        <v>94.003930107812394</v>
      </c>
      <c r="AB368" s="177"/>
      <c r="AC368" s="171">
        <v>90.3922214897825</v>
      </c>
      <c r="AD368" s="177"/>
      <c r="AE368" s="171">
        <v>87.494067394399607</v>
      </c>
      <c r="AF368" s="177"/>
      <c r="AG368" s="171">
        <v>86.419523099851006</v>
      </c>
      <c r="AH368" s="177"/>
      <c r="AI368" s="171">
        <v>87.9276420184069</v>
      </c>
      <c r="AJ368" s="34"/>
      <c r="AK368" s="49">
        <v>88.728736527723697</v>
      </c>
      <c r="AL368" s="34"/>
      <c r="AM368" s="762"/>
      <c r="AN368" s="762"/>
      <c r="AO368" s="762"/>
      <c r="AP368" s="762"/>
      <c r="AQ368" s="762"/>
      <c r="AR368" s="762"/>
      <c r="AS368" s="762"/>
      <c r="AT368" s="762"/>
      <c r="AU368" s="762"/>
      <c r="AV368" s="762"/>
    </row>
    <row r="369" spans="1:48" s="1" customFormat="1" ht="12" customHeight="1">
      <c r="A369" s="738"/>
      <c r="B369" s="58"/>
      <c r="C369" s="56"/>
      <c r="D369" s="739" t="s">
        <v>137</v>
      </c>
      <c r="E369" s="739"/>
      <c r="F369" s="734"/>
      <c r="G369" s="734"/>
      <c r="H369" s="766"/>
      <c r="I369" s="49" t="s">
        <v>13</v>
      </c>
      <c r="J369" s="57"/>
      <c r="K369" s="49" t="s">
        <v>13</v>
      </c>
      <c r="L369" s="57"/>
      <c r="M369" s="49" t="s">
        <v>13</v>
      </c>
      <c r="N369" s="57"/>
      <c r="O369" s="49" t="s">
        <v>13</v>
      </c>
      <c r="P369" s="57"/>
      <c r="Q369" s="171">
        <v>94.906415867399204</v>
      </c>
      <c r="R369" s="177"/>
      <c r="S369" s="171">
        <v>95.136011529454208</v>
      </c>
      <c r="T369" s="177"/>
      <c r="U369" s="171">
        <v>84.126121228594698</v>
      </c>
      <c r="V369" s="177"/>
      <c r="W369" s="171">
        <v>87.471019196883987</v>
      </c>
      <c r="X369" s="177"/>
      <c r="Y369" s="171">
        <v>96.532567049808407</v>
      </c>
      <c r="Z369" s="177"/>
      <c r="AA369" s="171">
        <v>96.623060541527195</v>
      </c>
      <c r="AB369" s="177"/>
      <c r="AC369" s="171">
        <v>96.016922918171502</v>
      </c>
      <c r="AD369" s="177"/>
      <c r="AE369" s="171">
        <v>95.365728900255803</v>
      </c>
      <c r="AF369" s="177"/>
      <c r="AG369" s="171">
        <v>95.393963151705194</v>
      </c>
      <c r="AH369" s="177"/>
      <c r="AI369" s="171">
        <v>95.794217048441595</v>
      </c>
      <c r="AJ369" s="34"/>
      <c r="AK369" s="49">
        <v>98.961732423613199</v>
      </c>
      <c r="AL369" s="34"/>
      <c r="AM369" s="762"/>
      <c r="AN369" s="762"/>
      <c r="AO369" s="762"/>
      <c r="AP369" s="762"/>
      <c r="AQ369" s="762"/>
      <c r="AR369" s="762"/>
      <c r="AS369" s="762"/>
      <c r="AT369" s="762"/>
      <c r="AU369" s="762"/>
      <c r="AV369" s="762"/>
    </row>
    <row r="370" spans="1:48" s="1" customFormat="1" ht="12" customHeight="1">
      <c r="A370" s="738"/>
      <c r="B370" s="58"/>
      <c r="C370" s="56"/>
      <c r="D370" s="739" t="s">
        <v>138</v>
      </c>
      <c r="E370" s="739"/>
      <c r="F370" s="734"/>
      <c r="G370" s="734"/>
      <c r="H370" s="766"/>
      <c r="I370" s="49" t="s">
        <v>13</v>
      </c>
      <c r="J370" s="57"/>
      <c r="K370" s="49" t="s">
        <v>13</v>
      </c>
      <c r="L370" s="57"/>
      <c r="M370" s="49" t="s">
        <v>13</v>
      </c>
      <c r="N370" s="57"/>
      <c r="O370" s="49" t="s">
        <v>13</v>
      </c>
      <c r="P370" s="57"/>
      <c r="Q370" s="171">
        <v>99.0625401309875</v>
      </c>
      <c r="R370" s="177"/>
      <c r="S370" s="171">
        <v>98.7408454323526</v>
      </c>
      <c r="T370" s="177"/>
      <c r="U370" s="171">
        <v>96.154335922577403</v>
      </c>
      <c r="V370" s="177"/>
      <c r="W370" s="171">
        <v>97.589098532494802</v>
      </c>
      <c r="X370" s="177"/>
      <c r="Y370" s="171">
        <v>99.513184584178504</v>
      </c>
      <c r="Z370" s="177"/>
      <c r="AA370" s="171">
        <v>99.431403994751392</v>
      </c>
      <c r="AB370" s="177"/>
      <c r="AC370" s="171">
        <v>99.241849886277492</v>
      </c>
      <c r="AD370" s="177"/>
      <c r="AE370" s="171">
        <v>99.244941105406198</v>
      </c>
      <c r="AF370" s="177"/>
      <c r="AG370" s="171">
        <v>99.235006119950995</v>
      </c>
      <c r="AH370" s="177"/>
      <c r="AI370" s="171">
        <v>99.198575244879791</v>
      </c>
      <c r="AJ370" s="34"/>
      <c r="AK370" s="49">
        <v>98.471995910412502</v>
      </c>
      <c r="AL370" s="34"/>
      <c r="AM370" s="762"/>
      <c r="AN370" s="762"/>
      <c r="AO370" s="762"/>
      <c r="AP370" s="762"/>
      <c r="AQ370" s="762"/>
      <c r="AR370" s="762"/>
      <c r="AS370" s="762"/>
      <c r="AT370" s="762"/>
      <c r="AU370" s="762"/>
      <c r="AV370" s="762"/>
    </row>
    <row r="371" spans="1:48" s="1" customFormat="1" ht="12" customHeight="1">
      <c r="A371" s="738"/>
      <c r="B371" s="58"/>
      <c r="C371" s="56"/>
      <c r="D371" s="739" t="s">
        <v>214</v>
      </c>
      <c r="E371" s="739"/>
      <c r="F371" s="734"/>
      <c r="G371" s="734"/>
      <c r="H371" s="766"/>
      <c r="I371" s="49" t="s">
        <v>13</v>
      </c>
      <c r="J371" s="57"/>
      <c r="K371" s="49" t="s">
        <v>13</v>
      </c>
      <c r="L371" s="57"/>
      <c r="M371" s="49" t="s">
        <v>13</v>
      </c>
      <c r="N371" s="57"/>
      <c r="O371" s="49" t="s">
        <v>13</v>
      </c>
      <c r="P371" s="57"/>
      <c r="Q371" s="171">
        <v>98.2771491599634</v>
      </c>
      <c r="R371" s="177"/>
      <c r="S371" s="171">
        <v>97.903060887921399</v>
      </c>
      <c r="T371" s="177"/>
      <c r="U371" s="171">
        <v>94.322468005204797</v>
      </c>
      <c r="V371" s="177"/>
      <c r="W371" s="171">
        <v>95.186905659459597</v>
      </c>
      <c r="X371" s="177"/>
      <c r="Y371" s="171">
        <v>99.064821607764799</v>
      </c>
      <c r="Z371" s="177"/>
      <c r="AA371" s="171">
        <v>98.966285125076894</v>
      </c>
      <c r="AB371" s="177"/>
      <c r="AC371" s="171">
        <v>98.672920204497885</v>
      </c>
      <c r="AD371" s="177"/>
      <c r="AE371" s="171">
        <v>98.458947888106195</v>
      </c>
      <c r="AF371" s="177"/>
      <c r="AG371" s="171">
        <v>98.383677113108291</v>
      </c>
      <c r="AH371" s="177"/>
      <c r="AI371" s="171">
        <v>98.494655655581184</v>
      </c>
      <c r="AJ371" s="34"/>
      <c r="AK371" s="49">
        <v>97.440829926831796</v>
      </c>
      <c r="AL371" s="34"/>
      <c r="AM371" s="762"/>
      <c r="AN371" s="762"/>
      <c r="AO371" s="762"/>
      <c r="AP371" s="762"/>
      <c r="AQ371" s="762"/>
      <c r="AR371" s="762"/>
      <c r="AS371" s="762"/>
      <c r="AT371" s="762"/>
      <c r="AU371" s="762"/>
      <c r="AV371" s="762"/>
    </row>
    <row r="372" spans="1:48" s="1" customFormat="1" ht="12" customHeight="1">
      <c r="A372" s="738"/>
      <c r="B372" s="58"/>
      <c r="C372" s="56"/>
      <c r="D372" s="739" t="s">
        <v>139</v>
      </c>
      <c r="E372" s="739"/>
      <c r="F372" s="734"/>
      <c r="G372" s="734"/>
      <c r="H372" s="766"/>
      <c r="I372" s="49" t="s">
        <v>13</v>
      </c>
      <c r="J372" s="57"/>
      <c r="K372" s="49" t="s">
        <v>13</v>
      </c>
      <c r="L372" s="57"/>
      <c r="M372" s="49" t="s">
        <v>13</v>
      </c>
      <c r="N372" s="57"/>
      <c r="O372" s="49" t="s">
        <v>13</v>
      </c>
      <c r="P372" s="57"/>
      <c r="Q372" s="171">
        <v>97.728014749659096</v>
      </c>
      <c r="R372" s="177"/>
      <c r="S372" s="171">
        <v>96.950650900816896</v>
      </c>
      <c r="T372" s="177"/>
      <c r="U372" s="171">
        <v>91.769845696226099</v>
      </c>
      <c r="V372" s="177"/>
      <c r="W372" s="171">
        <v>93.437511668720404</v>
      </c>
      <c r="X372" s="177"/>
      <c r="Y372" s="171">
        <v>98.738766837560192</v>
      </c>
      <c r="Z372" s="177"/>
      <c r="AA372" s="171">
        <v>98.4999117595153</v>
      </c>
      <c r="AB372" s="177"/>
      <c r="AC372" s="171">
        <v>98.179930253516702</v>
      </c>
      <c r="AD372" s="177"/>
      <c r="AE372" s="171">
        <v>97.809685118176901</v>
      </c>
      <c r="AF372" s="177"/>
      <c r="AG372" s="171">
        <v>97.756012664086896</v>
      </c>
      <c r="AH372" s="177"/>
      <c r="AI372" s="171">
        <v>97.562055168018105</v>
      </c>
      <c r="AJ372" s="34"/>
      <c r="AK372" s="49">
        <v>99.363057324840796</v>
      </c>
      <c r="AL372" s="34"/>
      <c r="AM372" s="762"/>
      <c r="AN372" s="762"/>
      <c r="AO372" s="762"/>
      <c r="AP372" s="762"/>
      <c r="AQ372" s="762"/>
      <c r="AR372" s="762"/>
      <c r="AS372" s="762"/>
      <c r="AT372" s="762"/>
      <c r="AU372" s="762"/>
      <c r="AV372" s="762"/>
    </row>
    <row r="373" spans="1:48" s="1" customFormat="1" ht="12" customHeight="1">
      <c r="A373" s="738"/>
      <c r="B373" s="58"/>
      <c r="C373" s="56"/>
      <c r="D373" s="739" t="s">
        <v>140</v>
      </c>
      <c r="E373" s="739"/>
      <c r="F373" s="734"/>
      <c r="G373" s="734"/>
      <c r="H373" s="766"/>
      <c r="I373" s="49" t="s">
        <v>13</v>
      </c>
      <c r="J373" s="57"/>
      <c r="K373" s="49" t="s">
        <v>13</v>
      </c>
      <c r="L373" s="57"/>
      <c r="M373" s="49" t="s">
        <v>13</v>
      </c>
      <c r="N373" s="57"/>
      <c r="O373" s="49" t="s">
        <v>13</v>
      </c>
      <c r="P373" s="57"/>
      <c r="Q373" s="171">
        <v>97.901102810387798</v>
      </c>
      <c r="R373" s="177"/>
      <c r="S373" s="171">
        <v>96.416022487701994</v>
      </c>
      <c r="T373" s="177"/>
      <c r="U373" s="171">
        <v>92.397235358312088</v>
      </c>
      <c r="V373" s="177"/>
      <c r="W373" s="171">
        <v>95.083207261724709</v>
      </c>
      <c r="X373" s="177"/>
      <c r="Y373" s="171">
        <v>98.948220064724893</v>
      </c>
      <c r="Z373" s="177"/>
      <c r="AA373" s="171">
        <v>98.760842627013602</v>
      </c>
      <c r="AB373" s="177"/>
      <c r="AC373" s="171">
        <v>98.404962339388604</v>
      </c>
      <c r="AD373" s="177"/>
      <c r="AE373" s="171">
        <v>97.931654676259001</v>
      </c>
      <c r="AF373" s="177"/>
      <c r="AG373" s="171">
        <v>97.858472998137799</v>
      </c>
      <c r="AH373" s="177"/>
      <c r="AI373" s="171">
        <v>98.170731707317088</v>
      </c>
      <c r="AJ373" s="34"/>
      <c r="AK373" s="49">
        <v>97.730691537370504</v>
      </c>
      <c r="AL373" s="34"/>
      <c r="AM373" s="762"/>
      <c r="AN373" s="762"/>
      <c r="AO373" s="762"/>
      <c r="AP373" s="762"/>
      <c r="AQ373" s="762"/>
      <c r="AR373" s="762"/>
      <c r="AS373" s="762"/>
      <c r="AT373" s="762"/>
      <c r="AU373" s="762"/>
      <c r="AV373" s="762"/>
    </row>
    <row r="374" spans="1:48" s="1" customFormat="1" ht="12" customHeight="1">
      <c r="A374" s="738"/>
      <c r="B374" s="58"/>
      <c r="C374" s="56"/>
      <c r="D374" s="739" t="s">
        <v>141</v>
      </c>
      <c r="E374" s="739"/>
      <c r="F374" s="734"/>
      <c r="G374" s="734"/>
      <c r="H374" s="766"/>
      <c r="I374" s="49" t="s">
        <v>13</v>
      </c>
      <c r="J374" s="57"/>
      <c r="K374" s="49" t="s">
        <v>13</v>
      </c>
      <c r="L374" s="57"/>
      <c r="M374" s="49" t="s">
        <v>13</v>
      </c>
      <c r="N374" s="57"/>
      <c r="O374" s="49" t="s">
        <v>13</v>
      </c>
      <c r="P374" s="57"/>
      <c r="Q374" s="171">
        <v>98.970976253298204</v>
      </c>
      <c r="R374" s="177"/>
      <c r="S374" s="171">
        <v>98.209112457203091</v>
      </c>
      <c r="T374" s="177"/>
      <c r="U374" s="171">
        <v>97.29583558680369</v>
      </c>
      <c r="V374" s="177"/>
      <c r="W374" s="171">
        <v>98.456260720411706</v>
      </c>
      <c r="X374" s="177"/>
      <c r="Y374" s="171">
        <v>99.713549126324807</v>
      </c>
      <c r="Z374" s="177"/>
      <c r="AA374" s="171">
        <v>99.587694259435509</v>
      </c>
      <c r="AB374" s="177"/>
      <c r="AC374" s="171">
        <v>99.400798934753695</v>
      </c>
      <c r="AD374" s="177"/>
      <c r="AE374" s="171">
        <v>99.289340101522797</v>
      </c>
      <c r="AF374" s="177"/>
      <c r="AG374" s="171">
        <v>99.191564147627389</v>
      </c>
      <c r="AH374" s="177"/>
      <c r="AI374" s="171">
        <v>99.318801089918296</v>
      </c>
      <c r="AJ374" s="34"/>
      <c r="AK374" s="49">
        <v>98.110249934686095</v>
      </c>
      <c r="AL374" s="34"/>
      <c r="AM374" s="762"/>
      <c r="AN374" s="762"/>
      <c r="AO374" s="762"/>
      <c r="AP374" s="762"/>
      <c r="AQ374" s="762"/>
      <c r="AR374" s="762"/>
      <c r="AS374" s="762"/>
      <c r="AT374" s="762"/>
      <c r="AU374" s="762"/>
      <c r="AV374" s="762"/>
    </row>
    <row r="375" spans="1:48" s="1" customFormat="1" ht="12" customHeight="1">
      <c r="A375" s="738"/>
      <c r="B375" s="58"/>
      <c r="C375" s="56"/>
      <c r="D375" s="739" t="s">
        <v>142</v>
      </c>
      <c r="E375" s="739"/>
      <c r="F375" s="734"/>
      <c r="G375" s="734"/>
      <c r="H375" s="766"/>
      <c r="I375" s="49" t="s">
        <v>13</v>
      </c>
      <c r="J375" s="57"/>
      <c r="K375" s="49" t="s">
        <v>13</v>
      </c>
      <c r="L375" s="57"/>
      <c r="M375" s="49" t="s">
        <v>13</v>
      </c>
      <c r="N375" s="57"/>
      <c r="O375" s="49" t="s">
        <v>13</v>
      </c>
      <c r="P375" s="57"/>
      <c r="Q375" s="171">
        <v>97.372147259703496</v>
      </c>
      <c r="R375" s="177"/>
      <c r="S375" s="171">
        <v>97.030603804797408</v>
      </c>
      <c r="T375" s="177"/>
      <c r="U375" s="171">
        <v>89.852598267821506</v>
      </c>
      <c r="V375" s="177"/>
      <c r="W375" s="171">
        <v>92.02338781955531</v>
      </c>
      <c r="X375" s="177"/>
      <c r="Y375" s="171">
        <v>98.906284454244798</v>
      </c>
      <c r="Z375" s="177"/>
      <c r="AA375" s="171">
        <v>98.584004844193998</v>
      </c>
      <c r="AB375" s="177"/>
      <c r="AC375" s="171">
        <v>98.27233353957449</v>
      </c>
      <c r="AD375" s="177"/>
      <c r="AE375" s="171">
        <v>97.929257437339004</v>
      </c>
      <c r="AF375" s="177"/>
      <c r="AG375" s="171">
        <v>97.763534706122996</v>
      </c>
      <c r="AH375" s="177"/>
      <c r="AI375" s="171">
        <v>97.778559802929706</v>
      </c>
      <c r="AJ375" s="34"/>
      <c r="AK375" s="49">
        <v>99.173014145810697</v>
      </c>
      <c r="AL375" s="34"/>
      <c r="AM375" s="762"/>
      <c r="AN375" s="762"/>
      <c r="AO375" s="762"/>
      <c r="AP375" s="762"/>
      <c r="AQ375" s="762"/>
      <c r="AR375" s="762"/>
      <c r="AS375" s="762"/>
      <c r="AT375" s="762"/>
      <c r="AU375" s="762"/>
      <c r="AV375" s="762"/>
    </row>
    <row r="376" spans="1:48" s="1" customFormat="1" ht="12" customHeight="1">
      <c r="A376" s="738"/>
      <c r="B376" s="58"/>
      <c r="C376" s="56"/>
      <c r="D376" s="739" t="s">
        <v>143</v>
      </c>
      <c r="E376" s="739"/>
      <c r="F376" s="734"/>
      <c r="G376" s="734"/>
      <c r="H376" s="766"/>
      <c r="I376" s="49" t="s">
        <v>13</v>
      </c>
      <c r="J376" s="57"/>
      <c r="K376" s="49" t="s">
        <v>13</v>
      </c>
      <c r="L376" s="57"/>
      <c r="M376" s="49" t="s">
        <v>13</v>
      </c>
      <c r="N376" s="57"/>
      <c r="O376" s="49" t="s">
        <v>13</v>
      </c>
      <c r="P376" s="57"/>
      <c r="Q376" s="171">
        <v>97.887914601601196</v>
      </c>
      <c r="R376" s="177"/>
      <c r="S376" s="171">
        <v>97.552955570849591</v>
      </c>
      <c r="T376" s="177"/>
      <c r="U376" s="171">
        <v>94.071380577842788</v>
      </c>
      <c r="V376" s="177"/>
      <c r="W376" s="171">
        <v>95.261424785157786</v>
      </c>
      <c r="X376" s="177"/>
      <c r="Y376" s="171">
        <v>98.999116867824611</v>
      </c>
      <c r="Z376" s="177"/>
      <c r="AA376" s="171">
        <v>98.825458735927697</v>
      </c>
      <c r="AB376" s="177"/>
      <c r="AC376" s="171">
        <v>98.529810911064899</v>
      </c>
      <c r="AD376" s="177"/>
      <c r="AE376" s="171">
        <v>98.209266479281908</v>
      </c>
      <c r="AF376" s="177"/>
      <c r="AG376" s="171">
        <v>98.033519553072608</v>
      </c>
      <c r="AH376" s="177"/>
      <c r="AI376" s="171">
        <v>98.215843657302401</v>
      </c>
      <c r="AJ376" s="34"/>
      <c r="AK376" s="49">
        <v>97.159961019072796</v>
      </c>
      <c r="AL376" s="34"/>
      <c r="AM376" s="762"/>
      <c r="AN376" s="762"/>
      <c r="AO376" s="762"/>
      <c r="AP376" s="762"/>
      <c r="AQ376" s="762"/>
      <c r="AR376" s="762"/>
      <c r="AS376" s="762"/>
      <c r="AT376" s="762"/>
      <c r="AU376" s="762"/>
      <c r="AV376" s="762"/>
    </row>
    <row r="377" spans="1:48" s="1" customFormat="1" ht="12" customHeight="1">
      <c r="A377" s="738"/>
      <c r="B377" s="58"/>
      <c r="C377" s="56"/>
      <c r="D377" s="739" t="s">
        <v>144</v>
      </c>
      <c r="E377" s="739"/>
      <c r="F377" s="734"/>
      <c r="G377" s="734"/>
      <c r="H377" s="766"/>
      <c r="I377" s="49" t="s">
        <v>13</v>
      </c>
      <c r="J377" s="57"/>
      <c r="K377" s="49" t="s">
        <v>13</v>
      </c>
      <c r="L377" s="57"/>
      <c r="M377" s="49" t="s">
        <v>13</v>
      </c>
      <c r="N377" s="57"/>
      <c r="O377" s="49" t="s">
        <v>13</v>
      </c>
      <c r="P377" s="57"/>
      <c r="Q377" s="171">
        <v>99.139676113360295</v>
      </c>
      <c r="R377" s="177"/>
      <c r="S377" s="171">
        <v>98.920345489443392</v>
      </c>
      <c r="T377" s="177"/>
      <c r="U377" s="171">
        <v>94.03229581090568</v>
      </c>
      <c r="V377" s="177"/>
      <c r="W377" s="171">
        <v>95.831359545239195</v>
      </c>
      <c r="X377" s="177"/>
      <c r="Y377" s="171">
        <v>99.29440389294399</v>
      </c>
      <c r="Z377" s="177"/>
      <c r="AA377" s="171">
        <v>99.175045114720291</v>
      </c>
      <c r="AB377" s="177"/>
      <c r="AC377" s="171">
        <v>99.098143236074293</v>
      </c>
      <c r="AD377" s="177"/>
      <c r="AE377" s="171">
        <v>99.00188831939569</v>
      </c>
      <c r="AF377" s="177"/>
      <c r="AG377" s="171">
        <v>99.27613941018771</v>
      </c>
      <c r="AH377" s="177"/>
      <c r="AI377" s="171">
        <v>99.388297872340402</v>
      </c>
      <c r="AJ377" s="34"/>
      <c r="AK377" s="49">
        <v>94.980660250067501</v>
      </c>
      <c r="AL377" s="34"/>
      <c r="AM377" s="762"/>
      <c r="AN377" s="762"/>
      <c r="AO377" s="762"/>
      <c r="AP377" s="762"/>
      <c r="AQ377" s="762"/>
      <c r="AR377" s="762"/>
      <c r="AS377" s="762"/>
      <c r="AT377" s="762"/>
      <c r="AU377" s="762"/>
      <c r="AV377" s="762"/>
    </row>
    <row r="378" spans="1:48" s="1" customFormat="1" ht="12" customHeight="1">
      <c r="A378" s="738"/>
      <c r="B378" s="58"/>
      <c r="C378" s="56"/>
      <c r="D378" s="739" t="s">
        <v>145</v>
      </c>
      <c r="E378" s="739"/>
      <c r="F378" s="734"/>
      <c r="G378" s="734"/>
      <c r="H378" s="766"/>
      <c r="I378" s="49" t="s">
        <v>13</v>
      </c>
      <c r="J378" s="57"/>
      <c r="K378" s="49" t="s">
        <v>13</v>
      </c>
      <c r="L378" s="57"/>
      <c r="M378" s="49" t="s">
        <v>13</v>
      </c>
      <c r="N378" s="57"/>
      <c r="O378" s="49" t="s">
        <v>13</v>
      </c>
      <c r="P378" s="57"/>
      <c r="Q378" s="171">
        <v>91.82273410115171</v>
      </c>
      <c r="R378" s="177"/>
      <c r="S378" s="171">
        <v>89.936894840791894</v>
      </c>
      <c r="T378" s="177"/>
      <c r="U378" s="171">
        <v>83.243727598566295</v>
      </c>
      <c r="V378" s="177"/>
      <c r="W378" s="171">
        <v>84.055209591969486</v>
      </c>
      <c r="X378" s="177"/>
      <c r="Y378" s="171">
        <v>96.892294593443992</v>
      </c>
      <c r="Z378" s="177"/>
      <c r="AA378" s="171">
        <v>97.010289264220503</v>
      </c>
      <c r="AB378" s="177"/>
      <c r="AC378" s="171">
        <v>96.210962553653403</v>
      </c>
      <c r="AD378" s="177"/>
      <c r="AE378" s="171">
        <v>95.5249826164697</v>
      </c>
      <c r="AF378" s="177"/>
      <c r="AG378" s="171">
        <v>95.257640193848289</v>
      </c>
      <c r="AH378" s="177"/>
      <c r="AI378" s="171">
        <v>95.418442464161203</v>
      </c>
      <c r="AJ378" s="34"/>
      <c r="AK378" s="49">
        <v>99.118730972600503</v>
      </c>
      <c r="AL378" s="34"/>
      <c r="AM378" s="762"/>
      <c r="AN378" s="762"/>
      <c r="AO378" s="762"/>
      <c r="AP378" s="762"/>
      <c r="AQ378" s="762"/>
      <c r="AR378" s="762"/>
      <c r="AS378" s="762"/>
      <c r="AT378" s="762"/>
      <c r="AU378" s="762"/>
      <c r="AV378" s="762"/>
    </row>
    <row r="379" spans="1:48" s="1" customFormat="1" ht="12" customHeight="1">
      <c r="A379" s="738"/>
      <c r="B379" s="58"/>
      <c r="C379" s="56"/>
      <c r="D379" s="739" t="s">
        <v>146</v>
      </c>
      <c r="E379" s="739"/>
      <c r="F379" s="734"/>
      <c r="G379" s="734"/>
      <c r="H379" s="766"/>
      <c r="I379" s="49" t="s">
        <v>13</v>
      </c>
      <c r="J379" s="57"/>
      <c r="K379" s="49" t="s">
        <v>13</v>
      </c>
      <c r="L379" s="57"/>
      <c r="M379" s="49" t="s">
        <v>13</v>
      </c>
      <c r="N379" s="57"/>
      <c r="O379" s="49" t="s">
        <v>13</v>
      </c>
      <c r="P379" s="57"/>
      <c r="Q379" s="171">
        <v>98.382022471910091</v>
      </c>
      <c r="R379" s="177"/>
      <c r="S379" s="171">
        <v>98.389323515876697</v>
      </c>
      <c r="T379" s="177"/>
      <c r="U379" s="171">
        <v>94.9064862713888</v>
      </c>
      <c r="V379" s="177"/>
      <c r="W379" s="171">
        <v>96.36702375407549</v>
      </c>
      <c r="X379" s="177"/>
      <c r="Y379" s="171">
        <v>98.566142460684603</v>
      </c>
      <c r="Z379" s="177"/>
      <c r="AA379" s="171">
        <v>98.441305406721895</v>
      </c>
      <c r="AB379" s="177"/>
      <c r="AC379" s="171">
        <v>98.228128460686605</v>
      </c>
      <c r="AD379" s="177"/>
      <c r="AE379" s="171">
        <v>98.198198198198199</v>
      </c>
      <c r="AF379" s="177"/>
      <c r="AG379" s="171">
        <v>98.281596452328202</v>
      </c>
      <c r="AH379" s="177"/>
      <c r="AI379" s="171">
        <v>98.566117896972884</v>
      </c>
      <c r="AJ379" s="34"/>
      <c r="AK379" s="49">
        <v>98.922571219868502</v>
      </c>
      <c r="AL379" s="34"/>
      <c r="AM379" s="762"/>
      <c r="AN379" s="762"/>
      <c r="AO379" s="762"/>
      <c r="AP379" s="762"/>
      <c r="AQ379" s="762"/>
      <c r="AR379" s="762"/>
      <c r="AS379" s="762"/>
      <c r="AT379" s="762"/>
      <c r="AU379" s="762"/>
      <c r="AV379" s="762"/>
    </row>
    <row r="380" spans="1:48" s="1" customFormat="1" ht="12" customHeight="1">
      <c r="A380" s="738"/>
      <c r="B380" s="58"/>
      <c r="C380" s="56"/>
      <c r="D380" s="739" t="s">
        <v>147</v>
      </c>
      <c r="E380" s="739"/>
      <c r="F380" s="734"/>
      <c r="G380" s="734"/>
      <c r="H380" s="766"/>
      <c r="I380" s="49" t="s">
        <v>13</v>
      </c>
      <c r="J380" s="57"/>
      <c r="K380" s="49" t="s">
        <v>13</v>
      </c>
      <c r="L380" s="57"/>
      <c r="M380" s="49" t="s">
        <v>13</v>
      </c>
      <c r="N380" s="57"/>
      <c r="O380" s="49" t="s">
        <v>13</v>
      </c>
      <c r="P380" s="57"/>
      <c r="Q380" s="171">
        <v>98.961794019933606</v>
      </c>
      <c r="R380" s="177"/>
      <c r="S380" s="171">
        <v>98.465943955819185</v>
      </c>
      <c r="T380" s="177"/>
      <c r="U380" s="171">
        <v>96.423432682425485</v>
      </c>
      <c r="V380" s="177"/>
      <c r="W380" s="171">
        <v>96.97943444730079</v>
      </c>
      <c r="X380" s="177"/>
      <c r="Y380" s="171">
        <v>99.55565429904469</v>
      </c>
      <c r="Z380" s="177"/>
      <c r="AA380" s="171">
        <v>99.404079761631891</v>
      </c>
      <c r="AB380" s="177"/>
      <c r="AC380" s="171">
        <v>99.351896303408495</v>
      </c>
      <c r="AD380" s="177"/>
      <c r="AE380" s="171">
        <v>99.168591224018485</v>
      </c>
      <c r="AF380" s="177"/>
      <c r="AG380" s="171">
        <v>99.100921555405705</v>
      </c>
      <c r="AH380" s="177"/>
      <c r="AI380" s="171">
        <v>99.117387466902002</v>
      </c>
      <c r="AJ380" s="34"/>
      <c r="AK380" s="49">
        <v>97.766370497476998</v>
      </c>
      <c r="AL380" s="34"/>
      <c r="AM380" s="762"/>
      <c r="AN380" s="762"/>
      <c r="AO380" s="762"/>
      <c r="AP380" s="762"/>
      <c r="AQ380" s="762"/>
      <c r="AR380" s="762"/>
      <c r="AS380" s="762"/>
      <c r="AT380" s="762"/>
      <c r="AU380" s="762"/>
      <c r="AV380" s="762"/>
    </row>
    <row r="381" spans="1:48" s="1" customFormat="1" ht="12" customHeight="1">
      <c r="A381" s="738"/>
      <c r="B381" s="58"/>
      <c r="C381" s="56"/>
      <c r="D381" s="739" t="s">
        <v>148</v>
      </c>
      <c r="E381" s="739"/>
      <c r="F381" s="734"/>
      <c r="G381" s="734"/>
      <c r="H381" s="766"/>
      <c r="I381" s="49" t="s">
        <v>13</v>
      </c>
      <c r="J381" s="57"/>
      <c r="K381" s="49" t="s">
        <v>13</v>
      </c>
      <c r="L381" s="57"/>
      <c r="M381" s="49" t="s">
        <v>13</v>
      </c>
      <c r="N381" s="57"/>
      <c r="O381" s="49" t="s">
        <v>13</v>
      </c>
      <c r="P381" s="57"/>
      <c r="Q381" s="171">
        <v>94.446552814674305</v>
      </c>
      <c r="R381" s="177"/>
      <c r="S381" s="171">
        <v>93.528767789806608</v>
      </c>
      <c r="T381" s="177"/>
      <c r="U381" s="171">
        <v>87.937462417318102</v>
      </c>
      <c r="V381" s="177"/>
      <c r="W381" s="171">
        <v>90.078973346495602</v>
      </c>
      <c r="X381" s="177"/>
      <c r="Y381" s="171">
        <v>97.4479166666667</v>
      </c>
      <c r="Z381" s="177"/>
      <c r="AA381" s="171">
        <v>97.838452787258191</v>
      </c>
      <c r="AB381" s="177"/>
      <c r="AC381" s="171">
        <v>97.063057875036009</v>
      </c>
      <c r="AD381" s="177"/>
      <c r="AE381" s="171">
        <v>96.563081770012886</v>
      </c>
      <c r="AF381" s="177"/>
      <c r="AG381" s="171">
        <v>96.601600898750192</v>
      </c>
      <c r="AH381" s="177"/>
      <c r="AI381" s="171">
        <v>97.064069145287391</v>
      </c>
      <c r="AJ381" s="34"/>
      <c r="AK381" s="49">
        <v>98.099400345563595</v>
      </c>
      <c r="AL381" s="34"/>
      <c r="AM381" s="762"/>
      <c r="AN381" s="762"/>
      <c r="AO381" s="762"/>
      <c r="AP381" s="762"/>
      <c r="AQ381" s="762"/>
      <c r="AR381" s="762"/>
      <c r="AS381" s="762"/>
      <c r="AT381" s="762"/>
      <c r="AU381" s="762"/>
      <c r="AV381" s="762"/>
    </row>
    <row r="382" spans="1:48" s="1" customFormat="1" ht="12" customHeight="1">
      <c r="A382" s="738"/>
      <c r="B382" s="58"/>
      <c r="C382" s="56"/>
      <c r="D382" s="739" t="s">
        <v>149</v>
      </c>
      <c r="E382" s="739"/>
      <c r="F382" s="734"/>
      <c r="G382" s="734"/>
      <c r="H382" s="766"/>
      <c r="I382" s="49" t="s">
        <v>13</v>
      </c>
      <c r="J382" s="57"/>
      <c r="K382" s="49" t="s">
        <v>13</v>
      </c>
      <c r="L382" s="57"/>
      <c r="M382" s="49" t="s">
        <v>13</v>
      </c>
      <c r="N382" s="57"/>
      <c r="O382" s="49" t="s">
        <v>13</v>
      </c>
      <c r="P382" s="57"/>
      <c r="Q382" s="171">
        <v>90.148470182921798</v>
      </c>
      <c r="R382" s="177"/>
      <c r="S382" s="171">
        <v>88.017917133258692</v>
      </c>
      <c r="T382" s="177"/>
      <c r="U382" s="171">
        <v>80.514944769330697</v>
      </c>
      <c r="V382" s="177"/>
      <c r="W382" s="171">
        <v>82.589869281045793</v>
      </c>
      <c r="X382" s="177"/>
      <c r="Y382" s="171">
        <v>94.776305923519104</v>
      </c>
      <c r="Z382" s="177"/>
      <c r="AA382" s="171">
        <v>96.259522382949584</v>
      </c>
      <c r="AB382" s="177"/>
      <c r="AC382" s="171">
        <v>95.319594830597296</v>
      </c>
      <c r="AD382" s="177"/>
      <c r="AE382" s="171">
        <v>94.339792699414204</v>
      </c>
      <c r="AF382" s="177"/>
      <c r="AG382" s="171">
        <v>94.659485119590983</v>
      </c>
      <c r="AH382" s="177"/>
      <c r="AI382" s="171">
        <v>94.6722779369628</v>
      </c>
      <c r="AJ382" s="34"/>
      <c r="AK382" s="49">
        <v>97.451193058568293</v>
      </c>
      <c r="AL382" s="34"/>
      <c r="AM382" s="762"/>
      <c r="AN382" s="762"/>
      <c r="AO382" s="762"/>
      <c r="AP382" s="762"/>
      <c r="AQ382" s="762"/>
      <c r="AR382" s="762"/>
      <c r="AS382" s="762"/>
      <c r="AT382" s="762"/>
      <c r="AU382" s="762"/>
      <c r="AV382" s="762"/>
    </row>
    <row r="383" spans="1:48" s="1" customFormat="1" ht="12" customHeight="1">
      <c r="A383" s="738"/>
      <c r="B383" s="58"/>
      <c r="C383" s="56"/>
      <c r="D383" s="739" t="s">
        <v>150</v>
      </c>
      <c r="E383" s="739"/>
      <c r="F383" s="734"/>
      <c r="G383" s="734"/>
      <c r="H383" s="766"/>
      <c r="I383" s="49" t="s">
        <v>13</v>
      </c>
      <c r="J383" s="57"/>
      <c r="K383" s="49" t="s">
        <v>13</v>
      </c>
      <c r="L383" s="57"/>
      <c r="M383" s="49" t="s">
        <v>13</v>
      </c>
      <c r="N383" s="57"/>
      <c r="O383" s="49" t="s">
        <v>13</v>
      </c>
      <c r="P383" s="57"/>
      <c r="Q383" s="171">
        <v>98.935312147120499</v>
      </c>
      <c r="R383" s="177"/>
      <c r="S383" s="171">
        <v>98.442267544564004</v>
      </c>
      <c r="T383" s="177"/>
      <c r="U383" s="171">
        <v>96.038251366120193</v>
      </c>
      <c r="V383" s="177"/>
      <c r="W383" s="171">
        <v>96.709824828636698</v>
      </c>
      <c r="X383" s="177"/>
      <c r="Y383" s="171">
        <v>99.382430137409301</v>
      </c>
      <c r="Z383" s="177"/>
      <c r="AA383" s="171">
        <v>99.359711049088787</v>
      </c>
      <c r="AB383" s="177"/>
      <c r="AC383" s="171">
        <v>99.236779938215491</v>
      </c>
      <c r="AD383" s="177"/>
      <c r="AE383" s="171">
        <v>99.212058924289096</v>
      </c>
      <c r="AF383" s="177"/>
      <c r="AG383" s="171">
        <v>99.105219552609796</v>
      </c>
      <c r="AH383" s="177"/>
      <c r="AI383" s="171">
        <v>99.237136828436888</v>
      </c>
      <c r="AJ383" s="34"/>
      <c r="AK383" s="49">
        <v>98.790513087026397</v>
      </c>
      <c r="AL383" s="34"/>
      <c r="AM383" s="762"/>
      <c r="AN383" s="762"/>
      <c r="AO383" s="762"/>
      <c r="AP383" s="762"/>
      <c r="AQ383" s="762"/>
      <c r="AR383" s="762"/>
      <c r="AS383" s="762"/>
      <c r="AT383" s="762"/>
      <c r="AU383" s="762"/>
      <c r="AV383" s="762"/>
    </row>
    <row r="384" spans="1:48" s="1" customFormat="1" ht="12" customHeight="1">
      <c r="A384" s="738"/>
      <c r="B384" s="58"/>
      <c r="C384" s="56"/>
      <c r="D384" s="739" t="s">
        <v>151</v>
      </c>
      <c r="E384" s="739"/>
      <c r="F384" s="734"/>
      <c r="G384" s="734"/>
      <c r="H384" s="766"/>
      <c r="I384" s="49" t="s">
        <v>13</v>
      </c>
      <c r="J384" s="57"/>
      <c r="K384" s="49" t="s">
        <v>13</v>
      </c>
      <c r="L384" s="57"/>
      <c r="M384" s="49" t="s">
        <v>13</v>
      </c>
      <c r="N384" s="57"/>
      <c r="O384" s="49" t="s">
        <v>13</v>
      </c>
      <c r="P384" s="57"/>
      <c r="Q384" s="171">
        <v>98.804159445407294</v>
      </c>
      <c r="R384" s="177"/>
      <c r="S384" s="171">
        <v>98.17262196116819</v>
      </c>
      <c r="T384" s="177"/>
      <c r="U384" s="171">
        <v>94.948018193632194</v>
      </c>
      <c r="V384" s="177"/>
      <c r="W384" s="171">
        <v>95.623231818938294</v>
      </c>
      <c r="X384" s="177"/>
      <c r="Y384" s="171">
        <v>98.784088935209297</v>
      </c>
      <c r="Z384" s="177"/>
      <c r="AA384" s="171">
        <v>99.003572100018786</v>
      </c>
      <c r="AB384" s="177"/>
      <c r="AC384" s="171">
        <v>98.613094024066896</v>
      </c>
      <c r="AD384" s="177"/>
      <c r="AE384" s="171">
        <v>98.780487804877993</v>
      </c>
      <c r="AF384" s="177"/>
      <c r="AG384" s="171">
        <v>98.645640074211499</v>
      </c>
      <c r="AH384" s="177"/>
      <c r="AI384" s="171">
        <v>99.013275923932497</v>
      </c>
      <c r="AJ384" s="34"/>
      <c r="AK384" s="49">
        <v>98.363309352518002</v>
      </c>
      <c r="AL384" s="34"/>
      <c r="AM384" s="762"/>
      <c r="AN384" s="762"/>
      <c r="AO384" s="762"/>
      <c r="AP384" s="762"/>
      <c r="AQ384" s="762"/>
      <c r="AR384" s="762"/>
      <c r="AS384" s="762"/>
      <c r="AT384" s="762"/>
      <c r="AU384" s="762"/>
      <c r="AV384" s="762"/>
    </row>
    <row r="385" spans="1:48" s="1" customFormat="1" ht="12" customHeight="1">
      <c r="A385" s="738"/>
      <c r="B385" s="58"/>
      <c r="C385" s="56"/>
      <c r="D385" s="739" t="s">
        <v>152</v>
      </c>
      <c r="E385" s="739"/>
      <c r="F385" s="734"/>
      <c r="G385" s="734"/>
      <c r="H385" s="766"/>
      <c r="I385" s="49" t="s">
        <v>13</v>
      </c>
      <c r="J385" s="57"/>
      <c r="K385" s="49" t="s">
        <v>13</v>
      </c>
      <c r="L385" s="57"/>
      <c r="M385" s="49" t="s">
        <v>13</v>
      </c>
      <c r="N385" s="57"/>
      <c r="O385" s="49" t="s">
        <v>13</v>
      </c>
      <c r="P385" s="57"/>
      <c r="Q385" s="171">
        <v>97.568120098861897</v>
      </c>
      <c r="R385" s="177"/>
      <c r="S385" s="171">
        <v>97.1952029966167</v>
      </c>
      <c r="T385" s="177"/>
      <c r="U385" s="171">
        <v>93.814058407642307</v>
      </c>
      <c r="V385" s="177"/>
      <c r="W385" s="171">
        <v>94.58109494778779</v>
      </c>
      <c r="X385" s="177"/>
      <c r="Y385" s="171">
        <v>98.843742239880797</v>
      </c>
      <c r="Z385" s="177"/>
      <c r="AA385" s="171">
        <v>98.739409620876302</v>
      </c>
      <c r="AB385" s="177"/>
      <c r="AC385" s="171">
        <v>98.23336523526369</v>
      </c>
      <c r="AD385" s="177"/>
      <c r="AE385" s="171">
        <v>97.880973850315598</v>
      </c>
      <c r="AF385" s="177"/>
      <c r="AG385" s="171">
        <v>97.7783860225355</v>
      </c>
      <c r="AH385" s="177"/>
      <c r="AI385" s="171">
        <v>97.946947944716399</v>
      </c>
      <c r="AJ385" s="34"/>
      <c r="AK385" s="49">
        <v>95.382326469885896</v>
      </c>
      <c r="AL385" s="34"/>
      <c r="AM385" s="762"/>
      <c r="AN385" s="762"/>
      <c r="AO385" s="762"/>
      <c r="AP385" s="762"/>
      <c r="AQ385" s="762"/>
      <c r="AR385" s="762"/>
      <c r="AS385" s="762"/>
      <c r="AT385" s="762"/>
      <c r="AU385" s="762"/>
      <c r="AV385" s="762"/>
    </row>
    <row r="386" spans="1:48" s="1" customFormat="1" ht="12" customHeight="1">
      <c r="A386" s="738"/>
      <c r="B386" s="58"/>
      <c r="C386" s="56"/>
      <c r="D386" s="739" t="s">
        <v>153</v>
      </c>
      <c r="E386" s="739"/>
      <c r="F386" s="734"/>
      <c r="G386" s="734"/>
      <c r="H386" s="766"/>
      <c r="I386" s="49" t="s">
        <v>13</v>
      </c>
      <c r="J386" s="57"/>
      <c r="K386" s="49" t="s">
        <v>13</v>
      </c>
      <c r="L386" s="57"/>
      <c r="M386" s="49" t="s">
        <v>13</v>
      </c>
      <c r="N386" s="57"/>
      <c r="O386" s="49" t="s">
        <v>13</v>
      </c>
      <c r="P386" s="57"/>
      <c r="Q386" s="171">
        <v>97.883190609063803</v>
      </c>
      <c r="R386" s="177"/>
      <c r="S386" s="171">
        <v>97.518899011436289</v>
      </c>
      <c r="T386" s="177"/>
      <c r="U386" s="171">
        <v>95.809080325960394</v>
      </c>
      <c r="V386" s="177"/>
      <c r="W386" s="171">
        <v>96.071964017990993</v>
      </c>
      <c r="X386" s="177"/>
      <c r="Y386" s="171">
        <v>99.126016260162586</v>
      </c>
      <c r="Z386" s="177"/>
      <c r="AA386" s="171">
        <v>98.912809472551103</v>
      </c>
      <c r="AB386" s="177"/>
      <c r="AC386" s="171">
        <v>98.085230589608898</v>
      </c>
      <c r="AD386" s="177"/>
      <c r="AE386" s="171">
        <v>97.835450027609099</v>
      </c>
      <c r="AF386" s="177"/>
      <c r="AG386" s="171">
        <v>97.679080071737502</v>
      </c>
      <c r="AH386" s="177"/>
      <c r="AI386" s="171">
        <v>97.808724144992794</v>
      </c>
      <c r="AJ386" s="34"/>
      <c r="AK386" s="49">
        <v>95.511010728401999</v>
      </c>
      <c r="AL386" s="34"/>
      <c r="AM386" s="762"/>
      <c r="AN386" s="762"/>
      <c r="AO386" s="762"/>
      <c r="AP386" s="762"/>
      <c r="AQ386" s="762"/>
      <c r="AR386" s="762"/>
      <c r="AS386" s="762"/>
      <c r="AT386" s="762"/>
      <c r="AU386" s="762"/>
      <c r="AV386" s="762"/>
    </row>
    <row r="387" spans="1:48" s="1" customFormat="1" ht="12" customHeight="1">
      <c r="A387" s="738"/>
      <c r="B387" s="58"/>
      <c r="C387" s="56"/>
      <c r="D387" s="739" t="s">
        <v>154</v>
      </c>
      <c r="E387" s="739"/>
      <c r="F387" s="734"/>
      <c r="G387" s="734"/>
      <c r="H387" s="766"/>
      <c r="I387" s="49" t="s">
        <v>13</v>
      </c>
      <c r="J387" s="57"/>
      <c r="K387" s="49" t="s">
        <v>13</v>
      </c>
      <c r="L387" s="57"/>
      <c r="M387" s="49" t="s">
        <v>13</v>
      </c>
      <c r="N387" s="57"/>
      <c r="O387" s="49" t="s">
        <v>13</v>
      </c>
      <c r="P387" s="57"/>
      <c r="Q387" s="171">
        <v>97.252208047105</v>
      </c>
      <c r="R387" s="177"/>
      <c r="S387" s="171">
        <v>97.051715804736602</v>
      </c>
      <c r="T387" s="177"/>
      <c r="U387" s="171">
        <v>93.231602264336701</v>
      </c>
      <c r="V387" s="177"/>
      <c r="W387" s="171">
        <v>94.438669438669393</v>
      </c>
      <c r="X387" s="177"/>
      <c r="Y387" s="171">
        <v>98.899082568807287</v>
      </c>
      <c r="Z387" s="177"/>
      <c r="AA387" s="171">
        <v>98.359310910582394</v>
      </c>
      <c r="AB387" s="177"/>
      <c r="AC387" s="171">
        <v>97.789887980623689</v>
      </c>
      <c r="AD387" s="177"/>
      <c r="AE387" s="171">
        <v>97.345915659097585</v>
      </c>
      <c r="AF387" s="177"/>
      <c r="AG387" s="171">
        <v>97.140381282495696</v>
      </c>
      <c r="AH387" s="177"/>
      <c r="AI387" s="171">
        <v>97.72489539748949</v>
      </c>
      <c r="AJ387" s="34"/>
      <c r="AK387" s="49">
        <v>98.135569725533699</v>
      </c>
      <c r="AL387" s="34"/>
      <c r="AM387" s="762"/>
      <c r="AN387" s="762"/>
      <c r="AO387" s="762"/>
      <c r="AP387" s="762"/>
      <c r="AQ387" s="762"/>
      <c r="AR387" s="762"/>
      <c r="AS387" s="762"/>
      <c r="AT387" s="762"/>
      <c r="AU387" s="762"/>
      <c r="AV387" s="762"/>
    </row>
    <row r="388" spans="1:48" s="1" customFormat="1" ht="12" customHeight="1">
      <c r="A388" s="738"/>
      <c r="B388" s="58"/>
      <c r="C388" s="56"/>
      <c r="D388" s="739" t="s">
        <v>155</v>
      </c>
      <c r="E388" s="739"/>
      <c r="F388" s="734"/>
      <c r="G388" s="734"/>
      <c r="H388" s="766"/>
      <c r="I388" s="49" t="s">
        <v>13</v>
      </c>
      <c r="J388" s="57"/>
      <c r="K388" s="49" t="s">
        <v>13</v>
      </c>
      <c r="L388" s="57"/>
      <c r="M388" s="49" t="s">
        <v>13</v>
      </c>
      <c r="N388" s="57"/>
      <c r="O388" s="49" t="s">
        <v>13</v>
      </c>
      <c r="P388" s="57"/>
      <c r="Q388" s="171">
        <v>98.548351075709093</v>
      </c>
      <c r="R388" s="177"/>
      <c r="S388" s="171">
        <v>97.65914067809409</v>
      </c>
      <c r="T388" s="177"/>
      <c r="U388" s="171">
        <v>93.726908261929097</v>
      </c>
      <c r="V388" s="177"/>
      <c r="W388" s="171">
        <v>95.005322197658188</v>
      </c>
      <c r="X388" s="177"/>
      <c r="Y388" s="171">
        <v>98.929936305732497</v>
      </c>
      <c r="Z388" s="177"/>
      <c r="AA388" s="171">
        <v>99.063295743906892</v>
      </c>
      <c r="AB388" s="177"/>
      <c r="AC388" s="171">
        <v>99.030314441724698</v>
      </c>
      <c r="AD388" s="177"/>
      <c r="AE388" s="171">
        <v>98.910133843212208</v>
      </c>
      <c r="AF388" s="177"/>
      <c r="AG388" s="171">
        <v>98.949479514850495</v>
      </c>
      <c r="AH388" s="177"/>
      <c r="AI388" s="171">
        <v>98.996748722712496</v>
      </c>
      <c r="AJ388" s="34"/>
      <c r="AK388" s="49">
        <v>98.350253807106597</v>
      </c>
      <c r="AL388" s="34"/>
      <c r="AM388" s="762"/>
      <c r="AN388" s="762"/>
      <c r="AO388" s="762"/>
      <c r="AP388" s="762"/>
      <c r="AQ388" s="762"/>
      <c r="AR388" s="762"/>
      <c r="AS388" s="762"/>
      <c r="AT388" s="762"/>
      <c r="AU388" s="762"/>
      <c r="AV388" s="762"/>
    </row>
    <row r="389" spans="1:48" s="1" customFormat="1" ht="12" customHeight="1">
      <c r="A389" s="738"/>
      <c r="B389" s="58"/>
      <c r="C389" s="56"/>
      <c r="D389" s="739" t="s">
        <v>215</v>
      </c>
      <c r="E389" s="739"/>
      <c r="F389" s="734"/>
      <c r="G389" s="734"/>
      <c r="H389" s="766"/>
      <c r="I389" s="49" t="s">
        <v>13</v>
      </c>
      <c r="J389" s="57"/>
      <c r="K389" s="49" t="s">
        <v>13</v>
      </c>
      <c r="L389" s="57"/>
      <c r="M389" s="49" t="s">
        <v>13</v>
      </c>
      <c r="N389" s="57"/>
      <c r="O389" s="49" t="s">
        <v>13</v>
      </c>
      <c r="P389" s="57"/>
      <c r="Q389" s="171">
        <v>98.273863197217594</v>
      </c>
      <c r="R389" s="177"/>
      <c r="S389" s="171">
        <v>97.728216629288085</v>
      </c>
      <c r="T389" s="177"/>
      <c r="U389" s="171">
        <v>92.27951887459939</v>
      </c>
      <c r="V389" s="177"/>
      <c r="W389" s="171">
        <v>93.77881158807358</v>
      </c>
      <c r="X389" s="177"/>
      <c r="Y389" s="171">
        <v>98.927720413026194</v>
      </c>
      <c r="Z389" s="177"/>
      <c r="AA389" s="171">
        <v>98.907255637356982</v>
      </c>
      <c r="AB389" s="177"/>
      <c r="AC389" s="171">
        <v>98.704797920113393</v>
      </c>
      <c r="AD389" s="177"/>
      <c r="AE389" s="171">
        <v>98.284678319077699</v>
      </c>
      <c r="AF389" s="177"/>
      <c r="AG389" s="171">
        <v>98.287937743190696</v>
      </c>
      <c r="AH389" s="177"/>
      <c r="AI389" s="171">
        <v>98.371246587807107</v>
      </c>
      <c r="AJ389" s="34"/>
      <c r="AK389" s="49">
        <v>97.420973942759503</v>
      </c>
      <c r="AL389" s="34"/>
      <c r="AM389" s="762"/>
      <c r="AN389" s="762"/>
      <c r="AO389" s="762"/>
      <c r="AP389" s="762"/>
      <c r="AQ389" s="762"/>
      <c r="AR389" s="762"/>
      <c r="AS389" s="762"/>
      <c r="AT389" s="762"/>
      <c r="AU389" s="762"/>
      <c r="AV389" s="762"/>
    </row>
    <row r="390" spans="1:48" s="1" customFormat="1" ht="12" customHeight="1">
      <c r="A390" s="738"/>
      <c r="B390" s="58"/>
      <c r="C390" s="56"/>
      <c r="D390" s="739" t="s">
        <v>156</v>
      </c>
      <c r="E390" s="739"/>
      <c r="F390" s="734"/>
      <c r="G390" s="734"/>
      <c r="H390" s="766"/>
      <c r="I390" s="49" t="s">
        <v>13</v>
      </c>
      <c r="J390" s="57"/>
      <c r="K390" s="49" t="s">
        <v>13</v>
      </c>
      <c r="L390" s="57"/>
      <c r="M390" s="49" t="s">
        <v>13</v>
      </c>
      <c r="N390" s="57"/>
      <c r="O390" s="49" t="s">
        <v>13</v>
      </c>
      <c r="P390" s="57"/>
      <c r="Q390" s="171">
        <v>91.051149435865298</v>
      </c>
      <c r="R390" s="177"/>
      <c r="S390" s="171">
        <v>89.667184059488093</v>
      </c>
      <c r="T390" s="177"/>
      <c r="U390" s="171">
        <v>82.727808853226591</v>
      </c>
      <c r="V390" s="177"/>
      <c r="W390" s="171">
        <v>84.322947285910203</v>
      </c>
      <c r="X390" s="177"/>
      <c r="Y390" s="171">
        <v>97.166923285934189</v>
      </c>
      <c r="Z390" s="177"/>
      <c r="AA390" s="171">
        <v>97.37546065061639</v>
      </c>
      <c r="AB390" s="177"/>
      <c r="AC390" s="171">
        <v>96.710886343479302</v>
      </c>
      <c r="AD390" s="177"/>
      <c r="AE390" s="171">
        <v>95.481829513855601</v>
      </c>
      <c r="AF390" s="177"/>
      <c r="AG390" s="171">
        <v>94.764546607842803</v>
      </c>
      <c r="AH390" s="177"/>
      <c r="AI390" s="171">
        <v>94.816479400749103</v>
      </c>
      <c r="AJ390" s="34"/>
      <c r="AK390" s="49">
        <v>98.043854587420697</v>
      </c>
      <c r="AL390" s="34"/>
      <c r="AM390" s="762"/>
      <c r="AN390" s="762"/>
      <c r="AO390" s="762"/>
      <c r="AP390" s="762"/>
      <c r="AQ390" s="762"/>
      <c r="AR390" s="762"/>
      <c r="AS390" s="762"/>
      <c r="AT390" s="762"/>
      <c r="AU390" s="762"/>
      <c r="AV390" s="762"/>
    </row>
    <row r="391" spans="1:48" s="1" customFormat="1" ht="12" customHeight="1">
      <c r="A391" s="738"/>
      <c r="B391" s="58"/>
      <c r="C391" s="56"/>
      <c r="D391" s="739" t="s">
        <v>157</v>
      </c>
      <c r="E391" s="739"/>
      <c r="F391" s="734"/>
      <c r="G391" s="734"/>
      <c r="H391" s="766"/>
      <c r="I391" s="49" t="s">
        <v>13</v>
      </c>
      <c r="J391" s="57"/>
      <c r="K391" s="49" t="s">
        <v>13</v>
      </c>
      <c r="L391" s="57"/>
      <c r="M391" s="49" t="s">
        <v>13</v>
      </c>
      <c r="N391" s="57"/>
      <c r="O391" s="49" t="s">
        <v>13</v>
      </c>
      <c r="P391" s="57"/>
      <c r="Q391" s="171">
        <v>98.730446610745901</v>
      </c>
      <c r="R391" s="177"/>
      <c r="S391" s="171">
        <v>98.617460140483885</v>
      </c>
      <c r="T391" s="177"/>
      <c r="U391" s="171">
        <v>95.423143350604505</v>
      </c>
      <c r="V391" s="177"/>
      <c r="W391" s="171">
        <v>96.269452142400297</v>
      </c>
      <c r="X391" s="177"/>
      <c r="Y391" s="171">
        <v>98.959687906371897</v>
      </c>
      <c r="Z391" s="177"/>
      <c r="AA391" s="171">
        <v>98.957247132429586</v>
      </c>
      <c r="AB391" s="177"/>
      <c r="AC391" s="171">
        <v>98.856065367693304</v>
      </c>
      <c r="AD391" s="177"/>
      <c r="AE391" s="171">
        <v>98.727639203829696</v>
      </c>
      <c r="AF391" s="177"/>
      <c r="AG391" s="171">
        <v>98.846387370977496</v>
      </c>
      <c r="AH391" s="177"/>
      <c r="AI391" s="171">
        <v>98.967653131452195</v>
      </c>
      <c r="AJ391" s="34"/>
      <c r="AK391" s="49">
        <v>95.642240520109794</v>
      </c>
      <c r="AL391" s="34"/>
      <c r="AM391" s="762"/>
      <c r="AN391" s="762"/>
      <c r="AO391" s="762"/>
      <c r="AP391" s="762"/>
      <c r="AQ391" s="762"/>
      <c r="AR391" s="762"/>
      <c r="AS391" s="762"/>
      <c r="AT391" s="762"/>
      <c r="AU391" s="762"/>
      <c r="AV391" s="762"/>
    </row>
    <row r="392" spans="1:48" s="1" customFormat="1" ht="12" customHeight="1">
      <c r="A392" s="738"/>
      <c r="B392" s="58"/>
      <c r="C392" s="56"/>
      <c r="D392" s="739" t="s">
        <v>158</v>
      </c>
      <c r="E392" s="739"/>
      <c r="F392" s="734"/>
      <c r="G392" s="734"/>
      <c r="H392" s="766"/>
      <c r="I392" s="49" t="s">
        <v>13</v>
      </c>
      <c r="J392" s="57"/>
      <c r="K392" s="49" t="s">
        <v>13</v>
      </c>
      <c r="L392" s="57"/>
      <c r="M392" s="49" t="s">
        <v>13</v>
      </c>
      <c r="N392" s="57"/>
      <c r="O392" s="49" t="s">
        <v>13</v>
      </c>
      <c r="P392" s="57"/>
      <c r="Q392" s="171">
        <v>94.985177865612584</v>
      </c>
      <c r="R392" s="177"/>
      <c r="S392" s="171">
        <v>94.403746847604197</v>
      </c>
      <c r="T392" s="177"/>
      <c r="U392" s="171">
        <v>92.0158200469658</v>
      </c>
      <c r="V392" s="177"/>
      <c r="W392" s="171">
        <v>92.2071197411003</v>
      </c>
      <c r="X392" s="177"/>
      <c r="Y392" s="171">
        <v>98.424428332403792</v>
      </c>
      <c r="Z392" s="177"/>
      <c r="AA392" s="171">
        <v>98.265481651376092</v>
      </c>
      <c r="AB392" s="177"/>
      <c r="AC392" s="171">
        <v>96.999516050975998</v>
      </c>
      <c r="AD392" s="177"/>
      <c r="AE392" s="171">
        <v>96.048817696415</v>
      </c>
      <c r="AF392" s="177"/>
      <c r="AG392" s="171">
        <v>95.176279687269499</v>
      </c>
      <c r="AH392" s="177"/>
      <c r="AI392" s="171">
        <v>94.952408422267084</v>
      </c>
      <c r="AJ392" s="34"/>
      <c r="AK392" s="49">
        <v>98.477032670105601</v>
      </c>
      <c r="AL392" s="34"/>
      <c r="AM392" s="762"/>
      <c r="AN392" s="762"/>
      <c r="AO392" s="762"/>
      <c r="AP392" s="762"/>
      <c r="AQ392" s="762"/>
      <c r="AR392" s="762"/>
      <c r="AS392" s="762"/>
      <c r="AT392" s="762"/>
      <c r="AU392" s="762"/>
      <c r="AV392" s="762"/>
    </row>
    <row r="393" spans="1:48" s="1" customFormat="1" ht="12" customHeight="1">
      <c r="A393" s="738"/>
      <c r="B393" s="58"/>
      <c r="C393" s="56"/>
      <c r="D393" s="739" t="s">
        <v>159</v>
      </c>
      <c r="E393" s="739"/>
      <c r="F393" s="734"/>
      <c r="G393" s="734"/>
      <c r="H393" s="766"/>
      <c r="I393" s="49" t="s">
        <v>13</v>
      </c>
      <c r="J393" s="57"/>
      <c r="K393" s="49" t="s">
        <v>13</v>
      </c>
      <c r="L393" s="57"/>
      <c r="M393" s="49" t="s">
        <v>13</v>
      </c>
      <c r="N393" s="57"/>
      <c r="O393" s="49" t="s">
        <v>13</v>
      </c>
      <c r="P393" s="57"/>
      <c r="Q393" s="171">
        <v>97.477867651741889</v>
      </c>
      <c r="R393" s="177"/>
      <c r="S393" s="171">
        <v>97.038499506416599</v>
      </c>
      <c r="T393" s="177"/>
      <c r="U393" s="171">
        <v>93.731530965105293</v>
      </c>
      <c r="V393" s="177"/>
      <c r="W393" s="171">
        <v>95.04545454545449</v>
      </c>
      <c r="X393" s="177"/>
      <c r="Y393" s="171">
        <v>98.521612304428487</v>
      </c>
      <c r="Z393" s="177"/>
      <c r="AA393" s="171">
        <v>98.533455545371183</v>
      </c>
      <c r="AB393" s="177"/>
      <c r="AC393" s="171">
        <v>98.201096892138892</v>
      </c>
      <c r="AD393" s="177"/>
      <c r="AE393" s="171">
        <v>97.873911117673089</v>
      </c>
      <c r="AF393" s="177"/>
      <c r="AG393" s="171">
        <v>97.57457283521579</v>
      </c>
      <c r="AH393" s="177"/>
      <c r="AI393" s="171">
        <v>98.112810439174993</v>
      </c>
      <c r="AJ393" s="34"/>
      <c r="AK393" s="49">
        <v>92.235701906412501</v>
      </c>
      <c r="AL393" s="34"/>
      <c r="AM393" s="762"/>
      <c r="AN393" s="762"/>
      <c r="AO393" s="762"/>
      <c r="AP393" s="762"/>
      <c r="AQ393" s="762"/>
      <c r="AR393" s="762"/>
      <c r="AS393" s="762"/>
      <c r="AT393" s="762"/>
      <c r="AU393" s="762"/>
      <c r="AV393" s="762"/>
    </row>
    <row r="394" spans="1:48" s="1" customFormat="1" ht="12" customHeight="1">
      <c r="A394" s="738"/>
      <c r="B394" s="58"/>
      <c r="C394" s="56"/>
      <c r="D394" s="739" t="s">
        <v>160</v>
      </c>
      <c r="E394" s="739"/>
      <c r="F394" s="734"/>
      <c r="G394" s="734"/>
      <c r="H394" s="766"/>
      <c r="I394" s="49" t="s">
        <v>13</v>
      </c>
      <c r="J394" s="57"/>
      <c r="K394" s="49" t="s">
        <v>13</v>
      </c>
      <c r="L394" s="57"/>
      <c r="M394" s="49" t="s">
        <v>13</v>
      </c>
      <c r="N394" s="57"/>
      <c r="O394" s="49" t="s">
        <v>13</v>
      </c>
      <c r="P394" s="57"/>
      <c r="Q394" s="171">
        <v>98.455387970198103</v>
      </c>
      <c r="R394" s="177"/>
      <c r="S394" s="171">
        <v>97.877358490565996</v>
      </c>
      <c r="T394" s="177"/>
      <c r="U394" s="171">
        <v>95.194874532835001</v>
      </c>
      <c r="V394" s="177"/>
      <c r="W394" s="171">
        <v>95.396796170134394</v>
      </c>
      <c r="X394" s="177"/>
      <c r="Y394" s="171">
        <v>98.653262518968106</v>
      </c>
      <c r="Z394" s="177"/>
      <c r="AA394" s="171">
        <v>98.596134282807697</v>
      </c>
      <c r="AB394" s="177"/>
      <c r="AC394" s="171">
        <v>98.607181719260097</v>
      </c>
      <c r="AD394" s="177"/>
      <c r="AE394" s="171">
        <v>98.097944905990389</v>
      </c>
      <c r="AF394" s="177"/>
      <c r="AG394" s="171">
        <v>98.269441401971505</v>
      </c>
      <c r="AH394" s="177"/>
      <c r="AI394" s="171">
        <v>98.203463203463201</v>
      </c>
      <c r="AJ394" s="34"/>
      <c r="AK394" s="49">
        <v>92.698077824660103</v>
      </c>
      <c r="AL394" s="34"/>
      <c r="AM394" s="762"/>
      <c r="AN394" s="762"/>
      <c r="AO394" s="762"/>
      <c r="AP394" s="762"/>
      <c r="AQ394" s="762"/>
      <c r="AR394" s="762"/>
      <c r="AS394" s="762"/>
      <c r="AT394" s="762"/>
      <c r="AU394" s="762"/>
      <c r="AV394" s="762"/>
    </row>
    <row r="395" spans="1:48" s="1" customFormat="1" ht="12" customHeight="1">
      <c r="A395" s="738"/>
      <c r="B395" s="58"/>
      <c r="C395" s="56"/>
      <c r="D395" s="739" t="s">
        <v>161</v>
      </c>
      <c r="E395" s="739"/>
      <c r="F395" s="734"/>
      <c r="G395" s="734"/>
      <c r="H395" s="766"/>
      <c r="I395" s="49" t="s">
        <v>13</v>
      </c>
      <c r="J395" s="57"/>
      <c r="K395" s="49" t="s">
        <v>13</v>
      </c>
      <c r="L395" s="57"/>
      <c r="M395" s="49" t="s">
        <v>13</v>
      </c>
      <c r="N395" s="57"/>
      <c r="O395" s="49" t="s">
        <v>13</v>
      </c>
      <c r="P395" s="57"/>
      <c r="Q395" s="171">
        <v>95.186935969058894</v>
      </c>
      <c r="R395" s="177"/>
      <c r="S395" s="171">
        <v>94.532605475857977</v>
      </c>
      <c r="T395" s="177"/>
      <c r="U395" s="171">
        <v>86.474221605949808</v>
      </c>
      <c r="V395" s="177"/>
      <c r="W395" s="171">
        <v>88.219284603421499</v>
      </c>
      <c r="X395" s="177"/>
      <c r="Y395" s="171">
        <v>97.96856862219839</v>
      </c>
      <c r="Z395" s="177"/>
      <c r="AA395" s="171">
        <v>98.021194785707593</v>
      </c>
      <c r="AB395" s="177"/>
      <c r="AC395" s="171">
        <v>97.396496036018405</v>
      </c>
      <c r="AD395" s="177"/>
      <c r="AE395" s="171">
        <v>97.091531223267793</v>
      </c>
      <c r="AF395" s="177"/>
      <c r="AG395" s="171">
        <v>97.128141095676597</v>
      </c>
      <c r="AH395" s="177"/>
      <c r="AI395" s="171">
        <v>97.482127838519787</v>
      </c>
      <c r="AJ395" s="34"/>
      <c r="AK395" s="49">
        <v>97.246283437134593</v>
      </c>
      <c r="AL395" s="34"/>
      <c r="AM395" s="762"/>
      <c r="AN395" s="762"/>
      <c r="AO395" s="762"/>
      <c r="AP395" s="762"/>
      <c r="AQ395" s="762"/>
      <c r="AR395" s="762"/>
      <c r="AS395" s="762"/>
      <c r="AT395" s="762"/>
      <c r="AU395" s="762"/>
      <c r="AV395" s="762"/>
    </row>
    <row r="396" spans="1:48" s="1" customFormat="1" ht="12" customHeight="1">
      <c r="A396" s="738"/>
      <c r="B396" s="58"/>
      <c r="C396" s="56"/>
      <c r="D396" s="739" t="s">
        <v>162</v>
      </c>
      <c r="E396" s="739"/>
      <c r="F396" s="734"/>
      <c r="G396" s="734"/>
      <c r="H396" s="766"/>
      <c r="I396" s="49" t="s">
        <v>13</v>
      </c>
      <c r="J396" s="57"/>
      <c r="K396" s="49" t="s">
        <v>13</v>
      </c>
      <c r="L396" s="57"/>
      <c r="M396" s="49" t="s">
        <v>13</v>
      </c>
      <c r="N396" s="57"/>
      <c r="O396" s="49" t="s">
        <v>13</v>
      </c>
      <c r="P396" s="57"/>
      <c r="Q396" s="171">
        <v>98.193555693980386</v>
      </c>
      <c r="R396" s="177"/>
      <c r="S396" s="171">
        <v>97.729438806974301</v>
      </c>
      <c r="T396" s="177"/>
      <c r="U396" s="171">
        <v>95.567712403706608</v>
      </c>
      <c r="V396" s="177"/>
      <c r="W396" s="171">
        <v>96.033308951780796</v>
      </c>
      <c r="X396" s="177"/>
      <c r="Y396" s="171">
        <v>98.845009624919797</v>
      </c>
      <c r="Z396" s="177"/>
      <c r="AA396" s="171">
        <v>98.863011186502803</v>
      </c>
      <c r="AB396" s="177"/>
      <c r="AC396" s="171">
        <v>98.464996788696197</v>
      </c>
      <c r="AD396" s="177"/>
      <c r="AE396" s="171">
        <v>98.184993451007301</v>
      </c>
      <c r="AF396" s="177"/>
      <c r="AG396" s="171">
        <v>98.076106087273203</v>
      </c>
      <c r="AH396" s="177"/>
      <c r="AI396" s="171">
        <v>98.180640602920406</v>
      </c>
      <c r="AJ396" s="34"/>
      <c r="AK396" s="49">
        <v>98.430634023854395</v>
      </c>
      <c r="AL396" s="34"/>
      <c r="AM396" s="762"/>
      <c r="AN396" s="762"/>
      <c r="AO396" s="762"/>
      <c r="AP396" s="762"/>
      <c r="AQ396" s="762"/>
      <c r="AR396" s="762"/>
      <c r="AS396" s="762"/>
      <c r="AT396" s="762"/>
      <c r="AU396" s="762"/>
      <c r="AV396" s="762"/>
    </row>
    <row r="397" spans="1:48" s="1" customFormat="1" ht="12" customHeight="1">
      <c r="A397" s="738"/>
      <c r="B397" s="58"/>
      <c r="C397" s="56"/>
      <c r="D397" s="739" t="s">
        <v>163</v>
      </c>
      <c r="E397" s="739"/>
      <c r="F397" s="734"/>
      <c r="G397" s="734"/>
      <c r="H397" s="766"/>
      <c r="I397" s="49" t="s">
        <v>13</v>
      </c>
      <c r="J397" s="57"/>
      <c r="K397" s="49" t="s">
        <v>13</v>
      </c>
      <c r="L397" s="57"/>
      <c r="M397" s="49" t="s">
        <v>13</v>
      </c>
      <c r="N397" s="57"/>
      <c r="O397" s="49" t="s">
        <v>13</v>
      </c>
      <c r="P397" s="57"/>
      <c r="Q397" s="171">
        <v>93.370762636817688</v>
      </c>
      <c r="R397" s="177"/>
      <c r="S397" s="171">
        <v>92.477132723539299</v>
      </c>
      <c r="T397" s="177"/>
      <c r="U397" s="171">
        <v>85.089350959941498</v>
      </c>
      <c r="V397" s="177"/>
      <c r="W397" s="171">
        <v>87.470082366340392</v>
      </c>
      <c r="X397" s="177"/>
      <c r="Y397" s="171">
        <v>97.45743708277989</v>
      </c>
      <c r="Z397" s="177"/>
      <c r="AA397" s="171">
        <v>96.931688970523894</v>
      </c>
      <c r="AB397" s="177"/>
      <c r="AC397" s="171">
        <v>96.022109141954701</v>
      </c>
      <c r="AD397" s="177"/>
      <c r="AE397" s="171">
        <v>95.130174189923196</v>
      </c>
      <c r="AF397" s="177"/>
      <c r="AG397" s="171">
        <v>95.090027131464296</v>
      </c>
      <c r="AH397" s="177"/>
      <c r="AI397" s="171">
        <v>95.511553242974003</v>
      </c>
      <c r="AJ397" s="34"/>
      <c r="AK397" s="49">
        <v>97.671783706929105</v>
      </c>
      <c r="AL397" s="34"/>
      <c r="AM397" s="762"/>
      <c r="AN397" s="762"/>
      <c r="AO397" s="762"/>
      <c r="AP397" s="762"/>
      <c r="AQ397" s="762"/>
      <c r="AR397" s="762"/>
      <c r="AS397" s="762"/>
      <c r="AT397" s="762"/>
      <c r="AU397" s="762"/>
      <c r="AV397" s="762"/>
    </row>
    <row r="398" spans="1:48" s="1" customFormat="1" ht="12" customHeight="1">
      <c r="A398" s="738"/>
      <c r="B398" s="58"/>
      <c r="C398" s="56"/>
      <c r="D398" s="739" t="s">
        <v>164</v>
      </c>
      <c r="E398" s="739"/>
      <c r="F398" s="734"/>
      <c r="G398" s="734"/>
      <c r="H398" s="766"/>
      <c r="I398" s="49" t="s">
        <v>13</v>
      </c>
      <c r="J398" s="57"/>
      <c r="K398" s="49" t="s">
        <v>13</v>
      </c>
      <c r="L398" s="57"/>
      <c r="M398" s="49" t="s">
        <v>13</v>
      </c>
      <c r="N398" s="57"/>
      <c r="O398" s="49" t="s">
        <v>13</v>
      </c>
      <c r="P398" s="57"/>
      <c r="Q398" s="171">
        <v>97.726400613967797</v>
      </c>
      <c r="R398" s="177"/>
      <c r="S398" s="171">
        <v>98.018142378229101</v>
      </c>
      <c r="T398" s="177"/>
      <c r="U398" s="171">
        <v>95.594418960244582</v>
      </c>
      <c r="V398" s="177"/>
      <c r="W398" s="171">
        <v>96.724313326551396</v>
      </c>
      <c r="X398" s="177"/>
      <c r="Y398" s="171">
        <v>98.743822075782489</v>
      </c>
      <c r="Z398" s="177"/>
      <c r="AA398" s="171">
        <v>98.705501618122995</v>
      </c>
      <c r="AB398" s="177"/>
      <c r="AC398" s="171">
        <v>98.646441073512307</v>
      </c>
      <c r="AD398" s="177"/>
      <c r="AE398" s="171">
        <v>98.310810810810779</v>
      </c>
      <c r="AF398" s="177"/>
      <c r="AG398" s="171">
        <v>98.251921646417102</v>
      </c>
      <c r="AH398" s="177"/>
      <c r="AI398" s="171">
        <v>98.661087866108787</v>
      </c>
      <c r="AJ398" s="34"/>
      <c r="AK398" s="49">
        <v>96.9155311726647</v>
      </c>
      <c r="AL398" s="34"/>
      <c r="AM398" s="762"/>
      <c r="AN398" s="762"/>
      <c r="AO398" s="762"/>
      <c r="AP398" s="762"/>
      <c r="AQ398" s="762"/>
      <c r="AR398" s="762"/>
      <c r="AS398" s="762"/>
      <c r="AT398" s="762"/>
      <c r="AU398" s="762"/>
      <c r="AV398" s="762"/>
    </row>
    <row r="399" spans="1:48" s="1" customFormat="1" ht="12" customHeight="1">
      <c r="A399" s="738"/>
      <c r="B399" s="58"/>
      <c r="C399" s="56"/>
      <c r="D399" s="739" t="s">
        <v>165</v>
      </c>
      <c r="E399" s="739"/>
      <c r="F399" s="734"/>
      <c r="G399" s="734"/>
      <c r="H399" s="766"/>
      <c r="I399" s="49" t="s">
        <v>13</v>
      </c>
      <c r="J399" s="57"/>
      <c r="K399" s="49" t="s">
        <v>13</v>
      </c>
      <c r="L399" s="57"/>
      <c r="M399" s="49" t="s">
        <v>13</v>
      </c>
      <c r="N399" s="57"/>
      <c r="O399" s="49" t="s">
        <v>13</v>
      </c>
      <c r="P399" s="57"/>
      <c r="Q399" s="171">
        <v>91.15</v>
      </c>
      <c r="R399" s="177"/>
      <c r="S399" s="171">
        <v>90.032527881040906</v>
      </c>
      <c r="T399" s="177"/>
      <c r="U399" s="171">
        <v>82.550192225544592</v>
      </c>
      <c r="V399" s="177"/>
      <c r="W399" s="171">
        <v>78.637842863784286</v>
      </c>
      <c r="X399" s="177"/>
      <c r="Y399" s="171">
        <v>89.74763406940059</v>
      </c>
      <c r="Z399" s="177"/>
      <c r="AA399" s="171">
        <v>80.645161290322591</v>
      </c>
      <c r="AB399" s="177"/>
      <c r="AC399" s="171">
        <v>87.403778866340105</v>
      </c>
      <c r="AD399" s="177"/>
      <c r="AE399" s="171">
        <v>82.646490663232512</v>
      </c>
      <c r="AF399" s="177"/>
      <c r="AG399" s="171">
        <v>84.421121679239107</v>
      </c>
      <c r="AH399" s="177"/>
      <c r="AI399" s="171">
        <v>92.567567567567593</v>
      </c>
      <c r="AJ399" s="34"/>
      <c r="AK399" s="49">
        <v>97.868770688795195</v>
      </c>
      <c r="AL399" s="34"/>
      <c r="AM399" s="762"/>
      <c r="AN399" s="762"/>
      <c r="AO399" s="762"/>
      <c r="AP399" s="762"/>
      <c r="AQ399" s="762"/>
      <c r="AR399" s="762"/>
      <c r="AS399" s="762"/>
      <c r="AT399" s="762"/>
      <c r="AU399" s="762"/>
      <c r="AV399" s="762"/>
    </row>
    <row r="400" spans="1:48" s="1" customFormat="1" ht="12" customHeight="1">
      <c r="A400" s="738"/>
      <c r="B400" s="58"/>
      <c r="C400" s="56"/>
      <c r="D400" s="739" t="s">
        <v>166</v>
      </c>
      <c r="E400" s="739"/>
      <c r="F400" s="734"/>
      <c r="G400" s="734"/>
      <c r="H400" s="766"/>
      <c r="I400" s="49" t="s">
        <v>13</v>
      </c>
      <c r="J400" s="57"/>
      <c r="K400" s="49" t="s">
        <v>13</v>
      </c>
      <c r="L400" s="57"/>
      <c r="M400" s="49" t="s">
        <v>13</v>
      </c>
      <c r="N400" s="57"/>
      <c r="O400" s="49" t="s">
        <v>13</v>
      </c>
      <c r="P400" s="57"/>
      <c r="Q400" s="171">
        <v>91.27152881139699</v>
      </c>
      <c r="R400" s="177"/>
      <c r="S400" s="171">
        <v>89.574264783947299</v>
      </c>
      <c r="T400" s="177"/>
      <c r="U400" s="171">
        <v>83.780359028511086</v>
      </c>
      <c r="V400" s="177"/>
      <c r="W400" s="171">
        <v>85.247284614573388</v>
      </c>
      <c r="X400" s="177"/>
      <c r="Y400" s="171">
        <v>94.271875329051298</v>
      </c>
      <c r="Z400" s="177"/>
      <c r="AA400" s="171">
        <v>94.287548138639295</v>
      </c>
      <c r="AB400" s="177"/>
      <c r="AC400" s="171">
        <v>93.308067135895996</v>
      </c>
      <c r="AD400" s="177"/>
      <c r="AE400" s="171">
        <v>92.7004079832396</v>
      </c>
      <c r="AF400" s="177"/>
      <c r="AG400" s="171">
        <v>92.783389450056092</v>
      </c>
      <c r="AH400" s="177"/>
      <c r="AI400" s="171">
        <v>93.183104971124394</v>
      </c>
      <c r="AJ400" s="34"/>
      <c r="AK400" s="49">
        <v>96.830294530154305</v>
      </c>
      <c r="AL400" s="34"/>
      <c r="AM400" s="762"/>
      <c r="AN400" s="762"/>
      <c r="AO400" s="762"/>
      <c r="AP400" s="762"/>
      <c r="AQ400" s="762"/>
      <c r="AR400" s="762"/>
      <c r="AS400" s="762"/>
      <c r="AT400" s="762"/>
      <c r="AU400" s="762"/>
      <c r="AV400" s="762"/>
    </row>
    <row r="401" spans="1:48" s="1" customFormat="1" ht="12" customHeight="1">
      <c r="A401" s="738"/>
      <c r="B401" s="58"/>
      <c r="C401" s="56"/>
      <c r="D401" s="739" t="s">
        <v>216</v>
      </c>
      <c r="E401" s="739"/>
      <c r="F401" s="734"/>
      <c r="G401" s="734"/>
      <c r="H401" s="766"/>
      <c r="I401" s="49" t="s">
        <v>13</v>
      </c>
      <c r="J401" s="57"/>
      <c r="K401" s="49" t="s">
        <v>13</v>
      </c>
      <c r="L401" s="57"/>
      <c r="M401" s="49" t="s">
        <v>13</v>
      </c>
      <c r="N401" s="57"/>
      <c r="O401" s="49" t="s">
        <v>13</v>
      </c>
      <c r="P401" s="57"/>
      <c r="Q401" s="171">
        <v>96.498136067101598</v>
      </c>
      <c r="R401" s="177"/>
      <c r="S401" s="171">
        <v>96.088588070078501</v>
      </c>
      <c r="T401" s="177"/>
      <c r="U401" s="171">
        <v>89.0924458048747</v>
      </c>
      <c r="V401" s="177"/>
      <c r="W401" s="171">
        <v>90.567829764139191</v>
      </c>
      <c r="X401" s="177"/>
      <c r="Y401" s="171">
        <v>97.518484288354898</v>
      </c>
      <c r="Z401" s="177"/>
      <c r="AA401" s="171">
        <v>97.740260977235891</v>
      </c>
      <c r="AB401" s="177"/>
      <c r="AC401" s="171">
        <v>97.431244550232094</v>
      </c>
      <c r="AD401" s="177"/>
      <c r="AE401" s="171">
        <v>96.950879151548989</v>
      </c>
      <c r="AF401" s="177"/>
      <c r="AG401" s="171">
        <v>97.071985098698391</v>
      </c>
      <c r="AH401" s="177"/>
      <c r="AI401" s="171">
        <v>97.188027703678301</v>
      </c>
      <c r="AJ401" s="34"/>
      <c r="AK401" s="49">
        <v>99.222724703222198</v>
      </c>
      <c r="AL401" s="34"/>
      <c r="AM401" s="762"/>
      <c r="AN401" s="762"/>
      <c r="AO401" s="762"/>
      <c r="AP401" s="762"/>
      <c r="AQ401" s="762"/>
      <c r="AR401" s="762"/>
      <c r="AS401" s="762"/>
      <c r="AT401" s="762"/>
      <c r="AU401" s="762"/>
      <c r="AV401" s="762"/>
    </row>
    <row r="402" spans="1:48" s="1" customFormat="1" ht="12" customHeight="1">
      <c r="A402" s="738"/>
      <c r="B402" s="58"/>
      <c r="C402" s="56"/>
      <c r="D402" s="739" t="s">
        <v>167</v>
      </c>
      <c r="E402" s="739"/>
      <c r="F402" s="734"/>
      <c r="G402" s="734"/>
      <c r="H402" s="766"/>
      <c r="I402" s="49" t="s">
        <v>13</v>
      </c>
      <c r="J402" s="57"/>
      <c r="K402" s="49" t="s">
        <v>13</v>
      </c>
      <c r="L402" s="57"/>
      <c r="M402" s="49" t="s">
        <v>13</v>
      </c>
      <c r="N402" s="57"/>
      <c r="O402" s="49" t="s">
        <v>13</v>
      </c>
      <c r="P402" s="57"/>
      <c r="Q402" s="171">
        <v>89.18238993710689</v>
      </c>
      <c r="R402" s="177"/>
      <c r="S402" s="171">
        <v>87.3626373626374</v>
      </c>
      <c r="T402" s="177"/>
      <c r="U402" s="171">
        <v>82.924586143470293</v>
      </c>
      <c r="V402" s="177"/>
      <c r="W402" s="171">
        <v>85.175452156438396</v>
      </c>
      <c r="X402" s="177"/>
      <c r="Y402" s="171">
        <v>96.092503987240804</v>
      </c>
      <c r="Z402" s="177"/>
      <c r="AA402" s="171">
        <v>96.099529253530591</v>
      </c>
      <c r="AB402" s="177"/>
      <c r="AC402" s="171">
        <v>95.076660988074991</v>
      </c>
      <c r="AD402" s="177"/>
      <c r="AE402" s="171">
        <v>93.593995461686205</v>
      </c>
      <c r="AF402" s="177"/>
      <c r="AG402" s="171">
        <v>93.798589766769084</v>
      </c>
      <c r="AH402" s="177"/>
      <c r="AI402" s="171">
        <v>94.887712251232401</v>
      </c>
      <c r="AJ402" s="34"/>
      <c r="AK402" s="49">
        <v>97.964376590330801</v>
      </c>
      <c r="AL402" s="34"/>
      <c r="AM402" s="762"/>
      <c r="AN402" s="762"/>
      <c r="AO402" s="762"/>
      <c r="AP402" s="762"/>
      <c r="AQ402" s="762"/>
      <c r="AR402" s="762"/>
      <c r="AS402" s="762"/>
      <c r="AT402" s="762"/>
      <c r="AU402" s="762"/>
      <c r="AV402" s="762"/>
    </row>
    <row r="403" spans="1:48" s="1" customFormat="1" ht="12" customHeight="1">
      <c r="A403" s="738"/>
      <c r="B403" s="58"/>
      <c r="C403" s="56"/>
      <c r="D403" s="739" t="s">
        <v>168</v>
      </c>
      <c r="E403" s="739"/>
      <c r="F403" s="734"/>
      <c r="G403" s="734"/>
      <c r="H403" s="766"/>
      <c r="I403" s="49" t="s">
        <v>13</v>
      </c>
      <c r="J403" s="57"/>
      <c r="K403" s="49" t="s">
        <v>13</v>
      </c>
      <c r="L403" s="57"/>
      <c r="M403" s="49" t="s">
        <v>13</v>
      </c>
      <c r="N403" s="57"/>
      <c r="O403" s="49" t="s">
        <v>13</v>
      </c>
      <c r="P403" s="57"/>
      <c r="Q403" s="171">
        <v>97.813121272365791</v>
      </c>
      <c r="R403" s="177"/>
      <c r="S403" s="171">
        <v>97.565599122019393</v>
      </c>
      <c r="T403" s="177"/>
      <c r="U403" s="171">
        <v>94.989128286222595</v>
      </c>
      <c r="V403" s="177"/>
      <c r="W403" s="171">
        <v>96.051139292710587</v>
      </c>
      <c r="X403" s="177"/>
      <c r="Y403" s="171">
        <v>98.605919789877802</v>
      </c>
      <c r="Z403" s="177"/>
      <c r="AA403" s="171">
        <v>98.615617564352206</v>
      </c>
      <c r="AB403" s="177"/>
      <c r="AC403" s="171">
        <v>98.305687203791493</v>
      </c>
      <c r="AD403" s="177"/>
      <c r="AE403" s="171">
        <v>98.240730430909707</v>
      </c>
      <c r="AF403" s="177"/>
      <c r="AG403" s="171">
        <v>98.273978588595099</v>
      </c>
      <c r="AH403" s="177"/>
      <c r="AI403" s="171">
        <v>98.713894159814501</v>
      </c>
      <c r="AJ403" s="34"/>
      <c r="AK403" s="49">
        <v>97.196112792735406</v>
      </c>
      <c r="AL403" s="34"/>
      <c r="AM403" s="762"/>
      <c r="AN403" s="762"/>
      <c r="AO403" s="762"/>
      <c r="AP403" s="762"/>
      <c r="AQ403" s="762"/>
      <c r="AR403" s="762"/>
      <c r="AS403" s="762"/>
      <c r="AT403" s="762"/>
      <c r="AU403" s="762"/>
      <c r="AV403" s="762"/>
    </row>
    <row r="404" spans="1:48" s="1" customFormat="1" ht="12" customHeight="1">
      <c r="A404" s="738"/>
      <c r="B404" s="58"/>
      <c r="C404" s="56"/>
      <c r="D404" s="739" t="s">
        <v>217</v>
      </c>
      <c r="E404" s="739"/>
      <c r="F404" s="734"/>
      <c r="G404" s="734"/>
      <c r="H404" s="766"/>
      <c r="I404" s="49" t="s">
        <v>13</v>
      </c>
      <c r="J404" s="57"/>
      <c r="K404" s="49" t="s">
        <v>13</v>
      </c>
      <c r="L404" s="57"/>
      <c r="M404" s="49" t="s">
        <v>13</v>
      </c>
      <c r="N404" s="57"/>
      <c r="O404" s="49" t="s">
        <v>13</v>
      </c>
      <c r="P404" s="57"/>
      <c r="Q404" s="171">
        <v>96.043725850884996</v>
      </c>
      <c r="R404" s="177"/>
      <c r="S404" s="171">
        <v>95.626016070668982</v>
      </c>
      <c r="T404" s="177"/>
      <c r="U404" s="171">
        <v>90.630881655567308</v>
      </c>
      <c r="V404" s="177"/>
      <c r="W404" s="171">
        <v>91.651462538991197</v>
      </c>
      <c r="X404" s="177"/>
      <c r="Y404" s="171">
        <v>98.274997035293694</v>
      </c>
      <c r="Z404" s="177"/>
      <c r="AA404" s="171">
        <v>98.140695602219992</v>
      </c>
      <c r="AB404" s="177"/>
      <c r="AC404" s="171">
        <v>97.5362223123783</v>
      </c>
      <c r="AD404" s="177"/>
      <c r="AE404" s="171">
        <v>96.87277874172409</v>
      </c>
      <c r="AF404" s="177"/>
      <c r="AG404" s="171">
        <v>96.733144973019094</v>
      </c>
      <c r="AH404" s="177"/>
      <c r="AI404" s="171">
        <v>96.9313195751526</v>
      </c>
      <c r="AJ404" s="34"/>
      <c r="AK404" s="49">
        <v>97.844571880561602</v>
      </c>
      <c r="AL404" s="34"/>
      <c r="AM404" s="762"/>
      <c r="AN404" s="762"/>
      <c r="AO404" s="762"/>
      <c r="AP404" s="762"/>
      <c r="AQ404" s="762"/>
      <c r="AR404" s="762"/>
      <c r="AS404" s="762"/>
      <c r="AT404" s="762"/>
      <c r="AU404" s="762"/>
      <c r="AV404" s="762"/>
    </row>
    <row r="405" spans="1:48" s="1" customFormat="1" ht="12" customHeight="1">
      <c r="A405" s="738"/>
      <c r="B405" s="58"/>
      <c r="C405" s="56"/>
      <c r="D405" s="739" t="s">
        <v>218</v>
      </c>
      <c r="E405" s="739"/>
      <c r="F405" s="734"/>
      <c r="G405" s="734"/>
      <c r="H405" s="766"/>
      <c r="I405" s="49" t="s">
        <v>13</v>
      </c>
      <c r="J405" s="57"/>
      <c r="K405" s="49" t="s">
        <v>13</v>
      </c>
      <c r="L405" s="57"/>
      <c r="M405" s="49" t="s">
        <v>13</v>
      </c>
      <c r="N405" s="57"/>
      <c r="O405" s="49" t="s">
        <v>13</v>
      </c>
      <c r="P405" s="57"/>
      <c r="Q405" s="171">
        <v>97.61336251685789</v>
      </c>
      <c r="R405" s="177"/>
      <c r="S405" s="171">
        <v>97.158363852976194</v>
      </c>
      <c r="T405" s="177"/>
      <c r="U405" s="171">
        <v>92.876048882131002</v>
      </c>
      <c r="V405" s="177"/>
      <c r="W405" s="171">
        <v>94.138148466609294</v>
      </c>
      <c r="X405" s="177"/>
      <c r="Y405" s="171">
        <v>98.737798119211902</v>
      </c>
      <c r="Z405" s="177"/>
      <c r="AA405" s="171">
        <v>98.651185770750999</v>
      </c>
      <c r="AB405" s="177"/>
      <c r="AC405" s="171">
        <v>98.198846352884686</v>
      </c>
      <c r="AD405" s="177"/>
      <c r="AE405" s="171">
        <v>97.848199829437988</v>
      </c>
      <c r="AF405" s="177"/>
      <c r="AG405" s="171">
        <v>97.696279623990492</v>
      </c>
      <c r="AH405" s="177"/>
      <c r="AI405" s="171">
        <v>97.910177135152693</v>
      </c>
      <c r="AJ405" s="34"/>
      <c r="AK405" s="49">
        <v>98.252693763780798</v>
      </c>
      <c r="AL405" s="34"/>
      <c r="AM405" s="762"/>
      <c r="AN405" s="762"/>
      <c r="AO405" s="762"/>
      <c r="AP405" s="762"/>
      <c r="AQ405" s="762"/>
      <c r="AR405" s="762"/>
      <c r="AS405" s="762"/>
      <c r="AT405" s="762"/>
      <c r="AU405" s="762"/>
      <c r="AV405" s="762"/>
    </row>
    <row r="406" spans="1:48" s="1" customFormat="1" ht="12" customHeight="1">
      <c r="A406" s="738"/>
      <c r="B406" s="58"/>
      <c r="C406" s="56"/>
      <c r="D406" s="739" t="s">
        <v>169</v>
      </c>
      <c r="E406" s="739"/>
      <c r="F406" s="734"/>
      <c r="G406" s="734"/>
      <c r="H406" s="766"/>
      <c r="I406" s="49" t="s">
        <v>13</v>
      </c>
      <c r="J406" s="57"/>
      <c r="K406" s="49" t="s">
        <v>13</v>
      </c>
      <c r="L406" s="57"/>
      <c r="M406" s="49" t="s">
        <v>13</v>
      </c>
      <c r="N406" s="57"/>
      <c r="O406" s="49" t="s">
        <v>13</v>
      </c>
      <c r="P406" s="57"/>
      <c r="Q406" s="171">
        <v>96.237642465839684</v>
      </c>
      <c r="R406" s="177"/>
      <c r="S406" s="171">
        <v>95.0717232038417</v>
      </c>
      <c r="T406" s="177"/>
      <c r="U406" s="171">
        <v>90.536078760955689</v>
      </c>
      <c r="V406" s="177"/>
      <c r="W406" s="171">
        <v>91.200497247380596</v>
      </c>
      <c r="X406" s="177"/>
      <c r="Y406" s="171">
        <v>98.320716173996587</v>
      </c>
      <c r="Z406" s="177"/>
      <c r="AA406" s="171">
        <v>98.045744515326007</v>
      </c>
      <c r="AB406" s="177"/>
      <c r="AC406" s="171">
        <v>97.781319333770796</v>
      </c>
      <c r="AD406" s="177"/>
      <c r="AE406" s="171">
        <v>97.614986100581206</v>
      </c>
      <c r="AF406" s="177"/>
      <c r="AG406" s="171">
        <v>97.613930162290103</v>
      </c>
      <c r="AH406" s="177"/>
      <c r="AI406" s="171">
        <v>97.911477294500898</v>
      </c>
      <c r="AJ406" s="34"/>
      <c r="AK406" s="49">
        <v>97.391335001938899</v>
      </c>
      <c r="AL406" s="34"/>
      <c r="AM406" s="762"/>
      <c r="AN406" s="762"/>
      <c r="AO406" s="762"/>
      <c r="AP406" s="762"/>
      <c r="AQ406" s="762"/>
      <c r="AR406" s="762"/>
      <c r="AS406" s="762"/>
      <c r="AT406" s="762"/>
      <c r="AU406" s="762"/>
      <c r="AV406" s="762"/>
    </row>
    <row r="407" spans="1:48" s="1" customFormat="1" ht="12" customHeight="1">
      <c r="A407" s="738"/>
      <c r="B407" s="58"/>
      <c r="C407" s="56"/>
      <c r="D407" s="739" t="s">
        <v>170</v>
      </c>
      <c r="E407" s="739"/>
      <c r="F407" s="734"/>
      <c r="G407" s="734"/>
      <c r="H407" s="766"/>
      <c r="I407" s="49" t="s">
        <v>13</v>
      </c>
      <c r="J407" s="57"/>
      <c r="K407" s="49" t="s">
        <v>13</v>
      </c>
      <c r="L407" s="57"/>
      <c r="M407" s="49" t="s">
        <v>13</v>
      </c>
      <c r="N407" s="57"/>
      <c r="O407" s="49" t="s">
        <v>13</v>
      </c>
      <c r="P407" s="57"/>
      <c r="Q407" s="171">
        <v>99.007068327162585</v>
      </c>
      <c r="R407" s="177"/>
      <c r="S407" s="171">
        <v>98.828323993886897</v>
      </c>
      <c r="T407" s="177"/>
      <c r="U407" s="171">
        <v>97.695631301008191</v>
      </c>
      <c r="V407" s="177"/>
      <c r="W407" s="171">
        <v>97.752031817395803</v>
      </c>
      <c r="X407" s="177"/>
      <c r="Y407" s="171">
        <v>99.462365591397784</v>
      </c>
      <c r="Z407" s="177"/>
      <c r="AA407" s="171">
        <v>99.214659685863893</v>
      </c>
      <c r="AB407" s="177"/>
      <c r="AC407" s="171">
        <v>98.808411214953296</v>
      </c>
      <c r="AD407" s="177"/>
      <c r="AE407" s="171">
        <v>98.484848484848499</v>
      </c>
      <c r="AF407" s="177"/>
      <c r="AG407" s="171">
        <v>98.848859518226391</v>
      </c>
      <c r="AH407" s="177"/>
      <c r="AI407" s="171">
        <v>98.823043568036297</v>
      </c>
      <c r="AJ407" s="34"/>
      <c r="AK407" s="49">
        <v>99.118863513756494</v>
      </c>
      <c r="AL407" s="34"/>
      <c r="AM407" s="762"/>
      <c r="AN407" s="762"/>
      <c r="AO407" s="762"/>
      <c r="AP407" s="762"/>
      <c r="AQ407" s="762"/>
      <c r="AR407" s="762"/>
      <c r="AS407" s="762"/>
      <c r="AT407" s="762"/>
      <c r="AU407" s="762"/>
      <c r="AV407" s="762"/>
    </row>
    <row r="408" spans="1:48" s="1" customFormat="1" ht="12" customHeight="1">
      <c r="A408" s="738"/>
      <c r="B408" s="58"/>
      <c r="C408" s="56"/>
      <c r="D408" s="739" t="s">
        <v>171</v>
      </c>
      <c r="E408" s="739"/>
      <c r="F408" s="734"/>
      <c r="G408" s="734"/>
      <c r="H408" s="766"/>
      <c r="I408" s="49" t="s">
        <v>13</v>
      </c>
      <c r="J408" s="57"/>
      <c r="K408" s="49" t="s">
        <v>13</v>
      </c>
      <c r="L408" s="57"/>
      <c r="M408" s="49" t="s">
        <v>13</v>
      </c>
      <c r="N408" s="57"/>
      <c r="O408" s="49" t="s">
        <v>13</v>
      </c>
      <c r="P408" s="57"/>
      <c r="Q408" s="171">
        <v>98.488354157026109</v>
      </c>
      <c r="R408" s="177"/>
      <c r="S408" s="171">
        <v>97.976338729763398</v>
      </c>
      <c r="T408" s="177"/>
      <c r="U408" s="171">
        <v>89.220434307139499</v>
      </c>
      <c r="V408" s="177"/>
      <c r="W408" s="171">
        <v>91.792587879751906</v>
      </c>
      <c r="X408" s="177"/>
      <c r="Y408" s="171">
        <v>98.864557988645586</v>
      </c>
      <c r="Z408" s="177"/>
      <c r="AA408" s="171">
        <v>98.779019776440194</v>
      </c>
      <c r="AB408" s="177"/>
      <c r="AC408" s="171">
        <v>98.513077749910408</v>
      </c>
      <c r="AD408" s="177"/>
      <c r="AE408" s="171">
        <v>97.876783849634492</v>
      </c>
      <c r="AF408" s="177"/>
      <c r="AG408" s="171">
        <v>97.708618331053401</v>
      </c>
      <c r="AH408" s="177"/>
      <c r="AI408" s="171">
        <v>98.449868073878605</v>
      </c>
      <c r="AJ408" s="34"/>
      <c r="AK408" s="49">
        <v>98.768824887325493</v>
      </c>
      <c r="AL408" s="34"/>
      <c r="AM408" s="762"/>
      <c r="AN408" s="762"/>
      <c r="AO408" s="762"/>
      <c r="AP408" s="762"/>
      <c r="AQ408" s="762"/>
      <c r="AR408" s="762"/>
      <c r="AS408" s="762"/>
      <c r="AT408" s="762"/>
      <c r="AU408" s="762"/>
      <c r="AV408" s="762"/>
    </row>
    <row r="409" spans="1:48" s="1" customFormat="1" ht="12" customHeight="1">
      <c r="A409" s="738"/>
      <c r="B409" s="58"/>
      <c r="C409" s="56"/>
      <c r="D409" s="739" t="s">
        <v>172</v>
      </c>
      <c r="E409" s="739"/>
      <c r="F409" s="734"/>
      <c r="G409" s="734"/>
      <c r="H409" s="766"/>
      <c r="I409" s="49" t="s">
        <v>13</v>
      </c>
      <c r="J409" s="57"/>
      <c r="K409" s="49" t="s">
        <v>13</v>
      </c>
      <c r="L409" s="57"/>
      <c r="M409" s="49" t="s">
        <v>13</v>
      </c>
      <c r="N409" s="57"/>
      <c r="O409" s="49" t="s">
        <v>13</v>
      </c>
      <c r="P409" s="57"/>
      <c r="Q409" s="171">
        <v>93.752133834073106</v>
      </c>
      <c r="R409" s="177"/>
      <c r="S409" s="171">
        <v>92.912137681159408</v>
      </c>
      <c r="T409" s="177"/>
      <c r="U409" s="171">
        <v>85.703063629222299</v>
      </c>
      <c r="V409" s="177"/>
      <c r="W409" s="171">
        <v>87.994542974079096</v>
      </c>
      <c r="X409" s="177"/>
      <c r="Y409" s="171">
        <v>97.144896502498185</v>
      </c>
      <c r="Z409" s="177"/>
      <c r="AA409" s="171">
        <v>97.480791031616093</v>
      </c>
      <c r="AB409" s="177"/>
      <c r="AC409" s="171">
        <v>95.940424410175297</v>
      </c>
      <c r="AD409" s="177"/>
      <c r="AE409" s="171">
        <v>94.707857622565484</v>
      </c>
      <c r="AF409" s="177"/>
      <c r="AG409" s="171">
        <v>94.875271149674603</v>
      </c>
      <c r="AH409" s="177"/>
      <c r="AI409" s="171">
        <v>95.859524460234994</v>
      </c>
      <c r="AJ409" s="34"/>
      <c r="AK409" s="49">
        <v>98.391576771526402</v>
      </c>
      <c r="AL409" s="34"/>
      <c r="AM409" s="762"/>
      <c r="AN409" s="762"/>
      <c r="AO409" s="762"/>
      <c r="AP409" s="762"/>
      <c r="AQ409" s="762"/>
      <c r="AR409" s="762"/>
      <c r="AS409" s="762"/>
      <c r="AT409" s="762"/>
      <c r="AU409" s="762"/>
      <c r="AV409" s="762"/>
    </row>
    <row r="410" spans="1:48" s="1" customFormat="1" ht="12" customHeight="1">
      <c r="A410" s="738"/>
      <c r="B410" s="58"/>
      <c r="C410" s="56"/>
      <c r="D410" s="739" t="s">
        <v>173</v>
      </c>
      <c r="E410" s="739"/>
      <c r="F410" s="734"/>
      <c r="G410" s="734"/>
      <c r="H410" s="766"/>
      <c r="I410" s="49" t="s">
        <v>13</v>
      </c>
      <c r="J410" s="57"/>
      <c r="K410" s="49" t="s">
        <v>13</v>
      </c>
      <c r="L410" s="57"/>
      <c r="M410" s="49" t="s">
        <v>13</v>
      </c>
      <c r="N410" s="57"/>
      <c r="O410" s="49" t="s">
        <v>13</v>
      </c>
      <c r="P410" s="57"/>
      <c r="Q410" s="171">
        <v>98.47209633562089</v>
      </c>
      <c r="R410" s="177"/>
      <c r="S410" s="171">
        <v>97.941508723484404</v>
      </c>
      <c r="T410" s="177"/>
      <c r="U410" s="171">
        <v>93.123747494989999</v>
      </c>
      <c r="V410" s="177"/>
      <c r="W410" s="171">
        <v>94.333904335221987</v>
      </c>
      <c r="X410" s="177"/>
      <c r="Y410" s="171">
        <v>99.239290004003692</v>
      </c>
      <c r="Z410" s="177"/>
      <c r="AA410" s="171">
        <v>99.328187535734699</v>
      </c>
      <c r="AB410" s="177"/>
      <c r="AC410" s="171">
        <v>99.145820622330689</v>
      </c>
      <c r="AD410" s="177"/>
      <c r="AE410" s="171">
        <v>99.111178065682395</v>
      </c>
      <c r="AF410" s="177"/>
      <c r="AG410" s="171">
        <v>99.081096849474903</v>
      </c>
      <c r="AH410" s="177"/>
      <c r="AI410" s="171">
        <v>99.096515129786297</v>
      </c>
      <c r="AJ410" s="34"/>
      <c r="AK410" s="49">
        <v>97.963522090085604</v>
      </c>
      <c r="AL410" s="34"/>
      <c r="AM410" s="762"/>
      <c r="AN410" s="762"/>
      <c r="AO410" s="762"/>
      <c r="AP410" s="762"/>
      <c r="AQ410" s="762"/>
      <c r="AR410" s="762"/>
      <c r="AS410" s="762"/>
      <c r="AT410" s="762"/>
      <c r="AU410" s="762"/>
      <c r="AV410" s="762"/>
    </row>
    <row r="411" spans="1:48" s="1" customFormat="1" ht="12" customHeight="1">
      <c r="A411" s="738"/>
      <c r="B411" s="58"/>
      <c r="C411" s="56"/>
      <c r="D411" s="739" t="s">
        <v>219</v>
      </c>
      <c r="E411" s="739"/>
      <c r="F411" s="734"/>
      <c r="G411" s="734"/>
      <c r="H411" s="766"/>
      <c r="I411" s="49" t="s">
        <v>13</v>
      </c>
      <c r="J411" s="57"/>
      <c r="K411" s="49" t="s">
        <v>13</v>
      </c>
      <c r="L411" s="57"/>
      <c r="M411" s="49" t="s">
        <v>13</v>
      </c>
      <c r="N411" s="57"/>
      <c r="O411" s="49" t="s">
        <v>13</v>
      </c>
      <c r="P411" s="57"/>
      <c r="Q411" s="171">
        <v>97.792354148004691</v>
      </c>
      <c r="R411" s="177"/>
      <c r="S411" s="171">
        <v>97.430533962744207</v>
      </c>
      <c r="T411" s="177"/>
      <c r="U411" s="171">
        <v>91.828223624887286</v>
      </c>
      <c r="V411" s="177"/>
      <c r="W411" s="171">
        <v>93.576573055664099</v>
      </c>
      <c r="X411" s="177"/>
      <c r="Y411" s="171">
        <v>99.010672050764299</v>
      </c>
      <c r="Z411" s="177"/>
      <c r="AA411" s="171">
        <v>98.9111730849107</v>
      </c>
      <c r="AB411" s="177"/>
      <c r="AC411" s="171">
        <v>98.555609051516583</v>
      </c>
      <c r="AD411" s="177"/>
      <c r="AE411" s="171">
        <v>98.108116035549784</v>
      </c>
      <c r="AF411" s="177"/>
      <c r="AG411" s="171">
        <v>97.942632747140181</v>
      </c>
      <c r="AH411" s="177"/>
      <c r="AI411" s="171">
        <v>98.10399072694149</v>
      </c>
      <c r="AJ411" s="34"/>
      <c r="AK411" s="49">
        <v>94.983128777485305</v>
      </c>
      <c r="AL411" s="34"/>
      <c r="AM411" s="762"/>
      <c r="AN411" s="762"/>
      <c r="AO411" s="762"/>
      <c r="AP411" s="762"/>
      <c r="AQ411" s="762"/>
      <c r="AR411" s="762"/>
      <c r="AS411" s="762"/>
      <c r="AT411" s="762"/>
      <c r="AU411" s="762"/>
      <c r="AV411" s="762"/>
    </row>
    <row r="412" spans="1:48" s="1" customFormat="1" ht="12" customHeight="1">
      <c r="A412" s="738"/>
      <c r="B412" s="58"/>
      <c r="C412" s="56"/>
      <c r="D412" s="739" t="s">
        <v>174</v>
      </c>
      <c r="E412" s="739"/>
      <c r="F412" s="734"/>
      <c r="G412" s="734"/>
      <c r="H412" s="766"/>
      <c r="I412" s="49" t="s">
        <v>13</v>
      </c>
      <c r="J412" s="57"/>
      <c r="K412" s="49" t="s">
        <v>13</v>
      </c>
      <c r="L412" s="57"/>
      <c r="M412" s="49" t="s">
        <v>13</v>
      </c>
      <c r="N412" s="57"/>
      <c r="O412" s="49" t="s">
        <v>13</v>
      </c>
      <c r="P412" s="57"/>
      <c r="Q412" s="171">
        <v>98.056365403304198</v>
      </c>
      <c r="R412" s="177"/>
      <c r="S412" s="171">
        <v>97.527355407133712</v>
      </c>
      <c r="T412" s="177"/>
      <c r="U412" s="171">
        <v>95.559144125958795</v>
      </c>
      <c r="V412" s="177"/>
      <c r="W412" s="171">
        <v>96.342314672623203</v>
      </c>
      <c r="X412" s="177"/>
      <c r="Y412" s="171">
        <v>99.183264077948095</v>
      </c>
      <c r="Z412" s="177"/>
      <c r="AA412" s="171">
        <v>99.156908665105391</v>
      </c>
      <c r="AB412" s="177"/>
      <c r="AC412" s="171">
        <v>98.816992292525498</v>
      </c>
      <c r="AD412" s="177"/>
      <c r="AE412" s="171">
        <v>98.4310189359784</v>
      </c>
      <c r="AF412" s="177"/>
      <c r="AG412" s="171">
        <v>98.450158506516402</v>
      </c>
      <c r="AH412" s="177"/>
      <c r="AI412" s="171">
        <v>98.084044437288682</v>
      </c>
      <c r="AJ412" s="34"/>
      <c r="AK412" s="49">
        <v>98.236700537955798</v>
      </c>
      <c r="AL412" s="34"/>
      <c r="AM412" s="762"/>
      <c r="AN412" s="762"/>
      <c r="AO412" s="762"/>
      <c r="AP412" s="762"/>
      <c r="AQ412" s="762"/>
      <c r="AR412" s="762"/>
      <c r="AS412" s="762"/>
      <c r="AT412" s="762"/>
      <c r="AU412" s="762"/>
      <c r="AV412" s="762"/>
    </row>
    <row r="413" spans="1:48" s="1" customFormat="1" ht="12" customHeight="1">
      <c r="A413" s="738"/>
      <c r="B413" s="58"/>
      <c r="C413" s="56"/>
      <c r="D413" s="739" t="s">
        <v>175</v>
      </c>
      <c r="E413" s="739"/>
      <c r="F413" s="734"/>
      <c r="G413" s="734"/>
      <c r="H413" s="766"/>
      <c r="I413" s="49" t="s">
        <v>13</v>
      </c>
      <c r="J413" s="57"/>
      <c r="K413" s="49" t="s">
        <v>13</v>
      </c>
      <c r="L413" s="57"/>
      <c r="M413" s="49" t="s">
        <v>13</v>
      </c>
      <c r="N413" s="57"/>
      <c r="O413" s="49" t="s">
        <v>13</v>
      </c>
      <c r="P413" s="57"/>
      <c r="Q413" s="171">
        <v>97.265625</v>
      </c>
      <c r="R413" s="177"/>
      <c r="S413" s="171">
        <v>96.821887522454091</v>
      </c>
      <c r="T413" s="177"/>
      <c r="U413" s="171">
        <v>94.652934537245997</v>
      </c>
      <c r="V413" s="177"/>
      <c r="W413" s="171">
        <v>95.290817832890497</v>
      </c>
      <c r="X413" s="177"/>
      <c r="Y413" s="171">
        <v>98.402756028813002</v>
      </c>
      <c r="Z413" s="177"/>
      <c r="AA413" s="171">
        <v>98.007128969539906</v>
      </c>
      <c r="AB413" s="177"/>
      <c r="AC413" s="171">
        <v>97.002398081534793</v>
      </c>
      <c r="AD413" s="177"/>
      <c r="AE413" s="171">
        <v>96.863468634686299</v>
      </c>
      <c r="AF413" s="177"/>
      <c r="AG413" s="171">
        <v>96.818989181333805</v>
      </c>
      <c r="AH413" s="177"/>
      <c r="AI413" s="171">
        <v>97.105346409364103</v>
      </c>
      <c r="AJ413" s="34"/>
      <c r="AK413" s="49">
        <v>91.124119927220903</v>
      </c>
      <c r="AL413" s="34"/>
      <c r="AM413" s="762"/>
      <c r="AN413" s="762"/>
      <c r="AO413" s="762"/>
      <c r="AP413" s="762"/>
      <c r="AQ413" s="762"/>
      <c r="AR413" s="762"/>
      <c r="AS413" s="762"/>
      <c r="AT413" s="762"/>
      <c r="AU413" s="762"/>
      <c r="AV413" s="762"/>
    </row>
    <row r="414" spans="1:48" s="1" customFormat="1" ht="12" customHeight="1">
      <c r="A414" s="738"/>
      <c r="B414" s="58"/>
      <c r="C414" s="56"/>
      <c r="D414" s="739" t="s">
        <v>176</v>
      </c>
      <c r="E414" s="739"/>
      <c r="F414" s="734"/>
      <c r="G414" s="734"/>
      <c r="H414" s="766"/>
      <c r="I414" s="49" t="s">
        <v>13</v>
      </c>
      <c r="J414" s="57"/>
      <c r="K414" s="49" t="s">
        <v>13</v>
      </c>
      <c r="L414" s="57"/>
      <c r="M414" s="49" t="s">
        <v>13</v>
      </c>
      <c r="N414" s="57"/>
      <c r="O414" s="49" t="s">
        <v>13</v>
      </c>
      <c r="P414" s="57"/>
      <c r="Q414" s="171">
        <v>97.229869236063294</v>
      </c>
      <c r="R414" s="177"/>
      <c r="S414" s="171">
        <v>96.601690529584289</v>
      </c>
      <c r="T414" s="177"/>
      <c r="U414" s="171">
        <v>94.635302081570487</v>
      </c>
      <c r="V414" s="177"/>
      <c r="W414" s="171">
        <v>95.255930087390794</v>
      </c>
      <c r="X414" s="177"/>
      <c r="Y414" s="171">
        <v>97.661572454428281</v>
      </c>
      <c r="Z414" s="177"/>
      <c r="AA414" s="171">
        <v>97.580317202114685</v>
      </c>
      <c r="AB414" s="177"/>
      <c r="AC414" s="171">
        <v>97.237328692625596</v>
      </c>
      <c r="AD414" s="177"/>
      <c r="AE414" s="171">
        <v>97.0052083333333</v>
      </c>
      <c r="AF414" s="177"/>
      <c r="AG414" s="171">
        <v>97.240225799707304</v>
      </c>
      <c r="AH414" s="177"/>
      <c r="AI414" s="171">
        <v>97.801766437683995</v>
      </c>
      <c r="AJ414" s="34"/>
      <c r="AK414" s="49">
        <v>98.212209302325604</v>
      </c>
      <c r="AL414" s="34"/>
      <c r="AM414" s="762"/>
      <c r="AN414" s="762"/>
      <c r="AO414" s="762"/>
      <c r="AP414" s="762"/>
      <c r="AQ414" s="762"/>
      <c r="AR414" s="762"/>
      <c r="AS414" s="762"/>
      <c r="AT414" s="762"/>
      <c r="AU414" s="762"/>
      <c r="AV414" s="762"/>
    </row>
    <row r="415" spans="1:48" s="1" customFormat="1" ht="12" customHeight="1">
      <c r="A415" s="738"/>
      <c r="B415" s="58"/>
      <c r="C415" s="56"/>
      <c r="D415" s="739" t="s">
        <v>177</v>
      </c>
      <c r="E415" s="739"/>
      <c r="F415" s="734"/>
      <c r="G415" s="734"/>
      <c r="H415" s="766"/>
      <c r="I415" s="49" t="s">
        <v>13</v>
      </c>
      <c r="J415" s="57"/>
      <c r="K415" s="49" t="s">
        <v>13</v>
      </c>
      <c r="L415" s="57"/>
      <c r="M415" s="49" t="s">
        <v>13</v>
      </c>
      <c r="N415" s="57"/>
      <c r="O415" s="49" t="s">
        <v>13</v>
      </c>
      <c r="P415" s="57"/>
      <c r="Q415" s="171">
        <v>95.62812746905449</v>
      </c>
      <c r="R415" s="177"/>
      <c r="S415" s="171">
        <v>95.104192819482805</v>
      </c>
      <c r="T415" s="177"/>
      <c r="U415" s="171">
        <v>87.737789203084787</v>
      </c>
      <c r="V415" s="177"/>
      <c r="W415" s="171">
        <v>88.003116073747094</v>
      </c>
      <c r="X415" s="177"/>
      <c r="Y415" s="171">
        <v>96.767466110531799</v>
      </c>
      <c r="Z415" s="177"/>
      <c r="AA415" s="171">
        <v>96.972972972972997</v>
      </c>
      <c r="AB415" s="177"/>
      <c r="AC415" s="171">
        <v>96.361185983827497</v>
      </c>
      <c r="AD415" s="177"/>
      <c r="AE415" s="171">
        <v>96.237675142708895</v>
      </c>
      <c r="AF415" s="177"/>
      <c r="AG415" s="171">
        <v>96.3986186482486</v>
      </c>
      <c r="AH415" s="177"/>
      <c r="AI415" s="171">
        <v>96.483465300419184</v>
      </c>
      <c r="AJ415" s="34"/>
      <c r="AK415" s="49">
        <v>98.465665236051507</v>
      </c>
      <c r="AL415" s="34"/>
      <c r="AM415" s="762"/>
      <c r="AN415" s="762"/>
      <c r="AO415" s="762"/>
      <c r="AP415" s="762"/>
      <c r="AQ415" s="762"/>
      <c r="AR415" s="762"/>
      <c r="AS415" s="762"/>
      <c r="AT415" s="762"/>
      <c r="AU415" s="762"/>
      <c r="AV415" s="762"/>
    </row>
    <row r="416" spans="1:48" s="1" customFormat="1" ht="12" customHeight="1">
      <c r="A416" s="738"/>
      <c r="B416" s="58"/>
      <c r="C416" s="56"/>
      <c r="D416" s="739" t="s">
        <v>178</v>
      </c>
      <c r="E416" s="739"/>
      <c r="F416" s="734"/>
      <c r="G416" s="734"/>
      <c r="H416" s="766"/>
      <c r="I416" s="49" t="s">
        <v>13</v>
      </c>
      <c r="J416" s="57"/>
      <c r="K416" s="49" t="s">
        <v>13</v>
      </c>
      <c r="L416" s="57"/>
      <c r="M416" s="49" t="s">
        <v>13</v>
      </c>
      <c r="N416" s="57"/>
      <c r="O416" s="49" t="s">
        <v>13</v>
      </c>
      <c r="P416" s="57"/>
      <c r="Q416" s="171">
        <v>98.085152680060901</v>
      </c>
      <c r="R416" s="177"/>
      <c r="S416" s="171">
        <v>97.718781184005891</v>
      </c>
      <c r="T416" s="177"/>
      <c r="U416" s="171">
        <v>93.72263772345859</v>
      </c>
      <c r="V416" s="177"/>
      <c r="W416" s="171">
        <v>94.988371052866995</v>
      </c>
      <c r="X416" s="177"/>
      <c r="Y416" s="171">
        <v>99.087306080851491</v>
      </c>
      <c r="Z416" s="177"/>
      <c r="AA416" s="171">
        <v>98.923098163744299</v>
      </c>
      <c r="AB416" s="177"/>
      <c r="AC416" s="171">
        <v>98.68232193698681</v>
      </c>
      <c r="AD416" s="177"/>
      <c r="AE416" s="171">
        <v>98.415965220608598</v>
      </c>
      <c r="AF416" s="177"/>
      <c r="AG416" s="171">
        <v>98.384168889088102</v>
      </c>
      <c r="AH416" s="177"/>
      <c r="AI416" s="171">
        <v>98.38062791098838</v>
      </c>
      <c r="AJ416" s="34"/>
      <c r="AK416" s="49">
        <v>98.8860987702015</v>
      </c>
      <c r="AL416" s="34"/>
      <c r="AM416" s="762"/>
      <c r="AN416" s="762"/>
      <c r="AO416" s="762"/>
      <c r="AP416" s="762"/>
      <c r="AQ416" s="762"/>
      <c r="AR416" s="762"/>
      <c r="AS416" s="762"/>
      <c r="AT416" s="762"/>
      <c r="AU416" s="762"/>
      <c r="AV416" s="762"/>
    </row>
    <row r="417" spans="1:48" s="1" customFormat="1" ht="12" customHeight="1">
      <c r="A417" s="738"/>
      <c r="B417" s="58"/>
      <c r="C417" s="56"/>
      <c r="D417" s="739" t="s">
        <v>220</v>
      </c>
      <c r="E417" s="739"/>
      <c r="F417" s="734"/>
      <c r="G417" s="734"/>
      <c r="H417" s="766"/>
      <c r="I417" s="49" t="s">
        <v>13</v>
      </c>
      <c r="J417" s="57"/>
      <c r="K417" s="49" t="s">
        <v>13</v>
      </c>
      <c r="L417" s="57"/>
      <c r="M417" s="49" t="s">
        <v>13</v>
      </c>
      <c r="N417" s="57"/>
      <c r="O417" s="49" t="s">
        <v>13</v>
      </c>
      <c r="P417" s="57"/>
      <c r="Q417" s="171">
        <v>97.483573566342201</v>
      </c>
      <c r="R417" s="177"/>
      <c r="S417" s="171">
        <v>97.104134328109112</v>
      </c>
      <c r="T417" s="177"/>
      <c r="U417" s="171">
        <v>86.732076226012794</v>
      </c>
      <c r="V417" s="177"/>
      <c r="W417" s="171">
        <v>89.121559554996082</v>
      </c>
      <c r="X417" s="177"/>
      <c r="Y417" s="171">
        <v>98.14526405210249</v>
      </c>
      <c r="Z417" s="177"/>
      <c r="AA417" s="171">
        <v>98.076958297467087</v>
      </c>
      <c r="AB417" s="177"/>
      <c r="AC417" s="171">
        <v>97.615692463784498</v>
      </c>
      <c r="AD417" s="177"/>
      <c r="AE417" s="171">
        <v>97.279911780922603</v>
      </c>
      <c r="AF417" s="177"/>
      <c r="AG417" s="171">
        <v>97.231964603679899</v>
      </c>
      <c r="AH417" s="177"/>
      <c r="AI417" s="171">
        <v>97.559555320275294</v>
      </c>
      <c r="AJ417" s="34"/>
      <c r="AK417" s="49">
        <v>98.911149825783994</v>
      </c>
      <c r="AL417" s="34"/>
      <c r="AM417" s="762"/>
      <c r="AN417" s="762"/>
      <c r="AO417" s="762"/>
      <c r="AP417" s="762"/>
      <c r="AQ417" s="762"/>
      <c r="AR417" s="762"/>
      <c r="AS417" s="762"/>
      <c r="AT417" s="762"/>
      <c r="AU417" s="762"/>
      <c r="AV417" s="762"/>
    </row>
    <row r="418" spans="1:48" s="1" customFormat="1" ht="12" customHeight="1">
      <c r="A418" s="738"/>
      <c r="B418" s="58"/>
      <c r="C418" s="56"/>
      <c r="D418" s="739" t="s">
        <v>179</v>
      </c>
      <c r="E418" s="739"/>
      <c r="F418" s="734"/>
      <c r="G418" s="734"/>
      <c r="H418" s="766"/>
      <c r="I418" s="49" t="s">
        <v>13</v>
      </c>
      <c r="J418" s="57"/>
      <c r="K418" s="49" t="s">
        <v>13</v>
      </c>
      <c r="L418" s="57"/>
      <c r="M418" s="49" t="s">
        <v>13</v>
      </c>
      <c r="N418" s="57"/>
      <c r="O418" s="49" t="s">
        <v>13</v>
      </c>
      <c r="P418" s="57"/>
      <c r="Q418" s="171">
        <v>98.975946653965195</v>
      </c>
      <c r="R418" s="177"/>
      <c r="S418" s="171">
        <v>98.767262229850999</v>
      </c>
      <c r="T418" s="177"/>
      <c r="U418" s="171">
        <v>95.669168230143796</v>
      </c>
      <c r="V418" s="177"/>
      <c r="W418" s="171">
        <v>96.341363821968201</v>
      </c>
      <c r="X418" s="177"/>
      <c r="Y418" s="171">
        <v>99.183776506226906</v>
      </c>
      <c r="Z418" s="177"/>
      <c r="AA418" s="171">
        <v>99.170233208140388</v>
      </c>
      <c r="AB418" s="177"/>
      <c r="AC418" s="171">
        <v>99.069421179973887</v>
      </c>
      <c r="AD418" s="177"/>
      <c r="AE418" s="171">
        <v>98.993963782696198</v>
      </c>
      <c r="AF418" s="177"/>
      <c r="AG418" s="171">
        <v>99.085839656275695</v>
      </c>
      <c r="AH418" s="177"/>
      <c r="AI418" s="171">
        <v>99.260249554367206</v>
      </c>
      <c r="AJ418" s="34"/>
      <c r="AK418" s="49">
        <v>97.813466672316594</v>
      </c>
      <c r="AL418" s="34"/>
      <c r="AM418" s="762"/>
      <c r="AN418" s="762"/>
      <c r="AO418" s="762"/>
      <c r="AP418" s="762"/>
      <c r="AQ418" s="762"/>
      <c r="AR418" s="762"/>
      <c r="AS418" s="762"/>
      <c r="AT418" s="762"/>
      <c r="AU418" s="762"/>
      <c r="AV418" s="762"/>
    </row>
    <row r="419" spans="1:48" s="1" customFormat="1" ht="12" customHeight="1">
      <c r="A419" s="738"/>
      <c r="B419" s="58"/>
      <c r="C419" s="56"/>
      <c r="D419" s="739" t="s">
        <v>180</v>
      </c>
      <c r="E419" s="739"/>
      <c r="F419" s="734"/>
      <c r="G419" s="734"/>
      <c r="H419" s="766"/>
      <c r="I419" s="49" t="s">
        <v>13</v>
      </c>
      <c r="J419" s="57"/>
      <c r="K419" s="49" t="s">
        <v>13</v>
      </c>
      <c r="L419" s="57"/>
      <c r="M419" s="49" t="s">
        <v>13</v>
      </c>
      <c r="N419" s="57"/>
      <c r="O419" s="49" t="s">
        <v>13</v>
      </c>
      <c r="P419" s="57"/>
      <c r="Q419" s="171">
        <v>97.633979475484594</v>
      </c>
      <c r="R419" s="177"/>
      <c r="S419" s="171">
        <v>96.960000000000008</v>
      </c>
      <c r="T419" s="177"/>
      <c r="U419" s="171">
        <v>94.646511627906989</v>
      </c>
      <c r="V419" s="177"/>
      <c r="W419" s="171">
        <v>95.876142897539808</v>
      </c>
      <c r="X419" s="177"/>
      <c r="Y419" s="171">
        <v>98.844868265827799</v>
      </c>
      <c r="Z419" s="177"/>
      <c r="AA419" s="171">
        <v>98.882082695252691</v>
      </c>
      <c r="AB419" s="177"/>
      <c r="AC419" s="171">
        <v>98.610822060353797</v>
      </c>
      <c r="AD419" s="177"/>
      <c r="AE419" s="171">
        <v>98.369257677864084</v>
      </c>
      <c r="AF419" s="177"/>
      <c r="AG419" s="171">
        <v>98.490992146999886</v>
      </c>
      <c r="AH419" s="177"/>
      <c r="AI419" s="171">
        <v>98.639874622187392</v>
      </c>
      <c r="AJ419" s="34"/>
      <c r="AK419" s="49">
        <v>98.633366360313005</v>
      </c>
      <c r="AL419" s="34"/>
      <c r="AM419" s="762"/>
      <c r="AN419" s="762"/>
      <c r="AO419" s="762"/>
      <c r="AP419" s="762"/>
      <c r="AQ419" s="762"/>
      <c r="AR419" s="762"/>
      <c r="AS419" s="762"/>
      <c r="AT419" s="762"/>
      <c r="AU419" s="762"/>
      <c r="AV419" s="762"/>
    </row>
    <row r="420" spans="1:48" s="1" customFormat="1" ht="12" customHeight="1">
      <c r="A420" s="738"/>
      <c r="B420" s="58"/>
      <c r="C420" s="56"/>
      <c r="D420" s="739" t="s">
        <v>181</v>
      </c>
      <c r="E420" s="739"/>
      <c r="F420" s="734"/>
      <c r="G420" s="734"/>
      <c r="H420" s="766"/>
      <c r="I420" s="49" t="s">
        <v>13</v>
      </c>
      <c r="J420" s="57"/>
      <c r="K420" s="49" t="s">
        <v>13</v>
      </c>
      <c r="L420" s="57"/>
      <c r="M420" s="49" t="s">
        <v>13</v>
      </c>
      <c r="N420" s="57"/>
      <c r="O420" s="49" t="s">
        <v>13</v>
      </c>
      <c r="P420" s="57"/>
      <c r="Q420" s="171">
        <v>97.915752523036389</v>
      </c>
      <c r="R420" s="177"/>
      <c r="S420" s="171">
        <v>97.54743891851669</v>
      </c>
      <c r="T420" s="177"/>
      <c r="U420" s="171">
        <v>92.312752560849489</v>
      </c>
      <c r="V420" s="177"/>
      <c r="W420" s="171">
        <v>93.25604902394339</v>
      </c>
      <c r="X420" s="177"/>
      <c r="Y420" s="171">
        <v>98.956521739130395</v>
      </c>
      <c r="Z420" s="177"/>
      <c r="AA420" s="171">
        <v>98.882985969213991</v>
      </c>
      <c r="AB420" s="177"/>
      <c r="AC420" s="171">
        <v>98.548934856437185</v>
      </c>
      <c r="AD420" s="177"/>
      <c r="AE420" s="171">
        <v>98.35677576413309</v>
      </c>
      <c r="AF420" s="177"/>
      <c r="AG420" s="171">
        <v>98.297872340425499</v>
      </c>
      <c r="AH420" s="177"/>
      <c r="AI420" s="171">
        <v>98.3617172829114</v>
      </c>
      <c r="AJ420" s="34"/>
      <c r="AK420" s="49">
        <v>94.4179651695692</v>
      </c>
      <c r="AL420" s="34"/>
      <c r="AM420" s="762"/>
      <c r="AN420" s="762"/>
      <c r="AO420" s="762"/>
      <c r="AP420" s="762"/>
      <c r="AQ420" s="762"/>
      <c r="AR420" s="762"/>
      <c r="AS420" s="762"/>
      <c r="AT420" s="762"/>
      <c r="AU420" s="762"/>
      <c r="AV420" s="762"/>
    </row>
    <row r="421" spans="1:48" s="1" customFormat="1" ht="12" customHeight="1">
      <c r="A421" s="738"/>
      <c r="B421" s="58"/>
      <c r="C421" s="56"/>
      <c r="D421" s="739" t="s">
        <v>182</v>
      </c>
      <c r="E421" s="739"/>
      <c r="F421" s="734"/>
      <c r="G421" s="734"/>
      <c r="H421" s="766"/>
      <c r="I421" s="49" t="s">
        <v>13</v>
      </c>
      <c r="J421" s="57"/>
      <c r="K421" s="49" t="s">
        <v>13</v>
      </c>
      <c r="L421" s="57"/>
      <c r="M421" s="49" t="s">
        <v>13</v>
      </c>
      <c r="N421" s="57"/>
      <c r="O421" s="49" t="s">
        <v>13</v>
      </c>
      <c r="P421" s="57"/>
      <c r="Q421" s="171">
        <v>92.554340002878888</v>
      </c>
      <c r="R421" s="177"/>
      <c r="S421" s="171">
        <v>91.271407428289507</v>
      </c>
      <c r="T421" s="177"/>
      <c r="U421" s="171">
        <v>81.96820214351618</v>
      </c>
      <c r="V421" s="177"/>
      <c r="W421" s="171">
        <v>84.283777032331699</v>
      </c>
      <c r="X421" s="177"/>
      <c r="Y421" s="171">
        <v>96.579556971188595</v>
      </c>
      <c r="Z421" s="177"/>
      <c r="AA421" s="171">
        <v>96.226062238180702</v>
      </c>
      <c r="AB421" s="177"/>
      <c r="AC421" s="171">
        <v>95.347362137153894</v>
      </c>
      <c r="AD421" s="177"/>
      <c r="AE421" s="171">
        <v>94.362661189090502</v>
      </c>
      <c r="AF421" s="177"/>
      <c r="AG421" s="171">
        <v>94.344936352371292</v>
      </c>
      <c r="AH421" s="177"/>
      <c r="AI421" s="171">
        <v>94.778409941608004</v>
      </c>
      <c r="AJ421" s="34"/>
      <c r="AK421" s="49">
        <v>97.521902377972495</v>
      </c>
      <c r="AL421" s="34"/>
      <c r="AM421" s="762"/>
      <c r="AN421" s="762"/>
      <c r="AO421" s="762"/>
      <c r="AP421" s="762"/>
      <c r="AQ421" s="762"/>
      <c r="AR421" s="762"/>
      <c r="AS421" s="762"/>
      <c r="AT421" s="762"/>
      <c r="AU421" s="762"/>
      <c r="AV421" s="762"/>
    </row>
    <row r="422" spans="1:48" s="1" customFormat="1" ht="12" customHeight="1">
      <c r="A422" s="738"/>
      <c r="B422" s="58"/>
      <c r="C422" s="56"/>
      <c r="D422" s="739" t="s">
        <v>183</v>
      </c>
      <c r="E422" s="739"/>
      <c r="F422" s="734"/>
      <c r="G422" s="734"/>
      <c r="H422" s="766"/>
      <c r="I422" s="49" t="s">
        <v>13</v>
      </c>
      <c r="J422" s="57"/>
      <c r="K422" s="49" t="s">
        <v>13</v>
      </c>
      <c r="L422" s="57"/>
      <c r="M422" s="49" t="s">
        <v>13</v>
      </c>
      <c r="N422" s="57"/>
      <c r="O422" s="49" t="s">
        <v>13</v>
      </c>
      <c r="P422" s="57"/>
      <c r="Q422" s="171">
        <v>96.384113811499702</v>
      </c>
      <c r="R422" s="177"/>
      <c r="S422" s="171">
        <v>95.4509872140558</v>
      </c>
      <c r="T422" s="177"/>
      <c r="U422" s="171">
        <v>90.600857435093886</v>
      </c>
      <c r="V422" s="177"/>
      <c r="W422" s="171">
        <v>91.49033837544809</v>
      </c>
      <c r="X422" s="177"/>
      <c r="Y422" s="171">
        <v>98.365412954272387</v>
      </c>
      <c r="Z422" s="177"/>
      <c r="AA422" s="171">
        <v>98.341902919949092</v>
      </c>
      <c r="AB422" s="177"/>
      <c r="AC422" s="171">
        <v>98.02934612279789</v>
      </c>
      <c r="AD422" s="177"/>
      <c r="AE422" s="171">
        <v>97.581465792649695</v>
      </c>
      <c r="AF422" s="177"/>
      <c r="AG422" s="171">
        <v>97.373240906034795</v>
      </c>
      <c r="AH422" s="177"/>
      <c r="AI422" s="171">
        <v>97.675935925125984</v>
      </c>
      <c r="AJ422" s="34"/>
      <c r="AK422" s="49">
        <v>98.587116178219205</v>
      </c>
      <c r="AL422" s="34"/>
      <c r="AM422" s="762"/>
      <c r="AN422" s="762"/>
      <c r="AO422" s="762"/>
      <c r="AP422" s="762"/>
      <c r="AQ422" s="762"/>
      <c r="AR422" s="762"/>
      <c r="AS422" s="762"/>
      <c r="AT422" s="762"/>
      <c r="AU422" s="762"/>
      <c r="AV422" s="762"/>
    </row>
    <row r="423" spans="1:48" s="1" customFormat="1" ht="12" customHeight="1">
      <c r="A423" s="738"/>
      <c r="B423" s="58"/>
      <c r="C423" s="56"/>
      <c r="D423" s="739" t="s">
        <v>221</v>
      </c>
      <c r="E423" s="739"/>
      <c r="F423" s="734"/>
      <c r="G423" s="734"/>
      <c r="H423" s="766"/>
      <c r="I423" s="49" t="s">
        <v>13</v>
      </c>
      <c r="J423" s="57"/>
      <c r="K423" s="49" t="s">
        <v>13</v>
      </c>
      <c r="L423" s="57"/>
      <c r="M423" s="49" t="s">
        <v>13</v>
      </c>
      <c r="N423" s="57"/>
      <c r="O423" s="49" t="s">
        <v>13</v>
      </c>
      <c r="P423" s="57"/>
      <c r="Q423" s="171">
        <v>98.441683624290505</v>
      </c>
      <c r="R423" s="177"/>
      <c r="S423" s="171">
        <v>97.975751186083301</v>
      </c>
      <c r="T423" s="177"/>
      <c r="U423" s="171">
        <v>93.307211691199797</v>
      </c>
      <c r="V423" s="177"/>
      <c r="W423" s="171">
        <v>94.868350349274593</v>
      </c>
      <c r="X423" s="177"/>
      <c r="Y423" s="171">
        <v>98.885148186986001</v>
      </c>
      <c r="Z423" s="177"/>
      <c r="AA423" s="171">
        <v>98.761203402409095</v>
      </c>
      <c r="AB423" s="177"/>
      <c r="AC423" s="171">
        <v>98.420329670329693</v>
      </c>
      <c r="AD423" s="177"/>
      <c r="AE423" s="171">
        <v>98.087901125090099</v>
      </c>
      <c r="AF423" s="177"/>
      <c r="AG423" s="171">
        <v>98.064481917488607</v>
      </c>
      <c r="AH423" s="177"/>
      <c r="AI423" s="171">
        <v>98.273848809463402</v>
      </c>
      <c r="AJ423" s="34"/>
      <c r="AK423" s="49">
        <v>96.769990128331699</v>
      </c>
      <c r="AL423" s="34"/>
      <c r="AM423" s="762"/>
      <c r="AN423" s="762"/>
      <c r="AO423" s="762"/>
      <c r="AP423" s="762"/>
      <c r="AQ423" s="762"/>
      <c r="AR423" s="762"/>
      <c r="AS423" s="762"/>
      <c r="AT423" s="762"/>
      <c r="AU423" s="762"/>
      <c r="AV423" s="762"/>
    </row>
    <row r="424" spans="1:48" s="1" customFormat="1" ht="12" customHeight="1">
      <c r="A424" s="738"/>
      <c r="B424" s="58"/>
      <c r="C424" s="56"/>
      <c r="D424" s="739" t="s">
        <v>184</v>
      </c>
      <c r="E424" s="739"/>
      <c r="F424" s="734"/>
      <c r="G424" s="734"/>
      <c r="H424" s="766"/>
      <c r="I424" s="49" t="s">
        <v>13</v>
      </c>
      <c r="J424" s="57"/>
      <c r="K424" s="49" t="s">
        <v>13</v>
      </c>
      <c r="L424" s="57"/>
      <c r="M424" s="49" t="s">
        <v>13</v>
      </c>
      <c r="N424" s="57"/>
      <c r="O424" s="49" t="s">
        <v>13</v>
      </c>
      <c r="P424" s="57"/>
      <c r="Q424" s="171">
        <v>83.441147049016308</v>
      </c>
      <c r="R424" s="177"/>
      <c r="S424" s="171">
        <v>80.915331807780305</v>
      </c>
      <c r="T424" s="177"/>
      <c r="U424" s="171">
        <v>75.779484862177995</v>
      </c>
      <c r="V424" s="177"/>
      <c r="W424" s="171">
        <v>77.692561983471094</v>
      </c>
      <c r="X424" s="177"/>
      <c r="Y424" s="171">
        <v>90.942661474419211</v>
      </c>
      <c r="Z424" s="177"/>
      <c r="AA424" s="171">
        <v>92.4894169056398</v>
      </c>
      <c r="AB424" s="177"/>
      <c r="AC424" s="171">
        <v>90.1375354205543</v>
      </c>
      <c r="AD424" s="177"/>
      <c r="AE424" s="171">
        <v>89.071157771945195</v>
      </c>
      <c r="AF424" s="177"/>
      <c r="AG424" s="171">
        <v>89.460914398362306</v>
      </c>
      <c r="AH424" s="177"/>
      <c r="AI424" s="171">
        <v>90.454615266472089</v>
      </c>
      <c r="AJ424" s="34"/>
      <c r="AK424" s="49">
        <v>98.274687854710606</v>
      </c>
      <c r="AL424" s="34"/>
      <c r="AM424" s="762"/>
      <c r="AN424" s="762"/>
      <c r="AO424" s="762"/>
      <c r="AP424" s="762"/>
      <c r="AQ424" s="762"/>
      <c r="AR424" s="762"/>
      <c r="AS424" s="762"/>
      <c r="AT424" s="762"/>
      <c r="AU424" s="762"/>
      <c r="AV424" s="762"/>
    </row>
    <row r="425" spans="1:48" s="1" customFormat="1" ht="12" customHeight="1">
      <c r="A425" s="738"/>
      <c r="B425" s="58"/>
      <c r="C425" s="56"/>
      <c r="D425" s="739" t="s">
        <v>185</v>
      </c>
      <c r="E425" s="739"/>
      <c r="F425" s="734"/>
      <c r="G425" s="734"/>
      <c r="H425" s="766"/>
      <c r="I425" s="49" t="s">
        <v>13</v>
      </c>
      <c r="J425" s="57"/>
      <c r="K425" s="49" t="s">
        <v>13</v>
      </c>
      <c r="L425" s="57"/>
      <c r="M425" s="49" t="s">
        <v>13</v>
      </c>
      <c r="N425" s="57"/>
      <c r="O425" s="49" t="s">
        <v>13</v>
      </c>
      <c r="P425" s="57"/>
      <c r="Q425" s="171">
        <v>97.300647293761187</v>
      </c>
      <c r="R425" s="177"/>
      <c r="S425" s="171">
        <v>97.505512679162095</v>
      </c>
      <c r="T425" s="177"/>
      <c r="U425" s="171">
        <v>89.515143283987499</v>
      </c>
      <c r="V425" s="177"/>
      <c r="W425" s="171">
        <v>92.186613726602388</v>
      </c>
      <c r="X425" s="177"/>
      <c r="Y425" s="171">
        <v>98.135642982971191</v>
      </c>
      <c r="Z425" s="177"/>
      <c r="AA425" s="171">
        <v>98.242933537051186</v>
      </c>
      <c r="AB425" s="177"/>
      <c r="AC425" s="171">
        <v>98.026013771996887</v>
      </c>
      <c r="AD425" s="177"/>
      <c r="AE425" s="171">
        <v>97.769862165092093</v>
      </c>
      <c r="AF425" s="177"/>
      <c r="AG425" s="171">
        <v>97.863115515639493</v>
      </c>
      <c r="AH425" s="177"/>
      <c r="AI425" s="171">
        <v>98.136831122372897</v>
      </c>
      <c r="AJ425" s="34"/>
      <c r="AK425" s="49">
        <v>98.894862604539995</v>
      </c>
      <c r="AL425" s="34"/>
      <c r="AM425" s="762"/>
      <c r="AN425" s="762"/>
      <c r="AO425" s="762"/>
      <c r="AP425" s="762"/>
      <c r="AQ425" s="762"/>
      <c r="AR425" s="762"/>
      <c r="AS425" s="762"/>
      <c r="AT425" s="762"/>
      <c r="AU425" s="762"/>
      <c r="AV425" s="762"/>
    </row>
    <row r="426" spans="1:48" s="1" customFormat="1" ht="12" customHeight="1">
      <c r="A426" s="738"/>
      <c r="B426" s="58"/>
      <c r="C426" s="56"/>
      <c r="D426" s="739" t="s">
        <v>186</v>
      </c>
      <c r="E426" s="739"/>
      <c r="F426" s="734"/>
      <c r="G426" s="734"/>
      <c r="H426" s="766"/>
      <c r="I426" s="49" t="s">
        <v>13</v>
      </c>
      <c r="J426" s="57"/>
      <c r="K426" s="49" t="s">
        <v>13</v>
      </c>
      <c r="L426" s="57"/>
      <c r="M426" s="49" t="s">
        <v>13</v>
      </c>
      <c r="N426" s="57"/>
      <c r="O426" s="49" t="s">
        <v>13</v>
      </c>
      <c r="P426" s="57"/>
      <c r="Q426" s="171">
        <v>96.930516135814088</v>
      </c>
      <c r="R426" s="177"/>
      <c r="S426" s="171">
        <v>96.307910176006487</v>
      </c>
      <c r="T426" s="177"/>
      <c r="U426" s="171">
        <v>87.878787878787904</v>
      </c>
      <c r="V426" s="177"/>
      <c r="W426" s="171">
        <v>89.296384052745381</v>
      </c>
      <c r="X426" s="177"/>
      <c r="Y426" s="171">
        <v>98.820828550558289</v>
      </c>
      <c r="Z426" s="177"/>
      <c r="AA426" s="171">
        <v>98.809392569727706</v>
      </c>
      <c r="AB426" s="177"/>
      <c r="AC426" s="171">
        <v>98.3931198370488</v>
      </c>
      <c r="AD426" s="177"/>
      <c r="AE426" s="171">
        <v>98.215688474918608</v>
      </c>
      <c r="AF426" s="177"/>
      <c r="AG426" s="171">
        <v>98.097019029809687</v>
      </c>
      <c r="AH426" s="177"/>
      <c r="AI426" s="171">
        <v>98.216358839050102</v>
      </c>
      <c r="AJ426" s="34"/>
      <c r="AK426" s="49">
        <v>98.170731707317103</v>
      </c>
      <c r="AL426" s="34"/>
      <c r="AM426" s="762"/>
      <c r="AN426" s="762"/>
      <c r="AO426" s="762"/>
      <c r="AP426" s="762"/>
      <c r="AQ426" s="762"/>
      <c r="AR426" s="762"/>
      <c r="AS426" s="762"/>
      <c r="AT426" s="762"/>
      <c r="AU426" s="762"/>
      <c r="AV426" s="762"/>
    </row>
    <row r="427" spans="1:48" s="1" customFormat="1" ht="12" customHeight="1">
      <c r="A427" s="738"/>
      <c r="B427" s="58"/>
      <c r="C427" s="56"/>
      <c r="D427" s="739" t="s">
        <v>222</v>
      </c>
      <c r="E427" s="739"/>
      <c r="F427" s="734"/>
      <c r="G427" s="734"/>
      <c r="H427" s="766"/>
      <c r="I427" s="49" t="s">
        <v>13</v>
      </c>
      <c r="J427" s="57"/>
      <c r="K427" s="49" t="s">
        <v>13</v>
      </c>
      <c r="L427" s="57"/>
      <c r="M427" s="49" t="s">
        <v>13</v>
      </c>
      <c r="N427" s="57"/>
      <c r="O427" s="49" t="s">
        <v>13</v>
      </c>
      <c r="P427" s="57"/>
      <c r="Q427" s="171">
        <v>98.421193470698412</v>
      </c>
      <c r="R427" s="177"/>
      <c r="S427" s="171">
        <v>97.778489800277683</v>
      </c>
      <c r="T427" s="177"/>
      <c r="U427" s="171">
        <v>93.177756753915702</v>
      </c>
      <c r="V427" s="177"/>
      <c r="W427" s="171">
        <v>95.055679287305097</v>
      </c>
      <c r="X427" s="177"/>
      <c r="Y427" s="171">
        <v>98.937507140408997</v>
      </c>
      <c r="Z427" s="177"/>
      <c r="AA427" s="171">
        <v>98.982284206558589</v>
      </c>
      <c r="AB427" s="177"/>
      <c r="AC427" s="171">
        <v>98.827950824893307</v>
      </c>
      <c r="AD427" s="177"/>
      <c r="AE427" s="171">
        <v>98.648921153458403</v>
      </c>
      <c r="AF427" s="177"/>
      <c r="AG427" s="171">
        <v>98.575342465753394</v>
      </c>
      <c r="AH427" s="177"/>
      <c r="AI427" s="171">
        <v>98.854283268584993</v>
      </c>
      <c r="AJ427" s="34"/>
      <c r="AK427" s="49">
        <v>92.119000068865802</v>
      </c>
      <c r="AL427" s="34"/>
      <c r="AM427" s="762"/>
      <c r="AN427" s="762"/>
      <c r="AO427" s="762"/>
      <c r="AP427" s="762"/>
      <c r="AQ427" s="762"/>
      <c r="AR427" s="762"/>
      <c r="AS427" s="762"/>
      <c r="AT427" s="762"/>
      <c r="AU427" s="762"/>
      <c r="AV427" s="762"/>
    </row>
    <row r="428" spans="1:48" s="1" customFormat="1" ht="12" customHeight="1">
      <c r="A428" s="738"/>
      <c r="B428" s="58"/>
      <c r="C428" s="56"/>
      <c r="D428" s="739" t="s">
        <v>187</v>
      </c>
      <c r="E428" s="739"/>
      <c r="F428" s="734"/>
      <c r="G428" s="734"/>
      <c r="H428" s="766"/>
      <c r="I428" s="49" t="s">
        <v>13</v>
      </c>
      <c r="J428" s="57"/>
      <c r="K428" s="49" t="s">
        <v>13</v>
      </c>
      <c r="L428" s="57"/>
      <c r="M428" s="49" t="s">
        <v>13</v>
      </c>
      <c r="N428" s="57"/>
      <c r="O428" s="49" t="s">
        <v>13</v>
      </c>
      <c r="P428" s="57"/>
      <c r="Q428" s="171">
        <v>95.726970033296297</v>
      </c>
      <c r="R428" s="177"/>
      <c r="S428" s="171">
        <v>94.415427882683801</v>
      </c>
      <c r="T428" s="177"/>
      <c r="U428" s="171">
        <v>93.3333333333333</v>
      </c>
      <c r="V428" s="177"/>
      <c r="W428" s="171">
        <v>94.221056083961997</v>
      </c>
      <c r="X428" s="177"/>
      <c r="Y428" s="171">
        <v>97.9580724203648</v>
      </c>
      <c r="Z428" s="177"/>
      <c r="AA428" s="171">
        <v>97.612089243709505</v>
      </c>
      <c r="AB428" s="177"/>
      <c r="AC428" s="171">
        <v>97.034017430418899</v>
      </c>
      <c r="AD428" s="177"/>
      <c r="AE428" s="171">
        <v>95.78793976823259</v>
      </c>
      <c r="AF428" s="177"/>
      <c r="AG428" s="171">
        <v>96.077243977930294</v>
      </c>
      <c r="AH428" s="177"/>
      <c r="AI428" s="171">
        <v>96.492966118486208</v>
      </c>
      <c r="AJ428" s="34"/>
      <c r="AK428" s="49">
        <v>98.630508474576303</v>
      </c>
      <c r="AL428" s="34"/>
      <c r="AM428" s="762"/>
      <c r="AN428" s="762"/>
      <c r="AO428" s="762"/>
      <c r="AP428" s="762"/>
      <c r="AQ428" s="762"/>
      <c r="AR428" s="762"/>
      <c r="AS428" s="762"/>
      <c r="AT428" s="762"/>
      <c r="AU428" s="762"/>
      <c r="AV428" s="762"/>
    </row>
    <row r="429" spans="1:48" s="1" customFormat="1" ht="12" customHeight="1">
      <c r="A429" s="738"/>
      <c r="B429" s="58"/>
      <c r="C429" s="56"/>
      <c r="D429" s="739" t="s">
        <v>188</v>
      </c>
      <c r="E429" s="739"/>
      <c r="F429" s="734"/>
      <c r="G429" s="734"/>
      <c r="H429" s="766"/>
      <c r="I429" s="49" t="s">
        <v>13</v>
      </c>
      <c r="J429" s="57"/>
      <c r="K429" s="49" t="s">
        <v>13</v>
      </c>
      <c r="L429" s="57"/>
      <c r="M429" s="49" t="s">
        <v>13</v>
      </c>
      <c r="N429" s="57"/>
      <c r="O429" s="49" t="s">
        <v>13</v>
      </c>
      <c r="P429" s="57"/>
      <c r="Q429" s="171">
        <v>99.053857350800584</v>
      </c>
      <c r="R429" s="177"/>
      <c r="S429" s="171">
        <v>98.864330199047501</v>
      </c>
      <c r="T429" s="177"/>
      <c r="U429" s="171">
        <v>96.344032717808901</v>
      </c>
      <c r="V429" s="177"/>
      <c r="W429" s="171">
        <v>97.503467406380011</v>
      </c>
      <c r="X429" s="177"/>
      <c r="Y429" s="171">
        <v>99.3050193050193</v>
      </c>
      <c r="Z429" s="177"/>
      <c r="AA429" s="171">
        <v>99.257935962622</v>
      </c>
      <c r="AB429" s="177"/>
      <c r="AC429" s="171">
        <v>99.181286549707593</v>
      </c>
      <c r="AD429" s="177"/>
      <c r="AE429" s="171">
        <v>99.055232558139494</v>
      </c>
      <c r="AF429" s="177"/>
      <c r="AG429" s="171">
        <v>99.06639004149379</v>
      </c>
      <c r="AH429" s="177"/>
      <c r="AI429" s="171">
        <v>99.020324608860903</v>
      </c>
      <c r="AJ429" s="34"/>
      <c r="AK429" s="49">
        <v>93.461147421931699</v>
      </c>
      <c r="AL429" s="34"/>
      <c r="AM429" s="762"/>
      <c r="AN429" s="762"/>
      <c r="AO429" s="762"/>
      <c r="AP429" s="762"/>
      <c r="AQ429" s="762"/>
      <c r="AR429" s="762"/>
      <c r="AS429" s="762"/>
      <c r="AT429" s="762"/>
      <c r="AU429" s="762"/>
      <c r="AV429" s="762"/>
    </row>
    <row r="430" spans="1:48" s="1" customFormat="1" ht="12" customHeight="1">
      <c r="A430" s="738"/>
      <c r="B430" s="58"/>
      <c r="C430" s="56"/>
      <c r="D430" s="739" t="s">
        <v>189</v>
      </c>
      <c r="E430" s="739"/>
      <c r="F430" s="734"/>
      <c r="G430" s="734"/>
      <c r="H430" s="766"/>
      <c r="I430" s="49" t="s">
        <v>13</v>
      </c>
      <c r="J430" s="57"/>
      <c r="K430" s="49" t="s">
        <v>13</v>
      </c>
      <c r="L430" s="57"/>
      <c r="M430" s="49" t="s">
        <v>13</v>
      </c>
      <c r="N430" s="57"/>
      <c r="O430" s="49" t="s">
        <v>13</v>
      </c>
      <c r="P430" s="57"/>
      <c r="Q430" s="171">
        <v>97.637123603173194</v>
      </c>
      <c r="R430" s="177"/>
      <c r="S430" s="171">
        <v>97.226978492378407</v>
      </c>
      <c r="T430" s="177"/>
      <c r="U430" s="171">
        <v>93.279436152570483</v>
      </c>
      <c r="V430" s="177"/>
      <c r="W430" s="171">
        <v>94.614438063986896</v>
      </c>
      <c r="X430" s="177"/>
      <c r="Y430" s="171">
        <v>98.628490925665005</v>
      </c>
      <c r="Z430" s="177"/>
      <c r="AA430" s="171">
        <v>98.632820818603903</v>
      </c>
      <c r="AB430" s="177"/>
      <c r="AC430" s="171">
        <v>98.223945185719401</v>
      </c>
      <c r="AD430" s="177"/>
      <c r="AE430" s="171">
        <v>97.770959299702199</v>
      </c>
      <c r="AF430" s="177"/>
      <c r="AG430" s="171">
        <v>97.673695893451708</v>
      </c>
      <c r="AH430" s="177"/>
      <c r="AI430" s="171">
        <v>97.851915626345189</v>
      </c>
      <c r="AJ430" s="34"/>
      <c r="AK430" s="49">
        <v>94.503059717239907</v>
      </c>
      <c r="AL430" s="34"/>
      <c r="AM430" s="762"/>
      <c r="AN430" s="762"/>
      <c r="AO430" s="762"/>
      <c r="AP430" s="762"/>
      <c r="AQ430" s="762"/>
      <c r="AR430" s="762"/>
      <c r="AS430" s="762"/>
      <c r="AT430" s="762"/>
      <c r="AU430" s="762"/>
      <c r="AV430" s="762"/>
    </row>
    <row r="431" spans="1:48" s="1" customFormat="1" ht="12" customHeight="1">
      <c r="A431" s="738"/>
      <c r="B431" s="58"/>
      <c r="C431" s="56"/>
      <c r="D431" s="739" t="s">
        <v>223</v>
      </c>
      <c r="E431" s="739"/>
      <c r="F431" s="734"/>
      <c r="G431" s="734"/>
      <c r="H431" s="766"/>
      <c r="I431" s="49" t="s">
        <v>13</v>
      </c>
      <c r="J431" s="57"/>
      <c r="K431" s="49" t="s">
        <v>13</v>
      </c>
      <c r="L431" s="57"/>
      <c r="M431" s="49" t="s">
        <v>13</v>
      </c>
      <c r="N431" s="57"/>
      <c r="O431" s="49" t="s">
        <v>13</v>
      </c>
      <c r="P431" s="57"/>
      <c r="Q431" s="171">
        <v>98.563401670463193</v>
      </c>
      <c r="R431" s="177"/>
      <c r="S431" s="171">
        <v>98.173221577476909</v>
      </c>
      <c r="T431" s="177"/>
      <c r="U431" s="171">
        <v>92.192828832150397</v>
      </c>
      <c r="V431" s="177"/>
      <c r="W431" s="171">
        <v>93.849862471799</v>
      </c>
      <c r="X431" s="177"/>
      <c r="Y431" s="171">
        <v>99.160740598372698</v>
      </c>
      <c r="Z431" s="177"/>
      <c r="AA431" s="171">
        <v>99.110100030109393</v>
      </c>
      <c r="AB431" s="177"/>
      <c r="AC431" s="171">
        <v>98.882855462940483</v>
      </c>
      <c r="AD431" s="177"/>
      <c r="AE431" s="171">
        <v>98.664599556040997</v>
      </c>
      <c r="AF431" s="177"/>
      <c r="AG431" s="171">
        <v>98.592553001959701</v>
      </c>
      <c r="AH431" s="177"/>
      <c r="AI431" s="171">
        <v>98.709967489797293</v>
      </c>
      <c r="AJ431" s="34"/>
      <c r="AK431" s="49">
        <v>98.871891291342607</v>
      </c>
      <c r="AL431" s="34"/>
      <c r="AM431" s="762"/>
      <c r="AN431" s="762"/>
      <c r="AO431" s="762"/>
      <c r="AP431" s="762"/>
      <c r="AQ431" s="762"/>
      <c r="AR431" s="762"/>
      <c r="AS431" s="762"/>
      <c r="AT431" s="762"/>
      <c r="AU431" s="762"/>
      <c r="AV431" s="762"/>
    </row>
    <row r="432" spans="1:48" s="1" customFormat="1" ht="12" customHeight="1">
      <c r="A432" s="738"/>
      <c r="B432" s="58"/>
      <c r="C432" s="56"/>
      <c r="D432" s="739" t="s">
        <v>190</v>
      </c>
      <c r="E432" s="739"/>
      <c r="F432" s="734"/>
      <c r="G432" s="734"/>
      <c r="H432" s="766"/>
      <c r="I432" s="49" t="s">
        <v>13</v>
      </c>
      <c r="J432" s="57"/>
      <c r="K432" s="49" t="s">
        <v>13</v>
      </c>
      <c r="L432" s="57"/>
      <c r="M432" s="49" t="s">
        <v>13</v>
      </c>
      <c r="N432" s="57"/>
      <c r="O432" s="49" t="s">
        <v>13</v>
      </c>
      <c r="P432" s="57"/>
      <c r="Q432" s="171">
        <v>91.091390050345595</v>
      </c>
      <c r="R432" s="177"/>
      <c r="S432" s="171">
        <v>89.206975978940392</v>
      </c>
      <c r="T432" s="177"/>
      <c r="U432" s="171">
        <v>76.895277207392198</v>
      </c>
      <c r="V432" s="177"/>
      <c r="W432" s="171">
        <v>79.410793860373005</v>
      </c>
      <c r="X432" s="177"/>
      <c r="Y432" s="171">
        <v>96.762956669498706</v>
      </c>
      <c r="Z432" s="177"/>
      <c r="AA432" s="171">
        <v>96.567306856695907</v>
      </c>
      <c r="AB432" s="177"/>
      <c r="AC432" s="171">
        <v>95.294635004397506</v>
      </c>
      <c r="AD432" s="177"/>
      <c r="AE432" s="171">
        <v>94.634873323397898</v>
      </c>
      <c r="AF432" s="177"/>
      <c r="AG432" s="171">
        <v>94.207398208107904</v>
      </c>
      <c r="AH432" s="177"/>
      <c r="AI432" s="171">
        <v>94.342466968165311</v>
      </c>
      <c r="AJ432" s="34"/>
      <c r="AK432" s="49">
        <v>95.951490836144799</v>
      </c>
      <c r="AL432" s="34"/>
      <c r="AM432" s="762"/>
      <c r="AN432" s="762"/>
      <c r="AO432" s="762"/>
      <c r="AP432" s="762"/>
      <c r="AQ432" s="762"/>
      <c r="AR432" s="762"/>
      <c r="AS432" s="762"/>
      <c r="AT432" s="762"/>
      <c r="AU432" s="762"/>
      <c r="AV432" s="762"/>
    </row>
    <row r="433" spans="1:48" s="1" customFormat="1" ht="12" customHeight="1">
      <c r="A433" s="738"/>
      <c r="B433" s="58"/>
      <c r="C433" s="56"/>
      <c r="D433" s="739" t="s">
        <v>191</v>
      </c>
      <c r="E433" s="739"/>
      <c r="F433" s="734"/>
      <c r="G433" s="734"/>
      <c r="H433" s="766"/>
      <c r="I433" s="49" t="s">
        <v>13</v>
      </c>
      <c r="J433" s="57"/>
      <c r="K433" s="49" t="s">
        <v>13</v>
      </c>
      <c r="L433" s="57"/>
      <c r="M433" s="49" t="s">
        <v>13</v>
      </c>
      <c r="N433" s="57"/>
      <c r="O433" s="49" t="s">
        <v>13</v>
      </c>
      <c r="P433" s="57"/>
      <c r="Q433" s="171">
        <v>97.514819881440886</v>
      </c>
      <c r="R433" s="177"/>
      <c r="S433" s="171">
        <v>96.8907178783722</v>
      </c>
      <c r="T433" s="177"/>
      <c r="U433" s="171">
        <v>91.212406015037601</v>
      </c>
      <c r="V433" s="177"/>
      <c r="W433" s="171">
        <v>92.456388495992499</v>
      </c>
      <c r="X433" s="177"/>
      <c r="Y433" s="171">
        <v>97.616265482589398</v>
      </c>
      <c r="Z433" s="177"/>
      <c r="AA433" s="171">
        <v>97.817652764306501</v>
      </c>
      <c r="AB433" s="177"/>
      <c r="AC433" s="171">
        <v>97.147185054279205</v>
      </c>
      <c r="AD433" s="177"/>
      <c r="AE433" s="171">
        <v>96.967380224260992</v>
      </c>
      <c r="AF433" s="177"/>
      <c r="AG433" s="171">
        <v>97.078821455552799</v>
      </c>
      <c r="AH433" s="177"/>
      <c r="AI433" s="171">
        <v>97.783797094311694</v>
      </c>
      <c r="AJ433" s="34"/>
      <c r="AK433" s="49">
        <v>98.328108672936295</v>
      </c>
      <c r="AL433" s="34"/>
      <c r="AM433" s="762"/>
      <c r="AN433" s="762"/>
      <c r="AO433" s="762"/>
      <c r="AP433" s="762"/>
      <c r="AQ433" s="762"/>
      <c r="AR433" s="762"/>
      <c r="AS433" s="762"/>
      <c r="AT433" s="762"/>
      <c r="AU433" s="762"/>
      <c r="AV433" s="762"/>
    </row>
    <row r="434" spans="1:48" s="1" customFormat="1" ht="12" customHeight="1">
      <c r="A434" s="738"/>
      <c r="B434" s="58"/>
      <c r="C434" s="56"/>
      <c r="D434" s="739" t="s">
        <v>224</v>
      </c>
      <c r="E434" s="739"/>
      <c r="F434" s="734"/>
      <c r="G434" s="734"/>
      <c r="H434" s="766"/>
      <c r="I434" s="49" t="s">
        <v>13</v>
      </c>
      <c r="J434" s="57"/>
      <c r="K434" s="49" t="s">
        <v>13</v>
      </c>
      <c r="L434" s="57"/>
      <c r="M434" s="49" t="s">
        <v>13</v>
      </c>
      <c r="N434" s="57"/>
      <c r="O434" s="49" t="s">
        <v>13</v>
      </c>
      <c r="P434" s="57"/>
      <c r="Q434" s="171">
        <v>97.619193716634996</v>
      </c>
      <c r="R434" s="177"/>
      <c r="S434" s="171">
        <v>97.4725074427365</v>
      </c>
      <c r="T434" s="177"/>
      <c r="U434" s="171">
        <v>92.920570763672004</v>
      </c>
      <c r="V434" s="177"/>
      <c r="W434" s="171">
        <v>94.797869006580996</v>
      </c>
      <c r="X434" s="177"/>
      <c r="Y434" s="171">
        <v>98.650031989763292</v>
      </c>
      <c r="Z434" s="177"/>
      <c r="AA434" s="171">
        <v>98.478290274584097</v>
      </c>
      <c r="AB434" s="177"/>
      <c r="AC434" s="171">
        <v>98.246614397719199</v>
      </c>
      <c r="AD434" s="177"/>
      <c r="AE434" s="171">
        <v>98.13508064516131</v>
      </c>
      <c r="AF434" s="177"/>
      <c r="AG434" s="171">
        <v>98.252301495972389</v>
      </c>
      <c r="AH434" s="177"/>
      <c r="AI434" s="171">
        <v>98.495731128879299</v>
      </c>
      <c r="AJ434" s="34"/>
      <c r="AK434" s="49">
        <v>98.441127694859006</v>
      </c>
      <c r="AL434" s="34"/>
      <c r="AM434" s="762"/>
      <c r="AN434" s="762"/>
      <c r="AO434" s="762"/>
      <c r="AP434" s="762"/>
      <c r="AQ434" s="762"/>
      <c r="AR434" s="762"/>
      <c r="AS434" s="762"/>
      <c r="AT434" s="762"/>
      <c r="AU434" s="762"/>
      <c r="AV434" s="762"/>
    </row>
    <row r="435" spans="1:48" s="1" customFormat="1" ht="12" customHeight="1">
      <c r="A435" s="738"/>
      <c r="B435" s="58"/>
      <c r="C435" s="56"/>
      <c r="D435" s="739" t="s">
        <v>192</v>
      </c>
      <c r="E435" s="739"/>
      <c r="F435" s="734"/>
      <c r="G435" s="734"/>
      <c r="H435" s="766"/>
      <c r="I435" s="49" t="s">
        <v>13</v>
      </c>
      <c r="J435" s="57"/>
      <c r="K435" s="49" t="s">
        <v>13</v>
      </c>
      <c r="L435" s="57"/>
      <c r="M435" s="49" t="s">
        <v>13</v>
      </c>
      <c r="N435" s="57"/>
      <c r="O435" s="49" t="s">
        <v>13</v>
      </c>
      <c r="P435" s="57"/>
      <c r="Q435" s="171">
        <v>88.222427996679201</v>
      </c>
      <c r="R435" s="177"/>
      <c r="S435" s="171">
        <v>85.991605456453286</v>
      </c>
      <c r="T435" s="177"/>
      <c r="U435" s="171">
        <v>81.350874813508682</v>
      </c>
      <c r="V435" s="177"/>
      <c r="W435" s="171">
        <v>82.111921416877493</v>
      </c>
      <c r="X435" s="177"/>
      <c r="Y435" s="171">
        <v>96.374128110174212</v>
      </c>
      <c r="Z435" s="177"/>
      <c r="AA435" s="171">
        <v>95.728369673692796</v>
      </c>
      <c r="AB435" s="177"/>
      <c r="AC435" s="171">
        <v>93.815870350658898</v>
      </c>
      <c r="AD435" s="177"/>
      <c r="AE435" s="171">
        <v>92.169243921827402</v>
      </c>
      <c r="AF435" s="177"/>
      <c r="AG435" s="171">
        <v>91.479495725257195</v>
      </c>
      <c r="AH435" s="177"/>
      <c r="AI435" s="171">
        <v>91.728665207877498</v>
      </c>
      <c r="AJ435" s="34"/>
      <c r="AK435" s="49">
        <v>98.407848182695403</v>
      </c>
      <c r="AL435" s="34"/>
      <c r="AM435" s="762"/>
      <c r="AN435" s="762"/>
      <c r="AO435" s="762"/>
      <c r="AP435" s="762"/>
      <c r="AQ435" s="762"/>
      <c r="AR435" s="762"/>
      <c r="AS435" s="762"/>
      <c r="AT435" s="762"/>
      <c r="AU435" s="762"/>
      <c r="AV435" s="762"/>
    </row>
    <row r="436" spans="1:48" s="1" customFormat="1" ht="12" customHeight="1">
      <c r="A436" s="738"/>
      <c r="B436" s="58"/>
      <c r="C436" s="56"/>
      <c r="D436" s="739" t="s">
        <v>193</v>
      </c>
      <c r="E436" s="739"/>
      <c r="F436" s="734"/>
      <c r="G436" s="734"/>
      <c r="H436" s="766"/>
      <c r="I436" s="49" t="s">
        <v>13</v>
      </c>
      <c r="J436" s="57"/>
      <c r="K436" s="49" t="s">
        <v>13</v>
      </c>
      <c r="L436" s="57"/>
      <c r="M436" s="49" t="s">
        <v>13</v>
      </c>
      <c r="N436" s="57"/>
      <c r="O436" s="49" t="s">
        <v>13</v>
      </c>
      <c r="P436" s="57"/>
      <c r="Q436" s="171">
        <v>91.2326586308847</v>
      </c>
      <c r="R436" s="177"/>
      <c r="S436" s="171">
        <v>88.491290555957491</v>
      </c>
      <c r="T436" s="177"/>
      <c r="U436" s="171">
        <v>81.002318136659696</v>
      </c>
      <c r="V436" s="177"/>
      <c r="W436" s="171">
        <v>82.70701155034979</v>
      </c>
      <c r="X436" s="177"/>
      <c r="Y436" s="171">
        <v>95.016233766233796</v>
      </c>
      <c r="Z436" s="177"/>
      <c r="AA436" s="171">
        <v>94.966406588643295</v>
      </c>
      <c r="AB436" s="177"/>
      <c r="AC436" s="171">
        <v>94.039198747367905</v>
      </c>
      <c r="AD436" s="177"/>
      <c r="AE436" s="171">
        <v>93.060820834020092</v>
      </c>
      <c r="AF436" s="177"/>
      <c r="AG436" s="171">
        <v>93.084940072954694</v>
      </c>
      <c r="AH436" s="177"/>
      <c r="AI436" s="171">
        <v>93.467515923566893</v>
      </c>
      <c r="AJ436" s="34"/>
      <c r="AK436" s="49">
        <v>95.582715811760195</v>
      </c>
      <c r="AL436" s="34"/>
      <c r="AM436" s="762"/>
      <c r="AN436" s="762"/>
      <c r="AO436" s="762"/>
      <c r="AP436" s="762"/>
      <c r="AQ436" s="762"/>
      <c r="AR436" s="762"/>
      <c r="AS436" s="762"/>
      <c r="AT436" s="762"/>
      <c r="AU436" s="762"/>
      <c r="AV436" s="762"/>
    </row>
    <row r="437" spans="1:48" s="1" customFormat="1" ht="12" customHeight="1">
      <c r="A437" s="738"/>
      <c r="B437" s="58"/>
      <c r="C437" s="56"/>
      <c r="D437" s="739" t="s">
        <v>194</v>
      </c>
      <c r="E437" s="739"/>
      <c r="F437" s="734"/>
      <c r="G437" s="734"/>
      <c r="H437" s="766"/>
      <c r="I437" s="49" t="s">
        <v>13</v>
      </c>
      <c r="J437" s="57"/>
      <c r="K437" s="49" t="s">
        <v>13</v>
      </c>
      <c r="L437" s="57"/>
      <c r="M437" s="49" t="s">
        <v>13</v>
      </c>
      <c r="N437" s="57"/>
      <c r="O437" s="49" t="s">
        <v>13</v>
      </c>
      <c r="P437" s="57"/>
      <c r="Q437" s="171">
        <v>96.476673823931293</v>
      </c>
      <c r="R437" s="177"/>
      <c r="S437" s="171">
        <v>95.873660355979396</v>
      </c>
      <c r="T437" s="177"/>
      <c r="U437" s="171">
        <v>91.546343735444793</v>
      </c>
      <c r="V437" s="177"/>
      <c r="W437" s="171">
        <v>92.427719137218901</v>
      </c>
      <c r="X437" s="177"/>
      <c r="Y437" s="171">
        <v>98.564637467115901</v>
      </c>
      <c r="Z437" s="177"/>
      <c r="AA437" s="171">
        <v>98.362028850628192</v>
      </c>
      <c r="AB437" s="177"/>
      <c r="AC437" s="171">
        <v>97.827967761030891</v>
      </c>
      <c r="AD437" s="177"/>
      <c r="AE437" s="171">
        <v>97.19960633443678</v>
      </c>
      <c r="AF437" s="177"/>
      <c r="AG437" s="171">
        <v>97.014734144778984</v>
      </c>
      <c r="AH437" s="177"/>
      <c r="AI437" s="171">
        <v>96.939984475221593</v>
      </c>
      <c r="AJ437" s="34"/>
      <c r="AK437" s="49">
        <v>93.975841685941901</v>
      </c>
      <c r="AL437" s="34"/>
      <c r="AM437" s="762"/>
      <c r="AN437" s="762"/>
      <c r="AO437" s="762"/>
      <c r="AP437" s="762"/>
      <c r="AQ437" s="762"/>
      <c r="AR437" s="762"/>
      <c r="AS437" s="762"/>
      <c r="AT437" s="762"/>
      <c r="AU437" s="762"/>
      <c r="AV437" s="762"/>
    </row>
    <row r="438" spans="1:48" s="1" customFormat="1" ht="12" customHeight="1">
      <c r="A438" s="738"/>
      <c r="B438" s="58"/>
      <c r="C438" s="56"/>
      <c r="D438" s="739" t="s">
        <v>195</v>
      </c>
      <c r="E438" s="739"/>
      <c r="F438" s="734"/>
      <c r="G438" s="734"/>
      <c r="H438" s="766"/>
      <c r="I438" s="49" t="s">
        <v>13</v>
      </c>
      <c r="J438" s="57"/>
      <c r="K438" s="49" t="s">
        <v>13</v>
      </c>
      <c r="L438" s="57"/>
      <c r="M438" s="49" t="s">
        <v>13</v>
      </c>
      <c r="N438" s="57"/>
      <c r="O438" s="49" t="s">
        <v>13</v>
      </c>
      <c r="P438" s="57"/>
      <c r="Q438" s="171">
        <v>97.635092973917395</v>
      </c>
      <c r="R438" s="177"/>
      <c r="S438" s="171">
        <v>97.415066469719406</v>
      </c>
      <c r="T438" s="177"/>
      <c r="U438" s="171">
        <v>93.358185771978896</v>
      </c>
      <c r="V438" s="177"/>
      <c r="W438" s="171">
        <v>95.171537484116911</v>
      </c>
      <c r="X438" s="177"/>
      <c r="Y438" s="171">
        <v>98.817197155957189</v>
      </c>
      <c r="Z438" s="177"/>
      <c r="AA438" s="171">
        <v>98.871551964335495</v>
      </c>
      <c r="AB438" s="177"/>
      <c r="AC438" s="171">
        <v>98.543652306519306</v>
      </c>
      <c r="AD438" s="177"/>
      <c r="AE438" s="171">
        <v>98.557618536136303</v>
      </c>
      <c r="AF438" s="177"/>
      <c r="AG438" s="171">
        <v>98.486503354657501</v>
      </c>
      <c r="AH438" s="177"/>
      <c r="AI438" s="171">
        <v>98.578016910069195</v>
      </c>
      <c r="AJ438" s="34"/>
      <c r="AK438" s="49">
        <v>99.190501888828905</v>
      </c>
      <c r="AL438" s="34"/>
      <c r="AM438" s="762"/>
      <c r="AN438" s="762"/>
      <c r="AO438" s="762"/>
      <c r="AP438" s="762"/>
      <c r="AQ438" s="762"/>
      <c r="AR438" s="762"/>
      <c r="AS438" s="762"/>
      <c r="AT438" s="762"/>
      <c r="AU438" s="762"/>
      <c r="AV438" s="762"/>
    </row>
    <row r="439" spans="1:48" s="1" customFormat="1" ht="12" customHeight="1">
      <c r="A439" s="738"/>
      <c r="B439" s="58"/>
      <c r="C439" s="56"/>
      <c r="D439" s="739" t="s">
        <v>225</v>
      </c>
      <c r="E439" s="739"/>
      <c r="F439" s="734"/>
      <c r="G439" s="734"/>
      <c r="H439" s="766"/>
      <c r="I439" s="49" t="s">
        <v>13</v>
      </c>
      <c r="J439" s="57"/>
      <c r="K439" s="49" t="s">
        <v>13</v>
      </c>
      <c r="L439" s="57"/>
      <c r="M439" s="49" t="s">
        <v>13</v>
      </c>
      <c r="N439" s="57"/>
      <c r="O439" s="49" t="s">
        <v>13</v>
      </c>
      <c r="P439" s="57"/>
      <c r="Q439" s="171">
        <v>98.586185308848101</v>
      </c>
      <c r="R439" s="177"/>
      <c r="S439" s="171">
        <v>98.3659100462379</v>
      </c>
      <c r="T439" s="177"/>
      <c r="U439" s="171">
        <v>95.226605119597096</v>
      </c>
      <c r="V439" s="177"/>
      <c r="W439" s="171">
        <v>96.487789373311401</v>
      </c>
      <c r="X439" s="177"/>
      <c r="Y439" s="171">
        <v>98.935644922367885</v>
      </c>
      <c r="Z439" s="177"/>
      <c r="AA439" s="171">
        <v>98.821529080675404</v>
      </c>
      <c r="AB439" s="177"/>
      <c r="AC439" s="171">
        <v>98.610421836228298</v>
      </c>
      <c r="AD439" s="177"/>
      <c r="AE439" s="171">
        <v>98.629545033644106</v>
      </c>
      <c r="AF439" s="177"/>
      <c r="AG439" s="171">
        <v>98.663571338938382</v>
      </c>
      <c r="AH439" s="177"/>
      <c r="AI439" s="171">
        <v>98.898745793820694</v>
      </c>
      <c r="AJ439" s="34"/>
      <c r="AK439" s="49">
        <v>98.4375</v>
      </c>
      <c r="AL439" s="34"/>
      <c r="AM439" s="762"/>
      <c r="AN439" s="762"/>
      <c r="AO439" s="762"/>
      <c r="AP439" s="762"/>
      <c r="AQ439" s="762"/>
      <c r="AR439" s="762"/>
      <c r="AS439" s="762"/>
      <c r="AT439" s="762"/>
      <c r="AU439" s="762"/>
      <c r="AV439" s="762"/>
    </row>
    <row r="440" spans="1:48" s="1" customFormat="1" ht="12" customHeight="1">
      <c r="A440" s="738"/>
      <c r="B440" s="58"/>
      <c r="C440" s="56"/>
      <c r="D440" s="739" t="s">
        <v>196</v>
      </c>
      <c r="E440" s="739"/>
      <c r="F440" s="734"/>
      <c r="G440" s="734"/>
      <c r="H440" s="766"/>
      <c r="I440" s="49" t="s">
        <v>13</v>
      </c>
      <c r="J440" s="57"/>
      <c r="K440" s="49" t="s">
        <v>13</v>
      </c>
      <c r="L440" s="57"/>
      <c r="M440" s="49" t="s">
        <v>13</v>
      </c>
      <c r="N440" s="57"/>
      <c r="O440" s="49" t="s">
        <v>13</v>
      </c>
      <c r="P440" s="57"/>
      <c r="Q440" s="171">
        <v>98.246844319775605</v>
      </c>
      <c r="R440" s="177"/>
      <c r="S440" s="171">
        <v>97.283774124374602</v>
      </c>
      <c r="T440" s="177"/>
      <c r="U440" s="171">
        <v>97.220077220077201</v>
      </c>
      <c r="V440" s="177"/>
      <c r="W440" s="171">
        <v>97.415818324197303</v>
      </c>
      <c r="X440" s="177"/>
      <c r="Y440" s="171">
        <v>98.105436573311394</v>
      </c>
      <c r="Z440" s="177"/>
      <c r="AA440" s="171">
        <v>98.382978723404307</v>
      </c>
      <c r="AB440" s="177"/>
      <c r="AC440" s="171">
        <v>98.770104068117291</v>
      </c>
      <c r="AD440" s="177"/>
      <c r="AE440" s="171">
        <v>98.957345971563981</v>
      </c>
      <c r="AF440" s="177"/>
      <c r="AG440" s="171">
        <v>98.269230769230802</v>
      </c>
      <c r="AH440" s="177"/>
      <c r="AI440" s="171">
        <v>97.989510489510494</v>
      </c>
      <c r="AJ440" s="34"/>
      <c r="AK440" s="49">
        <v>96.013770610617897</v>
      </c>
      <c r="AL440" s="34"/>
      <c r="AM440" s="762"/>
      <c r="AN440" s="762"/>
      <c r="AO440" s="762"/>
      <c r="AP440" s="762"/>
      <c r="AQ440" s="762"/>
      <c r="AR440" s="762"/>
      <c r="AS440" s="762"/>
      <c r="AT440" s="762"/>
      <c r="AU440" s="762"/>
      <c r="AV440" s="762"/>
    </row>
    <row r="441" spans="1:48" s="1" customFormat="1" ht="12" customHeight="1">
      <c r="A441" s="738"/>
      <c r="B441" s="58"/>
      <c r="C441" s="56"/>
      <c r="D441" s="739" t="s">
        <v>197</v>
      </c>
      <c r="E441" s="739"/>
      <c r="F441" s="734"/>
      <c r="G441" s="734"/>
      <c r="H441" s="766"/>
      <c r="I441" s="49" t="s">
        <v>13</v>
      </c>
      <c r="J441" s="57"/>
      <c r="K441" s="49" t="s">
        <v>13</v>
      </c>
      <c r="L441" s="57"/>
      <c r="M441" s="49" t="s">
        <v>13</v>
      </c>
      <c r="N441" s="57"/>
      <c r="O441" s="49" t="s">
        <v>13</v>
      </c>
      <c r="P441" s="57"/>
      <c r="Q441" s="171">
        <v>98.153289076644498</v>
      </c>
      <c r="R441" s="177"/>
      <c r="S441" s="171">
        <v>97.943037974683492</v>
      </c>
      <c r="T441" s="177"/>
      <c r="U441" s="171">
        <v>92.049750030484077</v>
      </c>
      <c r="V441" s="177"/>
      <c r="W441" s="171">
        <v>94.362924920518495</v>
      </c>
      <c r="X441" s="177"/>
      <c r="Y441" s="171">
        <v>98.887610280015295</v>
      </c>
      <c r="Z441" s="177"/>
      <c r="AA441" s="171">
        <v>98.784112402053495</v>
      </c>
      <c r="AB441" s="177"/>
      <c r="AC441" s="171">
        <v>98.662913441238587</v>
      </c>
      <c r="AD441" s="177"/>
      <c r="AE441" s="171">
        <v>98.360203941022505</v>
      </c>
      <c r="AF441" s="177"/>
      <c r="AG441" s="171">
        <v>98.201730665224389</v>
      </c>
      <c r="AH441" s="177"/>
      <c r="AI441" s="171">
        <v>98.548972188633584</v>
      </c>
      <c r="AJ441" s="34"/>
      <c r="AK441" s="49">
        <v>96.051083851453498</v>
      </c>
      <c r="AL441" s="34"/>
      <c r="AM441" s="762"/>
      <c r="AN441" s="762"/>
      <c r="AO441" s="762"/>
      <c r="AP441" s="762"/>
      <c r="AQ441" s="762"/>
      <c r="AR441" s="762"/>
      <c r="AS441" s="762"/>
      <c r="AT441" s="762"/>
      <c r="AU441" s="762"/>
      <c r="AV441" s="762"/>
    </row>
    <row r="442" spans="1:48" s="1" customFormat="1" ht="12" customHeight="1">
      <c r="A442" s="738"/>
      <c r="B442" s="58"/>
      <c r="C442" s="56"/>
      <c r="D442" s="739" t="s">
        <v>198</v>
      </c>
      <c r="E442" s="739"/>
      <c r="F442" s="734"/>
      <c r="G442" s="734"/>
      <c r="H442" s="766"/>
      <c r="I442" s="49" t="s">
        <v>13</v>
      </c>
      <c r="J442" s="57"/>
      <c r="K442" s="49" t="s">
        <v>13</v>
      </c>
      <c r="L442" s="57"/>
      <c r="M442" s="49" t="s">
        <v>13</v>
      </c>
      <c r="N442" s="57"/>
      <c r="O442" s="49" t="s">
        <v>13</v>
      </c>
      <c r="P442" s="57"/>
      <c r="Q442" s="171">
        <v>86.781785622921504</v>
      </c>
      <c r="R442" s="177"/>
      <c r="S442" s="171">
        <v>84.799497171590204</v>
      </c>
      <c r="T442" s="177"/>
      <c r="U442" s="171">
        <v>77.140583422446596</v>
      </c>
      <c r="V442" s="177"/>
      <c r="W442" s="171">
        <v>79.127764741125404</v>
      </c>
      <c r="X442" s="177"/>
      <c r="Y442" s="171">
        <v>95.704943894557402</v>
      </c>
      <c r="Z442" s="177"/>
      <c r="AA442" s="171">
        <v>95.834865276537599</v>
      </c>
      <c r="AB442" s="177"/>
      <c r="AC442" s="171">
        <v>93.886892880904895</v>
      </c>
      <c r="AD442" s="177"/>
      <c r="AE442" s="171">
        <v>92.419467298842605</v>
      </c>
      <c r="AF442" s="177"/>
      <c r="AG442" s="171">
        <v>92.186431014823299</v>
      </c>
      <c r="AH442" s="177"/>
      <c r="AI442" s="171">
        <v>92.907205746061194</v>
      </c>
      <c r="AJ442" s="34"/>
      <c r="AK442" s="49">
        <v>99.029126213592207</v>
      </c>
      <c r="AL442" s="34"/>
      <c r="AM442" s="762"/>
      <c r="AN442" s="762"/>
      <c r="AO442" s="762"/>
      <c r="AP442" s="762"/>
      <c r="AQ442" s="762"/>
      <c r="AR442" s="762"/>
      <c r="AS442" s="762"/>
      <c r="AT442" s="762"/>
      <c r="AU442" s="762"/>
      <c r="AV442" s="762"/>
    </row>
    <row r="443" spans="1:48" s="1" customFormat="1" ht="12" customHeight="1">
      <c r="A443" s="738"/>
      <c r="B443" s="58"/>
      <c r="C443" s="56"/>
      <c r="D443" s="739" t="s">
        <v>199</v>
      </c>
      <c r="E443" s="739"/>
      <c r="F443" s="734"/>
      <c r="G443" s="734"/>
      <c r="H443" s="766"/>
      <c r="I443" s="49" t="s">
        <v>13</v>
      </c>
      <c r="J443" s="57"/>
      <c r="K443" s="49" t="s">
        <v>13</v>
      </c>
      <c r="L443" s="57"/>
      <c r="M443" s="49" t="s">
        <v>13</v>
      </c>
      <c r="N443" s="57"/>
      <c r="O443" s="49" t="s">
        <v>13</v>
      </c>
      <c r="P443" s="57"/>
      <c r="Q443" s="171">
        <v>96.941005098324794</v>
      </c>
      <c r="R443" s="177"/>
      <c r="S443" s="171">
        <v>96.296296296296305</v>
      </c>
      <c r="T443" s="177"/>
      <c r="U443" s="171">
        <v>94.134671039938297</v>
      </c>
      <c r="V443" s="177"/>
      <c r="W443" s="171">
        <v>95.403975925588199</v>
      </c>
      <c r="X443" s="177"/>
      <c r="Y443" s="171">
        <v>98.419192858471291</v>
      </c>
      <c r="Z443" s="177"/>
      <c r="AA443" s="171">
        <v>98.090646094503384</v>
      </c>
      <c r="AB443" s="177"/>
      <c r="AC443" s="171">
        <v>97.438463077846706</v>
      </c>
      <c r="AD443" s="177"/>
      <c r="AE443" s="171">
        <v>97.064696485623003</v>
      </c>
      <c r="AF443" s="177"/>
      <c r="AG443" s="171">
        <v>96.7016491754123</v>
      </c>
      <c r="AH443" s="177"/>
      <c r="AI443" s="171">
        <v>96.623243057936207</v>
      </c>
      <c r="AJ443" s="34"/>
      <c r="AK443" s="49">
        <v>96.251171508903496</v>
      </c>
      <c r="AL443" s="34"/>
      <c r="AM443" s="762"/>
      <c r="AN443" s="762"/>
      <c r="AO443" s="762"/>
      <c r="AP443" s="762"/>
      <c r="AQ443" s="762"/>
      <c r="AR443" s="762"/>
      <c r="AS443" s="762"/>
      <c r="AT443" s="762"/>
      <c r="AU443" s="762"/>
      <c r="AV443" s="762"/>
    </row>
    <row r="444" spans="1:48" s="1" customFormat="1" ht="12" customHeight="1">
      <c r="A444" s="738"/>
      <c r="B444" s="58"/>
      <c r="C444" s="56"/>
      <c r="D444" s="739" t="s">
        <v>200</v>
      </c>
      <c r="E444" s="739"/>
      <c r="F444" s="734"/>
      <c r="G444" s="734"/>
      <c r="H444" s="766"/>
      <c r="I444" s="49" t="s">
        <v>13</v>
      </c>
      <c r="J444" s="57"/>
      <c r="K444" s="49" t="s">
        <v>13</v>
      </c>
      <c r="L444" s="57"/>
      <c r="M444" s="49" t="s">
        <v>13</v>
      </c>
      <c r="N444" s="57"/>
      <c r="O444" s="49" t="s">
        <v>13</v>
      </c>
      <c r="P444" s="57"/>
      <c r="Q444" s="171">
        <v>91.1869340232859</v>
      </c>
      <c r="R444" s="177"/>
      <c r="S444" s="171">
        <v>91.588474632566587</v>
      </c>
      <c r="T444" s="177"/>
      <c r="U444" s="171">
        <v>87.225937526453905</v>
      </c>
      <c r="V444" s="177"/>
      <c r="W444" s="171">
        <v>88.996156252793412</v>
      </c>
      <c r="X444" s="177"/>
      <c r="Y444" s="171">
        <v>92.887503542079898</v>
      </c>
      <c r="Z444" s="177"/>
      <c r="AA444" s="171">
        <v>92.163647465906791</v>
      </c>
      <c r="AB444" s="177"/>
      <c r="AC444" s="171">
        <v>91.623697779648495</v>
      </c>
      <c r="AD444" s="177"/>
      <c r="AE444" s="171">
        <v>90.779150994089207</v>
      </c>
      <c r="AF444" s="177"/>
      <c r="AG444" s="171">
        <v>91.608391608391599</v>
      </c>
      <c r="AH444" s="177"/>
      <c r="AI444" s="171">
        <v>94.381426905544387</v>
      </c>
      <c r="AJ444" s="34"/>
      <c r="AK444" s="49">
        <v>96.703797798189001</v>
      </c>
      <c r="AL444" s="34"/>
      <c r="AM444" s="762"/>
      <c r="AN444" s="762"/>
      <c r="AO444" s="762"/>
      <c r="AP444" s="762"/>
      <c r="AQ444" s="762"/>
      <c r="AR444" s="762"/>
      <c r="AS444" s="762"/>
      <c r="AT444" s="762"/>
      <c r="AU444" s="762"/>
      <c r="AV444" s="762"/>
    </row>
    <row r="445" spans="1:48" s="1" customFormat="1" ht="12" customHeight="1">
      <c r="A445" s="738"/>
      <c r="B445" s="58"/>
      <c r="C445" s="56"/>
      <c r="D445" s="739" t="s">
        <v>201</v>
      </c>
      <c r="E445" s="739"/>
      <c r="F445" s="734"/>
      <c r="G445" s="734"/>
      <c r="H445" s="766"/>
      <c r="I445" s="49" t="s">
        <v>13</v>
      </c>
      <c r="J445" s="57"/>
      <c r="K445" s="49" t="s">
        <v>13</v>
      </c>
      <c r="L445" s="57"/>
      <c r="M445" s="49" t="s">
        <v>13</v>
      </c>
      <c r="N445" s="57"/>
      <c r="O445" s="49" t="s">
        <v>13</v>
      </c>
      <c r="P445" s="57"/>
      <c r="Q445" s="171">
        <v>98.528165215381108</v>
      </c>
      <c r="R445" s="177"/>
      <c r="S445" s="171">
        <v>98.357989311439894</v>
      </c>
      <c r="T445" s="177"/>
      <c r="U445" s="171">
        <v>96.004026949585693</v>
      </c>
      <c r="V445" s="177"/>
      <c r="W445" s="171">
        <v>96.913580246913597</v>
      </c>
      <c r="X445" s="177"/>
      <c r="Y445" s="171">
        <v>99.269442262372294</v>
      </c>
      <c r="Z445" s="177"/>
      <c r="AA445" s="171">
        <v>99.021765712888197</v>
      </c>
      <c r="AB445" s="177"/>
      <c r="AC445" s="171">
        <v>98.792791239113598</v>
      </c>
      <c r="AD445" s="177"/>
      <c r="AE445" s="171">
        <v>98.65404654393889</v>
      </c>
      <c r="AF445" s="177"/>
      <c r="AG445" s="171">
        <v>98.728404805752902</v>
      </c>
      <c r="AH445" s="177"/>
      <c r="AI445" s="171">
        <v>98.921232876712295</v>
      </c>
      <c r="AJ445" s="34"/>
      <c r="AK445" s="49">
        <v>98.892617449664399</v>
      </c>
      <c r="AL445" s="34"/>
      <c r="AM445" s="762"/>
      <c r="AN445" s="762"/>
      <c r="AO445" s="762"/>
      <c r="AP445" s="762"/>
      <c r="AQ445" s="762"/>
      <c r="AR445" s="762"/>
      <c r="AS445" s="762"/>
      <c r="AT445" s="762"/>
      <c r="AU445" s="762"/>
      <c r="AV445" s="762"/>
    </row>
    <row r="446" spans="1:48" s="1" customFormat="1" ht="12" customHeight="1">
      <c r="A446" s="738"/>
      <c r="B446" s="58"/>
      <c r="C446" s="56"/>
      <c r="D446" s="739"/>
      <c r="E446" s="739"/>
      <c r="F446" s="734"/>
      <c r="G446" s="734"/>
      <c r="H446" s="766"/>
      <c r="I446" s="49"/>
      <c r="J446" s="57"/>
      <c r="K446" s="49"/>
      <c r="L446" s="57"/>
      <c r="M446" s="49"/>
      <c r="N446" s="57"/>
      <c r="O446" s="49"/>
      <c r="P446" s="57"/>
      <c r="Q446" s="52"/>
      <c r="R446" s="57"/>
      <c r="S446" s="52"/>
      <c r="T446" s="57"/>
      <c r="U446" s="52"/>
      <c r="V446" s="57"/>
      <c r="W446" s="52"/>
      <c r="X446" s="57"/>
      <c r="Y446" s="52"/>
      <c r="Z446" s="57"/>
      <c r="AA446" s="52"/>
      <c r="AB446" s="57"/>
      <c r="AC446" s="31"/>
      <c r="AD446" s="34"/>
      <c r="AE446" s="31"/>
      <c r="AF446" s="34"/>
      <c r="AG446" s="31"/>
      <c r="AH446" s="34"/>
      <c r="AI446" s="31"/>
      <c r="AJ446" s="34"/>
      <c r="AK446" s="31"/>
      <c r="AL446" s="34"/>
      <c r="AM446" s="762"/>
      <c r="AN446" s="762"/>
      <c r="AO446" s="762"/>
      <c r="AP446" s="762"/>
      <c r="AQ446" s="762"/>
      <c r="AR446" s="762"/>
      <c r="AS446" s="762"/>
      <c r="AT446" s="762"/>
      <c r="AU446" s="762"/>
      <c r="AV446" s="762"/>
    </row>
    <row r="447" spans="1:48" s="1" customFormat="1" ht="27" customHeight="1">
      <c r="A447" s="738"/>
      <c r="B447" s="58"/>
      <c r="C447" s="772" t="s">
        <v>1156</v>
      </c>
      <c r="D447" s="772"/>
      <c r="E447" s="772"/>
      <c r="F447" s="772"/>
      <c r="G447" s="734"/>
      <c r="H447" s="766"/>
      <c r="I447" s="49"/>
      <c r="J447" s="57"/>
      <c r="K447" s="49"/>
      <c r="L447" s="57"/>
      <c r="M447" s="49"/>
      <c r="N447" s="57"/>
      <c r="O447" s="49"/>
      <c r="P447" s="57"/>
      <c r="Q447" s="52"/>
      <c r="R447" s="57"/>
      <c r="S447" s="52"/>
      <c r="T447" s="57"/>
      <c r="U447" s="52"/>
      <c r="V447" s="57"/>
      <c r="W447" s="52"/>
      <c r="X447" s="57"/>
      <c r="Y447" s="52"/>
      <c r="Z447" s="57"/>
      <c r="AA447" s="52"/>
      <c r="AB447" s="57"/>
      <c r="AC447" s="31"/>
      <c r="AD447" s="34"/>
      <c r="AE447" s="31"/>
      <c r="AF447" s="34"/>
      <c r="AG447" s="31"/>
      <c r="AH447" s="34"/>
      <c r="AI447" s="31"/>
      <c r="AJ447" s="34"/>
      <c r="AK447" s="31"/>
      <c r="AL447" s="34"/>
      <c r="AM447" s="762"/>
      <c r="AN447" s="762"/>
      <c r="AO447" s="762"/>
      <c r="AP447" s="762"/>
      <c r="AQ447" s="762"/>
      <c r="AR447" s="762"/>
      <c r="AS447" s="762"/>
      <c r="AT447" s="762"/>
      <c r="AU447" s="762"/>
      <c r="AV447" s="762"/>
    </row>
    <row r="448" spans="1:48" s="1" customFormat="1" ht="12" customHeight="1">
      <c r="A448" s="738"/>
      <c r="B448" s="58"/>
      <c r="C448" s="56"/>
      <c r="D448" s="739" t="s">
        <v>134</v>
      </c>
      <c r="E448" s="739"/>
      <c r="F448" s="734"/>
      <c r="G448" s="734"/>
      <c r="H448" s="766"/>
      <c r="I448" s="49" t="s">
        <v>13</v>
      </c>
      <c r="J448" s="57"/>
      <c r="K448" s="49" t="s">
        <v>13</v>
      </c>
      <c r="L448" s="57"/>
      <c r="M448" s="49" t="s">
        <v>13</v>
      </c>
      <c r="N448" s="57"/>
      <c r="O448" s="49" t="s">
        <v>13</v>
      </c>
      <c r="P448" s="57"/>
      <c r="Q448" s="171">
        <v>91.472040812634489</v>
      </c>
      <c r="R448" s="177"/>
      <c r="S448" s="171">
        <v>91.291511594617802</v>
      </c>
      <c r="T448" s="177"/>
      <c r="U448" s="171">
        <v>87.725618827409406</v>
      </c>
      <c r="V448" s="177"/>
      <c r="W448" s="171">
        <v>88.540938032463501</v>
      </c>
      <c r="X448" s="177"/>
      <c r="Y448" s="171">
        <v>97.929005172801595</v>
      </c>
      <c r="Z448" s="177"/>
      <c r="AA448" s="171">
        <v>97.874384767731399</v>
      </c>
      <c r="AB448" s="177"/>
      <c r="AC448" s="171">
        <v>97.301628638394192</v>
      </c>
      <c r="AD448" s="177"/>
      <c r="AE448" s="171">
        <v>96.287726157467389</v>
      </c>
      <c r="AF448" s="177"/>
      <c r="AG448" s="171">
        <v>95.716471188169294</v>
      </c>
      <c r="AH448" s="177"/>
      <c r="AI448" s="171">
        <v>95.656809916411191</v>
      </c>
      <c r="AJ448" s="34"/>
      <c r="AK448" s="49">
        <v>95.826268423111998</v>
      </c>
      <c r="AL448" s="34"/>
      <c r="AM448" s="762"/>
      <c r="AN448" s="762"/>
      <c r="AO448" s="762"/>
      <c r="AP448" s="762"/>
      <c r="AQ448" s="762"/>
      <c r="AR448" s="762"/>
      <c r="AS448" s="762"/>
      <c r="AT448" s="762"/>
      <c r="AU448" s="762"/>
      <c r="AV448" s="762"/>
    </row>
    <row r="449" spans="1:48" s="1" customFormat="1" ht="12" customHeight="1">
      <c r="A449" s="738"/>
      <c r="B449" s="58"/>
      <c r="C449" s="56"/>
      <c r="D449" s="739" t="s">
        <v>135</v>
      </c>
      <c r="E449" s="739"/>
      <c r="F449" s="734"/>
      <c r="G449" s="734"/>
      <c r="H449" s="766"/>
      <c r="I449" s="49" t="s">
        <v>13</v>
      </c>
      <c r="J449" s="57"/>
      <c r="K449" s="49" t="s">
        <v>13</v>
      </c>
      <c r="L449" s="57"/>
      <c r="M449" s="49" t="s">
        <v>13</v>
      </c>
      <c r="N449" s="57"/>
      <c r="O449" s="49" t="s">
        <v>13</v>
      </c>
      <c r="P449" s="57"/>
      <c r="Q449" s="171">
        <v>93.5771391529818</v>
      </c>
      <c r="R449" s="177"/>
      <c r="S449" s="171">
        <v>93.320119991429181</v>
      </c>
      <c r="T449" s="177"/>
      <c r="U449" s="171">
        <v>89.021750892760508</v>
      </c>
      <c r="V449" s="177"/>
      <c r="W449" s="171">
        <v>90.402018318433605</v>
      </c>
      <c r="X449" s="177"/>
      <c r="Y449" s="171">
        <v>98.527412777526109</v>
      </c>
      <c r="Z449" s="177"/>
      <c r="AA449" s="171">
        <v>98.363174378065409</v>
      </c>
      <c r="AB449" s="177"/>
      <c r="AC449" s="171">
        <v>97.830182945359496</v>
      </c>
      <c r="AD449" s="177"/>
      <c r="AE449" s="171">
        <v>97.302257294916501</v>
      </c>
      <c r="AF449" s="177"/>
      <c r="AG449" s="171">
        <v>97.043709570158995</v>
      </c>
      <c r="AH449" s="177"/>
      <c r="AI449" s="171">
        <v>97.041828915965297</v>
      </c>
      <c r="AJ449" s="34"/>
      <c r="AK449" s="49">
        <v>96.9021970665206</v>
      </c>
      <c r="AL449" s="34"/>
      <c r="AM449" s="762"/>
      <c r="AN449" s="762"/>
      <c r="AO449" s="762"/>
      <c r="AP449" s="762"/>
      <c r="AQ449" s="762"/>
      <c r="AR449" s="762"/>
      <c r="AS449" s="762"/>
      <c r="AT449" s="762"/>
      <c r="AU449" s="762"/>
      <c r="AV449" s="762"/>
    </row>
    <row r="450" spans="1:48" s="1" customFormat="1" ht="12" customHeight="1">
      <c r="A450" s="738"/>
      <c r="B450" s="58"/>
      <c r="C450" s="56"/>
      <c r="D450" s="739" t="s">
        <v>213</v>
      </c>
      <c r="E450" s="739"/>
      <c r="F450" s="734"/>
      <c r="G450" s="734"/>
      <c r="H450" s="766"/>
      <c r="I450" s="49" t="s">
        <v>13</v>
      </c>
      <c r="J450" s="57"/>
      <c r="K450" s="49" t="s">
        <v>13</v>
      </c>
      <c r="L450" s="57"/>
      <c r="M450" s="49" t="s">
        <v>13</v>
      </c>
      <c r="N450" s="57"/>
      <c r="O450" s="49" t="s">
        <v>13</v>
      </c>
      <c r="P450" s="57"/>
      <c r="Q450" s="171">
        <v>95.962960871774598</v>
      </c>
      <c r="R450" s="177"/>
      <c r="S450" s="171">
        <v>96.258484631090994</v>
      </c>
      <c r="T450" s="177"/>
      <c r="U450" s="171">
        <v>87.742983586353702</v>
      </c>
      <c r="V450" s="177"/>
      <c r="W450" s="171">
        <v>89.9738547232011</v>
      </c>
      <c r="X450" s="177"/>
      <c r="Y450" s="171">
        <v>97.8303865747678</v>
      </c>
      <c r="Z450" s="177"/>
      <c r="AA450" s="171">
        <v>97.655659188303503</v>
      </c>
      <c r="AB450" s="177"/>
      <c r="AC450" s="171">
        <v>97.222403764459798</v>
      </c>
      <c r="AD450" s="177"/>
      <c r="AE450" s="171">
        <v>96.513195916008499</v>
      </c>
      <c r="AF450" s="177"/>
      <c r="AG450" s="171">
        <v>96.522450006288494</v>
      </c>
      <c r="AH450" s="177"/>
      <c r="AI450" s="171">
        <v>97.566440530279507</v>
      </c>
      <c r="AJ450" s="34"/>
      <c r="AK450" s="49">
        <v>97.351449502222806</v>
      </c>
      <c r="AL450" s="34"/>
      <c r="AM450" s="762"/>
      <c r="AN450" s="762"/>
      <c r="AO450" s="762"/>
      <c r="AP450" s="762"/>
      <c r="AQ450" s="762"/>
      <c r="AR450" s="762"/>
      <c r="AS450" s="762"/>
      <c r="AT450" s="762"/>
      <c r="AU450" s="762"/>
      <c r="AV450" s="762"/>
    </row>
    <row r="451" spans="1:48" s="1" customFormat="1" ht="12" customHeight="1">
      <c r="A451" s="738"/>
      <c r="B451" s="58"/>
      <c r="C451" s="56"/>
      <c r="D451" s="739" t="s">
        <v>136</v>
      </c>
      <c r="E451" s="739"/>
      <c r="F451" s="734"/>
      <c r="G451" s="734"/>
      <c r="H451" s="766"/>
      <c r="I451" s="49" t="s">
        <v>13</v>
      </c>
      <c r="J451" s="57"/>
      <c r="K451" s="49" t="s">
        <v>13</v>
      </c>
      <c r="L451" s="57"/>
      <c r="M451" s="49" t="s">
        <v>13</v>
      </c>
      <c r="N451" s="57"/>
      <c r="O451" s="49" t="s">
        <v>13</v>
      </c>
      <c r="P451" s="57"/>
      <c r="Q451" s="171">
        <v>61.516729448260598</v>
      </c>
      <c r="R451" s="177"/>
      <c r="S451" s="171">
        <v>62.315153442518699</v>
      </c>
      <c r="T451" s="177"/>
      <c r="U451" s="171">
        <v>63.589877380641788</v>
      </c>
      <c r="V451" s="177"/>
      <c r="W451" s="171">
        <v>66.29581492071739</v>
      </c>
      <c r="X451" s="177"/>
      <c r="Y451" s="171">
        <v>88.85224976066381</v>
      </c>
      <c r="Z451" s="177"/>
      <c r="AA451" s="171">
        <v>91.859240786921589</v>
      </c>
      <c r="AB451" s="177"/>
      <c r="AC451" s="171">
        <v>89.49409585552209</v>
      </c>
      <c r="AD451" s="177"/>
      <c r="AE451" s="171">
        <v>86.142575720265896</v>
      </c>
      <c r="AF451" s="177"/>
      <c r="AG451" s="171">
        <v>85.337863828695987</v>
      </c>
      <c r="AH451" s="177"/>
      <c r="AI451" s="171">
        <v>86.427781751967203</v>
      </c>
      <c r="AJ451" s="34"/>
      <c r="AK451" s="49">
        <v>88.244875797475203</v>
      </c>
      <c r="AL451" s="34"/>
      <c r="AM451" s="762"/>
      <c r="AN451" s="762"/>
      <c r="AO451" s="762"/>
      <c r="AP451" s="762"/>
      <c r="AQ451" s="762"/>
      <c r="AR451" s="762"/>
      <c r="AS451" s="762"/>
      <c r="AT451" s="762"/>
      <c r="AU451" s="762"/>
      <c r="AV451" s="762"/>
    </row>
    <row r="452" spans="1:48" s="1" customFormat="1" ht="12" customHeight="1">
      <c r="A452" s="738"/>
      <c r="B452" s="58"/>
      <c r="C452" s="56"/>
      <c r="D452" s="739" t="s">
        <v>137</v>
      </c>
      <c r="E452" s="739"/>
      <c r="F452" s="734"/>
      <c r="G452" s="734"/>
      <c r="H452" s="766"/>
      <c r="I452" s="49" t="s">
        <v>13</v>
      </c>
      <c r="J452" s="57"/>
      <c r="K452" s="49" t="s">
        <v>13</v>
      </c>
      <c r="L452" s="57"/>
      <c r="M452" s="49" t="s">
        <v>13</v>
      </c>
      <c r="N452" s="57"/>
      <c r="O452" s="49" t="s">
        <v>13</v>
      </c>
      <c r="P452" s="57"/>
      <c r="Q452" s="171">
        <v>94.807710936743206</v>
      </c>
      <c r="R452" s="177"/>
      <c r="S452" s="171">
        <v>94.883054892601407</v>
      </c>
      <c r="T452" s="177"/>
      <c r="U452" s="171">
        <v>85.708937763219495</v>
      </c>
      <c r="V452" s="177"/>
      <c r="W452" s="171">
        <v>87.387897668271492</v>
      </c>
      <c r="X452" s="177"/>
      <c r="Y452" s="171">
        <v>96.548025353486096</v>
      </c>
      <c r="Z452" s="177"/>
      <c r="AA452" s="171">
        <v>96.789560894780394</v>
      </c>
      <c r="AB452" s="177"/>
      <c r="AC452" s="171">
        <v>96.195534359419</v>
      </c>
      <c r="AD452" s="177"/>
      <c r="AE452" s="171">
        <v>95.445246042855601</v>
      </c>
      <c r="AF452" s="177"/>
      <c r="AG452" s="171">
        <v>95.592057386422695</v>
      </c>
      <c r="AH452" s="177"/>
      <c r="AI452" s="171">
        <v>96.278187986429913</v>
      </c>
      <c r="AJ452" s="34"/>
      <c r="AK452" s="49">
        <v>99.025069637883007</v>
      </c>
      <c r="AL452" s="34"/>
      <c r="AM452" s="762"/>
      <c r="AN452" s="762"/>
      <c r="AO452" s="762"/>
      <c r="AP452" s="762"/>
      <c r="AQ452" s="762"/>
      <c r="AR452" s="762"/>
      <c r="AS452" s="762"/>
      <c r="AT452" s="762"/>
      <c r="AU452" s="762"/>
      <c r="AV452" s="762"/>
    </row>
    <row r="453" spans="1:48" s="1" customFormat="1" ht="12" customHeight="1">
      <c r="A453" s="738"/>
      <c r="B453" s="58"/>
      <c r="C453" s="56"/>
      <c r="D453" s="739" t="s">
        <v>138</v>
      </c>
      <c r="E453" s="739"/>
      <c r="F453" s="734"/>
      <c r="G453" s="734"/>
      <c r="H453" s="766"/>
      <c r="I453" s="49" t="s">
        <v>13</v>
      </c>
      <c r="J453" s="57"/>
      <c r="K453" s="49" t="s">
        <v>13</v>
      </c>
      <c r="L453" s="57"/>
      <c r="M453" s="49" t="s">
        <v>13</v>
      </c>
      <c r="N453" s="57"/>
      <c r="O453" s="49" t="s">
        <v>13</v>
      </c>
      <c r="P453" s="57"/>
      <c r="Q453" s="171">
        <v>98.943850267379702</v>
      </c>
      <c r="R453" s="177"/>
      <c r="S453" s="171">
        <v>98.728263690630698</v>
      </c>
      <c r="T453" s="177"/>
      <c r="U453" s="171">
        <v>95.695233064835605</v>
      </c>
      <c r="V453" s="177"/>
      <c r="W453" s="171">
        <v>96.458752515090481</v>
      </c>
      <c r="X453" s="177"/>
      <c r="Y453" s="171">
        <v>99.415936587400893</v>
      </c>
      <c r="Z453" s="177"/>
      <c r="AA453" s="171">
        <v>99.501758499413796</v>
      </c>
      <c r="AB453" s="177"/>
      <c r="AC453" s="171">
        <v>99.304347826086996</v>
      </c>
      <c r="AD453" s="177"/>
      <c r="AE453" s="171">
        <v>99.134754045826</v>
      </c>
      <c r="AF453" s="177"/>
      <c r="AG453" s="171">
        <v>99.117033231658397</v>
      </c>
      <c r="AH453" s="177"/>
      <c r="AI453" s="171">
        <v>99.149740198393999</v>
      </c>
      <c r="AJ453" s="34"/>
      <c r="AK453" s="49">
        <v>98.419645229869801</v>
      </c>
      <c r="AL453" s="34"/>
      <c r="AM453" s="762"/>
      <c r="AN453" s="762"/>
      <c r="AO453" s="762"/>
      <c r="AP453" s="762"/>
      <c r="AQ453" s="762"/>
      <c r="AR453" s="762"/>
      <c r="AS453" s="762"/>
      <c r="AT453" s="762"/>
      <c r="AU453" s="762"/>
      <c r="AV453" s="762"/>
    </row>
    <row r="454" spans="1:48" s="1" customFormat="1" ht="12" customHeight="1">
      <c r="A454" s="738"/>
      <c r="B454" s="58"/>
      <c r="C454" s="56"/>
      <c r="D454" s="739" t="s">
        <v>214</v>
      </c>
      <c r="E454" s="739"/>
      <c r="F454" s="734"/>
      <c r="G454" s="734"/>
      <c r="H454" s="766"/>
      <c r="I454" s="49" t="s">
        <v>13</v>
      </c>
      <c r="J454" s="57"/>
      <c r="K454" s="49" t="s">
        <v>13</v>
      </c>
      <c r="L454" s="57"/>
      <c r="M454" s="49" t="s">
        <v>13</v>
      </c>
      <c r="N454" s="57"/>
      <c r="O454" s="49" t="s">
        <v>13</v>
      </c>
      <c r="P454" s="57"/>
      <c r="Q454" s="171">
        <v>98.126978543791793</v>
      </c>
      <c r="R454" s="177"/>
      <c r="S454" s="171">
        <v>97.847563759140698</v>
      </c>
      <c r="T454" s="177"/>
      <c r="U454" s="171">
        <v>95.326302081102199</v>
      </c>
      <c r="V454" s="177"/>
      <c r="W454" s="171">
        <v>95.839879773208608</v>
      </c>
      <c r="X454" s="177"/>
      <c r="Y454" s="171">
        <v>98.880119924165598</v>
      </c>
      <c r="Z454" s="177"/>
      <c r="AA454" s="171">
        <v>98.904412230743503</v>
      </c>
      <c r="AB454" s="177"/>
      <c r="AC454" s="171">
        <v>98.654480832698695</v>
      </c>
      <c r="AD454" s="177"/>
      <c r="AE454" s="171">
        <v>98.463953872709183</v>
      </c>
      <c r="AF454" s="177"/>
      <c r="AG454" s="171">
        <v>98.380078449593</v>
      </c>
      <c r="AH454" s="177"/>
      <c r="AI454" s="171">
        <v>98.433544440508399</v>
      </c>
      <c r="AJ454" s="34"/>
      <c r="AK454" s="49">
        <v>97.261105490664903</v>
      </c>
      <c r="AL454" s="34"/>
      <c r="AM454" s="762"/>
      <c r="AN454" s="762"/>
      <c r="AO454" s="762"/>
      <c r="AP454" s="762"/>
      <c r="AQ454" s="762"/>
      <c r="AR454" s="762"/>
      <c r="AS454" s="762"/>
      <c r="AT454" s="762"/>
      <c r="AU454" s="762"/>
      <c r="AV454" s="762"/>
    </row>
    <row r="455" spans="1:48" s="1" customFormat="1" ht="12" customHeight="1">
      <c r="A455" s="738"/>
      <c r="B455" s="58"/>
      <c r="C455" s="56"/>
      <c r="D455" s="739" t="s">
        <v>139</v>
      </c>
      <c r="E455" s="739"/>
      <c r="F455" s="734"/>
      <c r="G455" s="734"/>
      <c r="H455" s="766"/>
      <c r="I455" s="49" t="s">
        <v>13</v>
      </c>
      <c r="J455" s="57"/>
      <c r="K455" s="49" t="s">
        <v>13</v>
      </c>
      <c r="L455" s="57"/>
      <c r="M455" s="49" t="s">
        <v>13</v>
      </c>
      <c r="N455" s="57"/>
      <c r="O455" s="49" t="s">
        <v>13</v>
      </c>
      <c r="P455" s="57"/>
      <c r="Q455" s="171">
        <v>97.029329081525589</v>
      </c>
      <c r="R455" s="177"/>
      <c r="S455" s="171">
        <v>96.601614386430995</v>
      </c>
      <c r="T455" s="177"/>
      <c r="U455" s="171">
        <v>92.084249979630087</v>
      </c>
      <c r="V455" s="177"/>
      <c r="W455" s="171">
        <v>93.006582278480991</v>
      </c>
      <c r="X455" s="177"/>
      <c r="Y455" s="171">
        <v>98.4540174654243</v>
      </c>
      <c r="Z455" s="177"/>
      <c r="AA455" s="171">
        <v>98.414605865114993</v>
      </c>
      <c r="AB455" s="177"/>
      <c r="AC455" s="171">
        <v>98.114822546972889</v>
      </c>
      <c r="AD455" s="177"/>
      <c r="AE455" s="171">
        <v>97.656185524469805</v>
      </c>
      <c r="AF455" s="177"/>
      <c r="AG455" s="171">
        <v>97.454213544456991</v>
      </c>
      <c r="AH455" s="177"/>
      <c r="AI455" s="171">
        <v>97.395783831049101</v>
      </c>
      <c r="AJ455" s="34"/>
      <c r="AK455" s="49">
        <v>99.301397205588799</v>
      </c>
      <c r="AL455" s="34"/>
      <c r="AM455" s="762"/>
      <c r="AN455" s="762"/>
      <c r="AO455" s="762"/>
      <c r="AP455" s="762"/>
      <c r="AQ455" s="762"/>
      <c r="AR455" s="762"/>
      <c r="AS455" s="762"/>
      <c r="AT455" s="762"/>
      <c r="AU455" s="762"/>
      <c r="AV455" s="762"/>
    </row>
    <row r="456" spans="1:48" s="1" customFormat="1" ht="12" customHeight="1">
      <c r="A456" s="738"/>
      <c r="B456" s="58"/>
      <c r="C456" s="56"/>
      <c r="D456" s="739" t="s">
        <v>140</v>
      </c>
      <c r="E456" s="739"/>
      <c r="F456" s="734"/>
      <c r="G456" s="734"/>
      <c r="H456" s="766"/>
      <c r="I456" s="49" t="s">
        <v>13</v>
      </c>
      <c r="J456" s="57"/>
      <c r="K456" s="49" t="s">
        <v>13</v>
      </c>
      <c r="L456" s="57"/>
      <c r="M456" s="49" t="s">
        <v>13</v>
      </c>
      <c r="N456" s="57"/>
      <c r="O456" s="49" t="s">
        <v>13</v>
      </c>
      <c r="P456" s="57"/>
      <c r="Q456" s="171">
        <v>97.144975899147198</v>
      </c>
      <c r="R456" s="177"/>
      <c r="S456" s="171">
        <v>96.911196911196882</v>
      </c>
      <c r="T456" s="177"/>
      <c r="U456" s="171">
        <v>94.728621632174892</v>
      </c>
      <c r="V456" s="177"/>
      <c r="W456" s="171">
        <v>96.534653465346494</v>
      </c>
      <c r="X456" s="177"/>
      <c r="Y456" s="171">
        <v>99.247454625940691</v>
      </c>
      <c r="Z456" s="177"/>
      <c r="AA456" s="171">
        <v>98.877980364656395</v>
      </c>
      <c r="AB456" s="177"/>
      <c r="AC456" s="171">
        <v>98.834498834498802</v>
      </c>
      <c r="AD456" s="177"/>
      <c r="AE456" s="171">
        <v>98.411214953271013</v>
      </c>
      <c r="AF456" s="177"/>
      <c r="AG456" s="171">
        <v>98.551424432641198</v>
      </c>
      <c r="AH456" s="177"/>
      <c r="AI456" s="171">
        <v>98.778625954198489</v>
      </c>
      <c r="AJ456" s="34"/>
      <c r="AK456" s="49">
        <v>97.876829158811404</v>
      </c>
      <c r="AL456" s="34"/>
      <c r="AM456" s="762"/>
      <c r="AN456" s="762"/>
      <c r="AO456" s="762"/>
      <c r="AP456" s="762"/>
      <c r="AQ456" s="762"/>
      <c r="AR456" s="762"/>
      <c r="AS456" s="762"/>
      <c r="AT456" s="762"/>
      <c r="AU456" s="762"/>
      <c r="AV456" s="762"/>
    </row>
    <row r="457" spans="1:48" s="1" customFormat="1" ht="12" customHeight="1">
      <c r="A457" s="738"/>
      <c r="B457" s="58"/>
      <c r="C457" s="56"/>
      <c r="D457" s="739" t="s">
        <v>141</v>
      </c>
      <c r="E457" s="739"/>
      <c r="F457" s="734"/>
      <c r="G457" s="734"/>
      <c r="H457" s="766"/>
      <c r="I457" s="49" t="s">
        <v>13</v>
      </c>
      <c r="J457" s="57"/>
      <c r="K457" s="49" t="s">
        <v>13</v>
      </c>
      <c r="L457" s="57"/>
      <c r="M457" s="49" t="s">
        <v>13</v>
      </c>
      <c r="N457" s="57"/>
      <c r="O457" s="49" t="s">
        <v>13</v>
      </c>
      <c r="P457" s="57"/>
      <c r="Q457" s="171">
        <v>98.777367074211</v>
      </c>
      <c r="R457" s="177"/>
      <c r="S457" s="171">
        <v>98.471553920181094</v>
      </c>
      <c r="T457" s="177"/>
      <c r="U457" s="171">
        <v>96.436588103254806</v>
      </c>
      <c r="V457" s="177"/>
      <c r="W457" s="171">
        <v>97.010065127294311</v>
      </c>
      <c r="X457" s="177"/>
      <c r="Y457" s="171">
        <v>99.378330373001788</v>
      </c>
      <c r="Z457" s="177"/>
      <c r="AA457" s="171">
        <v>99.472121412075211</v>
      </c>
      <c r="AB457" s="177"/>
      <c r="AC457" s="171">
        <v>99.395662993245594</v>
      </c>
      <c r="AD457" s="177"/>
      <c r="AE457" s="171">
        <v>99.343784177907395</v>
      </c>
      <c r="AF457" s="177"/>
      <c r="AG457" s="171">
        <v>99.345730027548186</v>
      </c>
      <c r="AH457" s="177"/>
      <c r="AI457" s="171">
        <v>99.383772680588791</v>
      </c>
      <c r="AJ457" s="34"/>
      <c r="AK457" s="49">
        <v>97.963588588588607</v>
      </c>
      <c r="AL457" s="34"/>
      <c r="AM457" s="762"/>
      <c r="AN457" s="762"/>
      <c r="AO457" s="762"/>
      <c r="AP457" s="762"/>
      <c r="AQ457" s="762"/>
      <c r="AR457" s="762"/>
      <c r="AS457" s="762"/>
      <c r="AT457" s="762"/>
      <c r="AU457" s="762"/>
      <c r="AV457" s="762"/>
    </row>
    <row r="458" spans="1:48" s="1" customFormat="1" ht="12" customHeight="1">
      <c r="A458" s="738"/>
      <c r="B458" s="58"/>
      <c r="C458" s="56"/>
      <c r="D458" s="739" t="s">
        <v>142</v>
      </c>
      <c r="E458" s="739"/>
      <c r="F458" s="734"/>
      <c r="G458" s="734"/>
      <c r="H458" s="766"/>
      <c r="I458" s="49" t="s">
        <v>13</v>
      </c>
      <c r="J458" s="57"/>
      <c r="K458" s="49" t="s">
        <v>13</v>
      </c>
      <c r="L458" s="57"/>
      <c r="M458" s="49" t="s">
        <v>13</v>
      </c>
      <c r="N458" s="57"/>
      <c r="O458" s="49" t="s">
        <v>13</v>
      </c>
      <c r="P458" s="57"/>
      <c r="Q458" s="171">
        <v>96.887463152418903</v>
      </c>
      <c r="R458" s="177"/>
      <c r="S458" s="171">
        <v>96.813353566009098</v>
      </c>
      <c r="T458" s="177"/>
      <c r="U458" s="171">
        <v>91.139962279047296</v>
      </c>
      <c r="V458" s="177"/>
      <c r="W458" s="171">
        <v>91.799534217126492</v>
      </c>
      <c r="X458" s="177"/>
      <c r="Y458" s="171">
        <v>98.852737368638401</v>
      </c>
      <c r="Z458" s="177"/>
      <c r="AA458" s="171">
        <v>98.716265499635298</v>
      </c>
      <c r="AB458" s="177"/>
      <c r="AC458" s="171">
        <v>98.198107000050584</v>
      </c>
      <c r="AD458" s="177"/>
      <c r="AE458" s="171">
        <v>97.849674492010294</v>
      </c>
      <c r="AF458" s="177"/>
      <c r="AG458" s="171">
        <v>97.71469465648849</v>
      </c>
      <c r="AH458" s="177"/>
      <c r="AI458" s="171">
        <v>97.910365686004894</v>
      </c>
      <c r="AJ458" s="34"/>
      <c r="AK458" s="49">
        <v>98.968147151188901</v>
      </c>
      <c r="AL458" s="34"/>
      <c r="AM458" s="762"/>
      <c r="AN458" s="762"/>
      <c r="AO458" s="762"/>
      <c r="AP458" s="762"/>
      <c r="AQ458" s="762"/>
      <c r="AR458" s="762"/>
      <c r="AS458" s="762"/>
      <c r="AT458" s="762"/>
      <c r="AU458" s="762"/>
      <c r="AV458" s="762"/>
    </row>
    <row r="459" spans="1:48" s="1" customFormat="1" ht="12" customHeight="1">
      <c r="A459" s="738"/>
      <c r="B459" s="58"/>
      <c r="C459" s="56"/>
      <c r="D459" s="739" t="s">
        <v>143</v>
      </c>
      <c r="E459" s="739"/>
      <c r="F459" s="734"/>
      <c r="G459" s="734"/>
      <c r="H459" s="766"/>
      <c r="I459" s="49" t="s">
        <v>13</v>
      </c>
      <c r="J459" s="57"/>
      <c r="K459" s="49" t="s">
        <v>13</v>
      </c>
      <c r="L459" s="57"/>
      <c r="M459" s="49" t="s">
        <v>13</v>
      </c>
      <c r="N459" s="57"/>
      <c r="O459" s="49" t="s">
        <v>13</v>
      </c>
      <c r="P459" s="57"/>
      <c r="Q459" s="171">
        <v>97.341714943095397</v>
      </c>
      <c r="R459" s="177"/>
      <c r="S459" s="171">
        <v>97.207880715377286</v>
      </c>
      <c r="T459" s="177"/>
      <c r="U459" s="171">
        <v>93.702547663236004</v>
      </c>
      <c r="V459" s="177"/>
      <c r="W459" s="171">
        <v>94.515570934256104</v>
      </c>
      <c r="X459" s="177"/>
      <c r="Y459" s="171">
        <v>98.735616500659489</v>
      </c>
      <c r="Z459" s="177"/>
      <c r="AA459" s="171">
        <v>98.635365970035295</v>
      </c>
      <c r="AB459" s="177"/>
      <c r="AC459" s="171">
        <v>98.474817321367311</v>
      </c>
      <c r="AD459" s="177"/>
      <c r="AE459" s="171">
        <v>98.128329179494699</v>
      </c>
      <c r="AF459" s="177"/>
      <c r="AG459" s="171">
        <v>97.915670714217399</v>
      </c>
      <c r="AH459" s="177"/>
      <c r="AI459" s="171">
        <v>97.993762509891482</v>
      </c>
      <c r="AJ459" s="34"/>
      <c r="AK459" s="49">
        <v>96.581442114335005</v>
      </c>
      <c r="AL459" s="34"/>
      <c r="AM459" s="762"/>
      <c r="AN459" s="762"/>
      <c r="AO459" s="762"/>
      <c r="AP459" s="762"/>
      <c r="AQ459" s="762"/>
      <c r="AR459" s="762"/>
      <c r="AS459" s="762"/>
      <c r="AT459" s="762"/>
      <c r="AU459" s="762"/>
      <c r="AV459" s="762"/>
    </row>
    <row r="460" spans="1:48" s="1" customFormat="1" ht="12" customHeight="1">
      <c r="A460" s="738"/>
      <c r="B460" s="58"/>
      <c r="C460" s="56"/>
      <c r="D460" s="739" t="s">
        <v>144</v>
      </c>
      <c r="E460" s="739"/>
      <c r="F460" s="734"/>
      <c r="G460" s="734"/>
      <c r="H460" s="766"/>
      <c r="I460" s="49" t="s">
        <v>13</v>
      </c>
      <c r="J460" s="57"/>
      <c r="K460" s="49" t="s">
        <v>13</v>
      </c>
      <c r="L460" s="57"/>
      <c r="M460" s="49" t="s">
        <v>13</v>
      </c>
      <c r="N460" s="57"/>
      <c r="O460" s="49" t="s">
        <v>13</v>
      </c>
      <c r="P460" s="57"/>
      <c r="Q460" s="171">
        <v>99.243140964995305</v>
      </c>
      <c r="R460" s="177"/>
      <c r="S460" s="171">
        <v>98.929081389814399</v>
      </c>
      <c r="T460" s="177"/>
      <c r="U460" s="171">
        <v>94.079732633086707</v>
      </c>
      <c r="V460" s="177"/>
      <c r="W460" s="171">
        <v>94.953136265320808</v>
      </c>
      <c r="X460" s="177"/>
      <c r="Y460" s="171">
        <v>99.573055028463003</v>
      </c>
      <c r="Z460" s="177"/>
      <c r="AA460" s="171">
        <v>99.435582822085891</v>
      </c>
      <c r="AB460" s="177"/>
      <c r="AC460" s="171">
        <v>99.118065433854895</v>
      </c>
      <c r="AD460" s="177"/>
      <c r="AE460" s="171">
        <v>99.067870667055104</v>
      </c>
      <c r="AF460" s="177"/>
      <c r="AG460" s="171">
        <v>99.09348441926349</v>
      </c>
      <c r="AH460" s="177"/>
      <c r="AI460" s="171">
        <v>99.305926321409501</v>
      </c>
      <c r="AJ460" s="34"/>
      <c r="AK460" s="49">
        <v>92.534286266177304</v>
      </c>
      <c r="AL460" s="34"/>
      <c r="AM460" s="762"/>
      <c r="AN460" s="762"/>
      <c r="AO460" s="762"/>
      <c r="AP460" s="762"/>
      <c r="AQ460" s="762"/>
      <c r="AR460" s="762"/>
      <c r="AS460" s="762"/>
      <c r="AT460" s="762"/>
      <c r="AU460" s="762"/>
      <c r="AV460" s="762"/>
    </row>
    <row r="461" spans="1:48" s="1" customFormat="1" ht="12" customHeight="1">
      <c r="A461" s="738"/>
      <c r="B461" s="58"/>
      <c r="C461" s="56"/>
      <c r="D461" s="739" t="s">
        <v>145</v>
      </c>
      <c r="E461" s="739"/>
      <c r="F461" s="734"/>
      <c r="G461" s="734"/>
      <c r="H461" s="766"/>
      <c r="I461" s="49" t="s">
        <v>13</v>
      </c>
      <c r="J461" s="57"/>
      <c r="K461" s="49" t="s">
        <v>13</v>
      </c>
      <c r="L461" s="57"/>
      <c r="M461" s="49" t="s">
        <v>13</v>
      </c>
      <c r="N461" s="57"/>
      <c r="O461" s="49" t="s">
        <v>13</v>
      </c>
      <c r="P461" s="57"/>
      <c r="Q461" s="171">
        <v>85.45369504209539</v>
      </c>
      <c r="R461" s="177"/>
      <c r="S461" s="171">
        <v>85.298567682065794</v>
      </c>
      <c r="T461" s="177"/>
      <c r="U461" s="171">
        <v>79.906245422139804</v>
      </c>
      <c r="V461" s="177"/>
      <c r="W461" s="171">
        <v>81.623143384137506</v>
      </c>
      <c r="X461" s="177"/>
      <c r="Y461" s="171">
        <v>95.544554455445493</v>
      </c>
      <c r="Z461" s="177"/>
      <c r="AA461" s="171">
        <v>96.487354476113993</v>
      </c>
      <c r="AB461" s="177"/>
      <c r="AC461" s="171">
        <v>96.062138728323688</v>
      </c>
      <c r="AD461" s="177"/>
      <c r="AE461" s="171">
        <v>95.364550597108689</v>
      </c>
      <c r="AF461" s="177"/>
      <c r="AG461" s="171">
        <v>94.959729799947993</v>
      </c>
      <c r="AH461" s="177"/>
      <c r="AI461" s="171">
        <v>94.993412384716692</v>
      </c>
      <c r="AJ461" s="34"/>
      <c r="AK461" s="49">
        <v>99.0348101265823</v>
      </c>
      <c r="AL461" s="34"/>
      <c r="AM461" s="762"/>
      <c r="AN461" s="762"/>
      <c r="AO461" s="762"/>
      <c r="AP461" s="762"/>
      <c r="AQ461" s="762"/>
      <c r="AR461" s="762"/>
      <c r="AS461" s="762"/>
      <c r="AT461" s="762"/>
      <c r="AU461" s="762"/>
      <c r="AV461" s="762"/>
    </row>
    <row r="462" spans="1:48" s="1" customFormat="1" ht="12" customHeight="1">
      <c r="A462" s="738"/>
      <c r="B462" s="58"/>
      <c r="C462" s="56"/>
      <c r="D462" s="739" t="s">
        <v>146</v>
      </c>
      <c r="E462" s="739"/>
      <c r="F462" s="734"/>
      <c r="G462" s="734"/>
      <c r="H462" s="766"/>
      <c r="I462" s="49" t="s">
        <v>13</v>
      </c>
      <c r="J462" s="57"/>
      <c r="K462" s="49" t="s">
        <v>13</v>
      </c>
      <c r="L462" s="57"/>
      <c r="M462" s="49" t="s">
        <v>13</v>
      </c>
      <c r="N462" s="57"/>
      <c r="O462" s="49" t="s">
        <v>13</v>
      </c>
      <c r="P462" s="57"/>
      <c r="Q462" s="171">
        <v>96.913300045392589</v>
      </c>
      <c r="R462" s="177"/>
      <c r="S462" s="171">
        <v>96.882060551287793</v>
      </c>
      <c r="T462" s="177"/>
      <c r="U462" s="171">
        <v>90.508731966590702</v>
      </c>
      <c r="V462" s="177"/>
      <c r="W462" s="171">
        <v>92.296718972895903</v>
      </c>
      <c r="X462" s="177"/>
      <c r="Y462" s="171">
        <v>97.781972628598396</v>
      </c>
      <c r="Z462" s="177"/>
      <c r="AA462" s="171">
        <v>97.909229984701696</v>
      </c>
      <c r="AB462" s="177"/>
      <c r="AC462" s="171">
        <v>97.426470588235304</v>
      </c>
      <c r="AD462" s="177"/>
      <c r="AE462" s="171">
        <v>98.202247191011196</v>
      </c>
      <c r="AF462" s="177"/>
      <c r="AG462" s="171">
        <v>98.414376321353089</v>
      </c>
      <c r="AH462" s="177"/>
      <c r="AI462" s="171">
        <v>98.829787234042598</v>
      </c>
      <c r="AJ462" s="34"/>
      <c r="AK462" s="49">
        <v>99.164190193164899</v>
      </c>
      <c r="AL462" s="34"/>
      <c r="AM462" s="762"/>
      <c r="AN462" s="762"/>
      <c r="AO462" s="762"/>
      <c r="AP462" s="762"/>
      <c r="AQ462" s="762"/>
      <c r="AR462" s="762"/>
      <c r="AS462" s="762"/>
      <c r="AT462" s="762"/>
      <c r="AU462" s="762"/>
      <c r="AV462" s="762"/>
    </row>
    <row r="463" spans="1:48" s="1" customFormat="1" ht="12" customHeight="1">
      <c r="A463" s="738"/>
      <c r="B463" s="58"/>
      <c r="C463" s="56"/>
      <c r="D463" s="739" t="s">
        <v>147</v>
      </c>
      <c r="E463" s="739"/>
      <c r="F463" s="734"/>
      <c r="G463" s="734"/>
      <c r="H463" s="766"/>
      <c r="I463" s="49" t="s">
        <v>13</v>
      </c>
      <c r="J463" s="57"/>
      <c r="K463" s="49" t="s">
        <v>13</v>
      </c>
      <c r="L463" s="57"/>
      <c r="M463" s="49" t="s">
        <v>13</v>
      </c>
      <c r="N463" s="57"/>
      <c r="O463" s="49" t="s">
        <v>13</v>
      </c>
      <c r="P463" s="57"/>
      <c r="Q463" s="171">
        <v>98.377417203823086</v>
      </c>
      <c r="R463" s="177"/>
      <c r="S463" s="171">
        <v>97.936757120430599</v>
      </c>
      <c r="T463" s="177"/>
      <c r="U463" s="171">
        <v>95.420539560190392</v>
      </c>
      <c r="V463" s="177"/>
      <c r="W463" s="171">
        <v>96.019217570349994</v>
      </c>
      <c r="X463" s="177"/>
      <c r="Y463" s="171">
        <v>99.118627918056191</v>
      </c>
      <c r="Z463" s="177"/>
      <c r="AA463" s="171">
        <v>99.14173614516919</v>
      </c>
      <c r="AB463" s="177"/>
      <c r="AC463" s="171">
        <v>99.092088197146595</v>
      </c>
      <c r="AD463" s="177"/>
      <c r="AE463" s="171">
        <v>98.797896318557491</v>
      </c>
      <c r="AF463" s="177"/>
      <c r="AG463" s="171">
        <v>98.5908765225699</v>
      </c>
      <c r="AH463" s="177"/>
      <c r="AI463" s="171">
        <v>98.694029850746304</v>
      </c>
      <c r="AJ463" s="34"/>
      <c r="AK463" s="49">
        <v>96.755084680225806</v>
      </c>
      <c r="AL463" s="34"/>
      <c r="AM463" s="762"/>
      <c r="AN463" s="762"/>
      <c r="AO463" s="762"/>
      <c r="AP463" s="762"/>
      <c r="AQ463" s="762"/>
      <c r="AR463" s="762"/>
      <c r="AS463" s="762"/>
      <c r="AT463" s="762"/>
      <c r="AU463" s="762"/>
      <c r="AV463" s="762"/>
    </row>
    <row r="464" spans="1:48" s="1" customFormat="1" ht="12" customHeight="1">
      <c r="A464" s="738"/>
      <c r="B464" s="58"/>
      <c r="C464" s="56"/>
      <c r="D464" s="739" t="s">
        <v>148</v>
      </c>
      <c r="E464" s="739"/>
      <c r="F464" s="734"/>
      <c r="G464" s="734"/>
      <c r="H464" s="766"/>
      <c r="I464" s="49" t="s">
        <v>13</v>
      </c>
      <c r="J464" s="57"/>
      <c r="K464" s="49" t="s">
        <v>13</v>
      </c>
      <c r="L464" s="57"/>
      <c r="M464" s="49" t="s">
        <v>13</v>
      </c>
      <c r="N464" s="57"/>
      <c r="O464" s="49" t="s">
        <v>13</v>
      </c>
      <c r="P464" s="57"/>
      <c r="Q464" s="171">
        <v>82.999218953397602</v>
      </c>
      <c r="R464" s="177"/>
      <c r="S464" s="171">
        <v>83.65037921173689</v>
      </c>
      <c r="T464" s="177"/>
      <c r="U464" s="171">
        <v>79.048330842052792</v>
      </c>
      <c r="V464" s="177"/>
      <c r="W464" s="171">
        <v>84.056857472147499</v>
      </c>
      <c r="X464" s="177"/>
      <c r="Y464" s="171">
        <v>94.707127734650697</v>
      </c>
      <c r="Z464" s="177"/>
      <c r="AA464" s="171">
        <v>96.7512238540276</v>
      </c>
      <c r="AB464" s="177"/>
      <c r="AC464" s="171">
        <v>95.976418570375799</v>
      </c>
      <c r="AD464" s="177"/>
      <c r="AE464" s="171">
        <v>95.024376254660197</v>
      </c>
      <c r="AF464" s="177"/>
      <c r="AG464" s="171">
        <v>95.126816756910785</v>
      </c>
      <c r="AH464" s="177"/>
      <c r="AI464" s="171">
        <v>95.763434745521792</v>
      </c>
      <c r="AJ464" s="34"/>
      <c r="AK464" s="49">
        <v>98.054316984191303</v>
      </c>
      <c r="AL464" s="34"/>
      <c r="AM464" s="762"/>
      <c r="AN464" s="762"/>
      <c r="AO464" s="762"/>
      <c r="AP464" s="762"/>
      <c r="AQ464" s="762"/>
      <c r="AR464" s="762"/>
      <c r="AS464" s="762"/>
      <c r="AT464" s="762"/>
      <c r="AU464" s="762"/>
      <c r="AV464" s="762"/>
    </row>
    <row r="465" spans="1:48" s="1" customFormat="1" ht="12" customHeight="1">
      <c r="A465" s="738"/>
      <c r="B465" s="58"/>
      <c r="C465" s="56"/>
      <c r="D465" s="739" t="s">
        <v>149</v>
      </c>
      <c r="E465" s="739"/>
      <c r="F465" s="734"/>
      <c r="G465" s="734"/>
      <c r="H465" s="766"/>
      <c r="I465" s="49" t="s">
        <v>13</v>
      </c>
      <c r="J465" s="57"/>
      <c r="K465" s="49" t="s">
        <v>13</v>
      </c>
      <c r="L465" s="57"/>
      <c r="M465" s="49" t="s">
        <v>13</v>
      </c>
      <c r="N465" s="57"/>
      <c r="O465" s="49" t="s">
        <v>13</v>
      </c>
      <c r="P465" s="57"/>
      <c r="Q465" s="171">
        <v>71.158080140907089</v>
      </c>
      <c r="R465" s="177"/>
      <c r="S465" s="171">
        <v>72.28079197737209</v>
      </c>
      <c r="T465" s="177"/>
      <c r="U465" s="171">
        <v>65.257181594780107</v>
      </c>
      <c r="V465" s="177"/>
      <c r="W465" s="171">
        <v>68.402956850610295</v>
      </c>
      <c r="X465" s="177"/>
      <c r="Y465" s="171">
        <v>87.514278182936494</v>
      </c>
      <c r="Z465" s="177"/>
      <c r="AA465" s="171">
        <v>92.576419213973807</v>
      </c>
      <c r="AB465" s="177"/>
      <c r="AC465" s="171">
        <v>90.544650262648588</v>
      </c>
      <c r="AD465" s="177"/>
      <c r="AE465" s="171">
        <v>89.370683039140403</v>
      </c>
      <c r="AF465" s="177"/>
      <c r="AG465" s="171">
        <v>90.088148873653282</v>
      </c>
      <c r="AH465" s="177"/>
      <c r="AI465" s="171">
        <v>91.421067989495185</v>
      </c>
      <c r="AJ465" s="34"/>
      <c r="AK465" s="49">
        <v>98.148667601683002</v>
      </c>
      <c r="AL465" s="34"/>
      <c r="AM465" s="762"/>
      <c r="AN465" s="762"/>
      <c r="AO465" s="762"/>
      <c r="AP465" s="762"/>
      <c r="AQ465" s="762"/>
      <c r="AR465" s="762"/>
      <c r="AS465" s="762"/>
      <c r="AT465" s="762"/>
      <c r="AU465" s="762"/>
      <c r="AV465" s="762"/>
    </row>
    <row r="466" spans="1:48" s="1" customFormat="1" ht="12" customHeight="1">
      <c r="A466" s="738"/>
      <c r="B466" s="58"/>
      <c r="C466" s="56"/>
      <c r="D466" s="739" t="s">
        <v>150</v>
      </c>
      <c r="E466" s="739"/>
      <c r="F466" s="734"/>
      <c r="G466" s="734"/>
      <c r="H466" s="766"/>
      <c r="I466" s="49" t="s">
        <v>13</v>
      </c>
      <c r="J466" s="57"/>
      <c r="K466" s="49" t="s">
        <v>13</v>
      </c>
      <c r="L466" s="57"/>
      <c r="M466" s="49" t="s">
        <v>13</v>
      </c>
      <c r="N466" s="57"/>
      <c r="O466" s="49" t="s">
        <v>13</v>
      </c>
      <c r="P466" s="57"/>
      <c r="Q466" s="171">
        <v>99.109131403117985</v>
      </c>
      <c r="R466" s="177"/>
      <c r="S466" s="171">
        <v>98.810641627542992</v>
      </c>
      <c r="T466" s="177"/>
      <c r="U466" s="171">
        <v>96.47583643122681</v>
      </c>
      <c r="V466" s="177"/>
      <c r="W466" s="171">
        <v>97.125898156825997</v>
      </c>
      <c r="X466" s="177"/>
      <c r="Y466" s="171">
        <v>99.511118120170309</v>
      </c>
      <c r="Z466" s="177"/>
      <c r="AA466" s="171">
        <v>99.443626247750004</v>
      </c>
      <c r="AB466" s="177"/>
      <c r="AC466" s="171">
        <v>99.067909454061308</v>
      </c>
      <c r="AD466" s="177"/>
      <c r="AE466" s="171">
        <v>99.139747191011196</v>
      </c>
      <c r="AF466" s="177"/>
      <c r="AG466" s="171">
        <v>99.286684782608702</v>
      </c>
      <c r="AH466" s="177"/>
      <c r="AI466" s="171">
        <v>99.298417360091406</v>
      </c>
      <c r="AJ466" s="34"/>
      <c r="AK466" s="49">
        <v>98.985721319546997</v>
      </c>
      <c r="AL466" s="34"/>
      <c r="AM466" s="762"/>
      <c r="AN466" s="762"/>
      <c r="AO466" s="762"/>
      <c r="AP466" s="762"/>
      <c r="AQ466" s="762"/>
      <c r="AR466" s="762"/>
      <c r="AS466" s="762"/>
      <c r="AT466" s="762"/>
      <c r="AU466" s="762"/>
      <c r="AV466" s="762"/>
    </row>
    <row r="467" spans="1:48" s="1" customFormat="1" ht="12" customHeight="1">
      <c r="A467" s="738"/>
      <c r="B467" s="58"/>
      <c r="C467" s="56"/>
      <c r="D467" s="739" t="s">
        <v>151</v>
      </c>
      <c r="E467" s="739"/>
      <c r="F467" s="734"/>
      <c r="G467" s="734"/>
      <c r="H467" s="766"/>
      <c r="I467" s="49" t="s">
        <v>13</v>
      </c>
      <c r="J467" s="57"/>
      <c r="K467" s="49" t="s">
        <v>13</v>
      </c>
      <c r="L467" s="57"/>
      <c r="M467" s="49" t="s">
        <v>13</v>
      </c>
      <c r="N467" s="57"/>
      <c r="O467" s="49" t="s">
        <v>13</v>
      </c>
      <c r="P467" s="57"/>
      <c r="Q467" s="171">
        <v>98.670120898100194</v>
      </c>
      <c r="R467" s="177"/>
      <c r="S467" s="171">
        <v>98.514691637068097</v>
      </c>
      <c r="T467" s="177"/>
      <c r="U467" s="171">
        <v>95.771224886584591</v>
      </c>
      <c r="V467" s="177"/>
      <c r="W467" s="171">
        <v>96.148048903031281</v>
      </c>
      <c r="X467" s="177"/>
      <c r="Y467" s="171">
        <v>98.715661790938285</v>
      </c>
      <c r="Z467" s="177"/>
      <c r="AA467" s="171">
        <v>98.947573572402987</v>
      </c>
      <c r="AB467" s="177"/>
      <c r="AC467" s="171">
        <v>98.802003920714398</v>
      </c>
      <c r="AD467" s="177"/>
      <c r="AE467" s="171">
        <v>98.813525805813711</v>
      </c>
      <c r="AF467" s="177"/>
      <c r="AG467" s="171">
        <v>98.89822595704949</v>
      </c>
      <c r="AH467" s="177"/>
      <c r="AI467" s="171">
        <v>99.045560958040696</v>
      </c>
      <c r="AJ467" s="34"/>
      <c r="AK467" s="49">
        <v>98.1528989225244</v>
      </c>
      <c r="AL467" s="34"/>
      <c r="AM467" s="762"/>
      <c r="AN467" s="762"/>
      <c r="AO467" s="762"/>
      <c r="AP467" s="762"/>
      <c r="AQ467" s="762"/>
      <c r="AR467" s="762"/>
      <c r="AS467" s="762"/>
      <c r="AT467" s="762"/>
      <c r="AU467" s="762"/>
      <c r="AV467" s="762"/>
    </row>
    <row r="468" spans="1:48" s="1" customFormat="1" ht="12" customHeight="1">
      <c r="A468" s="738"/>
      <c r="B468" s="58"/>
      <c r="C468" s="56"/>
      <c r="D468" s="739" t="s">
        <v>152</v>
      </c>
      <c r="E468" s="739"/>
      <c r="F468" s="734"/>
      <c r="G468" s="734"/>
      <c r="H468" s="766"/>
      <c r="I468" s="49" t="s">
        <v>13</v>
      </c>
      <c r="J468" s="57"/>
      <c r="K468" s="49" t="s">
        <v>13</v>
      </c>
      <c r="L468" s="57"/>
      <c r="M468" s="49" t="s">
        <v>13</v>
      </c>
      <c r="N468" s="57"/>
      <c r="O468" s="49" t="s">
        <v>13</v>
      </c>
      <c r="P468" s="57"/>
      <c r="Q468" s="171">
        <v>96.154669212661901</v>
      </c>
      <c r="R468" s="177"/>
      <c r="S468" s="171">
        <v>95.7952378624163</v>
      </c>
      <c r="T468" s="177"/>
      <c r="U468" s="171">
        <v>92.061638654080198</v>
      </c>
      <c r="V468" s="177"/>
      <c r="W468" s="171">
        <v>92.4739647396474</v>
      </c>
      <c r="X468" s="177"/>
      <c r="Y468" s="171">
        <v>98.277085233606996</v>
      </c>
      <c r="Z468" s="177"/>
      <c r="AA468" s="171">
        <v>98.141085111500487</v>
      </c>
      <c r="AB468" s="177"/>
      <c r="AC468" s="171">
        <v>97.553563033111701</v>
      </c>
      <c r="AD468" s="177"/>
      <c r="AE468" s="171">
        <v>96.868012709513593</v>
      </c>
      <c r="AF468" s="177"/>
      <c r="AG468" s="171">
        <v>96.655909375308696</v>
      </c>
      <c r="AH468" s="177"/>
      <c r="AI468" s="171">
        <v>96.885758000764994</v>
      </c>
      <c r="AJ468" s="34"/>
      <c r="AK468" s="49">
        <v>93.853006681514501</v>
      </c>
      <c r="AL468" s="34"/>
      <c r="AM468" s="762"/>
      <c r="AN468" s="762"/>
      <c r="AO468" s="762"/>
      <c r="AP468" s="762"/>
      <c r="AQ468" s="762"/>
      <c r="AR468" s="762"/>
      <c r="AS468" s="762"/>
      <c r="AT468" s="762"/>
      <c r="AU468" s="762"/>
      <c r="AV468" s="762"/>
    </row>
    <row r="469" spans="1:48" s="1" customFormat="1" ht="12" customHeight="1">
      <c r="A469" s="738"/>
      <c r="B469" s="58"/>
      <c r="C469" s="56"/>
      <c r="D469" s="739" t="s">
        <v>153</v>
      </c>
      <c r="E469" s="739"/>
      <c r="F469" s="734"/>
      <c r="G469" s="734"/>
      <c r="H469" s="766"/>
      <c r="I469" s="49" t="s">
        <v>13</v>
      </c>
      <c r="J469" s="57"/>
      <c r="K469" s="49" t="s">
        <v>13</v>
      </c>
      <c r="L469" s="57"/>
      <c r="M469" s="49" t="s">
        <v>13</v>
      </c>
      <c r="N469" s="57"/>
      <c r="O469" s="49" t="s">
        <v>13</v>
      </c>
      <c r="P469" s="57"/>
      <c r="Q469" s="171">
        <v>97.574410514109005</v>
      </c>
      <c r="R469" s="177"/>
      <c r="S469" s="171">
        <v>97.225239458872309</v>
      </c>
      <c r="T469" s="177"/>
      <c r="U469" s="171">
        <v>95.318773871315187</v>
      </c>
      <c r="V469" s="177"/>
      <c r="W469" s="171">
        <v>95.710074209616792</v>
      </c>
      <c r="X469" s="177"/>
      <c r="Y469" s="171">
        <v>98.684347916884207</v>
      </c>
      <c r="Z469" s="177"/>
      <c r="AA469" s="171">
        <v>98.502862175253199</v>
      </c>
      <c r="AB469" s="177"/>
      <c r="AC469" s="171">
        <v>98.077870872350886</v>
      </c>
      <c r="AD469" s="177"/>
      <c r="AE469" s="171">
        <v>97.896494156928185</v>
      </c>
      <c r="AF469" s="177"/>
      <c r="AG469" s="171">
        <v>97.824464114322296</v>
      </c>
      <c r="AH469" s="177"/>
      <c r="AI469" s="171">
        <v>97.980739360049697</v>
      </c>
      <c r="AJ469" s="34"/>
      <c r="AK469" s="49">
        <v>95.005414185165094</v>
      </c>
      <c r="AL469" s="34"/>
      <c r="AM469" s="762"/>
      <c r="AN469" s="762"/>
      <c r="AO469" s="762"/>
      <c r="AP469" s="762"/>
      <c r="AQ469" s="762"/>
      <c r="AR469" s="762"/>
      <c r="AS469" s="762"/>
      <c r="AT469" s="762"/>
      <c r="AU469" s="762"/>
      <c r="AV469" s="762"/>
    </row>
    <row r="470" spans="1:48" s="1" customFormat="1" ht="12" customHeight="1">
      <c r="A470" s="738"/>
      <c r="B470" s="58"/>
      <c r="C470" s="56"/>
      <c r="D470" s="739" t="s">
        <v>154</v>
      </c>
      <c r="E470" s="739"/>
      <c r="F470" s="734"/>
      <c r="G470" s="734"/>
      <c r="H470" s="766"/>
      <c r="I470" s="49" t="s">
        <v>13</v>
      </c>
      <c r="J470" s="57"/>
      <c r="K470" s="49" t="s">
        <v>13</v>
      </c>
      <c r="L470" s="57"/>
      <c r="M470" s="49" t="s">
        <v>13</v>
      </c>
      <c r="N470" s="57"/>
      <c r="O470" s="49" t="s">
        <v>13</v>
      </c>
      <c r="P470" s="57"/>
      <c r="Q470" s="171">
        <v>96.989300821099803</v>
      </c>
      <c r="R470" s="177"/>
      <c r="S470" s="171">
        <v>97.1175726927939</v>
      </c>
      <c r="T470" s="177"/>
      <c r="U470" s="171">
        <v>92.538071065989797</v>
      </c>
      <c r="V470" s="177"/>
      <c r="W470" s="171">
        <v>93.41684434968019</v>
      </c>
      <c r="X470" s="177"/>
      <c r="Y470" s="171">
        <v>98.803887366060295</v>
      </c>
      <c r="Z470" s="177"/>
      <c r="AA470" s="171">
        <v>98.493033835655396</v>
      </c>
      <c r="AB470" s="177"/>
      <c r="AC470" s="171">
        <v>97.857592942659096</v>
      </c>
      <c r="AD470" s="177"/>
      <c r="AE470" s="171">
        <v>97.170092344355098</v>
      </c>
      <c r="AF470" s="177"/>
      <c r="AG470" s="171">
        <v>97.397989355410999</v>
      </c>
      <c r="AH470" s="177"/>
      <c r="AI470" s="171">
        <v>98.203103729920997</v>
      </c>
      <c r="AJ470" s="34"/>
      <c r="AK470" s="49">
        <v>98.029300215661493</v>
      </c>
      <c r="AL470" s="34"/>
      <c r="AM470" s="762"/>
      <c r="AN470" s="762"/>
      <c r="AO470" s="762"/>
      <c r="AP470" s="762"/>
      <c r="AQ470" s="762"/>
      <c r="AR470" s="762"/>
      <c r="AS470" s="762"/>
      <c r="AT470" s="762"/>
      <c r="AU470" s="762"/>
      <c r="AV470" s="762"/>
    </row>
    <row r="471" spans="1:48" s="1" customFormat="1" ht="12" customHeight="1">
      <c r="A471" s="738"/>
      <c r="B471" s="58"/>
      <c r="C471" s="56"/>
      <c r="D471" s="739" t="s">
        <v>155</v>
      </c>
      <c r="E471" s="739"/>
      <c r="F471" s="734"/>
      <c r="G471" s="734"/>
      <c r="H471" s="766"/>
      <c r="I471" s="49" t="s">
        <v>13</v>
      </c>
      <c r="J471" s="57"/>
      <c r="K471" s="49" t="s">
        <v>13</v>
      </c>
      <c r="L471" s="57"/>
      <c r="M471" s="49" t="s">
        <v>13</v>
      </c>
      <c r="N471" s="57"/>
      <c r="O471" s="49" t="s">
        <v>13</v>
      </c>
      <c r="P471" s="57"/>
      <c r="Q471" s="171">
        <v>98.121879705206396</v>
      </c>
      <c r="R471" s="177"/>
      <c r="S471" s="171">
        <v>97.717077859660392</v>
      </c>
      <c r="T471" s="177"/>
      <c r="U471" s="171">
        <v>93.080484041257193</v>
      </c>
      <c r="V471" s="177"/>
      <c r="W471" s="171">
        <v>94.590776900706288</v>
      </c>
      <c r="X471" s="177"/>
      <c r="Y471" s="171">
        <v>99.116117850953188</v>
      </c>
      <c r="Z471" s="177"/>
      <c r="AA471" s="171">
        <v>99.1429902189101</v>
      </c>
      <c r="AB471" s="177"/>
      <c r="AC471" s="171">
        <v>99.150333108042886</v>
      </c>
      <c r="AD471" s="177"/>
      <c r="AE471" s="171">
        <v>98.805668016194304</v>
      </c>
      <c r="AF471" s="177"/>
      <c r="AG471" s="171">
        <v>98.748864897588504</v>
      </c>
      <c r="AH471" s="177"/>
      <c r="AI471" s="171">
        <v>98.951221925398187</v>
      </c>
      <c r="AJ471" s="34"/>
      <c r="AK471" s="49">
        <v>98.042482299042106</v>
      </c>
      <c r="AL471" s="34"/>
      <c r="AM471" s="762"/>
      <c r="AN471" s="762"/>
      <c r="AO471" s="762"/>
      <c r="AP471" s="762"/>
      <c r="AQ471" s="762"/>
      <c r="AR471" s="762"/>
      <c r="AS471" s="762"/>
      <c r="AT471" s="762"/>
      <c r="AU471" s="762"/>
      <c r="AV471" s="762"/>
    </row>
    <row r="472" spans="1:48" s="1" customFormat="1" ht="12" customHeight="1">
      <c r="A472" s="738"/>
      <c r="B472" s="58"/>
      <c r="C472" s="56"/>
      <c r="D472" s="739" t="s">
        <v>215</v>
      </c>
      <c r="E472" s="739"/>
      <c r="F472" s="734"/>
      <c r="G472" s="734"/>
      <c r="H472" s="766"/>
      <c r="I472" s="49" t="s">
        <v>13</v>
      </c>
      <c r="J472" s="57"/>
      <c r="K472" s="49" t="s">
        <v>13</v>
      </c>
      <c r="L472" s="57"/>
      <c r="M472" s="49" t="s">
        <v>13</v>
      </c>
      <c r="N472" s="57"/>
      <c r="O472" s="49" t="s">
        <v>13</v>
      </c>
      <c r="P472" s="57"/>
      <c r="Q472" s="171">
        <v>97.7910743206766</v>
      </c>
      <c r="R472" s="177"/>
      <c r="S472" s="171">
        <v>97.503581817392401</v>
      </c>
      <c r="T472" s="177"/>
      <c r="U472" s="171">
        <v>94.151793450008697</v>
      </c>
      <c r="V472" s="177"/>
      <c r="W472" s="171">
        <v>94.981469369958589</v>
      </c>
      <c r="X472" s="177"/>
      <c r="Y472" s="171">
        <v>98.743718592964811</v>
      </c>
      <c r="Z472" s="177"/>
      <c r="AA472" s="171">
        <v>98.889858444832299</v>
      </c>
      <c r="AB472" s="177"/>
      <c r="AC472" s="171">
        <v>98.619477911646584</v>
      </c>
      <c r="AD472" s="177"/>
      <c r="AE472" s="171">
        <v>98.123976375998794</v>
      </c>
      <c r="AF472" s="177"/>
      <c r="AG472" s="171">
        <v>97.936951701532806</v>
      </c>
      <c r="AH472" s="177"/>
      <c r="AI472" s="171">
        <v>98.232002633187591</v>
      </c>
      <c r="AJ472" s="34"/>
      <c r="AK472" s="49">
        <v>97.210033046210498</v>
      </c>
      <c r="AL472" s="34"/>
      <c r="AM472" s="762"/>
      <c r="AN472" s="762"/>
      <c r="AO472" s="762"/>
      <c r="AP472" s="762"/>
      <c r="AQ472" s="762"/>
      <c r="AR472" s="762"/>
      <c r="AS472" s="762"/>
      <c r="AT472" s="762"/>
      <c r="AU472" s="762"/>
      <c r="AV472" s="762"/>
    </row>
    <row r="473" spans="1:48" s="1" customFormat="1" ht="12" customHeight="1">
      <c r="A473" s="738"/>
      <c r="B473" s="58"/>
      <c r="C473" s="56"/>
      <c r="D473" s="739" t="s">
        <v>156</v>
      </c>
      <c r="E473" s="739"/>
      <c r="F473" s="734"/>
      <c r="G473" s="734"/>
      <c r="H473" s="766"/>
      <c r="I473" s="49" t="s">
        <v>13</v>
      </c>
      <c r="J473" s="57"/>
      <c r="K473" s="49" t="s">
        <v>13</v>
      </c>
      <c r="L473" s="57"/>
      <c r="M473" s="49" t="s">
        <v>13</v>
      </c>
      <c r="N473" s="57"/>
      <c r="O473" s="49" t="s">
        <v>13</v>
      </c>
      <c r="P473" s="57"/>
      <c r="Q473" s="171">
        <v>79.750362623100997</v>
      </c>
      <c r="R473" s="177"/>
      <c r="S473" s="171">
        <v>80.273711369117692</v>
      </c>
      <c r="T473" s="177"/>
      <c r="U473" s="171">
        <v>76.690572821111502</v>
      </c>
      <c r="V473" s="177"/>
      <c r="W473" s="171">
        <v>78.909961401425193</v>
      </c>
      <c r="X473" s="177"/>
      <c r="Y473" s="171">
        <v>95.643042614938096</v>
      </c>
      <c r="Z473" s="177"/>
      <c r="AA473" s="171">
        <v>96.596354780422701</v>
      </c>
      <c r="AB473" s="177"/>
      <c r="AC473" s="171">
        <v>95.842636685174597</v>
      </c>
      <c r="AD473" s="177"/>
      <c r="AE473" s="171">
        <v>94.162078355761395</v>
      </c>
      <c r="AF473" s="177"/>
      <c r="AG473" s="171">
        <v>93.159505544735495</v>
      </c>
      <c r="AH473" s="177"/>
      <c r="AI473" s="171">
        <v>93.222079589216889</v>
      </c>
      <c r="AJ473" s="34"/>
      <c r="AK473" s="49">
        <v>98.052447759426997</v>
      </c>
      <c r="AL473" s="34"/>
      <c r="AM473" s="762"/>
      <c r="AN473" s="762"/>
      <c r="AO473" s="762"/>
      <c r="AP473" s="762"/>
      <c r="AQ473" s="762"/>
      <c r="AR473" s="762"/>
      <c r="AS473" s="762"/>
      <c r="AT473" s="762"/>
      <c r="AU473" s="762"/>
      <c r="AV473" s="762"/>
    </row>
    <row r="474" spans="1:48" s="1" customFormat="1" ht="12" customHeight="1">
      <c r="A474" s="738"/>
      <c r="B474" s="58"/>
      <c r="C474" s="56"/>
      <c r="D474" s="739" t="s">
        <v>157</v>
      </c>
      <c r="E474" s="739"/>
      <c r="F474" s="734"/>
      <c r="G474" s="734"/>
      <c r="H474" s="766"/>
      <c r="I474" s="49" t="s">
        <v>13</v>
      </c>
      <c r="J474" s="57"/>
      <c r="K474" s="49" t="s">
        <v>13</v>
      </c>
      <c r="L474" s="57"/>
      <c r="M474" s="49" t="s">
        <v>13</v>
      </c>
      <c r="N474" s="57"/>
      <c r="O474" s="49" t="s">
        <v>13</v>
      </c>
      <c r="P474" s="57"/>
      <c r="Q474" s="171">
        <v>98.30570453437349</v>
      </c>
      <c r="R474" s="177"/>
      <c r="S474" s="171">
        <v>97.876018770066693</v>
      </c>
      <c r="T474" s="177"/>
      <c r="U474" s="171">
        <v>93.461053114603587</v>
      </c>
      <c r="V474" s="177"/>
      <c r="W474" s="171">
        <v>94.765465669612496</v>
      </c>
      <c r="X474" s="177"/>
      <c r="Y474" s="171">
        <v>99.014665444546281</v>
      </c>
      <c r="Z474" s="177"/>
      <c r="AA474" s="171">
        <v>99.118570393624694</v>
      </c>
      <c r="AB474" s="177"/>
      <c r="AC474" s="171">
        <v>98.786940250354903</v>
      </c>
      <c r="AD474" s="177"/>
      <c r="AE474" s="171">
        <v>98.656697503484992</v>
      </c>
      <c r="AF474" s="177"/>
      <c r="AG474" s="171">
        <v>98.475269616958002</v>
      </c>
      <c r="AH474" s="177"/>
      <c r="AI474" s="171">
        <v>98.572608234045106</v>
      </c>
      <c r="AJ474" s="34"/>
      <c r="AK474" s="49">
        <v>94.978837085794297</v>
      </c>
      <c r="AL474" s="34"/>
      <c r="AM474" s="762"/>
      <c r="AN474" s="762"/>
      <c r="AO474" s="762"/>
      <c r="AP474" s="762"/>
      <c r="AQ474" s="762"/>
      <c r="AR474" s="762"/>
      <c r="AS474" s="762"/>
      <c r="AT474" s="762"/>
      <c r="AU474" s="762"/>
      <c r="AV474" s="762"/>
    </row>
    <row r="475" spans="1:48" s="1" customFormat="1" ht="12" customHeight="1">
      <c r="A475" s="738"/>
      <c r="B475" s="58"/>
      <c r="C475" s="56"/>
      <c r="D475" s="739" t="s">
        <v>158</v>
      </c>
      <c r="E475" s="739"/>
      <c r="F475" s="734"/>
      <c r="G475" s="734"/>
      <c r="H475" s="766"/>
      <c r="I475" s="49" t="s">
        <v>13</v>
      </c>
      <c r="J475" s="57"/>
      <c r="K475" s="49" t="s">
        <v>13</v>
      </c>
      <c r="L475" s="57"/>
      <c r="M475" s="49" t="s">
        <v>13</v>
      </c>
      <c r="N475" s="57"/>
      <c r="O475" s="49" t="s">
        <v>13</v>
      </c>
      <c r="P475" s="57"/>
      <c r="Q475" s="171">
        <v>94.032298763563006</v>
      </c>
      <c r="R475" s="177"/>
      <c r="S475" s="171">
        <v>94.274491132008109</v>
      </c>
      <c r="T475" s="177"/>
      <c r="U475" s="171">
        <v>91.501976284584998</v>
      </c>
      <c r="V475" s="177"/>
      <c r="W475" s="171">
        <v>92.142116182572593</v>
      </c>
      <c r="X475" s="177"/>
      <c r="Y475" s="171">
        <v>97.824874511991098</v>
      </c>
      <c r="Z475" s="177"/>
      <c r="AA475" s="171">
        <v>97.507204610951007</v>
      </c>
      <c r="AB475" s="177"/>
      <c r="AC475" s="171">
        <v>95.993940414071702</v>
      </c>
      <c r="AD475" s="177"/>
      <c r="AE475" s="171">
        <v>94.939426468333096</v>
      </c>
      <c r="AF475" s="177"/>
      <c r="AG475" s="171">
        <v>94.571181056887099</v>
      </c>
      <c r="AH475" s="177"/>
      <c r="AI475" s="171">
        <v>94.769442532690988</v>
      </c>
      <c r="AJ475" s="34"/>
      <c r="AK475" s="49">
        <v>98.685515873015902</v>
      </c>
      <c r="AL475" s="34"/>
      <c r="AM475" s="762"/>
      <c r="AN475" s="762"/>
      <c r="AO475" s="762"/>
      <c r="AP475" s="762"/>
      <c r="AQ475" s="762"/>
      <c r="AR475" s="762"/>
      <c r="AS475" s="762"/>
      <c r="AT475" s="762"/>
      <c r="AU475" s="762"/>
      <c r="AV475" s="762"/>
    </row>
    <row r="476" spans="1:48" s="1" customFormat="1" ht="12" customHeight="1">
      <c r="A476" s="738"/>
      <c r="B476" s="58"/>
      <c r="C476" s="56"/>
      <c r="D476" s="739" t="s">
        <v>159</v>
      </c>
      <c r="E476" s="739"/>
      <c r="F476" s="734"/>
      <c r="G476" s="734"/>
      <c r="H476" s="766"/>
      <c r="I476" s="49" t="s">
        <v>13</v>
      </c>
      <c r="J476" s="57"/>
      <c r="K476" s="49" t="s">
        <v>13</v>
      </c>
      <c r="L476" s="57"/>
      <c r="M476" s="49" t="s">
        <v>13</v>
      </c>
      <c r="N476" s="57"/>
      <c r="O476" s="49" t="s">
        <v>13</v>
      </c>
      <c r="P476" s="57"/>
      <c r="Q476" s="171">
        <v>95.271977656603298</v>
      </c>
      <c r="R476" s="177"/>
      <c r="S476" s="171">
        <v>95.45986730844281</v>
      </c>
      <c r="T476" s="177"/>
      <c r="U476" s="171">
        <v>90.611382543245696</v>
      </c>
      <c r="V476" s="177"/>
      <c r="W476" s="171">
        <v>92.236128773174485</v>
      </c>
      <c r="X476" s="177"/>
      <c r="Y476" s="171">
        <v>98.346188590091003</v>
      </c>
      <c r="Z476" s="177"/>
      <c r="AA476" s="171">
        <v>98.511552132701397</v>
      </c>
      <c r="AB476" s="177"/>
      <c r="AC476" s="171">
        <v>98.009523066115108</v>
      </c>
      <c r="AD476" s="177"/>
      <c r="AE476" s="171">
        <v>97.847590409116094</v>
      </c>
      <c r="AF476" s="177"/>
      <c r="AG476" s="171">
        <v>97.770328213923804</v>
      </c>
      <c r="AH476" s="177"/>
      <c r="AI476" s="171">
        <v>97.996698679471791</v>
      </c>
      <c r="AJ476" s="34"/>
      <c r="AK476" s="49">
        <v>93.028391167192396</v>
      </c>
      <c r="AL476" s="34"/>
      <c r="AM476" s="762"/>
      <c r="AN476" s="762"/>
      <c r="AO476" s="762"/>
      <c r="AP476" s="762"/>
      <c r="AQ476" s="762"/>
      <c r="AR476" s="762"/>
      <c r="AS476" s="762"/>
      <c r="AT476" s="762"/>
      <c r="AU476" s="762"/>
      <c r="AV476" s="762"/>
    </row>
    <row r="477" spans="1:48" s="1" customFormat="1" ht="12" customHeight="1">
      <c r="A477" s="738"/>
      <c r="B477" s="58"/>
      <c r="C477" s="56"/>
      <c r="D477" s="739" t="s">
        <v>160</v>
      </c>
      <c r="E477" s="739"/>
      <c r="F477" s="734"/>
      <c r="G477" s="734"/>
      <c r="H477" s="766"/>
      <c r="I477" s="49" t="s">
        <v>13</v>
      </c>
      <c r="J477" s="57"/>
      <c r="K477" s="49" t="s">
        <v>13</v>
      </c>
      <c r="L477" s="57"/>
      <c r="M477" s="49" t="s">
        <v>13</v>
      </c>
      <c r="N477" s="57"/>
      <c r="O477" s="49" t="s">
        <v>13</v>
      </c>
      <c r="P477" s="57"/>
      <c r="Q477" s="171">
        <v>97.497765862377108</v>
      </c>
      <c r="R477" s="177"/>
      <c r="S477" s="171">
        <v>97.073170731707293</v>
      </c>
      <c r="T477" s="177"/>
      <c r="U477" s="171">
        <v>93.100970176068998</v>
      </c>
      <c r="V477" s="177"/>
      <c r="W477" s="171">
        <v>93.609988982739608</v>
      </c>
      <c r="X477" s="177"/>
      <c r="Y477" s="171">
        <v>98.500948766603386</v>
      </c>
      <c r="Z477" s="177"/>
      <c r="AA477" s="171">
        <v>98.544485444854388</v>
      </c>
      <c r="AB477" s="177"/>
      <c r="AC477" s="171">
        <v>98.114525139664806</v>
      </c>
      <c r="AD477" s="177"/>
      <c r="AE477" s="171">
        <v>97.640738145293213</v>
      </c>
      <c r="AF477" s="177"/>
      <c r="AG477" s="171">
        <v>97.522874358402106</v>
      </c>
      <c r="AH477" s="177"/>
      <c r="AI477" s="171">
        <v>97.628711813714986</v>
      </c>
      <c r="AJ477" s="34"/>
      <c r="AK477" s="49">
        <v>89.605602653888695</v>
      </c>
      <c r="AL477" s="34"/>
      <c r="AM477" s="762"/>
      <c r="AN477" s="762"/>
      <c r="AO477" s="762"/>
      <c r="AP477" s="762"/>
      <c r="AQ477" s="762"/>
      <c r="AR477" s="762"/>
      <c r="AS477" s="762"/>
      <c r="AT477" s="762"/>
      <c r="AU477" s="762"/>
      <c r="AV477" s="762"/>
    </row>
    <row r="478" spans="1:48" s="1" customFormat="1" ht="12" customHeight="1">
      <c r="A478" s="738"/>
      <c r="B478" s="58"/>
      <c r="C478" s="56"/>
      <c r="D478" s="739" t="s">
        <v>161</v>
      </c>
      <c r="E478" s="739"/>
      <c r="F478" s="734"/>
      <c r="G478" s="734"/>
      <c r="H478" s="766"/>
      <c r="I478" s="49" t="s">
        <v>13</v>
      </c>
      <c r="J478" s="57"/>
      <c r="K478" s="49" t="s">
        <v>13</v>
      </c>
      <c r="L478" s="57"/>
      <c r="M478" s="49" t="s">
        <v>13</v>
      </c>
      <c r="N478" s="57"/>
      <c r="O478" s="49" t="s">
        <v>13</v>
      </c>
      <c r="P478" s="57"/>
      <c r="Q478" s="171">
        <v>88.219824068196203</v>
      </c>
      <c r="R478" s="177"/>
      <c r="S478" s="171">
        <v>89.041273127183288</v>
      </c>
      <c r="T478" s="177"/>
      <c r="U478" s="171">
        <v>79.3676197067347</v>
      </c>
      <c r="V478" s="177"/>
      <c r="W478" s="171">
        <v>81.698517514321892</v>
      </c>
      <c r="X478" s="177"/>
      <c r="Y478" s="171">
        <v>96.293256736424595</v>
      </c>
      <c r="Z478" s="177"/>
      <c r="AA478" s="171">
        <v>97.281971976193802</v>
      </c>
      <c r="AB478" s="177"/>
      <c r="AC478" s="171">
        <v>96.211746063187078</v>
      </c>
      <c r="AD478" s="177"/>
      <c r="AE478" s="171">
        <v>95.918470055359805</v>
      </c>
      <c r="AF478" s="177"/>
      <c r="AG478" s="171">
        <v>96.097308488612796</v>
      </c>
      <c r="AH478" s="177"/>
      <c r="AI478" s="171">
        <v>96.782530724194288</v>
      </c>
      <c r="AJ478" s="34"/>
      <c r="AK478" s="49">
        <v>96.363449586522194</v>
      </c>
      <c r="AL478" s="34"/>
      <c r="AM478" s="762"/>
      <c r="AN478" s="762"/>
      <c r="AO478" s="762"/>
      <c r="AP478" s="762"/>
      <c r="AQ478" s="762"/>
      <c r="AR478" s="762"/>
      <c r="AS478" s="762"/>
      <c r="AT478" s="762"/>
      <c r="AU478" s="762"/>
      <c r="AV478" s="762"/>
    </row>
    <row r="479" spans="1:48" s="1" customFormat="1" ht="12" customHeight="1">
      <c r="A479" s="738"/>
      <c r="B479" s="58"/>
      <c r="C479" s="56"/>
      <c r="D479" s="739" t="s">
        <v>162</v>
      </c>
      <c r="E479" s="739"/>
      <c r="F479" s="734"/>
      <c r="G479" s="734"/>
      <c r="H479" s="766"/>
      <c r="I479" s="49" t="s">
        <v>13</v>
      </c>
      <c r="J479" s="57"/>
      <c r="K479" s="49" t="s">
        <v>13</v>
      </c>
      <c r="L479" s="57"/>
      <c r="M479" s="49" t="s">
        <v>13</v>
      </c>
      <c r="N479" s="57"/>
      <c r="O479" s="49" t="s">
        <v>13</v>
      </c>
      <c r="P479" s="57"/>
      <c r="Q479" s="171">
        <v>97.833850477138299</v>
      </c>
      <c r="R479" s="177"/>
      <c r="S479" s="171">
        <v>97.566601314727293</v>
      </c>
      <c r="T479" s="177"/>
      <c r="U479" s="171">
        <v>94.780010545433186</v>
      </c>
      <c r="V479" s="177"/>
      <c r="W479" s="171">
        <v>95.279097387173394</v>
      </c>
      <c r="X479" s="177"/>
      <c r="Y479" s="171">
        <v>98.674383868558593</v>
      </c>
      <c r="Z479" s="177"/>
      <c r="AA479" s="171">
        <v>98.657675016056487</v>
      </c>
      <c r="AB479" s="177"/>
      <c r="AC479" s="171">
        <v>98.299824585076209</v>
      </c>
      <c r="AD479" s="177"/>
      <c r="AE479" s="171">
        <v>98.005293396165484</v>
      </c>
      <c r="AF479" s="177"/>
      <c r="AG479" s="171">
        <v>97.777359201356191</v>
      </c>
      <c r="AH479" s="177"/>
      <c r="AI479" s="171">
        <v>98.049837486457193</v>
      </c>
      <c r="AJ479" s="34"/>
      <c r="AK479" s="49">
        <v>98.538860103626902</v>
      </c>
      <c r="AL479" s="34"/>
      <c r="AM479" s="762"/>
      <c r="AN479" s="762"/>
      <c r="AO479" s="762"/>
      <c r="AP479" s="762"/>
      <c r="AQ479" s="762"/>
      <c r="AR479" s="762"/>
      <c r="AS479" s="762"/>
      <c r="AT479" s="762"/>
      <c r="AU479" s="762"/>
      <c r="AV479" s="762"/>
    </row>
    <row r="480" spans="1:48" s="1" customFormat="1" ht="12" customHeight="1">
      <c r="A480" s="738"/>
      <c r="B480" s="58"/>
      <c r="C480" s="56"/>
      <c r="D480" s="739" t="s">
        <v>163</v>
      </c>
      <c r="E480" s="739"/>
      <c r="F480" s="734"/>
      <c r="G480" s="734"/>
      <c r="H480" s="766"/>
      <c r="I480" s="49" t="s">
        <v>13</v>
      </c>
      <c r="J480" s="57"/>
      <c r="K480" s="49" t="s">
        <v>13</v>
      </c>
      <c r="L480" s="57"/>
      <c r="M480" s="49" t="s">
        <v>13</v>
      </c>
      <c r="N480" s="57"/>
      <c r="O480" s="49" t="s">
        <v>13</v>
      </c>
      <c r="P480" s="57"/>
      <c r="Q480" s="171">
        <v>89.699474079639401</v>
      </c>
      <c r="R480" s="177"/>
      <c r="S480" s="171">
        <v>90.027725605938585</v>
      </c>
      <c r="T480" s="177"/>
      <c r="U480" s="171">
        <v>83.605376438548689</v>
      </c>
      <c r="V480" s="177"/>
      <c r="W480" s="171">
        <v>85.496103169887789</v>
      </c>
      <c r="X480" s="177"/>
      <c r="Y480" s="171">
        <v>97.146510778224297</v>
      </c>
      <c r="Z480" s="177"/>
      <c r="AA480" s="171">
        <v>96.662950575994103</v>
      </c>
      <c r="AB480" s="177"/>
      <c r="AC480" s="171">
        <v>95.584001173687412</v>
      </c>
      <c r="AD480" s="177"/>
      <c r="AE480" s="171">
        <v>94.395500738604994</v>
      </c>
      <c r="AF480" s="177"/>
      <c r="AG480" s="171">
        <v>94.037037676256887</v>
      </c>
      <c r="AH480" s="177"/>
      <c r="AI480" s="171">
        <v>94.45988946575109</v>
      </c>
      <c r="AJ480" s="34"/>
      <c r="AK480" s="49">
        <v>97.248826291079794</v>
      </c>
      <c r="AL480" s="34"/>
      <c r="AM480" s="762"/>
      <c r="AN480" s="762"/>
      <c r="AO480" s="762"/>
      <c r="AP480" s="762"/>
      <c r="AQ480" s="762"/>
      <c r="AR480" s="762"/>
      <c r="AS480" s="762"/>
      <c r="AT480" s="762"/>
      <c r="AU480" s="762"/>
      <c r="AV480" s="762"/>
    </row>
    <row r="481" spans="1:48" s="1" customFormat="1" ht="12" customHeight="1">
      <c r="A481" s="738"/>
      <c r="B481" s="58"/>
      <c r="C481" s="56"/>
      <c r="D481" s="739" t="s">
        <v>164</v>
      </c>
      <c r="E481" s="739"/>
      <c r="F481" s="734"/>
      <c r="G481" s="734"/>
      <c r="H481" s="766"/>
      <c r="I481" s="49" t="s">
        <v>13</v>
      </c>
      <c r="J481" s="57"/>
      <c r="K481" s="49" t="s">
        <v>13</v>
      </c>
      <c r="L481" s="57"/>
      <c r="M481" s="49" t="s">
        <v>13</v>
      </c>
      <c r="N481" s="57"/>
      <c r="O481" s="49" t="s">
        <v>13</v>
      </c>
      <c r="P481" s="57"/>
      <c r="Q481" s="171">
        <v>98.180371880282394</v>
      </c>
      <c r="R481" s="177"/>
      <c r="S481" s="171">
        <v>98.308327459470291</v>
      </c>
      <c r="T481" s="177"/>
      <c r="U481" s="171">
        <v>95.984329089128309</v>
      </c>
      <c r="V481" s="177"/>
      <c r="W481" s="171">
        <v>96.823393289155405</v>
      </c>
      <c r="X481" s="177"/>
      <c r="Y481" s="171">
        <v>98.664672577716104</v>
      </c>
      <c r="Z481" s="177"/>
      <c r="AA481" s="171">
        <v>98.699355432780791</v>
      </c>
      <c r="AB481" s="177"/>
      <c r="AC481" s="171">
        <v>98.438844499078101</v>
      </c>
      <c r="AD481" s="177"/>
      <c r="AE481" s="171">
        <v>98.511383537653202</v>
      </c>
      <c r="AF481" s="177"/>
      <c r="AG481" s="171">
        <v>98.592810541128301</v>
      </c>
      <c r="AH481" s="177"/>
      <c r="AI481" s="171">
        <v>98.92117199950961</v>
      </c>
      <c r="AJ481" s="34"/>
      <c r="AK481" s="49">
        <v>96.235246556608701</v>
      </c>
      <c r="AL481" s="34"/>
      <c r="AM481" s="762"/>
      <c r="AN481" s="762"/>
      <c r="AO481" s="762"/>
      <c r="AP481" s="762"/>
      <c r="AQ481" s="762"/>
      <c r="AR481" s="762"/>
      <c r="AS481" s="762"/>
      <c r="AT481" s="762"/>
      <c r="AU481" s="762"/>
      <c r="AV481" s="762"/>
    </row>
    <row r="482" spans="1:48" s="1" customFormat="1" ht="12" customHeight="1">
      <c r="A482" s="738"/>
      <c r="B482" s="58"/>
      <c r="C482" s="56"/>
      <c r="D482" s="739" t="s">
        <v>165</v>
      </c>
      <c r="E482" s="739"/>
      <c r="F482" s="734"/>
      <c r="G482" s="734"/>
      <c r="H482" s="766"/>
      <c r="I482" s="49" t="s">
        <v>13</v>
      </c>
      <c r="J482" s="57"/>
      <c r="K482" s="49" t="s">
        <v>13</v>
      </c>
      <c r="L482" s="57"/>
      <c r="M482" s="49" t="s">
        <v>13</v>
      </c>
      <c r="N482" s="57"/>
      <c r="O482" s="49" t="s">
        <v>13</v>
      </c>
      <c r="P482" s="57"/>
      <c r="Q482" s="171">
        <v>91.419694072657691</v>
      </c>
      <c r="R482" s="177"/>
      <c r="S482" s="171">
        <v>90.814348036839604</v>
      </c>
      <c r="T482" s="177"/>
      <c r="U482" s="171">
        <v>81.402439024390205</v>
      </c>
      <c r="V482" s="177"/>
      <c r="W482" s="171">
        <v>77.452138974237798</v>
      </c>
      <c r="X482" s="177"/>
      <c r="Y482" s="171">
        <v>90.209409844982304</v>
      </c>
      <c r="Z482" s="177"/>
      <c r="AA482" s="171">
        <v>81.19781169018141</v>
      </c>
      <c r="AB482" s="177"/>
      <c r="AC482" s="171">
        <v>87.9184301654482</v>
      </c>
      <c r="AD482" s="177"/>
      <c r="AE482" s="171">
        <v>82.867477803354205</v>
      </c>
      <c r="AF482" s="177"/>
      <c r="AG482" s="171">
        <v>84.731543624161105</v>
      </c>
      <c r="AH482" s="177"/>
      <c r="AI482" s="171">
        <v>93.158890290037803</v>
      </c>
      <c r="AJ482" s="34"/>
      <c r="AK482" s="49">
        <v>97.752211533813494</v>
      </c>
      <c r="AL482" s="34"/>
      <c r="AM482" s="762"/>
      <c r="AN482" s="762"/>
      <c r="AO482" s="762"/>
      <c r="AP482" s="762"/>
      <c r="AQ482" s="762"/>
      <c r="AR482" s="762"/>
      <c r="AS482" s="762"/>
      <c r="AT482" s="762"/>
      <c r="AU482" s="762"/>
      <c r="AV482" s="762"/>
    </row>
    <row r="483" spans="1:48" s="1" customFormat="1" ht="12" customHeight="1">
      <c r="A483" s="738"/>
      <c r="B483" s="58"/>
      <c r="C483" s="56"/>
      <c r="D483" s="739" t="s">
        <v>166</v>
      </c>
      <c r="E483" s="739"/>
      <c r="F483" s="734"/>
      <c r="G483" s="734"/>
      <c r="H483" s="766"/>
      <c r="I483" s="49" t="s">
        <v>13</v>
      </c>
      <c r="J483" s="57"/>
      <c r="K483" s="49" t="s">
        <v>13</v>
      </c>
      <c r="L483" s="57"/>
      <c r="M483" s="49" t="s">
        <v>13</v>
      </c>
      <c r="N483" s="57"/>
      <c r="O483" s="49" t="s">
        <v>13</v>
      </c>
      <c r="P483" s="57"/>
      <c r="Q483" s="171">
        <v>80.960641873576904</v>
      </c>
      <c r="R483" s="177"/>
      <c r="S483" s="171">
        <v>80.704538241828004</v>
      </c>
      <c r="T483" s="177"/>
      <c r="U483" s="171">
        <v>76.914848095849393</v>
      </c>
      <c r="V483" s="177"/>
      <c r="W483" s="171">
        <v>80.110020494013597</v>
      </c>
      <c r="X483" s="177"/>
      <c r="Y483" s="171">
        <v>92.36347654103939</v>
      </c>
      <c r="Z483" s="177"/>
      <c r="AA483" s="171">
        <v>92.458758837391983</v>
      </c>
      <c r="AB483" s="177"/>
      <c r="AC483" s="171">
        <v>90.634475014037108</v>
      </c>
      <c r="AD483" s="177"/>
      <c r="AE483" s="171">
        <v>89.314266411440201</v>
      </c>
      <c r="AF483" s="177"/>
      <c r="AG483" s="171">
        <v>88.789390160961204</v>
      </c>
      <c r="AH483" s="177"/>
      <c r="AI483" s="171">
        <v>89.51040818699849</v>
      </c>
      <c r="AJ483" s="34"/>
      <c r="AK483" s="49">
        <v>96.089543780107704</v>
      </c>
      <c r="AL483" s="34"/>
      <c r="AM483" s="762"/>
      <c r="AN483" s="762"/>
      <c r="AO483" s="762"/>
      <c r="AP483" s="762"/>
      <c r="AQ483" s="762"/>
      <c r="AR483" s="762"/>
      <c r="AS483" s="762"/>
      <c r="AT483" s="762"/>
      <c r="AU483" s="762"/>
      <c r="AV483" s="762"/>
    </row>
    <row r="484" spans="1:48" s="1" customFormat="1" ht="12" customHeight="1">
      <c r="A484" s="738"/>
      <c r="B484" s="58"/>
      <c r="C484" s="56"/>
      <c r="D484" s="739" t="s">
        <v>216</v>
      </c>
      <c r="E484" s="739"/>
      <c r="F484" s="734"/>
      <c r="G484" s="734"/>
      <c r="H484" s="766"/>
      <c r="I484" s="49" t="s">
        <v>13</v>
      </c>
      <c r="J484" s="57"/>
      <c r="K484" s="49" t="s">
        <v>13</v>
      </c>
      <c r="L484" s="57"/>
      <c r="M484" s="49" t="s">
        <v>13</v>
      </c>
      <c r="N484" s="57"/>
      <c r="O484" s="49" t="s">
        <v>13</v>
      </c>
      <c r="P484" s="57"/>
      <c r="Q484" s="171">
        <v>92.973553966905001</v>
      </c>
      <c r="R484" s="177"/>
      <c r="S484" s="171">
        <v>93.435054193516493</v>
      </c>
      <c r="T484" s="177"/>
      <c r="U484" s="171">
        <v>87.290407486839499</v>
      </c>
      <c r="V484" s="177"/>
      <c r="W484" s="171">
        <v>88.863361547763006</v>
      </c>
      <c r="X484" s="177"/>
      <c r="Y484" s="171">
        <v>97.166229885620496</v>
      </c>
      <c r="Z484" s="177"/>
      <c r="AA484" s="171">
        <v>97.376144050935096</v>
      </c>
      <c r="AB484" s="177"/>
      <c r="AC484" s="171">
        <v>97.051603023747603</v>
      </c>
      <c r="AD484" s="177"/>
      <c r="AE484" s="171">
        <v>96.1150587258565</v>
      </c>
      <c r="AF484" s="177"/>
      <c r="AG484" s="171">
        <v>96.107044281771294</v>
      </c>
      <c r="AH484" s="177"/>
      <c r="AI484" s="171">
        <v>96.254203268774589</v>
      </c>
      <c r="AJ484" s="34"/>
      <c r="AK484" s="49">
        <v>99.205136044023206</v>
      </c>
      <c r="AL484" s="34"/>
      <c r="AM484" s="762"/>
      <c r="AN484" s="762"/>
      <c r="AO484" s="762"/>
      <c r="AP484" s="762"/>
      <c r="AQ484" s="762"/>
      <c r="AR484" s="762"/>
      <c r="AS484" s="762"/>
      <c r="AT484" s="762"/>
      <c r="AU484" s="762"/>
      <c r="AV484" s="762"/>
    </row>
    <row r="485" spans="1:48" s="1" customFormat="1" ht="12" customHeight="1">
      <c r="A485" s="738"/>
      <c r="B485" s="58"/>
      <c r="C485" s="56"/>
      <c r="D485" s="739" t="s">
        <v>167</v>
      </c>
      <c r="E485" s="739"/>
      <c r="F485" s="734"/>
      <c r="G485" s="734"/>
      <c r="H485" s="766"/>
      <c r="I485" s="49" t="s">
        <v>13</v>
      </c>
      <c r="J485" s="57"/>
      <c r="K485" s="49" t="s">
        <v>13</v>
      </c>
      <c r="L485" s="57"/>
      <c r="M485" s="49" t="s">
        <v>13</v>
      </c>
      <c r="N485" s="57"/>
      <c r="O485" s="49" t="s">
        <v>13</v>
      </c>
      <c r="P485" s="57"/>
      <c r="Q485" s="171">
        <v>85.506287227001991</v>
      </c>
      <c r="R485" s="177"/>
      <c r="S485" s="171">
        <v>85.056142668427995</v>
      </c>
      <c r="T485" s="177"/>
      <c r="U485" s="171">
        <v>83.291770573566097</v>
      </c>
      <c r="V485" s="177"/>
      <c r="W485" s="171">
        <v>86.419545071609107</v>
      </c>
      <c r="X485" s="177"/>
      <c r="Y485" s="171">
        <v>95.07346585998269</v>
      </c>
      <c r="Z485" s="177"/>
      <c r="AA485" s="171">
        <v>96.120765315078089</v>
      </c>
      <c r="AB485" s="177"/>
      <c r="AC485" s="171">
        <v>95.58665231431651</v>
      </c>
      <c r="AD485" s="177"/>
      <c r="AE485" s="171">
        <v>94.654913728432092</v>
      </c>
      <c r="AF485" s="177"/>
      <c r="AG485" s="171">
        <v>95.215219062259791</v>
      </c>
      <c r="AH485" s="177"/>
      <c r="AI485" s="171">
        <v>96.11595301250469</v>
      </c>
      <c r="AJ485" s="34"/>
      <c r="AK485" s="49">
        <v>98.341314256043404</v>
      </c>
      <c r="AL485" s="34"/>
      <c r="AM485" s="762"/>
      <c r="AN485" s="762"/>
      <c r="AO485" s="762"/>
      <c r="AP485" s="762"/>
      <c r="AQ485" s="762"/>
      <c r="AR485" s="762"/>
      <c r="AS485" s="762"/>
      <c r="AT485" s="762"/>
      <c r="AU485" s="762"/>
      <c r="AV485" s="762"/>
    </row>
    <row r="486" spans="1:48" s="1" customFormat="1" ht="12" customHeight="1">
      <c r="A486" s="738"/>
      <c r="B486" s="58"/>
      <c r="C486" s="56"/>
      <c r="D486" s="739" t="s">
        <v>168</v>
      </c>
      <c r="E486" s="739"/>
      <c r="F486" s="734"/>
      <c r="G486" s="734"/>
      <c r="H486" s="766"/>
      <c r="I486" s="49" t="s">
        <v>13</v>
      </c>
      <c r="J486" s="57"/>
      <c r="K486" s="49" t="s">
        <v>13</v>
      </c>
      <c r="L486" s="57"/>
      <c r="M486" s="49" t="s">
        <v>13</v>
      </c>
      <c r="N486" s="57"/>
      <c r="O486" s="49" t="s">
        <v>13</v>
      </c>
      <c r="P486" s="57"/>
      <c r="Q486" s="171">
        <v>97.855283706402901</v>
      </c>
      <c r="R486" s="177"/>
      <c r="S486" s="171">
        <v>97.947156467930498</v>
      </c>
      <c r="T486" s="177"/>
      <c r="U486" s="171">
        <v>95.641075986648303</v>
      </c>
      <c r="V486" s="177"/>
      <c r="W486" s="171">
        <v>96.262171500366506</v>
      </c>
      <c r="X486" s="177"/>
      <c r="Y486" s="171">
        <v>98.658904252001193</v>
      </c>
      <c r="Z486" s="177"/>
      <c r="AA486" s="171">
        <v>98.666962897133999</v>
      </c>
      <c r="AB486" s="177"/>
      <c r="AC486" s="171">
        <v>97.996242955541589</v>
      </c>
      <c r="AD486" s="177"/>
      <c r="AE486" s="171">
        <v>97.953993757947103</v>
      </c>
      <c r="AF486" s="177"/>
      <c r="AG486" s="171">
        <v>97.975077881619896</v>
      </c>
      <c r="AH486" s="177"/>
      <c r="AI486" s="171">
        <v>98.624193036300099</v>
      </c>
      <c r="AJ486" s="34"/>
      <c r="AK486" s="49">
        <v>96.886839070993204</v>
      </c>
      <c r="AL486" s="34"/>
      <c r="AM486" s="762"/>
      <c r="AN486" s="762"/>
      <c r="AO486" s="762"/>
      <c r="AP486" s="762"/>
      <c r="AQ486" s="762"/>
      <c r="AR486" s="762"/>
      <c r="AS486" s="762"/>
      <c r="AT486" s="762"/>
      <c r="AU486" s="762"/>
      <c r="AV486" s="762"/>
    </row>
    <row r="487" spans="1:48" s="1" customFormat="1" ht="12" customHeight="1">
      <c r="A487" s="738"/>
      <c r="B487" s="58"/>
      <c r="C487" s="56"/>
      <c r="D487" s="739" t="s">
        <v>217</v>
      </c>
      <c r="E487" s="739"/>
      <c r="F487" s="734"/>
      <c r="G487" s="734"/>
      <c r="H487" s="766"/>
      <c r="I487" s="49" t="s">
        <v>13</v>
      </c>
      <c r="J487" s="57"/>
      <c r="K487" s="49" t="s">
        <v>13</v>
      </c>
      <c r="L487" s="57"/>
      <c r="M487" s="49" t="s">
        <v>13</v>
      </c>
      <c r="N487" s="57"/>
      <c r="O487" s="49" t="s">
        <v>13</v>
      </c>
      <c r="P487" s="57"/>
      <c r="Q487" s="171">
        <v>93.880068889932687</v>
      </c>
      <c r="R487" s="177"/>
      <c r="S487" s="171">
        <v>93.941589722378581</v>
      </c>
      <c r="T487" s="177"/>
      <c r="U487" s="171">
        <v>89.985373019328293</v>
      </c>
      <c r="V487" s="177"/>
      <c r="W487" s="171">
        <v>90.712052926924187</v>
      </c>
      <c r="X487" s="177"/>
      <c r="Y487" s="171">
        <v>97.604270310388301</v>
      </c>
      <c r="Z487" s="177"/>
      <c r="AA487" s="171">
        <v>97.525964037379012</v>
      </c>
      <c r="AB487" s="177"/>
      <c r="AC487" s="171">
        <v>96.921551484455293</v>
      </c>
      <c r="AD487" s="177"/>
      <c r="AE487" s="171">
        <v>96.1905925634819</v>
      </c>
      <c r="AF487" s="177"/>
      <c r="AG487" s="171">
        <v>96.030850816879706</v>
      </c>
      <c r="AH487" s="177"/>
      <c r="AI487" s="171">
        <v>96.258277076132998</v>
      </c>
      <c r="AJ487" s="34"/>
      <c r="AK487" s="49">
        <v>97.698945349952098</v>
      </c>
      <c r="AL487" s="34"/>
      <c r="AM487" s="762"/>
      <c r="AN487" s="762"/>
      <c r="AO487" s="762"/>
      <c r="AP487" s="762"/>
      <c r="AQ487" s="762"/>
      <c r="AR487" s="762"/>
      <c r="AS487" s="762"/>
      <c r="AT487" s="762"/>
      <c r="AU487" s="762"/>
      <c r="AV487" s="762"/>
    </row>
    <row r="488" spans="1:48" s="1" customFormat="1" ht="12" customHeight="1">
      <c r="A488" s="738"/>
      <c r="B488" s="58"/>
      <c r="C488" s="56"/>
      <c r="D488" s="739" t="s">
        <v>218</v>
      </c>
      <c r="E488" s="739"/>
      <c r="F488" s="734"/>
      <c r="G488" s="734"/>
      <c r="H488" s="766"/>
      <c r="I488" s="49" t="s">
        <v>13</v>
      </c>
      <c r="J488" s="57"/>
      <c r="K488" s="49" t="s">
        <v>13</v>
      </c>
      <c r="L488" s="57"/>
      <c r="M488" s="49" t="s">
        <v>13</v>
      </c>
      <c r="N488" s="57"/>
      <c r="O488" s="49" t="s">
        <v>13</v>
      </c>
      <c r="P488" s="57"/>
      <c r="Q488" s="171">
        <v>96.544431300856701</v>
      </c>
      <c r="R488" s="177"/>
      <c r="S488" s="171">
        <v>96.523651839189</v>
      </c>
      <c r="T488" s="177"/>
      <c r="U488" s="171">
        <v>93.223727252901696</v>
      </c>
      <c r="V488" s="177"/>
      <c r="W488" s="171">
        <v>93.969787929814288</v>
      </c>
      <c r="X488" s="177"/>
      <c r="Y488" s="171">
        <v>98.613039214437606</v>
      </c>
      <c r="Z488" s="177"/>
      <c r="AA488" s="171">
        <v>98.549404714764705</v>
      </c>
      <c r="AB488" s="177"/>
      <c r="AC488" s="171">
        <v>98.144559044766396</v>
      </c>
      <c r="AD488" s="177"/>
      <c r="AE488" s="171">
        <v>97.733564701362994</v>
      </c>
      <c r="AF488" s="177"/>
      <c r="AG488" s="171">
        <v>97.516532905296998</v>
      </c>
      <c r="AH488" s="177"/>
      <c r="AI488" s="171">
        <v>97.71153751050889</v>
      </c>
      <c r="AJ488" s="34"/>
      <c r="AK488" s="49">
        <v>98.023378429920797</v>
      </c>
      <c r="AL488" s="34"/>
      <c r="AM488" s="762"/>
      <c r="AN488" s="762"/>
      <c r="AO488" s="762"/>
      <c r="AP488" s="762"/>
      <c r="AQ488" s="762"/>
      <c r="AR488" s="762"/>
      <c r="AS488" s="762"/>
      <c r="AT488" s="762"/>
      <c r="AU488" s="762"/>
      <c r="AV488" s="762"/>
    </row>
    <row r="489" spans="1:48" s="1" customFormat="1" ht="12" customHeight="1">
      <c r="A489" s="738"/>
      <c r="B489" s="58"/>
      <c r="C489" s="56"/>
      <c r="D489" s="739" t="s">
        <v>169</v>
      </c>
      <c r="E489" s="739"/>
      <c r="F489" s="734"/>
      <c r="G489" s="734"/>
      <c r="H489" s="766"/>
      <c r="I489" s="49" t="s">
        <v>13</v>
      </c>
      <c r="J489" s="57"/>
      <c r="K489" s="49" t="s">
        <v>13</v>
      </c>
      <c r="L489" s="57"/>
      <c r="M489" s="49" t="s">
        <v>13</v>
      </c>
      <c r="N489" s="57"/>
      <c r="O489" s="49" t="s">
        <v>13</v>
      </c>
      <c r="P489" s="57"/>
      <c r="Q489" s="171">
        <v>94.244921490826499</v>
      </c>
      <c r="R489" s="177"/>
      <c r="S489" s="171">
        <v>94.134364363372001</v>
      </c>
      <c r="T489" s="177"/>
      <c r="U489" s="171">
        <v>89.389389389389393</v>
      </c>
      <c r="V489" s="177"/>
      <c r="W489" s="171">
        <v>90.266700695463499</v>
      </c>
      <c r="X489" s="177"/>
      <c r="Y489" s="171">
        <v>97.817947062620988</v>
      </c>
      <c r="Z489" s="177"/>
      <c r="AA489" s="171">
        <v>98.064045614267684</v>
      </c>
      <c r="AB489" s="177"/>
      <c r="AC489" s="171">
        <v>97.696033512239808</v>
      </c>
      <c r="AD489" s="177"/>
      <c r="AE489" s="171">
        <v>97.314291447874496</v>
      </c>
      <c r="AF489" s="177"/>
      <c r="AG489" s="171">
        <v>97.190488841657796</v>
      </c>
      <c r="AH489" s="177"/>
      <c r="AI489" s="171">
        <v>97.350854506692798</v>
      </c>
      <c r="AJ489" s="34"/>
      <c r="AK489" s="49">
        <v>97.321691176470594</v>
      </c>
      <c r="AL489" s="34"/>
      <c r="AM489" s="762"/>
      <c r="AN489" s="762"/>
      <c r="AO489" s="762"/>
      <c r="AP489" s="762"/>
      <c r="AQ489" s="762"/>
      <c r="AR489" s="762"/>
      <c r="AS489" s="762"/>
      <c r="AT489" s="762"/>
      <c r="AU489" s="762"/>
      <c r="AV489" s="762"/>
    </row>
    <row r="490" spans="1:48" s="1" customFormat="1" ht="12" customHeight="1">
      <c r="A490" s="738"/>
      <c r="B490" s="58"/>
      <c r="C490" s="56"/>
      <c r="D490" s="739" t="s">
        <v>170</v>
      </c>
      <c r="E490" s="739"/>
      <c r="F490" s="734"/>
      <c r="G490" s="734"/>
      <c r="H490" s="766"/>
      <c r="I490" s="49" t="s">
        <v>13</v>
      </c>
      <c r="J490" s="57"/>
      <c r="K490" s="49" t="s">
        <v>13</v>
      </c>
      <c r="L490" s="57"/>
      <c r="M490" s="49" t="s">
        <v>13</v>
      </c>
      <c r="N490" s="57"/>
      <c r="O490" s="49" t="s">
        <v>13</v>
      </c>
      <c r="P490" s="57"/>
      <c r="Q490" s="171">
        <v>98.695818948983487</v>
      </c>
      <c r="R490" s="177"/>
      <c r="S490" s="171">
        <v>98.698520235336105</v>
      </c>
      <c r="T490" s="177"/>
      <c r="U490" s="171">
        <v>97.025569664289392</v>
      </c>
      <c r="V490" s="177"/>
      <c r="W490" s="171">
        <v>97.041643112869792</v>
      </c>
      <c r="X490" s="177"/>
      <c r="Y490" s="171">
        <v>99.382000772498998</v>
      </c>
      <c r="Z490" s="177"/>
      <c r="AA490" s="171">
        <v>99.429175475687103</v>
      </c>
      <c r="AB490" s="177"/>
      <c r="AC490" s="171">
        <v>98.849424712356196</v>
      </c>
      <c r="AD490" s="177"/>
      <c r="AE490" s="171">
        <v>98.709239130434796</v>
      </c>
      <c r="AF490" s="177"/>
      <c r="AG490" s="171">
        <v>98.408944313050995</v>
      </c>
      <c r="AH490" s="177"/>
      <c r="AI490" s="171">
        <v>98.733651650404795</v>
      </c>
      <c r="AJ490" s="34"/>
      <c r="AK490" s="49">
        <v>99.090661089388007</v>
      </c>
      <c r="AL490" s="34"/>
      <c r="AM490" s="762"/>
      <c r="AN490" s="762"/>
      <c r="AO490" s="762"/>
      <c r="AP490" s="762"/>
      <c r="AQ490" s="762"/>
      <c r="AR490" s="762"/>
      <c r="AS490" s="762"/>
      <c r="AT490" s="762"/>
      <c r="AU490" s="762"/>
      <c r="AV490" s="762"/>
    </row>
    <row r="491" spans="1:48" s="1" customFormat="1" ht="12" customHeight="1">
      <c r="A491" s="738"/>
      <c r="B491" s="58"/>
      <c r="C491" s="56"/>
      <c r="D491" s="739" t="s">
        <v>171</v>
      </c>
      <c r="E491" s="739"/>
      <c r="F491" s="734"/>
      <c r="G491" s="734"/>
      <c r="H491" s="766"/>
      <c r="I491" s="49" t="s">
        <v>13</v>
      </c>
      <c r="J491" s="57"/>
      <c r="K491" s="49" t="s">
        <v>13</v>
      </c>
      <c r="L491" s="57"/>
      <c r="M491" s="49" t="s">
        <v>13</v>
      </c>
      <c r="N491" s="57"/>
      <c r="O491" s="49" t="s">
        <v>13</v>
      </c>
      <c r="P491" s="57"/>
      <c r="Q491" s="171">
        <v>98.633150039277311</v>
      </c>
      <c r="R491" s="177"/>
      <c r="S491" s="171">
        <v>98.212676479423308</v>
      </c>
      <c r="T491" s="177"/>
      <c r="U491" s="171">
        <v>92.294091645793401</v>
      </c>
      <c r="V491" s="177"/>
      <c r="W491" s="171">
        <v>92.94922807575999</v>
      </c>
      <c r="X491" s="177"/>
      <c r="Y491" s="171">
        <v>98.806259074044192</v>
      </c>
      <c r="Z491" s="177"/>
      <c r="AA491" s="171">
        <v>98.972304476572006</v>
      </c>
      <c r="AB491" s="177"/>
      <c r="AC491" s="171">
        <v>98.499525166191788</v>
      </c>
      <c r="AD491" s="177"/>
      <c r="AE491" s="171">
        <v>97.753209700428002</v>
      </c>
      <c r="AF491" s="177"/>
      <c r="AG491" s="171">
        <v>97.820534650093592</v>
      </c>
      <c r="AH491" s="177"/>
      <c r="AI491" s="171">
        <v>98.401332223147392</v>
      </c>
      <c r="AJ491" s="34"/>
      <c r="AK491" s="49">
        <v>98.543090888714602</v>
      </c>
      <c r="AL491" s="34"/>
      <c r="AM491" s="762"/>
      <c r="AN491" s="762"/>
      <c r="AO491" s="762"/>
      <c r="AP491" s="762"/>
      <c r="AQ491" s="762"/>
      <c r="AR491" s="762"/>
      <c r="AS491" s="762"/>
      <c r="AT491" s="762"/>
      <c r="AU491" s="762"/>
      <c r="AV491" s="762"/>
    </row>
    <row r="492" spans="1:48" s="1" customFormat="1" ht="12" customHeight="1">
      <c r="A492" s="738"/>
      <c r="B492" s="58"/>
      <c r="C492" s="56"/>
      <c r="D492" s="739" t="s">
        <v>172</v>
      </c>
      <c r="E492" s="739"/>
      <c r="F492" s="734"/>
      <c r="G492" s="734"/>
      <c r="H492" s="766"/>
      <c r="I492" s="49" t="s">
        <v>13</v>
      </c>
      <c r="J492" s="57"/>
      <c r="K492" s="49" t="s">
        <v>13</v>
      </c>
      <c r="L492" s="57"/>
      <c r="M492" s="49" t="s">
        <v>13</v>
      </c>
      <c r="N492" s="57"/>
      <c r="O492" s="49" t="s">
        <v>13</v>
      </c>
      <c r="P492" s="57"/>
      <c r="Q492" s="171">
        <v>87.206420394193287</v>
      </c>
      <c r="R492" s="177"/>
      <c r="S492" s="171">
        <v>88.264288229081103</v>
      </c>
      <c r="T492" s="177"/>
      <c r="U492" s="171">
        <v>83.355334213368508</v>
      </c>
      <c r="V492" s="177"/>
      <c r="W492" s="171">
        <v>86.771190592846594</v>
      </c>
      <c r="X492" s="177"/>
      <c r="Y492" s="171">
        <v>96.100596977009999</v>
      </c>
      <c r="Z492" s="177"/>
      <c r="AA492" s="171">
        <v>97.106666666666698</v>
      </c>
      <c r="AB492" s="177"/>
      <c r="AC492" s="171">
        <v>95.6624825662483</v>
      </c>
      <c r="AD492" s="177"/>
      <c r="AE492" s="171">
        <v>94.857454644659697</v>
      </c>
      <c r="AF492" s="177"/>
      <c r="AG492" s="171">
        <v>94.708621419500503</v>
      </c>
      <c r="AH492" s="177"/>
      <c r="AI492" s="171">
        <v>95.433092726263197</v>
      </c>
      <c r="AJ492" s="34"/>
      <c r="AK492" s="49">
        <v>98.072731047368606</v>
      </c>
      <c r="AL492" s="34"/>
      <c r="AM492" s="762"/>
      <c r="AN492" s="762"/>
      <c r="AO492" s="762"/>
      <c r="AP492" s="762"/>
      <c r="AQ492" s="762"/>
      <c r="AR492" s="762"/>
      <c r="AS492" s="762"/>
      <c r="AT492" s="762"/>
      <c r="AU492" s="762"/>
      <c r="AV492" s="762"/>
    </row>
    <row r="493" spans="1:48" s="1" customFormat="1" ht="12" customHeight="1">
      <c r="A493" s="738"/>
      <c r="B493" s="58"/>
      <c r="C493" s="56"/>
      <c r="D493" s="739" t="s">
        <v>173</v>
      </c>
      <c r="E493" s="739"/>
      <c r="F493" s="734"/>
      <c r="G493" s="734"/>
      <c r="H493" s="766"/>
      <c r="I493" s="49" t="s">
        <v>13</v>
      </c>
      <c r="J493" s="57"/>
      <c r="K493" s="49" t="s">
        <v>13</v>
      </c>
      <c r="L493" s="57"/>
      <c r="M493" s="49" t="s">
        <v>13</v>
      </c>
      <c r="N493" s="57"/>
      <c r="O493" s="49" t="s">
        <v>13</v>
      </c>
      <c r="P493" s="57"/>
      <c r="Q493" s="171">
        <v>97.855964815832905</v>
      </c>
      <c r="R493" s="177"/>
      <c r="S493" s="171">
        <v>97.786269600737882</v>
      </c>
      <c r="T493" s="177"/>
      <c r="U493" s="171">
        <v>92.815981559738802</v>
      </c>
      <c r="V493" s="177"/>
      <c r="W493" s="171">
        <v>94.443686006825899</v>
      </c>
      <c r="X493" s="177"/>
      <c r="Y493" s="171">
        <v>99.071693801770905</v>
      </c>
      <c r="Z493" s="177"/>
      <c r="AA493" s="171">
        <v>99.12113666324889</v>
      </c>
      <c r="AB493" s="177"/>
      <c r="AC493" s="171">
        <v>99.056029232643084</v>
      </c>
      <c r="AD493" s="177"/>
      <c r="AE493" s="171">
        <v>99.046447247000913</v>
      </c>
      <c r="AF493" s="177"/>
      <c r="AG493" s="171">
        <v>99.014631233203886</v>
      </c>
      <c r="AH493" s="177"/>
      <c r="AI493" s="171">
        <v>99.119387902410892</v>
      </c>
      <c r="AJ493" s="34"/>
      <c r="AK493" s="49">
        <v>97.481845077998898</v>
      </c>
      <c r="AL493" s="34"/>
      <c r="AM493" s="762"/>
      <c r="AN493" s="762"/>
      <c r="AO493" s="762"/>
      <c r="AP493" s="762"/>
      <c r="AQ493" s="762"/>
      <c r="AR493" s="762"/>
      <c r="AS493" s="762"/>
      <c r="AT493" s="762"/>
      <c r="AU493" s="762"/>
      <c r="AV493" s="762"/>
    </row>
    <row r="494" spans="1:48" s="1" customFormat="1" ht="12" customHeight="1">
      <c r="A494" s="738"/>
      <c r="B494" s="58"/>
      <c r="C494" s="56"/>
      <c r="D494" s="739" t="s">
        <v>219</v>
      </c>
      <c r="E494" s="739"/>
      <c r="F494" s="734"/>
      <c r="G494" s="734"/>
      <c r="H494" s="766"/>
      <c r="I494" s="49" t="s">
        <v>13</v>
      </c>
      <c r="J494" s="57"/>
      <c r="K494" s="49" t="s">
        <v>13</v>
      </c>
      <c r="L494" s="57"/>
      <c r="M494" s="49" t="s">
        <v>13</v>
      </c>
      <c r="N494" s="57"/>
      <c r="O494" s="49" t="s">
        <v>13</v>
      </c>
      <c r="P494" s="57"/>
      <c r="Q494" s="171">
        <v>97.251344287902882</v>
      </c>
      <c r="R494" s="177"/>
      <c r="S494" s="171">
        <v>97.255483106105487</v>
      </c>
      <c r="T494" s="177"/>
      <c r="U494" s="171">
        <v>92.720700599506287</v>
      </c>
      <c r="V494" s="177"/>
      <c r="W494" s="171">
        <v>93.933333333333294</v>
      </c>
      <c r="X494" s="177"/>
      <c r="Y494" s="171">
        <v>98.923649225515291</v>
      </c>
      <c r="Z494" s="177"/>
      <c r="AA494" s="171">
        <v>98.789506953223793</v>
      </c>
      <c r="AB494" s="177"/>
      <c r="AC494" s="171">
        <v>98.405344930824697</v>
      </c>
      <c r="AD494" s="177"/>
      <c r="AE494" s="171">
        <v>98.062901631240692</v>
      </c>
      <c r="AF494" s="177"/>
      <c r="AG494" s="171">
        <v>98.107548810844904</v>
      </c>
      <c r="AH494" s="177"/>
      <c r="AI494" s="171">
        <v>98.362339682446489</v>
      </c>
      <c r="AJ494" s="34"/>
      <c r="AK494" s="49">
        <v>92.929488170712801</v>
      </c>
      <c r="AL494" s="34"/>
      <c r="AM494" s="762"/>
      <c r="AN494" s="762"/>
      <c r="AO494" s="762"/>
      <c r="AP494" s="762"/>
      <c r="AQ494" s="762"/>
      <c r="AR494" s="762"/>
      <c r="AS494" s="762"/>
      <c r="AT494" s="762"/>
      <c r="AU494" s="762"/>
      <c r="AV494" s="762"/>
    </row>
    <row r="495" spans="1:48" s="1" customFormat="1" ht="12" customHeight="1">
      <c r="A495" s="738"/>
      <c r="B495" s="58"/>
      <c r="C495" s="56"/>
      <c r="D495" s="739" t="s">
        <v>174</v>
      </c>
      <c r="E495" s="739"/>
      <c r="F495" s="734"/>
      <c r="G495" s="734"/>
      <c r="H495" s="766"/>
      <c r="I495" s="49" t="s">
        <v>13</v>
      </c>
      <c r="J495" s="57"/>
      <c r="K495" s="49" t="s">
        <v>13</v>
      </c>
      <c r="L495" s="57"/>
      <c r="M495" s="49" t="s">
        <v>13</v>
      </c>
      <c r="N495" s="57"/>
      <c r="O495" s="49" t="s">
        <v>13</v>
      </c>
      <c r="P495" s="57"/>
      <c r="Q495" s="171">
        <v>97.663220507010294</v>
      </c>
      <c r="R495" s="177"/>
      <c r="S495" s="171">
        <v>97.324555259840281</v>
      </c>
      <c r="T495" s="177"/>
      <c r="U495" s="171">
        <v>94.385432473444595</v>
      </c>
      <c r="V495" s="177"/>
      <c r="W495" s="171">
        <v>94.995065557592</v>
      </c>
      <c r="X495" s="177"/>
      <c r="Y495" s="171">
        <v>98.889376004676294</v>
      </c>
      <c r="Z495" s="177"/>
      <c r="AA495" s="171">
        <v>98.582600195503403</v>
      </c>
      <c r="AB495" s="177"/>
      <c r="AC495" s="171">
        <v>98.248525073746293</v>
      </c>
      <c r="AD495" s="177"/>
      <c r="AE495" s="171">
        <v>98.109778262449993</v>
      </c>
      <c r="AF495" s="177"/>
      <c r="AG495" s="171">
        <v>97.917769542968102</v>
      </c>
      <c r="AH495" s="177"/>
      <c r="AI495" s="171">
        <v>98.184263618022911</v>
      </c>
      <c r="AJ495" s="34"/>
      <c r="AK495" s="49">
        <v>98.2352308188959</v>
      </c>
      <c r="AL495" s="34"/>
      <c r="AM495" s="762"/>
      <c r="AN495" s="762"/>
      <c r="AO495" s="762"/>
      <c r="AP495" s="762"/>
      <c r="AQ495" s="762"/>
      <c r="AR495" s="762"/>
      <c r="AS495" s="762"/>
      <c r="AT495" s="762"/>
      <c r="AU495" s="762"/>
      <c r="AV495" s="762"/>
    </row>
    <row r="496" spans="1:48" s="1" customFormat="1" ht="12" customHeight="1">
      <c r="A496" s="738"/>
      <c r="B496" s="58"/>
      <c r="C496" s="56"/>
      <c r="D496" s="739" t="s">
        <v>175</v>
      </c>
      <c r="E496" s="739"/>
      <c r="F496" s="734"/>
      <c r="G496" s="734"/>
      <c r="H496" s="766"/>
      <c r="I496" s="49" t="s">
        <v>13</v>
      </c>
      <c r="J496" s="57"/>
      <c r="K496" s="49" t="s">
        <v>13</v>
      </c>
      <c r="L496" s="57"/>
      <c r="M496" s="49" t="s">
        <v>13</v>
      </c>
      <c r="N496" s="57"/>
      <c r="O496" s="49" t="s">
        <v>13</v>
      </c>
      <c r="P496" s="57"/>
      <c r="Q496" s="171">
        <v>96.472663139329796</v>
      </c>
      <c r="R496" s="177"/>
      <c r="S496" s="171">
        <v>96.406838597507999</v>
      </c>
      <c r="T496" s="177"/>
      <c r="U496" s="171">
        <v>94.393176733780805</v>
      </c>
      <c r="V496" s="177"/>
      <c r="W496" s="171">
        <v>94.604980018444493</v>
      </c>
      <c r="X496" s="177"/>
      <c r="Y496" s="171">
        <v>98.025163242554484</v>
      </c>
      <c r="Z496" s="177"/>
      <c r="AA496" s="171">
        <v>97.913907284768186</v>
      </c>
      <c r="AB496" s="177"/>
      <c r="AC496" s="171">
        <v>96.795219989136285</v>
      </c>
      <c r="AD496" s="177"/>
      <c r="AE496" s="171">
        <v>96.629412808231308</v>
      </c>
      <c r="AF496" s="177"/>
      <c r="AG496" s="171">
        <v>96.974905465795786</v>
      </c>
      <c r="AH496" s="177"/>
      <c r="AI496" s="171">
        <v>97.287138421310701</v>
      </c>
      <c r="AJ496" s="34"/>
      <c r="AK496" s="49">
        <v>85.734026987481698</v>
      </c>
      <c r="AL496" s="34"/>
      <c r="AM496" s="762"/>
      <c r="AN496" s="762"/>
      <c r="AO496" s="762"/>
      <c r="AP496" s="762"/>
      <c r="AQ496" s="762"/>
      <c r="AR496" s="762"/>
      <c r="AS496" s="762"/>
      <c r="AT496" s="762"/>
      <c r="AU496" s="762"/>
      <c r="AV496" s="762"/>
    </row>
    <row r="497" spans="1:48" s="1" customFormat="1" ht="12" customHeight="1">
      <c r="A497" s="738"/>
      <c r="B497" s="58"/>
      <c r="C497" s="56"/>
      <c r="D497" s="739" t="s">
        <v>176</v>
      </c>
      <c r="E497" s="739"/>
      <c r="F497" s="734"/>
      <c r="G497" s="734"/>
      <c r="H497" s="766"/>
      <c r="I497" s="49" t="s">
        <v>13</v>
      </c>
      <c r="J497" s="57"/>
      <c r="K497" s="49" t="s">
        <v>13</v>
      </c>
      <c r="L497" s="57"/>
      <c r="M497" s="49" t="s">
        <v>13</v>
      </c>
      <c r="N497" s="57"/>
      <c r="O497" s="49" t="s">
        <v>13</v>
      </c>
      <c r="P497" s="57"/>
      <c r="Q497" s="171">
        <v>96.674016905549394</v>
      </c>
      <c r="R497" s="177"/>
      <c r="S497" s="171">
        <v>96.632169794772793</v>
      </c>
      <c r="T497" s="177"/>
      <c r="U497" s="171">
        <v>94.182198223306003</v>
      </c>
      <c r="V497" s="177"/>
      <c r="W497" s="171">
        <v>94.744472635012698</v>
      </c>
      <c r="X497" s="177"/>
      <c r="Y497" s="171">
        <v>97.921647967629198</v>
      </c>
      <c r="Z497" s="177"/>
      <c r="AA497" s="171">
        <v>97.838383838383791</v>
      </c>
      <c r="AB497" s="177"/>
      <c r="AC497" s="171">
        <v>97.523427041499303</v>
      </c>
      <c r="AD497" s="177"/>
      <c r="AE497" s="171">
        <v>97.4873264271545</v>
      </c>
      <c r="AF497" s="177"/>
      <c r="AG497" s="171">
        <v>97.4245302934347</v>
      </c>
      <c r="AH497" s="177"/>
      <c r="AI497" s="171">
        <v>97.756410256410305</v>
      </c>
      <c r="AJ497" s="34"/>
      <c r="AK497" s="49">
        <v>98.134700270539696</v>
      </c>
      <c r="AL497" s="34"/>
      <c r="AM497" s="762"/>
      <c r="AN497" s="762"/>
      <c r="AO497" s="762"/>
      <c r="AP497" s="762"/>
      <c r="AQ497" s="762"/>
      <c r="AR497" s="762"/>
      <c r="AS497" s="762"/>
      <c r="AT497" s="762"/>
      <c r="AU497" s="762"/>
      <c r="AV497" s="762"/>
    </row>
    <row r="498" spans="1:48" s="1" customFormat="1" ht="12" customHeight="1">
      <c r="A498" s="738"/>
      <c r="B498" s="58"/>
      <c r="C498" s="56"/>
      <c r="D498" s="739" t="s">
        <v>177</v>
      </c>
      <c r="E498" s="739"/>
      <c r="F498" s="734"/>
      <c r="G498" s="734"/>
      <c r="H498" s="766"/>
      <c r="I498" s="49" t="s">
        <v>13</v>
      </c>
      <c r="J498" s="57"/>
      <c r="K498" s="49" t="s">
        <v>13</v>
      </c>
      <c r="L498" s="57"/>
      <c r="M498" s="49" t="s">
        <v>13</v>
      </c>
      <c r="N498" s="57"/>
      <c r="O498" s="49" t="s">
        <v>13</v>
      </c>
      <c r="P498" s="57"/>
      <c r="Q498" s="171">
        <v>91.894656098184598</v>
      </c>
      <c r="R498" s="177"/>
      <c r="S498" s="171">
        <v>91.830708661417304</v>
      </c>
      <c r="T498" s="177"/>
      <c r="U498" s="171">
        <v>84.431905616824807</v>
      </c>
      <c r="V498" s="177"/>
      <c r="W498" s="171">
        <v>85.461538461538495</v>
      </c>
      <c r="X498" s="177"/>
      <c r="Y498" s="171">
        <v>95.828128903322494</v>
      </c>
      <c r="Z498" s="177"/>
      <c r="AA498" s="171">
        <v>96.550802139037387</v>
      </c>
      <c r="AB498" s="177"/>
      <c r="AC498" s="171">
        <v>96.156020350480503</v>
      </c>
      <c r="AD498" s="177"/>
      <c r="AE498" s="171">
        <v>95.433287482806094</v>
      </c>
      <c r="AF498" s="177"/>
      <c r="AG498" s="171">
        <v>95.178250833547096</v>
      </c>
      <c r="AH498" s="177"/>
      <c r="AI498" s="171">
        <v>95.955270045205793</v>
      </c>
      <c r="AJ498" s="34"/>
      <c r="AK498" s="49">
        <v>98.252059674905396</v>
      </c>
      <c r="AL498" s="34"/>
      <c r="AM498" s="762"/>
      <c r="AN498" s="762"/>
      <c r="AO498" s="762"/>
      <c r="AP498" s="762"/>
      <c r="AQ498" s="762"/>
      <c r="AR498" s="762"/>
      <c r="AS498" s="762"/>
      <c r="AT498" s="762"/>
      <c r="AU498" s="762"/>
      <c r="AV498" s="762"/>
    </row>
    <row r="499" spans="1:48" s="1" customFormat="1" ht="12" customHeight="1">
      <c r="A499" s="738"/>
      <c r="B499" s="58"/>
      <c r="C499" s="56"/>
      <c r="D499" s="739" t="s">
        <v>178</v>
      </c>
      <c r="E499" s="739"/>
      <c r="F499" s="734"/>
      <c r="G499" s="734"/>
      <c r="H499" s="766"/>
      <c r="I499" s="49" t="s">
        <v>13</v>
      </c>
      <c r="J499" s="57"/>
      <c r="K499" s="49" t="s">
        <v>13</v>
      </c>
      <c r="L499" s="57"/>
      <c r="M499" s="49" t="s">
        <v>13</v>
      </c>
      <c r="N499" s="57"/>
      <c r="O499" s="49" t="s">
        <v>13</v>
      </c>
      <c r="P499" s="57"/>
      <c r="Q499" s="171">
        <v>96.995562516314294</v>
      </c>
      <c r="R499" s="177"/>
      <c r="S499" s="171">
        <v>96.864023450332297</v>
      </c>
      <c r="T499" s="177"/>
      <c r="U499" s="171">
        <v>93.189154293092301</v>
      </c>
      <c r="V499" s="177"/>
      <c r="W499" s="171">
        <v>93.979997590071108</v>
      </c>
      <c r="X499" s="177"/>
      <c r="Y499" s="171">
        <v>98.630981746423288</v>
      </c>
      <c r="Z499" s="177"/>
      <c r="AA499" s="171">
        <v>98.586661301679882</v>
      </c>
      <c r="AB499" s="177"/>
      <c r="AC499" s="171">
        <v>98.265969009883491</v>
      </c>
      <c r="AD499" s="177"/>
      <c r="AE499" s="171">
        <v>97.910321066560087</v>
      </c>
      <c r="AF499" s="177"/>
      <c r="AG499" s="171">
        <v>97.7747645221434</v>
      </c>
      <c r="AH499" s="177"/>
      <c r="AI499" s="171">
        <v>97.963140314405194</v>
      </c>
      <c r="AJ499" s="34"/>
      <c r="AK499" s="49">
        <v>98.9221889993742</v>
      </c>
      <c r="AL499" s="34"/>
      <c r="AM499" s="762"/>
      <c r="AN499" s="762"/>
      <c r="AO499" s="762"/>
      <c r="AP499" s="762"/>
      <c r="AQ499" s="762"/>
      <c r="AR499" s="762"/>
      <c r="AS499" s="762"/>
      <c r="AT499" s="762"/>
      <c r="AU499" s="762"/>
      <c r="AV499" s="762"/>
    </row>
    <row r="500" spans="1:48" s="1" customFormat="1" ht="12" customHeight="1">
      <c r="A500" s="738"/>
      <c r="B500" s="58"/>
      <c r="C500" s="56"/>
      <c r="D500" s="739" t="s">
        <v>220</v>
      </c>
      <c r="E500" s="739"/>
      <c r="F500" s="734"/>
      <c r="G500" s="734"/>
      <c r="H500" s="766"/>
      <c r="I500" s="49" t="s">
        <v>13</v>
      </c>
      <c r="J500" s="57"/>
      <c r="K500" s="49" t="s">
        <v>13</v>
      </c>
      <c r="L500" s="57"/>
      <c r="M500" s="49" t="s">
        <v>13</v>
      </c>
      <c r="N500" s="57"/>
      <c r="O500" s="49" t="s">
        <v>13</v>
      </c>
      <c r="P500" s="57"/>
      <c r="Q500" s="171">
        <v>96.653082919915008</v>
      </c>
      <c r="R500" s="177"/>
      <c r="S500" s="171">
        <v>96.646208946919998</v>
      </c>
      <c r="T500" s="177"/>
      <c r="U500" s="171">
        <v>87.940463828314293</v>
      </c>
      <c r="V500" s="177"/>
      <c r="W500" s="171">
        <v>89.36706644489189</v>
      </c>
      <c r="X500" s="177"/>
      <c r="Y500" s="171">
        <v>98.069046225863104</v>
      </c>
      <c r="Z500" s="177"/>
      <c r="AA500" s="171">
        <v>98.142211579313283</v>
      </c>
      <c r="AB500" s="177"/>
      <c r="AC500" s="171">
        <v>97.754443293217491</v>
      </c>
      <c r="AD500" s="177"/>
      <c r="AE500" s="171">
        <v>97.329659026955696</v>
      </c>
      <c r="AF500" s="177"/>
      <c r="AG500" s="171">
        <v>97.235536098426195</v>
      </c>
      <c r="AH500" s="177"/>
      <c r="AI500" s="171">
        <v>97.438293661700797</v>
      </c>
      <c r="AJ500" s="34"/>
      <c r="AK500" s="49">
        <v>98.773382398037398</v>
      </c>
      <c r="AL500" s="34"/>
      <c r="AM500" s="762"/>
      <c r="AN500" s="762"/>
      <c r="AO500" s="762"/>
      <c r="AP500" s="762"/>
      <c r="AQ500" s="762"/>
      <c r="AR500" s="762"/>
      <c r="AS500" s="762"/>
      <c r="AT500" s="762"/>
      <c r="AU500" s="762"/>
      <c r="AV500" s="762"/>
    </row>
    <row r="501" spans="1:48" s="1" customFormat="1" ht="12" customHeight="1">
      <c r="A501" s="738"/>
      <c r="B501" s="58"/>
      <c r="C501" s="56"/>
      <c r="D501" s="739" t="s">
        <v>179</v>
      </c>
      <c r="E501" s="739"/>
      <c r="F501" s="734"/>
      <c r="G501" s="734"/>
      <c r="H501" s="766"/>
      <c r="I501" s="49" t="s">
        <v>13</v>
      </c>
      <c r="J501" s="57"/>
      <c r="K501" s="49" t="s">
        <v>13</v>
      </c>
      <c r="L501" s="57"/>
      <c r="M501" s="49" t="s">
        <v>13</v>
      </c>
      <c r="N501" s="57"/>
      <c r="O501" s="49" t="s">
        <v>13</v>
      </c>
      <c r="P501" s="57"/>
      <c r="Q501" s="171">
        <v>98.640699523052504</v>
      </c>
      <c r="R501" s="177"/>
      <c r="S501" s="171">
        <v>98.703557312252997</v>
      </c>
      <c r="T501" s="177"/>
      <c r="U501" s="171">
        <v>93.758234519104093</v>
      </c>
      <c r="V501" s="177"/>
      <c r="W501" s="171">
        <v>94.413359731428102</v>
      </c>
      <c r="X501" s="177"/>
      <c r="Y501" s="171">
        <v>98.9950634696756</v>
      </c>
      <c r="Z501" s="177"/>
      <c r="AA501" s="171">
        <v>99.030990035652295</v>
      </c>
      <c r="AB501" s="177"/>
      <c r="AC501" s="171">
        <v>98.865332935204492</v>
      </c>
      <c r="AD501" s="177"/>
      <c r="AE501" s="171">
        <v>98.942555015718796</v>
      </c>
      <c r="AF501" s="177"/>
      <c r="AG501" s="171">
        <v>98.990182328190684</v>
      </c>
      <c r="AH501" s="177"/>
      <c r="AI501" s="171">
        <v>99.011713030746705</v>
      </c>
      <c r="AJ501" s="34"/>
      <c r="AK501" s="49">
        <v>97.230824469278801</v>
      </c>
      <c r="AL501" s="34"/>
      <c r="AM501" s="762"/>
      <c r="AN501" s="762"/>
      <c r="AO501" s="762"/>
      <c r="AP501" s="762"/>
      <c r="AQ501" s="762"/>
      <c r="AR501" s="762"/>
      <c r="AS501" s="762"/>
      <c r="AT501" s="762"/>
      <c r="AU501" s="762"/>
      <c r="AV501" s="762"/>
    </row>
    <row r="502" spans="1:48" s="1" customFormat="1" ht="12" customHeight="1">
      <c r="A502" s="738"/>
      <c r="B502" s="58"/>
      <c r="C502" s="56"/>
      <c r="D502" s="739" t="s">
        <v>180</v>
      </c>
      <c r="E502" s="739"/>
      <c r="F502" s="734"/>
      <c r="G502" s="734"/>
      <c r="H502" s="766"/>
      <c r="I502" s="49" t="s">
        <v>13</v>
      </c>
      <c r="J502" s="57"/>
      <c r="K502" s="49" t="s">
        <v>13</v>
      </c>
      <c r="L502" s="57"/>
      <c r="M502" s="49" t="s">
        <v>13</v>
      </c>
      <c r="N502" s="57"/>
      <c r="O502" s="49" t="s">
        <v>13</v>
      </c>
      <c r="P502" s="57"/>
      <c r="Q502" s="171">
        <v>96.423933672959691</v>
      </c>
      <c r="R502" s="177"/>
      <c r="S502" s="171">
        <v>96.048178379454498</v>
      </c>
      <c r="T502" s="177"/>
      <c r="U502" s="171">
        <v>94.103542767664891</v>
      </c>
      <c r="V502" s="177"/>
      <c r="W502" s="171">
        <v>95.094432180524905</v>
      </c>
      <c r="X502" s="177"/>
      <c r="Y502" s="171">
        <v>98.738637524257001</v>
      </c>
      <c r="Z502" s="177"/>
      <c r="AA502" s="171">
        <v>98.908974221841902</v>
      </c>
      <c r="AB502" s="177"/>
      <c r="AC502" s="171">
        <v>98.727023319615881</v>
      </c>
      <c r="AD502" s="177"/>
      <c r="AE502" s="171">
        <v>98.499184339314795</v>
      </c>
      <c r="AF502" s="177"/>
      <c r="AG502" s="171">
        <v>98.34855564995749</v>
      </c>
      <c r="AH502" s="177"/>
      <c r="AI502" s="171">
        <v>98.487920746190809</v>
      </c>
      <c r="AJ502" s="34"/>
      <c r="AK502" s="49">
        <v>98.783209734322099</v>
      </c>
      <c r="AL502" s="34"/>
      <c r="AM502" s="762"/>
      <c r="AN502" s="762"/>
      <c r="AO502" s="762"/>
      <c r="AP502" s="762"/>
      <c r="AQ502" s="762"/>
      <c r="AR502" s="762"/>
      <c r="AS502" s="762"/>
      <c r="AT502" s="762"/>
      <c r="AU502" s="762"/>
      <c r="AV502" s="762"/>
    </row>
    <row r="503" spans="1:48" s="1" customFormat="1" ht="12" customHeight="1">
      <c r="A503" s="738"/>
      <c r="B503" s="58"/>
      <c r="C503" s="56"/>
      <c r="D503" s="739" t="s">
        <v>181</v>
      </c>
      <c r="E503" s="739"/>
      <c r="F503" s="734"/>
      <c r="G503" s="734"/>
      <c r="H503" s="766"/>
      <c r="I503" s="49" t="s">
        <v>13</v>
      </c>
      <c r="J503" s="57"/>
      <c r="K503" s="49" t="s">
        <v>13</v>
      </c>
      <c r="L503" s="57"/>
      <c r="M503" s="49" t="s">
        <v>13</v>
      </c>
      <c r="N503" s="57"/>
      <c r="O503" s="49" t="s">
        <v>13</v>
      </c>
      <c r="P503" s="57"/>
      <c r="Q503" s="171">
        <v>96.89061267420459</v>
      </c>
      <c r="R503" s="177"/>
      <c r="S503" s="171">
        <v>96.628254374733203</v>
      </c>
      <c r="T503" s="177"/>
      <c r="U503" s="171">
        <v>91.566265060241008</v>
      </c>
      <c r="V503" s="177"/>
      <c r="W503" s="171">
        <v>92.294943345171703</v>
      </c>
      <c r="X503" s="177"/>
      <c r="Y503" s="171">
        <v>98.972457627118587</v>
      </c>
      <c r="Z503" s="177"/>
      <c r="AA503" s="171">
        <v>98.899359493484496</v>
      </c>
      <c r="AB503" s="177"/>
      <c r="AC503" s="171">
        <v>98.472861085556588</v>
      </c>
      <c r="AD503" s="177"/>
      <c r="AE503" s="171">
        <v>97.903641044501697</v>
      </c>
      <c r="AF503" s="177"/>
      <c r="AG503" s="171">
        <v>97.6840452485458</v>
      </c>
      <c r="AH503" s="177"/>
      <c r="AI503" s="171">
        <v>97.835588656946001</v>
      </c>
      <c r="AJ503" s="34"/>
      <c r="AK503" s="49">
        <v>92.185870080606904</v>
      </c>
      <c r="AL503" s="34"/>
      <c r="AM503" s="762"/>
      <c r="AN503" s="762"/>
      <c r="AO503" s="762"/>
      <c r="AP503" s="762"/>
      <c r="AQ503" s="762"/>
      <c r="AR503" s="762"/>
      <c r="AS503" s="762"/>
      <c r="AT503" s="762"/>
      <c r="AU503" s="762"/>
      <c r="AV503" s="762"/>
    </row>
    <row r="504" spans="1:48" s="1" customFormat="1" ht="12" customHeight="1">
      <c r="A504" s="738"/>
      <c r="B504" s="58"/>
      <c r="C504" s="56"/>
      <c r="D504" s="739" t="s">
        <v>182</v>
      </c>
      <c r="E504" s="739"/>
      <c r="F504" s="734"/>
      <c r="G504" s="734"/>
      <c r="H504" s="766"/>
      <c r="I504" s="49" t="s">
        <v>13</v>
      </c>
      <c r="J504" s="57"/>
      <c r="K504" s="49" t="s">
        <v>13</v>
      </c>
      <c r="L504" s="57"/>
      <c r="M504" s="49" t="s">
        <v>13</v>
      </c>
      <c r="N504" s="57"/>
      <c r="O504" s="49" t="s">
        <v>13</v>
      </c>
      <c r="P504" s="57"/>
      <c r="Q504" s="171">
        <v>81.059730968439112</v>
      </c>
      <c r="R504" s="177"/>
      <c r="S504" s="171">
        <v>81.972176169538002</v>
      </c>
      <c r="T504" s="177"/>
      <c r="U504" s="171">
        <v>73.513906562443196</v>
      </c>
      <c r="V504" s="177"/>
      <c r="W504" s="171">
        <v>76.684164479440099</v>
      </c>
      <c r="X504" s="177"/>
      <c r="Y504" s="171">
        <v>95.312676056338006</v>
      </c>
      <c r="Z504" s="177"/>
      <c r="AA504" s="171">
        <v>95.108928641022587</v>
      </c>
      <c r="AB504" s="177"/>
      <c r="AC504" s="171">
        <v>93.545268205901692</v>
      </c>
      <c r="AD504" s="177"/>
      <c r="AE504" s="171">
        <v>91.952373565001608</v>
      </c>
      <c r="AF504" s="177"/>
      <c r="AG504" s="171">
        <v>91.544909258689586</v>
      </c>
      <c r="AH504" s="177"/>
      <c r="AI504" s="171">
        <v>92.373270127685586</v>
      </c>
      <c r="AJ504" s="34"/>
      <c r="AK504" s="49">
        <v>97.258582366016299</v>
      </c>
      <c r="AL504" s="34"/>
      <c r="AM504" s="762"/>
      <c r="AN504" s="762"/>
      <c r="AO504" s="762"/>
      <c r="AP504" s="762"/>
      <c r="AQ504" s="762"/>
      <c r="AR504" s="762"/>
      <c r="AS504" s="762"/>
      <c r="AT504" s="762"/>
      <c r="AU504" s="762"/>
      <c r="AV504" s="762"/>
    </row>
    <row r="505" spans="1:48" s="1" customFormat="1" ht="12" customHeight="1">
      <c r="A505" s="738"/>
      <c r="B505" s="58"/>
      <c r="C505" s="56"/>
      <c r="D505" s="739" t="s">
        <v>183</v>
      </c>
      <c r="E505" s="739"/>
      <c r="F505" s="734"/>
      <c r="G505" s="734"/>
      <c r="H505" s="766"/>
      <c r="I505" s="49" t="s">
        <v>13</v>
      </c>
      <c r="J505" s="57"/>
      <c r="K505" s="49" t="s">
        <v>13</v>
      </c>
      <c r="L505" s="57"/>
      <c r="M505" s="49" t="s">
        <v>13</v>
      </c>
      <c r="N505" s="57"/>
      <c r="O505" s="49" t="s">
        <v>13</v>
      </c>
      <c r="P505" s="57"/>
      <c r="Q505" s="171">
        <v>94.065636267597498</v>
      </c>
      <c r="R505" s="177"/>
      <c r="S505" s="171">
        <v>93.858224489329103</v>
      </c>
      <c r="T505" s="177"/>
      <c r="U505" s="171">
        <v>89.858533896748085</v>
      </c>
      <c r="V505" s="177"/>
      <c r="W505" s="171">
        <v>90.442836199474101</v>
      </c>
      <c r="X505" s="177"/>
      <c r="Y505" s="171">
        <v>98.093049409578796</v>
      </c>
      <c r="Z505" s="177"/>
      <c r="AA505" s="171">
        <v>98.134610536929699</v>
      </c>
      <c r="AB505" s="177"/>
      <c r="AC505" s="171">
        <v>97.6428036916937</v>
      </c>
      <c r="AD505" s="177"/>
      <c r="AE505" s="171">
        <v>97.2191684989007</v>
      </c>
      <c r="AF505" s="177"/>
      <c r="AG505" s="171">
        <v>96.992462682890789</v>
      </c>
      <c r="AH505" s="177"/>
      <c r="AI505" s="171">
        <v>97.282178098965204</v>
      </c>
      <c r="AJ505" s="34"/>
      <c r="AK505" s="49">
        <v>98.6009044657999</v>
      </c>
      <c r="AL505" s="34"/>
      <c r="AM505" s="762"/>
      <c r="AN505" s="762"/>
      <c r="AO505" s="762"/>
      <c r="AP505" s="762"/>
      <c r="AQ505" s="762"/>
      <c r="AR505" s="762"/>
      <c r="AS505" s="762"/>
      <c r="AT505" s="762"/>
      <c r="AU505" s="762"/>
      <c r="AV505" s="762"/>
    </row>
    <row r="506" spans="1:48" s="1" customFormat="1" ht="12" customHeight="1">
      <c r="A506" s="738"/>
      <c r="B506" s="58"/>
      <c r="C506" s="56"/>
      <c r="D506" s="739" t="s">
        <v>221</v>
      </c>
      <c r="E506" s="739"/>
      <c r="F506" s="734"/>
      <c r="G506" s="734"/>
      <c r="H506" s="766"/>
      <c r="I506" s="49" t="s">
        <v>13</v>
      </c>
      <c r="J506" s="57"/>
      <c r="K506" s="49" t="s">
        <v>13</v>
      </c>
      <c r="L506" s="57"/>
      <c r="M506" s="49" t="s">
        <v>13</v>
      </c>
      <c r="N506" s="57"/>
      <c r="O506" s="49" t="s">
        <v>13</v>
      </c>
      <c r="P506" s="57"/>
      <c r="Q506" s="171">
        <v>98.13758584565241</v>
      </c>
      <c r="R506" s="177"/>
      <c r="S506" s="171">
        <v>97.929618768328382</v>
      </c>
      <c r="T506" s="177"/>
      <c r="U506" s="171">
        <v>94.132129667624099</v>
      </c>
      <c r="V506" s="177"/>
      <c r="W506" s="171">
        <v>95.191740412979399</v>
      </c>
      <c r="X506" s="177"/>
      <c r="Y506" s="171">
        <v>98.620441458733197</v>
      </c>
      <c r="Z506" s="177"/>
      <c r="AA506" s="171">
        <v>98.688144487155995</v>
      </c>
      <c r="AB506" s="177"/>
      <c r="AC506" s="171">
        <v>98.535000612970506</v>
      </c>
      <c r="AD506" s="177"/>
      <c r="AE506" s="171">
        <v>98.343373493975903</v>
      </c>
      <c r="AF506" s="177"/>
      <c r="AG506" s="171">
        <v>98.282863441234483</v>
      </c>
      <c r="AH506" s="177"/>
      <c r="AI506" s="171">
        <v>98.285999556245798</v>
      </c>
      <c r="AJ506" s="34"/>
      <c r="AK506" s="49">
        <v>96.550059254707506</v>
      </c>
      <c r="AL506" s="34"/>
      <c r="AM506" s="762"/>
      <c r="AN506" s="762"/>
      <c r="AO506" s="762"/>
      <c r="AP506" s="762"/>
      <c r="AQ506" s="762"/>
      <c r="AR506" s="762"/>
      <c r="AS506" s="762"/>
      <c r="AT506" s="762"/>
      <c r="AU506" s="762"/>
      <c r="AV506" s="762"/>
    </row>
    <row r="507" spans="1:48" s="1" customFormat="1" ht="12" customHeight="1">
      <c r="A507" s="738"/>
      <c r="B507" s="58"/>
      <c r="C507" s="56"/>
      <c r="D507" s="739" t="s">
        <v>184</v>
      </c>
      <c r="E507" s="739"/>
      <c r="F507" s="734"/>
      <c r="G507" s="734"/>
      <c r="H507" s="766"/>
      <c r="I507" s="49" t="s">
        <v>13</v>
      </c>
      <c r="J507" s="57"/>
      <c r="K507" s="49" t="s">
        <v>13</v>
      </c>
      <c r="L507" s="57"/>
      <c r="M507" s="49" t="s">
        <v>13</v>
      </c>
      <c r="N507" s="57"/>
      <c r="O507" s="49" t="s">
        <v>13</v>
      </c>
      <c r="P507" s="57"/>
      <c r="Q507" s="171">
        <v>66.845145836268799</v>
      </c>
      <c r="R507" s="177"/>
      <c r="S507" s="171">
        <v>66.854783207157595</v>
      </c>
      <c r="T507" s="177"/>
      <c r="U507" s="171">
        <v>61.667691046916602</v>
      </c>
      <c r="V507" s="177"/>
      <c r="W507" s="171">
        <v>64.362476599875208</v>
      </c>
      <c r="X507" s="177"/>
      <c r="Y507" s="171">
        <v>83.042956902024386</v>
      </c>
      <c r="Z507" s="177"/>
      <c r="AA507" s="171">
        <v>89.094724654461203</v>
      </c>
      <c r="AB507" s="177"/>
      <c r="AC507" s="171">
        <v>85.869887374036793</v>
      </c>
      <c r="AD507" s="177"/>
      <c r="AE507" s="171">
        <v>82.509389131601097</v>
      </c>
      <c r="AF507" s="177"/>
      <c r="AG507" s="171">
        <v>82.91971953044991</v>
      </c>
      <c r="AH507" s="177"/>
      <c r="AI507" s="171">
        <v>84.131903059197498</v>
      </c>
      <c r="AJ507" s="34"/>
      <c r="AK507" s="49">
        <v>98.288778487501006</v>
      </c>
      <c r="AL507" s="34"/>
      <c r="AM507" s="762"/>
      <c r="AN507" s="762"/>
      <c r="AO507" s="762"/>
      <c r="AP507" s="762"/>
      <c r="AQ507" s="762"/>
      <c r="AR507" s="762"/>
      <c r="AS507" s="762"/>
      <c r="AT507" s="762"/>
      <c r="AU507" s="762"/>
      <c r="AV507" s="762"/>
    </row>
    <row r="508" spans="1:48" s="1" customFormat="1" ht="12" customHeight="1">
      <c r="A508" s="738"/>
      <c r="B508" s="58"/>
      <c r="C508" s="56"/>
      <c r="D508" s="739" t="s">
        <v>185</v>
      </c>
      <c r="E508" s="739"/>
      <c r="F508" s="734"/>
      <c r="G508" s="734"/>
      <c r="H508" s="766"/>
      <c r="I508" s="49" t="s">
        <v>13</v>
      </c>
      <c r="J508" s="57"/>
      <c r="K508" s="49" t="s">
        <v>13</v>
      </c>
      <c r="L508" s="57"/>
      <c r="M508" s="49" t="s">
        <v>13</v>
      </c>
      <c r="N508" s="57"/>
      <c r="O508" s="49" t="s">
        <v>13</v>
      </c>
      <c r="P508" s="57"/>
      <c r="Q508" s="171">
        <v>97.239263803680984</v>
      </c>
      <c r="R508" s="177"/>
      <c r="S508" s="171">
        <v>97.096317280453306</v>
      </c>
      <c r="T508" s="177"/>
      <c r="U508" s="171">
        <v>92.712276906435903</v>
      </c>
      <c r="V508" s="177"/>
      <c r="W508" s="171">
        <v>93.852459016393396</v>
      </c>
      <c r="X508" s="177"/>
      <c r="Y508" s="171">
        <v>98.593253668128895</v>
      </c>
      <c r="Z508" s="177"/>
      <c r="AA508" s="171">
        <v>98.452012383900907</v>
      </c>
      <c r="AB508" s="177"/>
      <c r="AC508" s="171">
        <v>98.253839935327406</v>
      </c>
      <c r="AD508" s="177"/>
      <c r="AE508" s="171">
        <v>98.250636132315506</v>
      </c>
      <c r="AF508" s="177"/>
      <c r="AG508" s="171">
        <v>98.255547054322889</v>
      </c>
      <c r="AH508" s="177"/>
      <c r="AI508" s="171">
        <v>98.315946348733192</v>
      </c>
      <c r="AJ508" s="34"/>
      <c r="AK508" s="49">
        <v>98.270982032980598</v>
      </c>
      <c r="AL508" s="34"/>
      <c r="AM508" s="762"/>
      <c r="AN508" s="762"/>
      <c r="AO508" s="762"/>
      <c r="AP508" s="762"/>
      <c r="AQ508" s="762"/>
      <c r="AR508" s="762"/>
      <c r="AS508" s="762"/>
      <c r="AT508" s="762"/>
      <c r="AU508" s="762"/>
      <c r="AV508" s="762"/>
    </row>
    <row r="509" spans="1:48" s="1" customFormat="1" ht="12" customHeight="1">
      <c r="A509" s="738"/>
      <c r="B509" s="58"/>
      <c r="C509" s="56"/>
      <c r="D509" s="739" t="s">
        <v>186</v>
      </c>
      <c r="E509" s="739"/>
      <c r="F509" s="734"/>
      <c r="G509" s="734"/>
      <c r="H509" s="766"/>
      <c r="I509" s="49" t="s">
        <v>13</v>
      </c>
      <c r="J509" s="57"/>
      <c r="K509" s="49" t="s">
        <v>13</v>
      </c>
      <c r="L509" s="57"/>
      <c r="M509" s="49" t="s">
        <v>13</v>
      </c>
      <c r="N509" s="57"/>
      <c r="O509" s="49" t="s">
        <v>13</v>
      </c>
      <c r="P509" s="57"/>
      <c r="Q509" s="171">
        <v>96.155106499180789</v>
      </c>
      <c r="R509" s="177"/>
      <c r="S509" s="171">
        <v>96.119402985074601</v>
      </c>
      <c r="T509" s="177"/>
      <c r="U509" s="171">
        <v>87.833435145591494</v>
      </c>
      <c r="V509" s="177"/>
      <c r="W509" s="171">
        <v>89.78315262718931</v>
      </c>
      <c r="X509" s="177"/>
      <c r="Y509" s="171">
        <v>98.74905640030201</v>
      </c>
      <c r="Z509" s="177"/>
      <c r="AA509" s="171">
        <v>98.918611269208895</v>
      </c>
      <c r="AB509" s="177"/>
      <c r="AC509" s="171">
        <v>98.715228665723686</v>
      </c>
      <c r="AD509" s="177"/>
      <c r="AE509" s="171">
        <v>98.450437662644887</v>
      </c>
      <c r="AF509" s="177"/>
      <c r="AG509" s="171">
        <v>98.143878256859594</v>
      </c>
      <c r="AH509" s="177"/>
      <c r="AI509" s="171">
        <v>98.186269055302091</v>
      </c>
      <c r="AJ509" s="34"/>
      <c r="AK509" s="49">
        <v>98.404255319148902</v>
      </c>
      <c r="AL509" s="34"/>
      <c r="AM509" s="762"/>
      <c r="AN509" s="762"/>
      <c r="AO509" s="762"/>
      <c r="AP509" s="762"/>
      <c r="AQ509" s="762"/>
      <c r="AR509" s="762"/>
      <c r="AS509" s="762"/>
      <c r="AT509" s="762"/>
      <c r="AU509" s="762"/>
      <c r="AV509" s="762"/>
    </row>
    <row r="510" spans="1:48" s="1" customFormat="1" ht="12" customHeight="1">
      <c r="A510" s="738"/>
      <c r="B510" s="58"/>
      <c r="C510" s="56"/>
      <c r="D510" s="739" t="s">
        <v>222</v>
      </c>
      <c r="E510" s="739"/>
      <c r="F510" s="734"/>
      <c r="G510" s="734"/>
      <c r="H510" s="766"/>
      <c r="I510" s="49" t="s">
        <v>13</v>
      </c>
      <c r="J510" s="57"/>
      <c r="K510" s="49" t="s">
        <v>13</v>
      </c>
      <c r="L510" s="57"/>
      <c r="M510" s="49" t="s">
        <v>13</v>
      </c>
      <c r="N510" s="57"/>
      <c r="O510" s="49" t="s">
        <v>13</v>
      </c>
      <c r="P510" s="57"/>
      <c r="Q510" s="171">
        <v>98.206632077599792</v>
      </c>
      <c r="R510" s="177"/>
      <c r="S510" s="171">
        <v>97.895390170964291</v>
      </c>
      <c r="T510" s="177"/>
      <c r="U510" s="171">
        <v>93.357210812020796</v>
      </c>
      <c r="V510" s="177"/>
      <c r="W510" s="171">
        <v>95.332010736375295</v>
      </c>
      <c r="X510" s="177"/>
      <c r="Y510" s="171">
        <v>98.846728413504607</v>
      </c>
      <c r="Z510" s="177"/>
      <c r="AA510" s="171">
        <v>98.883593392962098</v>
      </c>
      <c r="AB510" s="177"/>
      <c r="AC510" s="171">
        <v>98.960731434585298</v>
      </c>
      <c r="AD510" s="177"/>
      <c r="AE510" s="171">
        <v>98.733448474381092</v>
      </c>
      <c r="AF510" s="177"/>
      <c r="AG510" s="171">
        <v>98.853699757513382</v>
      </c>
      <c r="AH510" s="177"/>
      <c r="AI510" s="171">
        <v>99.011648429226994</v>
      </c>
      <c r="AJ510" s="34"/>
      <c r="AK510" s="49">
        <v>83.9133014049455</v>
      </c>
      <c r="AL510" s="34"/>
      <c r="AM510" s="762"/>
      <c r="AN510" s="762"/>
      <c r="AO510" s="762"/>
      <c r="AP510" s="762"/>
      <c r="AQ510" s="762"/>
      <c r="AR510" s="762"/>
      <c r="AS510" s="762"/>
      <c r="AT510" s="762"/>
      <c r="AU510" s="762"/>
      <c r="AV510" s="762"/>
    </row>
    <row r="511" spans="1:48" s="1" customFormat="1" ht="12" customHeight="1">
      <c r="A511" s="738"/>
      <c r="B511" s="58"/>
      <c r="C511" s="56"/>
      <c r="D511" s="739" t="s">
        <v>187</v>
      </c>
      <c r="E511" s="739"/>
      <c r="F511" s="734"/>
      <c r="G511" s="734"/>
      <c r="H511" s="766"/>
      <c r="I511" s="49" t="s">
        <v>13</v>
      </c>
      <c r="J511" s="57"/>
      <c r="K511" s="49" t="s">
        <v>13</v>
      </c>
      <c r="L511" s="57"/>
      <c r="M511" s="49" t="s">
        <v>13</v>
      </c>
      <c r="N511" s="57"/>
      <c r="O511" s="49" t="s">
        <v>13</v>
      </c>
      <c r="P511" s="57"/>
      <c r="Q511" s="171">
        <v>94.311776920794983</v>
      </c>
      <c r="R511" s="177"/>
      <c r="S511" s="171">
        <v>93.5619864237228</v>
      </c>
      <c r="T511" s="177"/>
      <c r="U511" s="171">
        <v>91.759046224639206</v>
      </c>
      <c r="V511" s="177"/>
      <c r="W511" s="171">
        <v>92.523299485324799</v>
      </c>
      <c r="X511" s="177"/>
      <c r="Y511" s="171">
        <v>97.674418604651194</v>
      </c>
      <c r="Z511" s="177"/>
      <c r="AA511" s="171">
        <v>97.493453049008608</v>
      </c>
      <c r="AB511" s="177"/>
      <c r="AC511" s="171">
        <v>96.859259259259304</v>
      </c>
      <c r="AD511" s="177"/>
      <c r="AE511" s="171">
        <v>95.570090679351893</v>
      </c>
      <c r="AF511" s="177"/>
      <c r="AG511" s="171">
        <v>95.679497250589208</v>
      </c>
      <c r="AH511" s="177"/>
      <c r="AI511" s="171">
        <v>95.662700608743805</v>
      </c>
      <c r="AJ511" s="34"/>
      <c r="AK511" s="49">
        <v>98.499391645261596</v>
      </c>
      <c r="AL511" s="34"/>
      <c r="AM511" s="762"/>
      <c r="AN511" s="762"/>
      <c r="AO511" s="762"/>
      <c r="AP511" s="762"/>
      <c r="AQ511" s="762"/>
      <c r="AR511" s="762"/>
      <c r="AS511" s="762"/>
      <c r="AT511" s="762"/>
      <c r="AU511" s="762"/>
      <c r="AV511" s="762"/>
    </row>
    <row r="512" spans="1:48" s="1" customFormat="1" ht="12" customHeight="1">
      <c r="A512" s="738"/>
      <c r="B512" s="58"/>
      <c r="C512" s="56"/>
      <c r="D512" s="739" t="s">
        <v>188</v>
      </c>
      <c r="E512" s="739"/>
      <c r="F512" s="734"/>
      <c r="G512" s="734"/>
      <c r="H512" s="766"/>
      <c r="I512" s="49" t="s">
        <v>13</v>
      </c>
      <c r="J512" s="57"/>
      <c r="K512" s="49" t="s">
        <v>13</v>
      </c>
      <c r="L512" s="57"/>
      <c r="M512" s="49" t="s">
        <v>13</v>
      </c>
      <c r="N512" s="57"/>
      <c r="O512" s="49" t="s">
        <v>13</v>
      </c>
      <c r="P512" s="57"/>
      <c r="Q512" s="171">
        <v>98.456435769868605</v>
      </c>
      <c r="R512" s="177"/>
      <c r="S512" s="171">
        <v>98.465110279891704</v>
      </c>
      <c r="T512" s="177"/>
      <c r="U512" s="171">
        <v>96.326740303108096</v>
      </c>
      <c r="V512" s="177"/>
      <c r="W512" s="171">
        <v>96.772903053740507</v>
      </c>
      <c r="X512" s="177"/>
      <c r="Y512" s="171">
        <v>99.238145277814297</v>
      </c>
      <c r="Z512" s="177"/>
      <c r="AA512" s="171">
        <v>99.114422265954502</v>
      </c>
      <c r="AB512" s="177"/>
      <c r="AC512" s="171">
        <v>99.140972541800892</v>
      </c>
      <c r="AD512" s="177"/>
      <c r="AE512" s="171">
        <v>98.898541731306196</v>
      </c>
      <c r="AF512" s="177"/>
      <c r="AG512" s="171">
        <v>98.942884190596388</v>
      </c>
      <c r="AH512" s="177"/>
      <c r="AI512" s="171">
        <v>98.854262144821291</v>
      </c>
      <c r="AJ512" s="34"/>
      <c r="AK512" s="49">
        <v>92.575931405108406</v>
      </c>
      <c r="AL512" s="34"/>
      <c r="AM512" s="762"/>
      <c r="AN512" s="762"/>
      <c r="AO512" s="762"/>
      <c r="AP512" s="762"/>
      <c r="AQ512" s="762"/>
      <c r="AR512" s="762"/>
      <c r="AS512" s="762"/>
      <c r="AT512" s="762"/>
      <c r="AU512" s="762"/>
      <c r="AV512" s="762"/>
    </row>
    <row r="513" spans="1:48" s="1" customFormat="1" ht="12" customHeight="1">
      <c r="A513" s="738"/>
      <c r="B513" s="58"/>
      <c r="C513" s="56"/>
      <c r="D513" s="739" t="s">
        <v>189</v>
      </c>
      <c r="E513" s="739"/>
      <c r="F513" s="734"/>
      <c r="G513" s="734"/>
      <c r="H513" s="766"/>
      <c r="I513" s="49" t="s">
        <v>13</v>
      </c>
      <c r="J513" s="57"/>
      <c r="K513" s="49" t="s">
        <v>13</v>
      </c>
      <c r="L513" s="57"/>
      <c r="M513" s="49" t="s">
        <v>13</v>
      </c>
      <c r="N513" s="57"/>
      <c r="O513" s="49" t="s">
        <v>13</v>
      </c>
      <c r="P513" s="57"/>
      <c r="Q513" s="171">
        <v>97.027696464760183</v>
      </c>
      <c r="R513" s="177"/>
      <c r="S513" s="171">
        <v>96.701121618649708</v>
      </c>
      <c r="T513" s="177"/>
      <c r="U513" s="171">
        <v>92.155486333523498</v>
      </c>
      <c r="V513" s="177"/>
      <c r="W513" s="171">
        <v>92.957624175060786</v>
      </c>
      <c r="X513" s="177"/>
      <c r="Y513" s="171">
        <v>98.232267710302992</v>
      </c>
      <c r="Z513" s="177"/>
      <c r="AA513" s="171">
        <v>98.195205171949411</v>
      </c>
      <c r="AB513" s="177"/>
      <c r="AC513" s="171">
        <v>97.977559871770708</v>
      </c>
      <c r="AD513" s="177"/>
      <c r="AE513" s="171">
        <v>97.490292641348589</v>
      </c>
      <c r="AF513" s="177"/>
      <c r="AG513" s="171">
        <v>97.217129694918398</v>
      </c>
      <c r="AH513" s="177"/>
      <c r="AI513" s="171">
        <v>97.161740075143697</v>
      </c>
      <c r="AJ513" s="34"/>
      <c r="AK513" s="49">
        <v>93.869774739437403</v>
      </c>
      <c r="AL513" s="34"/>
      <c r="AM513" s="762"/>
      <c r="AN513" s="762"/>
      <c r="AO513" s="762"/>
      <c r="AP513" s="762"/>
      <c r="AQ513" s="762"/>
      <c r="AR513" s="762"/>
      <c r="AS513" s="762"/>
      <c r="AT513" s="762"/>
      <c r="AU513" s="762"/>
      <c r="AV513" s="762"/>
    </row>
    <row r="514" spans="1:48" s="1" customFormat="1" ht="12" customHeight="1">
      <c r="A514" s="738"/>
      <c r="B514" s="58"/>
      <c r="C514" s="56"/>
      <c r="D514" s="739" t="s">
        <v>223</v>
      </c>
      <c r="E514" s="739"/>
      <c r="F514" s="734"/>
      <c r="G514" s="734"/>
      <c r="H514" s="766"/>
      <c r="I514" s="49" t="s">
        <v>13</v>
      </c>
      <c r="J514" s="57"/>
      <c r="K514" s="49" t="s">
        <v>13</v>
      </c>
      <c r="L514" s="57"/>
      <c r="M514" s="49" t="s">
        <v>13</v>
      </c>
      <c r="N514" s="57"/>
      <c r="O514" s="49" t="s">
        <v>13</v>
      </c>
      <c r="P514" s="57"/>
      <c r="Q514" s="171">
        <v>97.825816485225488</v>
      </c>
      <c r="R514" s="177"/>
      <c r="S514" s="171">
        <v>97.879195470612203</v>
      </c>
      <c r="T514" s="177"/>
      <c r="U514" s="171">
        <v>92.379187992589607</v>
      </c>
      <c r="V514" s="177"/>
      <c r="W514" s="171">
        <v>93.69640201259449</v>
      </c>
      <c r="X514" s="177"/>
      <c r="Y514" s="171">
        <v>99.094785175467408</v>
      </c>
      <c r="Z514" s="177"/>
      <c r="AA514" s="171">
        <v>99.008902489915087</v>
      </c>
      <c r="AB514" s="177"/>
      <c r="AC514" s="171">
        <v>98.771639968393089</v>
      </c>
      <c r="AD514" s="177"/>
      <c r="AE514" s="171">
        <v>98.639430834677981</v>
      </c>
      <c r="AF514" s="177"/>
      <c r="AG514" s="171">
        <v>98.613274008157191</v>
      </c>
      <c r="AH514" s="177"/>
      <c r="AI514" s="171">
        <v>98.755656108597293</v>
      </c>
      <c r="AJ514" s="34"/>
      <c r="AK514" s="49">
        <v>99.160692428746302</v>
      </c>
      <c r="AL514" s="34"/>
      <c r="AM514" s="762"/>
      <c r="AN514" s="762"/>
      <c r="AO514" s="762"/>
      <c r="AP514" s="762"/>
      <c r="AQ514" s="762"/>
      <c r="AR514" s="762"/>
      <c r="AS514" s="762"/>
      <c r="AT514" s="762"/>
      <c r="AU514" s="762"/>
      <c r="AV514" s="762"/>
    </row>
    <row r="515" spans="1:48" s="1" customFormat="1" ht="12" customHeight="1">
      <c r="A515" s="738"/>
      <c r="B515" s="58"/>
      <c r="C515" s="56"/>
      <c r="D515" s="739" t="s">
        <v>190</v>
      </c>
      <c r="E515" s="739"/>
      <c r="F515" s="734"/>
      <c r="G515" s="734"/>
      <c r="H515" s="766"/>
      <c r="I515" s="49" t="s">
        <v>13</v>
      </c>
      <c r="J515" s="57"/>
      <c r="K515" s="49" t="s">
        <v>13</v>
      </c>
      <c r="L515" s="57"/>
      <c r="M515" s="49" t="s">
        <v>13</v>
      </c>
      <c r="N515" s="57"/>
      <c r="O515" s="49" t="s">
        <v>13</v>
      </c>
      <c r="P515" s="57"/>
      <c r="Q515" s="171">
        <v>78.611834425787904</v>
      </c>
      <c r="R515" s="177"/>
      <c r="S515" s="171">
        <v>79.414343328072903</v>
      </c>
      <c r="T515" s="177"/>
      <c r="U515" s="171">
        <v>69.747090224905904</v>
      </c>
      <c r="V515" s="177"/>
      <c r="W515" s="171">
        <v>73.870488508258305</v>
      </c>
      <c r="X515" s="177"/>
      <c r="Y515" s="171">
        <v>94.461841281202496</v>
      </c>
      <c r="Z515" s="177"/>
      <c r="AA515" s="171">
        <v>94.846511627906992</v>
      </c>
      <c r="AB515" s="177"/>
      <c r="AC515" s="171">
        <v>92.947388270790086</v>
      </c>
      <c r="AD515" s="177"/>
      <c r="AE515" s="171">
        <v>91.635986028509407</v>
      </c>
      <c r="AF515" s="177"/>
      <c r="AG515" s="171">
        <v>91.03742918175908</v>
      </c>
      <c r="AH515" s="177"/>
      <c r="AI515" s="171">
        <v>91.609227093098099</v>
      </c>
      <c r="AJ515" s="34"/>
      <c r="AK515" s="49">
        <v>95.830047318612003</v>
      </c>
      <c r="AL515" s="34"/>
      <c r="AM515" s="762"/>
      <c r="AN515" s="762"/>
      <c r="AO515" s="762"/>
      <c r="AP515" s="762"/>
      <c r="AQ515" s="762"/>
      <c r="AR515" s="762"/>
      <c r="AS515" s="762"/>
      <c r="AT515" s="762"/>
      <c r="AU515" s="762"/>
      <c r="AV515" s="762"/>
    </row>
    <row r="516" spans="1:48" s="1" customFormat="1" ht="12" customHeight="1">
      <c r="A516" s="738"/>
      <c r="B516" s="58"/>
      <c r="C516" s="56"/>
      <c r="D516" s="739" t="s">
        <v>191</v>
      </c>
      <c r="E516" s="739"/>
      <c r="F516" s="734"/>
      <c r="G516" s="734"/>
      <c r="H516" s="766"/>
      <c r="I516" s="49" t="s">
        <v>13</v>
      </c>
      <c r="J516" s="57"/>
      <c r="K516" s="49" t="s">
        <v>13</v>
      </c>
      <c r="L516" s="57"/>
      <c r="M516" s="49" t="s">
        <v>13</v>
      </c>
      <c r="N516" s="57"/>
      <c r="O516" s="49" t="s">
        <v>13</v>
      </c>
      <c r="P516" s="57"/>
      <c r="Q516" s="171">
        <v>95.508982035928085</v>
      </c>
      <c r="R516" s="177"/>
      <c r="S516" s="171">
        <v>95.509415741187794</v>
      </c>
      <c r="T516" s="177"/>
      <c r="U516" s="171">
        <v>90.1805054151625</v>
      </c>
      <c r="V516" s="177"/>
      <c r="W516" s="171">
        <v>92.155460181211296</v>
      </c>
      <c r="X516" s="177"/>
      <c r="Y516" s="171">
        <v>97.687042718904891</v>
      </c>
      <c r="Z516" s="177"/>
      <c r="AA516" s="171">
        <v>98.051619433198397</v>
      </c>
      <c r="AB516" s="177"/>
      <c r="AC516" s="171">
        <v>97.446572300860396</v>
      </c>
      <c r="AD516" s="177"/>
      <c r="AE516" s="171">
        <v>96.991673381681395</v>
      </c>
      <c r="AF516" s="177"/>
      <c r="AG516" s="171">
        <v>96.895728309896498</v>
      </c>
      <c r="AH516" s="177"/>
      <c r="AI516" s="171">
        <v>97.175834970530502</v>
      </c>
      <c r="AJ516" s="34"/>
      <c r="AK516" s="49">
        <v>98.378661087866107</v>
      </c>
      <c r="AL516" s="34"/>
      <c r="AM516" s="762"/>
      <c r="AN516" s="762"/>
      <c r="AO516" s="762"/>
      <c r="AP516" s="762"/>
      <c r="AQ516" s="762"/>
      <c r="AR516" s="762"/>
      <c r="AS516" s="762"/>
      <c r="AT516" s="762"/>
      <c r="AU516" s="762"/>
      <c r="AV516" s="762"/>
    </row>
    <row r="517" spans="1:48" s="1" customFormat="1" ht="12" customHeight="1">
      <c r="A517" s="738"/>
      <c r="B517" s="58"/>
      <c r="C517" s="56"/>
      <c r="D517" s="739" t="s">
        <v>224</v>
      </c>
      <c r="E517" s="739"/>
      <c r="F517" s="734"/>
      <c r="G517" s="734"/>
      <c r="H517" s="766"/>
      <c r="I517" s="49" t="s">
        <v>13</v>
      </c>
      <c r="J517" s="57"/>
      <c r="K517" s="49" t="s">
        <v>13</v>
      </c>
      <c r="L517" s="57"/>
      <c r="M517" s="49" t="s">
        <v>13</v>
      </c>
      <c r="N517" s="57"/>
      <c r="O517" s="49" t="s">
        <v>13</v>
      </c>
      <c r="P517" s="57"/>
      <c r="Q517" s="171">
        <v>97.394156969546884</v>
      </c>
      <c r="R517" s="177"/>
      <c r="S517" s="171">
        <v>97.213622291021693</v>
      </c>
      <c r="T517" s="177"/>
      <c r="U517" s="171">
        <v>92.899517982943991</v>
      </c>
      <c r="V517" s="177"/>
      <c r="W517" s="171">
        <v>94.021877384889294</v>
      </c>
      <c r="X517" s="177"/>
      <c r="Y517" s="171">
        <v>98.612255243647397</v>
      </c>
      <c r="Z517" s="177"/>
      <c r="AA517" s="171">
        <v>98.643516006511092</v>
      </c>
      <c r="AB517" s="177"/>
      <c r="AC517" s="171">
        <v>98.461310844799499</v>
      </c>
      <c r="AD517" s="177"/>
      <c r="AE517" s="171">
        <v>98.421326978926189</v>
      </c>
      <c r="AF517" s="177"/>
      <c r="AG517" s="171">
        <v>98.571322271002302</v>
      </c>
      <c r="AH517" s="177"/>
      <c r="AI517" s="171">
        <v>98.699771768448699</v>
      </c>
      <c r="AJ517" s="34"/>
      <c r="AK517" s="49">
        <v>98.200599800066598</v>
      </c>
      <c r="AL517" s="34"/>
      <c r="AM517" s="762"/>
      <c r="AN517" s="762"/>
      <c r="AO517" s="762"/>
      <c r="AP517" s="762"/>
      <c r="AQ517" s="762"/>
      <c r="AR517" s="762"/>
      <c r="AS517" s="762"/>
      <c r="AT517" s="762"/>
      <c r="AU517" s="762"/>
      <c r="AV517" s="762"/>
    </row>
    <row r="518" spans="1:48" s="1" customFormat="1" ht="12" customHeight="1">
      <c r="A518" s="738"/>
      <c r="B518" s="58"/>
      <c r="C518" s="56"/>
      <c r="D518" s="739" t="s">
        <v>192</v>
      </c>
      <c r="E518" s="739"/>
      <c r="F518" s="734"/>
      <c r="G518" s="734"/>
      <c r="H518" s="766"/>
      <c r="I518" s="49" t="s">
        <v>13</v>
      </c>
      <c r="J518" s="57"/>
      <c r="K518" s="49" t="s">
        <v>13</v>
      </c>
      <c r="L518" s="57"/>
      <c r="M518" s="49" t="s">
        <v>13</v>
      </c>
      <c r="N518" s="57"/>
      <c r="O518" s="49" t="s">
        <v>13</v>
      </c>
      <c r="P518" s="57"/>
      <c r="Q518" s="171">
        <v>67.321022008601105</v>
      </c>
      <c r="R518" s="177"/>
      <c r="S518" s="171">
        <v>69.045324596061789</v>
      </c>
      <c r="T518" s="177"/>
      <c r="U518" s="171">
        <v>64.874842287262993</v>
      </c>
      <c r="V518" s="177"/>
      <c r="W518" s="171">
        <v>66.993954200361813</v>
      </c>
      <c r="X518" s="177"/>
      <c r="Y518" s="171">
        <v>92.676668293374092</v>
      </c>
      <c r="Z518" s="177"/>
      <c r="AA518" s="171">
        <v>92.446525143272297</v>
      </c>
      <c r="AB518" s="177"/>
      <c r="AC518" s="171">
        <v>89.17903888258509</v>
      </c>
      <c r="AD518" s="177"/>
      <c r="AE518" s="171">
        <v>85.198253219834797</v>
      </c>
      <c r="AF518" s="177"/>
      <c r="AG518" s="171">
        <v>82.890136179609897</v>
      </c>
      <c r="AH518" s="177"/>
      <c r="AI518" s="171">
        <v>83.200911417876185</v>
      </c>
      <c r="AJ518" s="34"/>
      <c r="AK518" s="49">
        <v>98.485103517926305</v>
      </c>
      <c r="AL518" s="34"/>
      <c r="AM518" s="762"/>
      <c r="AN518" s="762"/>
      <c r="AO518" s="762"/>
      <c r="AP518" s="762"/>
      <c r="AQ518" s="762"/>
      <c r="AR518" s="762"/>
      <c r="AS518" s="762"/>
      <c r="AT518" s="762"/>
      <c r="AU518" s="762"/>
      <c r="AV518" s="762"/>
    </row>
    <row r="519" spans="1:48" s="1" customFormat="1" ht="12" customHeight="1">
      <c r="A519" s="738"/>
      <c r="B519" s="58"/>
      <c r="C519" s="56"/>
      <c r="D519" s="739" t="s">
        <v>193</v>
      </c>
      <c r="E519" s="739"/>
      <c r="F519" s="734"/>
      <c r="G519" s="734"/>
      <c r="H519" s="766"/>
      <c r="I519" s="49" t="s">
        <v>13</v>
      </c>
      <c r="J519" s="57"/>
      <c r="K519" s="49" t="s">
        <v>13</v>
      </c>
      <c r="L519" s="57"/>
      <c r="M519" s="49" t="s">
        <v>13</v>
      </c>
      <c r="N519" s="57"/>
      <c r="O519" s="49" t="s">
        <v>13</v>
      </c>
      <c r="P519" s="57"/>
      <c r="Q519" s="171">
        <v>81.304480341359294</v>
      </c>
      <c r="R519" s="177"/>
      <c r="S519" s="171">
        <v>81.589496310927785</v>
      </c>
      <c r="T519" s="177"/>
      <c r="U519" s="171">
        <v>75.544560086447092</v>
      </c>
      <c r="V519" s="177"/>
      <c r="W519" s="171">
        <v>77.905027932960891</v>
      </c>
      <c r="X519" s="177"/>
      <c r="Y519" s="171">
        <v>93.243850387509795</v>
      </c>
      <c r="Z519" s="177"/>
      <c r="AA519" s="171">
        <v>93.708439897698199</v>
      </c>
      <c r="AB519" s="177"/>
      <c r="AC519" s="171">
        <v>92.737748873295686</v>
      </c>
      <c r="AD519" s="177"/>
      <c r="AE519" s="171">
        <v>91.828206616366799</v>
      </c>
      <c r="AF519" s="177"/>
      <c r="AG519" s="171">
        <v>91.875549692172385</v>
      </c>
      <c r="AH519" s="177"/>
      <c r="AI519" s="171">
        <v>92.407938138755199</v>
      </c>
      <c r="AJ519" s="34"/>
      <c r="AK519" s="49">
        <v>95.171857675637497</v>
      </c>
      <c r="AL519" s="34"/>
      <c r="AM519" s="762"/>
      <c r="AN519" s="762"/>
      <c r="AO519" s="762"/>
      <c r="AP519" s="762"/>
      <c r="AQ519" s="762"/>
      <c r="AR519" s="762"/>
      <c r="AS519" s="762"/>
      <c r="AT519" s="762"/>
      <c r="AU519" s="762"/>
      <c r="AV519" s="762"/>
    </row>
    <row r="520" spans="1:48" s="1" customFormat="1" ht="12" customHeight="1">
      <c r="A520" s="738"/>
      <c r="B520" s="58"/>
      <c r="C520" s="56"/>
      <c r="D520" s="739" t="s">
        <v>194</v>
      </c>
      <c r="E520" s="739"/>
      <c r="F520" s="734"/>
      <c r="G520" s="734"/>
      <c r="H520" s="766"/>
      <c r="I520" s="49" t="s">
        <v>13</v>
      </c>
      <c r="J520" s="57"/>
      <c r="K520" s="49" t="s">
        <v>13</v>
      </c>
      <c r="L520" s="57"/>
      <c r="M520" s="49" t="s">
        <v>13</v>
      </c>
      <c r="N520" s="57"/>
      <c r="O520" s="49" t="s">
        <v>13</v>
      </c>
      <c r="P520" s="57"/>
      <c r="Q520" s="171">
        <v>95.218887813273099</v>
      </c>
      <c r="R520" s="177"/>
      <c r="S520" s="171">
        <v>94.801239300530398</v>
      </c>
      <c r="T520" s="177"/>
      <c r="U520" s="171">
        <v>90.428837787445602</v>
      </c>
      <c r="V520" s="177"/>
      <c r="W520" s="171">
        <v>91.252810136930293</v>
      </c>
      <c r="X520" s="177"/>
      <c r="Y520" s="171">
        <v>98.168612191958502</v>
      </c>
      <c r="Z520" s="177"/>
      <c r="AA520" s="171">
        <v>98.109541563829197</v>
      </c>
      <c r="AB520" s="177"/>
      <c r="AC520" s="171">
        <v>97.4902988459406</v>
      </c>
      <c r="AD520" s="177"/>
      <c r="AE520" s="171">
        <v>96.703567035670403</v>
      </c>
      <c r="AF520" s="177"/>
      <c r="AG520" s="171">
        <v>96.384418007931004</v>
      </c>
      <c r="AH520" s="177"/>
      <c r="AI520" s="171">
        <v>96.483208110799282</v>
      </c>
      <c r="AJ520" s="34"/>
      <c r="AK520" s="49">
        <v>92.822576260127207</v>
      </c>
      <c r="AL520" s="34"/>
      <c r="AM520" s="762"/>
      <c r="AN520" s="762"/>
      <c r="AO520" s="762"/>
      <c r="AP520" s="762"/>
      <c r="AQ520" s="762"/>
      <c r="AR520" s="762"/>
      <c r="AS520" s="762"/>
      <c r="AT520" s="762"/>
      <c r="AU520" s="762"/>
      <c r="AV520" s="762"/>
    </row>
    <row r="521" spans="1:48" s="1" customFormat="1" ht="12" customHeight="1">
      <c r="A521" s="738"/>
      <c r="B521" s="58"/>
      <c r="C521" s="56"/>
      <c r="D521" s="739" t="s">
        <v>195</v>
      </c>
      <c r="E521" s="739"/>
      <c r="F521" s="734"/>
      <c r="G521" s="734"/>
      <c r="H521" s="766"/>
      <c r="I521" s="49" t="s">
        <v>13</v>
      </c>
      <c r="J521" s="57"/>
      <c r="K521" s="49" t="s">
        <v>13</v>
      </c>
      <c r="L521" s="57"/>
      <c r="M521" s="49" t="s">
        <v>13</v>
      </c>
      <c r="N521" s="57"/>
      <c r="O521" s="49" t="s">
        <v>13</v>
      </c>
      <c r="P521" s="57"/>
      <c r="Q521" s="171">
        <v>96.451902139105897</v>
      </c>
      <c r="R521" s="177"/>
      <c r="S521" s="171">
        <v>96.670288234166307</v>
      </c>
      <c r="T521" s="177"/>
      <c r="U521" s="171">
        <v>91.786578377690105</v>
      </c>
      <c r="V521" s="177"/>
      <c r="W521" s="171">
        <v>93.237962778991985</v>
      </c>
      <c r="X521" s="177"/>
      <c r="Y521" s="171">
        <v>98.582394025309497</v>
      </c>
      <c r="Z521" s="177"/>
      <c r="AA521" s="171">
        <v>98.721788035935987</v>
      </c>
      <c r="AB521" s="177"/>
      <c r="AC521" s="171">
        <v>98.521780154112292</v>
      </c>
      <c r="AD521" s="177"/>
      <c r="AE521" s="171">
        <v>98.612734782947484</v>
      </c>
      <c r="AF521" s="177"/>
      <c r="AG521" s="171">
        <v>98.458466453674106</v>
      </c>
      <c r="AH521" s="177"/>
      <c r="AI521" s="171">
        <v>98.445924516333704</v>
      </c>
      <c r="AJ521" s="34"/>
      <c r="AK521" s="49">
        <v>99.319905833115399</v>
      </c>
      <c r="AL521" s="34"/>
      <c r="AM521" s="762"/>
      <c r="AN521" s="762"/>
      <c r="AO521" s="762"/>
      <c r="AP521" s="762"/>
      <c r="AQ521" s="762"/>
      <c r="AR521" s="762"/>
      <c r="AS521" s="762"/>
      <c r="AT521" s="762"/>
      <c r="AU521" s="762"/>
      <c r="AV521" s="762"/>
    </row>
    <row r="522" spans="1:48" s="1" customFormat="1" ht="12" customHeight="1">
      <c r="A522" s="738"/>
      <c r="B522" s="58"/>
      <c r="C522" s="56"/>
      <c r="D522" s="739" t="s">
        <v>225</v>
      </c>
      <c r="E522" s="739"/>
      <c r="F522" s="734"/>
      <c r="G522" s="734"/>
      <c r="H522" s="766"/>
      <c r="I522" s="49" t="s">
        <v>13</v>
      </c>
      <c r="J522" s="57"/>
      <c r="K522" s="49" t="s">
        <v>13</v>
      </c>
      <c r="L522" s="57"/>
      <c r="M522" s="49" t="s">
        <v>13</v>
      </c>
      <c r="N522" s="57"/>
      <c r="O522" s="49" t="s">
        <v>13</v>
      </c>
      <c r="P522" s="57"/>
      <c r="Q522" s="171">
        <v>98.251389713422185</v>
      </c>
      <c r="R522" s="177"/>
      <c r="S522" s="171">
        <v>98.027677890378087</v>
      </c>
      <c r="T522" s="177"/>
      <c r="U522" s="171">
        <v>94.128056628056612</v>
      </c>
      <c r="V522" s="177"/>
      <c r="W522" s="171">
        <v>94.768480909829393</v>
      </c>
      <c r="X522" s="177"/>
      <c r="Y522" s="171">
        <v>98.748667302620504</v>
      </c>
      <c r="Z522" s="177"/>
      <c r="AA522" s="171">
        <v>98.665634121641688</v>
      </c>
      <c r="AB522" s="177"/>
      <c r="AC522" s="171">
        <v>98.521547656495798</v>
      </c>
      <c r="AD522" s="177"/>
      <c r="AE522" s="171">
        <v>98.206476963052197</v>
      </c>
      <c r="AF522" s="177"/>
      <c r="AG522" s="171">
        <v>98.189225894069693</v>
      </c>
      <c r="AH522" s="177"/>
      <c r="AI522" s="171">
        <v>98.252864925793702</v>
      </c>
      <c r="AJ522" s="34"/>
      <c r="AK522" s="49">
        <v>98.784355179703994</v>
      </c>
      <c r="AL522" s="34"/>
      <c r="AM522" s="762"/>
      <c r="AN522" s="762"/>
      <c r="AO522" s="762"/>
      <c r="AP522" s="762"/>
      <c r="AQ522" s="762"/>
      <c r="AR522" s="762"/>
      <c r="AS522" s="762"/>
      <c r="AT522" s="762"/>
      <c r="AU522" s="762"/>
      <c r="AV522" s="762"/>
    </row>
    <row r="523" spans="1:48" s="1" customFormat="1" ht="12" customHeight="1">
      <c r="A523" s="738"/>
      <c r="B523" s="58"/>
      <c r="C523" s="56"/>
      <c r="D523" s="739" t="s">
        <v>196</v>
      </c>
      <c r="E523" s="739"/>
      <c r="F523" s="734"/>
      <c r="G523" s="734"/>
      <c r="H523" s="766"/>
      <c r="I523" s="49" t="s">
        <v>13</v>
      </c>
      <c r="J523" s="57"/>
      <c r="K523" s="49" t="s">
        <v>13</v>
      </c>
      <c r="L523" s="57"/>
      <c r="M523" s="49" t="s">
        <v>13</v>
      </c>
      <c r="N523" s="57"/>
      <c r="O523" s="49" t="s">
        <v>13</v>
      </c>
      <c r="P523" s="57"/>
      <c r="Q523" s="171">
        <v>98.236092265943</v>
      </c>
      <c r="R523" s="177"/>
      <c r="S523" s="171">
        <v>97.580645161290292</v>
      </c>
      <c r="T523" s="177"/>
      <c r="U523" s="171">
        <v>97.15189873417718</v>
      </c>
      <c r="V523" s="177"/>
      <c r="W523" s="171">
        <v>97.822445561139006</v>
      </c>
      <c r="X523" s="177"/>
      <c r="Y523" s="171">
        <v>99.060631938514106</v>
      </c>
      <c r="Z523" s="177"/>
      <c r="AA523" s="171">
        <v>98.898071625344414</v>
      </c>
      <c r="AB523" s="177"/>
      <c r="AC523" s="171">
        <v>99.067357512953407</v>
      </c>
      <c r="AD523" s="177"/>
      <c r="AE523" s="171">
        <v>98.424369747899206</v>
      </c>
      <c r="AF523" s="177"/>
      <c r="AG523" s="171">
        <v>98.344693281402087</v>
      </c>
      <c r="AH523" s="177"/>
      <c r="AI523" s="171">
        <v>98.824593128390603</v>
      </c>
      <c r="AJ523" s="34"/>
      <c r="AK523" s="49">
        <v>96.633320507887603</v>
      </c>
      <c r="AL523" s="34"/>
      <c r="AM523" s="762"/>
      <c r="AN523" s="762"/>
      <c r="AO523" s="762"/>
      <c r="AP523" s="762"/>
      <c r="AQ523" s="762"/>
      <c r="AR523" s="762"/>
      <c r="AS523" s="762"/>
      <c r="AT523" s="762"/>
      <c r="AU523" s="762"/>
      <c r="AV523" s="762"/>
    </row>
    <row r="524" spans="1:48" s="1" customFormat="1" ht="12" customHeight="1">
      <c r="A524" s="738"/>
      <c r="B524" s="58"/>
      <c r="C524" s="56"/>
      <c r="D524" s="739" t="s">
        <v>197</v>
      </c>
      <c r="E524" s="739"/>
      <c r="F524" s="734"/>
      <c r="G524" s="734"/>
      <c r="H524" s="766"/>
      <c r="I524" s="49" t="s">
        <v>13</v>
      </c>
      <c r="J524" s="57"/>
      <c r="K524" s="49" t="s">
        <v>13</v>
      </c>
      <c r="L524" s="57"/>
      <c r="M524" s="49" t="s">
        <v>13</v>
      </c>
      <c r="N524" s="57"/>
      <c r="O524" s="49" t="s">
        <v>13</v>
      </c>
      <c r="P524" s="57"/>
      <c r="Q524" s="171">
        <v>97.588341501160698</v>
      </c>
      <c r="R524" s="177"/>
      <c r="S524" s="171">
        <v>97.807567025808098</v>
      </c>
      <c r="T524" s="177"/>
      <c r="U524" s="171">
        <v>93.212500000000006</v>
      </c>
      <c r="V524" s="177"/>
      <c r="W524" s="171">
        <v>94.803266518188593</v>
      </c>
      <c r="X524" s="177"/>
      <c r="Y524" s="171">
        <v>98.962165002627401</v>
      </c>
      <c r="Z524" s="177"/>
      <c r="AA524" s="171">
        <v>98.824494259158001</v>
      </c>
      <c r="AB524" s="177"/>
      <c r="AC524" s="171">
        <v>98.568846037963198</v>
      </c>
      <c r="AD524" s="177"/>
      <c r="AE524" s="171">
        <v>98.3991775591129</v>
      </c>
      <c r="AF524" s="177"/>
      <c r="AG524" s="171">
        <v>98.630136986301395</v>
      </c>
      <c r="AH524" s="177"/>
      <c r="AI524" s="171">
        <v>98.727321960465687</v>
      </c>
      <c r="AJ524" s="34"/>
      <c r="AK524" s="49">
        <v>95.370539798719093</v>
      </c>
      <c r="AL524" s="34"/>
      <c r="AM524" s="762"/>
      <c r="AN524" s="762"/>
      <c r="AO524" s="762"/>
      <c r="AP524" s="762"/>
      <c r="AQ524" s="762"/>
      <c r="AR524" s="762"/>
      <c r="AS524" s="762"/>
      <c r="AT524" s="762"/>
      <c r="AU524" s="762"/>
      <c r="AV524" s="762"/>
    </row>
    <row r="525" spans="1:48" s="1" customFormat="1" ht="12" customHeight="1">
      <c r="A525" s="738"/>
      <c r="B525" s="58"/>
      <c r="C525" s="56"/>
      <c r="D525" s="739" t="s">
        <v>198</v>
      </c>
      <c r="E525" s="739"/>
      <c r="F525" s="734"/>
      <c r="G525" s="734"/>
      <c r="H525" s="766"/>
      <c r="I525" s="49" t="s">
        <v>13</v>
      </c>
      <c r="J525" s="57"/>
      <c r="K525" s="49" t="s">
        <v>13</v>
      </c>
      <c r="L525" s="57"/>
      <c r="M525" s="49" t="s">
        <v>13</v>
      </c>
      <c r="N525" s="57"/>
      <c r="O525" s="49" t="s">
        <v>13</v>
      </c>
      <c r="P525" s="57"/>
      <c r="Q525" s="171">
        <v>69.124914675767897</v>
      </c>
      <c r="R525" s="177"/>
      <c r="S525" s="171">
        <v>69.96940766918091</v>
      </c>
      <c r="T525" s="177"/>
      <c r="U525" s="171">
        <v>68.385469485399298</v>
      </c>
      <c r="V525" s="177"/>
      <c r="W525" s="171">
        <v>72.116057769595798</v>
      </c>
      <c r="X525" s="177"/>
      <c r="Y525" s="171">
        <v>91.837770005072997</v>
      </c>
      <c r="Z525" s="177"/>
      <c r="AA525" s="171">
        <v>93.70656264593579</v>
      </c>
      <c r="AB525" s="177"/>
      <c r="AC525" s="171">
        <v>92.291048295375688</v>
      </c>
      <c r="AD525" s="177"/>
      <c r="AE525" s="171">
        <v>90.661444985169993</v>
      </c>
      <c r="AF525" s="177"/>
      <c r="AG525" s="171">
        <v>90.4722647509127</v>
      </c>
      <c r="AH525" s="177"/>
      <c r="AI525" s="171">
        <v>91.523592267979296</v>
      </c>
      <c r="AJ525" s="34"/>
      <c r="AK525" s="49">
        <v>98.612716763005807</v>
      </c>
      <c r="AL525" s="34"/>
      <c r="AM525" s="762"/>
      <c r="AN525" s="762"/>
      <c r="AO525" s="762"/>
      <c r="AP525" s="762"/>
      <c r="AQ525" s="762"/>
      <c r="AR525" s="762"/>
      <c r="AS525" s="762"/>
      <c r="AT525" s="762"/>
      <c r="AU525" s="762"/>
      <c r="AV525" s="762"/>
    </row>
    <row r="526" spans="1:48" s="1" customFormat="1" ht="12" customHeight="1">
      <c r="A526" s="738"/>
      <c r="B526" s="58"/>
      <c r="C526" s="56"/>
      <c r="D526" s="739" t="s">
        <v>199</v>
      </c>
      <c r="E526" s="739"/>
      <c r="F526" s="734"/>
      <c r="G526" s="734"/>
      <c r="H526" s="766"/>
      <c r="I526" s="49" t="s">
        <v>13</v>
      </c>
      <c r="J526" s="57"/>
      <c r="K526" s="49" t="s">
        <v>13</v>
      </c>
      <c r="L526" s="57"/>
      <c r="M526" s="49" t="s">
        <v>13</v>
      </c>
      <c r="N526" s="57"/>
      <c r="O526" s="49" t="s">
        <v>13</v>
      </c>
      <c r="P526" s="57"/>
      <c r="Q526" s="171">
        <v>96.028955532574997</v>
      </c>
      <c r="R526" s="177"/>
      <c r="S526" s="171">
        <v>95.542833776323903</v>
      </c>
      <c r="T526" s="177"/>
      <c r="U526" s="171">
        <v>91.869081926718792</v>
      </c>
      <c r="V526" s="177"/>
      <c r="W526" s="171">
        <v>92.595606183889288</v>
      </c>
      <c r="X526" s="177"/>
      <c r="Y526" s="171">
        <v>97.824735860783093</v>
      </c>
      <c r="Z526" s="177"/>
      <c r="AA526" s="171">
        <v>97.696817420435494</v>
      </c>
      <c r="AB526" s="177"/>
      <c r="AC526" s="171">
        <v>96.800529567519902</v>
      </c>
      <c r="AD526" s="177"/>
      <c r="AE526" s="171">
        <v>96.268496675959696</v>
      </c>
      <c r="AF526" s="177"/>
      <c r="AG526" s="171">
        <v>96.257545271629795</v>
      </c>
      <c r="AH526" s="177"/>
      <c r="AI526" s="171">
        <v>96.184510250569488</v>
      </c>
      <c r="AJ526" s="34"/>
      <c r="AK526" s="49">
        <v>96.920506087371706</v>
      </c>
      <c r="AL526" s="34"/>
      <c r="AM526" s="762"/>
      <c r="AN526" s="762"/>
      <c r="AO526" s="762"/>
      <c r="AP526" s="762"/>
      <c r="AQ526" s="762"/>
      <c r="AR526" s="762"/>
      <c r="AS526" s="762"/>
      <c r="AT526" s="762"/>
      <c r="AU526" s="762"/>
      <c r="AV526" s="762"/>
    </row>
    <row r="527" spans="1:48" s="1" customFormat="1" ht="12" customHeight="1">
      <c r="A527" s="738"/>
      <c r="B527" s="58"/>
      <c r="C527" s="56"/>
      <c r="D527" s="739" t="s">
        <v>200</v>
      </c>
      <c r="E527" s="739"/>
      <c r="F527" s="734"/>
      <c r="G527" s="734"/>
      <c r="H527" s="766"/>
      <c r="I527" s="49" t="s">
        <v>13</v>
      </c>
      <c r="J527" s="57"/>
      <c r="K527" s="49" t="s">
        <v>13</v>
      </c>
      <c r="L527" s="57"/>
      <c r="M527" s="49" t="s">
        <v>13</v>
      </c>
      <c r="N527" s="57"/>
      <c r="O527" s="49" t="s">
        <v>13</v>
      </c>
      <c r="P527" s="57"/>
      <c r="Q527" s="171">
        <v>90.932311621966804</v>
      </c>
      <c r="R527" s="177"/>
      <c r="S527" s="171">
        <v>91.400017533093688</v>
      </c>
      <c r="T527" s="177"/>
      <c r="U527" s="171">
        <v>85.3628536285363</v>
      </c>
      <c r="V527" s="177"/>
      <c r="W527" s="171">
        <v>87.125586430891403</v>
      </c>
      <c r="X527" s="177"/>
      <c r="Y527" s="171">
        <v>92.181188690132686</v>
      </c>
      <c r="Z527" s="177"/>
      <c r="AA527" s="171">
        <v>92.06066945606689</v>
      </c>
      <c r="AB527" s="177"/>
      <c r="AC527" s="171">
        <v>91.335149863760194</v>
      </c>
      <c r="AD527" s="177"/>
      <c r="AE527" s="171">
        <v>90.698447893569792</v>
      </c>
      <c r="AF527" s="177"/>
      <c r="AG527" s="171">
        <v>91.444261394837994</v>
      </c>
      <c r="AH527" s="177"/>
      <c r="AI527" s="171">
        <v>93.632464533157403</v>
      </c>
      <c r="AJ527" s="34"/>
      <c r="AK527" s="49">
        <v>95.652775854907901</v>
      </c>
      <c r="AL527" s="34"/>
      <c r="AM527" s="762"/>
      <c r="AN527" s="762"/>
      <c r="AO527" s="762"/>
      <c r="AP527" s="762"/>
      <c r="AQ527" s="762"/>
      <c r="AR527" s="762"/>
      <c r="AS527" s="762"/>
      <c r="AT527" s="762"/>
      <c r="AU527" s="762"/>
      <c r="AV527" s="762"/>
    </row>
    <row r="528" spans="1:48" s="1" customFormat="1" ht="12" customHeight="1">
      <c r="A528" s="738"/>
      <c r="B528" s="58"/>
      <c r="C528" s="56"/>
      <c r="D528" s="739" t="s">
        <v>201</v>
      </c>
      <c r="E528" s="739"/>
      <c r="F528" s="734"/>
      <c r="G528" s="734"/>
      <c r="H528" s="766"/>
      <c r="I528" s="49" t="s">
        <v>13</v>
      </c>
      <c r="J528" s="57"/>
      <c r="K528" s="49" t="s">
        <v>13</v>
      </c>
      <c r="L528" s="57"/>
      <c r="M528" s="49" t="s">
        <v>13</v>
      </c>
      <c r="N528" s="57"/>
      <c r="O528" s="49" t="s">
        <v>13</v>
      </c>
      <c r="P528" s="57"/>
      <c r="Q528" s="171">
        <v>98.263224984066284</v>
      </c>
      <c r="R528" s="177"/>
      <c r="S528" s="171">
        <v>98.144194449006392</v>
      </c>
      <c r="T528" s="177"/>
      <c r="U528" s="171">
        <v>95.129533678756488</v>
      </c>
      <c r="V528" s="177"/>
      <c r="W528" s="171">
        <v>96.014030612244895</v>
      </c>
      <c r="X528" s="177"/>
      <c r="Y528" s="171">
        <v>99.217741935483886</v>
      </c>
      <c r="Z528" s="177"/>
      <c r="AA528" s="171">
        <v>99.089129139354711</v>
      </c>
      <c r="AB528" s="177"/>
      <c r="AC528" s="171">
        <v>98.7046159459953</v>
      </c>
      <c r="AD528" s="177"/>
      <c r="AE528" s="171">
        <v>98.645928636779502</v>
      </c>
      <c r="AF528" s="177"/>
      <c r="AG528" s="171">
        <v>98.699621875864594</v>
      </c>
      <c r="AH528" s="177"/>
      <c r="AI528" s="171">
        <v>99.036932320197891</v>
      </c>
      <c r="AJ528" s="34"/>
      <c r="AK528" s="49">
        <v>98.535442296426496</v>
      </c>
      <c r="AL528" s="34"/>
      <c r="AM528" s="762"/>
      <c r="AN528" s="762"/>
      <c r="AO528" s="762"/>
      <c r="AP528" s="762"/>
      <c r="AQ528" s="762"/>
      <c r="AR528" s="762"/>
      <c r="AS528" s="762"/>
      <c r="AT528" s="762"/>
      <c r="AU528" s="762"/>
      <c r="AV528" s="762"/>
    </row>
    <row r="529" spans="1:48" s="1" customFormat="1" ht="12" customHeight="1">
      <c r="A529" s="738"/>
      <c r="B529" s="58"/>
      <c r="C529" s="56"/>
      <c r="D529" s="739"/>
      <c r="E529" s="739"/>
      <c r="F529" s="734"/>
      <c r="G529" s="734"/>
      <c r="H529" s="766"/>
      <c r="I529" s="49"/>
      <c r="J529" s="57"/>
      <c r="K529" s="49"/>
      <c r="L529" s="57"/>
      <c r="M529" s="49"/>
      <c r="N529" s="57"/>
      <c r="O529" s="49"/>
      <c r="P529" s="57"/>
      <c r="Q529" s="171"/>
      <c r="R529" s="177"/>
      <c r="S529" s="171"/>
      <c r="T529" s="177"/>
      <c r="U529" s="171"/>
      <c r="V529" s="177"/>
      <c r="W529" s="171"/>
      <c r="X529" s="177"/>
      <c r="Y529" s="171"/>
      <c r="Z529" s="177"/>
      <c r="AA529" s="171"/>
      <c r="AB529" s="177"/>
      <c r="AC529" s="171"/>
      <c r="AD529" s="177"/>
      <c r="AE529" s="171"/>
      <c r="AF529" s="177"/>
      <c r="AG529" s="171"/>
      <c r="AH529" s="177"/>
      <c r="AI529" s="171"/>
      <c r="AJ529" s="34"/>
      <c r="AK529" s="31"/>
      <c r="AL529" s="34"/>
      <c r="AM529" s="762"/>
      <c r="AN529" s="762"/>
      <c r="AO529" s="762"/>
      <c r="AP529" s="762"/>
      <c r="AQ529" s="762"/>
      <c r="AR529" s="762"/>
      <c r="AS529" s="762"/>
      <c r="AT529" s="762"/>
      <c r="AU529" s="762"/>
      <c r="AV529" s="762"/>
    </row>
    <row r="530" spans="1:48" s="1" customFormat="1" ht="28.15" customHeight="1">
      <c r="A530" s="738"/>
      <c r="B530" s="58"/>
      <c r="C530" s="772" t="s">
        <v>1157</v>
      </c>
      <c r="D530" s="772"/>
      <c r="E530" s="772"/>
      <c r="F530" s="772"/>
      <c r="G530" s="734"/>
      <c r="H530" s="766"/>
      <c r="I530" s="49"/>
      <c r="J530" s="57"/>
      <c r="K530" s="49"/>
      <c r="L530" s="57"/>
      <c r="M530" s="49"/>
      <c r="N530" s="57"/>
      <c r="O530" s="49"/>
      <c r="P530" s="57"/>
      <c r="Q530" s="52"/>
      <c r="R530" s="57"/>
      <c r="S530" s="52"/>
      <c r="T530" s="57"/>
      <c r="U530" s="52"/>
      <c r="V530" s="57"/>
      <c r="W530" s="52"/>
      <c r="X530" s="57"/>
      <c r="Y530" s="52"/>
      <c r="Z530" s="57"/>
      <c r="AA530" s="52"/>
      <c r="AB530" s="57"/>
      <c r="AC530" s="31"/>
      <c r="AD530" s="34"/>
      <c r="AE530" s="31"/>
      <c r="AF530" s="34"/>
      <c r="AG530" s="31"/>
      <c r="AH530" s="34"/>
      <c r="AI530" s="31"/>
      <c r="AJ530" s="34"/>
      <c r="AK530" s="31"/>
      <c r="AL530" s="34"/>
      <c r="AM530" s="762"/>
      <c r="AN530" s="762"/>
      <c r="AO530" s="762"/>
      <c r="AP530" s="762"/>
      <c r="AQ530" s="762"/>
      <c r="AR530" s="762"/>
      <c r="AS530" s="762"/>
      <c r="AT530" s="762"/>
      <c r="AU530" s="762"/>
      <c r="AV530" s="762"/>
    </row>
    <row r="531" spans="1:48" s="1" customFormat="1" ht="12" customHeight="1">
      <c r="A531" s="738"/>
      <c r="B531" s="58"/>
      <c r="C531" s="56"/>
      <c r="D531" s="739" t="s">
        <v>134</v>
      </c>
      <c r="E531" s="739"/>
      <c r="F531" s="734"/>
      <c r="G531" s="734"/>
      <c r="H531" s="766"/>
      <c r="I531" s="49" t="s">
        <v>13</v>
      </c>
      <c r="J531" s="57"/>
      <c r="K531" s="49" t="s">
        <v>13</v>
      </c>
      <c r="L531" s="57"/>
      <c r="M531" s="49" t="s">
        <v>13</v>
      </c>
      <c r="N531" s="57"/>
      <c r="O531" s="49" t="s">
        <v>13</v>
      </c>
      <c r="P531" s="57"/>
      <c r="Q531" s="171">
        <v>56.879281442082799</v>
      </c>
      <c r="R531" s="177"/>
      <c r="S531" s="171">
        <v>56.636747187293203</v>
      </c>
      <c r="T531" s="177"/>
      <c r="U531" s="171">
        <v>60.640005001667191</v>
      </c>
      <c r="V531" s="177"/>
      <c r="W531" s="171">
        <v>61.716355238295201</v>
      </c>
      <c r="X531" s="177"/>
      <c r="Y531" s="171">
        <v>66.756470701433699</v>
      </c>
      <c r="Z531" s="177"/>
      <c r="AA531" s="171">
        <v>68.484492287387596</v>
      </c>
      <c r="AB531" s="177"/>
      <c r="AC531" s="171">
        <v>72.245402412497498</v>
      </c>
      <c r="AD531" s="177"/>
      <c r="AE531" s="171">
        <v>75.752859940224695</v>
      </c>
      <c r="AF531" s="177"/>
      <c r="AG531" s="171">
        <v>78.026629232601707</v>
      </c>
      <c r="AH531" s="177"/>
      <c r="AI531" s="171">
        <v>78.455975452564786</v>
      </c>
      <c r="AJ531" s="34"/>
      <c r="AK531" s="49">
        <v>79.2704709974617</v>
      </c>
      <c r="AL531" s="34"/>
      <c r="AM531" s="762"/>
      <c r="AN531" s="762"/>
      <c r="AO531" s="762"/>
      <c r="AP531" s="762"/>
      <c r="AQ531" s="762"/>
      <c r="AR531" s="762"/>
      <c r="AS531" s="762"/>
      <c r="AT531" s="762"/>
      <c r="AU531" s="762"/>
      <c r="AV531" s="762"/>
    </row>
    <row r="532" spans="1:48" s="1" customFormat="1" ht="12" customHeight="1">
      <c r="A532" s="738"/>
      <c r="B532" s="58"/>
      <c r="C532" s="56"/>
      <c r="D532" s="739" t="s">
        <v>135</v>
      </c>
      <c r="E532" s="739"/>
      <c r="F532" s="734"/>
      <c r="G532" s="734"/>
      <c r="H532" s="766"/>
      <c r="I532" s="49" t="s">
        <v>13</v>
      </c>
      <c r="J532" s="57"/>
      <c r="K532" s="49" t="s">
        <v>13</v>
      </c>
      <c r="L532" s="57"/>
      <c r="M532" s="49" t="s">
        <v>13</v>
      </c>
      <c r="N532" s="57"/>
      <c r="O532" s="49" t="s">
        <v>13</v>
      </c>
      <c r="P532" s="57"/>
      <c r="Q532" s="171">
        <v>56.517568820539097</v>
      </c>
      <c r="R532" s="177"/>
      <c r="S532" s="171">
        <v>56.799724060079598</v>
      </c>
      <c r="T532" s="177"/>
      <c r="U532" s="171">
        <v>61.126532139849694</v>
      </c>
      <c r="V532" s="177"/>
      <c r="W532" s="171">
        <v>62.6401930099113</v>
      </c>
      <c r="X532" s="177"/>
      <c r="Y532" s="171">
        <v>65.776611448253206</v>
      </c>
      <c r="Z532" s="177"/>
      <c r="AA532" s="171">
        <v>67.042051816169803</v>
      </c>
      <c r="AB532" s="177"/>
      <c r="AC532" s="171">
        <v>71.40620106482929</v>
      </c>
      <c r="AD532" s="177"/>
      <c r="AE532" s="171">
        <v>75.888918593770882</v>
      </c>
      <c r="AF532" s="177"/>
      <c r="AG532" s="171">
        <v>77.811528680418206</v>
      </c>
      <c r="AH532" s="177"/>
      <c r="AI532" s="171">
        <v>77.221103503826001</v>
      </c>
      <c r="AJ532" s="34"/>
      <c r="AK532" s="49">
        <v>77.992804862920195</v>
      </c>
      <c r="AL532" s="34"/>
      <c r="AM532" s="762"/>
      <c r="AN532" s="762"/>
      <c r="AO532" s="762"/>
      <c r="AP532" s="762"/>
      <c r="AQ532" s="762"/>
      <c r="AR532" s="762"/>
      <c r="AS532" s="762"/>
      <c r="AT532" s="762"/>
      <c r="AU532" s="762"/>
      <c r="AV532" s="762"/>
    </row>
    <row r="533" spans="1:48" s="1" customFormat="1" ht="12" customHeight="1">
      <c r="A533" s="738"/>
      <c r="B533" s="58"/>
      <c r="C533" s="56"/>
      <c r="D533" s="739" t="s">
        <v>213</v>
      </c>
      <c r="E533" s="739"/>
      <c r="F533" s="734"/>
      <c r="G533" s="734"/>
      <c r="H533" s="766"/>
      <c r="I533" s="49" t="s">
        <v>13</v>
      </c>
      <c r="J533" s="57"/>
      <c r="K533" s="49" t="s">
        <v>13</v>
      </c>
      <c r="L533" s="57"/>
      <c r="M533" s="49" t="s">
        <v>13</v>
      </c>
      <c r="N533" s="57"/>
      <c r="O533" s="49" t="s">
        <v>13</v>
      </c>
      <c r="P533" s="57"/>
      <c r="Q533" s="171">
        <v>61.057117006683598</v>
      </c>
      <c r="R533" s="177"/>
      <c r="S533" s="171">
        <v>62.2076465003884</v>
      </c>
      <c r="T533" s="177"/>
      <c r="U533" s="171">
        <v>65.13660569576291</v>
      </c>
      <c r="V533" s="177"/>
      <c r="W533" s="171">
        <v>66.121969140337981</v>
      </c>
      <c r="X533" s="177"/>
      <c r="Y533" s="171">
        <v>68.582686290415992</v>
      </c>
      <c r="Z533" s="177"/>
      <c r="AA533" s="171">
        <v>71.18351464664461</v>
      </c>
      <c r="AB533" s="177"/>
      <c r="AC533" s="171">
        <v>73.504043126684593</v>
      </c>
      <c r="AD533" s="177"/>
      <c r="AE533" s="171">
        <v>77.343537968843307</v>
      </c>
      <c r="AF533" s="177"/>
      <c r="AG533" s="171">
        <v>79.567287135486396</v>
      </c>
      <c r="AH533" s="177"/>
      <c r="AI533" s="171">
        <v>80.959284765011489</v>
      </c>
      <c r="AJ533" s="34"/>
      <c r="AK533" s="49">
        <v>80.912746656691297</v>
      </c>
      <c r="AL533" s="34"/>
      <c r="AM533" s="762"/>
      <c r="AN533" s="762"/>
      <c r="AO533" s="762"/>
      <c r="AP533" s="762"/>
      <c r="AQ533" s="762"/>
      <c r="AR533" s="762"/>
      <c r="AS533" s="762"/>
      <c r="AT533" s="762"/>
      <c r="AU533" s="762"/>
      <c r="AV533" s="762"/>
    </row>
    <row r="534" spans="1:48" s="1" customFormat="1" ht="12" customHeight="1">
      <c r="A534" s="738"/>
      <c r="B534" s="58"/>
      <c r="C534" s="56"/>
      <c r="D534" s="739" t="s">
        <v>136</v>
      </c>
      <c r="E534" s="739"/>
      <c r="F534" s="734"/>
      <c r="G534" s="734"/>
      <c r="H534" s="766"/>
      <c r="I534" s="49" t="s">
        <v>13</v>
      </c>
      <c r="J534" s="57"/>
      <c r="K534" s="49" t="s">
        <v>13</v>
      </c>
      <c r="L534" s="57"/>
      <c r="M534" s="49" t="s">
        <v>13</v>
      </c>
      <c r="N534" s="57"/>
      <c r="O534" s="49" t="s">
        <v>13</v>
      </c>
      <c r="P534" s="57"/>
      <c r="Q534" s="171">
        <v>30.562552476910199</v>
      </c>
      <c r="R534" s="177"/>
      <c r="S534" s="171">
        <v>31.577928363988402</v>
      </c>
      <c r="T534" s="177"/>
      <c r="U534" s="171">
        <v>33.836644591611496</v>
      </c>
      <c r="V534" s="177"/>
      <c r="W534" s="171">
        <v>35.969987344060691</v>
      </c>
      <c r="X534" s="177"/>
      <c r="Y534" s="171">
        <v>38.9846517119244</v>
      </c>
      <c r="Z534" s="177"/>
      <c r="AA534" s="171">
        <v>41.232789276921693</v>
      </c>
      <c r="AB534" s="177"/>
      <c r="AC534" s="171">
        <v>44.387799947262003</v>
      </c>
      <c r="AD534" s="177"/>
      <c r="AE534" s="171">
        <v>49.079826860221999</v>
      </c>
      <c r="AF534" s="177"/>
      <c r="AG534" s="171">
        <v>51.062284938598999</v>
      </c>
      <c r="AH534" s="177"/>
      <c r="AI534" s="171">
        <v>53.183820584701593</v>
      </c>
      <c r="AJ534" s="34"/>
      <c r="AK534" s="49">
        <v>54.0347328776677</v>
      </c>
      <c r="AL534" s="34"/>
      <c r="AM534" s="762"/>
      <c r="AN534" s="762"/>
      <c r="AO534" s="762"/>
      <c r="AP534" s="762"/>
      <c r="AQ534" s="762"/>
      <c r="AR534" s="762"/>
      <c r="AS534" s="762"/>
      <c r="AT534" s="762"/>
      <c r="AU534" s="762"/>
      <c r="AV534" s="762"/>
    </row>
    <row r="535" spans="1:48" s="1" customFormat="1" ht="12" customHeight="1">
      <c r="A535" s="738"/>
      <c r="B535" s="58"/>
      <c r="C535" s="56"/>
      <c r="D535" s="739" t="s">
        <v>137</v>
      </c>
      <c r="E535" s="739"/>
      <c r="F535" s="734"/>
      <c r="G535" s="734"/>
      <c r="H535" s="766"/>
      <c r="I535" s="49" t="s">
        <v>13</v>
      </c>
      <c r="J535" s="57"/>
      <c r="K535" s="49" t="s">
        <v>13</v>
      </c>
      <c r="L535" s="57"/>
      <c r="M535" s="49" t="s">
        <v>13</v>
      </c>
      <c r="N535" s="57"/>
      <c r="O535" s="49" t="s">
        <v>13</v>
      </c>
      <c r="P535" s="57"/>
      <c r="Q535" s="171">
        <v>54.817368099182694</v>
      </c>
      <c r="R535" s="177"/>
      <c r="S535" s="171">
        <v>54.664689781021892</v>
      </c>
      <c r="T535" s="177"/>
      <c r="U535" s="171">
        <v>59.534809622431091</v>
      </c>
      <c r="V535" s="177"/>
      <c r="W535" s="171">
        <v>61.966727903653798</v>
      </c>
      <c r="X535" s="177"/>
      <c r="Y535" s="171">
        <v>66.665003243674803</v>
      </c>
      <c r="Z535" s="177"/>
      <c r="AA535" s="171">
        <v>67.911159558523011</v>
      </c>
      <c r="AB535" s="177"/>
      <c r="AC535" s="171">
        <v>70.625173146181496</v>
      </c>
      <c r="AD535" s="177"/>
      <c r="AE535" s="171">
        <v>74.121436469400507</v>
      </c>
      <c r="AF535" s="177"/>
      <c r="AG535" s="171">
        <v>76.326861661682003</v>
      </c>
      <c r="AH535" s="177"/>
      <c r="AI535" s="171">
        <v>77.425933877200492</v>
      </c>
      <c r="AJ535" s="34"/>
      <c r="AK535" s="49">
        <v>89.553163478664899</v>
      </c>
      <c r="AL535" s="34"/>
      <c r="AM535" s="762"/>
      <c r="AN535" s="762"/>
      <c r="AO535" s="762"/>
      <c r="AP535" s="762"/>
      <c r="AQ535" s="762"/>
      <c r="AR535" s="762"/>
      <c r="AS535" s="762"/>
      <c r="AT535" s="762"/>
      <c r="AU535" s="762"/>
      <c r="AV535" s="762"/>
    </row>
    <row r="536" spans="1:48" s="1" customFormat="1" ht="12" customHeight="1">
      <c r="A536" s="738"/>
      <c r="B536" s="58"/>
      <c r="C536" s="56"/>
      <c r="D536" s="739" t="s">
        <v>138</v>
      </c>
      <c r="E536" s="739"/>
      <c r="F536" s="734"/>
      <c r="G536" s="734"/>
      <c r="H536" s="766"/>
      <c r="I536" s="49" t="s">
        <v>13</v>
      </c>
      <c r="J536" s="57"/>
      <c r="K536" s="49" t="s">
        <v>13</v>
      </c>
      <c r="L536" s="57"/>
      <c r="M536" s="49" t="s">
        <v>13</v>
      </c>
      <c r="N536" s="57"/>
      <c r="O536" s="49" t="s">
        <v>13</v>
      </c>
      <c r="P536" s="57"/>
      <c r="Q536" s="171">
        <v>67.18122224571789</v>
      </c>
      <c r="R536" s="177"/>
      <c r="S536" s="171">
        <v>69.943559334142989</v>
      </c>
      <c r="T536" s="177"/>
      <c r="U536" s="171">
        <v>73.96639475702429</v>
      </c>
      <c r="V536" s="177"/>
      <c r="W536" s="171">
        <v>71.688115064345197</v>
      </c>
      <c r="X536" s="177"/>
      <c r="Y536" s="171">
        <v>76.985312422205595</v>
      </c>
      <c r="Z536" s="177"/>
      <c r="AA536" s="171">
        <v>80.024660912453797</v>
      </c>
      <c r="AB536" s="177"/>
      <c r="AC536" s="171">
        <v>83.061480552070307</v>
      </c>
      <c r="AD536" s="177"/>
      <c r="AE536" s="171">
        <v>86.18421052631578</v>
      </c>
      <c r="AF536" s="177"/>
      <c r="AG536" s="171">
        <v>89.039000764720896</v>
      </c>
      <c r="AH536" s="177"/>
      <c r="AI536" s="171">
        <v>90.081541882876195</v>
      </c>
      <c r="AJ536" s="34"/>
      <c r="AK536" s="49">
        <v>90.3477111966872</v>
      </c>
      <c r="AL536" s="34"/>
      <c r="AM536" s="762"/>
      <c r="AN536" s="762"/>
      <c r="AO536" s="762"/>
      <c r="AP536" s="762"/>
      <c r="AQ536" s="762"/>
      <c r="AR536" s="762"/>
      <c r="AS536" s="762"/>
      <c r="AT536" s="762"/>
      <c r="AU536" s="762"/>
      <c r="AV536" s="762"/>
    </row>
    <row r="537" spans="1:48" s="1" customFormat="1" ht="12" customHeight="1">
      <c r="A537" s="738"/>
      <c r="B537" s="58"/>
      <c r="C537" s="56"/>
      <c r="D537" s="739" t="s">
        <v>214</v>
      </c>
      <c r="E537" s="739"/>
      <c r="F537" s="734"/>
      <c r="G537" s="734"/>
      <c r="H537" s="766"/>
      <c r="I537" s="49" t="s">
        <v>13</v>
      </c>
      <c r="J537" s="57"/>
      <c r="K537" s="49" t="s">
        <v>13</v>
      </c>
      <c r="L537" s="57"/>
      <c r="M537" s="49" t="s">
        <v>13</v>
      </c>
      <c r="N537" s="57"/>
      <c r="O537" s="49" t="s">
        <v>13</v>
      </c>
      <c r="P537" s="57"/>
      <c r="Q537" s="171">
        <v>70.853599763485207</v>
      </c>
      <c r="R537" s="177"/>
      <c r="S537" s="171">
        <v>71.276941275537794</v>
      </c>
      <c r="T537" s="177"/>
      <c r="U537" s="171">
        <v>73.794848451295707</v>
      </c>
      <c r="V537" s="177"/>
      <c r="W537" s="171">
        <v>76.544223104332303</v>
      </c>
      <c r="X537" s="177"/>
      <c r="Y537" s="171">
        <v>78.871887914524692</v>
      </c>
      <c r="Z537" s="177"/>
      <c r="AA537" s="171">
        <v>80.593461768501896</v>
      </c>
      <c r="AB537" s="177"/>
      <c r="AC537" s="171">
        <v>83.286472977194592</v>
      </c>
      <c r="AD537" s="177"/>
      <c r="AE537" s="171">
        <v>87.338188326416002</v>
      </c>
      <c r="AF537" s="177"/>
      <c r="AG537" s="171">
        <v>89.437419727591092</v>
      </c>
      <c r="AH537" s="177"/>
      <c r="AI537" s="171">
        <v>90.486850138262085</v>
      </c>
      <c r="AJ537" s="34"/>
      <c r="AK537" s="49">
        <v>85.252365930599396</v>
      </c>
      <c r="AL537" s="34"/>
      <c r="AM537" s="762"/>
      <c r="AN537" s="762"/>
      <c r="AO537" s="762"/>
      <c r="AP537" s="762"/>
      <c r="AQ537" s="762"/>
      <c r="AR537" s="762"/>
      <c r="AS537" s="762"/>
      <c r="AT537" s="762"/>
      <c r="AU537" s="762"/>
      <c r="AV537" s="762"/>
    </row>
    <row r="538" spans="1:48" s="1" customFormat="1" ht="12" customHeight="1">
      <c r="A538" s="738"/>
      <c r="B538" s="58"/>
      <c r="C538" s="56"/>
      <c r="D538" s="739" t="s">
        <v>139</v>
      </c>
      <c r="E538" s="739"/>
      <c r="F538" s="734"/>
      <c r="G538" s="734"/>
      <c r="H538" s="766"/>
      <c r="I538" s="49" t="s">
        <v>13</v>
      </c>
      <c r="J538" s="57"/>
      <c r="K538" s="49" t="s">
        <v>13</v>
      </c>
      <c r="L538" s="57"/>
      <c r="M538" s="49" t="s">
        <v>13</v>
      </c>
      <c r="N538" s="57"/>
      <c r="O538" s="49" t="s">
        <v>13</v>
      </c>
      <c r="P538" s="57"/>
      <c r="Q538" s="171">
        <v>60.590607760419097</v>
      </c>
      <c r="R538" s="177"/>
      <c r="S538" s="171">
        <v>62.054151263862494</v>
      </c>
      <c r="T538" s="177"/>
      <c r="U538" s="171">
        <v>65.311662014994795</v>
      </c>
      <c r="V538" s="177"/>
      <c r="W538" s="171">
        <v>68.094627087758596</v>
      </c>
      <c r="X538" s="177"/>
      <c r="Y538" s="171">
        <v>71.509220128583991</v>
      </c>
      <c r="Z538" s="177"/>
      <c r="AA538" s="171">
        <v>73.737847135663415</v>
      </c>
      <c r="AB538" s="177"/>
      <c r="AC538" s="171">
        <v>78.495747475812891</v>
      </c>
      <c r="AD538" s="177"/>
      <c r="AE538" s="171">
        <v>82.694229760620701</v>
      </c>
      <c r="AF538" s="177"/>
      <c r="AG538" s="171">
        <v>84.859008195582703</v>
      </c>
      <c r="AH538" s="177"/>
      <c r="AI538" s="171">
        <v>85.573340278055994</v>
      </c>
      <c r="AJ538" s="34"/>
      <c r="AK538" s="49">
        <v>93.193288773700701</v>
      </c>
      <c r="AL538" s="34"/>
      <c r="AM538" s="762"/>
      <c r="AN538" s="762"/>
      <c r="AO538" s="762"/>
      <c r="AP538" s="762"/>
      <c r="AQ538" s="762"/>
      <c r="AR538" s="762"/>
      <c r="AS538" s="762"/>
      <c r="AT538" s="762"/>
      <c r="AU538" s="762"/>
      <c r="AV538" s="762"/>
    </row>
    <row r="539" spans="1:48" s="1" customFormat="1" ht="12" customHeight="1">
      <c r="A539" s="738"/>
      <c r="B539" s="58"/>
      <c r="C539" s="56"/>
      <c r="D539" s="739" t="s">
        <v>140</v>
      </c>
      <c r="E539" s="739"/>
      <c r="F539" s="734"/>
      <c r="G539" s="734"/>
      <c r="H539" s="766"/>
      <c r="I539" s="49" t="s">
        <v>13</v>
      </c>
      <c r="J539" s="57"/>
      <c r="K539" s="49" t="s">
        <v>13</v>
      </c>
      <c r="L539" s="57"/>
      <c r="M539" s="49" t="s">
        <v>13</v>
      </c>
      <c r="N539" s="57"/>
      <c r="O539" s="49" t="s">
        <v>13</v>
      </c>
      <c r="P539" s="57"/>
      <c r="Q539" s="171">
        <v>50.2081887578071</v>
      </c>
      <c r="R539" s="177"/>
      <c r="S539" s="171">
        <v>53.051017005668591</v>
      </c>
      <c r="T539" s="177"/>
      <c r="U539" s="171">
        <v>57.738825591586298</v>
      </c>
      <c r="V539" s="177"/>
      <c r="W539" s="171">
        <v>60.426151884902602</v>
      </c>
      <c r="X539" s="177"/>
      <c r="Y539" s="171">
        <v>63.925039042165501</v>
      </c>
      <c r="Z539" s="177"/>
      <c r="AA539" s="171">
        <v>68.034596981965393</v>
      </c>
      <c r="AB539" s="177"/>
      <c r="AC539" s="171">
        <v>71.819425444596391</v>
      </c>
      <c r="AD539" s="177"/>
      <c r="AE539" s="171">
        <v>76.720526630759991</v>
      </c>
      <c r="AF539" s="177"/>
      <c r="AG539" s="171">
        <v>77.485887972210193</v>
      </c>
      <c r="AH539" s="177"/>
      <c r="AI539" s="171">
        <v>79.249943858073195</v>
      </c>
      <c r="AJ539" s="34"/>
      <c r="AK539" s="49">
        <v>80.968933304366701</v>
      </c>
      <c r="AL539" s="34"/>
      <c r="AM539" s="762"/>
      <c r="AN539" s="762"/>
      <c r="AO539" s="762"/>
      <c r="AP539" s="762"/>
      <c r="AQ539" s="762"/>
      <c r="AR539" s="762"/>
      <c r="AS539" s="762"/>
      <c r="AT539" s="762"/>
      <c r="AU539" s="762"/>
      <c r="AV539" s="762"/>
    </row>
    <row r="540" spans="1:48" s="1" customFormat="1" ht="12" customHeight="1">
      <c r="A540" s="738"/>
      <c r="B540" s="58"/>
      <c r="C540" s="56"/>
      <c r="D540" s="739" t="s">
        <v>141</v>
      </c>
      <c r="E540" s="739"/>
      <c r="F540" s="734"/>
      <c r="G540" s="734"/>
      <c r="H540" s="766"/>
      <c r="I540" s="49" t="s">
        <v>13</v>
      </c>
      <c r="J540" s="57"/>
      <c r="K540" s="49" t="s">
        <v>13</v>
      </c>
      <c r="L540" s="57"/>
      <c r="M540" s="49" t="s">
        <v>13</v>
      </c>
      <c r="N540" s="57"/>
      <c r="O540" s="49" t="s">
        <v>13</v>
      </c>
      <c r="P540" s="57"/>
      <c r="Q540" s="171">
        <v>74.460882647943805</v>
      </c>
      <c r="R540" s="177"/>
      <c r="S540" s="171">
        <v>73.8390686964309</v>
      </c>
      <c r="T540" s="177"/>
      <c r="U540" s="171">
        <v>76.946642838907309</v>
      </c>
      <c r="V540" s="177"/>
      <c r="W540" s="171">
        <v>78.530715642811899</v>
      </c>
      <c r="X540" s="177"/>
      <c r="Y540" s="171">
        <v>81.232492997198889</v>
      </c>
      <c r="Z540" s="177"/>
      <c r="AA540" s="171">
        <v>84.998807536370094</v>
      </c>
      <c r="AB540" s="177"/>
      <c r="AC540" s="171">
        <v>87.189472270712997</v>
      </c>
      <c r="AD540" s="177"/>
      <c r="AE540" s="171">
        <v>89.718656813172601</v>
      </c>
      <c r="AF540" s="177"/>
      <c r="AG540" s="171">
        <v>92.480456632336484</v>
      </c>
      <c r="AH540" s="177"/>
      <c r="AI540" s="171">
        <v>93.126614987080089</v>
      </c>
      <c r="AJ540" s="34"/>
      <c r="AK540" s="49">
        <v>86.155278780118707</v>
      </c>
      <c r="AL540" s="34"/>
      <c r="AM540" s="762"/>
      <c r="AN540" s="762"/>
      <c r="AO540" s="762"/>
      <c r="AP540" s="762"/>
      <c r="AQ540" s="762"/>
      <c r="AR540" s="762"/>
      <c r="AS540" s="762"/>
      <c r="AT540" s="762"/>
      <c r="AU540" s="762"/>
      <c r="AV540" s="762"/>
    </row>
    <row r="541" spans="1:48" s="1" customFormat="1" ht="12" customHeight="1">
      <c r="A541" s="738"/>
      <c r="B541" s="58"/>
      <c r="C541" s="56"/>
      <c r="D541" s="739" t="s">
        <v>142</v>
      </c>
      <c r="E541" s="739"/>
      <c r="F541" s="734"/>
      <c r="G541" s="734"/>
      <c r="H541" s="766"/>
      <c r="I541" s="49" t="s">
        <v>13</v>
      </c>
      <c r="J541" s="57"/>
      <c r="K541" s="49" t="s">
        <v>13</v>
      </c>
      <c r="L541" s="57"/>
      <c r="M541" s="49" t="s">
        <v>13</v>
      </c>
      <c r="N541" s="57"/>
      <c r="O541" s="49" t="s">
        <v>13</v>
      </c>
      <c r="P541" s="57"/>
      <c r="Q541" s="171">
        <v>60.758926571390191</v>
      </c>
      <c r="R541" s="177"/>
      <c r="S541" s="171">
        <v>62.865535824719494</v>
      </c>
      <c r="T541" s="177"/>
      <c r="U541" s="171">
        <v>65.802197802197796</v>
      </c>
      <c r="V541" s="177"/>
      <c r="W541" s="171">
        <v>67.149237308248303</v>
      </c>
      <c r="X541" s="177"/>
      <c r="Y541" s="171">
        <v>70.197055096779792</v>
      </c>
      <c r="Z541" s="177"/>
      <c r="AA541" s="171">
        <v>71.150844035551486</v>
      </c>
      <c r="AB541" s="177"/>
      <c r="AC541" s="171">
        <v>72.894030704262505</v>
      </c>
      <c r="AD541" s="177"/>
      <c r="AE541" s="171">
        <v>77.606419795812414</v>
      </c>
      <c r="AF541" s="177"/>
      <c r="AG541" s="171">
        <v>80.004058258556199</v>
      </c>
      <c r="AH541" s="177"/>
      <c r="AI541" s="171">
        <v>80.505506658679309</v>
      </c>
      <c r="AJ541" s="34"/>
      <c r="AK541" s="49">
        <v>88.653266331658301</v>
      </c>
      <c r="AL541" s="34"/>
      <c r="AM541" s="762"/>
      <c r="AN541" s="762"/>
      <c r="AO541" s="762"/>
      <c r="AP541" s="762"/>
      <c r="AQ541" s="762"/>
      <c r="AR541" s="762"/>
      <c r="AS541" s="762"/>
      <c r="AT541" s="762"/>
      <c r="AU541" s="762"/>
      <c r="AV541" s="762"/>
    </row>
    <row r="542" spans="1:48" s="1" customFormat="1" ht="12" customHeight="1">
      <c r="A542" s="738"/>
      <c r="B542" s="58"/>
      <c r="C542" s="56"/>
      <c r="D542" s="739" t="s">
        <v>143</v>
      </c>
      <c r="E542" s="739"/>
      <c r="F542" s="734"/>
      <c r="G542" s="734"/>
      <c r="H542" s="766"/>
      <c r="I542" s="49" t="s">
        <v>13</v>
      </c>
      <c r="J542" s="57"/>
      <c r="K542" s="49" t="s">
        <v>13</v>
      </c>
      <c r="L542" s="57"/>
      <c r="M542" s="49" t="s">
        <v>13</v>
      </c>
      <c r="N542" s="57"/>
      <c r="O542" s="49" t="s">
        <v>13</v>
      </c>
      <c r="P542" s="57"/>
      <c r="Q542" s="171">
        <v>66.395941122207489</v>
      </c>
      <c r="R542" s="177"/>
      <c r="S542" s="171">
        <v>67.174512364488095</v>
      </c>
      <c r="T542" s="177"/>
      <c r="U542" s="171">
        <v>69.814357988042005</v>
      </c>
      <c r="V542" s="177"/>
      <c r="W542" s="171">
        <v>71.594054331112304</v>
      </c>
      <c r="X542" s="177"/>
      <c r="Y542" s="171">
        <v>75.558617974210094</v>
      </c>
      <c r="Z542" s="177"/>
      <c r="AA542" s="171">
        <v>77.331006900878307</v>
      </c>
      <c r="AB542" s="177"/>
      <c r="AC542" s="171">
        <v>80.441153175986102</v>
      </c>
      <c r="AD542" s="177"/>
      <c r="AE542" s="171">
        <v>83.388265014111198</v>
      </c>
      <c r="AF542" s="177"/>
      <c r="AG542" s="171">
        <v>86.014554794520492</v>
      </c>
      <c r="AH542" s="177"/>
      <c r="AI542" s="171">
        <v>86.653272101033309</v>
      </c>
      <c r="AJ542" s="34"/>
      <c r="AK542" s="49">
        <v>80.419362382103003</v>
      </c>
      <c r="AL542" s="34"/>
      <c r="AM542" s="762"/>
      <c r="AN542" s="762"/>
      <c r="AO542" s="762"/>
      <c r="AP542" s="762"/>
      <c r="AQ542" s="762"/>
      <c r="AR542" s="762"/>
      <c r="AS542" s="762"/>
      <c r="AT542" s="762"/>
      <c r="AU542" s="762"/>
      <c r="AV542" s="762"/>
    </row>
    <row r="543" spans="1:48" s="1" customFormat="1" ht="12" customHeight="1">
      <c r="A543" s="738"/>
      <c r="B543" s="58"/>
      <c r="C543" s="56"/>
      <c r="D543" s="739" t="s">
        <v>144</v>
      </c>
      <c r="E543" s="739"/>
      <c r="F543" s="734"/>
      <c r="G543" s="734"/>
      <c r="H543" s="766"/>
      <c r="I543" s="49" t="s">
        <v>13</v>
      </c>
      <c r="J543" s="57"/>
      <c r="K543" s="49" t="s">
        <v>13</v>
      </c>
      <c r="L543" s="57"/>
      <c r="M543" s="49" t="s">
        <v>13</v>
      </c>
      <c r="N543" s="57"/>
      <c r="O543" s="49" t="s">
        <v>13</v>
      </c>
      <c r="P543" s="57"/>
      <c r="Q543" s="171">
        <v>62.733065848477693</v>
      </c>
      <c r="R543" s="177"/>
      <c r="S543" s="171">
        <v>68.888389344722896</v>
      </c>
      <c r="T543" s="177"/>
      <c r="U543" s="171">
        <v>71.343784994400906</v>
      </c>
      <c r="V543" s="177"/>
      <c r="W543" s="171">
        <v>73.975477742184893</v>
      </c>
      <c r="X543" s="177"/>
      <c r="Y543" s="171">
        <v>76.44593461860849</v>
      </c>
      <c r="Z543" s="177"/>
      <c r="AA543" s="171">
        <v>81.326059588753694</v>
      </c>
      <c r="AB543" s="177"/>
      <c r="AC543" s="171">
        <v>84.107218235542405</v>
      </c>
      <c r="AD543" s="177"/>
      <c r="AE543" s="171">
        <v>88.155878973573294</v>
      </c>
      <c r="AF543" s="177"/>
      <c r="AG543" s="171">
        <v>89.356601783488301</v>
      </c>
      <c r="AH543" s="177"/>
      <c r="AI543" s="171">
        <v>89.999024295053189</v>
      </c>
      <c r="AJ543" s="34"/>
      <c r="AK543" s="49">
        <v>61.367827313157598</v>
      </c>
      <c r="AL543" s="34"/>
      <c r="AM543" s="762"/>
      <c r="AN543" s="762"/>
      <c r="AO543" s="762"/>
      <c r="AP543" s="762"/>
      <c r="AQ543" s="762"/>
      <c r="AR543" s="762"/>
      <c r="AS543" s="762"/>
      <c r="AT543" s="762"/>
      <c r="AU543" s="762"/>
      <c r="AV543" s="762"/>
    </row>
    <row r="544" spans="1:48" s="1" customFormat="1" ht="12" customHeight="1">
      <c r="A544" s="738"/>
      <c r="B544" s="58"/>
      <c r="C544" s="56"/>
      <c r="D544" s="739" t="s">
        <v>145</v>
      </c>
      <c r="E544" s="739"/>
      <c r="F544" s="734"/>
      <c r="G544" s="734"/>
      <c r="H544" s="766"/>
      <c r="I544" s="49" t="s">
        <v>13</v>
      </c>
      <c r="J544" s="57"/>
      <c r="K544" s="49" t="s">
        <v>13</v>
      </c>
      <c r="L544" s="57"/>
      <c r="M544" s="49" t="s">
        <v>13</v>
      </c>
      <c r="N544" s="57"/>
      <c r="O544" s="49" t="s">
        <v>13</v>
      </c>
      <c r="P544" s="57"/>
      <c r="Q544" s="171">
        <v>40.196745653653402</v>
      </c>
      <c r="R544" s="177"/>
      <c r="S544" s="171">
        <v>40.021287919105902</v>
      </c>
      <c r="T544" s="177"/>
      <c r="U544" s="171">
        <v>44.063244002197699</v>
      </c>
      <c r="V544" s="177"/>
      <c r="W544" s="171">
        <v>46.929163526752092</v>
      </c>
      <c r="X544" s="177"/>
      <c r="Y544" s="171">
        <v>50.662401545100593</v>
      </c>
      <c r="Z544" s="177"/>
      <c r="AA544" s="171">
        <v>53.327104441005595</v>
      </c>
      <c r="AB544" s="177"/>
      <c r="AC544" s="171">
        <v>58.113134228933092</v>
      </c>
      <c r="AD544" s="177"/>
      <c r="AE544" s="171">
        <v>63.028953229398695</v>
      </c>
      <c r="AF544" s="177"/>
      <c r="AG544" s="171">
        <v>65.754275906965688</v>
      </c>
      <c r="AH544" s="177"/>
      <c r="AI544" s="171">
        <v>66.316560820713192</v>
      </c>
      <c r="AJ544" s="34"/>
      <c r="AK544" s="49">
        <v>93.289975611281307</v>
      </c>
      <c r="AL544" s="34"/>
      <c r="AM544" s="762"/>
      <c r="AN544" s="762"/>
      <c r="AO544" s="762"/>
      <c r="AP544" s="762"/>
      <c r="AQ544" s="762"/>
      <c r="AR544" s="762"/>
      <c r="AS544" s="762"/>
      <c r="AT544" s="762"/>
      <c r="AU544" s="762"/>
      <c r="AV544" s="762"/>
    </row>
    <row r="545" spans="1:48" s="1" customFormat="1" ht="12" customHeight="1">
      <c r="A545" s="738"/>
      <c r="B545" s="58"/>
      <c r="C545" s="56"/>
      <c r="D545" s="739" t="s">
        <v>146</v>
      </c>
      <c r="E545" s="739"/>
      <c r="F545" s="734"/>
      <c r="G545" s="734"/>
      <c r="H545" s="766"/>
      <c r="I545" s="49" t="s">
        <v>13</v>
      </c>
      <c r="J545" s="57"/>
      <c r="K545" s="49" t="s">
        <v>13</v>
      </c>
      <c r="L545" s="57"/>
      <c r="M545" s="49" t="s">
        <v>13</v>
      </c>
      <c r="N545" s="57"/>
      <c r="O545" s="49" t="s">
        <v>13</v>
      </c>
      <c r="P545" s="57"/>
      <c r="Q545" s="171">
        <v>64.558322881204091</v>
      </c>
      <c r="R545" s="177"/>
      <c r="S545" s="171">
        <v>68.427276310603091</v>
      </c>
      <c r="T545" s="177"/>
      <c r="U545" s="171">
        <v>77.175095160413306</v>
      </c>
      <c r="V545" s="177"/>
      <c r="W545" s="171">
        <v>80.519132994380499</v>
      </c>
      <c r="X545" s="177"/>
      <c r="Y545" s="171">
        <v>82.601428354353402</v>
      </c>
      <c r="Z545" s="177"/>
      <c r="AA545" s="171">
        <v>83.001063264221216</v>
      </c>
      <c r="AB545" s="177"/>
      <c r="AC545" s="171">
        <v>83.488486036256703</v>
      </c>
      <c r="AD545" s="177"/>
      <c r="AE545" s="171">
        <v>89.429347826086996</v>
      </c>
      <c r="AF545" s="177"/>
      <c r="AG545" s="171">
        <v>91.263995285798501</v>
      </c>
      <c r="AH545" s="177"/>
      <c r="AI545" s="171">
        <v>91.544514735380289</v>
      </c>
      <c r="AJ545" s="34"/>
      <c r="AK545" s="49">
        <v>91.229316099708797</v>
      </c>
      <c r="AL545" s="34"/>
      <c r="AM545" s="762"/>
      <c r="AN545" s="762"/>
      <c r="AO545" s="762"/>
      <c r="AP545" s="762"/>
      <c r="AQ545" s="762"/>
      <c r="AR545" s="762"/>
      <c r="AS545" s="762"/>
      <c r="AT545" s="762"/>
      <c r="AU545" s="762"/>
      <c r="AV545" s="762"/>
    </row>
    <row r="546" spans="1:48" s="1" customFormat="1" ht="12" customHeight="1">
      <c r="A546" s="738"/>
      <c r="B546" s="58"/>
      <c r="C546" s="56"/>
      <c r="D546" s="739" t="s">
        <v>147</v>
      </c>
      <c r="E546" s="739"/>
      <c r="F546" s="734"/>
      <c r="G546" s="734"/>
      <c r="H546" s="766"/>
      <c r="I546" s="49" t="s">
        <v>13</v>
      </c>
      <c r="J546" s="57"/>
      <c r="K546" s="49" t="s">
        <v>13</v>
      </c>
      <c r="L546" s="57"/>
      <c r="M546" s="49" t="s">
        <v>13</v>
      </c>
      <c r="N546" s="57"/>
      <c r="O546" s="49" t="s">
        <v>13</v>
      </c>
      <c r="P546" s="57"/>
      <c r="Q546" s="171">
        <v>63.096712064933293</v>
      </c>
      <c r="R546" s="177"/>
      <c r="S546" s="171">
        <v>65.492744860943205</v>
      </c>
      <c r="T546" s="177"/>
      <c r="U546" s="171">
        <v>61.289201029135704</v>
      </c>
      <c r="V546" s="177"/>
      <c r="W546" s="171">
        <v>71.409019366317708</v>
      </c>
      <c r="X546" s="177"/>
      <c r="Y546" s="171">
        <v>68.602387749805288</v>
      </c>
      <c r="Z546" s="177"/>
      <c r="AA546" s="171">
        <v>82.113388341762004</v>
      </c>
      <c r="AB546" s="177"/>
      <c r="AC546" s="171">
        <v>83.432539682539684</v>
      </c>
      <c r="AD546" s="177"/>
      <c r="AE546" s="171">
        <v>80.343498072204696</v>
      </c>
      <c r="AF546" s="177"/>
      <c r="AG546" s="171">
        <v>85.581787521079292</v>
      </c>
      <c r="AH546" s="177"/>
      <c r="AI546" s="171">
        <v>88.562685282585804</v>
      </c>
      <c r="AJ546" s="34"/>
      <c r="AK546" s="49">
        <v>83.848632099820193</v>
      </c>
      <c r="AL546" s="34"/>
      <c r="AM546" s="762"/>
      <c r="AN546" s="762"/>
      <c r="AO546" s="762"/>
      <c r="AP546" s="762"/>
      <c r="AQ546" s="762"/>
      <c r="AR546" s="762"/>
      <c r="AS546" s="762"/>
      <c r="AT546" s="762"/>
      <c r="AU546" s="762"/>
      <c r="AV546" s="762"/>
    </row>
    <row r="547" spans="1:48" s="1" customFormat="1" ht="12" customHeight="1">
      <c r="A547" s="738"/>
      <c r="B547" s="58"/>
      <c r="C547" s="56"/>
      <c r="D547" s="739" t="s">
        <v>148</v>
      </c>
      <c r="E547" s="739"/>
      <c r="F547" s="734"/>
      <c r="G547" s="734"/>
      <c r="H547" s="766"/>
      <c r="I547" s="49" t="s">
        <v>13</v>
      </c>
      <c r="J547" s="57"/>
      <c r="K547" s="49" t="s">
        <v>13</v>
      </c>
      <c r="L547" s="57"/>
      <c r="M547" s="49" t="s">
        <v>13</v>
      </c>
      <c r="N547" s="57"/>
      <c r="O547" s="49" t="s">
        <v>13</v>
      </c>
      <c r="P547" s="57"/>
      <c r="Q547" s="171">
        <v>46.328830031505298</v>
      </c>
      <c r="R547" s="177"/>
      <c r="S547" s="171">
        <v>47.903963414634092</v>
      </c>
      <c r="T547" s="177"/>
      <c r="U547" s="171">
        <v>52.0356910713231</v>
      </c>
      <c r="V547" s="177"/>
      <c r="W547" s="171">
        <v>56.262064931266494</v>
      </c>
      <c r="X547" s="177"/>
      <c r="Y547" s="171">
        <v>60.154694875732197</v>
      </c>
      <c r="Z547" s="177"/>
      <c r="AA547" s="171">
        <v>64.397750813850308</v>
      </c>
      <c r="AB547" s="177"/>
      <c r="AC547" s="171">
        <v>67.277137659187389</v>
      </c>
      <c r="AD547" s="177"/>
      <c r="AE547" s="171">
        <v>74.746725969854197</v>
      </c>
      <c r="AF547" s="177"/>
      <c r="AG547" s="171">
        <v>77.774712009381304</v>
      </c>
      <c r="AH547" s="177"/>
      <c r="AI547" s="171">
        <v>79.891672308733902</v>
      </c>
      <c r="AJ547" s="34"/>
      <c r="AK547" s="49">
        <v>88.177528376482599</v>
      </c>
      <c r="AL547" s="34"/>
      <c r="AM547" s="762"/>
      <c r="AN547" s="762"/>
      <c r="AO547" s="762"/>
      <c r="AP547" s="762"/>
      <c r="AQ547" s="762"/>
      <c r="AR547" s="762"/>
      <c r="AS547" s="762"/>
      <c r="AT547" s="762"/>
      <c r="AU547" s="762"/>
      <c r="AV547" s="762"/>
    </row>
    <row r="548" spans="1:48" s="1" customFormat="1" ht="12" customHeight="1">
      <c r="A548" s="738"/>
      <c r="B548" s="58"/>
      <c r="C548" s="56"/>
      <c r="D548" s="739" t="s">
        <v>149</v>
      </c>
      <c r="E548" s="739"/>
      <c r="F548" s="734"/>
      <c r="G548" s="734"/>
      <c r="H548" s="766"/>
      <c r="I548" s="49" t="s">
        <v>13</v>
      </c>
      <c r="J548" s="57"/>
      <c r="K548" s="49" t="s">
        <v>13</v>
      </c>
      <c r="L548" s="57"/>
      <c r="M548" s="49" t="s">
        <v>13</v>
      </c>
      <c r="N548" s="57"/>
      <c r="O548" s="49" t="s">
        <v>13</v>
      </c>
      <c r="P548" s="57"/>
      <c r="Q548" s="171">
        <v>40.256045519203404</v>
      </c>
      <c r="R548" s="177"/>
      <c r="S548" s="171">
        <v>40.134770889487896</v>
      </c>
      <c r="T548" s="177"/>
      <c r="U548" s="171">
        <v>42.934913523148801</v>
      </c>
      <c r="V548" s="177"/>
      <c r="W548" s="171">
        <v>43.976950971138997</v>
      </c>
      <c r="X548" s="177"/>
      <c r="Y548" s="171">
        <v>45.859536268061994</v>
      </c>
      <c r="Z548" s="177"/>
      <c r="AA548" s="171">
        <v>47.773200872304294</v>
      </c>
      <c r="AB548" s="177"/>
      <c r="AC548" s="171">
        <v>51.661354196851192</v>
      </c>
      <c r="AD548" s="177"/>
      <c r="AE548" s="171">
        <v>57.491594796082396</v>
      </c>
      <c r="AF548" s="177"/>
      <c r="AG548" s="171">
        <v>61.1591072714183</v>
      </c>
      <c r="AH548" s="177"/>
      <c r="AI548" s="171">
        <v>61.556936250195797</v>
      </c>
      <c r="AJ548" s="34"/>
      <c r="AK548" s="49">
        <v>89.149560117302102</v>
      </c>
      <c r="AL548" s="34"/>
      <c r="AM548" s="762"/>
      <c r="AN548" s="762"/>
      <c r="AO548" s="762"/>
      <c r="AP548" s="762"/>
      <c r="AQ548" s="762"/>
      <c r="AR548" s="762"/>
      <c r="AS548" s="762"/>
      <c r="AT548" s="762"/>
      <c r="AU548" s="762"/>
      <c r="AV548" s="762"/>
    </row>
    <row r="549" spans="1:48" s="1" customFormat="1" ht="12" customHeight="1">
      <c r="A549" s="738"/>
      <c r="B549" s="58"/>
      <c r="C549" s="56"/>
      <c r="D549" s="739" t="s">
        <v>150</v>
      </c>
      <c r="E549" s="739"/>
      <c r="F549" s="734"/>
      <c r="G549" s="734"/>
      <c r="H549" s="766"/>
      <c r="I549" s="49" t="s">
        <v>13</v>
      </c>
      <c r="J549" s="57"/>
      <c r="K549" s="49" t="s">
        <v>13</v>
      </c>
      <c r="L549" s="57"/>
      <c r="M549" s="49" t="s">
        <v>13</v>
      </c>
      <c r="N549" s="57"/>
      <c r="O549" s="49" t="s">
        <v>13</v>
      </c>
      <c r="P549" s="57"/>
      <c r="Q549" s="171">
        <v>78.563520619983407</v>
      </c>
      <c r="R549" s="177"/>
      <c r="S549" s="171">
        <v>79.078742608154386</v>
      </c>
      <c r="T549" s="177"/>
      <c r="U549" s="171">
        <v>84.156470984397799</v>
      </c>
      <c r="V549" s="177"/>
      <c r="W549" s="171">
        <v>84.266221108326405</v>
      </c>
      <c r="X549" s="177"/>
      <c r="Y549" s="171">
        <v>85.736813485590005</v>
      </c>
      <c r="Z549" s="177"/>
      <c r="AA549" s="171">
        <v>86.818696425683314</v>
      </c>
      <c r="AB549" s="177"/>
      <c r="AC549" s="171">
        <v>87.008585630365985</v>
      </c>
      <c r="AD549" s="177"/>
      <c r="AE549" s="171">
        <v>91.247301112771993</v>
      </c>
      <c r="AF549" s="177"/>
      <c r="AG549" s="171">
        <v>93.269968711257988</v>
      </c>
      <c r="AH549" s="177"/>
      <c r="AI549" s="171">
        <v>93.446983436101988</v>
      </c>
      <c r="AJ549" s="34"/>
      <c r="AK549" s="49">
        <v>86.225975538730296</v>
      </c>
      <c r="AL549" s="34"/>
      <c r="AM549" s="762"/>
      <c r="AN549" s="762"/>
      <c r="AO549" s="762"/>
      <c r="AP549" s="762"/>
      <c r="AQ549" s="762"/>
      <c r="AR549" s="762"/>
      <c r="AS549" s="762"/>
      <c r="AT549" s="762"/>
      <c r="AU549" s="762"/>
      <c r="AV549" s="762"/>
    </row>
    <row r="550" spans="1:48" s="1" customFormat="1" ht="12" customHeight="1">
      <c r="A550" s="738"/>
      <c r="B550" s="58"/>
      <c r="C550" s="56"/>
      <c r="D550" s="739" t="s">
        <v>151</v>
      </c>
      <c r="E550" s="739"/>
      <c r="F550" s="734"/>
      <c r="G550" s="734"/>
      <c r="H550" s="766"/>
      <c r="I550" s="49" t="s">
        <v>13</v>
      </c>
      <c r="J550" s="57"/>
      <c r="K550" s="49" t="s">
        <v>13</v>
      </c>
      <c r="L550" s="57"/>
      <c r="M550" s="49" t="s">
        <v>13</v>
      </c>
      <c r="N550" s="57"/>
      <c r="O550" s="49" t="s">
        <v>13</v>
      </c>
      <c r="P550" s="57"/>
      <c r="Q550" s="171">
        <v>76.351191881047896</v>
      </c>
      <c r="R550" s="177"/>
      <c r="S550" s="171">
        <v>77.689150468520097</v>
      </c>
      <c r="T550" s="177"/>
      <c r="U550" s="171">
        <v>79.388249101445012</v>
      </c>
      <c r="V550" s="177"/>
      <c r="W550" s="171">
        <v>78.957262814889091</v>
      </c>
      <c r="X550" s="177"/>
      <c r="Y550" s="171">
        <v>82.250839865621501</v>
      </c>
      <c r="Z550" s="177"/>
      <c r="AA550" s="171">
        <v>84.71368294153099</v>
      </c>
      <c r="AB550" s="177"/>
      <c r="AC550" s="171">
        <v>85.502136027666594</v>
      </c>
      <c r="AD550" s="177"/>
      <c r="AE550" s="171">
        <v>83.215578149233195</v>
      </c>
      <c r="AF550" s="177"/>
      <c r="AG550" s="171">
        <v>91.305763594920208</v>
      </c>
      <c r="AH550" s="177"/>
      <c r="AI550" s="171">
        <v>89.513318396813489</v>
      </c>
      <c r="AJ550" s="34"/>
      <c r="AK550" s="49">
        <v>84.968017057569298</v>
      </c>
      <c r="AL550" s="34"/>
      <c r="AM550" s="762"/>
      <c r="AN550" s="762"/>
      <c r="AO550" s="762"/>
      <c r="AP550" s="762"/>
      <c r="AQ550" s="762"/>
      <c r="AR550" s="762"/>
      <c r="AS550" s="762"/>
      <c r="AT550" s="762"/>
      <c r="AU550" s="762"/>
      <c r="AV550" s="762"/>
    </row>
    <row r="551" spans="1:48" s="1" customFormat="1" ht="12" customHeight="1">
      <c r="A551" s="738"/>
      <c r="B551" s="58"/>
      <c r="C551" s="56"/>
      <c r="D551" s="739" t="s">
        <v>152</v>
      </c>
      <c r="E551" s="739"/>
      <c r="F551" s="734"/>
      <c r="G551" s="734"/>
      <c r="H551" s="766"/>
      <c r="I551" s="49" t="s">
        <v>13</v>
      </c>
      <c r="J551" s="57"/>
      <c r="K551" s="49" t="s">
        <v>13</v>
      </c>
      <c r="L551" s="57"/>
      <c r="M551" s="49" t="s">
        <v>13</v>
      </c>
      <c r="N551" s="57"/>
      <c r="O551" s="49" t="s">
        <v>13</v>
      </c>
      <c r="P551" s="57"/>
      <c r="Q551" s="171">
        <v>63.888765452945698</v>
      </c>
      <c r="R551" s="177"/>
      <c r="S551" s="171">
        <v>64.545908839851705</v>
      </c>
      <c r="T551" s="177"/>
      <c r="U551" s="171">
        <v>67.89144660469681</v>
      </c>
      <c r="V551" s="177"/>
      <c r="W551" s="171">
        <v>70.158644750316796</v>
      </c>
      <c r="X551" s="177"/>
      <c r="Y551" s="171">
        <v>73.362647535292808</v>
      </c>
      <c r="Z551" s="177"/>
      <c r="AA551" s="171">
        <v>74.554782210894416</v>
      </c>
      <c r="AB551" s="177"/>
      <c r="AC551" s="171">
        <v>78.441558441558399</v>
      </c>
      <c r="AD551" s="177"/>
      <c r="AE551" s="171">
        <v>81.426451201008206</v>
      </c>
      <c r="AF551" s="177"/>
      <c r="AG551" s="171">
        <v>83.086869162414089</v>
      </c>
      <c r="AH551" s="177"/>
      <c r="AI551" s="171">
        <v>83.666985812516288</v>
      </c>
      <c r="AJ551" s="34"/>
      <c r="AK551" s="49">
        <v>62.374782165423902</v>
      </c>
      <c r="AL551" s="34"/>
      <c r="AM551" s="762"/>
      <c r="AN551" s="762"/>
      <c r="AO551" s="762"/>
      <c r="AP551" s="762"/>
      <c r="AQ551" s="762"/>
      <c r="AR551" s="762"/>
      <c r="AS551" s="762"/>
      <c r="AT551" s="762"/>
      <c r="AU551" s="762"/>
      <c r="AV551" s="762"/>
    </row>
    <row r="552" spans="1:48" s="1" customFormat="1" ht="12" customHeight="1">
      <c r="A552" s="738"/>
      <c r="B552" s="58"/>
      <c r="C552" s="56"/>
      <c r="D552" s="739" t="s">
        <v>153</v>
      </c>
      <c r="E552" s="739"/>
      <c r="F552" s="734"/>
      <c r="G552" s="734"/>
      <c r="H552" s="766"/>
      <c r="I552" s="49" t="s">
        <v>13</v>
      </c>
      <c r="J552" s="57"/>
      <c r="K552" s="49" t="s">
        <v>13</v>
      </c>
      <c r="L552" s="57"/>
      <c r="M552" s="49" t="s">
        <v>13</v>
      </c>
      <c r="N552" s="57"/>
      <c r="O552" s="49" t="s">
        <v>13</v>
      </c>
      <c r="P552" s="57"/>
      <c r="Q552" s="171">
        <v>65.743122252970906</v>
      </c>
      <c r="R552" s="177"/>
      <c r="S552" s="171">
        <v>67.476006061626506</v>
      </c>
      <c r="T552" s="177"/>
      <c r="U552" s="171">
        <v>70.224618149146494</v>
      </c>
      <c r="V552" s="177"/>
      <c r="W552" s="171">
        <v>71.368981146948698</v>
      </c>
      <c r="X552" s="177"/>
      <c r="Y552" s="171">
        <v>74.354822720814198</v>
      </c>
      <c r="Z552" s="177"/>
      <c r="AA552" s="171">
        <v>81.963971090575697</v>
      </c>
      <c r="AB552" s="177"/>
      <c r="AC552" s="171">
        <v>81.837489184299486</v>
      </c>
      <c r="AD552" s="177"/>
      <c r="AE552" s="171">
        <v>84.307426597581994</v>
      </c>
      <c r="AF552" s="177"/>
      <c r="AG552" s="171">
        <v>87.347696592271689</v>
      </c>
      <c r="AH552" s="177"/>
      <c r="AI552" s="171">
        <v>86.552746167075298</v>
      </c>
      <c r="AJ552" s="34"/>
      <c r="AK552" s="49">
        <v>83.126439082991297</v>
      </c>
      <c r="AL552" s="34"/>
      <c r="AM552" s="762"/>
      <c r="AN552" s="762"/>
      <c r="AO552" s="762"/>
      <c r="AP552" s="762"/>
      <c r="AQ552" s="762"/>
      <c r="AR552" s="762"/>
      <c r="AS552" s="762"/>
      <c r="AT552" s="762"/>
      <c r="AU552" s="762"/>
      <c r="AV552" s="762"/>
    </row>
    <row r="553" spans="1:48" s="1" customFormat="1" ht="12" customHeight="1">
      <c r="A553" s="738"/>
      <c r="B553" s="58"/>
      <c r="C553" s="56"/>
      <c r="D553" s="739" t="s">
        <v>154</v>
      </c>
      <c r="E553" s="739"/>
      <c r="F553" s="734"/>
      <c r="G553" s="734"/>
      <c r="H553" s="766"/>
      <c r="I553" s="49" t="s">
        <v>13</v>
      </c>
      <c r="J553" s="57"/>
      <c r="K553" s="49" t="s">
        <v>13</v>
      </c>
      <c r="L553" s="57"/>
      <c r="M553" s="49" t="s">
        <v>13</v>
      </c>
      <c r="N553" s="57"/>
      <c r="O553" s="49" t="s">
        <v>13</v>
      </c>
      <c r="P553" s="57"/>
      <c r="Q553" s="171">
        <v>66.637893828226197</v>
      </c>
      <c r="R553" s="177"/>
      <c r="S553" s="171">
        <v>68.485259234157894</v>
      </c>
      <c r="T553" s="177"/>
      <c r="U553" s="171">
        <v>72.077568362566709</v>
      </c>
      <c r="V553" s="177"/>
      <c r="W553" s="171">
        <v>70.929882636172096</v>
      </c>
      <c r="X553" s="177"/>
      <c r="Y553" s="171">
        <v>75.064179359917901</v>
      </c>
      <c r="Z553" s="177"/>
      <c r="AA553" s="171">
        <v>78.47484589381591</v>
      </c>
      <c r="AB553" s="177"/>
      <c r="AC553" s="171">
        <v>78.898894801473602</v>
      </c>
      <c r="AD553" s="177"/>
      <c r="AE553" s="171">
        <v>84.798426745329394</v>
      </c>
      <c r="AF553" s="177"/>
      <c r="AG553" s="171">
        <v>88.145236371159598</v>
      </c>
      <c r="AH553" s="177"/>
      <c r="AI553" s="171">
        <v>90.01643385373869</v>
      </c>
      <c r="AJ553" s="34"/>
      <c r="AK553" s="49">
        <v>88.331733254560206</v>
      </c>
      <c r="AL553" s="34"/>
      <c r="AM553" s="762"/>
      <c r="AN553" s="762"/>
      <c r="AO553" s="762"/>
      <c r="AP553" s="762"/>
      <c r="AQ553" s="762"/>
      <c r="AR553" s="762"/>
      <c r="AS553" s="762"/>
      <c r="AT553" s="762"/>
      <c r="AU553" s="762"/>
      <c r="AV553" s="762"/>
    </row>
    <row r="554" spans="1:48" s="1" customFormat="1" ht="12" customHeight="1">
      <c r="A554" s="738"/>
      <c r="B554" s="58"/>
      <c r="C554" s="56"/>
      <c r="D554" s="739" t="s">
        <v>155</v>
      </c>
      <c r="E554" s="739"/>
      <c r="F554" s="734"/>
      <c r="G554" s="734"/>
      <c r="H554" s="766"/>
      <c r="I554" s="49" t="s">
        <v>13</v>
      </c>
      <c r="J554" s="57"/>
      <c r="K554" s="49" t="s">
        <v>13</v>
      </c>
      <c r="L554" s="57"/>
      <c r="M554" s="49" t="s">
        <v>13</v>
      </c>
      <c r="N554" s="57"/>
      <c r="O554" s="49" t="s">
        <v>13</v>
      </c>
      <c r="P554" s="57"/>
      <c r="Q554" s="171">
        <v>61.409038238702195</v>
      </c>
      <c r="R554" s="177"/>
      <c r="S554" s="171">
        <v>63.670730554767999</v>
      </c>
      <c r="T554" s="177"/>
      <c r="U554" s="171">
        <v>68.279519429322306</v>
      </c>
      <c r="V554" s="177"/>
      <c r="W554" s="171">
        <v>70.734160241367803</v>
      </c>
      <c r="X554" s="177"/>
      <c r="Y554" s="171">
        <v>73.946056738249396</v>
      </c>
      <c r="Z554" s="177"/>
      <c r="AA554" s="171">
        <v>75.854026615447893</v>
      </c>
      <c r="AB554" s="177"/>
      <c r="AC554" s="171">
        <v>80.559085133417994</v>
      </c>
      <c r="AD554" s="177"/>
      <c r="AE554" s="171">
        <v>84.511735018864201</v>
      </c>
      <c r="AF554" s="177"/>
      <c r="AG554" s="171">
        <v>86.605886949726496</v>
      </c>
      <c r="AH554" s="177"/>
      <c r="AI554" s="171">
        <v>87.142857142857096</v>
      </c>
      <c r="AJ554" s="34"/>
      <c r="AK554" s="49">
        <v>89.548180727708896</v>
      </c>
      <c r="AL554" s="34"/>
      <c r="AM554" s="762"/>
      <c r="AN554" s="762"/>
      <c r="AO554" s="762"/>
      <c r="AP554" s="762"/>
      <c r="AQ554" s="762"/>
      <c r="AR554" s="762"/>
      <c r="AS554" s="762"/>
      <c r="AT554" s="762"/>
      <c r="AU554" s="762"/>
      <c r="AV554" s="762"/>
    </row>
    <row r="555" spans="1:48" s="1" customFormat="1" ht="12" customHeight="1">
      <c r="A555" s="738"/>
      <c r="B555" s="58"/>
      <c r="C555" s="56"/>
      <c r="D555" s="739" t="s">
        <v>215</v>
      </c>
      <c r="E555" s="739"/>
      <c r="F555" s="734"/>
      <c r="G555" s="734"/>
      <c r="H555" s="766"/>
      <c r="I555" s="49" t="s">
        <v>13</v>
      </c>
      <c r="J555" s="57"/>
      <c r="K555" s="49" t="s">
        <v>13</v>
      </c>
      <c r="L555" s="57"/>
      <c r="M555" s="49" t="s">
        <v>13</v>
      </c>
      <c r="N555" s="57"/>
      <c r="O555" s="49" t="s">
        <v>13</v>
      </c>
      <c r="P555" s="57"/>
      <c r="Q555" s="171">
        <v>67.442959043884912</v>
      </c>
      <c r="R555" s="177"/>
      <c r="S555" s="171">
        <v>69.764425192837791</v>
      </c>
      <c r="T555" s="177"/>
      <c r="U555" s="171">
        <v>73.078604126889203</v>
      </c>
      <c r="V555" s="177"/>
      <c r="W555" s="171">
        <v>73.914908992367103</v>
      </c>
      <c r="X555" s="177"/>
      <c r="Y555" s="171">
        <v>76.087053075727297</v>
      </c>
      <c r="Z555" s="177"/>
      <c r="AA555" s="171">
        <v>77.440785045917394</v>
      </c>
      <c r="AB555" s="177"/>
      <c r="AC555" s="171">
        <v>79.70188419513029</v>
      </c>
      <c r="AD555" s="177"/>
      <c r="AE555" s="171">
        <v>82.891935054564783</v>
      </c>
      <c r="AF555" s="177"/>
      <c r="AG555" s="171">
        <v>84.377905895480808</v>
      </c>
      <c r="AH555" s="177"/>
      <c r="AI555" s="171">
        <v>84.914091043744392</v>
      </c>
      <c r="AJ555" s="34"/>
      <c r="AK555" s="49">
        <v>80.803507258875996</v>
      </c>
      <c r="AL555" s="34"/>
      <c r="AM555" s="762"/>
      <c r="AN555" s="762"/>
      <c r="AO555" s="762"/>
      <c r="AP555" s="762"/>
      <c r="AQ555" s="762"/>
      <c r="AR555" s="762"/>
      <c r="AS555" s="762"/>
      <c r="AT555" s="762"/>
      <c r="AU555" s="762"/>
      <c r="AV555" s="762"/>
    </row>
    <row r="556" spans="1:48" s="1" customFormat="1" ht="12" customHeight="1">
      <c r="A556" s="738"/>
      <c r="B556" s="58"/>
      <c r="C556" s="56"/>
      <c r="D556" s="739" t="s">
        <v>156</v>
      </c>
      <c r="E556" s="739"/>
      <c r="F556" s="734"/>
      <c r="G556" s="734"/>
      <c r="H556" s="766"/>
      <c r="I556" s="49" t="s">
        <v>13</v>
      </c>
      <c r="J556" s="57"/>
      <c r="K556" s="49" t="s">
        <v>13</v>
      </c>
      <c r="L556" s="57"/>
      <c r="M556" s="49" t="s">
        <v>13</v>
      </c>
      <c r="N556" s="57"/>
      <c r="O556" s="49" t="s">
        <v>13</v>
      </c>
      <c r="P556" s="57"/>
      <c r="Q556" s="171">
        <v>39.617849042009396</v>
      </c>
      <c r="R556" s="177"/>
      <c r="S556" s="171">
        <v>38.963343996769098</v>
      </c>
      <c r="T556" s="177"/>
      <c r="U556" s="171">
        <v>42.427112369103604</v>
      </c>
      <c r="V556" s="177"/>
      <c r="W556" s="171">
        <v>44.458636598874698</v>
      </c>
      <c r="X556" s="177"/>
      <c r="Y556" s="171">
        <v>47.278078013804901</v>
      </c>
      <c r="Z556" s="177"/>
      <c r="AA556" s="171">
        <v>49.344381326613401</v>
      </c>
      <c r="AB556" s="177"/>
      <c r="AC556" s="171">
        <v>54.115814867216997</v>
      </c>
      <c r="AD556" s="177"/>
      <c r="AE556" s="171">
        <v>58.025213730851007</v>
      </c>
      <c r="AF556" s="177"/>
      <c r="AG556" s="171">
        <v>60.946465942077893</v>
      </c>
      <c r="AH556" s="177"/>
      <c r="AI556" s="171">
        <v>61.587753230414698</v>
      </c>
      <c r="AJ556" s="34"/>
      <c r="AK556" s="49">
        <v>91.130803213888996</v>
      </c>
      <c r="AL556" s="34"/>
      <c r="AM556" s="762"/>
      <c r="AN556" s="762"/>
      <c r="AO556" s="762"/>
      <c r="AP556" s="762"/>
      <c r="AQ556" s="762"/>
      <c r="AR556" s="762"/>
      <c r="AS556" s="762"/>
      <c r="AT556" s="762"/>
      <c r="AU556" s="762"/>
      <c r="AV556" s="762"/>
    </row>
    <row r="557" spans="1:48" s="1" customFormat="1" ht="12" customHeight="1">
      <c r="A557" s="738"/>
      <c r="B557" s="58"/>
      <c r="C557" s="56"/>
      <c r="D557" s="739" t="s">
        <v>157</v>
      </c>
      <c r="E557" s="739"/>
      <c r="F557" s="734"/>
      <c r="G557" s="734"/>
      <c r="H557" s="766"/>
      <c r="I557" s="49" t="s">
        <v>13</v>
      </c>
      <c r="J557" s="57"/>
      <c r="K557" s="49" t="s">
        <v>13</v>
      </c>
      <c r="L557" s="57"/>
      <c r="M557" s="49" t="s">
        <v>13</v>
      </c>
      <c r="N557" s="57"/>
      <c r="O557" s="49" t="s">
        <v>13</v>
      </c>
      <c r="P557" s="57"/>
      <c r="Q557" s="171">
        <v>69.013493253373298</v>
      </c>
      <c r="R557" s="177"/>
      <c r="S557" s="171">
        <v>70.232226643701395</v>
      </c>
      <c r="T557" s="177"/>
      <c r="U557" s="171">
        <v>74.209530171453991</v>
      </c>
      <c r="V557" s="177"/>
      <c r="W557" s="171">
        <v>76.234368262182002</v>
      </c>
      <c r="X557" s="177"/>
      <c r="Y557" s="171">
        <v>79.56552634250329</v>
      </c>
      <c r="Z557" s="177"/>
      <c r="AA557" s="171">
        <v>80.985384963085693</v>
      </c>
      <c r="AB557" s="177"/>
      <c r="AC557" s="171">
        <v>82.999154186775499</v>
      </c>
      <c r="AD557" s="177"/>
      <c r="AE557" s="171">
        <v>85.793731041455985</v>
      </c>
      <c r="AF557" s="177"/>
      <c r="AG557" s="171">
        <v>87.276962727993705</v>
      </c>
      <c r="AH557" s="177"/>
      <c r="AI557" s="171">
        <v>88.762586940724603</v>
      </c>
      <c r="AJ557" s="34"/>
      <c r="AK557" s="49">
        <v>70.615008424772896</v>
      </c>
      <c r="AL557" s="34"/>
      <c r="AM557" s="762"/>
      <c r="AN557" s="762"/>
      <c r="AO557" s="762"/>
      <c r="AP557" s="762"/>
      <c r="AQ557" s="762"/>
      <c r="AR557" s="762"/>
      <c r="AS557" s="762"/>
      <c r="AT557" s="762"/>
      <c r="AU557" s="762"/>
      <c r="AV557" s="762"/>
    </row>
    <row r="558" spans="1:48" s="1" customFormat="1" ht="12" customHeight="1">
      <c r="A558" s="738"/>
      <c r="B558" s="58"/>
      <c r="C558" s="56"/>
      <c r="D558" s="739" t="s">
        <v>158</v>
      </c>
      <c r="E558" s="739"/>
      <c r="F558" s="734"/>
      <c r="G558" s="734"/>
      <c r="H558" s="766"/>
      <c r="I558" s="49" t="s">
        <v>13</v>
      </c>
      <c r="J558" s="57"/>
      <c r="K558" s="49" t="s">
        <v>13</v>
      </c>
      <c r="L558" s="57"/>
      <c r="M558" s="49" t="s">
        <v>13</v>
      </c>
      <c r="N558" s="57"/>
      <c r="O558" s="49" t="s">
        <v>13</v>
      </c>
      <c r="P558" s="57"/>
      <c r="Q558" s="171">
        <v>63.132372214940993</v>
      </c>
      <c r="R558" s="177"/>
      <c r="S558" s="171">
        <v>63.681887625190996</v>
      </c>
      <c r="T558" s="177"/>
      <c r="U558" s="171">
        <v>67.793418811082205</v>
      </c>
      <c r="V558" s="177"/>
      <c r="W558" s="171">
        <v>70.575239342116006</v>
      </c>
      <c r="X558" s="177"/>
      <c r="Y558" s="171">
        <v>70.286707211120799</v>
      </c>
      <c r="Z558" s="177"/>
      <c r="AA558" s="171">
        <v>76.1117104159175</v>
      </c>
      <c r="AB558" s="177"/>
      <c r="AC558" s="171">
        <v>76.42082527111549</v>
      </c>
      <c r="AD558" s="177"/>
      <c r="AE558" s="171">
        <v>79.118350004426006</v>
      </c>
      <c r="AF558" s="177"/>
      <c r="AG558" s="171">
        <v>82.821054653731593</v>
      </c>
      <c r="AH558" s="177"/>
      <c r="AI558" s="171">
        <v>83.529296010232713</v>
      </c>
      <c r="AJ558" s="34"/>
      <c r="AK558" s="49">
        <v>92.387291981845706</v>
      </c>
      <c r="AL558" s="34"/>
      <c r="AM558" s="762"/>
      <c r="AN558" s="762"/>
      <c r="AO558" s="762"/>
      <c r="AP558" s="762"/>
      <c r="AQ558" s="762"/>
      <c r="AR558" s="762"/>
      <c r="AS558" s="762"/>
      <c r="AT558" s="762"/>
      <c r="AU558" s="762"/>
      <c r="AV558" s="762"/>
    </row>
    <row r="559" spans="1:48" s="1" customFormat="1" ht="12" customHeight="1">
      <c r="A559" s="738"/>
      <c r="B559" s="58"/>
      <c r="C559" s="56"/>
      <c r="D559" s="739" t="s">
        <v>159</v>
      </c>
      <c r="E559" s="739"/>
      <c r="F559" s="734"/>
      <c r="G559" s="734"/>
      <c r="H559" s="766"/>
      <c r="I559" s="49" t="s">
        <v>13</v>
      </c>
      <c r="J559" s="57"/>
      <c r="K559" s="49" t="s">
        <v>13</v>
      </c>
      <c r="L559" s="57"/>
      <c r="M559" s="49" t="s">
        <v>13</v>
      </c>
      <c r="N559" s="57"/>
      <c r="O559" s="49" t="s">
        <v>13</v>
      </c>
      <c r="P559" s="57"/>
      <c r="Q559" s="171">
        <v>64.497398146973012</v>
      </c>
      <c r="R559" s="177"/>
      <c r="S559" s="171">
        <v>68.273796920843282</v>
      </c>
      <c r="T559" s="177"/>
      <c r="U559" s="171">
        <v>71.298000060329997</v>
      </c>
      <c r="V559" s="177"/>
      <c r="W559" s="171">
        <v>72.860855039287301</v>
      </c>
      <c r="X559" s="177"/>
      <c r="Y559" s="171">
        <v>74.062538931107497</v>
      </c>
      <c r="Z559" s="177"/>
      <c r="AA559" s="171">
        <v>76.154615336541497</v>
      </c>
      <c r="AB559" s="177"/>
      <c r="AC559" s="171">
        <v>79.389745202893991</v>
      </c>
      <c r="AD559" s="177"/>
      <c r="AE559" s="171">
        <v>84.478101485626084</v>
      </c>
      <c r="AF559" s="177"/>
      <c r="AG559" s="171">
        <v>86.434297664691499</v>
      </c>
      <c r="AH559" s="177"/>
      <c r="AI559" s="171">
        <v>87.667161961366986</v>
      </c>
      <c r="AJ559" s="34"/>
      <c r="AK559" s="49">
        <v>90.322960867515306</v>
      </c>
      <c r="AL559" s="34"/>
      <c r="AM559" s="762"/>
      <c r="AN559" s="762"/>
      <c r="AO559" s="762"/>
      <c r="AP559" s="762"/>
      <c r="AQ559" s="762"/>
      <c r="AR559" s="762"/>
      <c r="AS559" s="762"/>
      <c r="AT559" s="762"/>
      <c r="AU559" s="762"/>
      <c r="AV559" s="762"/>
    </row>
    <row r="560" spans="1:48" s="1" customFormat="1" ht="12" customHeight="1">
      <c r="A560" s="738"/>
      <c r="B560" s="58"/>
      <c r="C560" s="56"/>
      <c r="D560" s="739" t="s">
        <v>160</v>
      </c>
      <c r="E560" s="739"/>
      <c r="F560" s="734"/>
      <c r="G560" s="734"/>
      <c r="H560" s="766"/>
      <c r="I560" s="49" t="s">
        <v>13</v>
      </c>
      <c r="J560" s="57"/>
      <c r="K560" s="49" t="s">
        <v>13</v>
      </c>
      <c r="L560" s="57"/>
      <c r="M560" s="49" t="s">
        <v>13</v>
      </c>
      <c r="N560" s="57"/>
      <c r="O560" s="49" t="s">
        <v>13</v>
      </c>
      <c r="P560" s="57"/>
      <c r="Q560" s="171">
        <v>69.915114825294509</v>
      </c>
      <c r="R560" s="177"/>
      <c r="S560" s="171">
        <v>69.596304732979007</v>
      </c>
      <c r="T560" s="177"/>
      <c r="U560" s="171">
        <v>72.884663812641705</v>
      </c>
      <c r="V560" s="177"/>
      <c r="W560" s="171">
        <v>74.635713889966198</v>
      </c>
      <c r="X560" s="177"/>
      <c r="Y560" s="171">
        <v>77.696365767878092</v>
      </c>
      <c r="Z560" s="177"/>
      <c r="AA560" s="171">
        <v>79.507876578570503</v>
      </c>
      <c r="AB560" s="177"/>
      <c r="AC560" s="171">
        <v>79.886491206186903</v>
      </c>
      <c r="AD560" s="177"/>
      <c r="AE560" s="171">
        <v>86.39949906073889</v>
      </c>
      <c r="AF560" s="177"/>
      <c r="AG560" s="171">
        <v>89.709385421629293</v>
      </c>
      <c r="AH560" s="177"/>
      <c r="AI560" s="171">
        <v>89.910363730646679</v>
      </c>
      <c r="AJ560" s="34"/>
      <c r="AK560" s="49">
        <v>69.657387580299797</v>
      </c>
      <c r="AL560" s="34"/>
      <c r="AM560" s="762"/>
      <c r="AN560" s="762"/>
      <c r="AO560" s="762"/>
      <c r="AP560" s="762"/>
      <c r="AQ560" s="762"/>
      <c r="AR560" s="762"/>
      <c r="AS560" s="762"/>
      <c r="AT560" s="762"/>
      <c r="AU560" s="762"/>
      <c r="AV560" s="762"/>
    </row>
    <row r="561" spans="1:48" s="1" customFormat="1" ht="12" customHeight="1">
      <c r="A561" s="738"/>
      <c r="B561" s="58"/>
      <c r="C561" s="56"/>
      <c r="D561" s="739" t="s">
        <v>161</v>
      </c>
      <c r="E561" s="739"/>
      <c r="F561" s="734"/>
      <c r="G561" s="734"/>
      <c r="H561" s="766"/>
      <c r="I561" s="49" t="s">
        <v>13</v>
      </c>
      <c r="J561" s="57"/>
      <c r="K561" s="49" t="s">
        <v>13</v>
      </c>
      <c r="L561" s="57"/>
      <c r="M561" s="49" t="s">
        <v>13</v>
      </c>
      <c r="N561" s="57"/>
      <c r="O561" s="49" t="s">
        <v>13</v>
      </c>
      <c r="P561" s="57"/>
      <c r="Q561" s="171">
        <v>55.201693782036998</v>
      </c>
      <c r="R561" s="177"/>
      <c r="S561" s="171">
        <v>58.358512671887496</v>
      </c>
      <c r="T561" s="177"/>
      <c r="U561" s="171">
        <v>63.2328116207824</v>
      </c>
      <c r="V561" s="177"/>
      <c r="W561" s="171">
        <v>65.260220338630106</v>
      </c>
      <c r="X561" s="177"/>
      <c r="Y561" s="171">
        <v>67.706293417987695</v>
      </c>
      <c r="Z561" s="177"/>
      <c r="AA561" s="171">
        <v>69.752696283308509</v>
      </c>
      <c r="AB561" s="177"/>
      <c r="AC561" s="171">
        <v>71.688616726784701</v>
      </c>
      <c r="AD561" s="177"/>
      <c r="AE561" s="171">
        <v>77.205851266224201</v>
      </c>
      <c r="AF561" s="177"/>
      <c r="AG561" s="171">
        <v>80.039020452098995</v>
      </c>
      <c r="AH561" s="177"/>
      <c r="AI561" s="171">
        <v>81.180975507249798</v>
      </c>
      <c r="AJ561" s="34"/>
      <c r="AK561" s="49">
        <v>74.0266718772898</v>
      </c>
      <c r="AL561" s="34"/>
      <c r="AM561" s="762"/>
      <c r="AN561" s="762"/>
      <c r="AO561" s="762"/>
      <c r="AP561" s="762"/>
      <c r="AQ561" s="762"/>
      <c r="AR561" s="762"/>
      <c r="AS561" s="762"/>
      <c r="AT561" s="762"/>
      <c r="AU561" s="762"/>
      <c r="AV561" s="762"/>
    </row>
    <row r="562" spans="1:48" s="1" customFormat="1" ht="12" customHeight="1">
      <c r="A562" s="738"/>
      <c r="B562" s="58"/>
      <c r="C562" s="56"/>
      <c r="D562" s="739" t="s">
        <v>162</v>
      </c>
      <c r="E562" s="739"/>
      <c r="F562" s="734"/>
      <c r="G562" s="734"/>
      <c r="H562" s="766"/>
      <c r="I562" s="49" t="s">
        <v>13</v>
      </c>
      <c r="J562" s="57"/>
      <c r="K562" s="49" t="s">
        <v>13</v>
      </c>
      <c r="L562" s="57"/>
      <c r="M562" s="49" t="s">
        <v>13</v>
      </c>
      <c r="N562" s="57"/>
      <c r="O562" s="49" t="s">
        <v>13</v>
      </c>
      <c r="P562" s="57"/>
      <c r="Q562" s="171">
        <v>79.839574686377802</v>
      </c>
      <c r="R562" s="177"/>
      <c r="S562" s="171">
        <v>79.908633009253791</v>
      </c>
      <c r="T562" s="177"/>
      <c r="U562" s="171">
        <v>82.281592801317288</v>
      </c>
      <c r="V562" s="177"/>
      <c r="W562" s="171">
        <v>83.4010233817489</v>
      </c>
      <c r="X562" s="177"/>
      <c r="Y562" s="171">
        <v>84.611738148984202</v>
      </c>
      <c r="Z562" s="177"/>
      <c r="AA562" s="171">
        <v>86.228111689540896</v>
      </c>
      <c r="AB562" s="177"/>
      <c r="AC562" s="171">
        <v>87.113341893311485</v>
      </c>
      <c r="AD562" s="177"/>
      <c r="AE562" s="171">
        <v>89.051713697468784</v>
      </c>
      <c r="AF562" s="177"/>
      <c r="AG562" s="171">
        <v>90.604976903591094</v>
      </c>
      <c r="AH562" s="177"/>
      <c r="AI562" s="171">
        <v>91.026512576478595</v>
      </c>
      <c r="AJ562" s="34"/>
      <c r="AK562" s="49">
        <v>91.424694708276803</v>
      </c>
      <c r="AL562" s="34"/>
      <c r="AM562" s="762"/>
      <c r="AN562" s="762"/>
      <c r="AO562" s="762"/>
      <c r="AP562" s="762"/>
      <c r="AQ562" s="762"/>
      <c r="AR562" s="762"/>
      <c r="AS562" s="762"/>
      <c r="AT562" s="762"/>
      <c r="AU562" s="762"/>
      <c r="AV562" s="762"/>
    </row>
    <row r="563" spans="1:48" s="1" customFormat="1" ht="12" customHeight="1">
      <c r="A563" s="738"/>
      <c r="B563" s="58"/>
      <c r="C563" s="56"/>
      <c r="D563" s="739" t="s">
        <v>163</v>
      </c>
      <c r="E563" s="739"/>
      <c r="F563" s="734"/>
      <c r="G563" s="734"/>
      <c r="H563" s="766"/>
      <c r="I563" s="49" t="s">
        <v>13</v>
      </c>
      <c r="J563" s="57"/>
      <c r="K563" s="49" t="s">
        <v>13</v>
      </c>
      <c r="L563" s="57"/>
      <c r="M563" s="49" t="s">
        <v>13</v>
      </c>
      <c r="N563" s="57"/>
      <c r="O563" s="49" t="s">
        <v>13</v>
      </c>
      <c r="P563" s="57"/>
      <c r="Q563" s="171">
        <v>45.1282682389269</v>
      </c>
      <c r="R563" s="177"/>
      <c r="S563" s="171">
        <v>45.685660204947496</v>
      </c>
      <c r="T563" s="177"/>
      <c r="U563" s="171">
        <v>47.523798552712897</v>
      </c>
      <c r="V563" s="177"/>
      <c r="W563" s="171">
        <v>50.341353759054201</v>
      </c>
      <c r="X563" s="177"/>
      <c r="Y563" s="171">
        <v>52.930397273953304</v>
      </c>
      <c r="Z563" s="177"/>
      <c r="AA563" s="171">
        <v>54.700366977892791</v>
      </c>
      <c r="AB563" s="177"/>
      <c r="AC563" s="171">
        <v>59.256934621113494</v>
      </c>
      <c r="AD563" s="177"/>
      <c r="AE563" s="171">
        <v>65.215983544110898</v>
      </c>
      <c r="AF563" s="177"/>
      <c r="AG563" s="171">
        <v>68.587219343695992</v>
      </c>
      <c r="AH563" s="177"/>
      <c r="AI563" s="171">
        <v>69.988778945220901</v>
      </c>
      <c r="AJ563" s="34"/>
      <c r="AK563" s="49">
        <v>79.329272561786695</v>
      </c>
      <c r="AL563" s="34"/>
      <c r="AM563" s="762"/>
      <c r="AN563" s="762"/>
      <c r="AO563" s="762"/>
      <c r="AP563" s="762"/>
      <c r="AQ563" s="762"/>
      <c r="AR563" s="762"/>
      <c r="AS563" s="762"/>
      <c r="AT563" s="762"/>
      <c r="AU563" s="762"/>
      <c r="AV563" s="762"/>
    </row>
    <row r="564" spans="1:48" s="1" customFormat="1" ht="12" customHeight="1">
      <c r="A564" s="738"/>
      <c r="B564" s="58"/>
      <c r="C564" s="56"/>
      <c r="D564" s="739" t="s">
        <v>164</v>
      </c>
      <c r="E564" s="739"/>
      <c r="F564" s="734"/>
      <c r="G564" s="734"/>
      <c r="H564" s="766"/>
      <c r="I564" s="49" t="s">
        <v>13</v>
      </c>
      <c r="J564" s="57"/>
      <c r="K564" s="49" t="s">
        <v>13</v>
      </c>
      <c r="L564" s="57"/>
      <c r="M564" s="49" t="s">
        <v>13</v>
      </c>
      <c r="N564" s="57"/>
      <c r="O564" s="49" t="s">
        <v>13</v>
      </c>
      <c r="P564" s="57"/>
      <c r="Q564" s="171">
        <v>75.833413392256688</v>
      </c>
      <c r="R564" s="177"/>
      <c r="S564" s="171">
        <v>77.363653519531994</v>
      </c>
      <c r="T564" s="177"/>
      <c r="U564" s="171">
        <v>79.492483795338586</v>
      </c>
      <c r="V564" s="177"/>
      <c r="W564" s="171">
        <v>80.867239194706499</v>
      </c>
      <c r="X564" s="177"/>
      <c r="Y564" s="171">
        <v>83.178185237423605</v>
      </c>
      <c r="Z564" s="177"/>
      <c r="AA564" s="171">
        <v>85.085539520214098</v>
      </c>
      <c r="AB564" s="177"/>
      <c r="AC564" s="171">
        <v>86.920994585923395</v>
      </c>
      <c r="AD564" s="177"/>
      <c r="AE564" s="171">
        <v>90.087701407301708</v>
      </c>
      <c r="AF564" s="177"/>
      <c r="AG564" s="171">
        <v>91.364933070002195</v>
      </c>
      <c r="AH564" s="177"/>
      <c r="AI564" s="171">
        <v>92.111754919396489</v>
      </c>
      <c r="AJ564" s="34"/>
      <c r="AK564" s="49">
        <v>85.200565648447906</v>
      </c>
      <c r="AL564" s="34"/>
      <c r="AM564" s="762"/>
      <c r="AN564" s="762"/>
      <c r="AO564" s="762"/>
      <c r="AP564" s="762"/>
      <c r="AQ564" s="762"/>
      <c r="AR564" s="762"/>
      <c r="AS564" s="762"/>
      <c r="AT564" s="762"/>
      <c r="AU564" s="762"/>
      <c r="AV564" s="762"/>
    </row>
    <row r="565" spans="1:48" s="1" customFormat="1" ht="12" customHeight="1">
      <c r="A565" s="738"/>
      <c r="B565" s="58"/>
      <c r="C565" s="56"/>
      <c r="D565" s="739" t="s">
        <v>165</v>
      </c>
      <c r="E565" s="739"/>
      <c r="F565" s="734"/>
      <c r="G565" s="734"/>
      <c r="H565" s="766"/>
      <c r="I565" s="49" t="s">
        <v>13</v>
      </c>
      <c r="J565" s="57"/>
      <c r="K565" s="49" t="s">
        <v>13</v>
      </c>
      <c r="L565" s="57"/>
      <c r="M565" s="49" t="s">
        <v>13</v>
      </c>
      <c r="N565" s="57"/>
      <c r="O565" s="49" t="s">
        <v>13</v>
      </c>
      <c r="P565" s="57"/>
      <c r="Q565" s="171">
        <v>76.165124803630704</v>
      </c>
      <c r="R565" s="177"/>
      <c r="S565" s="171">
        <v>77.779625779625789</v>
      </c>
      <c r="T565" s="177"/>
      <c r="U565" s="171">
        <v>77.000460758715988</v>
      </c>
      <c r="V565" s="177"/>
      <c r="W565" s="171">
        <v>76.711281070745699</v>
      </c>
      <c r="X565" s="177"/>
      <c r="Y565" s="171">
        <v>82.251118804356992</v>
      </c>
      <c r="Z565" s="177"/>
      <c r="AA565" s="171">
        <v>80.62505194913139</v>
      </c>
      <c r="AB565" s="177"/>
      <c r="AC565" s="171">
        <v>83.956756756756803</v>
      </c>
      <c r="AD565" s="177"/>
      <c r="AE565" s="171">
        <v>85.742326909350496</v>
      </c>
      <c r="AF565" s="177"/>
      <c r="AG565" s="171">
        <v>86.635532591414901</v>
      </c>
      <c r="AH565" s="177"/>
      <c r="AI565" s="171">
        <v>90.822984634813693</v>
      </c>
      <c r="AJ565" s="34"/>
      <c r="AK565" s="49">
        <v>84.2924683090461</v>
      </c>
      <c r="AL565" s="34"/>
      <c r="AM565" s="762"/>
      <c r="AN565" s="762"/>
      <c r="AO565" s="762"/>
      <c r="AP565" s="762"/>
      <c r="AQ565" s="762"/>
      <c r="AR565" s="762"/>
      <c r="AS565" s="762"/>
      <c r="AT565" s="762"/>
      <c r="AU565" s="762"/>
      <c r="AV565" s="762"/>
    </row>
    <row r="566" spans="1:48" s="1" customFormat="1" ht="12" customHeight="1">
      <c r="A566" s="738"/>
      <c r="B566" s="58"/>
      <c r="C566" s="56"/>
      <c r="D566" s="739" t="s">
        <v>166</v>
      </c>
      <c r="E566" s="739"/>
      <c r="F566" s="734"/>
      <c r="G566" s="734"/>
      <c r="H566" s="766"/>
      <c r="I566" s="49" t="s">
        <v>13</v>
      </c>
      <c r="J566" s="57"/>
      <c r="K566" s="49" t="s">
        <v>13</v>
      </c>
      <c r="L566" s="57"/>
      <c r="M566" s="49" t="s">
        <v>13</v>
      </c>
      <c r="N566" s="57"/>
      <c r="O566" s="49" t="s">
        <v>13</v>
      </c>
      <c r="P566" s="57"/>
      <c r="Q566" s="171">
        <v>36.084600594301698</v>
      </c>
      <c r="R566" s="177"/>
      <c r="S566" s="171">
        <v>35.358983988255794</v>
      </c>
      <c r="T566" s="177"/>
      <c r="U566" s="171">
        <v>38.7357178340785</v>
      </c>
      <c r="V566" s="177"/>
      <c r="W566" s="171">
        <v>41.968554988248592</v>
      </c>
      <c r="X566" s="177"/>
      <c r="Y566" s="171">
        <v>45.486843132661797</v>
      </c>
      <c r="Z566" s="177"/>
      <c r="AA566" s="171">
        <v>49.2073976221929</v>
      </c>
      <c r="AB566" s="177"/>
      <c r="AC566" s="171">
        <v>57.242948134667898</v>
      </c>
      <c r="AD566" s="177"/>
      <c r="AE566" s="171">
        <v>66.250725478815994</v>
      </c>
      <c r="AF566" s="177"/>
      <c r="AG566" s="171">
        <v>67.146394305168698</v>
      </c>
      <c r="AH566" s="177"/>
      <c r="AI566" s="171">
        <v>71.923271075214501</v>
      </c>
      <c r="AJ566" s="34"/>
      <c r="AK566" s="49">
        <v>72.5276161840643</v>
      </c>
      <c r="AL566" s="34"/>
      <c r="AM566" s="762"/>
      <c r="AN566" s="762"/>
      <c r="AO566" s="762"/>
      <c r="AP566" s="762"/>
      <c r="AQ566" s="762"/>
      <c r="AR566" s="762"/>
      <c r="AS566" s="762"/>
      <c r="AT566" s="762"/>
      <c r="AU566" s="762"/>
      <c r="AV566" s="762"/>
    </row>
    <row r="567" spans="1:48" s="1" customFormat="1" ht="12" customHeight="1">
      <c r="A567" s="738"/>
      <c r="B567" s="58"/>
      <c r="C567" s="56"/>
      <c r="D567" s="739" t="s">
        <v>216</v>
      </c>
      <c r="E567" s="739"/>
      <c r="F567" s="734"/>
      <c r="G567" s="734"/>
      <c r="H567" s="766"/>
      <c r="I567" s="49" t="s">
        <v>13</v>
      </c>
      <c r="J567" s="57"/>
      <c r="K567" s="49" t="s">
        <v>13</v>
      </c>
      <c r="L567" s="57"/>
      <c r="M567" s="49" t="s">
        <v>13</v>
      </c>
      <c r="N567" s="57"/>
      <c r="O567" s="49" t="s">
        <v>13</v>
      </c>
      <c r="P567" s="57"/>
      <c r="Q567" s="171">
        <v>50.991584852734896</v>
      </c>
      <c r="R567" s="177"/>
      <c r="S567" s="171">
        <v>51.744952970864894</v>
      </c>
      <c r="T567" s="177"/>
      <c r="U567" s="171">
        <v>55.5992705655988</v>
      </c>
      <c r="V567" s="177"/>
      <c r="W567" s="171">
        <v>56.580656333881699</v>
      </c>
      <c r="X567" s="177"/>
      <c r="Y567" s="171">
        <v>60.378123078642894</v>
      </c>
      <c r="Z567" s="177"/>
      <c r="AA567" s="171">
        <v>63.510770729595194</v>
      </c>
      <c r="AB567" s="177"/>
      <c r="AC567" s="171">
        <v>69.256987048398102</v>
      </c>
      <c r="AD567" s="177"/>
      <c r="AE567" s="171">
        <v>73.554886582693001</v>
      </c>
      <c r="AF567" s="177"/>
      <c r="AG567" s="171">
        <v>76.01218324255349</v>
      </c>
      <c r="AH567" s="177"/>
      <c r="AI567" s="171">
        <v>74.300246261810102</v>
      </c>
      <c r="AJ567" s="34"/>
      <c r="AK567" s="49">
        <v>90.782388343364005</v>
      </c>
      <c r="AL567" s="34"/>
      <c r="AM567" s="762"/>
      <c r="AN567" s="762"/>
      <c r="AO567" s="762"/>
      <c r="AP567" s="762"/>
      <c r="AQ567" s="762"/>
      <c r="AR567" s="762"/>
      <c r="AS567" s="762"/>
      <c r="AT567" s="762"/>
      <c r="AU567" s="762"/>
      <c r="AV567" s="762"/>
    </row>
    <row r="568" spans="1:48" s="1" customFormat="1" ht="12" customHeight="1">
      <c r="A568" s="738"/>
      <c r="B568" s="58"/>
      <c r="C568" s="56"/>
      <c r="D568" s="739" t="s">
        <v>167</v>
      </c>
      <c r="E568" s="739"/>
      <c r="F568" s="734"/>
      <c r="G568" s="734"/>
      <c r="H568" s="766"/>
      <c r="I568" s="49" t="s">
        <v>13</v>
      </c>
      <c r="J568" s="57"/>
      <c r="K568" s="49" t="s">
        <v>13</v>
      </c>
      <c r="L568" s="57"/>
      <c r="M568" s="49" t="s">
        <v>13</v>
      </c>
      <c r="N568" s="57"/>
      <c r="O568" s="49" t="s">
        <v>13</v>
      </c>
      <c r="P568" s="57"/>
      <c r="Q568" s="171">
        <v>41.7032720753026</v>
      </c>
      <c r="R568" s="177"/>
      <c r="S568" s="171">
        <v>40.126827549762197</v>
      </c>
      <c r="T568" s="177"/>
      <c r="U568" s="171">
        <v>44.249010037756697</v>
      </c>
      <c r="V568" s="177"/>
      <c r="W568" s="171">
        <v>45.559431177891099</v>
      </c>
      <c r="X568" s="177"/>
      <c r="Y568" s="171">
        <v>49.249274867769998</v>
      </c>
      <c r="Z568" s="177"/>
      <c r="AA568" s="171">
        <v>52.985332182916302</v>
      </c>
      <c r="AB568" s="177"/>
      <c r="AC568" s="171">
        <v>58.973072420137093</v>
      </c>
      <c r="AD568" s="177"/>
      <c r="AE568" s="171">
        <v>62.533355570380301</v>
      </c>
      <c r="AF568" s="177"/>
      <c r="AG568" s="171">
        <v>66.750735603194585</v>
      </c>
      <c r="AH568" s="177"/>
      <c r="AI568" s="171">
        <v>70.253999670130298</v>
      </c>
      <c r="AJ568" s="34"/>
      <c r="AK568" s="49">
        <v>84.358273262076395</v>
      </c>
      <c r="AL568" s="34"/>
      <c r="AM568" s="762"/>
      <c r="AN568" s="762"/>
      <c r="AO568" s="762"/>
      <c r="AP568" s="762"/>
      <c r="AQ568" s="762"/>
      <c r="AR568" s="762"/>
      <c r="AS568" s="762"/>
      <c r="AT568" s="762"/>
      <c r="AU568" s="762"/>
      <c r="AV568" s="762"/>
    </row>
    <row r="569" spans="1:48" s="1" customFormat="1" ht="12" customHeight="1">
      <c r="A569" s="738"/>
      <c r="B569" s="58"/>
      <c r="C569" s="56"/>
      <c r="D569" s="739" t="s">
        <v>168</v>
      </c>
      <c r="E569" s="739"/>
      <c r="F569" s="734"/>
      <c r="G569" s="734"/>
      <c r="H569" s="766"/>
      <c r="I569" s="49" t="s">
        <v>13</v>
      </c>
      <c r="J569" s="57"/>
      <c r="K569" s="49" t="s">
        <v>13</v>
      </c>
      <c r="L569" s="57"/>
      <c r="M569" s="49" t="s">
        <v>13</v>
      </c>
      <c r="N569" s="57"/>
      <c r="O569" s="49" t="s">
        <v>13</v>
      </c>
      <c r="P569" s="57"/>
      <c r="Q569" s="171">
        <v>75.671434336188</v>
      </c>
      <c r="R569" s="177"/>
      <c r="S569" s="171">
        <v>76.458995834639694</v>
      </c>
      <c r="T569" s="177"/>
      <c r="U569" s="171">
        <v>79.819513471096002</v>
      </c>
      <c r="V569" s="177"/>
      <c r="W569" s="171">
        <v>74.674551945476182</v>
      </c>
      <c r="X569" s="177"/>
      <c r="Y569" s="171">
        <v>85.076753214374804</v>
      </c>
      <c r="Z569" s="177"/>
      <c r="AA569" s="171">
        <v>86.657463330457304</v>
      </c>
      <c r="AB569" s="177"/>
      <c r="AC569" s="171">
        <v>87.650910191878296</v>
      </c>
      <c r="AD569" s="177"/>
      <c r="AE569" s="171">
        <v>89.354118522580407</v>
      </c>
      <c r="AF569" s="177"/>
      <c r="AG569" s="171">
        <v>90.786024324208199</v>
      </c>
      <c r="AH569" s="177"/>
      <c r="AI569" s="171">
        <v>91.674294930473792</v>
      </c>
      <c r="AJ569" s="34"/>
      <c r="AK569" s="49">
        <v>83.284400078293203</v>
      </c>
      <c r="AL569" s="34"/>
      <c r="AM569" s="762"/>
      <c r="AN569" s="762"/>
      <c r="AO569" s="762"/>
      <c r="AP569" s="762"/>
      <c r="AQ569" s="762"/>
      <c r="AR569" s="762"/>
      <c r="AS569" s="762"/>
      <c r="AT569" s="762"/>
      <c r="AU569" s="762"/>
      <c r="AV569" s="762"/>
    </row>
    <row r="570" spans="1:48" s="1" customFormat="1" ht="12" customHeight="1">
      <c r="A570" s="738"/>
      <c r="B570" s="58"/>
      <c r="C570" s="56"/>
      <c r="D570" s="739" t="s">
        <v>217</v>
      </c>
      <c r="E570" s="739"/>
      <c r="F570" s="734"/>
      <c r="G570" s="734"/>
      <c r="H570" s="766"/>
      <c r="I570" s="49" t="s">
        <v>13</v>
      </c>
      <c r="J570" s="57"/>
      <c r="K570" s="49" t="s">
        <v>13</v>
      </c>
      <c r="L570" s="57"/>
      <c r="M570" s="49" t="s">
        <v>13</v>
      </c>
      <c r="N570" s="57"/>
      <c r="O570" s="49" t="s">
        <v>13</v>
      </c>
      <c r="P570" s="57"/>
      <c r="Q570" s="171">
        <v>61.2492403747382</v>
      </c>
      <c r="R570" s="177"/>
      <c r="S570" s="171">
        <v>62.043112513144102</v>
      </c>
      <c r="T570" s="177"/>
      <c r="U570" s="171">
        <v>64.785116628065509</v>
      </c>
      <c r="V570" s="177"/>
      <c r="W570" s="171">
        <v>67.180417320330605</v>
      </c>
      <c r="X570" s="177"/>
      <c r="Y570" s="171">
        <v>70.424242056091799</v>
      </c>
      <c r="Z570" s="177"/>
      <c r="AA570" s="171">
        <v>72.096234297305301</v>
      </c>
      <c r="AB570" s="177"/>
      <c r="AC570" s="171">
        <v>74.9263781017291</v>
      </c>
      <c r="AD570" s="177"/>
      <c r="AE570" s="171">
        <v>81.058102408218986</v>
      </c>
      <c r="AF570" s="177"/>
      <c r="AG570" s="171">
        <v>83.827636099483797</v>
      </c>
      <c r="AH570" s="177"/>
      <c r="AI570" s="171">
        <v>85.075441519898803</v>
      </c>
      <c r="AJ570" s="34"/>
      <c r="AK570" s="49">
        <v>91.707054388799094</v>
      </c>
      <c r="AL570" s="34"/>
      <c r="AM570" s="762"/>
      <c r="AN570" s="762"/>
      <c r="AO570" s="762"/>
      <c r="AP570" s="762"/>
      <c r="AQ570" s="762"/>
      <c r="AR570" s="762"/>
      <c r="AS570" s="762"/>
      <c r="AT570" s="762"/>
      <c r="AU570" s="762"/>
      <c r="AV570" s="762"/>
    </row>
    <row r="571" spans="1:48" s="1" customFormat="1" ht="12" customHeight="1">
      <c r="A571" s="738"/>
      <c r="B571" s="58"/>
      <c r="C571" s="56"/>
      <c r="D571" s="739" t="s">
        <v>218</v>
      </c>
      <c r="E571" s="739"/>
      <c r="F571" s="734"/>
      <c r="G571" s="734"/>
      <c r="H571" s="766"/>
      <c r="I571" s="49" t="s">
        <v>13</v>
      </c>
      <c r="J571" s="57"/>
      <c r="K571" s="49" t="s">
        <v>13</v>
      </c>
      <c r="L571" s="57"/>
      <c r="M571" s="49" t="s">
        <v>13</v>
      </c>
      <c r="N571" s="57"/>
      <c r="O571" s="49" t="s">
        <v>13</v>
      </c>
      <c r="P571" s="57"/>
      <c r="Q571" s="171">
        <v>63.005393056028495</v>
      </c>
      <c r="R571" s="177"/>
      <c r="S571" s="171">
        <v>63.849200657568097</v>
      </c>
      <c r="T571" s="177"/>
      <c r="U571" s="171">
        <v>66.399175808876805</v>
      </c>
      <c r="V571" s="177"/>
      <c r="W571" s="171">
        <v>68.548655484557997</v>
      </c>
      <c r="X571" s="177"/>
      <c r="Y571" s="171">
        <v>71.364449468289394</v>
      </c>
      <c r="Z571" s="177"/>
      <c r="AA571" s="171">
        <v>73.134155232981996</v>
      </c>
      <c r="AB571" s="177"/>
      <c r="AC571" s="171">
        <v>75.772824910590188</v>
      </c>
      <c r="AD571" s="177"/>
      <c r="AE571" s="171">
        <v>80.889632258210298</v>
      </c>
      <c r="AF571" s="177"/>
      <c r="AG571" s="171">
        <v>83.079688574714893</v>
      </c>
      <c r="AH571" s="177"/>
      <c r="AI571" s="171">
        <v>84.154477198524305</v>
      </c>
      <c r="AJ571" s="34"/>
      <c r="AK571" s="49">
        <v>85.953209944413899</v>
      </c>
      <c r="AL571" s="34"/>
      <c r="AM571" s="762"/>
      <c r="AN571" s="762"/>
      <c r="AO571" s="762"/>
      <c r="AP571" s="762"/>
      <c r="AQ571" s="762"/>
      <c r="AR571" s="762"/>
      <c r="AS571" s="762"/>
      <c r="AT571" s="762"/>
      <c r="AU571" s="762"/>
      <c r="AV571" s="762"/>
    </row>
    <row r="572" spans="1:48" s="1" customFormat="1" ht="12" customHeight="1">
      <c r="A572" s="738"/>
      <c r="B572" s="58"/>
      <c r="C572" s="56"/>
      <c r="D572" s="739" t="s">
        <v>169</v>
      </c>
      <c r="E572" s="739"/>
      <c r="F572" s="734"/>
      <c r="G572" s="734"/>
      <c r="H572" s="766"/>
      <c r="I572" s="49" t="s">
        <v>13</v>
      </c>
      <c r="J572" s="57"/>
      <c r="K572" s="49" t="s">
        <v>13</v>
      </c>
      <c r="L572" s="57"/>
      <c r="M572" s="49" t="s">
        <v>13</v>
      </c>
      <c r="N572" s="57"/>
      <c r="O572" s="49" t="s">
        <v>13</v>
      </c>
      <c r="P572" s="57"/>
      <c r="Q572" s="171">
        <v>53.297912412521598</v>
      </c>
      <c r="R572" s="177"/>
      <c r="S572" s="171">
        <v>54.610258481421589</v>
      </c>
      <c r="T572" s="177"/>
      <c r="U572" s="171">
        <v>58.821412865309995</v>
      </c>
      <c r="V572" s="177"/>
      <c r="W572" s="171">
        <v>60.841390870622902</v>
      </c>
      <c r="X572" s="177"/>
      <c r="Y572" s="171">
        <v>64.869077921821699</v>
      </c>
      <c r="Z572" s="177"/>
      <c r="AA572" s="171">
        <v>66.667900983133109</v>
      </c>
      <c r="AB572" s="177"/>
      <c r="AC572" s="171">
        <v>71.332885621377088</v>
      </c>
      <c r="AD572" s="177"/>
      <c r="AE572" s="171">
        <v>75.7845986196876</v>
      </c>
      <c r="AF572" s="177"/>
      <c r="AG572" s="171">
        <v>77.930814781500601</v>
      </c>
      <c r="AH572" s="177"/>
      <c r="AI572" s="171">
        <v>77.383249710536489</v>
      </c>
      <c r="AJ572" s="34"/>
      <c r="AK572" s="49">
        <v>81.138552403882301</v>
      </c>
      <c r="AL572" s="34"/>
      <c r="AM572" s="762"/>
      <c r="AN572" s="762"/>
      <c r="AO572" s="762"/>
      <c r="AP572" s="762"/>
      <c r="AQ572" s="762"/>
      <c r="AR572" s="762"/>
      <c r="AS572" s="762"/>
      <c r="AT572" s="762"/>
      <c r="AU572" s="762"/>
      <c r="AV572" s="762"/>
    </row>
    <row r="573" spans="1:48" s="1" customFormat="1" ht="12" customHeight="1">
      <c r="A573" s="738"/>
      <c r="B573" s="58"/>
      <c r="C573" s="56"/>
      <c r="D573" s="739" t="s">
        <v>170</v>
      </c>
      <c r="E573" s="739"/>
      <c r="F573" s="734"/>
      <c r="G573" s="734"/>
      <c r="H573" s="766"/>
      <c r="I573" s="49" t="s">
        <v>13</v>
      </c>
      <c r="J573" s="57"/>
      <c r="K573" s="49" t="s">
        <v>13</v>
      </c>
      <c r="L573" s="57"/>
      <c r="M573" s="49" t="s">
        <v>13</v>
      </c>
      <c r="N573" s="57"/>
      <c r="O573" s="49" t="s">
        <v>13</v>
      </c>
      <c r="P573" s="57"/>
      <c r="Q573" s="171">
        <v>76.510505024141992</v>
      </c>
      <c r="R573" s="177"/>
      <c r="S573" s="171">
        <v>81.742012130307003</v>
      </c>
      <c r="T573" s="177"/>
      <c r="U573" s="171">
        <v>87.240681883848595</v>
      </c>
      <c r="V573" s="177"/>
      <c r="W573" s="171">
        <v>89.374010473754694</v>
      </c>
      <c r="X573" s="177"/>
      <c r="Y573" s="171">
        <v>90.609856990899402</v>
      </c>
      <c r="Z573" s="177"/>
      <c r="AA573" s="171">
        <v>90.793019376363404</v>
      </c>
      <c r="AB573" s="177"/>
      <c r="AC573" s="171">
        <v>91.247739602169986</v>
      </c>
      <c r="AD573" s="177"/>
      <c r="AE573" s="171">
        <v>94.208211143694982</v>
      </c>
      <c r="AF573" s="177"/>
      <c r="AG573" s="171">
        <v>94.211147358922688</v>
      </c>
      <c r="AH573" s="177"/>
      <c r="AI573" s="171">
        <v>94.480909026748492</v>
      </c>
      <c r="AJ573" s="34"/>
      <c r="AK573" s="49">
        <v>90.597308828355807</v>
      </c>
      <c r="AL573" s="34"/>
      <c r="AM573" s="762"/>
      <c r="AN573" s="762"/>
      <c r="AO573" s="762"/>
      <c r="AP573" s="762"/>
      <c r="AQ573" s="762"/>
      <c r="AR573" s="762"/>
      <c r="AS573" s="762"/>
      <c r="AT573" s="762"/>
      <c r="AU573" s="762"/>
      <c r="AV573" s="762"/>
    </row>
    <row r="574" spans="1:48" s="1" customFormat="1" ht="12" customHeight="1">
      <c r="A574" s="738"/>
      <c r="B574" s="58"/>
      <c r="C574" s="56"/>
      <c r="D574" s="739" t="s">
        <v>171</v>
      </c>
      <c r="E574" s="739"/>
      <c r="F574" s="734"/>
      <c r="G574" s="734"/>
      <c r="H574" s="766"/>
      <c r="I574" s="49" t="s">
        <v>13</v>
      </c>
      <c r="J574" s="57"/>
      <c r="K574" s="49" t="s">
        <v>13</v>
      </c>
      <c r="L574" s="57"/>
      <c r="M574" s="49" t="s">
        <v>13</v>
      </c>
      <c r="N574" s="57"/>
      <c r="O574" s="49" t="s">
        <v>13</v>
      </c>
      <c r="P574" s="57"/>
      <c r="Q574" s="171">
        <v>63.774403470715804</v>
      </c>
      <c r="R574" s="177"/>
      <c r="S574" s="171">
        <v>64.849560513860695</v>
      </c>
      <c r="T574" s="177"/>
      <c r="U574" s="171">
        <v>67.201873222946986</v>
      </c>
      <c r="V574" s="177"/>
      <c r="W574" s="171">
        <v>68.324155502588994</v>
      </c>
      <c r="X574" s="177"/>
      <c r="Y574" s="171">
        <v>73.38893697379811</v>
      </c>
      <c r="Z574" s="177"/>
      <c r="AA574" s="171">
        <v>74.936617167692901</v>
      </c>
      <c r="AB574" s="177"/>
      <c r="AC574" s="171">
        <v>78.308341825593203</v>
      </c>
      <c r="AD574" s="177"/>
      <c r="AE574" s="171">
        <v>83.292805035045106</v>
      </c>
      <c r="AF574" s="177"/>
      <c r="AG574" s="171">
        <v>85.847589424572291</v>
      </c>
      <c r="AH574" s="177"/>
      <c r="AI574" s="171">
        <v>86.868530820330591</v>
      </c>
      <c r="AJ574" s="34"/>
      <c r="AK574" s="49">
        <v>89.131368937998801</v>
      </c>
      <c r="AL574" s="34"/>
      <c r="AM574" s="762"/>
      <c r="AN574" s="762"/>
      <c r="AO574" s="762"/>
      <c r="AP574" s="762"/>
      <c r="AQ574" s="762"/>
      <c r="AR574" s="762"/>
      <c r="AS574" s="762"/>
      <c r="AT574" s="762"/>
      <c r="AU574" s="762"/>
      <c r="AV574" s="762"/>
    </row>
    <row r="575" spans="1:48" s="1" customFormat="1" ht="12" customHeight="1">
      <c r="A575" s="738"/>
      <c r="B575" s="58"/>
      <c r="C575" s="56"/>
      <c r="D575" s="739" t="s">
        <v>172</v>
      </c>
      <c r="E575" s="739"/>
      <c r="F575" s="734"/>
      <c r="G575" s="734"/>
      <c r="H575" s="766"/>
      <c r="I575" s="49" t="s">
        <v>13</v>
      </c>
      <c r="J575" s="57"/>
      <c r="K575" s="49" t="s">
        <v>13</v>
      </c>
      <c r="L575" s="57"/>
      <c r="M575" s="49" t="s">
        <v>13</v>
      </c>
      <c r="N575" s="57"/>
      <c r="O575" s="49" t="s">
        <v>13</v>
      </c>
      <c r="P575" s="57"/>
      <c r="Q575" s="171">
        <v>40.736221273133999</v>
      </c>
      <c r="R575" s="177"/>
      <c r="S575" s="171">
        <v>41.931491931491905</v>
      </c>
      <c r="T575" s="177"/>
      <c r="U575" s="171">
        <v>45.778084226158903</v>
      </c>
      <c r="V575" s="177"/>
      <c r="W575" s="171">
        <v>49.672781890355104</v>
      </c>
      <c r="X575" s="177"/>
      <c r="Y575" s="171">
        <v>54.977029096477793</v>
      </c>
      <c r="Z575" s="177"/>
      <c r="AA575" s="171">
        <v>59.278350515463899</v>
      </c>
      <c r="AB575" s="177"/>
      <c r="AC575" s="171">
        <v>61.063335270191693</v>
      </c>
      <c r="AD575" s="177"/>
      <c r="AE575" s="171">
        <v>67.948354946486191</v>
      </c>
      <c r="AF575" s="177"/>
      <c r="AG575" s="171">
        <v>70.758501512065692</v>
      </c>
      <c r="AH575" s="177"/>
      <c r="AI575" s="171">
        <v>73.539965355110098</v>
      </c>
      <c r="AJ575" s="34"/>
      <c r="AK575" s="49">
        <v>79.842951894488095</v>
      </c>
      <c r="AL575" s="34"/>
      <c r="AM575" s="762"/>
      <c r="AN575" s="762"/>
      <c r="AO575" s="762"/>
      <c r="AP575" s="762"/>
      <c r="AQ575" s="762"/>
      <c r="AR575" s="762"/>
      <c r="AS575" s="762"/>
      <c r="AT575" s="762"/>
      <c r="AU575" s="762"/>
      <c r="AV575" s="762"/>
    </row>
    <row r="576" spans="1:48" s="1" customFormat="1" ht="12" customHeight="1">
      <c r="A576" s="738"/>
      <c r="B576" s="58"/>
      <c r="C576" s="56"/>
      <c r="D576" s="739" t="s">
        <v>173</v>
      </c>
      <c r="E576" s="739"/>
      <c r="F576" s="734"/>
      <c r="G576" s="734"/>
      <c r="H576" s="766"/>
      <c r="I576" s="49" t="s">
        <v>13</v>
      </c>
      <c r="J576" s="57"/>
      <c r="K576" s="49" t="s">
        <v>13</v>
      </c>
      <c r="L576" s="57"/>
      <c r="M576" s="49" t="s">
        <v>13</v>
      </c>
      <c r="N576" s="57"/>
      <c r="O576" s="49" t="s">
        <v>13</v>
      </c>
      <c r="P576" s="57"/>
      <c r="Q576" s="171">
        <v>70</v>
      </c>
      <c r="R576" s="177"/>
      <c r="S576" s="171">
        <v>72.644135188866798</v>
      </c>
      <c r="T576" s="177"/>
      <c r="U576" s="171">
        <v>70.647895852255502</v>
      </c>
      <c r="V576" s="177"/>
      <c r="W576" s="171">
        <v>76.845618600441313</v>
      </c>
      <c r="X576" s="177"/>
      <c r="Y576" s="171">
        <v>79.704962002682194</v>
      </c>
      <c r="Z576" s="177"/>
      <c r="AA576" s="171">
        <v>82.589652340542003</v>
      </c>
      <c r="AB576" s="177"/>
      <c r="AC576" s="171">
        <v>84.656510491520606</v>
      </c>
      <c r="AD576" s="177"/>
      <c r="AE576" s="171">
        <v>88.2714575623732</v>
      </c>
      <c r="AF576" s="177"/>
      <c r="AG576" s="171">
        <v>89.692158526239183</v>
      </c>
      <c r="AH576" s="177"/>
      <c r="AI576" s="171">
        <v>90.285363608468899</v>
      </c>
      <c r="AJ576" s="34"/>
      <c r="AK576" s="49">
        <v>78.171346596063401</v>
      </c>
      <c r="AL576" s="34"/>
      <c r="AM576" s="762"/>
      <c r="AN576" s="762"/>
      <c r="AO576" s="762"/>
      <c r="AP576" s="762"/>
      <c r="AQ576" s="762"/>
      <c r="AR576" s="762"/>
      <c r="AS576" s="762"/>
      <c r="AT576" s="762"/>
      <c r="AU576" s="762"/>
      <c r="AV576" s="762"/>
    </row>
    <row r="577" spans="1:48" s="1" customFormat="1" ht="12" customHeight="1">
      <c r="A577" s="738"/>
      <c r="B577" s="58"/>
      <c r="C577" s="56"/>
      <c r="D577" s="739" t="s">
        <v>219</v>
      </c>
      <c r="E577" s="739"/>
      <c r="F577" s="734"/>
      <c r="G577" s="734"/>
      <c r="H577" s="766"/>
      <c r="I577" s="49" t="s">
        <v>13</v>
      </c>
      <c r="J577" s="57"/>
      <c r="K577" s="49" t="s">
        <v>13</v>
      </c>
      <c r="L577" s="57"/>
      <c r="M577" s="49" t="s">
        <v>13</v>
      </c>
      <c r="N577" s="57"/>
      <c r="O577" s="49" t="s">
        <v>13</v>
      </c>
      <c r="P577" s="57"/>
      <c r="Q577" s="171">
        <v>62.1453770992863</v>
      </c>
      <c r="R577" s="177"/>
      <c r="S577" s="171">
        <v>63.128500509165001</v>
      </c>
      <c r="T577" s="177"/>
      <c r="U577" s="171">
        <v>66.278995564914993</v>
      </c>
      <c r="V577" s="177"/>
      <c r="W577" s="171">
        <v>68.308137120711109</v>
      </c>
      <c r="X577" s="177"/>
      <c r="Y577" s="171">
        <v>70.356101304681502</v>
      </c>
      <c r="Z577" s="177"/>
      <c r="AA577" s="171">
        <v>73.045124167171394</v>
      </c>
      <c r="AB577" s="177"/>
      <c r="AC577" s="171">
        <v>76.039662137348486</v>
      </c>
      <c r="AD577" s="177"/>
      <c r="AE577" s="171">
        <v>81.079232941876</v>
      </c>
      <c r="AF577" s="177"/>
      <c r="AG577" s="171">
        <v>84.254254563424709</v>
      </c>
      <c r="AH577" s="177"/>
      <c r="AI577" s="171">
        <v>84.487627972656384</v>
      </c>
      <c r="AJ577" s="34"/>
      <c r="AK577" s="49">
        <v>64.306161715707006</v>
      </c>
      <c r="AL577" s="34"/>
      <c r="AM577" s="762"/>
      <c r="AN577" s="762"/>
      <c r="AO577" s="762"/>
      <c r="AP577" s="762"/>
      <c r="AQ577" s="762"/>
      <c r="AR577" s="762"/>
      <c r="AS577" s="762"/>
      <c r="AT577" s="762"/>
      <c r="AU577" s="762"/>
      <c r="AV577" s="762"/>
    </row>
    <row r="578" spans="1:48" s="1" customFormat="1" ht="12" customHeight="1">
      <c r="A578" s="738"/>
      <c r="B578" s="58"/>
      <c r="C578" s="56"/>
      <c r="D578" s="739" t="s">
        <v>174</v>
      </c>
      <c r="E578" s="739"/>
      <c r="F578" s="734"/>
      <c r="G578" s="734"/>
      <c r="H578" s="766"/>
      <c r="I578" s="49" t="s">
        <v>13</v>
      </c>
      <c r="J578" s="57"/>
      <c r="K578" s="49" t="s">
        <v>13</v>
      </c>
      <c r="L578" s="57"/>
      <c r="M578" s="49" t="s">
        <v>13</v>
      </c>
      <c r="N578" s="57"/>
      <c r="O578" s="49" t="s">
        <v>13</v>
      </c>
      <c r="P578" s="57"/>
      <c r="Q578" s="171">
        <v>76.266117240462592</v>
      </c>
      <c r="R578" s="177"/>
      <c r="S578" s="171">
        <v>78.108272918219399</v>
      </c>
      <c r="T578" s="177"/>
      <c r="U578" s="171">
        <v>80.762755762755802</v>
      </c>
      <c r="V578" s="177"/>
      <c r="W578" s="171">
        <v>82.085682805107297</v>
      </c>
      <c r="X578" s="177"/>
      <c r="Y578" s="171">
        <v>84.497248926779108</v>
      </c>
      <c r="Z578" s="177"/>
      <c r="AA578" s="171">
        <v>86.432671609662805</v>
      </c>
      <c r="AB578" s="177"/>
      <c r="AC578" s="171">
        <v>87.759589543122388</v>
      </c>
      <c r="AD578" s="177"/>
      <c r="AE578" s="171">
        <v>90.34165985024849</v>
      </c>
      <c r="AF578" s="177"/>
      <c r="AG578" s="171">
        <v>91.538708641182097</v>
      </c>
      <c r="AH578" s="177"/>
      <c r="AI578" s="171">
        <v>92.185370286233493</v>
      </c>
      <c r="AJ578" s="34"/>
      <c r="AK578" s="49">
        <v>86.748254575841699</v>
      </c>
      <c r="AL578" s="34"/>
      <c r="AM578" s="762"/>
      <c r="AN578" s="762"/>
      <c r="AO578" s="762"/>
      <c r="AP578" s="762"/>
      <c r="AQ578" s="762"/>
      <c r="AR578" s="762"/>
      <c r="AS578" s="762"/>
      <c r="AT578" s="762"/>
      <c r="AU578" s="762"/>
      <c r="AV578" s="762"/>
    </row>
    <row r="579" spans="1:48" s="1" customFormat="1" ht="12" customHeight="1">
      <c r="A579" s="738"/>
      <c r="B579" s="58"/>
      <c r="C579" s="56"/>
      <c r="D579" s="739" t="s">
        <v>175</v>
      </c>
      <c r="E579" s="739"/>
      <c r="F579" s="734"/>
      <c r="G579" s="734"/>
      <c r="H579" s="766"/>
      <c r="I579" s="49" t="s">
        <v>13</v>
      </c>
      <c r="J579" s="57"/>
      <c r="K579" s="49" t="s">
        <v>13</v>
      </c>
      <c r="L579" s="57"/>
      <c r="M579" s="49" t="s">
        <v>13</v>
      </c>
      <c r="N579" s="57"/>
      <c r="O579" s="49" t="s">
        <v>13</v>
      </c>
      <c r="P579" s="57"/>
      <c r="Q579" s="171">
        <v>61.957484499557097</v>
      </c>
      <c r="R579" s="177"/>
      <c r="S579" s="171">
        <v>64.567781023477195</v>
      </c>
      <c r="T579" s="177"/>
      <c r="U579" s="171">
        <v>67.558863900327296</v>
      </c>
      <c r="V579" s="177"/>
      <c r="W579" s="171">
        <v>69.896067269023902</v>
      </c>
      <c r="X579" s="177"/>
      <c r="Y579" s="171">
        <v>69.919145538031501</v>
      </c>
      <c r="Z579" s="177"/>
      <c r="AA579" s="171">
        <v>75.649658074697513</v>
      </c>
      <c r="AB579" s="177"/>
      <c r="AC579" s="171">
        <v>77.420293227833398</v>
      </c>
      <c r="AD579" s="177"/>
      <c r="AE579" s="171">
        <v>81.464769177368993</v>
      </c>
      <c r="AF579" s="177"/>
      <c r="AG579" s="171">
        <v>83.972999035679806</v>
      </c>
      <c r="AH579" s="177"/>
      <c r="AI579" s="171">
        <v>84.198159389073794</v>
      </c>
      <c r="AJ579" s="34"/>
      <c r="AK579" s="49">
        <v>56.1387816589775</v>
      </c>
      <c r="AL579" s="34"/>
      <c r="AM579" s="762"/>
      <c r="AN579" s="762"/>
      <c r="AO579" s="762"/>
      <c r="AP579" s="762"/>
      <c r="AQ579" s="762"/>
      <c r="AR579" s="762"/>
      <c r="AS579" s="762"/>
      <c r="AT579" s="762"/>
      <c r="AU579" s="762"/>
      <c r="AV579" s="762"/>
    </row>
    <row r="580" spans="1:48" s="1" customFormat="1" ht="12" customHeight="1">
      <c r="A580" s="738"/>
      <c r="B580" s="58"/>
      <c r="C580" s="56"/>
      <c r="D580" s="739" t="s">
        <v>176</v>
      </c>
      <c r="E580" s="739"/>
      <c r="F580" s="734"/>
      <c r="G580" s="734"/>
      <c r="H580" s="766"/>
      <c r="I580" s="49" t="s">
        <v>13</v>
      </c>
      <c r="J580" s="57"/>
      <c r="K580" s="49" t="s">
        <v>13</v>
      </c>
      <c r="L580" s="57"/>
      <c r="M580" s="49" t="s">
        <v>13</v>
      </c>
      <c r="N580" s="57"/>
      <c r="O580" s="49" t="s">
        <v>13</v>
      </c>
      <c r="P580" s="57"/>
      <c r="Q580" s="171">
        <v>76.017979904812293</v>
      </c>
      <c r="R580" s="177"/>
      <c r="S580" s="171">
        <v>77.402229693859496</v>
      </c>
      <c r="T580" s="177"/>
      <c r="U580" s="171">
        <v>79.397422500870789</v>
      </c>
      <c r="V580" s="177"/>
      <c r="W580" s="171">
        <v>80.688037529319786</v>
      </c>
      <c r="X580" s="177"/>
      <c r="Y580" s="171">
        <v>83.544403366632594</v>
      </c>
      <c r="Z580" s="177"/>
      <c r="AA580" s="171">
        <v>85.472384871023891</v>
      </c>
      <c r="AB580" s="177"/>
      <c r="AC580" s="171">
        <v>86.915597043951792</v>
      </c>
      <c r="AD580" s="177"/>
      <c r="AE580" s="171">
        <v>88.602761982128413</v>
      </c>
      <c r="AF580" s="177"/>
      <c r="AG580" s="171">
        <v>90.387648377189294</v>
      </c>
      <c r="AH580" s="177"/>
      <c r="AI580" s="171">
        <v>91.530524505589</v>
      </c>
      <c r="AJ580" s="34"/>
      <c r="AK580" s="49">
        <v>87.155667376298297</v>
      </c>
      <c r="AL580" s="34"/>
      <c r="AM580" s="762"/>
      <c r="AN580" s="762"/>
      <c r="AO580" s="762"/>
      <c r="AP580" s="762"/>
      <c r="AQ580" s="762"/>
      <c r="AR580" s="762"/>
      <c r="AS580" s="762"/>
      <c r="AT580" s="762"/>
      <c r="AU580" s="762"/>
      <c r="AV580" s="762"/>
    </row>
    <row r="581" spans="1:48" s="1" customFormat="1" ht="12" customHeight="1">
      <c r="A581" s="738"/>
      <c r="B581" s="58"/>
      <c r="C581" s="56"/>
      <c r="D581" s="739" t="s">
        <v>177</v>
      </c>
      <c r="E581" s="739"/>
      <c r="F581" s="734"/>
      <c r="G581" s="734"/>
      <c r="H581" s="766"/>
      <c r="I581" s="49" t="s">
        <v>13</v>
      </c>
      <c r="J581" s="57"/>
      <c r="K581" s="49" t="s">
        <v>13</v>
      </c>
      <c r="L581" s="57"/>
      <c r="M581" s="49" t="s">
        <v>13</v>
      </c>
      <c r="N581" s="57"/>
      <c r="O581" s="49" t="s">
        <v>13</v>
      </c>
      <c r="P581" s="57"/>
      <c r="Q581" s="171">
        <v>52.350219191427193</v>
      </c>
      <c r="R581" s="177"/>
      <c r="S581" s="171">
        <v>55.339470655926398</v>
      </c>
      <c r="T581" s="177"/>
      <c r="U581" s="171">
        <v>58.62588344340169</v>
      </c>
      <c r="V581" s="177"/>
      <c r="W581" s="171">
        <v>57.857880840316788</v>
      </c>
      <c r="X581" s="177"/>
      <c r="Y581" s="171">
        <v>60.2291689843142</v>
      </c>
      <c r="Z581" s="177"/>
      <c r="AA581" s="171">
        <v>63.7761309589647</v>
      </c>
      <c r="AB581" s="177"/>
      <c r="AC581" s="171">
        <v>68.0209997717416</v>
      </c>
      <c r="AD581" s="177"/>
      <c r="AE581" s="171">
        <v>75.516710642040508</v>
      </c>
      <c r="AF581" s="177"/>
      <c r="AG581" s="171">
        <v>76.270053475935796</v>
      </c>
      <c r="AH581" s="177"/>
      <c r="AI581" s="171">
        <v>77.730681447668687</v>
      </c>
      <c r="AJ581" s="34"/>
      <c r="AK581" s="49">
        <v>80.261430759133702</v>
      </c>
      <c r="AL581" s="34"/>
      <c r="AM581" s="762"/>
      <c r="AN581" s="762"/>
      <c r="AO581" s="762"/>
      <c r="AP581" s="762"/>
      <c r="AQ581" s="762"/>
      <c r="AR581" s="762"/>
      <c r="AS581" s="762"/>
      <c r="AT581" s="762"/>
      <c r="AU581" s="762"/>
      <c r="AV581" s="762"/>
    </row>
    <row r="582" spans="1:48" s="1" customFormat="1" ht="12" customHeight="1">
      <c r="A582" s="738"/>
      <c r="B582" s="58"/>
      <c r="C582" s="56"/>
      <c r="D582" s="739" t="s">
        <v>178</v>
      </c>
      <c r="E582" s="739"/>
      <c r="F582" s="734"/>
      <c r="G582" s="734"/>
      <c r="H582" s="766"/>
      <c r="I582" s="49" t="s">
        <v>13</v>
      </c>
      <c r="J582" s="57"/>
      <c r="K582" s="49" t="s">
        <v>13</v>
      </c>
      <c r="L582" s="57"/>
      <c r="M582" s="49" t="s">
        <v>13</v>
      </c>
      <c r="N582" s="57"/>
      <c r="O582" s="49" t="s">
        <v>13</v>
      </c>
      <c r="P582" s="57"/>
      <c r="Q582" s="171">
        <v>63.388289520336301</v>
      </c>
      <c r="R582" s="177"/>
      <c r="S582" s="171">
        <v>63.915468517600395</v>
      </c>
      <c r="T582" s="177"/>
      <c r="U582" s="171">
        <v>66.842060180369813</v>
      </c>
      <c r="V582" s="177"/>
      <c r="W582" s="171">
        <v>69.057470135418797</v>
      </c>
      <c r="X582" s="177"/>
      <c r="Y582" s="171">
        <v>71.997050539727113</v>
      </c>
      <c r="Z582" s="177"/>
      <c r="AA582" s="171">
        <v>73.710770804990602</v>
      </c>
      <c r="AB582" s="177"/>
      <c r="AC582" s="171">
        <v>76.867310579745904</v>
      </c>
      <c r="AD582" s="177"/>
      <c r="AE582" s="171">
        <v>82.10901147908389</v>
      </c>
      <c r="AF582" s="177"/>
      <c r="AG582" s="171">
        <v>84.513753519601494</v>
      </c>
      <c r="AH582" s="177"/>
      <c r="AI582" s="171">
        <v>85.601861596389099</v>
      </c>
      <c r="AJ582" s="34"/>
      <c r="AK582" s="49">
        <v>87.167031009634798</v>
      </c>
      <c r="AL582" s="34"/>
      <c r="AM582" s="762"/>
      <c r="AN582" s="762"/>
      <c r="AO582" s="762"/>
      <c r="AP582" s="762"/>
      <c r="AQ582" s="762"/>
      <c r="AR582" s="762"/>
      <c r="AS582" s="762"/>
      <c r="AT582" s="762"/>
      <c r="AU582" s="762"/>
      <c r="AV582" s="762"/>
    </row>
    <row r="583" spans="1:48" s="1" customFormat="1" ht="12" customHeight="1">
      <c r="A583" s="738"/>
      <c r="B583" s="58"/>
      <c r="C583" s="56"/>
      <c r="D583" s="739" t="s">
        <v>220</v>
      </c>
      <c r="E583" s="739"/>
      <c r="F583" s="734"/>
      <c r="G583" s="734"/>
      <c r="H583" s="766"/>
      <c r="I583" s="49" t="s">
        <v>13</v>
      </c>
      <c r="J583" s="57"/>
      <c r="K583" s="49" t="s">
        <v>13</v>
      </c>
      <c r="L583" s="57"/>
      <c r="M583" s="49" t="s">
        <v>13</v>
      </c>
      <c r="N583" s="57"/>
      <c r="O583" s="49" t="s">
        <v>13</v>
      </c>
      <c r="P583" s="57"/>
      <c r="Q583" s="171">
        <v>60.794346746811499</v>
      </c>
      <c r="R583" s="177"/>
      <c r="S583" s="171">
        <v>62.547352470746695</v>
      </c>
      <c r="T583" s="177"/>
      <c r="U583" s="171">
        <v>65.272151432569785</v>
      </c>
      <c r="V583" s="177"/>
      <c r="W583" s="171">
        <v>67.277918084989608</v>
      </c>
      <c r="X583" s="177"/>
      <c r="Y583" s="171">
        <v>69.620117231196005</v>
      </c>
      <c r="Z583" s="177"/>
      <c r="AA583" s="171">
        <v>71.036438638707494</v>
      </c>
      <c r="AB583" s="177"/>
      <c r="AC583" s="171">
        <v>73.851162871034902</v>
      </c>
      <c r="AD583" s="177"/>
      <c r="AE583" s="171">
        <v>78.514324927088708</v>
      </c>
      <c r="AF583" s="177"/>
      <c r="AG583" s="171">
        <v>80.788769226691599</v>
      </c>
      <c r="AH583" s="177"/>
      <c r="AI583" s="171">
        <v>81.472507502959886</v>
      </c>
      <c r="AJ583" s="34"/>
      <c r="AK583" s="49">
        <v>92.243746186699198</v>
      </c>
      <c r="AL583" s="34"/>
      <c r="AM583" s="762"/>
      <c r="AN583" s="762"/>
      <c r="AO583" s="762"/>
      <c r="AP583" s="762"/>
      <c r="AQ583" s="762"/>
      <c r="AR583" s="762"/>
      <c r="AS583" s="762"/>
      <c r="AT583" s="762"/>
      <c r="AU583" s="762"/>
      <c r="AV583" s="762"/>
    </row>
    <row r="584" spans="1:48" s="1" customFormat="1" ht="12" customHeight="1">
      <c r="A584" s="738"/>
      <c r="B584" s="58"/>
      <c r="C584" s="56"/>
      <c r="D584" s="739" t="s">
        <v>179</v>
      </c>
      <c r="E584" s="739"/>
      <c r="F584" s="734"/>
      <c r="G584" s="734"/>
      <c r="H584" s="766"/>
      <c r="I584" s="49" t="s">
        <v>13</v>
      </c>
      <c r="J584" s="57"/>
      <c r="K584" s="49" t="s">
        <v>13</v>
      </c>
      <c r="L584" s="57"/>
      <c r="M584" s="49" t="s">
        <v>13</v>
      </c>
      <c r="N584" s="57"/>
      <c r="O584" s="49" t="s">
        <v>13</v>
      </c>
      <c r="P584" s="57"/>
      <c r="Q584" s="171">
        <v>72.556648406374492</v>
      </c>
      <c r="R584" s="177"/>
      <c r="S584" s="171">
        <v>72.572709930051204</v>
      </c>
      <c r="T584" s="177"/>
      <c r="U584" s="171">
        <v>75.298647092688498</v>
      </c>
      <c r="V584" s="177"/>
      <c r="W584" s="171">
        <v>78.5277006730294</v>
      </c>
      <c r="X584" s="177"/>
      <c r="Y584" s="171">
        <v>81.797468354430393</v>
      </c>
      <c r="Z584" s="177"/>
      <c r="AA584" s="171">
        <v>84.307873824478605</v>
      </c>
      <c r="AB584" s="177"/>
      <c r="AC584" s="171">
        <v>86.003248191348007</v>
      </c>
      <c r="AD584" s="177"/>
      <c r="AE584" s="171">
        <v>89.241660409739396</v>
      </c>
      <c r="AF584" s="177"/>
      <c r="AG584" s="171">
        <v>90.583109919570987</v>
      </c>
      <c r="AH584" s="177"/>
      <c r="AI584" s="171">
        <v>90.569956157218684</v>
      </c>
      <c r="AJ584" s="34"/>
      <c r="AK584" s="49">
        <v>86.754545839867802</v>
      </c>
      <c r="AL584" s="34"/>
      <c r="AM584" s="762"/>
      <c r="AN584" s="762"/>
      <c r="AO584" s="762"/>
      <c r="AP584" s="762"/>
      <c r="AQ584" s="762"/>
      <c r="AR584" s="762"/>
      <c r="AS584" s="762"/>
      <c r="AT584" s="762"/>
      <c r="AU584" s="762"/>
      <c r="AV584" s="762"/>
    </row>
    <row r="585" spans="1:48" s="1" customFormat="1" ht="12" customHeight="1">
      <c r="A585" s="738"/>
      <c r="B585" s="58"/>
      <c r="C585" s="56"/>
      <c r="D585" s="739" t="s">
        <v>180</v>
      </c>
      <c r="E585" s="739"/>
      <c r="F585" s="734"/>
      <c r="G585" s="734"/>
      <c r="H585" s="766"/>
      <c r="I585" s="49" t="s">
        <v>13</v>
      </c>
      <c r="J585" s="57"/>
      <c r="K585" s="49" t="s">
        <v>13</v>
      </c>
      <c r="L585" s="57"/>
      <c r="M585" s="49" t="s">
        <v>13</v>
      </c>
      <c r="N585" s="57"/>
      <c r="O585" s="49" t="s">
        <v>13</v>
      </c>
      <c r="P585" s="57"/>
      <c r="Q585" s="171">
        <v>68.049792531120303</v>
      </c>
      <c r="R585" s="177"/>
      <c r="S585" s="171">
        <v>68.148993787500686</v>
      </c>
      <c r="T585" s="177"/>
      <c r="U585" s="171">
        <v>71.49714105859519</v>
      </c>
      <c r="V585" s="177"/>
      <c r="W585" s="171">
        <v>73.66962885520131</v>
      </c>
      <c r="X585" s="177"/>
      <c r="Y585" s="171">
        <v>76.563818093509497</v>
      </c>
      <c r="Z585" s="177"/>
      <c r="AA585" s="171">
        <v>78.967509757210195</v>
      </c>
      <c r="AB585" s="177"/>
      <c r="AC585" s="171">
        <v>81.813650975603693</v>
      </c>
      <c r="AD585" s="177"/>
      <c r="AE585" s="171">
        <v>85.57381225321619</v>
      </c>
      <c r="AF585" s="177"/>
      <c r="AG585" s="171">
        <v>87.955219854329599</v>
      </c>
      <c r="AH585" s="177"/>
      <c r="AI585" s="171">
        <v>88.3924727876514</v>
      </c>
      <c r="AJ585" s="34"/>
      <c r="AK585" s="49">
        <v>86.737415477084895</v>
      </c>
      <c r="AL585" s="34"/>
      <c r="AM585" s="762"/>
      <c r="AN585" s="762"/>
      <c r="AO585" s="762"/>
      <c r="AP585" s="762"/>
      <c r="AQ585" s="762"/>
      <c r="AR585" s="762"/>
      <c r="AS585" s="762"/>
      <c r="AT585" s="762"/>
      <c r="AU585" s="762"/>
      <c r="AV585" s="762"/>
    </row>
    <row r="586" spans="1:48" s="1" customFormat="1" ht="12" customHeight="1">
      <c r="A586" s="738"/>
      <c r="B586" s="58"/>
      <c r="C586" s="56"/>
      <c r="D586" s="739" t="s">
        <v>181</v>
      </c>
      <c r="E586" s="739"/>
      <c r="F586" s="734"/>
      <c r="G586" s="734"/>
      <c r="H586" s="766"/>
      <c r="I586" s="49" t="s">
        <v>13</v>
      </c>
      <c r="J586" s="57"/>
      <c r="K586" s="49" t="s">
        <v>13</v>
      </c>
      <c r="L586" s="57"/>
      <c r="M586" s="49" t="s">
        <v>13</v>
      </c>
      <c r="N586" s="57"/>
      <c r="O586" s="49" t="s">
        <v>13</v>
      </c>
      <c r="P586" s="57"/>
      <c r="Q586" s="171">
        <v>57.315620256883093</v>
      </c>
      <c r="R586" s="177"/>
      <c r="S586" s="171">
        <v>59.240460287018095</v>
      </c>
      <c r="T586" s="177"/>
      <c r="U586" s="171">
        <v>62.994551446599196</v>
      </c>
      <c r="V586" s="177"/>
      <c r="W586" s="171">
        <v>64.675634202879607</v>
      </c>
      <c r="X586" s="177"/>
      <c r="Y586" s="171">
        <v>66.414789247010901</v>
      </c>
      <c r="Z586" s="177"/>
      <c r="AA586" s="171">
        <v>69.916549223290204</v>
      </c>
      <c r="AB586" s="177"/>
      <c r="AC586" s="171">
        <v>74.337592044810904</v>
      </c>
      <c r="AD586" s="177"/>
      <c r="AE586" s="171">
        <v>77.643059300319891</v>
      </c>
      <c r="AF586" s="177"/>
      <c r="AG586" s="171">
        <v>78.921336934503699</v>
      </c>
      <c r="AH586" s="177"/>
      <c r="AI586" s="171">
        <v>80.433205330124395</v>
      </c>
      <c r="AJ586" s="34"/>
      <c r="AK586" s="49">
        <v>66.312075138809604</v>
      </c>
      <c r="AL586" s="34"/>
      <c r="AM586" s="762"/>
      <c r="AN586" s="762"/>
      <c r="AO586" s="762"/>
      <c r="AP586" s="762"/>
      <c r="AQ586" s="762"/>
      <c r="AR586" s="762"/>
      <c r="AS586" s="762"/>
      <c r="AT586" s="762"/>
      <c r="AU586" s="762"/>
      <c r="AV586" s="762"/>
    </row>
    <row r="587" spans="1:48" s="1" customFormat="1" ht="12" customHeight="1">
      <c r="A587" s="738"/>
      <c r="B587" s="58"/>
      <c r="C587" s="56"/>
      <c r="D587" s="739" t="s">
        <v>182</v>
      </c>
      <c r="E587" s="739"/>
      <c r="F587" s="734"/>
      <c r="G587" s="734"/>
      <c r="H587" s="766"/>
      <c r="I587" s="49" t="s">
        <v>13</v>
      </c>
      <c r="J587" s="57"/>
      <c r="K587" s="49" t="s">
        <v>13</v>
      </c>
      <c r="L587" s="57"/>
      <c r="M587" s="49" t="s">
        <v>13</v>
      </c>
      <c r="N587" s="57"/>
      <c r="O587" s="49" t="s">
        <v>13</v>
      </c>
      <c r="P587" s="57"/>
      <c r="Q587" s="171">
        <v>36.584231663496098</v>
      </c>
      <c r="R587" s="177"/>
      <c r="S587" s="171">
        <v>36.868654755092095</v>
      </c>
      <c r="T587" s="177"/>
      <c r="U587" s="171">
        <v>40.154516640253604</v>
      </c>
      <c r="V587" s="177"/>
      <c r="W587" s="171">
        <v>43.176446755351499</v>
      </c>
      <c r="X587" s="177"/>
      <c r="Y587" s="171">
        <v>46.347386614741701</v>
      </c>
      <c r="Z587" s="177"/>
      <c r="AA587" s="171">
        <v>49.122119966059699</v>
      </c>
      <c r="AB587" s="177"/>
      <c r="AC587" s="171">
        <v>54.130067391349698</v>
      </c>
      <c r="AD587" s="177"/>
      <c r="AE587" s="171">
        <v>59.438296770853597</v>
      </c>
      <c r="AF587" s="177"/>
      <c r="AG587" s="171">
        <v>62.156510006746096</v>
      </c>
      <c r="AH587" s="177"/>
      <c r="AI587" s="171">
        <v>63.417391504971995</v>
      </c>
      <c r="AJ587" s="34"/>
      <c r="AK587" s="49">
        <v>87.588261253309796</v>
      </c>
      <c r="AL587" s="34"/>
      <c r="AM587" s="762"/>
      <c r="AN587" s="762"/>
      <c r="AO587" s="762"/>
      <c r="AP587" s="762"/>
      <c r="AQ587" s="762"/>
      <c r="AR587" s="762"/>
      <c r="AS587" s="762"/>
      <c r="AT587" s="762"/>
      <c r="AU587" s="762"/>
      <c r="AV587" s="762"/>
    </row>
    <row r="588" spans="1:48" s="1" customFormat="1" ht="12" customHeight="1">
      <c r="A588" s="738"/>
      <c r="B588" s="58"/>
      <c r="C588" s="56"/>
      <c r="D588" s="739" t="s">
        <v>183</v>
      </c>
      <c r="E588" s="739"/>
      <c r="F588" s="734"/>
      <c r="G588" s="734"/>
      <c r="H588" s="766"/>
      <c r="I588" s="49" t="s">
        <v>13</v>
      </c>
      <c r="J588" s="57"/>
      <c r="K588" s="49" t="s">
        <v>13</v>
      </c>
      <c r="L588" s="57"/>
      <c r="M588" s="49" t="s">
        <v>13</v>
      </c>
      <c r="N588" s="57"/>
      <c r="O588" s="49" t="s">
        <v>13</v>
      </c>
      <c r="P588" s="57"/>
      <c r="Q588" s="171">
        <v>57.797751581132999</v>
      </c>
      <c r="R588" s="177"/>
      <c r="S588" s="171">
        <v>58.079666499736099</v>
      </c>
      <c r="T588" s="177"/>
      <c r="U588" s="171">
        <v>61.8386110999907</v>
      </c>
      <c r="V588" s="177"/>
      <c r="W588" s="171">
        <v>64.507488128576597</v>
      </c>
      <c r="X588" s="177"/>
      <c r="Y588" s="171">
        <v>67.379379379379401</v>
      </c>
      <c r="Z588" s="177"/>
      <c r="AA588" s="171">
        <v>69.442397445345108</v>
      </c>
      <c r="AB588" s="177"/>
      <c r="AC588" s="171">
        <v>73.027727808448603</v>
      </c>
      <c r="AD588" s="177"/>
      <c r="AE588" s="171">
        <v>76.022110972048395</v>
      </c>
      <c r="AF588" s="177"/>
      <c r="AG588" s="171">
        <v>78.146220308082491</v>
      </c>
      <c r="AH588" s="177"/>
      <c r="AI588" s="171">
        <v>78.994425740934901</v>
      </c>
      <c r="AJ588" s="34"/>
      <c r="AK588" s="49">
        <v>87.9960757009937</v>
      </c>
      <c r="AL588" s="34"/>
      <c r="AM588" s="762"/>
      <c r="AN588" s="762"/>
      <c r="AO588" s="762"/>
      <c r="AP588" s="762"/>
      <c r="AQ588" s="762"/>
      <c r="AR588" s="762"/>
      <c r="AS588" s="762"/>
      <c r="AT588" s="762"/>
      <c r="AU588" s="762"/>
      <c r="AV588" s="762"/>
    </row>
    <row r="589" spans="1:48" s="1" customFormat="1" ht="12" customHeight="1">
      <c r="A589" s="738"/>
      <c r="B589" s="58"/>
      <c r="C589" s="56"/>
      <c r="D589" s="739" t="s">
        <v>221</v>
      </c>
      <c r="E589" s="739"/>
      <c r="F589" s="734"/>
      <c r="G589" s="734"/>
      <c r="H589" s="766"/>
      <c r="I589" s="49" t="s">
        <v>13</v>
      </c>
      <c r="J589" s="57"/>
      <c r="K589" s="49" t="s">
        <v>13</v>
      </c>
      <c r="L589" s="57"/>
      <c r="M589" s="49" t="s">
        <v>13</v>
      </c>
      <c r="N589" s="57"/>
      <c r="O589" s="49" t="s">
        <v>13</v>
      </c>
      <c r="P589" s="57"/>
      <c r="Q589" s="171">
        <v>64.395311969199383</v>
      </c>
      <c r="R589" s="177"/>
      <c r="S589" s="171">
        <v>65.595857806975999</v>
      </c>
      <c r="T589" s="177"/>
      <c r="U589" s="171">
        <v>67.886578243545713</v>
      </c>
      <c r="V589" s="177"/>
      <c r="W589" s="171">
        <v>70.892497651321989</v>
      </c>
      <c r="X589" s="177"/>
      <c r="Y589" s="171">
        <v>74.093330274995495</v>
      </c>
      <c r="Z589" s="177"/>
      <c r="AA589" s="171">
        <v>77.847559234941485</v>
      </c>
      <c r="AB589" s="177"/>
      <c r="AC589" s="171">
        <v>80.274675908099098</v>
      </c>
      <c r="AD589" s="177"/>
      <c r="AE589" s="171">
        <v>84.749557429969798</v>
      </c>
      <c r="AF589" s="177"/>
      <c r="AG589" s="171">
        <v>86.477510460250997</v>
      </c>
      <c r="AH589" s="177"/>
      <c r="AI589" s="171">
        <v>86.985356536502493</v>
      </c>
      <c r="AJ589" s="34"/>
      <c r="AK589" s="49">
        <v>78.086589616584106</v>
      </c>
      <c r="AL589" s="34"/>
      <c r="AM589" s="762"/>
      <c r="AN589" s="762"/>
      <c r="AO589" s="762"/>
      <c r="AP589" s="762"/>
      <c r="AQ589" s="762"/>
      <c r="AR589" s="762"/>
      <c r="AS589" s="762"/>
      <c r="AT589" s="762"/>
      <c r="AU589" s="762"/>
      <c r="AV589" s="762"/>
    </row>
    <row r="590" spans="1:48" s="1" customFormat="1" ht="12" customHeight="1">
      <c r="A590" s="738"/>
      <c r="B590" s="58"/>
      <c r="C590" s="56"/>
      <c r="D590" s="739" t="s">
        <v>184</v>
      </c>
      <c r="E590" s="739"/>
      <c r="F590" s="734"/>
      <c r="G590" s="734"/>
      <c r="H590" s="766"/>
      <c r="I590" s="49" t="s">
        <v>13</v>
      </c>
      <c r="J590" s="57"/>
      <c r="K590" s="49" t="s">
        <v>13</v>
      </c>
      <c r="L590" s="57"/>
      <c r="M590" s="49" t="s">
        <v>13</v>
      </c>
      <c r="N590" s="57"/>
      <c r="O590" s="49" t="s">
        <v>13</v>
      </c>
      <c r="P590" s="57"/>
      <c r="Q590" s="171">
        <v>34.578849867959498</v>
      </c>
      <c r="R590" s="177"/>
      <c r="S590" s="171">
        <v>36.088512853888702</v>
      </c>
      <c r="T590" s="177"/>
      <c r="U590" s="171">
        <v>38.7403696375195</v>
      </c>
      <c r="V590" s="177"/>
      <c r="W590" s="171">
        <v>40.500987609983795</v>
      </c>
      <c r="X590" s="177"/>
      <c r="Y590" s="171">
        <v>41.882332264159203</v>
      </c>
      <c r="Z590" s="177"/>
      <c r="AA590" s="171">
        <v>43.963971655425595</v>
      </c>
      <c r="AB590" s="177"/>
      <c r="AC590" s="171">
        <v>46.8437718468561</v>
      </c>
      <c r="AD590" s="177"/>
      <c r="AE590" s="171">
        <v>51.743386794417802</v>
      </c>
      <c r="AF590" s="177"/>
      <c r="AG590" s="171">
        <v>55.027050421986594</v>
      </c>
      <c r="AH590" s="177"/>
      <c r="AI590" s="171">
        <v>55.606848332735694</v>
      </c>
      <c r="AJ590" s="34"/>
      <c r="AK590" s="49">
        <v>86.933473616057</v>
      </c>
      <c r="AL590" s="34"/>
      <c r="AM590" s="762"/>
      <c r="AN590" s="762"/>
      <c r="AO590" s="762"/>
      <c r="AP590" s="762"/>
      <c r="AQ590" s="762"/>
      <c r="AR590" s="762"/>
      <c r="AS590" s="762"/>
      <c r="AT590" s="762"/>
      <c r="AU590" s="762"/>
      <c r="AV590" s="762"/>
    </row>
    <row r="591" spans="1:48" s="1" customFormat="1" ht="12" customHeight="1">
      <c r="A591" s="738"/>
      <c r="B591" s="58"/>
      <c r="C591" s="56"/>
      <c r="D591" s="739" t="s">
        <v>185</v>
      </c>
      <c r="E591" s="739"/>
      <c r="F591" s="734"/>
      <c r="G591" s="734"/>
      <c r="H591" s="766"/>
      <c r="I591" s="49" t="s">
        <v>13</v>
      </c>
      <c r="J591" s="57"/>
      <c r="K591" s="49" t="s">
        <v>13</v>
      </c>
      <c r="L591" s="57"/>
      <c r="M591" s="49" t="s">
        <v>13</v>
      </c>
      <c r="N591" s="57"/>
      <c r="O591" s="49" t="s">
        <v>13</v>
      </c>
      <c r="P591" s="57"/>
      <c r="Q591" s="171">
        <v>60.304207654790396</v>
      </c>
      <c r="R591" s="177"/>
      <c r="S591" s="171">
        <v>63.048201496741001</v>
      </c>
      <c r="T591" s="177"/>
      <c r="U591" s="171">
        <v>67.671192003580487</v>
      </c>
      <c r="V591" s="177"/>
      <c r="W591" s="171">
        <v>70.887330925571788</v>
      </c>
      <c r="X591" s="177"/>
      <c r="Y591" s="171">
        <v>74.410288150746197</v>
      </c>
      <c r="Z591" s="177"/>
      <c r="AA591" s="171">
        <v>76.415094339622598</v>
      </c>
      <c r="AB591" s="177"/>
      <c r="AC591" s="171">
        <v>79.778067885117494</v>
      </c>
      <c r="AD591" s="177"/>
      <c r="AE591" s="171">
        <v>83.674530447780597</v>
      </c>
      <c r="AF591" s="177"/>
      <c r="AG591" s="171">
        <v>85.245469522240512</v>
      </c>
      <c r="AH591" s="177"/>
      <c r="AI591" s="171">
        <v>86.561001598295192</v>
      </c>
      <c r="AJ591" s="34"/>
      <c r="AK591" s="49">
        <v>91.245718517604203</v>
      </c>
      <c r="AL591" s="34"/>
      <c r="AM591" s="762"/>
      <c r="AN591" s="762"/>
      <c r="AO591" s="762"/>
      <c r="AP591" s="762"/>
      <c r="AQ591" s="762"/>
      <c r="AR591" s="762"/>
      <c r="AS591" s="762"/>
      <c r="AT591" s="762"/>
      <c r="AU591" s="762"/>
      <c r="AV591" s="762"/>
    </row>
    <row r="592" spans="1:48" s="1" customFormat="1" ht="12" customHeight="1">
      <c r="A592" s="738"/>
      <c r="B592" s="58"/>
      <c r="C592" s="56"/>
      <c r="D592" s="739" t="s">
        <v>186</v>
      </c>
      <c r="E592" s="739"/>
      <c r="F592" s="734"/>
      <c r="G592" s="734"/>
      <c r="H592" s="766"/>
      <c r="I592" s="49" t="s">
        <v>13</v>
      </c>
      <c r="J592" s="57"/>
      <c r="K592" s="49" t="s">
        <v>13</v>
      </c>
      <c r="L592" s="57"/>
      <c r="M592" s="49" t="s">
        <v>13</v>
      </c>
      <c r="N592" s="57"/>
      <c r="O592" s="49" t="s">
        <v>13</v>
      </c>
      <c r="P592" s="57"/>
      <c r="Q592" s="171">
        <v>59.185881013378896</v>
      </c>
      <c r="R592" s="177"/>
      <c r="S592" s="171">
        <v>60.856009070294803</v>
      </c>
      <c r="T592" s="177"/>
      <c r="U592" s="171">
        <v>65.143232013995188</v>
      </c>
      <c r="V592" s="177"/>
      <c r="W592" s="171">
        <v>67.740371667115497</v>
      </c>
      <c r="X592" s="177"/>
      <c r="Y592" s="171">
        <v>71.869823638312397</v>
      </c>
      <c r="Z592" s="177"/>
      <c r="AA592" s="171">
        <v>70.801144492131584</v>
      </c>
      <c r="AB592" s="177"/>
      <c r="AC592" s="171">
        <v>73.713001856012497</v>
      </c>
      <c r="AD592" s="177"/>
      <c r="AE592" s="171">
        <v>78.071524229948892</v>
      </c>
      <c r="AF592" s="177"/>
      <c r="AG592" s="171">
        <v>80.52374010828818</v>
      </c>
      <c r="AH592" s="177"/>
      <c r="AI592" s="171">
        <v>80.504635482511588</v>
      </c>
      <c r="AJ592" s="34"/>
      <c r="AK592" s="49">
        <v>91.447843893037799</v>
      </c>
      <c r="AL592" s="34"/>
      <c r="AM592" s="762"/>
      <c r="AN592" s="762"/>
      <c r="AO592" s="762"/>
      <c r="AP592" s="762"/>
      <c r="AQ592" s="762"/>
      <c r="AR592" s="762"/>
      <c r="AS592" s="762"/>
      <c r="AT592" s="762"/>
      <c r="AU592" s="762"/>
      <c r="AV592" s="762"/>
    </row>
    <row r="593" spans="1:48" s="1" customFormat="1" ht="12" customHeight="1">
      <c r="A593" s="738"/>
      <c r="B593" s="58"/>
      <c r="C593" s="56"/>
      <c r="D593" s="739" t="s">
        <v>222</v>
      </c>
      <c r="E593" s="739"/>
      <c r="F593" s="734"/>
      <c r="G593" s="734"/>
      <c r="H593" s="766"/>
      <c r="I593" s="49" t="s">
        <v>13</v>
      </c>
      <c r="J593" s="57"/>
      <c r="K593" s="49" t="s">
        <v>13</v>
      </c>
      <c r="L593" s="57"/>
      <c r="M593" s="49" t="s">
        <v>13</v>
      </c>
      <c r="N593" s="57"/>
      <c r="O593" s="49" t="s">
        <v>13</v>
      </c>
      <c r="P593" s="57"/>
      <c r="Q593" s="171">
        <v>63.528196240501295</v>
      </c>
      <c r="R593" s="177"/>
      <c r="S593" s="171">
        <v>64.154678632704204</v>
      </c>
      <c r="T593" s="177"/>
      <c r="U593" s="171">
        <v>67.93308669776421</v>
      </c>
      <c r="V593" s="177"/>
      <c r="W593" s="171">
        <v>70.153385221610705</v>
      </c>
      <c r="X593" s="177"/>
      <c r="Y593" s="171">
        <v>74.290695831351997</v>
      </c>
      <c r="Z593" s="177"/>
      <c r="AA593" s="171">
        <v>76.930586742165389</v>
      </c>
      <c r="AB593" s="177"/>
      <c r="AC593" s="171">
        <v>80.281333164364497</v>
      </c>
      <c r="AD593" s="177"/>
      <c r="AE593" s="171">
        <v>83.901304479724899</v>
      </c>
      <c r="AF593" s="177"/>
      <c r="AG593" s="171">
        <v>85.96566370417959</v>
      </c>
      <c r="AH593" s="177"/>
      <c r="AI593" s="171">
        <v>86.797720579798806</v>
      </c>
      <c r="AJ593" s="34"/>
      <c r="AK593" s="49">
        <v>50.0234874557813</v>
      </c>
      <c r="AL593" s="34"/>
      <c r="AM593" s="762"/>
      <c r="AN593" s="762"/>
      <c r="AO593" s="762"/>
      <c r="AP593" s="762"/>
      <c r="AQ593" s="762"/>
      <c r="AR593" s="762"/>
      <c r="AS593" s="762"/>
      <c r="AT593" s="762"/>
      <c r="AU593" s="762"/>
      <c r="AV593" s="762"/>
    </row>
    <row r="594" spans="1:48" s="1" customFormat="1" ht="12" customHeight="1">
      <c r="A594" s="738"/>
      <c r="B594" s="58"/>
      <c r="C594" s="56"/>
      <c r="D594" s="739" t="s">
        <v>187</v>
      </c>
      <c r="E594" s="739"/>
      <c r="F594" s="734"/>
      <c r="G594" s="734"/>
      <c r="H594" s="766"/>
      <c r="I594" s="49" t="s">
        <v>13</v>
      </c>
      <c r="J594" s="57"/>
      <c r="K594" s="49" t="s">
        <v>13</v>
      </c>
      <c r="L594" s="57"/>
      <c r="M594" s="49" t="s">
        <v>13</v>
      </c>
      <c r="N594" s="57"/>
      <c r="O594" s="49" t="s">
        <v>13</v>
      </c>
      <c r="P594" s="57"/>
      <c r="Q594" s="171">
        <v>60.9599578040526</v>
      </c>
      <c r="R594" s="177"/>
      <c r="S594" s="171">
        <v>62.033195020746902</v>
      </c>
      <c r="T594" s="177"/>
      <c r="U594" s="171">
        <v>66.908758806645181</v>
      </c>
      <c r="V594" s="177"/>
      <c r="W594" s="171">
        <v>68.129848002510897</v>
      </c>
      <c r="X594" s="177"/>
      <c r="Y594" s="171">
        <v>71.497120921305196</v>
      </c>
      <c r="Z594" s="177"/>
      <c r="AA594" s="171">
        <v>74.454537736649996</v>
      </c>
      <c r="AB594" s="177"/>
      <c r="AC594" s="171">
        <v>78.075660465843399</v>
      </c>
      <c r="AD594" s="177"/>
      <c r="AE594" s="171">
        <v>79.578041786153193</v>
      </c>
      <c r="AF594" s="177"/>
      <c r="AG594" s="171">
        <v>81.482585370007698</v>
      </c>
      <c r="AH594" s="177"/>
      <c r="AI594" s="171">
        <v>82.087255611875506</v>
      </c>
      <c r="AJ594" s="34"/>
      <c r="AK594" s="49">
        <v>87.601495038020403</v>
      </c>
      <c r="AL594" s="34"/>
      <c r="AM594" s="762"/>
      <c r="AN594" s="762"/>
      <c r="AO594" s="762"/>
      <c r="AP594" s="762"/>
      <c r="AQ594" s="762"/>
      <c r="AR594" s="762"/>
      <c r="AS594" s="762"/>
      <c r="AT594" s="762"/>
      <c r="AU594" s="762"/>
      <c r="AV594" s="762"/>
    </row>
    <row r="595" spans="1:48" s="1" customFormat="1" ht="12" customHeight="1">
      <c r="A595" s="738"/>
      <c r="B595" s="58"/>
      <c r="C595" s="56"/>
      <c r="D595" s="739" t="s">
        <v>188</v>
      </c>
      <c r="E595" s="739"/>
      <c r="F595" s="734"/>
      <c r="G595" s="734"/>
      <c r="H595" s="766"/>
      <c r="I595" s="49" t="s">
        <v>13</v>
      </c>
      <c r="J595" s="57"/>
      <c r="K595" s="49" t="s">
        <v>13</v>
      </c>
      <c r="L595" s="57"/>
      <c r="M595" s="49" t="s">
        <v>13</v>
      </c>
      <c r="N595" s="57"/>
      <c r="O595" s="49" t="s">
        <v>13</v>
      </c>
      <c r="P595" s="57"/>
      <c r="Q595" s="171">
        <v>76.264444023489304</v>
      </c>
      <c r="R595" s="177"/>
      <c r="S595" s="171">
        <v>75.358606557376987</v>
      </c>
      <c r="T595" s="177"/>
      <c r="U595" s="171">
        <v>78.115849777212006</v>
      </c>
      <c r="V595" s="177"/>
      <c r="W595" s="171">
        <v>79.537400940660987</v>
      </c>
      <c r="X595" s="177"/>
      <c r="Y595" s="171">
        <v>82.224130528123709</v>
      </c>
      <c r="Z595" s="177"/>
      <c r="AA595" s="171">
        <v>83.20954584195789</v>
      </c>
      <c r="AB595" s="177"/>
      <c r="AC595" s="171">
        <v>85.364333354110812</v>
      </c>
      <c r="AD595" s="177"/>
      <c r="AE595" s="171">
        <v>89.873255665087711</v>
      </c>
      <c r="AF595" s="177"/>
      <c r="AG595" s="171">
        <v>91.458861181490903</v>
      </c>
      <c r="AH595" s="177"/>
      <c r="AI595" s="171">
        <v>92.007079646017701</v>
      </c>
      <c r="AJ595" s="34"/>
      <c r="AK595" s="49">
        <v>61.148654370543497</v>
      </c>
      <c r="AL595" s="34"/>
      <c r="AM595" s="762"/>
      <c r="AN595" s="762"/>
      <c r="AO595" s="762"/>
      <c r="AP595" s="762"/>
      <c r="AQ595" s="762"/>
      <c r="AR595" s="762"/>
      <c r="AS595" s="762"/>
      <c r="AT595" s="762"/>
      <c r="AU595" s="762"/>
      <c r="AV595" s="762"/>
    </row>
    <row r="596" spans="1:48" s="1" customFormat="1" ht="12" customHeight="1">
      <c r="A596" s="738"/>
      <c r="B596" s="58"/>
      <c r="C596" s="56"/>
      <c r="D596" s="739" t="s">
        <v>189</v>
      </c>
      <c r="E596" s="739"/>
      <c r="F596" s="734"/>
      <c r="G596" s="734"/>
      <c r="H596" s="766"/>
      <c r="I596" s="49" t="s">
        <v>13</v>
      </c>
      <c r="J596" s="57"/>
      <c r="K596" s="49" t="s">
        <v>13</v>
      </c>
      <c r="L596" s="57"/>
      <c r="M596" s="49" t="s">
        <v>13</v>
      </c>
      <c r="N596" s="57"/>
      <c r="O596" s="49" t="s">
        <v>13</v>
      </c>
      <c r="P596" s="57"/>
      <c r="Q596" s="171">
        <v>68.488515406162492</v>
      </c>
      <c r="R596" s="177"/>
      <c r="S596" s="171">
        <v>69.337623432819299</v>
      </c>
      <c r="T596" s="177"/>
      <c r="U596" s="171">
        <v>71.395364136751397</v>
      </c>
      <c r="V596" s="177"/>
      <c r="W596" s="171">
        <v>73.505636633749901</v>
      </c>
      <c r="X596" s="177"/>
      <c r="Y596" s="171">
        <v>76.483383946070504</v>
      </c>
      <c r="Z596" s="177"/>
      <c r="AA596" s="171">
        <v>77.816764927885089</v>
      </c>
      <c r="AB596" s="177"/>
      <c r="AC596" s="171">
        <v>79.668185440206003</v>
      </c>
      <c r="AD596" s="177"/>
      <c r="AE596" s="171">
        <v>83.755693332530697</v>
      </c>
      <c r="AF596" s="177"/>
      <c r="AG596" s="171">
        <v>85.609957836551089</v>
      </c>
      <c r="AH596" s="177"/>
      <c r="AI596" s="171">
        <v>86.731880654318189</v>
      </c>
      <c r="AJ596" s="34"/>
      <c r="AK596" s="49">
        <v>82.141216991963304</v>
      </c>
      <c r="AL596" s="34"/>
      <c r="AM596" s="762"/>
      <c r="AN596" s="762"/>
      <c r="AO596" s="762"/>
      <c r="AP596" s="762"/>
      <c r="AQ596" s="762"/>
      <c r="AR596" s="762"/>
      <c r="AS596" s="762"/>
      <c r="AT596" s="762"/>
      <c r="AU596" s="762"/>
      <c r="AV596" s="762"/>
    </row>
    <row r="597" spans="1:48" s="1" customFormat="1" ht="12" customHeight="1">
      <c r="A597" s="738"/>
      <c r="B597" s="58"/>
      <c r="C597" s="56"/>
      <c r="D597" s="739" t="s">
        <v>223</v>
      </c>
      <c r="E597" s="739"/>
      <c r="F597" s="734"/>
      <c r="G597" s="734"/>
      <c r="H597" s="766"/>
      <c r="I597" s="49" t="s">
        <v>13</v>
      </c>
      <c r="J597" s="57"/>
      <c r="K597" s="49" t="s">
        <v>13</v>
      </c>
      <c r="L597" s="57"/>
      <c r="M597" s="49" t="s">
        <v>13</v>
      </c>
      <c r="N597" s="57"/>
      <c r="O597" s="49" t="s">
        <v>13</v>
      </c>
      <c r="P597" s="57"/>
      <c r="Q597" s="171">
        <v>62.700100369154299</v>
      </c>
      <c r="R597" s="177"/>
      <c r="S597" s="171">
        <v>63.832781314890802</v>
      </c>
      <c r="T597" s="177"/>
      <c r="U597" s="171">
        <v>67.036379769299003</v>
      </c>
      <c r="V597" s="177"/>
      <c r="W597" s="171">
        <v>69.388037021688092</v>
      </c>
      <c r="X597" s="177"/>
      <c r="Y597" s="171">
        <v>72.88954293628808</v>
      </c>
      <c r="Z597" s="177"/>
      <c r="AA597" s="171">
        <v>76.103803405730602</v>
      </c>
      <c r="AB597" s="177"/>
      <c r="AC597" s="171">
        <v>78.947281550193082</v>
      </c>
      <c r="AD597" s="177"/>
      <c r="AE597" s="171">
        <v>83.086124401913892</v>
      </c>
      <c r="AF597" s="177"/>
      <c r="AG597" s="171">
        <v>85.422632956761589</v>
      </c>
      <c r="AH597" s="177"/>
      <c r="AI597" s="171">
        <v>86.175090252707591</v>
      </c>
      <c r="AJ597" s="34"/>
      <c r="AK597" s="49">
        <v>91.036632891660204</v>
      </c>
      <c r="AL597" s="34"/>
      <c r="AM597" s="762"/>
      <c r="AN597" s="762"/>
      <c r="AO597" s="762"/>
      <c r="AP597" s="762"/>
      <c r="AQ597" s="762"/>
      <c r="AR597" s="762"/>
      <c r="AS597" s="762"/>
      <c r="AT597" s="762"/>
      <c r="AU597" s="762"/>
      <c r="AV597" s="762"/>
    </row>
    <row r="598" spans="1:48" s="1" customFormat="1" ht="12" customHeight="1">
      <c r="A598" s="738"/>
      <c r="B598" s="58"/>
      <c r="C598" s="56"/>
      <c r="D598" s="739" t="s">
        <v>190</v>
      </c>
      <c r="E598" s="739"/>
      <c r="F598" s="734"/>
      <c r="G598" s="734"/>
      <c r="H598" s="766"/>
      <c r="I598" s="49" t="s">
        <v>13</v>
      </c>
      <c r="J598" s="57"/>
      <c r="K598" s="49" t="s">
        <v>13</v>
      </c>
      <c r="L598" s="57"/>
      <c r="M598" s="49" t="s">
        <v>13</v>
      </c>
      <c r="N598" s="57"/>
      <c r="O598" s="49" t="s">
        <v>13</v>
      </c>
      <c r="P598" s="57"/>
      <c r="Q598" s="171">
        <v>37.815014000622192</v>
      </c>
      <c r="R598" s="177"/>
      <c r="S598" s="171">
        <v>39.241731175228708</v>
      </c>
      <c r="T598" s="177"/>
      <c r="U598" s="171">
        <v>40.701475395352894</v>
      </c>
      <c r="V598" s="177"/>
      <c r="W598" s="171">
        <v>45.299491472031001</v>
      </c>
      <c r="X598" s="177"/>
      <c r="Y598" s="171">
        <v>48.8678754229201</v>
      </c>
      <c r="Z598" s="177"/>
      <c r="AA598" s="171">
        <v>51.484929078014204</v>
      </c>
      <c r="AB598" s="177"/>
      <c r="AC598" s="171">
        <v>54.985242575170602</v>
      </c>
      <c r="AD598" s="177"/>
      <c r="AE598" s="171">
        <v>62.092807424594007</v>
      </c>
      <c r="AF598" s="177"/>
      <c r="AG598" s="171">
        <v>64.829357435669493</v>
      </c>
      <c r="AH598" s="177"/>
      <c r="AI598" s="171">
        <v>67.592767890950398</v>
      </c>
      <c r="AJ598" s="34"/>
      <c r="AK598" s="49">
        <v>77.478285233959099</v>
      </c>
      <c r="AL598" s="34"/>
      <c r="AM598" s="762"/>
      <c r="AN598" s="762"/>
      <c r="AO598" s="762"/>
      <c r="AP598" s="762"/>
      <c r="AQ598" s="762"/>
      <c r="AR598" s="762"/>
      <c r="AS598" s="762"/>
      <c r="AT598" s="762"/>
      <c r="AU598" s="762"/>
      <c r="AV598" s="762"/>
    </row>
    <row r="599" spans="1:48" s="1" customFormat="1" ht="12" customHeight="1">
      <c r="A599" s="738"/>
      <c r="B599" s="58"/>
      <c r="C599" s="56"/>
      <c r="D599" s="739" t="s">
        <v>191</v>
      </c>
      <c r="E599" s="739"/>
      <c r="F599" s="734"/>
      <c r="G599" s="734"/>
      <c r="H599" s="766"/>
      <c r="I599" s="49" t="s">
        <v>13</v>
      </c>
      <c r="J599" s="57"/>
      <c r="K599" s="49" t="s">
        <v>13</v>
      </c>
      <c r="L599" s="57"/>
      <c r="M599" s="49" t="s">
        <v>13</v>
      </c>
      <c r="N599" s="57"/>
      <c r="O599" s="49" t="s">
        <v>13</v>
      </c>
      <c r="P599" s="57"/>
      <c r="Q599" s="171">
        <v>62.220678476322796</v>
      </c>
      <c r="R599" s="177"/>
      <c r="S599" s="171">
        <v>64.085626911314989</v>
      </c>
      <c r="T599" s="177"/>
      <c r="U599" s="171">
        <v>67.437569196703194</v>
      </c>
      <c r="V599" s="177"/>
      <c r="W599" s="171">
        <v>70.487406716417894</v>
      </c>
      <c r="X599" s="177"/>
      <c r="Y599" s="171">
        <v>74.793747286148502</v>
      </c>
      <c r="Z599" s="177"/>
      <c r="AA599" s="171">
        <v>77.578239865574503</v>
      </c>
      <c r="AB599" s="177"/>
      <c r="AC599" s="171">
        <v>81.063950198075787</v>
      </c>
      <c r="AD599" s="177"/>
      <c r="AE599" s="171">
        <v>85.824634655532407</v>
      </c>
      <c r="AF599" s="177"/>
      <c r="AG599" s="171">
        <v>87.479970088665695</v>
      </c>
      <c r="AH599" s="177"/>
      <c r="AI599" s="171">
        <v>87.295557665928001</v>
      </c>
      <c r="AJ599" s="34"/>
      <c r="AK599" s="49">
        <v>91.538597420950396</v>
      </c>
      <c r="AL599" s="34"/>
      <c r="AM599" s="762"/>
      <c r="AN599" s="762"/>
      <c r="AO599" s="762"/>
      <c r="AP599" s="762"/>
      <c r="AQ599" s="762"/>
      <c r="AR599" s="762"/>
      <c r="AS599" s="762"/>
      <c r="AT599" s="762"/>
      <c r="AU599" s="762"/>
      <c r="AV599" s="762"/>
    </row>
    <row r="600" spans="1:48" s="1" customFormat="1" ht="12" customHeight="1">
      <c r="A600" s="738"/>
      <c r="B600" s="58"/>
      <c r="C600" s="56"/>
      <c r="D600" s="739" t="s">
        <v>224</v>
      </c>
      <c r="E600" s="739"/>
      <c r="F600" s="734"/>
      <c r="G600" s="734"/>
      <c r="H600" s="766"/>
      <c r="I600" s="49" t="s">
        <v>13</v>
      </c>
      <c r="J600" s="57"/>
      <c r="K600" s="49" t="s">
        <v>13</v>
      </c>
      <c r="L600" s="57"/>
      <c r="M600" s="49" t="s">
        <v>13</v>
      </c>
      <c r="N600" s="57"/>
      <c r="O600" s="49" t="s">
        <v>13</v>
      </c>
      <c r="P600" s="57"/>
      <c r="Q600" s="171">
        <v>65.871782116652199</v>
      </c>
      <c r="R600" s="177"/>
      <c r="S600" s="171">
        <v>68.031064412974004</v>
      </c>
      <c r="T600" s="177"/>
      <c r="U600" s="171">
        <v>71.541548981715493</v>
      </c>
      <c r="V600" s="177"/>
      <c r="W600" s="171">
        <v>71.865631916622291</v>
      </c>
      <c r="X600" s="177"/>
      <c r="Y600" s="171">
        <v>73.493445256230899</v>
      </c>
      <c r="Z600" s="177"/>
      <c r="AA600" s="171">
        <v>77.500398787685398</v>
      </c>
      <c r="AB600" s="177"/>
      <c r="AC600" s="171">
        <v>79.756646161350602</v>
      </c>
      <c r="AD600" s="177"/>
      <c r="AE600" s="171">
        <v>86.062439358484099</v>
      </c>
      <c r="AF600" s="177"/>
      <c r="AG600" s="171">
        <v>86.1307047687948</v>
      </c>
      <c r="AH600" s="177"/>
      <c r="AI600" s="171">
        <v>87.618845114060889</v>
      </c>
      <c r="AJ600" s="34"/>
      <c r="AK600" s="49">
        <v>86.172799481277394</v>
      </c>
      <c r="AL600" s="34"/>
      <c r="AM600" s="762"/>
      <c r="AN600" s="762"/>
      <c r="AO600" s="762"/>
      <c r="AP600" s="762"/>
      <c r="AQ600" s="762"/>
      <c r="AR600" s="762"/>
      <c r="AS600" s="762"/>
      <c r="AT600" s="762"/>
      <c r="AU600" s="762"/>
      <c r="AV600" s="762"/>
    </row>
    <row r="601" spans="1:48" s="1" customFormat="1" ht="12" customHeight="1">
      <c r="A601" s="738"/>
      <c r="B601" s="58"/>
      <c r="C601" s="56"/>
      <c r="D601" s="739" t="s">
        <v>192</v>
      </c>
      <c r="E601" s="739"/>
      <c r="F601" s="734"/>
      <c r="G601" s="734"/>
      <c r="H601" s="766"/>
      <c r="I601" s="49" t="s">
        <v>13</v>
      </c>
      <c r="J601" s="57"/>
      <c r="K601" s="49" t="s">
        <v>13</v>
      </c>
      <c r="L601" s="57"/>
      <c r="M601" s="49" t="s">
        <v>13</v>
      </c>
      <c r="N601" s="57"/>
      <c r="O601" s="49" t="s">
        <v>13</v>
      </c>
      <c r="P601" s="57"/>
      <c r="Q601" s="171">
        <v>29.576166453939496</v>
      </c>
      <c r="R601" s="177"/>
      <c r="S601" s="171">
        <v>30.2255907620881</v>
      </c>
      <c r="T601" s="177"/>
      <c r="U601" s="171">
        <v>33.603462384036803</v>
      </c>
      <c r="V601" s="177"/>
      <c r="W601" s="171">
        <v>35.536606236691796</v>
      </c>
      <c r="X601" s="177"/>
      <c r="Y601" s="171">
        <v>38.597758957905796</v>
      </c>
      <c r="Z601" s="177"/>
      <c r="AA601" s="171">
        <v>40.376957546080298</v>
      </c>
      <c r="AB601" s="177"/>
      <c r="AC601" s="171">
        <v>44.333093259788896</v>
      </c>
      <c r="AD601" s="177"/>
      <c r="AE601" s="171">
        <v>48.137160646431397</v>
      </c>
      <c r="AF601" s="177"/>
      <c r="AG601" s="171">
        <v>50.01687447267269</v>
      </c>
      <c r="AH601" s="177"/>
      <c r="AI601" s="171">
        <v>50.021863117870694</v>
      </c>
      <c r="AJ601" s="34"/>
      <c r="AK601" s="49">
        <v>92.0612341664973</v>
      </c>
      <c r="AL601" s="34"/>
      <c r="AM601" s="762"/>
      <c r="AN601" s="762"/>
      <c r="AO601" s="762"/>
      <c r="AP601" s="762"/>
      <c r="AQ601" s="762"/>
      <c r="AR601" s="762"/>
      <c r="AS601" s="762"/>
      <c r="AT601" s="762"/>
      <c r="AU601" s="762"/>
      <c r="AV601" s="762"/>
    </row>
    <row r="602" spans="1:48" s="1" customFormat="1" ht="12" customHeight="1">
      <c r="A602" s="738"/>
      <c r="B602" s="58"/>
      <c r="C602" s="56"/>
      <c r="D602" s="739" t="s">
        <v>193</v>
      </c>
      <c r="E602" s="739"/>
      <c r="F602" s="734"/>
      <c r="G602" s="734"/>
      <c r="H602" s="766"/>
      <c r="I602" s="49" t="s">
        <v>13</v>
      </c>
      <c r="J602" s="57"/>
      <c r="K602" s="49" t="s">
        <v>13</v>
      </c>
      <c r="L602" s="57"/>
      <c r="M602" s="49" t="s">
        <v>13</v>
      </c>
      <c r="N602" s="57"/>
      <c r="O602" s="49" t="s">
        <v>13</v>
      </c>
      <c r="P602" s="57"/>
      <c r="Q602" s="171">
        <v>31.537880694689196</v>
      </c>
      <c r="R602" s="177"/>
      <c r="S602" s="171">
        <v>31.584076767373897</v>
      </c>
      <c r="T602" s="177"/>
      <c r="U602" s="171">
        <v>32.872427983539097</v>
      </c>
      <c r="V602" s="177"/>
      <c r="W602" s="171">
        <v>35.646823897673897</v>
      </c>
      <c r="X602" s="177"/>
      <c r="Y602" s="171">
        <v>39.808965868568507</v>
      </c>
      <c r="Z602" s="177"/>
      <c r="AA602" s="171">
        <v>42.221577573248197</v>
      </c>
      <c r="AB602" s="177"/>
      <c r="AC602" s="171">
        <v>48.900700652331501</v>
      </c>
      <c r="AD602" s="177"/>
      <c r="AE602" s="171">
        <v>55.254759546604994</v>
      </c>
      <c r="AF602" s="177"/>
      <c r="AG602" s="171">
        <v>57.696907568768196</v>
      </c>
      <c r="AH602" s="177"/>
      <c r="AI602" s="171">
        <v>59.267727845689301</v>
      </c>
      <c r="AJ602" s="34"/>
      <c r="AK602" s="49">
        <v>67.507507507507498</v>
      </c>
      <c r="AL602" s="34"/>
      <c r="AM602" s="762"/>
      <c r="AN602" s="762"/>
      <c r="AO602" s="762"/>
      <c r="AP602" s="762"/>
      <c r="AQ602" s="762"/>
      <c r="AR602" s="762"/>
      <c r="AS602" s="762"/>
      <c r="AT602" s="762"/>
      <c r="AU602" s="762"/>
      <c r="AV602" s="762"/>
    </row>
    <row r="603" spans="1:48" s="1" customFormat="1" ht="12" customHeight="1">
      <c r="A603" s="738"/>
      <c r="B603" s="58"/>
      <c r="C603" s="56"/>
      <c r="D603" s="739" t="s">
        <v>194</v>
      </c>
      <c r="E603" s="739"/>
      <c r="F603" s="734"/>
      <c r="G603" s="734"/>
      <c r="H603" s="766"/>
      <c r="I603" s="49" t="s">
        <v>13</v>
      </c>
      <c r="J603" s="57"/>
      <c r="K603" s="49" t="s">
        <v>13</v>
      </c>
      <c r="L603" s="57"/>
      <c r="M603" s="49" t="s">
        <v>13</v>
      </c>
      <c r="N603" s="57"/>
      <c r="O603" s="49" t="s">
        <v>13</v>
      </c>
      <c r="P603" s="57"/>
      <c r="Q603" s="171">
        <v>56.4654756156446</v>
      </c>
      <c r="R603" s="177"/>
      <c r="S603" s="171">
        <v>57.4761825961561</v>
      </c>
      <c r="T603" s="177"/>
      <c r="U603" s="171">
        <v>60.012987314176996</v>
      </c>
      <c r="V603" s="177"/>
      <c r="W603" s="171">
        <v>61.807181436751002</v>
      </c>
      <c r="X603" s="177"/>
      <c r="Y603" s="171">
        <v>64.6815718157182</v>
      </c>
      <c r="Z603" s="177"/>
      <c r="AA603" s="171">
        <v>67.924009393048308</v>
      </c>
      <c r="AB603" s="177"/>
      <c r="AC603" s="171">
        <v>71.54937377524071</v>
      </c>
      <c r="AD603" s="177"/>
      <c r="AE603" s="171">
        <v>74.690912180821698</v>
      </c>
      <c r="AF603" s="177"/>
      <c r="AG603" s="171">
        <v>78.136041421301684</v>
      </c>
      <c r="AH603" s="177"/>
      <c r="AI603" s="171">
        <v>78.310098682002291</v>
      </c>
      <c r="AJ603" s="34"/>
      <c r="AK603" s="49">
        <v>60.150375939849603</v>
      </c>
      <c r="AL603" s="34"/>
      <c r="AM603" s="762"/>
      <c r="AN603" s="762"/>
      <c r="AO603" s="762"/>
      <c r="AP603" s="762"/>
      <c r="AQ603" s="762"/>
      <c r="AR603" s="762"/>
      <c r="AS603" s="762"/>
      <c r="AT603" s="762"/>
      <c r="AU603" s="762"/>
      <c r="AV603" s="762"/>
    </row>
    <row r="604" spans="1:48" s="1" customFormat="1" ht="12" customHeight="1">
      <c r="A604" s="738"/>
      <c r="B604" s="58"/>
      <c r="C604" s="56"/>
      <c r="D604" s="739" t="s">
        <v>195</v>
      </c>
      <c r="E604" s="739"/>
      <c r="F604" s="734"/>
      <c r="G604" s="734"/>
      <c r="H604" s="766"/>
      <c r="I604" s="49" t="s">
        <v>13</v>
      </c>
      <c r="J604" s="57"/>
      <c r="K604" s="49" t="s">
        <v>13</v>
      </c>
      <c r="L604" s="57"/>
      <c r="M604" s="49" t="s">
        <v>13</v>
      </c>
      <c r="N604" s="57"/>
      <c r="O604" s="49" t="s">
        <v>13</v>
      </c>
      <c r="P604" s="57"/>
      <c r="Q604" s="171">
        <v>61.673546491289393</v>
      </c>
      <c r="R604" s="177"/>
      <c r="S604" s="171">
        <v>64.912280701754383</v>
      </c>
      <c r="T604" s="177"/>
      <c r="U604" s="171">
        <v>68.681597939890906</v>
      </c>
      <c r="V604" s="177"/>
      <c r="W604" s="171">
        <v>69.360877122610006</v>
      </c>
      <c r="X604" s="177"/>
      <c r="Y604" s="171">
        <v>68.7981366459627</v>
      </c>
      <c r="Z604" s="177"/>
      <c r="AA604" s="171">
        <v>76.708186807769394</v>
      </c>
      <c r="AB604" s="177"/>
      <c r="AC604" s="171">
        <v>79.6816448350191</v>
      </c>
      <c r="AD604" s="177"/>
      <c r="AE604" s="171">
        <v>84.504711405316002</v>
      </c>
      <c r="AF604" s="177"/>
      <c r="AG604" s="171">
        <v>85.959125134456798</v>
      </c>
      <c r="AH604" s="177"/>
      <c r="AI604" s="171">
        <v>87.051325058705089</v>
      </c>
      <c r="AJ604" s="34"/>
      <c r="AK604" s="49">
        <v>91.129785247432295</v>
      </c>
      <c r="AL604" s="34"/>
      <c r="AM604" s="762"/>
      <c r="AN604" s="762"/>
      <c r="AO604" s="762"/>
      <c r="AP604" s="762"/>
      <c r="AQ604" s="762"/>
      <c r="AR604" s="762"/>
      <c r="AS604" s="762"/>
      <c r="AT604" s="762"/>
      <c r="AU604" s="762"/>
      <c r="AV604" s="762"/>
    </row>
    <row r="605" spans="1:48" s="1" customFormat="1" ht="12" customHeight="1">
      <c r="A605" s="738"/>
      <c r="B605" s="58"/>
      <c r="C605" s="56"/>
      <c r="D605" s="739" t="s">
        <v>225</v>
      </c>
      <c r="E605" s="739"/>
      <c r="F605" s="734"/>
      <c r="G605" s="734"/>
      <c r="H605" s="766"/>
      <c r="I605" s="49" t="s">
        <v>13</v>
      </c>
      <c r="J605" s="57"/>
      <c r="K605" s="49" t="s">
        <v>13</v>
      </c>
      <c r="L605" s="57"/>
      <c r="M605" s="49" t="s">
        <v>13</v>
      </c>
      <c r="N605" s="57"/>
      <c r="O605" s="49" t="s">
        <v>13</v>
      </c>
      <c r="P605" s="57"/>
      <c r="Q605" s="171">
        <v>76.314300411522609</v>
      </c>
      <c r="R605" s="177"/>
      <c r="S605" s="171">
        <v>76.402912105431</v>
      </c>
      <c r="T605" s="177"/>
      <c r="U605" s="171">
        <v>79.353666450356883</v>
      </c>
      <c r="V605" s="177"/>
      <c r="W605" s="171">
        <v>81.306067578397702</v>
      </c>
      <c r="X605" s="177"/>
      <c r="Y605" s="171">
        <v>83.635436583811298</v>
      </c>
      <c r="Z605" s="177"/>
      <c r="AA605" s="171">
        <v>84.096980181646998</v>
      </c>
      <c r="AB605" s="177"/>
      <c r="AC605" s="171">
        <v>85.378569557243893</v>
      </c>
      <c r="AD605" s="177"/>
      <c r="AE605" s="171">
        <v>88.646721355423296</v>
      </c>
      <c r="AF605" s="177"/>
      <c r="AG605" s="171">
        <v>90.24693802506151</v>
      </c>
      <c r="AH605" s="177"/>
      <c r="AI605" s="171">
        <v>90.9741104149427</v>
      </c>
      <c r="AJ605" s="34"/>
      <c r="AK605" s="49">
        <v>80.090395480225993</v>
      </c>
      <c r="AL605" s="34"/>
      <c r="AM605" s="762"/>
      <c r="AN605" s="762"/>
      <c r="AO605" s="762"/>
      <c r="AP605" s="762"/>
      <c r="AQ605" s="762"/>
      <c r="AR605" s="762"/>
      <c r="AS605" s="762"/>
      <c r="AT605" s="762"/>
      <c r="AU605" s="762"/>
      <c r="AV605" s="762"/>
    </row>
    <row r="606" spans="1:48" s="1" customFormat="1" ht="12" customHeight="1">
      <c r="A606" s="738"/>
      <c r="B606" s="58"/>
      <c r="C606" s="56"/>
      <c r="D606" s="739" t="s">
        <v>196</v>
      </c>
      <c r="E606" s="739"/>
      <c r="F606" s="734"/>
      <c r="G606" s="734"/>
      <c r="H606" s="766"/>
      <c r="I606" s="49" t="s">
        <v>13</v>
      </c>
      <c r="J606" s="57"/>
      <c r="K606" s="49" t="s">
        <v>13</v>
      </c>
      <c r="L606" s="57"/>
      <c r="M606" s="49" t="s">
        <v>13</v>
      </c>
      <c r="N606" s="57"/>
      <c r="O606" s="49" t="s">
        <v>13</v>
      </c>
      <c r="P606" s="57"/>
      <c r="Q606" s="171">
        <v>51.299365664006494</v>
      </c>
      <c r="R606" s="177"/>
      <c r="S606" s="171">
        <v>52.700278995615797</v>
      </c>
      <c r="T606" s="177"/>
      <c r="U606" s="171">
        <v>54.1141297283245</v>
      </c>
      <c r="V606" s="177"/>
      <c r="W606" s="171">
        <v>56.616522182559898</v>
      </c>
      <c r="X606" s="177"/>
      <c r="Y606" s="171">
        <v>59.104351499788798</v>
      </c>
      <c r="Z606" s="177"/>
      <c r="AA606" s="171">
        <v>72.615016928898598</v>
      </c>
      <c r="AB606" s="177"/>
      <c r="AC606" s="171">
        <v>78.864208839019895</v>
      </c>
      <c r="AD606" s="177"/>
      <c r="AE606" s="171">
        <v>87.197309417040401</v>
      </c>
      <c r="AF606" s="177"/>
      <c r="AG606" s="171">
        <v>90.331987438313092</v>
      </c>
      <c r="AH606" s="177"/>
      <c r="AI606" s="171">
        <v>92.510460251045998</v>
      </c>
      <c r="AJ606" s="34"/>
      <c r="AK606" s="49">
        <v>69.3479890082438</v>
      </c>
      <c r="AL606" s="34"/>
      <c r="AM606" s="762"/>
      <c r="AN606" s="762"/>
      <c r="AO606" s="762"/>
      <c r="AP606" s="762"/>
      <c r="AQ606" s="762"/>
      <c r="AR606" s="762"/>
      <c r="AS606" s="762"/>
      <c r="AT606" s="762"/>
      <c r="AU606" s="762"/>
      <c r="AV606" s="762"/>
    </row>
    <row r="607" spans="1:48" s="1" customFormat="1" ht="12" customHeight="1">
      <c r="A607" s="738"/>
      <c r="B607" s="58"/>
      <c r="C607" s="56"/>
      <c r="D607" s="739" t="s">
        <v>197</v>
      </c>
      <c r="E607" s="739"/>
      <c r="F607" s="734"/>
      <c r="G607" s="734"/>
      <c r="H607" s="766"/>
      <c r="I607" s="49" t="s">
        <v>13</v>
      </c>
      <c r="J607" s="57"/>
      <c r="K607" s="49" t="s">
        <v>13</v>
      </c>
      <c r="L607" s="57"/>
      <c r="M607" s="49" t="s">
        <v>13</v>
      </c>
      <c r="N607" s="57"/>
      <c r="O607" s="49" t="s">
        <v>13</v>
      </c>
      <c r="P607" s="57"/>
      <c r="Q607" s="171">
        <v>65.391398724732099</v>
      </c>
      <c r="R607" s="177"/>
      <c r="S607" s="171">
        <v>66.462635366919997</v>
      </c>
      <c r="T607" s="177"/>
      <c r="U607" s="171">
        <v>69.234242952067589</v>
      </c>
      <c r="V607" s="177"/>
      <c r="W607" s="171">
        <v>73.057841592248892</v>
      </c>
      <c r="X607" s="177"/>
      <c r="Y607" s="171">
        <v>76.616859946476396</v>
      </c>
      <c r="Z607" s="177"/>
      <c r="AA607" s="171">
        <v>78.806237488146692</v>
      </c>
      <c r="AB607" s="177"/>
      <c r="AC607" s="171">
        <v>81.246512665997102</v>
      </c>
      <c r="AD607" s="177"/>
      <c r="AE607" s="171">
        <v>85.313319569220496</v>
      </c>
      <c r="AF607" s="177"/>
      <c r="AG607" s="171">
        <v>86.835384258184391</v>
      </c>
      <c r="AH607" s="177"/>
      <c r="AI607" s="171">
        <v>87.547030160981905</v>
      </c>
      <c r="AJ607" s="34"/>
      <c r="AK607" s="49">
        <v>85.901342337149003</v>
      </c>
      <c r="AL607" s="34"/>
      <c r="AM607" s="762"/>
      <c r="AN607" s="762"/>
      <c r="AO607" s="762"/>
      <c r="AP607" s="762"/>
      <c r="AQ607" s="762"/>
      <c r="AR607" s="762"/>
      <c r="AS607" s="762"/>
      <c r="AT607" s="762"/>
      <c r="AU607" s="762"/>
      <c r="AV607" s="762"/>
    </row>
    <row r="608" spans="1:48" s="1" customFormat="1" ht="12" customHeight="1">
      <c r="A608" s="738"/>
      <c r="B608" s="58"/>
      <c r="C608" s="56"/>
      <c r="D608" s="739" t="s">
        <v>198</v>
      </c>
      <c r="E608" s="739"/>
      <c r="F608" s="734"/>
      <c r="G608" s="734"/>
      <c r="H608" s="766"/>
      <c r="I608" s="49" t="s">
        <v>13</v>
      </c>
      <c r="J608" s="57"/>
      <c r="K608" s="49" t="s">
        <v>13</v>
      </c>
      <c r="L608" s="57"/>
      <c r="M608" s="49" t="s">
        <v>13</v>
      </c>
      <c r="N608" s="57"/>
      <c r="O608" s="49" t="s">
        <v>13</v>
      </c>
      <c r="P608" s="57"/>
      <c r="Q608" s="171">
        <v>33.530360021493799</v>
      </c>
      <c r="R608" s="177"/>
      <c r="S608" s="171">
        <v>33.176080399136502</v>
      </c>
      <c r="T608" s="177"/>
      <c r="U608" s="171">
        <v>37.001691052128507</v>
      </c>
      <c r="V608" s="177"/>
      <c r="W608" s="171">
        <v>39.680707244087301</v>
      </c>
      <c r="X608" s="177"/>
      <c r="Y608" s="171">
        <v>42.313989182867999</v>
      </c>
      <c r="Z608" s="177"/>
      <c r="AA608" s="171">
        <v>46.160431731665895</v>
      </c>
      <c r="AB608" s="177"/>
      <c r="AC608" s="171">
        <v>49.236797226254694</v>
      </c>
      <c r="AD608" s="177"/>
      <c r="AE608" s="171">
        <v>55.063846940097598</v>
      </c>
      <c r="AF608" s="177"/>
      <c r="AG608" s="171">
        <v>58.260603744745893</v>
      </c>
      <c r="AH608" s="177"/>
      <c r="AI608" s="171">
        <v>59.534550429132096</v>
      </c>
      <c r="AJ608" s="34"/>
      <c r="AK608" s="49">
        <v>94.218083042297195</v>
      </c>
      <c r="AL608" s="34"/>
      <c r="AM608" s="762"/>
      <c r="AN608" s="762"/>
      <c r="AO608" s="762"/>
      <c r="AP608" s="762"/>
      <c r="AQ608" s="762"/>
      <c r="AR608" s="762"/>
      <c r="AS608" s="762"/>
      <c r="AT608" s="762"/>
      <c r="AU608" s="762"/>
      <c r="AV608" s="762"/>
    </row>
    <row r="609" spans="1:48" s="1" customFormat="1" ht="12" customHeight="1">
      <c r="A609" s="738"/>
      <c r="B609" s="58"/>
      <c r="C609" s="56"/>
      <c r="D609" s="739" t="s">
        <v>199</v>
      </c>
      <c r="E609" s="739"/>
      <c r="F609" s="734"/>
      <c r="G609" s="734"/>
      <c r="H609" s="766"/>
      <c r="I609" s="49" t="s">
        <v>13</v>
      </c>
      <c r="J609" s="57"/>
      <c r="K609" s="49" t="s">
        <v>13</v>
      </c>
      <c r="L609" s="57"/>
      <c r="M609" s="49" t="s">
        <v>13</v>
      </c>
      <c r="N609" s="57"/>
      <c r="O609" s="49" t="s">
        <v>13</v>
      </c>
      <c r="P609" s="57"/>
      <c r="Q609" s="171">
        <v>68.514150943396203</v>
      </c>
      <c r="R609" s="177"/>
      <c r="S609" s="171">
        <v>67.877936157398082</v>
      </c>
      <c r="T609" s="177"/>
      <c r="U609" s="171">
        <v>71.250479478327591</v>
      </c>
      <c r="V609" s="177"/>
      <c r="W609" s="171">
        <v>71.836772807918592</v>
      </c>
      <c r="X609" s="177"/>
      <c r="Y609" s="171">
        <v>73.753303964757706</v>
      </c>
      <c r="Z609" s="177"/>
      <c r="AA609" s="171">
        <v>76.792419095297703</v>
      </c>
      <c r="AB609" s="177"/>
      <c r="AC609" s="171">
        <v>78.087684904651596</v>
      </c>
      <c r="AD609" s="177"/>
      <c r="AE609" s="171">
        <v>83.449642457137898</v>
      </c>
      <c r="AF609" s="177"/>
      <c r="AG609" s="171">
        <v>84.970325169271902</v>
      </c>
      <c r="AH609" s="177"/>
      <c r="AI609" s="171">
        <v>86.23517235888859</v>
      </c>
      <c r="AJ609" s="34"/>
      <c r="AK609" s="49">
        <v>78.493805694414306</v>
      </c>
      <c r="AL609" s="34"/>
      <c r="AM609" s="762"/>
      <c r="AN609" s="762"/>
      <c r="AO609" s="762"/>
      <c r="AP609" s="762"/>
      <c r="AQ609" s="762"/>
      <c r="AR609" s="762"/>
      <c r="AS609" s="762"/>
      <c r="AT609" s="762"/>
      <c r="AU609" s="762"/>
      <c r="AV609" s="762"/>
    </row>
    <row r="610" spans="1:48" s="1" customFormat="1" ht="12" customHeight="1">
      <c r="A610" s="738"/>
      <c r="B610" s="58"/>
      <c r="C610" s="56"/>
      <c r="D610" s="739" t="s">
        <v>200</v>
      </c>
      <c r="E610" s="739"/>
      <c r="F610" s="734"/>
      <c r="G610" s="734"/>
      <c r="H610" s="766"/>
      <c r="I610" s="49" t="s">
        <v>13</v>
      </c>
      <c r="J610" s="57"/>
      <c r="K610" s="49" t="s">
        <v>13</v>
      </c>
      <c r="L610" s="57"/>
      <c r="M610" s="49" t="s">
        <v>13</v>
      </c>
      <c r="N610" s="57"/>
      <c r="O610" s="49" t="s">
        <v>13</v>
      </c>
      <c r="P610" s="57"/>
      <c r="Q610" s="171">
        <v>58.452280300392893</v>
      </c>
      <c r="R610" s="177"/>
      <c r="S610" s="171">
        <v>59.951698430199002</v>
      </c>
      <c r="T610" s="177"/>
      <c r="U610" s="171">
        <v>63.653876190971992</v>
      </c>
      <c r="V610" s="177"/>
      <c r="W610" s="171">
        <v>65.5150554675119</v>
      </c>
      <c r="X610" s="177"/>
      <c r="Y610" s="171">
        <v>69.9624021948989</v>
      </c>
      <c r="Z610" s="177"/>
      <c r="AA610" s="171">
        <v>71.278139186596206</v>
      </c>
      <c r="AB610" s="177"/>
      <c r="AC610" s="171">
        <v>74.973081784560591</v>
      </c>
      <c r="AD610" s="177"/>
      <c r="AE610" s="171">
        <v>79.067964927578416</v>
      </c>
      <c r="AF610" s="177"/>
      <c r="AG610" s="171">
        <v>80.405997217785597</v>
      </c>
      <c r="AH610" s="177"/>
      <c r="AI610" s="171">
        <v>82.869508053029492</v>
      </c>
      <c r="AJ610" s="34"/>
      <c r="AK610" s="49">
        <v>82.359086160694005</v>
      </c>
      <c r="AL610" s="34"/>
      <c r="AM610" s="762"/>
      <c r="AN610" s="762"/>
      <c r="AO610" s="762"/>
      <c r="AP610" s="762"/>
      <c r="AQ610" s="762"/>
      <c r="AR610" s="762"/>
      <c r="AS610" s="762"/>
      <c r="AT610" s="762"/>
      <c r="AU610" s="762"/>
      <c r="AV610" s="762"/>
    </row>
    <row r="611" spans="1:48" s="1" customFormat="1" ht="12" customHeight="1">
      <c r="A611" s="738"/>
      <c r="B611" s="58"/>
      <c r="C611" s="56"/>
      <c r="D611" s="739" t="s">
        <v>201</v>
      </c>
      <c r="E611" s="739"/>
      <c r="F611" s="734"/>
      <c r="G611" s="734"/>
      <c r="H611" s="766"/>
      <c r="I611" s="49" t="s">
        <v>13</v>
      </c>
      <c r="J611" s="57"/>
      <c r="K611" s="49" t="s">
        <v>13</v>
      </c>
      <c r="L611" s="57"/>
      <c r="M611" s="49" t="s">
        <v>13</v>
      </c>
      <c r="N611" s="57"/>
      <c r="O611" s="49" t="s">
        <v>13</v>
      </c>
      <c r="P611" s="57"/>
      <c r="Q611" s="171">
        <v>69.93605983834</v>
      </c>
      <c r="R611" s="177"/>
      <c r="S611" s="171">
        <v>71.526701570680615</v>
      </c>
      <c r="T611" s="177"/>
      <c r="U611" s="171">
        <v>75.722203560631499</v>
      </c>
      <c r="V611" s="177"/>
      <c r="W611" s="171">
        <v>78.187670215399905</v>
      </c>
      <c r="X611" s="177"/>
      <c r="Y611" s="171">
        <v>81.18258404850009</v>
      </c>
      <c r="Z611" s="177"/>
      <c r="AA611" s="171">
        <v>83.784093076482904</v>
      </c>
      <c r="AB611" s="177"/>
      <c r="AC611" s="171">
        <v>85.789283853644903</v>
      </c>
      <c r="AD611" s="177"/>
      <c r="AE611" s="171">
        <v>89.468782740289484</v>
      </c>
      <c r="AF611" s="177"/>
      <c r="AG611" s="171">
        <v>90.472188875550202</v>
      </c>
      <c r="AH611" s="177"/>
      <c r="AI611" s="171">
        <v>90.653230015658195</v>
      </c>
      <c r="AJ611" s="34"/>
      <c r="AK611" s="49">
        <v>88.942124462351003</v>
      </c>
      <c r="AL611" s="34"/>
      <c r="AM611" s="762"/>
      <c r="AN611" s="762"/>
      <c r="AO611" s="762"/>
      <c r="AP611" s="762"/>
      <c r="AQ611" s="762"/>
      <c r="AR611" s="762"/>
      <c r="AS611" s="762"/>
      <c r="AT611" s="762"/>
      <c r="AU611" s="762"/>
      <c r="AV611" s="762"/>
    </row>
    <row r="612" spans="1:48" s="1" customFormat="1" ht="12" customHeight="1">
      <c r="A612" s="738"/>
      <c r="B612" s="58"/>
      <c r="C612" s="741"/>
      <c r="D612" s="741"/>
      <c r="E612" s="741"/>
      <c r="F612" s="734"/>
      <c r="G612" s="734"/>
      <c r="H612" s="766"/>
      <c r="I612" s="49"/>
      <c r="J612" s="57"/>
      <c r="K612" s="49"/>
      <c r="L612" s="57"/>
      <c r="M612" s="49"/>
      <c r="N612" s="57"/>
      <c r="O612" s="49"/>
      <c r="P612" s="57"/>
      <c r="Q612" s="52"/>
      <c r="R612" s="57"/>
      <c r="S612" s="498"/>
      <c r="T612" s="57"/>
      <c r="U612" s="498"/>
      <c r="V612" s="57"/>
      <c r="W612" s="498"/>
      <c r="X612" s="57"/>
      <c r="Y612" s="498"/>
      <c r="Z612" s="57"/>
      <c r="AA612" s="498"/>
      <c r="AB612" s="57"/>
      <c r="AC612" s="498"/>
      <c r="AD612" s="34"/>
      <c r="AE612" s="498"/>
      <c r="AF612" s="34"/>
      <c r="AG612" s="498"/>
      <c r="AH612" s="34"/>
      <c r="AI612" s="498"/>
      <c r="AJ612" s="34"/>
      <c r="AK612" s="31"/>
      <c r="AL612" s="34"/>
      <c r="AM612" s="762"/>
      <c r="AN612" s="762"/>
      <c r="AO612" s="762"/>
      <c r="AP612" s="762"/>
      <c r="AQ612" s="762"/>
      <c r="AR612" s="762"/>
      <c r="AS612" s="762"/>
      <c r="AT612" s="762"/>
      <c r="AU612" s="762"/>
      <c r="AV612" s="762"/>
    </row>
    <row r="613" spans="1:48" s="1" customFormat="1" ht="30" customHeight="1">
      <c r="A613" s="738"/>
      <c r="B613" s="58"/>
      <c r="C613" s="772" t="s">
        <v>1158</v>
      </c>
      <c r="D613" s="772"/>
      <c r="E613" s="772"/>
      <c r="F613" s="772"/>
      <c r="G613" s="734"/>
      <c r="H613" s="766"/>
      <c r="I613" s="49"/>
      <c r="J613" s="57"/>
      <c r="K613" s="49"/>
      <c r="L613" s="57"/>
      <c r="M613" s="49"/>
      <c r="N613" s="57"/>
      <c r="O613" s="49"/>
      <c r="P613" s="57"/>
      <c r="Q613" s="52"/>
      <c r="R613" s="57"/>
      <c r="S613" s="52"/>
      <c r="T613" s="57"/>
      <c r="U613" s="52"/>
      <c r="V613" s="57"/>
      <c r="W613" s="52"/>
      <c r="X613" s="57"/>
      <c r="Y613" s="52"/>
      <c r="Z613" s="57"/>
      <c r="AA613" s="52"/>
      <c r="AB613" s="57"/>
      <c r="AC613" s="31"/>
      <c r="AD613" s="34"/>
      <c r="AE613" s="31"/>
      <c r="AF613" s="34"/>
      <c r="AG613" s="31"/>
      <c r="AH613" s="34"/>
      <c r="AI613" s="31"/>
      <c r="AJ613" s="34"/>
      <c r="AK613" s="31"/>
      <c r="AL613" s="34"/>
      <c r="AM613" s="762"/>
      <c r="AN613" s="762"/>
      <c r="AO613" s="762"/>
      <c r="AP613" s="762"/>
      <c r="AQ613" s="762"/>
      <c r="AR613" s="762"/>
      <c r="AS613" s="762"/>
      <c r="AT613" s="762"/>
      <c r="AU613" s="762"/>
      <c r="AV613" s="762"/>
    </row>
    <row r="614" spans="1:48" s="1" customFormat="1" ht="12" customHeight="1">
      <c r="A614" s="738"/>
      <c r="B614" s="58"/>
      <c r="C614" s="56"/>
      <c r="D614" s="739" t="s">
        <v>134</v>
      </c>
      <c r="E614" s="739"/>
      <c r="F614" s="734"/>
      <c r="G614" s="734"/>
      <c r="H614" s="766"/>
      <c r="I614" s="49" t="s">
        <v>13</v>
      </c>
      <c r="J614" s="57"/>
      <c r="K614" s="49" t="s">
        <v>13</v>
      </c>
      <c r="L614" s="57"/>
      <c r="M614" s="49" t="s">
        <v>13</v>
      </c>
      <c r="N614" s="57"/>
      <c r="O614" s="49" t="s">
        <v>13</v>
      </c>
      <c r="P614" s="57"/>
      <c r="Q614" s="171">
        <v>59.024849639348496</v>
      </c>
      <c r="R614" s="177"/>
      <c r="S614" s="171">
        <v>57.474694771992105</v>
      </c>
      <c r="T614" s="177"/>
      <c r="U614" s="171">
        <v>61.489979609070893</v>
      </c>
      <c r="V614" s="177"/>
      <c r="W614" s="171">
        <v>61.057486276350396</v>
      </c>
      <c r="X614" s="177"/>
      <c r="Y614" s="171">
        <v>67.031569873935993</v>
      </c>
      <c r="Z614" s="177"/>
      <c r="AA614" s="171">
        <v>68.127189766153293</v>
      </c>
      <c r="AB614" s="177"/>
      <c r="AC614" s="171">
        <v>71.308387499755995</v>
      </c>
      <c r="AD614" s="177"/>
      <c r="AE614" s="171">
        <v>75.500121980971002</v>
      </c>
      <c r="AF614" s="177"/>
      <c r="AG614" s="171">
        <v>77.862940511661407</v>
      </c>
      <c r="AH614" s="177"/>
      <c r="AI614" s="171">
        <v>78.097306308677716</v>
      </c>
      <c r="AJ614" s="34"/>
      <c r="AK614" s="49">
        <v>78.6841575071075</v>
      </c>
      <c r="AL614" s="34"/>
      <c r="AM614" s="762"/>
      <c r="AN614" s="762"/>
      <c r="AO614" s="762"/>
      <c r="AP614" s="762"/>
      <c r="AQ614" s="762"/>
      <c r="AR614" s="762"/>
      <c r="AS614" s="762"/>
      <c r="AT614" s="762"/>
      <c r="AU614" s="762"/>
      <c r="AV614" s="762"/>
    </row>
    <row r="615" spans="1:48" s="1" customFormat="1" ht="12" customHeight="1">
      <c r="A615" s="738"/>
      <c r="B615" s="58"/>
      <c r="C615" s="56"/>
      <c r="D615" s="739" t="s">
        <v>135</v>
      </c>
      <c r="E615" s="739"/>
      <c r="F615" s="734"/>
      <c r="G615" s="734"/>
      <c r="H615" s="766"/>
      <c r="I615" s="49" t="s">
        <v>13</v>
      </c>
      <c r="J615" s="57"/>
      <c r="K615" s="49" t="s">
        <v>13</v>
      </c>
      <c r="L615" s="57"/>
      <c r="M615" s="49" t="s">
        <v>13</v>
      </c>
      <c r="N615" s="57"/>
      <c r="O615" s="49" t="s">
        <v>13</v>
      </c>
      <c r="P615" s="57"/>
      <c r="Q615" s="171">
        <v>58.331102783725896</v>
      </c>
      <c r="R615" s="177"/>
      <c r="S615" s="171">
        <v>56.462935531654495</v>
      </c>
      <c r="T615" s="177"/>
      <c r="U615" s="171">
        <v>60.264234035860298</v>
      </c>
      <c r="V615" s="177"/>
      <c r="W615" s="171">
        <v>61.382333108563692</v>
      </c>
      <c r="X615" s="177"/>
      <c r="Y615" s="171">
        <v>64.627356275575195</v>
      </c>
      <c r="Z615" s="177"/>
      <c r="AA615" s="171">
        <v>64.855854089037095</v>
      </c>
      <c r="AB615" s="177"/>
      <c r="AC615" s="171">
        <v>68.645185603919401</v>
      </c>
      <c r="AD615" s="177"/>
      <c r="AE615" s="171">
        <v>75.115145851411796</v>
      </c>
      <c r="AF615" s="177"/>
      <c r="AG615" s="171">
        <v>77.231089521165899</v>
      </c>
      <c r="AH615" s="177"/>
      <c r="AI615" s="171">
        <v>76.692135525198694</v>
      </c>
      <c r="AJ615" s="34"/>
      <c r="AK615" s="49">
        <v>77.396326301435806</v>
      </c>
      <c r="AL615" s="34"/>
      <c r="AM615" s="762"/>
      <c r="AN615" s="762"/>
      <c r="AO615" s="762"/>
      <c r="AP615" s="762"/>
      <c r="AQ615" s="762"/>
      <c r="AR615" s="762"/>
      <c r="AS615" s="762"/>
      <c r="AT615" s="762"/>
      <c r="AU615" s="762"/>
      <c r="AV615" s="762"/>
    </row>
    <row r="616" spans="1:48" s="1" customFormat="1" ht="12" customHeight="1">
      <c r="A616" s="738"/>
      <c r="B616" s="58"/>
      <c r="C616" s="56"/>
      <c r="D616" s="739" t="s">
        <v>213</v>
      </c>
      <c r="E616" s="739"/>
      <c r="F616" s="734"/>
      <c r="G616" s="734"/>
      <c r="H616" s="766"/>
      <c r="I616" s="49" t="s">
        <v>13</v>
      </c>
      <c r="J616" s="57"/>
      <c r="K616" s="49" t="s">
        <v>13</v>
      </c>
      <c r="L616" s="57"/>
      <c r="M616" s="49" t="s">
        <v>13</v>
      </c>
      <c r="N616" s="57"/>
      <c r="O616" s="49" t="s">
        <v>13</v>
      </c>
      <c r="P616" s="57"/>
      <c r="Q616" s="171">
        <v>64.035252203262701</v>
      </c>
      <c r="R616" s="177"/>
      <c r="S616" s="171">
        <v>63.6225543808482</v>
      </c>
      <c r="T616" s="177"/>
      <c r="U616" s="171">
        <v>66.057810578105801</v>
      </c>
      <c r="V616" s="177"/>
      <c r="W616" s="171">
        <v>65.400443178220996</v>
      </c>
      <c r="X616" s="177"/>
      <c r="Y616" s="171">
        <v>67.053521822334702</v>
      </c>
      <c r="Z616" s="177"/>
      <c r="AA616" s="171">
        <v>68.886344116804992</v>
      </c>
      <c r="AB616" s="177"/>
      <c r="AC616" s="171">
        <v>70.341382181515399</v>
      </c>
      <c r="AD616" s="177"/>
      <c r="AE616" s="171">
        <v>74.879227053140099</v>
      </c>
      <c r="AF616" s="177"/>
      <c r="AG616" s="171">
        <v>77.761517297898507</v>
      </c>
      <c r="AH616" s="177"/>
      <c r="AI616" s="171">
        <v>78.719583926691797</v>
      </c>
      <c r="AJ616" s="34"/>
      <c r="AK616" s="49">
        <v>78.005939217792402</v>
      </c>
      <c r="AL616" s="34"/>
      <c r="AM616" s="762"/>
      <c r="AN616" s="762"/>
      <c r="AO616" s="762"/>
      <c r="AP616" s="762"/>
      <c r="AQ616" s="762"/>
      <c r="AR616" s="762"/>
      <c r="AS616" s="762"/>
      <c r="AT616" s="762"/>
      <c r="AU616" s="762"/>
      <c r="AV616" s="762"/>
    </row>
    <row r="617" spans="1:48" s="1" customFormat="1" ht="12" customHeight="1">
      <c r="A617" s="738"/>
      <c r="B617" s="58"/>
      <c r="C617" s="56"/>
      <c r="D617" s="739" t="s">
        <v>136</v>
      </c>
      <c r="E617" s="739"/>
      <c r="F617" s="734"/>
      <c r="G617" s="734"/>
      <c r="H617" s="766"/>
      <c r="I617" s="49" t="s">
        <v>13</v>
      </c>
      <c r="J617" s="57"/>
      <c r="K617" s="49" t="s">
        <v>13</v>
      </c>
      <c r="L617" s="57"/>
      <c r="M617" s="49" t="s">
        <v>13</v>
      </c>
      <c r="N617" s="57"/>
      <c r="O617" s="49" t="s">
        <v>13</v>
      </c>
      <c r="P617" s="57"/>
      <c r="Q617" s="171">
        <v>33.030332971050299</v>
      </c>
      <c r="R617" s="177"/>
      <c r="S617" s="171">
        <v>32.646311652207295</v>
      </c>
      <c r="T617" s="177"/>
      <c r="U617" s="171">
        <v>34.644478063540099</v>
      </c>
      <c r="V617" s="177"/>
      <c r="W617" s="171">
        <v>36.366089255841601</v>
      </c>
      <c r="X617" s="177"/>
      <c r="Y617" s="171">
        <v>39.014993752603097</v>
      </c>
      <c r="Z617" s="177"/>
      <c r="AA617" s="171">
        <v>40.173046069218401</v>
      </c>
      <c r="AB617" s="177"/>
      <c r="AC617" s="171">
        <v>42.083747652193097</v>
      </c>
      <c r="AD617" s="177"/>
      <c r="AE617" s="171">
        <v>48.321271154160094</v>
      </c>
      <c r="AF617" s="177"/>
      <c r="AG617" s="171">
        <v>49.360241944864498</v>
      </c>
      <c r="AH617" s="177"/>
      <c r="AI617" s="171">
        <v>51.342549923195101</v>
      </c>
      <c r="AJ617" s="34"/>
      <c r="AK617" s="49">
        <v>51.688477497606101</v>
      </c>
      <c r="AL617" s="34"/>
      <c r="AM617" s="762"/>
      <c r="AN617" s="762"/>
      <c r="AO617" s="762"/>
      <c r="AP617" s="762"/>
      <c r="AQ617" s="762"/>
      <c r="AR617" s="762"/>
      <c r="AS617" s="762"/>
      <c r="AT617" s="762"/>
      <c r="AU617" s="762"/>
      <c r="AV617" s="762"/>
    </row>
    <row r="618" spans="1:48" s="1" customFormat="1" ht="12" customHeight="1">
      <c r="A618" s="738"/>
      <c r="B618" s="58"/>
      <c r="C618" s="56"/>
      <c r="D618" s="739" t="s">
        <v>137</v>
      </c>
      <c r="E618" s="739"/>
      <c r="F618" s="734"/>
      <c r="G618" s="734"/>
      <c r="H618" s="766"/>
      <c r="I618" s="49" t="s">
        <v>13</v>
      </c>
      <c r="J618" s="57"/>
      <c r="K618" s="49" t="s">
        <v>13</v>
      </c>
      <c r="L618" s="57"/>
      <c r="M618" s="49" t="s">
        <v>13</v>
      </c>
      <c r="N618" s="57"/>
      <c r="O618" s="49" t="s">
        <v>13</v>
      </c>
      <c r="P618" s="57"/>
      <c r="Q618" s="171">
        <v>57.607038123167193</v>
      </c>
      <c r="R618" s="177"/>
      <c r="S618" s="171">
        <v>57.538750587130103</v>
      </c>
      <c r="T618" s="177"/>
      <c r="U618" s="171">
        <v>58.647654093836195</v>
      </c>
      <c r="V618" s="177"/>
      <c r="W618" s="171">
        <v>60.247970155804296</v>
      </c>
      <c r="X618" s="177"/>
      <c r="Y618" s="171">
        <v>65.648015829394296</v>
      </c>
      <c r="Z618" s="177"/>
      <c r="AA618" s="171">
        <v>65.500186636804798</v>
      </c>
      <c r="AB618" s="177"/>
      <c r="AC618" s="171">
        <v>67.885167464114801</v>
      </c>
      <c r="AD618" s="177"/>
      <c r="AE618" s="171">
        <v>72.371465942247696</v>
      </c>
      <c r="AF618" s="177"/>
      <c r="AG618" s="171">
        <v>75.010447137484306</v>
      </c>
      <c r="AH618" s="177"/>
      <c r="AI618" s="171">
        <v>75.439177991382209</v>
      </c>
      <c r="AJ618" s="34"/>
      <c r="AK618" s="49">
        <v>86.384686631676402</v>
      </c>
      <c r="AL618" s="34"/>
      <c r="AM618" s="762"/>
      <c r="AN618" s="762"/>
      <c r="AO618" s="762"/>
      <c r="AP618" s="762"/>
      <c r="AQ618" s="762"/>
      <c r="AR618" s="762"/>
      <c r="AS618" s="762"/>
      <c r="AT618" s="762"/>
      <c r="AU618" s="762"/>
      <c r="AV618" s="762"/>
    </row>
    <row r="619" spans="1:48" s="1" customFormat="1" ht="12" customHeight="1">
      <c r="A619" s="738"/>
      <c r="B619" s="58"/>
      <c r="C619" s="56"/>
      <c r="D619" s="739" t="s">
        <v>138</v>
      </c>
      <c r="E619" s="739"/>
      <c r="F619" s="734"/>
      <c r="G619" s="734"/>
      <c r="H619" s="766"/>
      <c r="I619" s="49" t="s">
        <v>13</v>
      </c>
      <c r="J619" s="57"/>
      <c r="K619" s="49" t="s">
        <v>13</v>
      </c>
      <c r="L619" s="57"/>
      <c r="M619" s="49" t="s">
        <v>13</v>
      </c>
      <c r="N619" s="57"/>
      <c r="O619" s="49" t="s">
        <v>13</v>
      </c>
      <c r="P619" s="57"/>
      <c r="Q619" s="171">
        <v>65.789821546596201</v>
      </c>
      <c r="R619" s="177"/>
      <c r="S619" s="171">
        <v>68.186213565409588</v>
      </c>
      <c r="T619" s="177"/>
      <c r="U619" s="171">
        <v>71.898254634014293</v>
      </c>
      <c r="V619" s="177"/>
      <c r="W619" s="171">
        <v>66.395572122444406</v>
      </c>
      <c r="X619" s="177"/>
      <c r="Y619" s="171">
        <v>72.466063348416284</v>
      </c>
      <c r="Z619" s="177"/>
      <c r="AA619" s="171">
        <v>76.203079884504305</v>
      </c>
      <c r="AB619" s="177"/>
      <c r="AC619" s="171">
        <v>80.098115731965706</v>
      </c>
      <c r="AD619" s="177"/>
      <c r="AE619" s="171">
        <v>82.7862873814734</v>
      </c>
      <c r="AF619" s="177"/>
      <c r="AG619" s="171">
        <v>86.960103565964502</v>
      </c>
      <c r="AH619" s="177"/>
      <c r="AI619" s="171">
        <v>87.466022349743298</v>
      </c>
      <c r="AJ619" s="34"/>
      <c r="AK619" s="49">
        <v>87.709510376313204</v>
      </c>
      <c r="AL619" s="34"/>
      <c r="AM619" s="762"/>
      <c r="AN619" s="762"/>
      <c r="AO619" s="762"/>
      <c r="AP619" s="762"/>
      <c r="AQ619" s="762"/>
      <c r="AR619" s="762"/>
      <c r="AS619" s="762"/>
      <c r="AT619" s="762"/>
      <c r="AU619" s="762"/>
      <c r="AV619" s="762"/>
    </row>
    <row r="620" spans="1:48" s="1" customFormat="1" ht="12" customHeight="1">
      <c r="A620" s="738"/>
      <c r="B620" s="58"/>
      <c r="C620" s="56"/>
      <c r="D620" s="739" t="s">
        <v>214</v>
      </c>
      <c r="E620" s="739"/>
      <c r="F620" s="734"/>
      <c r="G620" s="734"/>
      <c r="H620" s="766"/>
      <c r="I620" s="49" t="s">
        <v>13</v>
      </c>
      <c r="J620" s="57"/>
      <c r="K620" s="49" t="s">
        <v>13</v>
      </c>
      <c r="L620" s="57"/>
      <c r="M620" s="49" t="s">
        <v>13</v>
      </c>
      <c r="N620" s="57"/>
      <c r="O620" s="49" t="s">
        <v>13</v>
      </c>
      <c r="P620" s="57"/>
      <c r="Q620" s="171">
        <v>67.569156022255299</v>
      </c>
      <c r="R620" s="177"/>
      <c r="S620" s="171">
        <v>67.677088990612091</v>
      </c>
      <c r="T620" s="177"/>
      <c r="U620" s="171">
        <v>69.85893391830659</v>
      </c>
      <c r="V620" s="177"/>
      <c r="W620" s="171">
        <v>73.222634844793504</v>
      </c>
      <c r="X620" s="177"/>
      <c r="Y620" s="171">
        <v>75.435504748834191</v>
      </c>
      <c r="Z620" s="177"/>
      <c r="AA620" s="171">
        <v>77.005928475808005</v>
      </c>
      <c r="AB620" s="177"/>
      <c r="AC620" s="171">
        <v>80.111060830348393</v>
      </c>
      <c r="AD620" s="177"/>
      <c r="AE620" s="171">
        <v>85.101539701612793</v>
      </c>
      <c r="AF620" s="177"/>
      <c r="AG620" s="171">
        <v>87.476498930558591</v>
      </c>
      <c r="AH620" s="177"/>
      <c r="AI620" s="171">
        <v>88.371692769858996</v>
      </c>
      <c r="AJ620" s="34"/>
      <c r="AK620" s="49">
        <v>82.161079769720999</v>
      </c>
      <c r="AL620" s="34"/>
      <c r="AM620" s="762"/>
      <c r="AN620" s="762"/>
      <c r="AO620" s="762"/>
      <c r="AP620" s="762"/>
      <c r="AQ620" s="762"/>
      <c r="AR620" s="762"/>
      <c r="AS620" s="762"/>
      <c r="AT620" s="762"/>
      <c r="AU620" s="762"/>
      <c r="AV620" s="762"/>
    </row>
    <row r="621" spans="1:48" s="1" customFormat="1" ht="12" customHeight="1">
      <c r="A621" s="738"/>
      <c r="B621" s="58"/>
      <c r="C621" s="56"/>
      <c r="D621" s="739" t="s">
        <v>139</v>
      </c>
      <c r="E621" s="739"/>
      <c r="F621" s="734"/>
      <c r="G621" s="734"/>
      <c r="H621" s="766"/>
      <c r="I621" s="49" t="s">
        <v>13</v>
      </c>
      <c r="J621" s="57"/>
      <c r="K621" s="49" t="s">
        <v>13</v>
      </c>
      <c r="L621" s="57"/>
      <c r="M621" s="49" t="s">
        <v>13</v>
      </c>
      <c r="N621" s="57"/>
      <c r="O621" s="49" t="s">
        <v>13</v>
      </c>
      <c r="P621" s="57"/>
      <c r="Q621" s="171">
        <v>59.770493345247594</v>
      </c>
      <c r="R621" s="177"/>
      <c r="S621" s="171">
        <v>60.6721711306527</v>
      </c>
      <c r="T621" s="177"/>
      <c r="U621" s="171">
        <v>63.624087988674695</v>
      </c>
      <c r="V621" s="177"/>
      <c r="W621" s="171">
        <v>65.554086333390202</v>
      </c>
      <c r="X621" s="177"/>
      <c r="Y621" s="171">
        <v>68.777847178846599</v>
      </c>
      <c r="Z621" s="177"/>
      <c r="AA621" s="171">
        <v>70.118563491608896</v>
      </c>
      <c r="AB621" s="177"/>
      <c r="AC621" s="171">
        <v>74.494982405838698</v>
      </c>
      <c r="AD621" s="177"/>
      <c r="AE621" s="171">
        <v>79.532683209423595</v>
      </c>
      <c r="AF621" s="177"/>
      <c r="AG621" s="171">
        <v>82.100302670395791</v>
      </c>
      <c r="AH621" s="177"/>
      <c r="AI621" s="171">
        <v>82.86832158933349</v>
      </c>
      <c r="AJ621" s="34"/>
      <c r="AK621" s="49">
        <v>89.4567757009346</v>
      </c>
      <c r="AL621" s="34"/>
      <c r="AM621" s="762"/>
      <c r="AN621" s="762"/>
      <c r="AO621" s="762"/>
      <c r="AP621" s="762"/>
      <c r="AQ621" s="762"/>
      <c r="AR621" s="762"/>
      <c r="AS621" s="762"/>
      <c r="AT621" s="762"/>
      <c r="AU621" s="762"/>
      <c r="AV621" s="762"/>
    </row>
    <row r="622" spans="1:48" s="1" customFormat="1" ht="12" customHeight="1">
      <c r="A622" s="738"/>
      <c r="B622" s="58"/>
      <c r="C622" s="56"/>
      <c r="D622" s="739" t="s">
        <v>140</v>
      </c>
      <c r="E622" s="739"/>
      <c r="F622" s="734"/>
      <c r="G622" s="734"/>
      <c r="H622" s="766"/>
      <c r="I622" s="49" t="s">
        <v>13</v>
      </c>
      <c r="J622" s="57"/>
      <c r="K622" s="49" t="s">
        <v>13</v>
      </c>
      <c r="L622" s="57"/>
      <c r="M622" s="49" t="s">
        <v>13</v>
      </c>
      <c r="N622" s="57"/>
      <c r="O622" s="49" t="s">
        <v>13</v>
      </c>
      <c r="P622" s="57"/>
      <c r="Q622" s="171">
        <v>48.707813925205194</v>
      </c>
      <c r="R622" s="177"/>
      <c r="S622" s="171">
        <v>48.962291727565002</v>
      </c>
      <c r="T622" s="177"/>
      <c r="U622" s="171">
        <v>52.915360501567399</v>
      </c>
      <c r="V622" s="177"/>
      <c r="W622" s="171">
        <v>53.675992192583003</v>
      </c>
      <c r="X622" s="177"/>
      <c r="Y622" s="171">
        <v>55.945537065052996</v>
      </c>
      <c r="Z622" s="177"/>
      <c r="AA622" s="171">
        <v>60.875331564986695</v>
      </c>
      <c r="AB622" s="177"/>
      <c r="AC622" s="171">
        <v>64.919941775836989</v>
      </c>
      <c r="AD622" s="177"/>
      <c r="AE622" s="171">
        <v>71.3609898107715</v>
      </c>
      <c r="AF622" s="177"/>
      <c r="AG622" s="171">
        <v>71.742605915267788</v>
      </c>
      <c r="AH622" s="177"/>
      <c r="AI622" s="171">
        <v>73.508844097079404</v>
      </c>
      <c r="AJ622" s="34"/>
      <c r="AK622" s="49">
        <v>76.860311721307497</v>
      </c>
      <c r="AL622" s="34"/>
      <c r="AM622" s="762"/>
      <c r="AN622" s="762"/>
      <c r="AO622" s="762"/>
      <c r="AP622" s="762"/>
      <c r="AQ622" s="762"/>
      <c r="AR622" s="762"/>
      <c r="AS622" s="762"/>
      <c r="AT622" s="762"/>
      <c r="AU622" s="762"/>
      <c r="AV622" s="762"/>
    </row>
    <row r="623" spans="1:48" s="1" customFormat="1" ht="12" customHeight="1">
      <c r="A623" s="738"/>
      <c r="B623" s="58"/>
      <c r="C623" s="56"/>
      <c r="D623" s="739" t="s">
        <v>141</v>
      </c>
      <c r="E623" s="739"/>
      <c r="F623" s="734"/>
      <c r="G623" s="734"/>
      <c r="H623" s="766"/>
      <c r="I623" s="49" t="s">
        <v>13</v>
      </c>
      <c r="J623" s="57"/>
      <c r="K623" s="49" t="s">
        <v>13</v>
      </c>
      <c r="L623" s="57"/>
      <c r="M623" s="49" t="s">
        <v>13</v>
      </c>
      <c r="N623" s="57"/>
      <c r="O623" s="49" t="s">
        <v>13</v>
      </c>
      <c r="P623" s="57"/>
      <c r="Q623" s="171">
        <v>73.003533568904601</v>
      </c>
      <c r="R623" s="177"/>
      <c r="S623" s="171">
        <v>70.636987923277289</v>
      </c>
      <c r="T623" s="177"/>
      <c r="U623" s="171">
        <v>72.587511825922391</v>
      </c>
      <c r="V623" s="177"/>
      <c r="W623" s="171">
        <v>72.710014238253393</v>
      </c>
      <c r="X623" s="177"/>
      <c r="Y623" s="171">
        <v>75.262697022767099</v>
      </c>
      <c r="Z623" s="177"/>
      <c r="AA623" s="171">
        <v>80.079494973112006</v>
      </c>
      <c r="AB623" s="177"/>
      <c r="AC623" s="171">
        <v>83.359133126934992</v>
      </c>
      <c r="AD623" s="177"/>
      <c r="AE623" s="171">
        <v>87.118954847581904</v>
      </c>
      <c r="AF623" s="177"/>
      <c r="AG623" s="171">
        <v>89.575289575289602</v>
      </c>
      <c r="AH623" s="177"/>
      <c r="AI623" s="171">
        <v>89.937618660157298</v>
      </c>
      <c r="AJ623" s="34"/>
      <c r="AK623" s="49">
        <v>83.2413855476169</v>
      </c>
      <c r="AL623" s="34"/>
      <c r="AM623" s="762"/>
      <c r="AN623" s="762"/>
      <c r="AO623" s="762"/>
      <c r="AP623" s="762"/>
      <c r="AQ623" s="762"/>
      <c r="AR623" s="762"/>
      <c r="AS623" s="762"/>
      <c r="AT623" s="762"/>
      <c r="AU623" s="762"/>
      <c r="AV623" s="762"/>
    </row>
    <row r="624" spans="1:48" s="1" customFormat="1" ht="12" customHeight="1">
      <c r="A624" s="738"/>
      <c r="B624" s="58"/>
      <c r="C624" s="56"/>
      <c r="D624" s="739" t="s">
        <v>142</v>
      </c>
      <c r="E624" s="739"/>
      <c r="F624" s="734"/>
      <c r="G624" s="734"/>
      <c r="H624" s="766"/>
      <c r="I624" s="49" t="s">
        <v>13</v>
      </c>
      <c r="J624" s="57"/>
      <c r="K624" s="49" t="s">
        <v>13</v>
      </c>
      <c r="L624" s="57"/>
      <c r="M624" s="49" t="s">
        <v>13</v>
      </c>
      <c r="N624" s="57"/>
      <c r="O624" s="49" t="s">
        <v>13</v>
      </c>
      <c r="P624" s="57"/>
      <c r="Q624" s="171">
        <v>59.257936330758604</v>
      </c>
      <c r="R624" s="177"/>
      <c r="S624" s="171">
        <v>60.666636919369999</v>
      </c>
      <c r="T624" s="177"/>
      <c r="U624" s="171">
        <v>63.249559082892404</v>
      </c>
      <c r="V624" s="177"/>
      <c r="W624" s="171">
        <v>63.5421533234232</v>
      </c>
      <c r="X624" s="177"/>
      <c r="Y624" s="171">
        <v>67.059556109060196</v>
      </c>
      <c r="Z624" s="177"/>
      <c r="AA624" s="171">
        <v>66.308362730857013</v>
      </c>
      <c r="AB624" s="177"/>
      <c r="AC624" s="171">
        <v>68.383411102873794</v>
      </c>
      <c r="AD624" s="177"/>
      <c r="AE624" s="171">
        <v>74.032860992784506</v>
      </c>
      <c r="AF624" s="177"/>
      <c r="AG624" s="171">
        <v>76.753763785292591</v>
      </c>
      <c r="AH624" s="177"/>
      <c r="AI624" s="171">
        <v>76.81934540135309</v>
      </c>
      <c r="AJ624" s="34"/>
      <c r="AK624" s="49">
        <v>85.301302931596098</v>
      </c>
      <c r="AL624" s="34"/>
      <c r="AM624" s="762"/>
      <c r="AN624" s="762"/>
      <c r="AO624" s="762"/>
      <c r="AP624" s="762"/>
      <c r="AQ624" s="762"/>
      <c r="AR624" s="762"/>
      <c r="AS624" s="762"/>
      <c r="AT624" s="762"/>
      <c r="AU624" s="762"/>
      <c r="AV624" s="762"/>
    </row>
    <row r="625" spans="1:48" s="1" customFormat="1" ht="12" customHeight="1">
      <c r="A625" s="738"/>
      <c r="B625" s="58"/>
      <c r="C625" s="56"/>
      <c r="D625" s="739" t="s">
        <v>143</v>
      </c>
      <c r="E625" s="739"/>
      <c r="F625" s="734"/>
      <c r="G625" s="734"/>
      <c r="H625" s="766"/>
      <c r="I625" s="49" t="s">
        <v>13</v>
      </c>
      <c r="J625" s="57"/>
      <c r="K625" s="49" t="s">
        <v>13</v>
      </c>
      <c r="L625" s="57"/>
      <c r="M625" s="49" t="s">
        <v>13</v>
      </c>
      <c r="N625" s="57"/>
      <c r="O625" s="49" t="s">
        <v>13</v>
      </c>
      <c r="P625" s="57"/>
      <c r="Q625" s="171">
        <v>63.9770640482704</v>
      </c>
      <c r="R625" s="177"/>
      <c r="S625" s="171">
        <v>64.291329298011192</v>
      </c>
      <c r="T625" s="177"/>
      <c r="U625" s="171">
        <v>66.272189349112409</v>
      </c>
      <c r="V625" s="177"/>
      <c r="W625" s="171">
        <v>68.233852750870994</v>
      </c>
      <c r="X625" s="177"/>
      <c r="Y625" s="171">
        <v>72.704696515959398</v>
      </c>
      <c r="Z625" s="177"/>
      <c r="AA625" s="171">
        <v>73.607339449541286</v>
      </c>
      <c r="AB625" s="177"/>
      <c r="AC625" s="171">
        <v>76.992497957364606</v>
      </c>
      <c r="AD625" s="177"/>
      <c r="AE625" s="171">
        <v>80.320533978802189</v>
      </c>
      <c r="AF625" s="177"/>
      <c r="AG625" s="171">
        <v>84.02026061026919</v>
      </c>
      <c r="AH625" s="177"/>
      <c r="AI625" s="171">
        <v>84.556338909515702</v>
      </c>
      <c r="AJ625" s="34"/>
      <c r="AK625" s="49">
        <v>78.742563113040703</v>
      </c>
      <c r="AL625" s="34"/>
      <c r="AM625" s="762"/>
      <c r="AN625" s="762"/>
      <c r="AO625" s="762"/>
      <c r="AP625" s="762"/>
      <c r="AQ625" s="762"/>
      <c r="AR625" s="762"/>
      <c r="AS625" s="762"/>
      <c r="AT625" s="762"/>
      <c r="AU625" s="762"/>
      <c r="AV625" s="762"/>
    </row>
    <row r="626" spans="1:48" s="1" customFormat="1" ht="12" customHeight="1">
      <c r="A626" s="738"/>
      <c r="B626" s="58"/>
      <c r="C626" s="56"/>
      <c r="D626" s="739" t="s">
        <v>144</v>
      </c>
      <c r="E626" s="739"/>
      <c r="F626" s="734"/>
      <c r="G626" s="734"/>
      <c r="H626" s="766"/>
      <c r="I626" s="49" t="s">
        <v>13</v>
      </c>
      <c r="J626" s="57"/>
      <c r="K626" s="49" t="s">
        <v>13</v>
      </c>
      <c r="L626" s="57"/>
      <c r="M626" s="49" t="s">
        <v>13</v>
      </c>
      <c r="N626" s="57"/>
      <c r="O626" s="49" t="s">
        <v>13</v>
      </c>
      <c r="P626" s="57"/>
      <c r="Q626" s="171">
        <v>61.348929815828797</v>
      </c>
      <c r="R626" s="177"/>
      <c r="S626" s="171">
        <v>69.0964136003726</v>
      </c>
      <c r="T626" s="177"/>
      <c r="U626" s="171">
        <v>70.821854912763996</v>
      </c>
      <c r="V626" s="177"/>
      <c r="W626" s="171">
        <v>71.010387157695902</v>
      </c>
      <c r="X626" s="177"/>
      <c r="Y626" s="171">
        <v>71.067106710671098</v>
      </c>
      <c r="Z626" s="177"/>
      <c r="AA626" s="171">
        <v>76.028830504533801</v>
      </c>
      <c r="AB626" s="177"/>
      <c r="AC626" s="171">
        <v>78.773148148148096</v>
      </c>
      <c r="AD626" s="177"/>
      <c r="AE626" s="171">
        <v>84.640792733278289</v>
      </c>
      <c r="AF626" s="177"/>
      <c r="AG626" s="171">
        <v>86.008146639511196</v>
      </c>
      <c r="AH626" s="177"/>
      <c r="AI626" s="171">
        <v>86.739085878253704</v>
      </c>
      <c r="AJ626" s="34"/>
      <c r="AK626" s="49">
        <v>64.517543859649095</v>
      </c>
      <c r="AL626" s="34"/>
      <c r="AM626" s="762"/>
      <c r="AN626" s="762"/>
      <c r="AO626" s="762"/>
      <c r="AP626" s="762"/>
      <c r="AQ626" s="762"/>
      <c r="AR626" s="762"/>
      <c r="AS626" s="762"/>
      <c r="AT626" s="762"/>
      <c r="AU626" s="762"/>
      <c r="AV626" s="762"/>
    </row>
    <row r="627" spans="1:48" s="1" customFormat="1" ht="12" customHeight="1">
      <c r="A627" s="738"/>
      <c r="B627" s="58"/>
      <c r="C627" s="56"/>
      <c r="D627" s="739" t="s">
        <v>145</v>
      </c>
      <c r="E627" s="739"/>
      <c r="F627" s="734"/>
      <c r="G627" s="734"/>
      <c r="H627" s="766"/>
      <c r="I627" s="49" t="s">
        <v>13</v>
      </c>
      <c r="J627" s="57"/>
      <c r="K627" s="49" t="s">
        <v>13</v>
      </c>
      <c r="L627" s="57"/>
      <c r="M627" s="49" t="s">
        <v>13</v>
      </c>
      <c r="N627" s="57"/>
      <c r="O627" s="49" t="s">
        <v>13</v>
      </c>
      <c r="P627" s="57"/>
      <c r="Q627" s="171">
        <v>45.161090073871691</v>
      </c>
      <c r="R627" s="177"/>
      <c r="S627" s="171">
        <v>43.32263949172799</v>
      </c>
      <c r="T627" s="177"/>
      <c r="U627" s="171">
        <v>46.235659655831697</v>
      </c>
      <c r="V627" s="177"/>
      <c r="W627" s="171">
        <v>49.351548728280001</v>
      </c>
      <c r="X627" s="177"/>
      <c r="Y627" s="171">
        <v>52.481756227006798</v>
      </c>
      <c r="Z627" s="177"/>
      <c r="AA627" s="171">
        <v>53.8227907248408</v>
      </c>
      <c r="AB627" s="177"/>
      <c r="AC627" s="171">
        <v>58.209880020278298</v>
      </c>
      <c r="AD627" s="177"/>
      <c r="AE627" s="171">
        <v>64.692815806394989</v>
      </c>
      <c r="AF627" s="177"/>
      <c r="AG627" s="171">
        <v>67.8775177552684</v>
      </c>
      <c r="AH627" s="177"/>
      <c r="AI627" s="171">
        <v>68.487168750373897</v>
      </c>
      <c r="AJ627" s="34"/>
      <c r="AK627" s="49">
        <v>90.3737415528893</v>
      </c>
      <c r="AL627" s="34"/>
      <c r="AM627" s="762"/>
      <c r="AN627" s="762"/>
      <c r="AO627" s="762"/>
      <c r="AP627" s="762"/>
      <c r="AQ627" s="762"/>
      <c r="AR627" s="762"/>
      <c r="AS627" s="762"/>
      <c r="AT627" s="762"/>
      <c r="AU627" s="762"/>
      <c r="AV627" s="762"/>
    </row>
    <row r="628" spans="1:48" s="1" customFormat="1" ht="12" customHeight="1">
      <c r="A628" s="738"/>
      <c r="B628" s="58"/>
      <c r="C628" s="56"/>
      <c r="D628" s="739" t="s">
        <v>146</v>
      </c>
      <c r="E628" s="739"/>
      <c r="F628" s="734"/>
      <c r="G628" s="734"/>
      <c r="H628" s="766"/>
      <c r="I628" s="49" t="s">
        <v>13</v>
      </c>
      <c r="J628" s="57"/>
      <c r="K628" s="49" t="s">
        <v>13</v>
      </c>
      <c r="L628" s="57"/>
      <c r="M628" s="49" t="s">
        <v>13</v>
      </c>
      <c r="N628" s="57"/>
      <c r="O628" s="49" t="s">
        <v>13</v>
      </c>
      <c r="P628" s="57"/>
      <c r="Q628" s="171">
        <v>65.990006246096186</v>
      </c>
      <c r="R628" s="177"/>
      <c r="S628" s="171">
        <v>70.341207349081401</v>
      </c>
      <c r="T628" s="177"/>
      <c r="U628" s="171">
        <v>77.868649318463383</v>
      </c>
      <c r="V628" s="177"/>
      <c r="W628" s="171">
        <v>80.687960687960683</v>
      </c>
      <c r="X628" s="177"/>
      <c r="Y628" s="171">
        <v>82.714904143475593</v>
      </c>
      <c r="Z628" s="177"/>
      <c r="AA628" s="171">
        <v>78.893109061313098</v>
      </c>
      <c r="AB628" s="177"/>
      <c r="AC628" s="171">
        <v>79.771241830065406</v>
      </c>
      <c r="AD628" s="177"/>
      <c r="AE628" s="171">
        <v>86.123032904148786</v>
      </c>
      <c r="AF628" s="177"/>
      <c r="AG628" s="171">
        <v>88.814955640050698</v>
      </c>
      <c r="AH628" s="177"/>
      <c r="AI628" s="171">
        <v>88.386880856760385</v>
      </c>
      <c r="AJ628" s="34"/>
      <c r="AK628" s="49">
        <v>87.246634117472993</v>
      </c>
      <c r="AL628" s="34"/>
      <c r="AM628" s="762"/>
      <c r="AN628" s="762"/>
      <c r="AO628" s="762"/>
      <c r="AP628" s="762"/>
      <c r="AQ628" s="762"/>
      <c r="AR628" s="762"/>
      <c r="AS628" s="762"/>
      <c r="AT628" s="762"/>
      <c r="AU628" s="762"/>
      <c r="AV628" s="762"/>
    </row>
    <row r="629" spans="1:48" s="1" customFormat="1" ht="12" customHeight="1">
      <c r="A629" s="738"/>
      <c r="B629" s="58"/>
      <c r="C629" s="56"/>
      <c r="D629" s="739" t="s">
        <v>147</v>
      </c>
      <c r="E629" s="739"/>
      <c r="F629" s="734"/>
      <c r="G629" s="734"/>
      <c r="H629" s="766"/>
      <c r="I629" s="49" t="s">
        <v>13</v>
      </c>
      <c r="J629" s="57"/>
      <c r="K629" s="49" t="s">
        <v>13</v>
      </c>
      <c r="L629" s="57"/>
      <c r="M629" s="49" t="s">
        <v>13</v>
      </c>
      <c r="N629" s="57"/>
      <c r="O629" s="49" t="s">
        <v>13</v>
      </c>
      <c r="P629" s="57"/>
      <c r="Q629" s="171">
        <v>55.219251336898395</v>
      </c>
      <c r="R629" s="177"/>
      <c r="S629" s="171">
        <v>56.822406741851502</v>
      </c>
      <c r="T629" s="177"/>
      <c r="U629" s="171">
        <v>50.233011813156999</v>
      </c>
      <c r="V629" s="177"/>
      <c r="W629" s="171">
        <v>64.688008681497607</v>
      </c>
      <c r="X629" s="177"/>
      <c r="Y629" s="171">
        <v>60.429873217115698</v>
      </c>
      <c r="Z629" s="177"/>
      <c r="AA629" s="171">
        <v>77.928870292887012</v>
      </c>
      <c r="AB629" s="177"/>
      <c r="AC629" s="171">
        <v>79.648919753086389</v>
      </c>
      <c r="AD629" s="177"/>
      <c r="AE629" s="171">
        <v>75.222112537018802</v>
      </c>
      <c r="AF629" s="177"/>
      <c r="AG629" s="171">
        <v>81.622590766472399</v>
      </c>
      <c r="AH629" s="177"/>
      <c r="AI629" s="171">
        <v>85.64629735389299</v>
      </c>
      <c r="AJ629" s="34"/>
      <c r="AK629" s="49">
        <v>82.812394175414795</v>
      </c>
      <c r="AL629" s="34"/>
      <c r="AM629" s="762"/>
      <c r="AN629" s="762"/>
      <c r="AO629" s="762"/>
      <c r="AP629" s="762"/>
      <c r="AQ629" s="762"/>
      <c r="AR629" s="762"/>
      <c r="AS629" s="762"/>
      <c r="AT629" s="762"/>
      <c r="AU629" s="762"/>
      <c r="AV629" s="762"/>
    </row>
    <row r="630" spans="1:48" s="1" customFormat="1" ht="12" customHeight="1">
      <c r="A630" s="738"/>
      <c r="B630" s="58"/>
      <c r="C630" s="56"/>
      <c r="D630" s="739" t="s">
        <v>148</v>
      </c>
      <c r="E630" s="739"/>
      <c r="F630" s="734"/>
      <c r="G630" s="734"/>
      <c r="H630" s="766"/>
      <c r="I630" s="49" t="s">
        <v>13</v>
      </c>
      <c r="J630" s="57"/>
      <c r="K630" s="49" t="s">
        <v>13</v>
      </c>
      <c r="L630" s="57"/>
      <c r="M630" s="49" t="s">
        <v>13</v>
      </c>
      <c r="N630" s="57"/>
      <c r="O630" s="49" t="s">
        <v>13</v>
      </c>
      <c r="P630" s="57"/>
      <c r="Q630" s="171">
        <v>47.947378242209403</v>
      </c>
      <c r="R630" s="177"/>
      <c r="S630" s="171">
        <v>48.790627362055901</v>
      </c>
      <c r="T630" s="177"/>
      <c r="U630" s="171">
        <v>52.037815126050397</v>
      </c>
      <c r="V630" s="177"/>
      <c r="W630" s="171">
        <v>54.298497922658996</v>
      </c>
      <c r="X630" s="177"/>
      <c r="Y630" s="171">
        <v>57.693509740597996</v>
      </c>
      <c r="Z630" s="177"/>
      <c r="AA630" s="171">
        <v>63.546165518851396</v>
      </c>
      <c r="AB630" s="177"/>
      <c r="AC630" s="171">
        <v>65.659605199807402</v>
      </c>
      <c r="AD630" s="177"/>
      <c r="AE630" s="171">
        <v>74.280039721946395</v>
      </c>
      <c r="AF630" s="177"/>
      <c r="AG630" s="171">
        <v>75.840978593272197</v>
      </c>
      <c r="AH630" s="177"/>
      <c r="AI630" s="171">
        <v>78.024132730015083</v>
      </c>
      <c r="AJ630" s="34"/>
      <c r="AK630" s="49">
        <v>83.341902313624701</v>
      </c>
      <c r="AL630" s="34"/>
      <c r="AM630" s="762"/>
      <c r="AN630" s="762"/>
      <c r="AO630" s="762"/>
      <c r="AP630" s="762"/>
      <c r="AQ630" s="762"/>
      <c r="AR630" s="762"/>
      <c r="AS630" s="762"/>
      <c r="AT630" s="762"/>
      <c r="AU630" s="762"/>
      <c r="AV630" s="762"/>
    </row>
    <row r="631" spans="1:48" s="1" customFormat="1" ht="12" customHeight="1">
      <c r="A631" s="738"/>
      <c r="B631" s="58"/>
      <c r="C631" s="56"/>
      <c r="D631" s="739" t="s">
        <v>149</v>
      </c>
      <c r="E631" s="739"/>
      <c r="F631" s="734"/>
      <c r="G631" s="734"/>
      <c r="H631" s="766"/>
      <c r="I631" s="49" t="s">
        <v>13</v>
      </c>
      <c r="J631" s="57"/>
      <c r="K631" s="49" t="s">
        <v>13</v>
      </c>
      <c r="L631" s="57"/>
      <c r="M631" s="49" t="s">
        <v>13</v>
      </c>
      <c r="N631" s="57"/>
      <c r="O631" s="49" t="s">
        <v>13</v>
      </c>
      <c r="P631" s="57"/>
      <c r="Q631" s="171">
        <v>47.709637046307904</v>
      </c>
      <c r="R631" s="177"/>
      <c r="S631" s="171">
        <v>46.0751121958901</v>
      </c>
      <c r="T631" s="177"/>
      <c r="U631" s="171">
        <v>48.956102783725896</v>
      </c>
      <c r="V631" s="177"/>
      <c r="W631" s="171">
        <v>50.033053168382295</v>
      </c>
      <c r="X631" s="177"/>
      <c r="Y631" s="171">
        <v>50.383771929824597</v>
      </c>
      <c r="Z631" s="177"/>
      <c r="AA631" s="171">
        <v>51.830685780705195</v>
      </c>
      <c r="AB631" s="177"/>
      <c r="AC631" s="171">
        <v>55.637924307452195</v>
      </c>
      <c r="AD631" s="177"/>
      <c r="AE631" s="171">
        <v>62.647058823529399</v>
      </c>
      <c r="AF631" s="177"/>
      <c r="AG631" s="171">
        <v>66.586938435940112</v>
      </c>
      <c r="AH631" s="177"/>
      <c r="AI631" s="171">
        <v>66.394205897568497</v>
      </c>
      <c r="AJ631" s="34"/>
      <c r="AK631" s="49">
        <v>85.049614112458698</v>
      </c>
      <c r="AL631" s="34"/>
      <c r="AM631" s="762"/>
      <c r="AN631" s="762"/>
      <c r="AO631" s="762"/>
      <c r="AP631" s="762"/>
      <c r="AQ631" s="762"/>
      <c r="AR631" s="762"/>
      <c r="AS631" s="762"/>
      <c r="AT631" s="762"/>
      <c r="AU631" s="762"/>
      <c r="AV631" s="762"/>
    </row>
    <row r="632" spans="1:48" s="1" customFormat="1" ht="12" customHeight="1">
      <c r="A632" s="738"/>
      <c r="B632" s="58"/>
      <c r="C632" s="56"/>
      <c r="D632" s="739" t="s">
        <v>150</v>
      </c>
      <c r="E632" s="739"/>
      <c r="F632" s="734"/>
      <c r="G632" s="734"/>
      <c r="H632" s="766"/>
      <c r="I632" s="49" t="s">
        <v>13</v>
      </c>
      <c r="J632" s="57"/>
      <c r="K632" s="49" t="s">
        <v>13</v>
      </c>
      <c r="L632" s="57"/>
      <c r="M632" s="49" t="s">
        <v>13</v>
      </c>
      <c r="N632" s="57"/>
      <c r="O632" s="49" t="s">
        <v>13</v>
      </c>
      <c r="P632" s="57"/>
      <c r="Q632" s="171">
        <v>75.914856393060191</v>
      </c>
      <c r="R632" s="177"/>
      <c r="S632" s="171">
        <v>75.284126389409309</v>
      </c>
      <c r="T632" s="177"/>
      <c r="U632" s="171">
        <v>80.429877686735495</v>
      </c>
      <c r="V632" s="177"/>
      <c r="W632" s="171">
        <v>79.376328844790905</v>
      </c>
      <c r="X632" s="177"/>
      <c r="Y632" s="171">
        <v>80.79135035656769</v>
      </c>
      <c r="Z632" s="177"/>
      <c r="AA632" s="171">
        <v>82.432432432432392</v>
      </c>
      <c r="AB632" s="177"/>
      <c r="AC632" s="171">
        <v>81.735585323238197</v>
      </c>
      <c r="AD632" s="177"/>
      <c r="AE632" s="171">
        <v>88.121383870586797</v>
      </c>
      <c r="AF632" s="177"/>
      <c r="AG632" s="171">
        <v>90.720167298392397</v>
      </c>
      <c r="AH632" s="177"/>
      <c r="AI632" s="171">
        <v>90.755400509861801</v>
      </c>
      <c r="AJ632" s="34"/>
      <c r="AK632" s="49">
        <v>83.788996029495195</v>
      </c>
      <c r="AL632" s="34"/>
      <c r="AM632" s="762"/>
      <c r="AN632" s="762"/>
      <c r="AO632" s="762"/>
      <c r="AP632" s="762"/>
      <c r="AQ632" s="762"/>
      <c r="AR632" s="762"/>
      <c r="AS632" s="762"/>
      <c r="AT632" s="762"/>
      <c r="AU632" s="762"/>
      <c r="AV632" s="762"/>
    </row>
    <row r="633" spans="1:48" s="1" customFormat="1" ht="12" customHeight="1">
      <c r="A633" s="738"/>
      <c r="B633" s="58"/>
      <c r="C633" s="56"/>
      <c r="D633" s="739" t="s">
        <v>151</v>
      </c>
      <c r="E633" s="739"/>
      <c r="F633" s="734"/>
      <c r="G633" s="734"/>
      <c r="H633" s="766"/>
      <c r="I633" s="49" t="s">
        <v>13</v>
      </c>
      <c r="J633" s="57"/>
      <c r="K633" s="49" t="s">
        <v>13</v>
      </c>
      <c r="L633" s="57"/>
      <c r="M633" s="49" t="s">
        <v>13</v>
      </c>
      <c r="N633" s="57"/>
      <c r="O633" s="49" t="s">
        <v>13</v>
      </c>
      <c r="P633" s="57"/>
      <c r="Q633" s="171">
        <v>74.624454853820097</v>
      </c>
      <c r="R633" s="177"/>
      <c r="S633" s="171">
        <v>75.585231736056599</v>
      </c>
      <c r="T633" s="177"/>
      <c r="U633" s="171">
        <v>77.355278093075995</v>
      </c>
      <c r="V633" s="177"/>
      <c r="W633" s="171">
        <v>74.751202057475098</v>
      </c>
      <c r="X633" s="177"/>
      <c r="Y633" s="171">
        <v>77.492037277338696</v>
      </c>
      <c r="Z633" s="177"/>
      <c r="AA633" s="171">
        <v>80.491378338780592</v>
      </c>
      <c r="AB633" s="177"/>
      <c r="AC633" s="171">
        <v>81.320049813200498</v>
      </c>
      <c r="AD633" s="177"/>
      <c r="AE633" s="171">
        <v>75.328708976084485</v>
      </c>
      <c r="AF633" s="177"/>
      <c r="AG633" s="171">
        <v>88.842921784098294</v>
      </c>
      <c r="AH633" s="177"/>
      <c r="AI633" s="171">
        <v>84.947873960407605</v>
      </c>
      <c r="AJ633" s="34"/>
      <c r="AK633" s="49">
        <v>81.053895811439702</v>
      </c>
      <c r="AL633" s="34"/>
      <c r="AM633" s="762"/>
      <c r="AN633" s="762"/>
      <c r="AO633" s="762"/>
      <c r="AP633" s="762"/>
      <c r="AQ633" s="762"/>
      <c r="AR633" s="762"/>
      <c r="AS633" s="762"/>
      <c r="AT633" s="762"/>
      <c r="AU633" s="762"/>
      <c r="AV633" s="762"/>
    </row>
    <row r="634" spans="1:48" s="1" customFormat="1" ht="12" customHeight="1">
      <c r="A634" s="738"/>
      <c r="B634" s="58"/>
      <c r="C634" s="56"/>
      <c r="D634" s="739" t="s">
        <v>152</v>
      </c>
      <c r="E634" s="739"/>
      <c r="F634" s="734"/>
      <c r="G634" s="734"/>
      <c r="H634" s="766"/>
      <c r="I634" s="49" t="s">
        <v>13</v>
      </c>
      <c r="J634" s="57"/>
      <c r="K634" s="49" t="s">
        <v>13</v>
      </c>
      <c r="L634" s="57"/>
      <c r="M634" s="49" t="s">
        <v>13</v>
      </c>
      <c r="N634" s="57"/>
      <c r="O634" s="49" t="s">
        <v>13</v>
      </c>
      <c r="P634" s="57"/>
      <c r="Q634" s="171">
        <v>64.757054165582403</v>
      </c>
      <c r="R634" s="177"/>
      <c r="S634" s="171">
        <v>64.673630646288402</v>
      </c>
      <c r="T634" s="177"/>
      <c r="U634" s="171">
        <v>68.230680586849189</v>
      </c>
      <c r="V634" s="177"/>
      <c r="W634" s="171">
        <v>69.704123386842895</v>
      </c>
      <c r="X634" s="177"/>
      <c r="Y634" s="171">
        <v>72.952203728591599</v>
      </c>
      <c r="Z634" s="177"/>
      <c r="AA634" s="171">
        <v>73.179039857379294</v>
      </c>
      <c r="AB634" s="177"/>
      <c r="AC634" s="171">
        <v>76.883902283759099</v>
      </c>
      <c r="AD634" s="177"/>
      <c r="AE634" s="171">
        <v>80.942170345172286</v>
      </c>
      <c r="AF634" s="177"/>
      <c r="AG634" s="171">
        <v>82.5267431370022</v>
      </c>
      <c r="AH634" s="177"/>
      <c r="AI634" s="171">
        <v>82.777611890779994</v>
      </c>
      <c r="AJ634" s="34"/>
      <c r="AK634" s="49">
        <v>62.619232349048403</v>
      </c>
      <c r="AL634" s="34"/>
      <c r="AM634" s="762"/>
      <c r="AN634" s="762"/>
      <c r="AO634" s="762"/>
      <c r="AP634" s="762"/>
      <c r="AQ634" s="762"/>
      <c r="AR634" s="762"/>
      <c r="AS634" s="762"/>
      <c r="AT634" s="762"/>
      <c r="AU634" s="762"/>
      <c r="AV634" s="762"/>
    </row>
    <row r="635" spans="1:48" s="1" customFormat="1" ht="12" customHeight="1">
      <c r="A635" s="738"/>
      <c r="B635" s="58"/>
      <c r="C635" s="56"/>
      <c r="D635" s="739" t="s">
        <v>153</v>
      </c>
      <c r="E635" s="739"/>
      <c r="F635" s="734"/>
      <c r="G635" s="734"/>
      <c r="H635" s="766"/>
      <c r="I635" s="49" t="s">
        <v>13</v>
      </c>
      <c r="J635" s="57"/>
      <c r="K635" s="49" t="s">
        <v>13</v>
      </c>
      <c r="L635" s="57"/>
      <c r="M635" s="49" t="s">
        <v>13</v>
      </c>
      <c r="N635" s="57"/>
      <c r="O635" s="49" t="s">
        <v>13</v>
      </c>
      <c r="P635" s="57"/>
      <c r="Q635" s="171">
        <v>56.5312784288543</v>
      </c>
      <c r="R635" s="177"/>
      <c r="S635" s="171">
        <v>58.272038021953193</v>
      </c>
      <c r="T635" s="177"/>
      <c r="U635" s="171">
        <v>61.012785790766493</v>
      </c>
      <c r="V635" s="177"/>
      <c r="W635" s="171">
        <v>62.428414096916292</v>
      </c>
      <c r="X635" s="177"/>
      <c r="Y635" s="171">
        <v>65.472884909616397</v>
      </c>
      <c r="Z635" s="177"/>
      <c r="AA635" s="171">
        <v>76.561248999199393</v>
      </c>
      <c r="AB635" s="177"/>
      <c r="AC635" s="171">
        <v>76.213556583682205</v>
      </c>
      <c r="AD635" s="177"/>
      <c r="AE635" s="171">
        <v>78.717037591172598</v>
      </c>
      <c r="AF635" s="177"/>
      <c r="AG635" s="171">
        <v>83.11039247390859</v>
      </c>
      <c r="AH635" s="177"/>
      <c r="AI635" s="171">
        <v>81.690692061835506</v>
      </c>
      <c r="AJ635" s="34"/>
      <c r="AK635" s="49">
        <v>78.767575728979907</v>
      </c>
      <c r="AL635" s="34"/>
      <c r="AM635" s="762"/>
      <c r="AN635" s="762"/>
      <c r="AO635" s="762"/>
      <c r="AP635" s="762"/>
      <c r="AQ635" s="762"/>
      <c r="AR635" s="762"/>
      <c r="AS635" s="762"/>
      <c r="AT635" s="762"/>
      <c r="AU635" s="762"/>
      <c r="AV635" s="762"/>
    </row>
    <row r="636" spans="1:48" s="1" customFormat="1" ht="12" customHeight="1">
      <c r="A636" s="738"/>
      <c r="B636" s="58"/>
      <c r="C636" s="56"/>
      <c r="D636" s="739" t="s">
        <v>154</v>
      </c>
      <c r="E636" s="739"/>
      <c r="F636" s="734"/>
      <c r="G636" s="734"/>
      <c r="H636" s="766"/>
      <c r="I636" s="49" t="s">
        <v>13</v>
      </c>
      <c r="J636" s="57"/>
      <c r="K636" s="49" t="s">
        <v>13</v>
      </c>
      <c r="L636" s="57"/>
      <c r="M636" s="49" t="s">
        <v>13</v>
      </c>
      <c r="N636" s="57"/>
      <c r="O636" s="49" t="s">
        <v>13</v>
      </c>
      <c r="P636" s="57"/>
      <c r="Q636" s="171">
        <v>63.988463123197398</v>
      </c>
      <c r="R636" s="177"/>
      <c r="S636" s="171">
        <v>64.533696392103494</v>
      </c>
      <c r="T636" s="177"/>
      <c r="U636" s="171">
        <v>67.185034933513606</v>
      </c>
      <c r="V636" s="177"/>
      <c r="W636" s="171">
        <v>62.409260349225001</v>
      </c>
      <c r="X636" s="177"/>
      <c r="Y636" s="171">
        <v>68.908111637016489</v>
      </c>
      <c r="Z636" s="177"/>
      <c r="AA636" s="171">
        <v>73.078431372548991</v>
      </c>
      <c r="AB636" s="177"/>
      <c r="AC636" s="171">
        <v>72.898867474667199</v>
      </c>
      <c r="AD636" s="177"/>
      <c r="AE636" s="171">
        <v>80.459314987131293</v>
      </c>
      <c r="AF636" s="177"/>
      <c r="AG636" s="171">
        <v>84.826993337631606</v>
      </c>
      <c r="AH636" s="177"/>
      <c r="AI636" s="171">
        <v>87.078171721486498</v>
      </c>
      <c r="AJ636" s="34"/>
      <c r="AK636" s="49">
        <v>87.163576015585505</v>
      </c>
      <c r="AL636" s="34"/>
      <c r="AM636" s="762"/>
      <c r="AN636" s="762"/>
      <c r="AO636" s="762"/>
      <c r="AP636" s="762"/>
      <c r="AQ636" s="762"/>
      <c r="AR636" s="762"/>
      <c r="AS636" s="762"/>
      <c r="AT636" s="762"/>
      <c r="AU636" s="762"/>
      <c r="AV636" s="762"/>
    </row>
    <row r="637" spans="1:48" s="1" customFormat="1" ht="12" customHeight="1">
      <c r="A637" s="738"/>
      <c r="B637" s="58"/>
      <c r="C637" s="56"/>
      <c r="D637" s="739" t="s">
        <v>155</v>
      </c>
      <c r="E637" s="739"/>
      <c r="F637" s="734"/>
      <c r="G637" s="734"/>
      <c r="H637" s="766"/>
      <c r="I637" s="49" t="s">
        <v>13</v>
      </c>
      <c r="J637" s="57"/>
      <c r="K637" s="49" t="s">
        <v>13</v>
      </c>
      <c r="L637" s="57"/>
      <c r="M637" s="49" t="s">
        <v>13</v>
      </c>
      <c r="N637" s="57"/>
      <c r="O637" s="49" t="s">
        <v>13</v>
      </c>
      <c r="P637" s="57"/>
      <c r="Q637" s="171">
        <v>62.410343525858799</v>
      </c>
      <c r="R637" s="177"/>
      <c r="S637" s="171">
        <v>64.686087876165814</v>
      </c>
      <c r="T637" s="177"/>
      <c r="U637" s="171">
        <v>68.93982267496699</v>
      </c>
      <c r="V637" s="177"/>
      <c r="W637" s="171">
        <v>70.346487006737192</v>
      </c>
      <c r="X637" s="177"/>
      <c r="Y637" s="171">
        <v>72.603118944357306</v>
      </c>
      <c r="Z637" s="177"/>
      <c r="AA637" s="171">
        <v>73.702209750964599</v>
      </c>
      <c r="AB637" s="177"/>
      <c r="AC637" s="171">
        <v>78.598450729598298</v>
      </c>
      <c r="AD637" s="177"/>
      <c r="AE637" s="171">
        <v>82.901454580483602</v>
      </c>
      <c r="AF637" s="177"/>
      <c r="AG637" s="171">
        <v>84.858757062146907</v>
      </c>
      <c r="AH637" s="177"/>
      <c r="AI637" s="171">
        <v>85.360017402653895</v>
      </c>
      <c r="AJ637" s="34"/>
      <c r="AK637" s="49">
        <v>86.139896373056999</v>
      </c>
      <c r="AL637" s="34"/>
      <c r="AM637" s="762"/>
      <c r="AN637" s="762"/>
      <c r="AO637" s="762"/>
      <c r="AP637" s="762"/>
      <c r="AQ637" s="762"/>
      <c r="AR637" s="762"/>
      <c r="AS637" s="762"/>
      <c r="AT637" s="762"/>
      <c r="AU637" s="762"/>
      <c r="AV637" s="762"/>
    </row>
    <row r="638" spans="1:48" s="1" customFormat="1" ht="12" customHeight="1">
      <c r="A638" s="738"/>
      <c r="B638" s="58"/>
      <c r="C638" s="56"/>
      <c r="D638" s="739" t="s">
        <v>215</v>
      </c>
      <c r="E638" s="739"/>
      <c r="F638" s="734"/>
      <c r="G638" s="734"/>
      <c r="H638" s="766"/>
      <c r="I638" s="49" t="s">
        <v>13</v>
      </c>
      <c r="J638" s="57"/>
      <c r="K638" s="49" t="s">
        <v>13</v>
      </c>
      <c r="L638" s="57"/>
      <c r="M638" s="49" t="s">
        <v>13</v>
      </c>
      <c r="N638" s="57"/>
      <c r="O638" s="49" t="s">
        <v>13</v>
      </c>
      <c r="P638" s="57"/>
      <c r="Q638" s="171">
        <v>64.025102159953306</v>
      </c>
      <c r="R638" s="177"/>
      <c r="S638" s="171">
        <v>66.819835343672196</v>
      </c>
      <c r="T638" s="177"/>
      <c r="U638" s="171">
        <v>70.0713840847027</v>
      </c>
      <c r="V638" s="177"/>
      <c r="W638" s="171">
        <v>69.266799610443783</v>
      </c>
      <c r="X638" s="177"/>
      <c r="Y638" s="171">
        <v>70.952595936794594</v>
      </c>
      <c r="Z638" s="177"/>
      <c r="AA638" s="171">
        <v>72.107223280789881</v>
      </c>
      <c r="AB638" s="177"/>
      <c r="AC638" s="171">
        <v>73.905962024773899</v>
      </c>
      <c r="AD638" s="177"/>
      <c r="AE638" s="171">
        <v>78.591337433084092</v>
      </c>
      <c r="AF638" s="177"/>
      <c r="AG638" s="171">
        <v>80.470972254604803</v>
      </c>
      <c r="AH638" s="177"/>
      <c r="AI638" s="171">
        <v>81.018766756032193</v>
      </c>
      <c r="AJ638" s="34"/>
      <c r="AK638" s="49">
        <v>78.952483248938705</v>
      </c>
      <c r="AL638" s="34"/>
      <c r="AM638" s="762"/>
      <c r="AN638" s="762"/>
      <c r="AO638" s="762"/>
      <c r="AP638" s="762"/>
      <c r="AQ638" s="762"/>
      <c r="AR638" s="762"/>
      <c r="AS638" s="762"/>
      <c r="AT638" s="762"/>
      <c r="AU638" s="762"/>
      <c r="AV638" s="762"/>
    </row>
    <row r="639" spans="1:48" s="1" customFormat="1" ht="12" customHeight="1">
      <c r="A639" s="738"/>
      <c r="B639" s="58"/>
      <c r="C639" s="56"/>
      <c r="D639" s="739" t="s">
        <v>156</v>
      </c>
      <c r="E639" s="739"/>
      <c r="F639" s="734"/>
      <c r="G639" s="734"/>
      <c r="H639" s="766"/>
      <c r="I639" s="49" t="s">
        <v>13</v>
      </c>
      <c r="J639" s="57"/>
      <c r="K639" s="49" t="s">
        <v>13</v>
      </c>
      <c r="L639" s="57"/>
      <c r="M639" s="49" t="s">
        <v>13</v>
      </c>
      <c r="N639" s="57"/>
      <c r="O639" s="49" t="s">
        <v>13</v>
      </c>
      <c r="P639" s="57"/>
      <c r="Q639" s="171">
        <v>43.476846769931292</v>
      </c>
      <c r="R639" s="177"/>
      <c r="S639" s="171">
        <v>41.053576529154903</v>
      </c>
      <c r="T639" s="177"/>
      <c r="U639" s="171">
        <v>43.760347682119196</v>
      </c>
      <c r="V639" s="177"/>
      <c r="W639" s="171">
        <v>45.8747642722441</v>
      </c>
      <c r="X639" s="177"/>
      <c r="Y639" s="171">
        <v>48.08647445541289</v>
      </c>
      <c r="Z639" s="177"/>
      <c r="AA639" s="171">
        <v>49.322493224932195</v>
      </c>
      <c r="AB639" s="177"/>
      <c r="AC639" s="171">
        <v>53.120584554519397</v>
      </c>
      <c r="AD639" s="177"/>
      <c r="AE639" s="171">
        <v>59.2237763726555</v>
      </c>
      <c r="AF639" s="177"/>
      <c r="AG639" s="171">
        <v>62.075799951551495</v>
      </c>
      <c r="AH639" s="177"/>
      <c r="AI639" s="171">
        <v>61.951440889494002</v>
      </c>
      <c r="AJ639" s="34"/>
      <c r="AK639" s="49">
        <v>89.335673359830693</v>
      </c>
      <c r="AL639" s="34"/>
      <c r="AM639" s="762"/>
      <c r="AN639" s="762"/>
      <c r="AO639" s="762"/>
      <c r="AP639" s="762"/>
      <c r="AQ639" s="762"/>
      <c r="AR639" s="762"/>
      <c r="AS639" s="762"/>
      <c r="AT639" s="762"/>
      <c r="AU639" s="762"/>
      <c r="AV639" s="762"/>
    </row>
    <row r="640" spans="1:48" s="1" customFormat="1" ht="12" customHeight="1">
      <c r="A640" s="738"/>
      <c r="B640" s="58"/>
      <c r="C640" s="56"/>
      <c r="D640" s="739" t="s">
        <v>157</v>
      </c>
      <c r="E640" s="739"/>
      <c r="F640" s="734"/>
      <c r="G640" s="734"/>
      <c r="H640" s="766"/>
      <c r="I640" s="49" t="s">
        <v>13</v>
      </c>
      <c r="J640" s="57"/>
      <c r="K640" s="49" t="s">
        <v>13</v>
      </c>
      <c r="L640" s="57"/>
      <c r="M640" s="49" t="s">
        <v>13</v>
      </c>
      <c r="N640" s="57"/>
      <c r="O640" s="49" t="s">
        <v>13</v>
      </c>
      <c r="P640" s="57"/>
      <c r="Q640" s="171">
        <v>72.279947450137286</v>
      </c>
      <c r="R640" s="177"/>
      <c r="S640" s="171">
        <v>72.951500059290893</v>
      </c>
      <c r="T640" s="177"/>
      <c r="U640" s="171">
        <v>74.527657637149986</v>
      </c>
      <c r="V640" s="177"/>
      <c r="W640" s="171">
        <v>75.042291643171296</v>
      </c>
      <c r="X640" s="177"/>
      <c r="Y640" s="171">
        <v>78.148824224202698</v>
      </c>
      <c r="Z640" s="177"/>
      <c r="AA640" s="171">
        <v>79.914973040232312</v>
      </c>
      <c r="AB640" s="177"/>
      <c r="AC640" s="171">
        <v>81.440756345699285</v>
      </c>
      <c r="AD640" s="177"/>
      <c r="AE640" s="171">
        <v>84.025691494872092</v>
      </c>
      <c r="AF640" s="177"/>
      <c r="AG640" s="171">
        <v>84.997455470737904</v>
      </c>
      <c r="AH640" s="177"/>
      <c r="AI640" s="171">
        <v>86.570512820512803</v>
      </c>
      <c r="AJ640" s="34"/>
      <c r="AK640" s="49">
        <v>68.815888746151202</v>
      </c>
      <c r="AL640" s="34"/>
      <c r="AM640" s="762"/>
      <c r="AN640" s="762"/>
      <c r="AO640" s="762"/>
      <c r="AP640" s="762"/>
      <c r="AQ640" s="762"/>
      <c r="AR640" s="762"/>
      <c r="AS640" s="762"/>
      <c r="AT640" s="762"/>
      <c r="AU640" s="762"/>
      <c r="AV640" s="762"/>
    </row>
    <row r="641" spans="1:48" s="1" customFormat="1" ht="12" customHeight="1">
      <c r="A641" s="738"/>
      <c r="B641" s="58"/>
      <c r="C641" s="56"/>
      <c r="D641" s="739" t="s">
        <v>158</v>
      </c>
      <c r="E641" s="739"/>
      <c r="F641" s="734"/>
      <c r="G641" s="734"/>
      <c r="H641" s="766"/>
      <c r="I641" s="49" t="s">
        <v>13</v>
      </c>
      <c r="J641" s="57"/>
      <c r="K641" s="49" t="s">
        <v>13</v>
      </c>
      <c r="L641" s="57"/>
      <c r="M641" s="49" t="s">
        <v>13</v>
      </c>
      <c r="N641" s="57"/>
      <c r="O641" s="49" t="s">
        <v>13</v>
      </c>
      <c r="P641" s="57"/>
      <c r="Q641" s="171">
        <v>52.670844524022691</v>
      </c>
      <c r="R641" s="177"/>
      <c r="S641" s="171">
        <v>53.055575788476894</v>
      </c>
      <c r="T641" s="177"/>
      <c r="U641" s="171">
        <v>60.124540475654598</v>
      </c>
      <c r="V641" s="177"/>
      <c r="W641" s="171">
        <v>61.843583263128295</v>
      </c>
      <c r="X641" s="177"/>
      <c r="Y641" s="171">
        <v>61.100844772967299</v>
      </c>
      <c r="Z641" s="177"/>
      <c r="AA641" s="171">
        <v>70.005473453749289</v>
      </c>
      <c r="AB641" s="177"/>
      <c r="AC641" s="171">
        <v>70.167139703563493</v>
      </c>
      <c r="AD641" s="177"/>
      <c r="AE641" s="171">
        <v>73.408269140072292</v>
      </c>
      <c r="AF641" s="177"/>
      <c r="AG641" s="171">
        <v>78.446001273769397</v>
      </c>
      <c r="AH641" s="177"/>
      <c r="AI641" s="171">
        <v>79.4197473093121</v>
      </c>
      <c r="AJ641" s="34"/>
      <c r="AK641" s="49">
        <v>90.311966853521795</v>
      </c>
      <c r="AL641" s="34"/>
      <c r="AM641" s="762"/>
      <c r="AN641" s="762"/>
      <c r="AO641" s="762"/>
      <c r="AP641" s="762"/>
      <c r="AQ641" s="762"/>
      <c r="AR641" s="762"/>
      <c r="AS641" s="762"/>
      <c r="AT641" s="762"/>
      <c r="AU641" s="762"/>
      <c r="AV641" s="762"/>
    </row>
    <row r="642" spans="1:48" s="1" customFormat="1" ht="12" customHeight="1">
      <c r="A642" s="738"/>
      <c r="B642" s="58"/>
      <c r="C642" s="56"/>
      <c r="D642" s="739" t="s">
        <v>159</v>
      </c>
      <c r="E642" s="739"/>
      <c r="F642" s="734"/>
      <c r="G642" s="734"/>
      <c r="H642" s="766"/>
      <c r="I642" s="49" t="s">
        <v>13</v>
      </c>
      <c r="J642" s="57"/>
      <c r="K642" s="49" t="s">
        <v>13</v>
      </c>
      <c r="L642" s="57"/>
      <c r="M642" s="49" t="s">
        <v>13</v>
      </c>
      <c r="N642" s="57"/>
      <c r="O642" s="49" t="s">
        <v>13</v>
      </c>
      <c r="P642" s="57"/>
      <c r="Q642" s="171">
        <v>64.883985850470708</v>
      </c>
      <c r="R642" s="177"/>
      <c r="S642" s="171">
        <v>69.016201770502803</v>
      </c>
      <c r="T642" s="177"/>
      <c r="U642" s="171">
        <v>71.285429583702395</v>
      </c>
      <c r="V642" s="177"/>
      <c r="W642" s="171">
        <v>72.321325814247899</v>
      </c>
      <c r="X642" s="177"/>
      <c r="Y642" s="171">
        <v>72.376760563380287</v>
      </c>
      <c r="Z642" s="177"/>
      <c r="AA642" s="171">
        <v>73.894902340206798</v>
      </c>
      <c r="AB642" s="177"/>
      <c r="AC642" s="171">
        <v>77.379549823277699</v>
      </c>
      <c r="AD642" s="177"/>
      <c r="AE642" s="171">
        <v>83.545926543170296</v>
      </c>
      <c r="AF642" s="177"/>
      <c r="AG642" s="171">
        <v>85.816148199930097</v>
      </c>
      <c r="AH642" s="177"/>
      <c r="AI642" s="171">
        <v>87.064500106435787</v>
      </c>
      <c r="AJ642" s="34"/>
      <c r="AK642" s="49">
        <v>87.769587769587801</v>
      </c>
      <c r="AL642" s="34"/>
      <c r="AM642" s="762"/>
      <c r="AN642" s="762"/>
      <c r="AO642" s="762"/>
      <c r="AP642" s="762"/>
      <c r="AQ642" s="762"/>
      <c r="AR642" s="762"/>
      <c r="AS642" s="762"/>
      <c r="AT642" s="762"/>
      <c r="AU642" s="762"/>
      <c r="AV642" s="762"/>
    </row>
    <row r="643" spans="1:48" s="1" customFormat="1" ht="12" customHeight="1">
      <c r="A643" s="738"/>
      <c r="B643" s="58"/>
      <c r="C643" s="56"/>
      <c r="D643" s="739" t="s">
        <v>160</v>
      </c>
      <c r="E643" s="739"/>
      <c r="F643" s="734"/>
      <c r="G643" s="734"/>
      <c r="H643" s="766"/>
      <c r="I643" s="49" t="s">
        <v>13</v>
      </c>
      <c r="J643" s="57"/>
      <c r="K643" s="49" t="s">
        <v>13</v>
      </c>
      <c r="L643" s="57"/>
      <c r="M643" s="49" t="s">
        <v>13</v>
      </c>
      <c r="N643" s="57"/>
      <c r="O643" s="49" t="s">
        <v>13</v>
      </c>
      <c r="P643" s="57"/>
      <c r="Q643" s="171">
        <v>65.647848495744896</v>
      </c>
      <c r="R643" s="177"/>
      <c r="S643" s="171">
        <v>64.420576596947399</v>
      </c>
      <c r="T643" s="177"/>
      <c r="U643" s="171">
        <v>67.375967228038206</v>
      </c>
      <c r="V643" s="177"/>
      <c r="W643" s="171">
        <v>70.139015913663798</v>
      </c>
      <c r="X643" s="177"/>
      <c r="Y643" s="171">
        <v>73.099177748451893</v>
      </c>
      <c r="Z643" s="177"/>
      <c r="AA643" s="171">
        <v>74.18094758064521</v>
      </c>
      <c r="AB643" s="177"/>
      <c r="AC643" s="171">
        <v>73.869061150261402</v>
      </c>
      <c r="AD643" s="177"/>
      <c r="AE643" s="171">
        <v>82.184812886036099</v>
      </c>
      <c r="AF643" s="177"/>
      <c r="AG643" s="171">
        <v>87.060097455332993</v>
      </c>
      <c r="AH643" s="177"/>
      <c r="AI643" s="171">
        <v>87.078651685393297</v>
      </c>
      <c r="AJ643" s="34"/>
      <c r="AK643" s="49">
        <v>68.071227080394905</v>
      </c>
      <c r="AL643" s="34"/>
      <c r="AM643" s="762"/>
      <c r="AN643" s="762"/>
      <c r="AO643" s="762"/>
      <c r="AP643" s="762"/>
      <c r="AQ643" s="762"/>
      <c r="AR643" s="762"/>
      <c r="AS643" s="762"/>
      <c r="AT643" s="762"/>
      <c r="AU643" s="762"/>
      <c r="AV643" s="762"/>
    </row>
    <row r="644" spans="1:48" s="1" customFormat="1" ht="12" customHeight="1">
      <c r="A644" s="738"/>
      <c r="B644" s="58"/>
      <c r="C644" s="56"/>
      <c r="D644" s="739" t="s">
        <v>161</v>
      </c>
      <c r="E644" s="739"/>
      <c r="F644" s="734"/>
      <c r="G644" s="734"/>
      <c r="H644" s="766"/>
      <c r="I644" s="49" t="s">
        <v>13</v>
      </c>
      <c r="J644" s="57"/>
      <c r="K644" s="49" t="s">
        <v>13</v>
      </c>
      <c r="L644" s="57"/>
      <c r="M644" s="49" t="s">
        <v>13</v>
      </c>
      <c r="N644" s="57"/>
      <c r="O644" s="49" t="s">
        <v>13</v>
      </c>
      <c r="P644" s="57"/>
      <c r="Q644" s="171">
        <v>58.966487592734701</v>
      </c>
      <c r="R644" s="177"/>
      <c r="S644" s="171">
        <v>58.7148102815177</v>
      </c>
      <c r="T644" s="177"/>
      <c r="U644" s="171">
        <v>63.584571235651595</v>
      </c>
      <c r="V644" s="177"/>
      <c r="W644" s="171">
        <v>64.139450492483206</v>
      </c>
      <c r="X644" s="177"/>
      <c r="Y644" s="171">
        <v>66.018550034036792</v>
      </c>
      <c r="Z644" s="177"/>
      <c r="AA644" s="171">
        <v>67.243224729203206</v>
      </c>
      <c r="AB644" s="177"/>
      <c r="AC644" s="171">
        <v>69.445171421094003</v>
      </c>
      <c r="AD644" s="177"/>
      <c r="AE644" s="171">
        <v>76.469020652898109</v>
      </c>
      <c r="AF644" s="177"/>
      <c r="AG644" s="171">
        <v>79.568552253115996</v>
      </c>
      <c r="AH644" s="177"/>
      <c r="AI644" s="171">
        <v>80.159927579963792</v>
      </c>
      <c r="AJ644" s="34"/>
      <c r="AK644" s="49">
        <v>72.137156370085705</v>
      </c>
      <c r="AL644" s="34"/>
      <c r="AM644" s="762"/>
      <c r="AN644" s="762"/>
      <c r="AO644" s="762"/>
      <c r="AP644" s="762"/>
      <c r="AQ644" s="762"/>
      <c r="AR644" s="762"/>
      <c r="AS644" s="762"/>
      <c r="AT644" s="762"/>
      <c r="AU644" s="762"/>
      <c r="AV644" s="762"/>
    </row>
    <row r="645" spans="1:48" s="1" customFormat="1" ht="12" customHeight="1">
      <c r="A645" s="738"/>
      <c r="B645" s="58"/>
      <c r="C645" s="56"/>
      <c r="D645" s="739" t="s">
        <v>162</v>
      </c>
      <c r="E645" s="739"/>
      <c r="F645" s="734"/>
      <c r="G645" s="734"/>
      <c r="H645" s="766"/>
      <c r="I645" s="49" t="s">
        <v>13</v>
      </c>
      <c r="J645" s="57"/>
      <c r="K645" s="49" t="s">
        <v>13</v>
      </c>
      <c r="L645" s="57"/>
      <c r="M645" s="49" t="s">
        <v>13</v>
      </c>
      <c r="N645" s="57"/>
      <c r="O645" s="49" t="s">
        <v>13</v>
      </c>
      <c r="P645" s="57"/>
      <c r="Q645" s="171">
        <v>79.236469795643387</v>
      </c>
      <c r="R645" s="177"/>
      <c r="S645" s="171">
        <v>79.005024670680399</v>
      </c>
      <c r="T645" s="177"/>
      <c r="U645" s="171">
        <v>81.4879123814612</v>
      </c>
      <c r="V645" s="177"/>
      <c r="W645" s="171">
        <v>82.1846208362863</v>
      </c>
      <c r="X645" s="177"/>
      <c r="Y645" s="171">
        <v>83.076323312830297</v>
      </c>
      <c r="Z645" s="177"/>
      <c r="AA645" s="171">
        <v>85.242518059855499</v>
      </c>
      <c r="AB645" s="177"/>
      <c r="AC645" s="171">
        <v>85.484017849011906</v>
      </c>
      <c r="AD645" s="177"/>
      <c r="AE645" s="171">
        <v>87.772408565472801</v>
      </c>
      <c r="AF645" s="177"/>
      <c r="AG645" s="171">
        <v>89.654665686994903</v>
      </c>
      <c r="AH645" s="177"/>
      <c r="AI645" s="171">
        <v>89.522426912294804</v>
      </c>
      <c r="AJ645" s="34"/>
      <c r="AK645" s="49">
        <v>88.077032002265597</v>
      </c>
      <c r="AL645" s="34"/>
      <c r="AM645" s="762"/>
      <c r="AN645" s="762"/>
      <c r="AO645" s="762"/>
      <c r="AP645" s="762"/>
      <c r="AQ645" s="762"/>
      <c r="AR645" s="762"/>
      <c r="AS645" s="762"/>
      <c r="AT645" s="762"/>
      <c r="AU645" s="762"/>
      <c r="AV645" s="762"/>
    </row>
    <row r="646" spans="1:48" s="1" customFormat="1" ht="12" customHeight="1">
      <c r="A646" s="738"/>
      <c r="B646" s="58"/>
      <c r="C646" s="56"/>
      <c r="D646" s="739" t="s">
        <v>163</v>
      </c>
      <c r="E646" s="739"/>
      <c r="F646" s="734"/>
      <c r="G646" s="734"/>
      <c r="H646" s="766"/>
      <c r="I646" s="49" t="s">
        <v>13</v>
      </c>
      <c r="J646" s="57"/>
      <c r="K646" s="49" t="s">
        <v>13</v>
      </c>
      <c r="L646" s="57"/>
      <c r="M646" s="49" t="s">
        <v>13</v>
      </c>
      <c r="N646" s="57"/>
      <c r="O646" s="49" t="s">
        <v>13</v>
      </c>
      <c r="P646" s="57"/>
      <c r="Q646" s="171">
        <v>47.725156002607797</v>
      </c>
      <c r="R646" s="177"/>
      <c r="S646" s="171">
        <v>47.034098316437799</v>
      </c>
      <c r="T646" s="177"/>
      <c r="U646" s="171">
        <v>46.790339069688194</v>
      </c>
      <c r="V646" s="177"/>
      <c r="W646" s="171">
        <v>49.481020802058801</v>
      </c>
      <c r="X646" s="177"/>
      <c r="Y646" s="171">
        <v>51.649821640903696</v>
      </c>
      <c r="Z646" s="177"/>
      <c r="AA646" s="171">
        <v>52.359196376912791</v>
      </c>
      <c r="AB646" s="177"/>
      <c r="AC646" s="171">
        <v>56.381843706130098</v>
      </c>
      <c r="AD646" s="177"/>
      <c r="AE646" s="171">
        <v>64.182450274511311</v>
      </c>
      <c r="AF646" s="177"/>
      <c r="AG646" s="171">
        <v>67.7732934921805</v>
      </c>
      <c r="AH646" s="177"/>
      <c r="AI646" s="171">
        <v>68.581867823014505</v>
      </c>
      <c r="AJ646" s="34"/>
      <c r="AK646" s="49">
        <v>77.900825087031606</v>
      </c>
      <c r="AL646" s="34"/>
      <c r="AM646" s="762"/>
      <c r="AN646" s="762"/>
      <c r="AO646" s="762"/>
      <c r="AP646" s="762"/>
      <c r="AQ646" s="762"/>
      <c r="AR646" s="762"/>
      <c r="AS646" s="762"/>
      <c r="AT646" s="762"/>
      <c r="AU646" s="762"/>
      <c r="AV646" s="762"/>
    </row>
    <row r="647" spans="1:48" s="1" customFormat="1" ht="12" customHeight="1">
      <c r="A647" s="738"/>
      <c r="B647" s="58"/>
      <c r="C647" s="56"/>
      <c r="D647" s="739" t="s">
        <v>164</v>
      </c>
      <c r="E647" s="739"/>
      <c r="F647" s="734"/>
      <c r="G647" s="734"/>
      <c r="H647" s="766"/>
      <c r="I647" s="49" t="s">
        <v>13</v>
      </c>
      <c r="J647" s="57"/>
      <c r="K647" s="49" t="s">
        <v>13</v>
      </c>
      <c r="L647" s="57"/>
      <c r="M647" s="49" t="s">
        <v>13</v>
      </c>
      <c r="N647" s="57"/>
      <c r="O647" s="49" t="s">
        <v>13</v>
      </c>
      <c r="P647" s="57"/>
      <c r="Q647" s="171">
        <v>74.838066766317894</v>
      </c>
      <c r="R647" s="177"/>
      <c r="S647" s="171">
        <v>76.175579235506902</v>
      </c>
      <c r="T647" s="177"/>
      <c r="U647" s="171">
        <v>77.469077069457711</v>
      </c>
      <c r="V647" s="177"/>
      <c r="W647" s="171">
        <v>78.352783623493409</v>
      </c>
      <c r="X647" s="177"/>
      <c r="Y647" s="171">
        <v>80.169971671388083</v>
      </c>
      <c r="Z647" s="177"/>
      <c r="AA647" s="171">
        <v>81.544893489946205</v>
      </c>
      <c r="AB647" s="177"/>
      <c r="AC647" s="171">
        <v>83.483390251474702</v>
      </c>
      <c r="AD647" s="177"/>
      <c r="AE647" s="171">
        <v>87.540244687701204</v>
      </c>
      <c r="AF647" s="177"/>
      <c r="AG647" s="171">
        <v>89.323843416370096</v>
      </c>
      <c r="AH647" s="177"/>
      <c r="AI647" s="171">
        <v>89.910910563461798</v>
      </c>
      <c r="AJ647" s="34"/>
      <c r="AK647" s="49">
        <v>82.977702235890405</v>
      </c>
      <c r="AL647" s="34"/>
      <c r="AM647" s="762"/>
      <c r="AN647" s="762"/>
      <c r="AO647" s="762"/>
      <c r="AP647" s="762"/>
      <c r="AQ647" s="762"/>
      <c r="AR647" s="762"/>
      <c r="AS647" s="762"/>
      <c r="AT647" s="762"/>
      <c r="AU647" s="762"/>
      <c r="AV647" s="762"/>
    </row>
    <row r="648" spans="1:48" s="1" customFormat="1" ht="12" customHeight="1">
      <c r="A648" s="738"/>
      <c r="B648" s="58"/>
      <c r="C648" s="56"/>
      <c r="D648" s="739" t="s">
        <v>165</v>
      </c>
      <c r="E648" s="739"/>
      <c r="F648" s="734"/>
      <c r="G648" s="734"/>
      <c r="H648" s="766"/>
      <c r="I648" s="49" t="s">
        <v>13</v>
      </c>
      <c r="J648" s="57"/>
      <c r="K648" s="49" t="s">
        <v>13</v>
      </c>
      <c r="L648" s="57"/>
      <c r="M648" s="49" t="s">
        <v>13</v>
      </c>
      <c r="N648" s="57"/>
      <c r="O648" s="49" t="s">
        <v>13</v>
      </c>
      <c r="P648" s="57"/>
      <c r="Q648" s="171">
        <v>78.144602178936893</v>
      </c>
      <c r="R648" s="177"/>
      <c r="S648" s="171">
        <v>79.450495854332601</v>
      </c>
      <c r="T648" s="177"/>
      <c r="U648" s="171">
        <v>77.180899908172591</v>
      </c>
      <c r="V648" s="177"/>
      <c r="W648" s="171">
        <v>75.916066395239596</v>
      </c>
      <c r="X648" s="177"/>
      <c r="Y648" s="171">
        <v>81.341463414634092</v>
      </c>
      <c r="Z648" s="177"/>
      <c r="AA648" s="171">
        <v>79.226385771023999</v>
      </c>
      <c r="AB648" s="177"/>
      <c r="AC648" s="171">
        <v>81.941615750169703</v>
      </c>
      <c r="AD648" s="177"/>
      <c r="AE648" s="171">
        <v>83.205052299190797</v>
      </c>
      <c r="AF648" s="177"/>
      <c r="AG648" s="171">
        <v>84.374300425341389</v>
      </c>
      <c r="AH648" s="177"/>
      <c r="AI648" s="171">
        <v>88.606988989947297</v>
      </c>
      <c r="AJ648" s="34"/>
      <c r="AK648" s="49">
        <v>81.304628380360199</v>
      </c>
      <c r="AL648" s="34"/>
      <c r="AM648" s="762"/>
      <c r="AN648" s="762"/>
      <c r="AO648" s="762"/>
      <c r="AP648" s="762"/>
      <c r="AQ648" s="762"/>
      <c r="AR648" s="762"/>
      <c r="AS648" s="762"/>
      <c r="AT648" s="762"/>
      <c r="AU648" s="762"/>
      <c r="AV648" s="762"/>
    </row>
    <row r="649" spans="1:48" s="1" customFormat="1" ht="12" customHeight="1">
      <c r="A649" s="738"/>
      <c r="B649" s="58"/>
      <c r="C649" s="56"/>
      <c r="D649" s="739" t="s">
        <v>166</v>
      </c>
      <c r="E649" s="739"/>
      <c r="F649" s="734"/>
      <c r="G649" s="734"/>
      <c r="H649" s="766"/>
      <c r="I649" s="49" t="s">
        <v>13</v>
      </c>
      <c r="J649" s="57"/>
      <c r="K649" s="49" t="s">
        <v>13</v>
      </c>
      <c r="L649" s="57"/>
      <c r="M649" s="49" t="s">
        <v>13</v>
      </c>
      <c r="N649" s="57"/>
      <c r="O649" s="49" t="s">
        <v>13</v>
      </c>
      <c r="P649" s="57"/>
      <c r="Q649" s="171">
        <v>35.420098846787496</v>
      </c>
      <c r="R649" s="177"/>
      <c r="S649" s="171">
        <v>34.471317978554595</v>
      </c>
      <c r="T649" s="177"/>
      <c r="U649" s="171">
        <v>37.511537751523001</v>
      </c>
      <c r="V649" s="177"/>
      <c r="W649" s="171">
        <v>41.0386358216074</v>
      </c>
      <c r="X649" s="177"/>
      <c r="Y649" s="171">
        <v>43.730904152993091</v>
      </c>
      <c r="Z649" s="177"/>
      <c r="AA649" s="171">
        <v>46.747249762325097</v>
      </c>
      <c r="AB649" s="177"/>
      <c r="AC649" s="171">
        <v>55.758343265792597</v>
      </c>
      <c r="AD649" s="177"/>
      <c r="AE649" s="171">
        <v>67.002379064234688</v>
      </c>
      <c r="AF649" s="177"/>
      <c r="AG649" s="171">
        <v>65.072426502099887</v>
      </c>
      <c r="AH649" s="177"/>
      <c r="AI649" s="171">
        <v>71.763846028910194</v>
      </c>
      <c r="AJ649" s="34"/>
      <c r="AK649" s="49">
        <v>66.687298836345605</v>
      </c>
      <c r="AL649" s="34"/>
      <c r="AM649" s="762"/>
      <c r="AN649" s="762"/>
      <c r="AO649" s="762"/>
      <c r="AP649" s="762"/>
      <c r="AQ649" s="762"/>
      <c r="AR649" s="762"/>
      <c r="AS649" s="762"/>
      <c r="AT649" s="762"/>
      <c r="AU649" s="762"/>
      <c r="AV649" s="762"/>
    </row>
    <row r="650" spans="1:48" s="1" customFormat="1" ht="12" customHeight="1">
      <c r="A650" s="738"/>
      <c r="B650" s="58"/>
      <c r="C650" s="56"/>
      <c r="D650" s="739" t="s">
        <v>216</v>
      </c>
      <c r="E650" s="739"/>
      <c r="F650" s="734"/>
      <c r="G650" s="734"/>
      <c r="H650" s="766"/>
      <c r="I650" s="49" t="s">
        <v>13</v>
      </c>
      <c r="J650" s="57"/>
      <c r="K650" s="49" t="s">
        <v>13</v>
      </c>
      <c r="L650" s="57"/>
      <c r="M650" s="49" t="s">
        <v>13</v>
      </c>
      <c r="N650" s="57"/>
      <c r="O650" s="49" t="s">
        <v>13</v>
      </c>
      <c r="P650" s="57"/>
      <c r="Q650" s="171">
        <v>50.789111047554698</v>
      </c>
      <c r="R650" s="177"/>
      <c r="S650" s="171">
        <v>50.533875856795696</v>
      </c>
      <c r="T650" s="177"/>
      <c r="U650" s="171">
        <v>54.868739015817198</v>
      </c>
      <c r="V650" s="177"/>
      <c r="W650" s="171">
        <v>54.471298261085202</v>
      </c>
      <c r="X650" s="177"/>
      <c r="Y650" s="171">
        <v>58.613171678498297</v>
      </c>
      <c r="Z650" s="177"/>
      <c r="AA650" s="171">
        <v>61.385072790649993</v>
      </c>
      <c r="AB650" s="177"/>
      <c r="AC650" s="171">
        <v>67.141127338325106</v>
      </c>
      <c r="AD650" s="177"/>
      <c r="AE650" s="171">
        <v>73.103258696521408</v>
      </c>
      <c r="AF650" s="177"/>
      <c r="AG650" s="171">
        <v>75.186625194401188</v>
      </c>
      <c r="AH650" s="177"/>
      <c r="AI650" s="171">
        <v>72.991640481413384</v>
      </c>
      <c r="AJ650" s="34"/>
      <c r="AK650" s="49">
        <v>88.547923739879906</v>
      </c>
      <c r="AL650" s="34"/>
      <c r="AM650" s="762"/>
      <c r="AN650" s="762"/>
      <c r="AO650" s="762"/>
      <c r="AP650" s="762"/>
      <c r="AQ650" s="762"/>
      <c r="AR650" s="762"/>
      <c r="AS650" s="762"/>
      <c r="AT650" s="762"/>
      <c r="AU650" s="762"/>
      <c r="AV650" s="762"/>
    </row>
    <row r="651" spans="1:48" s="1" customFormat="1" ht="12" customHeight="1">
      <c r="A651" s="738"/>
      <c r="B651" s="58"/>
      <c r="C651" s="56"/>
      <c r="D651" s="739" t="s">
        <v>167</v>
      </c>
      <c r="E651" s="739"/>
      <c r="F651" s="734"/>
      <c r="G651" s="734"/>
      <c r="H651" s="766"/>
      <c r="I651" s="49" t="s">
        <v>13</v>
      </c>
      <c r="J651" s="57"/>
      <c r="K651" s="49" t="s">
        <v>13</v>
      </c>
      <c r="L651" s="57"/>
      <c r="M651" s="49" t="s">
        <v>13</v>
      </c>
      <c r="N651" s="57"/>
      <c r="O651" s="49" t="s">
        <v>13</v>
      </c>
      <c r="P651" s="57"/>
      <c r="Q651" s="171">
        <v>39.526204770404</v>
      </c>
      <c r="R651" s="177"/>
      <c r="S651" s="171">
        <v>36.663554310613101</v>
      </c>
      <c r="T651" s="177"/>
      <c r="U651" s="171">
        <v>40.320404721753796</v>
      </c>
      <c r="V651" s="177"/>
      <c r="W651" s="171">
        <v>40.629516621165891</v>
      </c>
      <c r="X651" s="177"/>
      <c r="Y651" s="171">
        <v>43.117893476959892</v>
      </c>
      <c r="Z651" s="177"/>
      <c r="AA651" s="171">
        <v>44.646302250803899</v>
      </c>
      <c r="AB651" s="177"/>
      <c r="AC651" s="171">
        <v>51.912060690509399</v>
      </c>
      <c r="AD651" s="177"/>
      <c r="AE651" s="171">
        <v>57.696844588616898</v>
      </c>
      <c r="AF651" s="177"/>
      <c r="AG651" s="171">
        <v>60.099672948138902</v>
      </c>
      <c r="AH651" s="177"/>
      <c r="AI651" s="171">
        <v>64.570135746606297</v>
      </c>
      <c r="AJ651" s="34"/>
      <c r="AK651" s="49">
        <v>81.736393692777199</v>
      </c>
      <c r="AL651" s="34"/>
      <c r="AM651" s="762"/>
      <c r="AN651" s="762"/>
      <c r="AO651" s="762"/>
      <c r="AP651" s="762"/>
      <c r="AQ651" s="762"/>
      <c r="AR651" s="762"/>
      <c r="AS651" s="762"/>
      <c r="AT651" s="762"/>
      <c r="AU651" s="762"/>
      <c r="AV651" s="762"/>
    </row>
    <row r="652" spans="1:48" s="1" customFormat="1" ht="12" customHeight="1">
      <c r="A652" s="738"/>
      <c r="B652" s="58"/>
      <c r="C652" s="56"/>
      <c r="D652" s="739" t="s">
        <v>168</v>
      </c>
      <c r="E652" s="739"/>
      <c r="F652" s="734"/>
      <c r="G652" s="734"/>
      <c r="H652" s="766"/>
      <c r="I652" s="49" t="s">
        <v>13</v>
      </c>
      <c r="J652" s="57"/>
      <c r="K652" s="49" t="s">
        <v>13</v>
      </c>
      <c r="L652" s="57"/>
      <c r="M652" s="49" t="s">
        <v>13</v>
      </c>
      <c r="N652" s="57"/>
      <c r="O652" s="49" t="s">
        <v>13</v>
      </c>
      <c r="P652" s="57"/>
      <c r="Q652" s="171">
        <v>72.45150816030079</v>
      </c>
      <c r="R652" s="177"/>
      <c r="S652" s="171">
        <v>72.655240720006901</v>
      </c>
      <c r="T652" s="177"/>
      <c r="U652" s="171">
        <v>75.953776871441903</v>
      </c>
      <c r="V652" s="177"/>
      <c r="W652" s="171">
        <v>66.685236768802213</v>
      </c>
      <c r="X652" s="177"/>
      <c r="Y652" s="171">
        <v>80.658524391114909</v>
      </c>
      <c r="Z652" s="177"/>
      <c r="AA652" s="171">
        <v>82.429802613288899</v>
      </c>
      <c r="AB652" s="177"/>
      <c r="AC652" s="171">
        <v>83.722729382639599</v>
      </c>
      <c r="AD652" s="177"/>
      <c r="AE652" s="171">
        <v>85.724626025414196</v>
      </c>
      <c r="AF652" s="177"/>
      <c r="AG652" s="171">
        <v>87.718350441203015</v>
      </c>
      <c r="AH652" s="177"/>
      <c r="AI652" s="171">
        <v>88.655613624076395</v>
      </c>
      <c r="AJ652" s="34"/>
      <c r="AK652" s="49">
        <v>78.567984570877499</v>
      </c>
      <c r="AL652" s="34"/>
      <c r="AM652" s="762"/>
      <c r="AN652" s="762"/>
      <c r="AO652" s="762"/>
      <c r="AP652" s="762"/>
      <c r="AQ652" s="762"/>
      <c r="AR652" s="762"/>
      <c r="AS652" s="762"/>
      <c r="AT652" s="762"/>
      <c r="AU652" s="762"/>
      <c r="AV652" s="762"/>
    </row>
    <row r="653" spans="1:48" s="1" customFormat="1" ht="12" customHeight="1">
      <c r="A653" s="738"/>
      <c r="B653" s="58"/>
      <c r="C653" s="56"/>
      <c r="D653" s="739" t="s">
        <v>217</v>
      </c>
      <c r="E653" s="739"/>
      <c r="F653" s="734"/>
      <c r="G653" s="734"/>
      <c r="H653" s="766"/>
      <c r="I653" s="49" t="s">
        <v>13</v>
      </c>
      <c r="J653" s="57"/>
      <c r="K653" s="49" t="s">
        <v>13</v>
      </c>
      <c r="L653" s="57"/>
      <c r="M653" s="49" t="s">
        <v>13</v>
      </c>
      <c r="N653" s="57"/>
      <c r="O653" s="49" t="s">
        <v>13</v>
      </c>
      <c r="P653" s="57"/>
      <c r="Q653" s="171">
        <v>61.036815038907299</v>
      </c>
      <c r="R653" s="177"/>
      <c r="S653" s="171">
        <v>60.900501151621</v>
      </c>
      <c r="T653" s="177"/>
      <c r="U653" s="171">
        <v>63.376917351035402</v>
      </c>
      <c r="V653" s="177"/>
      <c r="W653" s="171">
        <v>65.425551549753308</v>
      </c>
      <c r="X653" s="177"/>
      <c r="Y653" s="171">
        <v>68.298611752962287</v>
      </c>
      <c r="Z653" s="177"/>
      <c r="AA653" s="171">
        <v>69.020841871084798</v>
      </c>
      <c r="AB653" s="177"/>
      <c r="AC653" s="171">
        <v>71.652565076336998</v>
      </c>
      <c r="AD653" s="177"/>
      <c r="AE653" s="171">
        <v>78.871642959600095</v>
      </c>
      <c r="AF653" s="177"/>
      <c r="AG653" s="171">
        <v>81.875719217491394</v>
      </c>
      <c r="AH653" s="177"/>
      <c r="AI653" s="171">
        <v>82.988355302855197</v>
      </c>
      <c r="AJ653" s="34"/>
      <c r="AK653" s="49">
        <v>89.894987121062002</v>
      </c>
      <c r="AL653" s="34"/>
      <c r="AM653" s="762"/>
      <c r="AN653" s="762"/>
      <c r="AO653" s="762"/>
      <c r="AP653" s="762"/>
      <c r="AQ653" s="762"/>
      <c r="AR653" s="762"/>
      <c r="AS653" s="762"/>
      <c r="AT653" s="762"/>
      <c r="AU653" s="762"/>
      <c r="AV653" s="762"/>
    </row>
    <row r="654" spans="1:48" s="1" customFormat="1" ht="12" customHeight="1">
      <c r="A654" s="738"/>
      <c r="B654" s="58"/>
      <c r="C654" s="56"/>
      <c r="D654" s="739" t="s">
        <v>218</v>
      </c>
      <c r="E654" s="739"/>
      <c r="F654" s="734"/>
      <c r="G654" s="734"/>
      <c r="H654" s="766"/>
      <c r="I654" s="49" t="s">
        <v>13</v>
      </c>
      <c r="J654" s="57"/>
      <c r="K654" s="49" t="s">
        <v>13</v>
      </c>
      <c r="L654" s="57"/>
      <c r="M654" s="49" t="s">
        <v>13</v>
      </c>
      <c r="N654" s="57"/>
      <c r="O654" s="49" t="s">
        <v>13</v>
      </c>
      <c r="P654" s="57"/>
      <c r="Q654" s="171">
        <v>59.284569754979501</v>
      </c>
      <c r="R654" s="177"/>
      <c r="S654" s="171">
        <v>59.8676593982008</v>
      </c>
      <c r="T654" s="177"/>
      <c r="U654" s="171">
        <v>62.266465777012499</v>
      </c>
      <c r="V654" s="177"/>
      <c r="W654" s="171">
        <v>64.346070043046197</v>
      </c>
      <c r="X654" s="177"/>
      <c r="Y654" s="171">
        <v>67.306388526727503</v>
      </c>
      <c r="Z654" s="177"/>
      <c r="AA654" s="171">
        <v>69.05008744096429</v>
      </c>
      <c r="AB654" s="177"/>
      <c r="AC654" s="171">
        <v>71.461472727651696</v>
      </c>
      <c r="AD654" s="177"/>
      <c r="AE654" s="171">
        <v>78.052541839072987</v>
      </c>
      <c r="AF654" s="177"/>
      <c r="AG654" s="171">
        <v>80.368859726901903</v>
      </c>
      <c r="AH654" s="177"/>
      <c r="AI654" s="171">
        <v>81.436632434262506</v>
      </c>
      <c r="AJ654" s="34"/>
      <c r="AK654" s="49">
        <v>84.521095966879102</v>
      </c>
      <c r="AL654" s="34"/>
      <c r="AM654" s="762"/>
      <c r="AN654" s="762"/>
      <c r="AO654" s="762"/>
      <c r="AP654" s="762"/>
      <c r="AQ654" s="762"/>
      <c r="AR654" s="762"/>
      <c r="AS654" s="762"/>
      <c r="AT654" s="762"/>
      <c r="AU654" s="762"/>
      <c r="AV654" s="762"/>
    </row>
    <row r="655" spans="1:48" s="1" customFormat="1" ht="12" customHeight="1">
      <c r="A655" s="738"/>
      <c r="B655" s="58"/>
      <c r="C655" s="56"/>
      <c r="D655" s="739" t="s">
        <v>169</v>
      </c>
      <c r="E655" s="739"/>
      <c r="F655" s="734"/>
      <c r="G655" s="734"/>
      <c r="H655" s="766"/>
      <c r="I655" s="49" t="s">
        <v>13</v>
      </c>
      <c r="J655" s="57"/>
      <c r="K655" s="49" t="s">
        <v>13</v>
      </c>
      <c r="L655" s="57"/>
      <c r="M655" s="49" t="s">
        <v>13</v>
      </c>
      <c r="N655" s="57"/>
      <c r="O655" s="49" t="s">
        <v>13</v>
      </c>
      <c r="P655" s="57"/>
      <c r="Q655" s="171">
        <v>57.241434970340194</v>
      </c>
      <c r="R655" s="177"/>
      <c r="S655" s="171">
        <v>57.975587478203096</v>
      </c>
      <c r="T655" s="177"/>
      <c r="U655" s="171">
        <v>62.148845710652793</v>
      </c>
      <c r="V655" s="177"/>
      <c r="W655" s="171">
        <v>63.1673985307999</v>
      </c>
      <c r="X655" s="177"/>
      <c r="Y655" s="171">
        <v>66.511775686087603</v>
      </c>
      <c r="Z655" s="177"/>
      <c r="AA655" s="171">
        <v>65.759177467236299</v>
      </c>
      <c r="AB655" s="177"/>
      <c r="AC655" s="171">
        <v>69.8290300069784</v>
      </c>
      <c r="AD655" s="177"/>
      <c r="AE655" s="171">
        <v>75.479267253621089</v>
      </c>
      <c r="AF655" s="177"/>
      <c r="AG655" s="171">
        <v>77.667619495603702</v>
      </c>
      <c r="AH655" s="177"/>
      <c r="AI655" s="171">
        <v>76.6418835192069</v>
      </c>
      <c r="AJ655" s="34"/>
      <c r="AK655" s="49">
        <v>76.958481703159293</v>
      </c>
      <c r="AL655" s="34"/>
      <c r="AM655" s="762"/>
      <c r="AN655" s="762"/>
      <c r="AO655" s="762"/>
      <c r="AP655" s="762"/>
      <c r="AQ655" s="762"/>
      <c r="AR655" s="762"/>
      <c r="AS655" s="762"/>
      <c r="AT655" s="762"/>
      <c r="AU655" s="762"/>
      <c r="AV655" s="762"/>
    </row>
    <row r="656" spans="1:48" s="1" customFormat="1" ht="12" customHeight="1">
      <c r="A656" s="738"/>
      <c r="B656" s="58"/>
      <c r="C656" s="56"/>
      <c r="D656" s="739" t="s">
        <v>170</v>
      </c>
      <c r="E656" s="739"/>
      <c r="F656" s="734"/>
      <c r="G656" s="734"/>
      <c r="H656" s="766"/>
      <c r="I656" s="49" t="s">
        <v>13</v>
      </c>
      <c r="J656" s="57"/>
      <c r="K656" s="49" t="s">
        <v>13</v>
      </c>
      <c r="L656" s="57"/>
      <c r="M656" s="49" t="s">
        <v>13</v>
      </c>
      <c r="N656" s="57"/>
      <c r="O656" s="49" t="s">
        <v>13</v>
      </c>
      <c r="P656" s="57"/>
      <c r="Q656" s="171">
        <v>72.433628318584098</v>
      </c>
      <c r="R656" s="177"/>
      <c r="S656" s="171">
        <v>78.181604328393291</v>
      </c>
      <c r="T656" s="177"/>
      <c r="U656" s="171">
        <v>84.392865309855907</v>
      </c>
      <c r="V656" s="177"/>
      <c r="W656" s="171">
        <v>87.740978744439005</v>
      </c>
      <c r="X656" s="177"/>
      <c r="Y656" s="171">
        <v>89.288256227757984</v>
      </c>
      <c r="Z656" s="177"/>
      <c r="AA656" s="171">
        <v>88.461024201096393</v>
      </c>
      <c r="AB656" s="177"/>
      <c r="AC656" s="171">
        <v>89.432686654908892</v>
      </c>
      <c r="AD656" s="177"/>
      <c r="AE656" s="171">
        <v>92.944523470839286</v>
      </c>
      <c r="AF656" s="177"/>
      <c r="AG656" s="171">
        <v>92.735042735042697</v>
      </c>
      <c r="AH656" s="177"/>
      <c r="AI656" s="171">
        <v>93.146417445482896</v>
      </c>
      <c r="AJ656" s="34"/>
      <c r="AK656" s="49">
        <v>87.8610225019398</v>
      </c>
      <c r="AL656" s="34"/>
      <c r="AM656" s="762"/>
      <c r="AN656" s="762"/>
      <c r="AO656" s="762"/>
      <c r="AP656" s="762"/>
      <c r="AQ656" s="762"/>
      <c r="AR656" s="762"/>
      <c r="AS656" s="762"/>
      <c r="AT656" s="762"/>
      <c r="AU656" s="762"/>
      <c r="AV656" s="762"/>
    </row>
    <row r="657" spans="1:48" s="1" customFormat="1" ht="12" customHeight="1">
      <c r="A657" s="738"/>
      <c r="B657" s="58"/>
      <c r="C657" s="56"/>
      <c r="D657" s="739" t="s">
        <v>171</v>
      </c>
      <c r="E657" s="739"/>
      <c r="F657" s="734"/>
      <c r="G657" s="734"/>
      <c r="H657" s="766"/>
      <c r="I657" s="49" t="s">
        <v>13</v>
      </c>
      <c r="J657" s="57"/>
      <c r="K657" s="49" t="s">
        <v>13</v>
      </c>
      <c r="L657" s="57"/>
      <c r="M657" s="49" t="s">
        <v>13</v>
      </c>
      <c r="N657" s="57"/>
      <c r="O657" s="49" t="s">
        <v>13</v>
      </c>
      <c r="P657" s="57"/>
      <c r="Q657" s="171">
        <v>62.697969070244099</v>
      </c>
      <c r="R657" s="177"/>
      <c r="S657" s="171">
        <v>63.394312624524495</v>
      </c>
      <c r="T657" s="177"/>
      <c r="U657" s="171">
        <v>62.747273063412798</v>
      </c>
      <c r="V657" s="177"/>
      <c r="W657" s="171">
        <v>63.471684839957796</v>
      </c>
      <c r="X657" s="177"/>
      <c r="Y657" s="171">
        <v>69.400843881856488</v>
      </c>
      <c r="Z657" s="177"/>
      <c r="AA657" s="171">
        <v>68.924731182795696</v>
      </c>
      <c r="AB657" s="177"/>
      <c r="AC657" s="171">
        <v>72.93898462971589</v>
      </c>
      <c r="AD657" s="177"/>
      <c r="AE657" s="171">
        <v>78.779840848806401</v>
      </c>
      <c r="AF657" s="177"/>
      <c r="AG657" s="171">
        <v>81.850362027353185</v>
      </c>
      <c r="AH657" s="177"/>
      <c r="AI657" s="171">
        <v>82.156829392753906</v>
      </c>
      <c r="AJ657" s="34"/>
      <c r="AK657" s="49">
        <v>86.852351003294402</v>
      </c>
      <c r="AL657" s="34"/>
      <c r="AM657" s="762"/>
      <c r="AN657" s="762"/>
      <c r="AO657" s="762"/>
      <c r="AP657" s="762"/>
      <c r="AQ657" s="762"/>
      <c r="AR657" s="762"/>
      <c r="AS657" s="762"/>
      <c r="AT657" s="762"/>
      <c r="AU657" s="762"/>
      <c r="AV657" s="762"/>
    </row>
    <row r="658" spans="1:48" s="1" customFormat="1" ht="12" customHeight="1">
      <c r="A658" s="738"/>
      <c r="B658" s="58"/>
      <c r="C658" s="56"/>
      <c r="D658" s="739" t="s">
        <v>172</v>
      </c>
      <c r="E658" s="739"/>
      <c r="F658" s="734"/>
      <c r="G658" s="734"/>
      <c r="H658" s="766"/>
      <c r="I658" s="49" t="s">
        <v>13</v>
      </c>
      <c r="J658" s="57"/>
      <c r="K658" s="49" t="s">
        <v>13</v>
      </c>
      <c r="L658" s="57"/>
      <c r="M658" s="49" t="s">
        <v>13</v>
      </c>
      <c r="N658" s="57"/>
      <c r="O658" s="49" t="s">
        <v>13</v>
      </c>
      <c r="P658" s="57"/>
      <c r="Q658" s="171">
        <v>37.494505494505496</v>
      </c>
      <c r="R658" s="177"/>
      <c r="S658" s="171">
        <v>37.822514379622</v>
      </c>
      <c r="T658" s="177"/>
      <c r="U658" s="171">
        <v>41.318721130332392</v>
      </c>
      <c r="V658" s="177"/>
      <c r="W658" s="171">
        <v>45.754373177842602</v>
      </c>
      <c r="X658" s="177"/>
      <c r="Y658" s="171">
        <v>48.733459357277894</v>
      </c>
      <c r="Z658" s="177"/>
      <c r="AA658" s="171">
        <v>53.102291783119107</v>
      </c>
      <c r="AB658" s="177"/>
      <c r="AC658" s="171">
        <v>53.941581143565998</v>
      </c>
      <c r="AD658" s="177"/>
      <c r="AE658" s="171">
        <v>63.267294576161099</v>
      </c>
      <c r="AF658" s="177"/>
      <c r="AG658" s="171">
        <v>65.117121468244392</v>
      </c>
      <c r="AH658" s="177"/>
      <c r="AI658" s="171">
        <v>69.227138643067789</v>
      </c>
      <c r="AJ658" s="34"/>
      <c r="AK658" s="49">
        <v>77.599005375361102</v>
      </c>
      <c r="AL658" s="34"/>
      <c r="AM658" s="762"/>
      <c r="AN658" s="762"/>
      <c r="AO658" s="762"/>
      <c r="AP658" s="762"/>
      <c r="AQ658" s="762"/>
      <c r="AR658" s="762"/>
      <c r="AS658" s="762"/>
      <c r="AT658" s="762"/>
      <c r="AU658" s="762"/>
      <c r="AV658" s="762"/>
    </row>
    <row r="659" spans="1:48" s="1" customFormat="1" ht="12" customHeight="1">
      <c r="A659" s="738"/>
      <c r="B659" s="58"/>
      <c r="C659" s="56"/>
      <c r="D659" s="739" t="s">
        <v>173</v>
      </c>
      <c r="E659" s="739"/>
      <c r="F659" s="734"/>
      <c r="G659" s="734"/>
      <c r="H659" s="766"/>
      <c r="I659" s="49" t="s">
        <v>13</v>
      </c>
      <c r="J659" s="57"/>
      <c r="K659" s="49" t="s">
        <v>13</v>
      </c>
      <c r="L659" s="57"/>
      <c r="M659" s="49" t="s">
        <v>13</v>
      </c>
      <c r="N659" s="57"/>
      <c r="O659" s="49" t="s">
        <v>13</v>
      </c>
      <c r="P659" s="57"/>
      <c r="Q659" s="171">
        <v>71.3234435229529</v>
      </c>
      <c r="R659" s="177"/>
      <c r="S659" s="171">
        <v>72.984799631506192</v>
      </c>
      <c r="T659" s="177"/>
      <c r="U659" s="171">
        <v>65.788013318534993</v>
      </c>
      <c r="V659" s="177"/>
      <c r="W659" s="171">
        <v>74.823882665434795</v>
      </c>
      <c r="X659" s="177"/>
      <c r="Y659" s="171">
        <v>77.8045838359469</v>
      </c>
      <c r="Z659" s="177"/>
      <c r="AA659" s="171">
        <v>79.980415623979994</v>
      </c>
      <c r="AB659" s="177"/>
      <c r="AC659" s="171">
        <v>81.728702341893893</v>
      </c>
      <c r="AD659" s="177"/>
      <c r="AE659" s="171">
        <v>85.546488625123601</v>
      </c>
      <c r="AF659" s="177"/>
      <c r="AG659" s="171">
        <v>87.177532087939994</v>
      </c>
      <c r="AH659" s="177"/>
      <c r="AI659" s="171">
        <v>87.949735449735385</v>
      </c>
      <c r="AJ659" s="34"/>
      <c r="AK659" s="49">
        <v>76.854539590388598</v>
      </c>
      <c r="AL659" s="34"/>
      <c r="AM659" s="762"/>
      <c r="AN659" s="762"/>
      <c r="AO659" s="762"/>
      <c r="AP659" s="762"/>
      <c r="AQ659" s="762"/>
      <c r="AR659" s="762"/>
      <c r="AS659" s="762"/>
      <c r="AT659" s="762"/>
      <c r="AU659" s="762"/>
      <c r="AV659" s="762"/>
    </row>
    <row r="660" spans="1:48" s="1" customFormat="1" ht="12" customHeight="1">
      <c r="A660" s="738"/>
      <c r="B660" s="58"/>
      <c r="C660" s="56"/>
      <c r="D660" s="739" t="s">
        <v>219</v>
      </c>
      <c r="E660" s="739"/>
      <c r="F660" s="734"/>
      <c r="G660" s="734"/>
      <c r="H660" s="766"/>
      <c r="I660" s="49" t="s">
        <v>13</v>
      </c>
      <c r="J660" s="57"/>
      <c r="K660" s="49" t="s">
        <v>13</v>
      </c>
      <c r="L660" s="57"/>
      <c r="M660" s="49" t="s">
        <v>13</v>
      </c>
      <c r="N660" s="57"/>
      <c r="O660" s="49" t="s">
        <v>13</v>
      </c>
      <c r="P660" s="57"/>
      <c r="Q660" s="171">
        <v>62.1392526138725</v>
      </c>
      <c r="R660" s="177"/>
      <c r="S660" s="171">
        <v>62.7332777528378</v>
      </c>
      <c r="T660" s="177"/>
      <c r="U660" s="171">
        <v>65.697165991902793</v>
      </c>
      <c r="V660" s="177"/>
      <c r="W660" s="171">
        <v>66.079951360389089</v>
      </c>
      <c r="X660" s="177"/>
      <c r="Y660" s="171">
        <v>66.852594446287</v>
      </c>
      <c r="Z660" s="177"/>
      <c r="AA660" s="171">
        <v>69.58451704545449</v>
      </c>
      <c r="AB660" s="177"/>
      <c r="AC660" s="171">
        <v>71.906088340628699</v>
      </c>
      <c r="AD660" s="177"/>
      <c r="AE660" s="171">
        <v>78.410854941643194</v>
      </c>
      <c r="AF660" s="177"/>
      <c r="AG660" s="171">
        <v>82.69694354334689</v>
      </c>
      <c r="AH660" s="177"/>
      <c r="AI660" s="171">
        <v>82.410032043381804</v>
      </c>
      <c r="AJ660" s="34"/>
      <c r="AK660" s="49">
        <v>65.768291579994596</v>
      </c>
      <c r="AL660" s="34"/>
      <c r="AM660" s="762"/>
      <c r="AN660" s="762"/>
      <c r="AO660" s="762"/>
      <c r="AP660" s="762"/>
      <c r="AQ660" s="762"/>
      <c r="AR660" s="762"/>
      <c r="AS660" s="762"/>
      <c r="AT660" s="762"/>
      <c r="AU660" s="762"/>
      <c r="AV660" s="762"/>
    </row>
    <row r="661" spans="1:48" s="1" customFormat="1" ht="12" customHeight="1">
      <c r="A661" s="738"/>
      <c r="B661" s="58"/>
      <c r="C661" s="56"/>
      <c r="D661" s="739" t="s">
        <v>174</v>
      </c>
      <c r="E661" s="739"/>
      <c r="F661" s="734"/>
      <c r="G661" s="734"/>
      <c r="H661" s="766"/>
      <c r="I661" s="49" t="s">
        <v>13</v>
      </c>
      <c r="J661" s="57"/>
      <c r="K661" s="49" t="s">
        <v>13</v>
      </c>
      <c r="L661" s="57"/>
      <c r="M661" s="49" t="s">
        <v>13</v>
      </c>
      <c r="N661" s="57"/>
      <c r="O661" s="49" t="s">
        <v>13</v>
      </c>
      <c r="P661" s="57"/>
      <c r="Q661" s="171">
        <v>77.465847850607787</v>
      </c>
      <c r="R661" s="177"/>
      <c r="S661" s="171">
        <v>78.934911242603604</v>
      </c>
      <c r="T661" s="177"/>
      <c r="U661" s="171">
        <v>80.308112809044587</v>
      </c>
      <c r="V661" s="177"/>
      <c r="W661" s="171">
        <v>79.949874686716797</v>
      </c>
      <c r="X661" s="177"/>
      <c r="Y661" s="171">
        <v>82.160350605826196</v>
      </c>
      <c r="Z661" s="177"/>
      <c r="AA661" s="171">
        <v>84.850718761518593</v>
      </c>
      <c r="AB661" s="177"/>
      <c r="AC661" s="171">
        <v>86.670951156812308</v>
      </c>
      <c r="AD661" s="177"/>
      <c r="AE661" s="171">
        <v>89.235651943930193</v>
      </c>
      <c r="AF661" s="177"/>
      <c r="AG661" s="171">
        <v>90.153678770569798</v>
      </c>
      <c r="AH661" s="177"/>
      <c r="AI661" s="171">
        <v>91.044776119402997</v>
      </c>
      <c r="AJ661" s="34"/>
      <c r="AK661" s="49">
        <v>82.819856704196496</v>
      </c>
      <c r="AL661" s="34"/>
      <c r="AM661" s="762"/>
      <c r="AN661" s="762"/>
      <c r="AO661" s="762"/>
      <c r="AP661" s="762"/>
      <c r="AQ661" s="762"/>
      <c r="AR661" s="762"/>
      <c r="AS661" s="762"/>
      <c r="AT661" s="762"/>
      <c r="AU661" s="762"/>
      <c r="AV661" s="762"/>
    </row>
    <row r="662" spans="1:48" s="1" customFormat="1" ht="12" customHeight="1">
      <c r="A662" s="738"/>
      <c r="B662" s="58"/>
      <c r="C662" s="56"/>
      <c r="D662" s="739" t="s">
        <v>175</v>
      </c>
      <c r="E662" s="739"/>
      <c r="F662" s="734"/>
      <c r="G662" s="734"/>
      <c r="H662" s="766"/>
      <c r="I662" s="49" t="s">
        <v>13</v>
      </c>
      <c r="J662" s="57"/>
      <c r="K662" s="49" t="s">
        <v>13</v>
      </c>
      <c r="L662" s="57"/>
      <c r="M662" s="49" t="s">
        <v>13</v>
      </c>
      <c r="N662" s="57"/>
      <c r="O662" s="49" t="s">
        <v>13</v>
      </c>
      <c r="P662" s="57"/>
      <c r="Q662" s="171">
        <v>52.4770812112233</v>
      </c>
      <c r="R662" s="177"/>
      <c r="S662" s="171">
        <v>55.208142306986993</v>
      </c>
      <c r="T662" s="177"/>
      <c r="U662" s="171">
        <v>57.5479489767826</v>
      </c>
      <c r="V662" s="177"/>
      <c r="W662" s="171">
        <v>60.4142065582705</v>
      </c>
      <c r="X662" s="177"/>
      <c r="Y662" s="171">
        <v>60.131879279736197</v>
      </c>
      <c r="Z662" s="177"/>
      <c r="AA662" s="171">
        <v>68.861566484517297</v>
      </c>
      <c r="AB662" s="177"/>
      <c r="AC662" s="171">
        <v>71.4375</v>
      </c>
      <c r="AD662" s="177"/>
      <c r="AE662" s="171">
        <v>76.248941574936509</v>
      </c>
      <c r="AF662" s="177"/>
      <c r="AG662" s="171">
        <v>80.238270695160907</v>
      </c>
      <c r="AH662" s="177"/>
      <c r="AI662" s="171">
        <v>80.149491483886791</v>
      </c>
      <c r="AJ662" s="34"/>
      <c r="AK662" s="49">
        <v>58.319916658774503</v>
      </c>
      <c r="AL662" s="34"/>
      <c r="AM662" s="762"/>
      <c r="AN662" s="762"/>
      <c r="AO662" s="762"/>
      <c r="AP662" s="762"/>
      <c r="AQ662" s="762"/>
      <c r="AR662" s="762"/>
      <c r="AS662" s="762"/>
      <c r="AT662" s="762"/>
      <c r="AU662" s="762"/>
      <c r="AV662" s="762"/>
    </row>
    <row r="663" spans="1:48" s="1" customFormat="1" ht="12" customHeight="1">
      <c r="A663" s="738"/>
      <c r="B663" s="58"/>
      <c r="C663" s="56"/>
      <c r="D663" s="739" t="s">
        <v>176</v>
      </c>
      <c r="E663" s="739"/>
      <c r="F663" s="734"/>
      <c r="G663" s="734"/>
      <c r="H663" s="766"/>
      <c r="I663" s="49" t="s">
        <v>13</v>
      </c>
      <c r="J663" s="57"/>
      <c r="K663" s="49" t="s">
        <v>13</v>
      </c>
      <c r="L663" s="57"/>
      <c r="M663" s="49" t="s">
        <v>13</v>
      </c>
      <c r="N663" s="57"/>
      <c r="O663" s="49" t="s">
        <v>13</v>
      </c>
      <c r="P663" s="57"/>
      <c r="Q663" s="171">
        <v>77.09368346344931</v>
      </c>
      <c r="R663" s="177"/>
      <c r="S663" s="171">
        <v>76.608629825889494</v>
      </c>
      <c r="T663" s="177"/>
      <c r="U663" s="171">
        <v>79.231045634207689</v>
      </c>
      <c r="V663" s="177"/>
      <c r="W663" s="171">
        <v>79.562314540059305</v>
      </c>
      <c r="X663" s="177"/>
      <c r="Y663" s="171">
        <v>82.672706681766698</v>
      </c>
      <c r="Z663" s="177"/>
      <c r="AA663" s="171">
        <v>83.973260198834396</v>
      </c>
      <c r="AB663" s="177"/>
      <c r="AC663" s="171">
        <v>84.667456422406502</v>
      </c>
      <c r="AD663" s="177"/>
      <c r="AE663" s="171">
        <v>86.936699982465399</v>
      </c>
      <c r="AF663" s="177"/>
      <c r="AG663" s="171">
        <v>89.070645335250802</v>
      </c>
      <c r="AH663" s="177"/>
      <c r="AI663" s="171">
        <v>90.567748957010693</v>
      </c>
      <c r="AJ663" s="34"/>
      <c r="AK663" s="49">
        <v>83.031301482701807</v>
      </c>
      <c r="AL663" s="34"/>
      <c r="AM663" s="762"/>
      <c r="AN663" s="762"/>
      <c r="AO663" s="762"/>
      <c r="AP663" s="762"/>
      <c r="AQ663" s="762"/>
      <c r="AR663" s="762"/>
      <c r="AS663" s="762"/>
      <c r="AT663" s="762"/>
      <c r="AU663" s="762"/>
      <c r="AV663" s="762"/>
    </row>
    <row r="664" spans="1:48" s="1" customFormat="1" ht="12" customHeight="1">
      <c r="A664" s="738"/>
      <c r="B664" s="58"/>
      <c r="C664" s="56"/>
      <c r="D664" s="739" t="s">
        <v>177</v>
      </c>
      <c r="E664" s="739"/>
      <c r="F664" s="734"/>
      <c r="G664" s="734"/>
      <c r="H664" s="766"/>
      <c r="I664" s="49" t="s">
        <v>13</v>
      </c>
      <c r="J664" s="57"/>
      <c r="K664" s="49" t="s">
        <v>13</v>
      </c>
      <c r="L664" s="57"/>
      <c r="M664" s="49" t="s">
        <v>13</v>
      </c>
      <c r="N664" s="57"/>
      <c r="O664" s="49" t="s">
        <v>13</v>
      </c>
      <c r="P664" s="57"/>
      <c r="Q664" s="171">
        <v>46.897183421112892</v>
      </c>
      <c r="R664" s="177"/>
      <c r="S664" s="171">
        <v>47.5254237288136</v>
      </c>
      <c r="T664" s="177"/>
      <c r="U664" s="171">
        <v>50.1846722068329</v>
      </c>
      <c r="V664" s="177"/>
      <c r="W664" s="171">
        <v>49.286351471900097</v>
      </c>
      <c r="X664" s="177"/>
      <c r="Y664" s="171">
        <v>52.347715736040598</v>
      </c>
      <c r="Z664" s="177"/>
      <c r="AA664" s="171">
        <v>56.660333544437393</v>
      </c>
      <c r="AB664" s="177"/>
      <c r="AC664" s="171">
        <v>61.673020856694293</v>
      </c>
      <c r="AD664" s="177"/>
      <c r="AE664" s="171">
        <v>71.444543828264798</v>
      </c>
      <c r="AF664" s="177"/>
      <c r="AG664" s="171">
        <v>70.562060889929697</v>
      </c>
      <c r="AH664" s="177"/>
      <c r="AI664" s="171">
        <v>71.913161465400307</v>
      </c>
      <c r="AJ664" s="34"/>
      <c r="AK664" s="49">
        <v>75.964991023339294</v>
      </c>
      <c r="AL664" s="34"/>
      <c r="AM664" s="762"/>
      <c r="AN664" s="762"/>
      <c r="AO664" s="762"/>
      <c r="AP664" s="762"/>
      <c r="AQ664" s="762"/>
      <c r="AR664" s="762"/>
      <c r="AS664" s="762"/>
      <c r="AT664" s="762"/>
      <c r="AU664" s="762"/>
      <c r="AV664" s="762"/>
    </row>
    <row r="665" spans="1:48" s="1" customFormat="1" ht="12" customHeight="1">
      <c r="A665" s="738"/>
      <c r="B665" s="58"/>
      <c r="C665" s="56"/>
      <c r="D665" s="739" t="s">
        <v>178</v>
      </c>
      <c r="E665" s="739"/>
      <c r="F665" s="734"/>
      <c r="G665" s="734"/>
      <c r="H665" s="766"/>
      <c r="I665" s="49" t="s">
        <v>13</v>
      </c>
      <c r="J665" s="57"/>
      <c r="K665" s="49" t="s">
        <v>13</v>
      </c>
      <c r="L665" s="57"/>
      <c r="M665" s="49" t="s">
        <v>13</v>
      </c>
      <c r="N665" s="57"/>
      <c r="O665" s="49" t="s">
        <v>13</v>
      </c>
      <c r="P665" s="57"/>
      <c r="Q665" s="171">
        <v>63.404839365595791</v>
      </c>
      <c r="R665" s="177"/>
      <c r="S665" s="171">
        <v>63.586148816011089</v>
      </c>
      <c r="T665" s="177"/>
      <c r="U665" s="171">
        <v>66.309616130283104</v>
      </c>
      <c r="V665" s="177"/>
      <c r="W665" s="171">
        <v>68.210889812990899</v>
      </c>
      <c r="X665" s="177"/>
      <c r="Y665" s="171">
        <v>70.911934780547895</v>
      </c>
      <c r="Z665" s="177"/>
      <c r="AA665" s="171">
        <v>71.785922047702201</v>
      </c>
      <c r="AB665" s="177"/>
      <c r="AC665" s="171">
        <v>74.308848043991304</v>
      </c>
      <c r="AD665" s="177"/>
      <c r="AE665" s="171">
        <v>80.8421468381094</v>
      </c>
      <c r="AF665" s="177"/>
      <c r="AG665" s="171">
        <v>83.384930670619994</v>
      </c>
      <c r="AH665" s="177"/>
      <c r="AI665" s="171">
        <v>84.361756417936903</v>
      </c>
      <c r="AJ665" s="34"/>
      <c r="AK665" s="49">
        <v>84.542936288088598</v>
      </c>
      <c r="AL665" s="34"/>
      <c r="AM665" s="762"/>
      <c r="AN665" s="762"/>
      <c r="AO665" s="762"/>
      <c r="AP665" s="762"/>
      <c r="AQ665" s="762"/>
      <c r="AR665" s="762"/>
      <c r="AS665" s="762"/>
      <c r="AT665" s="762"/>
      <c r="AU665" s="762"/>
      <c r="AV665" s="762"/>
    </row>
    <row r="666" spans="1:48" s="1" customFormat="1" ht="12" customHeight="1">
      <c r="A666" s="738"/>
      <c r="B666" s="58"/>
      <c r="C666" s="56"/>
      <c r="D666" s="739" t="s">
        <v>220</v>
      </c>
      <c r="E666" s="739"/>
      <c r="F666" s="734"/>
      <c r="G666" s="734"/>
      <c r="H666" s="766"/>
      <c r="I666" s="49" t="s">
        <v>13</v>
      </c>
      <c r="J666" s="57"/>
      <c r="K666" s="49" t="s">
        <v>13</v>
      </c>
      <c r="L666" s="57"/>
      <c r="M666" s="49" t="s">
        <v>13</v>
      </c>
      <c r="N666" s="57"/>
      <c r="O666" s="49" t="s">
        <v>13</v>
      </c>
      <c r="P666" s="57"/>
      <c r="Q666" s="171">
        <v>60.767204809103497</v>
      </c>
      <c r="R666" s="177"/>
      <c r="S666" s="171">
        <v>62.334797384581798</v>
      </c>
      <c r="T666" s="177"/>
      <c r="U666" s="171">
        <v>64.720846422170396</v>
      </c>
      <c r="V666" s="177"/>
      <c r="W666" s="171">
        <v>66.043348916277097</v>
      </c>
      <c r="X666" s="177"/>
      <c r="Y666" s="171">
        <v>67.332894613142798</v>
      </c>
      <c r="Z666" s="177"/>
      <c r="AA666" s="171">
        <v>67.570565758658901</v>
      </c>
      <c r="AB666" s="177"/>
      <c r="AC666" s="171">
        <v>69.944211994421195</v>
      </c>
      <c r="AD666" s="177"/>
      <c r="AE666" s="171">
        <v>75.525352848928392</v>
      </c>
      <c r="AF666" s="177"/>
      <c r="AG666" s="171">
        <v>77.892983775652709</v>
      </c>
      <c r="AH666" s="177"/>
      <c r="AI666" s="171">
        <v>78.038722562272284</v>
      </c>
      <c r="AJ666" s="34"/>
      <c r="AK666" s="49">
        <v>90.111569616383903</v>
      </c>
      <c r="AL666" s="34"/>
      <c r="AM666" s="762"/>
      <c r="AN666" s="762"/>
      <c r="AO666" s="762"/>
      <c r="AP666" s="762"/>
      <c r="AQ666" s="762"/>
      <c r="AR666" s="762"/>
      <c r="AS666" s="762"/>
      <c r="AT666" s="762"/>
      <c r="AU666" s="762"/>
      <c r="AV666" s="762"/>
    </row>
    <row r="667" spans="1:48" s="1" customFormat="1" ht="12" customHeight="1">
      <c r="A667" s="738"/>
      <c r="B667" s="58"/>
      <c r="C667" s="56"/>
      <c r="D667" s="739" t="s">
        <v>179</v>
      </c>
      <c r="E667" s="739"/>
      <c r="F667" s="734"/>
      <c r="G667" s="734"/>
      <c r="H667" s="766"/>
      <c r="I667" s="49" t="s">
        <v>13</v>
      </c>
      <c r="J667" s="57"/>
      <c r="K667" s="49" t="s">
        <v>13</v>
      </c>
      <c r="L667" s="57"/>
      <c r="M667" s="49" t="s">
        <v>13</v>
      </c>
      <c r="N667" s="57"/>
      <c r="O667" s="49" t="s">
        <v>13</v>
      </c>
      <c r="P667" s="57"/>
      <c r="Q667" s="171">
        <v>73.155675080985304</v>
      </c>
      <c r="R667" s="177"/>
      <c r="S667" s="171">
        <v>71.825734284032194</v>
      </c>
      <c r="T667" s="177"/>
      <c r="U667" s="171">
        <v>73.7814886177121</v>
      </c>
      <c r="V667" s="177"/>
      <c r="W667" s="171">
        <v>77.910124526258798</v>
      </c>
      <c r="X667" s="177"/>
      <c r="Y667" s="171">
        <v>80.284981905910698</v>
      </c>
      <c r="Z667" s="177"/>
      <c r="AA667" s="171">
        <v>82.692582535372296</v>
      </c>
      <c r="AB667" s="177"/>
      <c r="AC667" s="171">
        <v>84.245220830586689</v>
      </c>
      <c r="AD667" s="177"/>
      <c r="AE667" s="171">
        <v>87.4455679385933</v>
      </c>
      <c r="AF667" s="177"/>
      <c r="AG667" s="171">
        <v>88.587040172387304</v>
      </c>
      <c r="AH667" s="177"/>
      <c r="AI667" s="171">
        <v>87.965752338671294</v>
      </c>
      <c r="AJ667" s="34"/>
      <c r="AK667" s="49">
        <v>84.631077864671894</v>
      </c>
      <c r="AL667" s="34"/>
      <c r="AM667" s="762"/>
      <c r="AN667" s="762"/>
      <c r="AO667" s="762"/>
      <c r="AP667" s="762"/>
      <c r="AQ667" s="762"/>
      <c r="AR667" s="762"/>
      <c r="AS667" s="762"/>
      <c r="AT667" s="762"/>
      <c r="AU667" s="762"/>
      <c r="AV667" s="762"/>
    </row>
    <row r="668" spans="1:48" s="1" customFormat="1" ht="12" customHeight="1">
      <c r="A668" s="738"/>
      <c r="B668" s="58"/>
      <c r="C668" s="56"/>
      <c r="D668" s="739" t="s">
        <v>180</v>
      </c>
      <c r="E668" s="739"/>
      <c r="F668" s="734"/>
      <c r="G668" s="734"/>
      <c r="H668" s="766"/>
      <c r="I668" s="49" t="s">
        <v>13</v>
      </c>
      <c r="J668" s="57"/>
      <c r="K668" s="49" t="s">
        <v>13</v>
      </c>
      <c r="L668" s="57"/>
      <c r="M668" s="49" t="s">
        <v>13</v>
      </c>
      <c r="N668" s="57"/>
      <c r="O668" s="49" t="s">
        <v>13</v>
      </c>
      <c r="P668" s="57"/>
      <c r="Q668" s="171">
        <v>67.030533958086593</v>
      </c>
      <c r="R668" s="177"/>
      <c r="S668" s="171">
        <v>65.728696575524296</v>
      </c>
      <c r="T668" s="177"/>
      <c r="U668" s="171">
        <v>68.180168973202697</v>
      </c>
      <c r="V668" s="177"/>
      <c r="W668" s="171">
        <v>69.990718779003799</v>
      </c>
      <c r="X668" s="177"/>
      <c r="Y668" s="171">
        <v>72.368421052631589</v>
      </c>
      <c r="Z668" s="177"/>
      <c r="AA668" s="171">
        <v>75.190763052208794</v>
      </c>
      <c r="AB668" s="177"/>
      <c r="AC668" s="171">
        <v>78.164805016656899</v>
      </c>
      <c r="AD668" s="177"/>
      <c r="AE668" s="171">
        <v>83.350748867990191</v>
      </c>
      <c r="AF668" s="177"/>
      <c r="AG668" s="171">
        <v>86.229127034453597</v>
      </c>
      <c r="AH668" s="177"/>
      <c r="AI668" s="171">
        <v>86.4683529272058</v>
      </c>
      <c r="AJ668" s="34"/>
      <c r="AK668" s="49">
        <v>84.519665209984396</v>
      </c>
      <c r="AL668" s="34"/>
      <c r="AM668" s="762"/>
      <c r="AN668" s="762"/>
      <c r="AO668" s="762"/>
      <c r="AP668" s="762"/>
      <c r="AQ668" s="762"/>
      <c r="AR668" s="762"/>
      <c r="AS668" s="762"/>
      <c r="AT668" s="762"/>
      <c r="AU668" s="762"/>
      <c r="AV668" s="762"/>
    </row>
    <row r="669" spans="1:48" s="1" customFormat="1" ht="12" customHeight="1">
      <c r="A669" s="738"/>
      <c r="B669" s="58"/>
      <c r="C669" s="56"/>
      <c r="D669" s="739" t="s">
        <v>181</v>
      </c>
      <c r="E669" s="739"/>
      <c r="F669" s="734"/>
      <c r="G669" s="734"/>
      <c r="H669" s="766"/>
      <c r="I669" s="49" t="s">
        <v>13</v>
      </c>
      <c r="J669" s="57"/>
      <c r="K669" s="49" t="s">
        <v>13</v>
      </c>
      <c r="L669" s="57"/>
      <c r="M669" s="49" t="s">
        <v>13</v>
      </c>
      <c r="N669" s="57"/>
      <c r="O669" s="49" t="s">
        <v>13</v>
      </c>
      <c r="P669" s="57"/>
      <c r="Q669" s="171">
        <v>56.184743888957101</v>
      </c>
      <c r="R669" s="177"/>
      <c r="S669" s="171">
        <v>57.580471081201196</v>
      </c>
      <c r="T669" s="177"/>
      <c r="U669" s="171">
        <v>61.410264503503598</v>
      </c>
      <c r="V669" s="177"/>
      <c r="W669" s="171">
        <v>62.471138655972794</v>
      </c>
      <c r="X669" s="177"/>
      <c r="Y669" s="171">
        <v>62.806398296775598</v>
      </c>
      <c r="Z669" s="177"/>
      <c r="AA669" s="171">
        <v>66.9648076698235</v>
      </c>
      <c r="AB669" s="177"/>
      <c r="AC669" s="171">
        <v>71.494090668548196</v>
      </c>
      <c r="AD669" s="177"/>
      <c r="AE669" s="171">
        <v>75.560977175692599</v>
      </c>
      <c r="AF669" s="177"/>
      <c r="AG669" s="171">
        <v>76.606934777816292</v>
      </c>
      <c r="AH669" s="177"/>
      <c r="AI669" s="171">
        <v>79.161496767452505</v>
      </c>
      <c r="AJ669" s="34"/>
      <c r="AK669" s="49">
        <v>68.783715012722595</v>
      </c>
      <c r="AL669" s="34"/>
      <c r="AM669" s="762"/>
      <c r="AN669" s="762"/>
      <c r="AO669" s="762"/>
      <c r="AP669" s="762"/>
      <c r="AQ669" s="762"/>
      <c r="AR669" s="762"/>
      <c r="AS669" s="762"/>
      <c r="AT669" s="762"/>
      <c r="AU669" s="762"/>
      <c r="AV669" s="762"/>
    </row>
    <row r="670" spans="1:48" s="1" customFormat="1" ht="12" customHeight="1">
      <c r="A670" s="738"/>
      <c r="B670" s="58"/>
      <c r="C670" s="56"/>
      <c r="D670" s="739" t="s">
        <v>182</v>
      </c>
      <c r="E670" s="739"/>
      <c r="F670" s="734"/>
      <c r="G670" s="734"/>
      <c r="H670" s="766"/>
      <c r="I670" s="49" t="s">
        <v>13</v>
      </c>
      <c r="J670" s="57"/>
      <c r="K670" s="49" t="s">
        <v>13</v>
      </c>
      <c r="L670" s="57"/>
      <c r="M670" s="49" t="s">
        <v>13</v>
      </c>
      <c r="N670" s="57"/>
      <c r="O670" s="49" t="s">
        <v>13</v>
      </c>
      <c r="P670" s="57"/>
      <c r="Q670" s="171">
        <v>42.4610191287574</v>
      </c>
      <c r="R670" s="177"/>
      <c r="S670" s="171">
        <v>40.826577021949795</v>
      </c>
      <c r="T670" s="177"/>
      <c r="U670" s="171">
        <v>43.079328505595797</v>
      </c>
      <c r="V670" s="177"/>
      <c r="W670" s="171">
        <v>46.018273935824702</v>
      </c>
      <c r="X670" s="177"/>
      <c r="Y670" s="171">
        <v>47.991891549474197</v>
      </c>
      <c r="Z670" s="177"/>
      <c r="AA670" s="171">
        <v>51.115041193978293</v>
      </c>
      <c r="AB670" s="177"/>
      <c r="AC670" s="171">
        <v>54.869885365241394</v>
      </c>
      <c r="AD670" s="177"/>
      <c r="AE670" s="171">
        <v>61.866875353245504</v>
      </c>
      <c r="AF670" s="177"/>
      <c r="AG670" s="171">
        <v>64.068322981366506</v>
      </c>
      <c r="AH670" s="177"/>
      <c r="AI670" s="171">
        <v>64.898104160191806</v>
      </c>
      <c r="AJ670" s="34"/>
      <c r="AK670" s="49">
        <v>84.130019120458897</v>
      </c>
      <c r="AL670" s="34"/>
      <c r="AM670" s="762"/>
      <c r="AN670" s="762"/>
      <c r="AO670" s="762"/>
      <c r="AP670" s="762"/>
      <c r="AQ670" s="762"/>
      <c r="AR670" s="762"/>
      <c r="AS670" s="762"/>
      <c r="AT670" s="762"/>
      <c r="AU670" s="762"/>
      <c r="AV670" s="762"/>
    </row>
    <row r="671" spans="1:48" s="1" customFormat="1" ht="12" customHeight="1">
      <c r="A671" s="738"/>
      <c r="B671" s="58"/>
      <c r="C671" s="56"/>
      <c r="D671" s="739" t="s">
        <v>183</v>
      </c>
      <c r="E671" s="739"/>
      <c r="F671" s="734"/>
      <c r="G671" s="734"/>
      <c r="H671" s="766"/>
      <c r="I671" s="49" t="s">
        <v>13</v>
      </c>
      <c r="J671" s="57"/>
      <c r="K671" s="49" t="s">
        <v>13</v>
      </c>
      <c r="L671" s="57"/>
      <c r="M671" s="49" t="s">
        <v>13</v>
      </c>
      <c r="N671" s="57"/>
      <c r="O671" s="49" t="s">
        <v>13</v>
      </c>
      <c r="P671" s="57"/>
      <c r="Q671" s="171">
        <v>59.479007741425093</v>
      </c>
      <c r="R671" s="177"/>
      <c r="S671" s="171">
        <v>58.788647709407797</v>
      </c>
      <c r="T671" s="177"/>
      <c r="U671" s="171">
        <v>62.284048754636999</v>
      </c>
      <c r="V671" s="177"/>
      <c r="W671" s="171">
        <v>64.868606797697893</v>
      </c>
      <c r="X671" s="177"/>
      <c r="Y671" s="171">
        <v>66.806002143622692</v>
      </c>
      <c r="Z671" s="177"/>
      <c r="AA671" s="171">
        <v>68.207576066979797</v>
      </c>
      <c r="AB671" s="177"/>
      <c r="AC671" s="171">
        <v>70.933450902588987</v>
      </c>
      <c r="AD671" s="177"/>
      <c r="AE671" s="171">
        <v>74.335737940595095</v>
      </c>
      <c r="AF671" s="177"/>
      <c r="AG671" s="171">
        <v>76.953676376235094</v>
      </c>
      <c r="AH671" s="177"/>
      <c r="AI671" s="171">
        <v>77.760252365930597</v>
      </c>
      <c r="AJ671" s="34"/>
      <c r="AK671" s="49">
        <v>84.023784631468899</v>
      </c>
      <c r="AL671" s="34"/>
      <c r="AM671" s="762"/>
      <c r="AN671" s="762"/>
      <c r="AO671" s="762"/>
      <c r="AP671" s="762"/>
      <c r="AQ671" s="762"/>
      <c r="AR671" s="762"/>
      <c r="AS671" s="762"/>
      <c r="AT671" s="762"/>
      <c r="AU671" s="762"/>
      <c r="AV671" s="762"/>
    </row>
    <row r="672" spans="1:48" s="1" customFormat="1" ht="12" customHeight="1">
      <c r="A672" s="738"/>
      <c r="B672" s="58"/>
      <c r="C672" s="56"/>
      <c r="D672" s="739" t="s">
        <v>221</v>
      </c>
      <c r="E672" s="739"/>
      <c r="F672" s="734"/>
      <c r="G672" s="734"/>
      <c r="H672" s="766"/>
      <c r="I672" s="49" t="s">
        <v>13</v>
      </c>
      <c r="J672" s="57"/>
      <c r="K672" s="49" t="s">
        <v>13</v>
      </c>
      <c r="L672" s="57"/>
      <c r="M672" s="49" t="s">
        <v>13</v>
      </c>
      <c r="N672" s="57"/>
      <c r="O672" s="49" t="s">
        <v>13</v>
      </c>
      <c r="P672" s="57"/>
      <c r="Q672" s="171">
        <v>61.774978831498693</v>
      </c>
      <c r="R672" s="177"/>
      <c r="S672" s="171">
        <v>62.692891144007994</v>
      </c>
      <c r="T672" s="177"/>
      <c r="U672" s="171">
        <v>64.102432515652296</v>
      </c>
      <c r="V672" s="177"/>
      <c r="W672" s="171">
        <v>67.310877967973497</v>
      </c>
      <c r="X672" s="177"/>
      <c r="Y672" s="171">
        <v>69.936425712267493</v>
      </c>
      <c r="Z672" s="177"/>
      <c r="AA672" s="171">
        <v>74.008073249975396</v>
      </c>
      <c r="AB672" s="177"/>
      <c r="AC672" s="171">
        <v>75.344541100576691</v>
      </c>
      <c r="AD672" s="177"/>
      <c r="AE672" s="171">
        <v>81.720218471682301</v>
      </c>
      <c r="AF672" s="177"/>
      <c r="AG672" s="171">
        <v>83.49405257232371</v>
      </c>
      <c r="AH672" s="177"/>
      <c r="AI672" s="171">
        <v>83.733982318466289</v>
      </c>
      <c r="AJ672" s="34"/>
      <c r="AK672" s="49">
        <v>76.229335801118907</v>
      </c>
      <c r="AL672" s="34"/>
      <c r="AM672" s="762"/>
      <c r="AN672" s="762"/>
      <c r="AO672" s="762"/>
      <c r="AP672" s="762"/>
      <c r="AQ672" s="762"/>
      <c r="AR672" s="762"/>
      <c r="AS672" s="762"/>
      <c r="AT672" s="762"/>
      <c r="AU672" s="762"/>
      <c r="AV672" s="762"/>
    </row>
    <row r="673" spans="1:48" s="1" customFormat="1" ht="12" customHeight="1">
      <c r="A673" s="738"/>
      <c r="B673" s="58"/>
      <c r="C673" s="56"/>
      <c r="D673" s="739" t="s">
        <v>184</v>
      </c>
      <c r="E673" s="739"/>
      <c r="F673" s="734"/>
      <c r="G673" s="734"/>
      <c r="H673" s="766"/>
      <c r="I673" s="49" t="s">
        <v>13</v>
      </c>
      <c r="J673" s="57"/>
      <c r="K673" s="49" t="s">
        <v>13</v>
      </c>
      <c r="L673" s="57"/>
      <c r="M673" s="49" t="s">
        <v>13</v>
      </c>
      <c r="N673" s="57"/>
      <c r="O673" s="49" t="s">
        <v>13</v>
      </c>
      <c r="P673" s="57"/>
      <c r="Q673" s="171">
        <v>40.312024353120201</v>
      </c>
      <c r="R673" s="177"/>
      <c r="S673" s="171">
        <v>40.681315207081902</v>
      </c>
      <c r="T673" s="177"/>
      <c r="U673" s="171">
        <v>42.820849041140789</v>
      </c>
      <c r="V673" s="177"/>
      <c r="W673" s="171">
        <v>45.081445081445096</v>
      </c>
      <c r="X673" s="177"/>
      <c r="Y673" s="171">
        <v>45.945470536499606</v>
      </c>
      <c r="Z673" s="177"/>
      <c r="AA673" s="171">
        <v>48.421948107188399</v>
      </c>
      <c r="AB673" s="177"/>
      <c r="AC673" s="171">
        <v>50.087144161341193</v>
      </c>
      <c r="AD673" s="177"/>
      <c r="AE673" s="171">
        <v>55.888578443823597</v>
      </c>
      <c r="AF673" s="177"/>
      <c r="AG673" s="171">
        <v>58.922850463243599</v>
      </c>
      <c r="AH673" s="177"/>
      <c r="AI673" s="171">
        <v>57.979580870499703</v>
      </c>
      <c r="AJ673" s="34"/>
      <c r="AK673" s="49">
        <v>84.416239388080996</v>
      </c>
      <c r="AL673" s="34"/>
      <c r="AM673" s="762"/>
      <c r="AN673" s="762"/>
      <c r="AO673" s="762"/>
      <c r="AP673" s="762"/>
      <c r="AQ673" s="762"/>
      <c r="AR673" s="762"/>
      <c r="AS673" s="762"/>
      <c r="AT673" s="762"/>
      <c r="AU673" s="762"/>
      <c r="AV673" s="762"/>
    </row>
    <row r="674" spans="1:48" s="1" customFormat="1" ht="12" customHeight="1">
      <c r="A674" s="738"/>
      <c r="B674" s="58"/>
      <c r="C674" s="56"/>
      <c r="D674" s="739" t="s">
        <v>185</v>
      </c>
      <c r="E674" s="739"/>
      <c r="F674" s="734"/>
      <c r="G674" s="734"/>
      <c r="H674" s="766"/>
      <c r="I674" s="49" t="s">
        <v>13</v>
      </c>
      <c r="J674" s="57"/>
      <c r="K674" s="49" t="s">
        <v>13</v>
      </c>
      <c r="L674" s="57"/>
      <c r="M674" s="49" t="s">
        <v>13</v>
      </c>
      <c r="N674" s="57"/>
      <c r="O674" s="49" t="s">
        <v>13</v>
      </c>
      <c r="P674" s="57"/>
      <c r="Q674" s="171">
        <v>61.573845901100697</v>
      </c>
      <c r="R674" s="177"/>
      <c r="S674" s="171">
        <v>62.118863049095594</v>
      </c>
      <c r="T674" s="177"/>
      <c r="U674" s="171">
        <v>65.2166985340982</v>
      </c>
      <c r="V674" s="177"/>
      <c r="W674" s="171">
        <v>67.140695915279892</v>
      </c>
      <c r="X674" s="177"/>
      <c r="Y674" s="171">
        <v>70.382966139287305</v>
      </c>
      <c r="Z674" s="177"/>
      <c r="AA674" s="171">
        <v>70.758958986237886</v>
      </c>
      <c r="AB674" s="177"/>
      <c r="AC674" s="171">
        <v>74.351707524443782</v>
      </c>
      <c r="AD674" s="177"/>
      <c r="AE674" s="171">
        <v>78.834668608885707</v>
      </c>
      <c r="AF674" s="177"/>
      <c r="AG674" s="171">
        <v>80.671279258059798</v>
      </c>
      <c r="AH674" s="177"/>
      <c r="AI674" s="171">
        <v>82.695229413552099</v>
      </c>
      <c r="AJ674" s="34"/>
      <c r="AK674" s="49">
        <v>89.245318004821101</v>
      </c>
      <c r="AL674" s="34"/>
      <c r="AM674" s="762"/>
      <c r="AN674" s="762"/>
      <c r="AO674" s="762"/>
      <c r="AP674" s="762"/>
      <c r="AQ674" s="762"/>
      <c r="AR674" s="762"/>
      <c r="AS674" s="762"/>
      <c r="AT674" s="762"/>
      <c r="AU674" s="762"/>
      <c r="AV674" s="762"/>
    </row>
    <row r="675" spans="1:48" s="1" customFormat="1" ht="12" customHeight="1">
      <c r="A675" s="738"/>
      <c r="B675" s="58"/>
      <c r="C675" s="56"/>
      <c r="D675" s="739" t="s">
        <v>186</v>
      </c>
      <c r="E675" s="739"/>
      <c r="F675" s="734"/>
      <c r="G675" s="734"/>
      <c r="H675" s="766"/>
      <c r="I675" s="49" t="s">
        <v>13</v>
      </c>
      <c r="J675" s="57"/>
      <c r="K675" s="49" t="s">
        <v>13</v>
      </c>
      <c r="L675" s="57"/>
      <c r="M675" s="49" t="s">
        <v>13</v>
      </c>
      <c r="N675" s="57"/>
      <c r="O675" s="49" t="s">
        <v>13</v>
      </c>
      <c r="P675" s="57"/>
      <c r="Q675" s="171">
        <v>60.380747126436802</v>
      </c>
      <c r="R675" s="177"/>
      <c r="S675" s="171">
        <v>60.069487529470194</v>
      </c>
      <c r="T675" s="177"/>
      <c r="U675" s="171">
        <v>63.568287174610695</v>
      </c>
      <c r="V675" s="177"/>
      <c r="W675" s="171">
        <v>64.932472108044593</v>
      </c>
      <c r="X675" s="177"/>
      <c r="Y675" s="171">
        <v>70.965489726710601</v>
      </c>
      <c r="Z675" s="177"/>
      <c r="AA675" s="171">
        <v>66.6666666666667</v>
      </c>
      <c r="AB675" s="177"/>
      <c r="AC675" s="171">
        <v>69.799523620484294</v>
      </c>
      <c r="AD675" s="177"/>
      <c r="AE675" s="171">
        <v>75</v>
      </c>
      <c r="AF675" s="177"/>
      <c r="AG675" s="171">
        <v>77.497585577851694</v>
      </c>
      <c r="AH675" s="177"/>
      <c r="AI675" s="171">
        <v>76.863835704353392</v>
      </c>
      <c r="AJ675" s="34"/>
      <c r="AK675" s="49">
        <v>83.827493261455501</v>
      </c>
      <c r="AL675" s="34"/>
      <c r="AM675" s="762"/>
      <c r="AN675" s="762"/>
      <c r="AO675" s="762"/>
      <c r="AP675" s="762"/>
      <c r="AQ675" s="762"/>
      <c r="AR675" s="762"/>
      <c r="AS675" s="762"/>
      <c r="AT675" s="762"/>
      <c r="AU675" s="762"/>
      <c r="AV675" s="762"/>
    </row>
    <row r="676" spans="1:48" s="1" customFormat="1" ht="12" customHeight="1">
      <c r="A676" s="738"/>
      <c r="B676" s="58"/>
      <c r="C676" s="56"/>
      <c r="D676" s="739" t="s">
        <v>222</v>
      </c>
      <c r="E676" s="739"/>
      <c r="F676" s="734"/>
      <c r="G676" s="734"/>
      <c r="H676" s="766"/>
      <c r="I676" s="49" t="s">
        <v>13</v>
      </c>
      <c r="J676" s="57"/>
      <c r="K676" s="49" t="s">
        <v>13</v>
      </c>
      <c r="L676" s="57"/>
      <c r="M676" s="49" t="s">
        <v>13</v>
      </c>
      <c r="N676" s="57"/>
      <c r="O676" s="49" t="s">
        <v>13</v>
      </c>
      <c r="P676" s="57"/>
      <c r="Q676" s="171">
        <v>66.046758767268898</v>
      </c>
      <c r="R676" s="177"/>
      <c r="S676" s="171">
        <v>66.455199476782184</v>
      </c>
      <c r="T676" s="177"/>
      <c r="U676" s="171">
        <v>69.15664168293759</v>
      </c>
      <c r="V676" s="177"/>
      <c r="W676" s="171">
        <v>69.513541599012811</v>
      </c>
      <c r="X676" s="177"/>
      <c r="Y676" s="171">
        <v>73.29418523010149</v>
      </c>
      <c r="Z676" s="177"/>
      <c r="AA676" s="171">
        <v>75.364393545028591</v>
      </c>
      <c r="AB676" s="177"/>
      <c r="AC676" s="171">
        <v>77.733485193621902</v>
      </c>
      <c r="AD676" s="177"/>
      <c r="AE676" s="171">
        <v>82.02466805958079</v>
      </c>
      <c r="AF676" s="177"/>
      <c r="AG676" s="171">
        <v>84.293340826074697</v>
      </c>
      <c r="AH676" s="177"/>
      <c r="AI676" s="171">
        <v>84.493312174110201</v>
      </c>
      <c r="AJ676" s="34"/>
      <c r="AK676" s="49">
        <v>55.371310396691101</v>
      </c>
      <c r="AL676" s="34"/>
      <c r="AM676" s="762"/>
      <c r="AN676" s="762"/>
      <c r="AO676" s="762"/>
      <c r="AP676" s="762"/>
      <c r="AQ676" s="762"/>
      <c r="AR676" s="762"/>
      <c r="AS676" s="762"/>
      <c r="AT676" s="762"/>
      <c r="AU676" s="762"/>
      <c r="AV676" s="762"/>
    </row>
    <row r="677" spans="1:48" s="1" customFormat="1" ht="12" customHeight="1">
      <c r="A677" s="738"/>
      <c r="B677" s="58"/>
      <c r="C677" s="56"/>
      <c r="D677" s="739" t="s">
        <v>187</v>
      </c>
      <c r="E677" s="739"/>
      <c r="F677" s="734"/>
      <c r="G677" s="734"/>
      <c r="H677" s="766"/>
      <c r="I677" s="49" t="s">
        <v>13</v>
      </c>
      <c r="J677" s="57"/>
      <c r="K677" s="49" t="s">
        <v>13</v>
      </c>
      <c r="L677" s="57"/>
      <c r="M677" s="49" t="s">
        <v>13</v>
      </c>
      <c r="N677" s="57"/>
      <c r="O677" s="49" t="s">
        <v>13</v>
      </c>
      <c r="P677" s="57"/>
      <c r="Q677" s="171">
        <v>63.279643591500999</v>
      </c>
      <c r="R677" s="177"/>
      <c r="S677" s="171">
        <v>63.3724889342867</v>
      </c>
      <c r="T677" s="177"/>
      <c r="U677" s="171">
        <v>68.307086614173201</v>
      </c>
      <c r="V677" s="177"/>
      <c r="W677" s="171">
        <v>67.716065182151709</v>
      </c>
      <c r="X677" s="177"/>
      <c r="Y677" s="171">
        <v>70.917612234829789</v>
      </c>
      <c r="Z677" s="177"/>
      <c r="AA677" s="171">
        <v>74.143944197843993</v>
      </c>
      <c r="AB677" s="177"/>
      <c r="AC677" s="171">
        <v>77.480070859167398</v>
      </c>
      <c r="AD677" s="177"/>
      <c r="AE677" s="171">
        <v>78.990228013029295</v>
      </c>
      <c r="AF677" s="177"/>
      <c r="AG677" s="171">
        <v>80.815965236983985</v>
      </c>
      <c r="AH677" s="177"/>
      <c r="AI677" s="171">
        <v>80.925155925155892</v>
      </c>
      <c r="AJ677" s="34"/>
      <c r="AK677" s="49">
        <v>83.836416747809196</v>
      </c>
      <c r="AL677" s="34"/>
      <c r="AM677" s="762"/>
      <c r="AN677" s="762"/>
      <c r="AO677" s="762"/>
      <c r="AP677" s="762"/>
      <c r="AQ677" s="762"/>
      <c r="AR677" s="762"/>
      <c r="AS677" s="762"/>
      <c r="AT677" s="762"/>
      <c r="AU677" s="762"/>
      <c r="AV677" s="762"/>
    </row>
    <row r="678" spans="1:48" s="1" customFormat="1" ht="12" customHeight="1">
      <c r="A678" s="738"/>
      <c r="B678" s="58"/>
      <c r="C678" s="56"/>
      <c r="D678" s="739" t="s">
        <v>188</v>
      </c>
      <c r="E678" s="739"/>
      <c r="F678" s="734"/>
      <c r="G678" s="734"/>
      <c r="H678" s="766"/>
      <c r="I678" s="49" t="s">
        <v>13</v>
      </c>
      <c r="J678" s="57"/>
      <c r="K678" s="49" t="s">
        <v>13</v>
      </c>
      <c r="L678" s="57"/>
      <c r="M678" s="49" t="s">
        <v>13</v>
      </c>
      <c r="N678" s="57"/>
      <c r="O678" s="49" t="s">
        <v>13</v>
      </c>
      <c r="P678" s="57"/>
      <c r="Q678" s="171">
        <v>74.844155844155793</v>
      </c>
      <c r="R678" s="177"/>
      <c r="S678" s="171">
        <v>73.099564883542413</v>
      </c>
      <c r="T678" s="177"/>
      <c r="U678" s="171">
        <v>76.039210820200992</v>
      </c>
      <c r="V678" s="177"/>
      <c r="W678" s="171">
        <v>76.849280484726094</v>
      </c>
      <c r="X678" s="177"/>
      <c r="Y678" s="171">
        <v>79.641532756489497</v>
      </c>
      <c r="Z678" s="177"/>
      <c r="AA678" s="171">
        <v>80.206333973128608</v>
      </c>
      <c r="AB678" s="177"/>
      <c r="AC678" s="171">
        <v>82.050645481628607</v>
      </c>
      <c r="AD678" s="177"/>
      <c r="AE678" s="171">
        <v>88.146247594611907</v>
      </c>
      <c r="AF678" s="177"/>
      <c r="AG678" s="171">
        <v>89.786481708146297</v>
      </c>
      <c r="AH678" s="177"/>
      <c r="AI678" s="171">
        <v>90.370052864695012</v>
      </c>
      <c r="AJ678" s="34"/>
      <c r="AK678" s="49">
        <v>58.930505127715101</v>
      </c>
      <c r="AL678" s="34"/>
      <c r="AM678" s="762"/>
      <c r="AN678" s="762"/>
      <c r="AO678" s="762"/>
      <c r="AP678" s="762"/>
      <c r="AQ678" s="762"/>
      <c r="AR678" s="762"/>
      <c r="AS678" s="762"/>
      <c r="AT678" s="762"/>
      <c r="AU678" s="762"/>
      <c r="AV678" s="762"/>
    </row>
    <row r="679" spans="1:48" s="1" customFormat="1" ht="12" customHeight="1">
      <c r="A679" s="738"/>
      <c r="B679" s="58"/>
      <c r="C679" s="56"/>
      <c r="D679" s="739" t="s">
        <v>189</v>
      </c>
      <c r="E679" s="739"/>
      <c r="F679" s="734"/>
      <c r="G679" s="734"/>
      <c r="H679" s="766"/>
      <c r="I679" s="49" t="s">
        <v>13</v>
      </c>
      <c r="J679" s="57"/>
      <c r="K679" s="49" t="s">
        <v>13</v>
      </c>
      <c r="L679" s="57"/>
      <c r="M679" s="49" t="s">
        <v>13</v>
      </c>
      <c r="N679" s="57"/>
      <c r="O679" s="49" t="s">
        <v>13</v>
      </c>
      <c r="P679" s="57"/>
      <c r="Q679" s="171">
        <v>69.005024181809588</v>
      </c>
      <c r="R679" s="177"/>
      <c r="S679" s="171">
        <v>70.222981395134084</v>
      </c>
      <c r="T679" s="177"/>
      <c r="U679" s="171">
        <v>71.365795197301296</v>
      </c>
      <c r="V679" s="177"/>
      <c r="W679" s="171">
        <v>72.834681042228198</v>
      </c>
      <c r="X679" s="177"/>
      <c r="Y679" s="171">
        <v>75.249191511983298</v>
      </c>
      <c r="Z679" s="177"/>
      <c r="AA679" s="171">
        <v>75.558988535653299</v>
      </c>
      <c r="AB679" s="177"/>
      <c r="AC679" s="171">
        <v>76.755695529469506</v>
      </c>
      <c r="AD679" s="177"/>
      <c r="AE679" s="171">
        <v>81.769947347104107</v>
      </c>
      <c r="AF679" s="177"/>
      <c r="AG679" s="171">
        <v>83.903428687360488</v>
      </c>
      <c r="AH679" s="177"/>
      <c r="AI679" s="171">
        <v>85.041325678921908</v>
      </c>
      <c r="AJ679" s="34"/>
      <c r="AK679" s="49">
        <v>79.964788732394396</v>
      </c>
      <c r="AL679" s="34"/>
      <c r="AM679" s="762"/>
      <c r="AN679" s="762"/>
      <c r="AO679" s="762"/>
      <c r="AP679" s="762"/>
      <c r="AQ679" s="762"/>
      <c r="AR679" s="762"/>
      <c r="AS679" s="762"/>
      <c r="AT679" s="762"/>
      <c r="AU679" s="762"/>
      <c r="AV679" s="762"/>
    </row>
    <row r="680" spans="1:48" s="1" customFormat="1" ht="12" customHeight="1">
      <c r="A680" s="738"/>
      <c r="B680" s="58"/>
      <c r="C680" s="56"/>
      <c r="D680" s="739" t="s">
        <v>223</v>
      </c>
      <c r="E680" s="739"/>
      <c r="F680" s="734"/>
      <c r="G680" s="734"/>
      <c r="H680" s="766"/>
      <c r="I680" s="49" t="s">
        <v>13</v>
      </c>
      <c r="J680" s="57"/>
      <c r="K680" s="49" t="s">
        <v>13</v>
      </c>
      <c r="L680" s="57"/>
      <c r="M680" s="49" t="s">
        <v>13</v>
      </c>
      <c r="N680" s="57"/>
      <c r="O680" s="49" t="s">
        <v>13</v>
      </c>
      <c r="P680" s="57"/>
      <c r="Q680" s="171">
        <v>62.597142140887392</v>
      </c>
      <c r="R680" s="177"/>
      <c r="S680" s="171">
        <v>63.325406987378798</v>
      </c>
      <c r="T680" s="177"/>
      <c r="U680" s="171">
        <v>65.123697455164091</v>
      </c>
      <c r="V680" s="177"/>
      <c r="W680" s="171">
        <v>67.390691114245399</v>
      </c>
      <c r="X680" s="177"/>
      <c r="Y680" s="171">
        <v>70.362316298972303</v>
      </c>
      <c r="Z680" s="177"/>
      <c r="AA680" s="171">
        <v>73.362713948959708</v>
      </c>
      <c r="AB680" s="177"/>
      <c r="AC680" s="171">
        <v>75.006633059166887</v>
      </c>
      <c r="AD680" s="177"/>
      <c r="AE680" s="171">
        <v>80.420449445959491</v>
      </c>
      <c r="AF680" s="177"/>
      <c r="AG680" s="171">
        <v>83.155853314527491</v>
      </c>
      <c r="AH680" s="177"/>
      <c r="AI680" s="171">
        <v>83.934066711471104</v>
      </c>
      <c r="AJ680" s="34"/>
      <c r="AK680" s="49">
        <v>89.182566077367397</v>
      </c>
      <c r="AL680" s="34"/>
      <c r="AM680" s="762"/>
      <c r="AN680" s="762"/>
      <c r="AO680" s="762"/>
      <c r="AP680" s="762"/>
      <c r="AQ680" s="762"/>
      <c r="AR680" s="762"/>
      <c r="AS680" s="762"/>
      <c r="AT680" s="762"/>
      <c r="AU680" s="762"/>
      <c r="AV680" s="762"/>
    </row>
    <row r="681" spans="1:48" s="1" customFormat="1" ht="12" customHeight="1">
      <c r="A681" s="738"/>
      <c r="B681" s="58"/>
      <c r="C681" s="56"/>
      <c r="D681" s="739" t="s">
        <v>190</v>
      </c>
      <c r="E681" s="739"/>
      <c r="F681" s="734"/>
      <c r="G681" s="734"/>
      <c r="H681" s="766"/>
      <c r="I681" s="49" t="s">
        <v>13</v>
      </c>
      <c r="J681" s="57"/>
      <c r="K681" s="49" t="s">
        <v>13</v>
      </c>
      <c r="L681" s="57"/>
      <c r="M681" s="49" t="s">
        <v>13</v>
      </c>
      <c r="N681" s="57"/>
      <c r="O681" s="49" t="s">
        <v>13</v>
      </c>
      <c r="P681" s="57"/>
      <c r="Q681" s="171">
        <v>42.793175326179302</v>
      </c>
      <c r="R681" s="177"/>
      <c r="S681" s="171">
        <v>43.281996813595299</v>
      </c>
      <c r="T681" s="177"/>
      <c r="U681" s="171">
        <v>43.283354897632996</v>
      </c>
      <c r="V681" s="177"/>
      <c r="W681" s="171">
        <v>47.439993446383198</v>
      </c>
      <c r="X681" s="177"/>
      <c r="Y681" s="171">
        <v>50.893353450329492</v>
      </c>
      <c r="Z681" s="177"/>
      <c r="AA681" s="171">
        <v>52.5265285497726</v>
      </c>
      <c r="AB681" s="177"/>
      <c r="AC681" s="171">
        <v>56.553044112285804</v>
      </c>
      <c r="AD681" s="177"/>
      <c r="AE681" s="171">
        <v>64.972489042245599</v>
      </c>
      <c r="AF681" s="177"/>
      <c r="AG681" s="171">
        <v>68.752499000399794</v>
      </c>
      <c r="AH681" s="177"/>
      <c r="AI681" s="171">
        <v>71.969898185037607</v>
      </c>
      <c r="AJ681" s="34"/>
      <c r="AK681" s="49">
        <v>74.886621315192698</v>
      </c>
      <c r="AL681" s="34"/>
      <c r="AM681" s="762"/>
      <c r="AN681" s="762"/>
      <c r="AO681" s="762"/>
      <c r="AP681" s="762"/>
      <c r="AQ681" s="762"/>
      <c r="AR681" s="762"/>
      <c r="AS681" s="762"/>
      <c r="AT681" s="762"/>
      <c r="AU681" s="762"/>
      <c r="AV681" s="762"/>
    </row>
    <row r="682" spans="1:48" s="1" customFormat="1" ht="12" customHeight="1">
      <c r="A682" s="738"/>
      <c r="B682" s="58"/>
      <c r="C682" s="56"/>
      <c r="D682" s="739" t="s">
        <v>191</v>
      </c>
      <c r="E682" s="739"/>
      <c r="F682" s="734"/>
      <c r="G682" s="734"/>
      <c r="H682" s="766"/>
      <c r="I682" s="49" t="s">
        <v>13</v>
      </c>
      <c r="J682" s="57"/>
      <c r="K682" s="49" t="s">
        <v>13</v>
      </c>
      <c r="L682" s="57"/>
      <c r="M682" s="49" t="s">
        <v>13</v>
      </c>
      <c r="N682" s="57"/>
      <c r="O682" s="49" t="s">
        <v>13</v>
      </c>
      <c r="P682" s="57"/>
      <c r="Q682" s="171">
        <v>64.321493624772302</v>
      </c>
      <c r="R682" s="177"/>
      <c r="S682" s="171">
        <v>65.483629092726787</v>
      </c>
      <c r="T682" s="177"/>
      <c r="U682" s="171">
        <v>68.869987849331693</v>
      </c>
      <c r="V682" s="177"/>
      <c r="W682" s="171">
        <v>68.260970513118195</v>
      </c>
      <c r="X682" s="177"/>
      <c r="Y682" s="171">
        <v>72.100384354510481</v>
      </c>
      <c r="Z682" s="177"/>
      <c r="AA682" s="171">
        <v>74.1630901287554</v>
      </c>
      <c r="AB682" s="177"/>
      <c r="AC682" s="171">
        <v>77.9800922554018</v>
      </c>
      <c r="AD682" s="177"/>
      <c r="AE682" s="171">
        <v>83.352005377548693</v>
      </c>
      <c r="AF682" s="177"/>
      <c r="AG682" s="171">
        <v>84.580082606700302</v>
      </c>
      <c r="AH682" s="177"/>
      <c r="AI682" s="171">
        <v>84.084286034521398</v>
      </c>
      <c r="AJ682" s="34"/>
      <c r="AK682" s="49">
        <v>88.254095085896907</v>
      </c>
      <c r="AL682" s="34"/>
      <c r="AM682" s="762"/>
      <c r="AN682" s="762"/>
      <c r="AO682" s="762"/>
      <c r="AP682" s="762"/>
      <c r="AQ682" s="762"/>
      <c r="AR682" s="762"/>
      <c r="AS682" s="762"/>
      <c r="AT682" s="762"/>
      <c r="AU682" s="762"/>
      <c r="AV682" s="762"/>
    </row>
    <row r="683" spans="1:48" s="1" customFormat="1" ht="12" customHeight="1">
      <c r="A683" s="738"/>
      <c r="B683" s="58"/>
      <c r="C683" s="56"/>
      <c r="D683" s="739" t="s">
        <v>224</v>
      </c>
      <c r="E683" s="739"/>
      <c r="F683" s="734"/>
      <c r="G683" s="734"/>
      <c r="H683" s="766"/>
      <c r="I683" s="49" t="s">
        <v>13</v>
      </c>
      <c r="J683" s="57"/>
      <c r="K683" s="49" t="s">
        <v>13</v>
      </c>
      <c r="L683" s="57"/>
      <c r="M683" s="49" t="s">
        <v>13</v>
      </c>
      <c r="N683" s="57"/>
      <c r="O683" s="49" t="s">
        <v>13</v>
      </c>
      <c r="P683" s="57"/>
      <c r="Q683" s="171">
        <v>64.599516939748</v>
      </c>
      <c r="R683" s="177"/>
      <c r="S683" s="171">
        <v>65.837754906347897</v>
      </c>
      <c r="T683" s="177"/>
      <c r="U683" s="171">
        <v>69.060943361416889</v>
      </c>
      <c r="V683" s="177"/>
      <c r="W683" s="171">
        <v>67.228968624649696</v>
      </c>
      <c r="X683" s="177"/>
      <c r="Y683" s="171">
        <v>66.619346988440498</v>
      </c>
      <c r="Z683" s="177"/>
      <c r="AA683" s="171">
        <v>72.190486359510984</v>
      </c>
      <c r="AB683" s="177"/>
      <c r="AC683" s="171">
        <v>74.780137280137296</v>
      </c>
      <c r="AD683" s="177"/>
      <c r="AE683" s="171">
        <v>84.391413564740802</v>
      </c>
      <c r="AF683" s="177"/>
      <c r="AG683" s="171">
        <v>82.766343825665899</v>
      </c>
      <c r="AH683" s="177"/>
      <c r="AI683" s="171">
        <v>84.341207031958007</v>
      </c>
      <c r="AJ683" s="34"/>
      <c r="AK683" s="49">
        <v>80.9016684416045</v>
      </c>
      <c r="AL683" s="34"/>
      <c r="AM683" s="762"/>
      <c r="AN683" s="762"/>
      <c r="AO683" s="762"/>
      <c r="AP683" s="762"/>
      <c r="AQ683" s="762"/>
      <c r="AR683" s="762"/>
      <c r="AS683" s="762"/>
      <c r="AT683" s="762"/>
      <c r="AU683" s="762"/>
      <c r="AV683" s="762"/>
    </row>
    <row r="684" spans="1:48" s="1" customFormat="1" ht="12" customHeight="1">
      <c r="A684" s="738"/>
      <c r="B684" s="58"/>
      <c r="C684" s="56"/>
      <c r="D684" s="739" t="s">
        <v>192</v>
      </c>
      <c r="E684" s="739"/>
      <c r="F684" s="734"/>
      <c r="G684" s="734"/>
      <c r="H684" s="766"/>
      <c r="I684" s="49" t="s">
        <v>13</v>
      </c>
      <c r="J684" s="57"/>
      <c r="K684" s="49" t="s">
        <v>13</v>
      </c>
      <c r="L684" s="57"/>
      <c r="M684" s="49" t="s">
        <v>13</v>
      </c>
      <c r="N684" s="57"/>
      <c r="O684" s="49" t="s">
        <v>13</v>
      </c>
      <c r="P684" s="57"/>
      <c r="Q684" s="171">
        <v>36.660644064193896</v>
      </c>
      <c r="R684" s="177"/>
      <c r="S684" s="171">
        <v>35.418581377775098</v>
      </c>
      <c r="T684" s="177"/>
      <c r="U684" s="171">
        <v>38.745867975558397</v>
      </c>
      <c r="V684" s="177"/>
      <c r="W684" s="171">
        <v>40.578701808954698</v>
      </c>
      <c r="X684" s="177"/>
      <c r="Y684" s="171">
        <v>43.989729719135298</v>
      </c>
      <c r="Z684" s="177"/>
      <c r="AA684" s="171">
        <v>44.971165151826199</v>
      </c>
      <c r="AB684" s="177"/>
      <c r="AC684" s="171">
        <v>48.122485867696803</v>
      </c>
      <c r="AD684" s="177"/>
      <c r="AE684" s="171">
        <v>53.866304818981895</v>
      </c>
      <c r="AF684" s="177"/>
      <c r="AG684" s="171">
        <v>56.190190827543596</v>
      </c>
      <c r="AH684" s="177"/>
      <c r="AI684" s="171">
        <v>55.696533682145194</v>
      </c>
      <c r="AJ684" s="34"/>
      <c r="AK684" s="49">
        <v>90.242214532871998</v>
      </c>
      <c r="AL684" s="34"/>
      <c r="AM684" s="762"/>
      <c r="AN684" s="762"/>
      <c r="AO684" s="762"/>
      <c r="AP684" s="762"/>
      <c r="AQ684" s="762"/>
      <c r="AR684" s="762"/>
      <c r="AS684" s="762"/>
      <c r="AT684" s="762"/>
      <c r="AU684" s="762"/>
      <c r="AV684" s="762"/>
    </row>
    <row r="685" spans="1:48" s="1" customFormat="1" ht="12" customHeight="1">
      <c r="A685" s="738"/>
      <c r="B685" s="58"/>
      <c r="C685" s="56"/>
      <c r="D685" s="739" t="s">
        <v>193</v>
      </c>
      <c r="E685" s="739"/>
      <c r="F685" s="734"/>
      <c r="G685" s="734"/>
      <c r="H685" s="766"/>
      <c r="I685" s="49" t="s">
        <v>13</v>
      </c>
      <c r="J685" s="57"/>
      <c r="K685" s="49" t="s">
        <v>13</v>
      </c>
      <c r="L685" s="57"/>
      <c r="M685" s="49" t="s">
        <v>13</v>
      </c>
      <c r="N685" s="57"/>
      <c r="O685" s="49" t="s">
        <v>13</v>
      </c>
      <c r="P685" s="57"/>
      <c r="Q685" s="171">
        <v>34.934049443171901</v>
      </c>
      <c r="R685" s="177"/>
      <c r="S685" s="171">
        <v>34.117692072237496</v>
      </c>
      <c r="T685" s="177"/>
      <c r="U685" s="171">
        <v>34.682732316227501</v>
      </c>
      <c r="V685" s="177"/>
      <c r="W685" s="171">
        <v>36.7264877677135</v>
      </c>
      <c r="X685" s="177"/>
      <c r="Y685" s="171">
        <v>40.637657910567498</v>
      </c>
      <c r="Z685" s="177"/>
      <c r="AA685" s="171">
        <v>42.393883469549195</v>
      </c>
      <c r="AB685" s="177"/>
      <c r="AC685" s="171">
        <v>49.5208274029794</v>
      </c>
      <c r="AD685" s="177"/>
      <c r="AE685" s="171">
        <v>57.509823182711195</v>
      </c>
      <c r="AF685" s="177"/>
      <c r="AG685" s="171">
        <v>59.418002466091188</v>
      </c>
      <c r="AH685" s="177"/>
      <c r="AI685" s="171">
        <v>60.638675940498601</v>
      </c>
      <c r="AJ685" s="34"/>
      <c r="AK685" s="49">
        <v>68.75</v>
      </c>
      <c r="AL685" s="34"/>
      <c r="AM685" s="762"/>
      <c r="AN685" s="762"/>
      <c r="AO685" s="762"/>
      <c r="AP685" s="762"/>
      <c r="AQ685" s="762"/>
      <c r="AR685" s="762"/>
      <c r="AS685" s="762"/>
      <c r="AT685" s="762"/>
      <c r="AU685" s="762"/>
      <c r="AV685" s="762"/>
    </row>
    <row r="686" spans="1:48" s="1" customFormat="1" ht="12" customHeight="1">
      <c r="A686" s="738"/>
      <c r="B686" s="58"/>
      <c r="C686" s="56"/>
      <c r="D686" s="739" t="s">
        <v>194</v>
      </c>
      <c r="E686" s="739"/>
      <c r="F686" s="734"/>
      <c r="G686" s="734"/>
      <c r="H686" s="766"/>
      <c r="I686" s="49" t="s">
        <v>13</v>
      </c>
      <c r="J686" s="57"/>
      <c r="K686" s="49" t="s">
        <v>13</v>
      </c>
      <c r="L686" s="57"/>
      <c r="M686" s="49" t="s">
        <v>13</v>
      </c>
      <c r="N686" s="57"/>
      <c r="O686" s="49" t="s">
        <v>13</v>
      </c>
      <c r="P686" s="57"/>
      <c r="Q686" s="171">
        <v>54.038287023032701</v>
      </c>
      <c r="R686" s="177"/>
      <c r="S686" s="171">
        <v>54.944680851063794</v>
      </c>
      <c r="T686" s="177"/>
      <c r="U686" s="171">
        <v>57.248699271592095</v>
      </c>
      <c r="V686" s="177"/>
      <c r="W686" s="171">
        <v>59.450747268388703</v>
      </c>
      <c r="X686" s="177"/>
      <c r="Y686" s="171">
        <v>61.984355701934994</v>
      </c>
      <c r="Z686" s="177"/>
      <c r="AA686" s="171">
        <v>66.151809355692905</v>
      </c>
      <c r="AB686" s="177"/>
      <c r="AC686" s="171">
        <v>68.529446246433992</v>
      </c>
      <c r="AD686" s="177"/>
      <c r="AE686" s="171">
        <v>72.533424232094802</v>
      </c>
      <c r="AF686" s="177"/>
      <c r="AG686" s="171">
        <v>76.966637941647193</v>
      </c>
      <c r="AH686" s="177"/>
      <c r="AI686" s="171">
        <v>76.573072403873397</v>
      </c>
      <c r="AJ686" s="34"/>
      <c r="AK686" s="49">
        <v>60.817600084615798</v>
      </c>
      <c r="AL686" s="34"/>
      <c r="AM686" s="762"/>
      <c r="AN686" s="762"/>
      <c r="AO686" s="762"/>
      <c r="AP686" s="762"/>
      <c r="AQ686" s="762"/>
      <c r="AR686" s="762"/>
      <c r="AS686" s="762"/>
      <c r="AT686" s="762"/>
      <c r="AU686" s="762"/>
      <c r="AV686" s="762"/>
    </row>
    <row r="687" spans="1:48" s="1" customFormat="1" ht="12" customHeight="1">
      <c r="A687" s="738"/>
      <c r="B687" s="58"/>
      <c r="C687" s="56"/>
      <c r="D687" s="739" t="s">
        <v>195</v>
      </c>
      <c r="E687" s="739"/>
      <c r="F687" s="734"/>
      <c r="G687" s="734"/>
      <c r="H687" s="766"/>
      <c r="I687" s="49" t="s">
        <v>13</v>
      </c>
      <c r="J687" s="57"/>
      <c r="K687" s="49" t="s">
        <v>13</v>
      </c>
      <c r="L687" s="57"/>
      <c r="M687" s="49" t="s">
        <v>13</v>
      </c>
      <c r="N687" s="57"/>
      <c r="O687" s="49" t="s">
        <v>13</v>
      </c>
      <c r="P687" s="57"/>
      <c r="Q687" s="171">
        <v>62.483357858594395</v>
      </c>
      <c r="R687" s="177"/>
      <c r="S687" s="171">
        <v>65.096574998204915</v>
      </c>
      <c r="T687" s="177"/>
      <c r="U687" s="171">
        <v>67.943893260349014</v>
      </c>
      <c r="V687" s="177"/>
      <c r="W687" s="171">
        <v>65.93747934703589</v>
      </c>
      <c r="X687" s="177"/>
      <c r="Y687" s="171">
        <v>62.9043319236484</v>
      </c>
      <c r="Z687" s="177"/>
      <c r="AA687" s="171">
        <v>74.462138446538802</v>
      </c>
      <c r="AB687" s="177"/>
      <c r="AC687" s="171">
        <v>76.883539362394302</v>
      </c>
      <c r="AD687" s="177"/>
      <c r="AE687" s="171">
        <v>82.682467007810402</v>
      </c>
      <c r="AF687" s="177"/>
      <c r="AG687" s="171">
        <v>83.95337123120099</v>
      </c>
      <c r="AH687" s="177"/>
      <c r="AI687" s="171">
        <v>84.980088661807798</v>
      </c>
      <c r="AJ687" s="34"/>
      <c r="AK687" s="49">
        <v>88.271201220841505</v>
      </c>
      <c r="AL687" s="34"/>
      <c r="AM687" s="762"/>
      <c r="AN687" s="762"/>
      <c r="AO687" s="762"/>
      <c r="AP687" s="762"/>
      <c r="AQ687" s="762"/>
      <c r="AR687" s="762"/>
      <c r="AS687" s="762"/>
      <c r="AT687" s="762"/>
      <c r="AU687" s="762"/>
      <c r="AV687" s="762"/>
    </row>
    <row r="688" spans="1:48" s="1" customFormat="1" ht="12" customHeight="1">
      <c r="A688" s="738"/>
      <c r="B688" s="58"/>
      <c r="C688" s="56"/>
      <c r="D688" s="739" t="s">
        <v>225</v>
      </c>
      <c r="E688" s="739"/>
      <c r="F688" s="734"/>
      <c r="G688" s="734"/>
      <c r="H688" s="766"/>
      <c r="I688" s="49" t="s">
        <v>13</v>
      </c>
      <c r="J688" s="57"/>
      <c r="K688" s="49" t="s">
        <v>13</v>
      </c>
      <c r="L688" s="57"/>
      <c r="M688" s="49" t="s">
        <v>13</v>
      </c>
      <c r="N688" s="57"/>
      <c r="O688" s="49" t="s">
        <v>13</v>
      </c>
      <c r="P688" s="57"/>
      <c r="Q688" s="171">
        <v>75.329189929421702</v>
      </c>
      <c r="R688" s="177"/>
      <c r="S688" s="171">
        <v>75.080377091166696</v>
      </c>
      <c r="T688" s="177"/>
      <c r="U688" s="171">
        <v>77.141024270287602</v>
      </c>
      <c r="V688" s="177"/>
      <c r="W688" s="171">
        <v>79.12087912087911</v>
      </c>
      <c r="X688" s="177"/>
      <c r="Y688" s="171">
        <v>81.359987240151</v>
      </c>
      <c r="Z688" s="177"/>
      <c r="AA688" s="171">
        <v>81.028755320253296</v>
      </c>
      <c r="AB688" s="177"/>
      <c r="AC688" s="171">
        <v>81.927135811634898</v>
      </c>
      <c r="AD688" s="177"/>
      <c r="AE688" s="171">
        <v>86.369995695221704</v>
      </c>
      <c r="AF688" s="177"/>
      <c r="AG688" s="171">
        <v>88.465452900599303</v>
      </c>
      <c r="AH688" s="177"/>
      <c r="AI688" s="171">
        <v>89.011246485473293</v>
      </c>
      <c r="AJ688" s="34"/>
      <c r="AK688" s="49">
        <v>74.551522736754293</v>
      </c>
      <c r="AL688" s="34"/>
      <c r="AM688" s="762"/>
      <c r="AN688" s="762"/>
      <c r="AO688" s="762"/>
      <c r="AP688" s="762"/>
      <c r="AQ688" s="762"/>
      <c r="AR688" s="762"/>
      <c r="AS688" s="762"/>
      <c r="AT688" s="762"/>
      <c r="AU688" s="762"/>
      <c r="AV688" s="762"/>
    </row>
    <row r="689" spans="1:48" s="1" customFormat="1" ht="12" customHeight="1">
      <c r="A689" s="738"/>
      <c r="B689" s="58"/>
      <c r="C689" s="56"/>
      <c r="D689" s="739" t="s">
        <v>196</v>
      </c>
      <c r="E689" s="739"/>
      <c r="F689" s="734"/>
      <c r="G689" s="734"/>
      <c r="H689" s="766"/>
      <c r="I689" s="49" t="s">
        <v>13</v>
      </c>
      <c r="J689" s="57"/>
      <c r="K689" s="49" t="s">
        <v>13</v>
      </c>
      <c r="L689" s="57"/>
      <c r="M689" s="49" t="s">
        <v>13</v>
      </c>
      <c r="N689" s="57"/>
      <c r="O689" s="49" t="s">
        <v>13</v>
      </c>
      <c r="P689" s="57"/>
      <c r="Q689" s="171">
        <v>41.261357562800598</v>
      </c>
      <c r="R689" s="177"/>
      <c r="S689" s="171">
        <v>44.042906397650398</v>
      </c>
      <c r="T689" s="177"/>
      <c r="U689" s="171">
        <v>42.707423580785999</v>
      </c>
      <c r="V689" s="177"/>
      <c r="W689" s="171">
        <v>47.006688963210699</v>
      </c>
      <c r="X689" s="177"/>
      <c r="Y689" s="171">
        <v>49.410001873009897</v>
      </c>
      <c r="Z689" s="177"/>
      <c r="AA689" s="171">
        <v>63.146484979869889</v>
      </c>
      <c r="AB689" s="177"/>
      <c r="AC689" s="171">
        <v>70.7074569789675</v>
      </c>
      <c r="AD689" s="177"/>
      <c r="AE689" s="171">
        <v>81.774387796065795</v>
      </c>
      <c r="AF689" s="177"/>
      <c r="AG689" s="171">
        <v>84.408352668213496</v>
      </c>
      <c r="AH689" s="177"/>
      <c r="AI689" s="171">
        <v>87.664264518863902</v>
      </c>
      <c r="AJ689" s="34"/>
      <c r="AK689" s="49">
        <v>61.508588498879803</v>
      </c>
      <c r="AL689" s="34"/>
      <c r="AM689" s="762"/>
      <c r="AN689" s="762"/>
      <c r="AO689" s="762"/>
      <c r="AP689" s="762"/>
      <c r="AQ689" s="762"/>
      <c r="AR689" s="762"/>
      <c r="AS689" s="762"/>
      <c r="AT689" s="762"/>
      <c r="AU689" s="762"/>
      <c r="AV689" s="762"/>
    </row>
    <row r="690" spans="1:48" s="1" customFormat="1" ht="12" customHeight="1">
      <c r="A690" s="738"/>
      <c r="B690" s="58"/>
      <c r="C690" s="56"/>
      <c r="D690" s="739" t="s">
        <v>197</v>
      </c>
      <c r="E690" s="739"/>
      <c r="F690" s="734"/>
      <c r="G690" s="734"/>
      <c r="H690" s="766"/>
      <c r="I690" s="49" t="s">
        <v>13</v>
      </c>
      <c r="J690" s="57"/>
      <c r="K690" s="49" t="s">
        <v>13</v>
      </c>
      <c r="L690" s="57"/>
      <c r="M690" s="49" t="s">
        <v>13</v>
      </c>
      <c r="N690" s="57"/>
      <c r="O690" s="49" t="s">
        <v>13</v>
      </c>
      <c r="P690" s="57"/>
      <c r="Q690" s="171">
        <v>64.350630313690999</v>
      </c>
      <c r="R690" s="177"/>
      <c r="S690" s="171">
        <v>65.176268271711095</v>
      </c>
      <c r="T690" s="177"/>
      <c r="U690" s="171">
        <v>67.223494543984899</v>
      </c>
      <c r="V690" s="177"/>
      <c r="W690" s="171">
        <v>69.838890970400897</v>
      </c>
      <c r="X690" s="177"/>
      <c r="Y690" s="171">
        <v>73.543344386546693</v>
      </c>
      <c r="Z690" s="177"/>
      <c r="AA690" s="171">
        <v>74.886702774400405</v>
      </c>
      <c r="AB690" s="177"/>
      <c r="AC690" s="171">
        <v>78.283590756009801</v>
      </c>
      <c r="AD690" s="177"/>
      <c r="AE690" s="171">
        <v>82.440581766583904</v>
      </c>
      <c r="AF690" s="177"/>
      <c r="AG690" s="171">
        <v>84.319563329611697</v>
      </c>
      <c r="AH690" s="177"/>
      <c r="AI690" s="171">
        <v>84.2993884605158</v>
      </c>
      <c r="AJ690" s="34"/>
      <c r="AK690" s="49">
        <v>83.141327275677398</v>
      </c>
      <c r="AL690" s="34"/>
      <c r="AM690" s="762"/>
      <c r="AN690" s="762"/>
      <c r="AO690" s="762"/>
      <c r="AP690" s="762"/>
      <c r="AQ690" s="762"/>
      <c r="AR690" s="762"/>
      <c r="AS690" s="762"/>
      <c r="AT690" s="762"/>
      <c r="AU690" s="762"/>
      <c r="AV690" s="762"/>
    </row>
    <row r="691" spans="1:48" s="1" customFormat="1" ht="12" customHeight="1">
      <c r="A691" s="738"/>
      <c r="B691" s="58"/>
      <c r="C691" s="56"/>
      <c r="D691" s="739" t="s">
        <v>198</v>
      </c>
      <c r="E691" s="739"/>
      <c r="F691" s="734"/>
      <c r="G691" s="734"/>
      <c r="H691" s="766"/>
      <c r="I691" s="49" t="s">
        <v>13</v>
      </c>
      <c r="J691" s="57"/>
      <c r="K691" s="49" t="s">
        <v>13</v>
      </c>
      <c r="L691" s="57"/>
      <c r="M691" s="49" t="s">
        <v>13</v>
      </c>
      <c r="N691" s="57"/>
      <c r="O691" s="49" t="s">
        <v>13</v>
      </c>
      <c r="P691" s="57"/>
      <c r="Q691" s="171">
        <v>38.413130368228593</v>
      </c>
      <c r="R691" s="177"/>
      <c r="S691" s="171">
        <v>35.657484054824302</v>
      </c>
      <c r="T691" s="177"/>
      <c r="U691" s="171">
        <v>38.725393562195492</v>
      </c>
      <c r="V691" s="177"/>
      <c r="W691" s="171">
        <v>40.888426682513696</v>
      </c>
      <c r="X691" s="177"/>
      <c r="Y691" s="171">
        <v>42.541405860521792</v>
      </c>
      <c r="Z691" s="177"/>
      <c r="AA691" s="171">
        <v>46.970074812967596</v>
      </c>
      <c r="AB691" s="177"/>
      <c r="AC691" s="171">
        <v>48.136824001528794</v>
      </c>
      <c r="AD691" s="177"/>
      <c r="AE691" s="171">
        <v>55.316091954023001</v>
      </c>
      <c r="AF691" s="177"/>
      <c r="AG691" s="171">
        <v>57.793309747749298</v>
      </c>
      <c r="AH691" s="177"/>
      <c r="AI691" s="171">
        <v>58.154649820810299</v>
      </c>
      <c r="AJ691" s="34"/>
      <c r="AK691" s="49">
        <v>92.620531321744807</v>
      </c>
      <c r="AL691" s="34"/>
      <c r="AM691" s="762"/>
      <c r="AN691" s="762"/>
      <c r="AO691" s="762"/>
      <c r="AP691" s="762"/>
      <c r="AQ691" s="762"/>
      <c r="AR691" s="762"/>
      <c r="AS691" s="762"/>
      <c r="AT691" s="762"/>
      <c r="AU691" s="762"/>
      <c r="AV691" s="762"/>
    </row>
    <row r="692" spans="1:48" s="1" customFormat="1" ht="12" customHeight="1">
      <c r="A692" s="738"/>
      <c r="B692" s="58"/>
      <c r="C692" s="56"/>
      <c r="D692" s="739" t="s">
        <v>199</v>
      </c>
      <c r="E692" s="739"/>
      <c r="F692" s="734"/>
      <c r="G692" s="734"/>
      <c r="H692" s="766"/>
      <c r="I692" s="49" t="s">
        <v>13</v>
      </c>
      <c r="J692" s="57"/>
      <c r="K692" s="49" t="s">
        <v>13</v>
      </c>
      <c r="L692" s="57"/>
      <c r="M692" s="49" t="s">
        <v>13</v>
      </c>
      <c r="N692" s="57"/>
      <c r="O692" s="49" t="s">
        <v>13</v>
      </c>
      <c r="P692" s="57"/>
      <c r="Q692" s="171">
        <v>66.571808006070995</v>
      </c>
      <c r="R692" s="177"/>
      <c r="S692" s="171">
        <v>64.560923137101497</v>
      </c>
      <c r="T692" s="177"/>
      <c r="U692" s="171">
        <v>69.01036757775681</v>
      </c>
      <c r="V692" s="177"/>
      <c r="W692" s="171">
        <v>69.003031924380196</v>
      </c>
      <c r="X692" s="177"/>
      <c r="Y692" s="171">
        <v>70.516569200779699</v>
      </c>
      <c r="Z692" s="177"/>
      <c r="AA692" s="171">
        <v>74.338222896644695</v>
      </c>
      <c r="AB692" s="177"/>
      <c r="AC692" s="171">
        <v>76.289164490861594</v>
      </c>
      <c r="AD692" s="177"/>
      <c r="AE692" s="171">
        <v>82.124979815921193</v>
      </c>
      <c r="AF692" s="177"/>
      <c r="AG692" s="171">
        <v>83.196462413139599</v>
      </c>
      <c r="AH692" s="177"/>
      <c r="AI692" s="171">
        <v>83.596989709721996</v>
      </c>
      <c r="AJ692" s="34"/>
      <c r="AK692" s="49">
        <v>72.228545413157306</v>
      </c>
      <c r="AL692" s="34"/>
      <c r="AM692" s="762"/>
      <c r="AN692" s="762"/>
      <c r="AO692" s="762"/>
      <c r="AP692" s="762"/>
      <c r="AQ692" s="762"/>
      <c r="AR692" s="762"/>
      <c r="AS692" s="762"/>
      <c r="AT692" s="762"/>
      <c r="AU692" s="762"/>
      <c r="AV692" s="762"/>
    </row>
    <row r="693" spans="1:48" s="1" customFormat="1" ht="12" customHeight="1">
      <c r="A693" s="738"/>
      <c r="B693" s="58"/>
      <c r="C693" s="56"/>
      <c r="D693" s="739" t="s">
        <v>200</v>
      </c>
      <c r="E693" s="739"/>
      <c r="F693" s="734"/>
      <c r="G693" s="734"/>
      <c r="H693" s="766"/>
      <c r="I693" s="49" t="s">
        <v>13</v>
      </c>
      <c r="J693" s="57"/>
      <c r="K693" s="49" t="s">
        <v>13</v>
      </c>
      <c r="L693" s="57"/>
      <c r="M693" s="49" t="s">
        <v>13</v>
      </c>
      <c r="N693" s="57"/>
      <c r="O693" s="49" t="s">
        <v>13</v>
      </c>
      <c r="P693" s="57"/>
      <c r="Q693" s="171">
        <v>62.581715289296497</v>
      </c>
      <c r="R693" s="177"/>
      <c r="S693" s="171">
        <v>62.417651364634501</v>
      </c>
      <c r="T693" s="177"/>
      <c r="U693" s="171">
        <v>65.154153436443693</v>
      </c>
      <c r="V693" s="177"/>
      <c r="W693" s="171">
        <v>64.534326769558291</v>
      </c>
      <c r="X693" s="177"/>
      <c r="Y693" s="171">
        <v>69.209039548022588</v>
      </c>
      <c r="Z693" s="177"/>
      <c r="AA693" s="171">
        <v>69.207146845337789</v>
      </c>
      <c r="AB693" s="177"/>
      <c r="AC693" s="171">
        <v>73.031458531935201</v>
      </c>
      <c r="AD693" s="177"/>
      <c r="AE693" s="171">
        <v>77.602015113350106</v>
      </c>
      <c r="AF693" s="177"/>
      <c r="AG693" s="171">
        <v>79.312920089619084</v>
      </c>
      <c r="AH693" s="177"/>
      <c r="AI693" s="171">
        <v>81.247853463079593</v>
      </c>
      <c r="AJ693" s="34"/>
      <c r="AK693" s="49">
        <v>80.998333187121702</v>
      </c>
      <c r="AL693" s="34"/>
      <c r="AM693" s="762"/>
      <c r="AN693" s="762"/>
      <c r="AO693" s="762"/>
      <c r="AP693" s="762"/>
      <c r="AQ693" s="762"/>
      <c r="AR693" s="762"/>
      <c r="AS693" s="762"/>
      <c r="AT693" s="762"/>
      <c r="AU693" s="762"/>
      <c r="AV693" s="762"/>
    </row>
    <row r="694" spans="1:48" s="1" customFormat="1" ht="12" customHeight="1">
      <c r="A694" s="738"/>
      <c r="B694" s="58"/>
      <c r="C694" s="56"/>
      <c r="D694" s="739" t="s">
        <v>201</v>
      </c>
      <c r="E694" s="739"/>
      <c r="F694" s="734"/>
      <c r="G694" s="734"/>
      <c r="H694" s="766"/>
      <c r="I694" s="49" t="s">
        <v>13</v>
      </c>
      <c r="J694" s="57"/>
      <c r="K694" s="49" t="s">
        <v>13</v>
      </c>
      <c r="L694" s="57"/>
      <c r="M694" s="49" t="s">
        <v>13</v>
      </c>
      <c r="N694" s="57"/>
      <c r="O694" s="49" t="s">
        <v>13</v>
      </c>
      <c r="P694" s="57"/>
      <c r="Q694" s="171">
        <v>72.039101631927593</v>
      </c>
      <c r="R694" s="177"/>
      <c r="S694" s="171">
        <v>73.453059834879596</v>
      </c>
      <c r="T694" s="177"/>
      <c r="U694" s="171">
        <v>77.422954760065181</v>
      </c>
      <c r="V694" s="177"/>
      <c r="W694" s="171">
        <v>78.271583956492194</v>
      </c>
      <c r="X694" s="177"/>
      <c r="Y694" s="171">
        <v>79.949342266524994</v>
      </c>
      <c r="Z694" s="177"/>
      <c r="AA694" s="171">
        <v>81.807736499425488</v>
      </c>
      <c r="AB694" s="177"/>
      <c r="AC694" s="171">
        <v>83.690676945314394</v>
      </c>
      <c r="AD694" s="177"/>
      <c r="AE694" s="171">
        <v>88.091109709962211</v>
      </c>
      <c r="AF694" s="177"/>
      <c r="AG694" s="171">
        <v>88.89069616135329</v>
      </c>
      <c r="AH694" s="177"/>
      <c r="AI694" s="171">
        <v>88.929859719438895</v>
      </c>
      <c r="AJ694" s="34"/>
      <c r="AK694" s="49">
        <v>86.727169597277395</v>
      </c>
      <c r="AL694" s="34"/>
      <c r="AM694" s="762"/>
      <c r="AN694" s="762"/>
      <c r="AO694" s="762"/>
      <c r="AP694" s="762"/>
      <c r="AQ694" s="762"/>
      <c r="AR694" s="762"/>
      <c r="AS694" s="762"/>
      <c r="AT694" s="762"/>
      <c r="AU694" s="762"/>
      <c r="AV694" s="762"/>
    </row>
    <row r="695" spans="1:48" s="1" customFormat="1" ht="12" customHeight="1">
      <c r="A695" s="738"/>
      <c r="B695" s="58"/>
      <c r="C695" s="56"/>
      <c r="D695" s="739"/>
      <c r="E695" s="739"/>
      <c r="F695" s="734"/>
      <c r="G695" s="734"/>
      <c r="H695" s="766"/>
      <c r="I695" s="49"/>
      <c r="J695" s="57"/>
      <c r="K695" s="49"/>
      <c r="L695" s="57"/>
      <c r="M695" s="49"/>
      <c r="N695" s="57"/>
      <c r="O695" s="49"/>
      <c r="P695" s="57"/>
      <c r="Q695" s="52"/>
      <c r="R695" s="57"/>
      <c r="S695" s="52"/>
      <c r="T695" s="57"/>
      <c r="U695" s="52"/>
      <c r="V695" s="57"/>
      <c r="W695" s="52"/>
      <c r="X695" s="57"/>
      <c r="Y695" s="52"/>
      <c r="Z695" s="57"/>
      <c r="AA695" s="52"/>
      <c r="AB695" s="57"/>
      <c r="AC695" s="31"/>
      <c r="AD695" s="34"/>
      <c r="AE695" s="31"/>
      <c r="AF695" s="34"/>
      <c r="AG695" s="31"/>
      <c r="AH695" s="34"/>
      <c r="AI695" s="31"/>
      <c r="AJ695" s="34"/>
      <c r="AK695" s="31"/>
      <c r="AL695" s="34"/>
      <c r="AM695" s="762"/>
      <c r="AN695" s="762"/>
      <c r="AO695" s="762"/>
      <c r="AP695" s="762"/>
      <c r="AQ695" s="762"/>
      <c r="AR695" s="762"/>
      <c r="AS695" s="762"/>
      <c r="AT695" s="762"/>
      <c r="AU695" s="762"/>
      <c r="AV695" s="762"/>
    </row>
    <row r="696" spans="1:48" s="1" customFormat="1" ht="24" customHeight="1">
      <c r="A696" s="738"/>
      <c r="B696" s="58"/>
      <c r="C696" s="772" t="s">
        <v>1159</v>
      </c>
      <c r="D696" s="772"/>
      <c r="E696" s="772"/>
      <c r="F696" s="772"/>
      <c r="G696" s="734"/>
      <c r="H696" s="766"/>
      <c r="I696" s="49"/>
      <c r="J696" s="57"/>
      <c r="K696" s="49"/>
      <c r="L696" s="57"/>
      <c r="M696" s="49"/>
      <c r="N696" s="57"/>
      <c r="O696" s="49"/>
      <c r="P696" s="57"/>
      <c r="Q696" s="52"/>
      <c r="R696" s="57"/>
      <c r="S696" s="52"/>
      <c r="T696" s="57"/>
      <c r="U696" s="52"/>
      <c r="V696" s="57"/>
      <c r="W696" s="52"/>
      <c r="X696" s="57"/>
      <c r="Y696" s="52"/>
      <c r="Z696" s="57"/>
      <c r="AA696" s="52"/>
      <c r="AB696" s="57"/>
      <c r="AC696" s="31"/>
      <c r="AD696" s="34"/>
      <c r="AE696" s="31"/>
      <c r="AF696" s="34"/>
      <c r="AG696" s="31"/>
      <c r="AH696" s="34"/>
      <c r="AI696" s="31"/>
      <c r="AJ696" s="34"/>
      <c r="AK696" s="31"/>
      <c r="AL696" s="34"/>
      <c r="AM696" s="762"/>
      <c r="AN696" s="762"/>
      <c r="AO696" s="762"/>
      <c r="AP696" s="762"/>
      <c r="AQ696" s="762"/>
      <c r="AR696" s="762"/>
      <c r="AS696" s="762"/>
      <c r="AT696" s="762"/>
      <c r="AU696" s="762"/>
      <c r="AV696" s="762"/>
    </row>
    <row r="697" spans="1:48" s="1" customFormat="1" ht="12" customHeight="1">
      <c r="A697" s="738"/>
      <c r="B697" s="58"/>
      <c r="C697" s="56"/>
      <c r="D697" s="739" t="s">
        <v>134</v>
      </c>
      <c r="E697" s="739"/>
      <c r="F697" s="734"/>
      <c r="G697" s="734"/>
      <c r="H697" s="766"/>
      <c r="I697" s="49" t="s">
        <v>13</v>
      </c>
      <c r="J697" s="57"/>
      <c r="K697" s="49" t="s">
        <v>13</v>
      </c>
      <c r="L697" s="57"/>
      <c r="M697" s="49" t="s">
        <v>13</v>
      </c>
      <c r="N697" s="57"/>
      <c r="O697" s="49" t="s">
        <v>13</v>
      </c>
      <c r="P697" s="57"/>
      <c r="Q697" s="171">
        <v>54.871086002764599</v>
      </c>
      <c r="R697" s="177"/>
      <c r="S697" s="171">
        <v>55.8138104900695</v>
      </c>
      <c r="T697" s="177"/>
      <c r="U697" s="171">
        <v>59.769702849189095</v>
      </c>
      <c r="V697" s="177"/>
      <c r="W697" s="171">
        <v>62.414337289491293</v>
      </c>
      <c r="X697" s="177"/>
      <c r="Y697" s="171">
        <v>66.485614868878898</v>
      </c>
      <c r="Z697" s="177"/>
      <c r="AA697" s="171">
        <v>68.850747515242603</v>
      </c>
      <c r="AB697" s="177"/>
      <c r="AC697" s="171">
        <v>73.207237171652395</v>
      </c>
      <c r="AD697" s="177"/>
      <c r="AE697" s="171">
        <v>76.012708498808607</v>
      </c>
      <c r="AF697" s="177"/>
      <c r="AG697" s="171">
        <v>78.202217470848893</v>
      </c>
      <c r="AH697" s="177"/>
      <c r="AI697" s="171">
        <v>78.844554290738799</v>
      </c>
      <c r="AJ697" s="34"/>
      <c r="AK697" s="49">
        <v>79.918367346938794</v>
      </c>
      <c r="AL697" s="34"/>
      <c r="AM697" s="762"/>
      <c r="AN697" s="762"/>
      <c r="AO697" s="762"/>
      <c r="AP697" s="762"/>
      <c r="AQ697" s="762"/>
      <c r="AR697" s="762"/>
      <c r="AS697" s="762"/>
      <c r="AT697" s="762"/>
      <c r="AU697" s="762"/>
      <c r="AV697" s="762"/>
    </row>
    <row r="698" spans="1:48" s="1" customFormat="1" ht="12" customHeight="1">
      <c r="A698" s="738"/>
      <c r="B698" s="58"/>
      <c r="C698" s="56"/>
      <c r="D698" s="739" t="s">
        <v>135</v>
      </c>
      <c r="E698" s="739"/>
      <c r="F698" s="734"/>
      <c r="G698" s="734"/>
      <c r="H698" s="766"/>
      <c r="I698" s="49" t="s">
        <v>13</v>
      </c>
      <c r="J698" s="57"/>
      <c r="K698" s="49" t="s">
        <v>13</v>
      </c>
      <c r="L698" s="57"/>
      <c r="M698" s="49" t="s">
        <v>13</v>
      </c>
      <c r="N698" s="57"/>
      <c r="O698" s="49" t="s">
        <v>13</v>
      </c>
      <c r="P698" s="57"/>
      <c r="Q698" s="171">
        <v>54.858262413518595</v>
      </c>
      <c r="R698" s="177"/>
      <c r="S698" s="171">
        <v>57.119286238083589</v>
      </c>
      <c r="T698" s="177"/>
      <c r="U698" s="171">
        <v>61.974270163285496</v>
      </c>
      <c r="V698" s="177"/>
      <c r="W698" s="171">
        <v>63.817699785380597</v>
      </c>
      <c r="X698" s="177"/>
      <c r="Y698" s="171">
        <v>66.8763641032225</v>
      </c>
      <c r="Z698" s="177"/>
      <c r="AA698" s="171">
        <v>69.209826926816604</v>
      </c>
      <c r="AB698" s="177"/>
      <c r="AC698" s="171">
        <v>74.152039477793693</v>
      </c>
      <c r="AD698" s="177"/>
      <c r="AE698" s="171">
        <v>76.6646590376765</v>
      </c>
      <c r="AF698" s="177"/>
      <c r="AG698" s="171">
        <v>78.413177960005797</v>
      </c>
      <c r="AH698" s="177"/>
      <c r="AI698" s="171">
        <v>77.798366040596292</v>
      </c>
      <c r="AJ698" s="34"/>
      <c r="AK698" s="49">
        <v>78.627517924206202</v>
      </c>
      <c r="AL698" s="34"/>
      <c r="AM698" s="762"/>
      <c r="AN698" s="762"/>
      <c r="AO698" s="762"/>
      <c r="AP698" s="762"/>
      <c r="AQ698" s="762"/>
      <c r="AR698" s="762"/>
      <c r="AS698" s="762"/>
      <c r="AT698" s="762"/>
      <c r="AU698" s="762"/>
      <c r="AV698" s="762"/>
    </row>
    <row r="699" spans="1:48" s="1" customFormat="1" ht="12" customHeight="1">
      <c r="A699" s="738"/>
      <c r="B699" s="58"/>
      <c r="C699" s="56"/>
      <c r="D699" s="739" t="s">
        <v>213</v>
      </c>
      <c r="E699" s="739"/>
      <c r="F699" s="734"/>
      <c r="G699" s="734"/>
      <c r="H699" s="766"/>
      <c r="I699" s="49" t="s">
        <v>13</v>
      </c>
      <c r="J699" s="57"/>
      <c r="K699" s="49" t="s">
        <v>13</v>
      </c>
      <c r="L699" s="57"/>
      <c r="M699" s="49" t="s">
        <v>13</v>
      </c>
      <c r="N699" s="57"/>
      <c r="O699" s="49" t="s">
        <v>13</v>
      </c>
      <c r="P699" s="57"/>
      <c r="Q699" s="171">
        <v>58.448313622426603</v>
      </c>
      <c r="R699" s="177"/>
      <c r="S699" s="171">
        <v>60.935365787029397</v>
      </c>
      <c r="T699" s="177"/>
      <c r="U699" s="171">
        <v>64.317734528755693</v>
      </c>
      <c r="V699" s="177"/>
      <c r="W699" s="171">
        <v>66.747120131651101</v>
      </c>
      <c r="X699" s="177"/>
      <c r="Y699" s="171">
        <v>69.935033029426179</v>
      </c>
      <c r="Z699" s="177"/>
      <c r="AA699" s="171">
        <v>73.291990750472991</v>
      </c>
      <c r="AB699" s="177"/>
      <c r="AC699" s="171">
        <v>76.489389572963105</v>
      </c>
      <c r="AD699" s="177"/>
      <c r="AE699" s="171">
        <v>79.647132955261498</v>
      </c>
      <c r="AF699" s="177"/>
      <c r="AG699" s="171">
        <v>81.2812534726081</v>
      </c>
      <c r="AH699" s="177"/>
      <c r="AI699" s="171">
        <v>83.092528159462205</v>
      </c>
      <c r="AJ699" s="34"/>
      <c r="AK699" s="49">
        <v>83.743539256706896</v>
      </c>
      <c r="AL699" s="34"/>
      <c r="AM699" s="762"/>
      <c r="AN699" s="762"/>
      <c r="AO699" s="762"/>
      <c r="AP699" s="762"/>
      <c r="AQ699" s="762"/>
      <c r="AR699" s="762"/>
      <c r="AS699" s="762"/>
      <c r="AT699" s="762"/>
      <c r="AU699" s="762"/>
      <c r="AV699" s="762"/>
    </row>
    <row r="700" spans="1:48" s="1" customFormat="1" ht="12" customHeight="1">
      <c r="A700" s="738"/>
      <c r="B700" s="58"/>
      <c r="C700" s="56"/>
      <c r="D700" s="739" t="s">
        <v>136</v>
      </c>
      <c r="E700" s="739"/>
      <c r="F700" s="734"/>
      <c r="G700" s="734"/>
      <c r="H700" s="766"/>
      <c r="I700" s="49" t="s">
        <v>13</v>
      </c>
      <c r="J700" s="57"/>
      <c r="K700" s="49" t="s">
        <v>13</v>
      </c>
      <c r="L700" s="57"/>
      <c r="M700" s="49" t="s">
        <v>13</v>
      </c>
      <c r="N700" s="57"/>
      <c r="O700" s="49" t="s">
        <v>13</v>
      </c>
      <c r="P700" s="57"/>
      <c r="Q700" s="171">
        <v>27.337293388429799</v>
      </c>
      <c r="R700" s="177"/>
      <c r="S700" s="171">
        <v>30.120324352602701</v>
      </c>
      <c r="T700" s="177"/>
      <c r="U700" s="171">
        <v>32.790760502498998</v>
      </c>
      <c r="V700" s="177"/>
      <c r="W700" s="171">
        <v>35.469123166154894</v>
      </c>
      <c r="X700" s="177"/>
      <c r="Y700" s="171">
        <v>38.94492911668479</v>
      </c>
      <c r="Z700" s="177"/>
      <c r="AA700" s="171">
        <v>42.429930739853702</v>
      </c>
      <c r="AB700" s="177"/>
      <c r="AC700" s="171">
        <v>46.989830931436799</v>
      </c>
      <c r="AD700" s="177"/>
      <c r="AE700" s="171">
        <v>49.9743326488706</v>
      </c>
      <c r="AF700" s="177"/>
      <c r="AG700" s="171">
        <v>53.082924808396101</v>
      </c>
      <c r="AH700" s="177"/>
      <c r="AI700" s="171">
        <v>55.372927167798998</v>
      </c>
      <c r="AJ700" s="34"/>
      <c r="AK700" s="49">
        <v>56.859580355084198</v>
      </c>
      <c r="AL700" s="34"/>
      <c r="AM700" s="762"/>
      <c r="AN700" s="762"/>
      <c r="AO700" s="762"/>
      <c r="AP700" s="762"/>
      <c r="AQ700" s="762"/>
      <c r="AR700" s="762"/>
      <c r="AS700" s="762"/>
      <c r="AT700" s="762"/>
      <c r="AU700" s="762"/>
      <c r="AV700" s="762"/>
    </row>
    <row r="701" spans="1:48" s="1" customFormat="1" ht="12" customHeight="1">
      <c r="A701" s="738"/>
      <c r="B701" s="58"/>
      <c r="C701" s="56"/>
      <c r="D701" s="739" t="s">
        <v>137</v>
      </c>
      <c r="E701" s="739"/>
      <c r="F701" s="734"/>
      <c r="G701" s="734"/>
      <c r="H701" s="766"/>
      <c r="I701" s="49" t="s">
        <v>13</v>
      </c>
      <c r="J701" s="57"/>
      <c r="K701" s="49" t="s">
        <v>13</v>
      </c>
      <c r="L701" s="57"/>
      <c r="M701" s="49" t="s">
        <v>13</v>
      </c>
      <c r="N701" s="57"/>
      <c r="O701" s="49" t="s">
        <v>13</v>
      </c>
      <c r="P701" s="57"/>
      <c r="Q701" s="171">
        <v>52.303952652716092</v>
      </c>
      <c r="R701" s="177"/>
      <c r="S701" s="171">
        <v>51.951219512195095</v>
      </c>
      <c r="T701" s="177"/>
      <c r="U701" s="171">
        <v>60.296003946719303</v>
      </c>
      <c r="V701" s="177"/>
      <c r="W701" s="171">
        <v>63.461171532150402</v>
      </c>
      <c r="X701" s="177"/>
      <c r="Y701" s="171">
        <v>67.51050996161581</v>
      </c>
      <c r="Z701" s="177"/>
      <c r="AA701" s="171">
        <v>70.197327670117701</v>
      </c>
      <c r="AB701" s="177"/>
      <c r="AC701" s="171">
        <v>73.179871520342587</v>
      </c>
      <c r="AD701" s="177"/>
      <c r="AE701" s="171">
        <v>75.722703001288906</v>
      </c>
      <c r="AF701" s="177"/>
      <c r="AG701" s="171">
        <v>77.567700640078797</v>
      </c>
      <c r="AH701" s="177"/>
      <c r="AI701" s="171">
        <v>79.3027867654733</v>
      </c>
      <c r="AJ701" s="34"/>
      <c r="AK701" s="49">
        <v>92.742812742812703</v>
      </c>
      <c r="AL701" s="34"/>
      <c r="AM701" s="762"/>
      <c r="AN701" s="762"/>
      <c r="AO701" s="762"/>
      <c r="AP701" s="762"/>
      <c r="AQ701" s="762"/>
      <c r="AR701" s="762"/>
      <c r="AS701" s="762"/>
      <c r="AT701" s="762"/>
      <c r="AU701" s="762"/>
      <c r="AV701" s="762"/>
    </row>
    <row r="702" spans="1:48" s="1" customFormat="1" ht="12" customHeight="1">
      <c r="A702" s="738"/>
      <c r="B702" s="58"/>
      <c r="C702" s="56"/>
      <c r="D702" s="739" t="s">
        <v>138</v>
      </c>
      <c r="E702" s="739"/>
      <c r="F702" s="734"/>
      <c r="G702" s="734"/>
      <c r="H702" s="766"/>
      <c r="I702" s="49" t="s">
        <v>13</v>
      </c>
      <c r="J702" s="57"/>
      <c r="K702" s="49" t="s">
        <v>13</v>
      </c>
      <c r="L702" s="57"/>
      <c r="M702" s="49" t="s">
        <v>13</v>
      </c>
      <c r="N702" s="57"/>
      <c r="O702" s="49" t="s">
        <v>13</v>
      </c>
      <c r="P702" s="57"/>
      <c r="Q702" s="171">
        <v>68.77076411960131</v>
      </c>
      <c r="R702" s="177"/>
      <c r="S702" s="171">
        <v>71.825984018940488</v>
      </c>
      <c r="T702" s="177"/>
      <c r="U702" s="171">
        <v>76.165132336018402</v>
      </c>
      <c r="V702" s="177"/>
      <c r="W702" s="171">
        <v>78.382626089441302</v>
      </c>
      <c r="X702" s="177"/>
      <c r="Y702" s="171">
        <v>82.512451577199798</v>
      </c>
      <c r="Z702" s="177"/>
      <c r="AA702" s="171">
        <v>84.500493166126489</v>
      </c>
      <c r="AB702" s="177"/>
      <c r="AC702" s="171">
        <v>86.874193085640485</v>
      </c>
      <c r="AD702" s="177"/>
      <c r="AE702" s="171">
        <v>90.106651698007298</v>
      </c>
      <c r="AF702" s="177"/>
      <c r="AG702" s="171">
        <v>91.494093120222388</v>
      </c>
      <c r="AH702" s="177"/>
      <c r="AI702" s="171">
        <v>92.603377984857289</v>
      </c>
      <c r="AJ702" s="34"/>
      <c r="AK702" s="49">
        <v>93.122628955872798</v>
      </c>
      <c r="AL702" s="34"/>
      <c r="AM702" s="762"/>
      <c r="AN702" s="762"/>
      <c r="AO702" s="762"/>
      <c r="AP702" s="762"/>
      <c r="AQ702" s="762"/>
      <c r="AR702" s="762"/>
      <c r="AS702" s="762"/>
      <c r="AT702" s="762"/>
      <c r="AU702" s="762"/>
      <c r="AV702" s="762"/>
    </row>
    <row r="703" spans="1:48" s="1" customFormat="1" ht="12" customHeight="1">
      <c r="A703" s="738"/>
      <c r="B703" s="58"/>
      <c r="C703" s="56"/>
      <c r="D703" s="739" t="s">
        <v>214</v>
      </c>
      <c r="E703" s="739"/>
      <c r="F703" s="734"/>
      <c r="G703" s="734"/>
      <c r="H703" s="766"/>
      <c r="I703" s="49" t="s">
        <v>13</v>
      </c>
      <c r="J703" s="57"/>
      <c r="K703" s="49" t="s">
        <v>13</v>
      </c>
      <c r="L703" s="57"/>
      <c r="M703" s="49" t="s">
        <v>13</v>
      </c>
      <c r="N703" s="57"/>
      <c r="O703" s="49" t="s">
        <v>13</v>
      </c>
      <c r="P703" s="57"/>
      <c r="Q703" s="171">
        <v>74.366560779153303</v>
      </c>
      <c r="R703" s="177"/>
      <c r="S703" s="171">
        <v>75.127598655545896</v>
      </c>
      <c r="T703" s="177"/>
      <c r="U703" s="171">
        <v>77.928083199515697</v>
      </c>
      <c r="V703" s="177"/>
      <c r="W703" s="171">
        <v>80.075610246781096</v>
      </c>
      <c r="X703" s="177"/>
      <c r="Y703" s="171">
        <v>82.550946294549291</v>
      </c>
      <c r="Z703" s="177"/>
      <c r="AA703" s="171">
        <v>84.393611590538896</v>
      </c>
      <c r="AB703" s="177"/>
      <c r="AC703" s="171">
        <v>86.666122448979607</v>
      </c>
      <c r="AD703" s="177"/>
      <c r="AE703" s="171">
        <v>89.7305711890792</v>
      </c>
      <c r="AF703" s="177"/>
      <c r="AG703" s="171">
        <v>91.501979452164591</v>
      </c>
      <c r="AH703" s="177"/>
      <c r="AI703" s="171">
        <v>92.688846357454096</v>
      </c>
      <c r="AJ703" s="34"/>
      <c r="AK703" s="49">
        <v>88.670768837694595</v>
      </c>
      <c r="AL703" s="34"/>
      <c r="AM703" s="762"/>
      <c r="AN703" s="762"/>
      <c r="AO703" s="762"/>
      <c r="AP703" s="762"/>
      <c r="AQ703" s="762"/>
      <c r="AR703" s="762"/>
      <c r="AS703" s="762"/>
      <c r="AT703" s="762"/>
      <c r="AU703" s="762"/>
      <c r="AV703" s="762"/>
    </row>
    <row r="704" spans="1:48" s="1" customFormat="1" ht="12" customHeight="1">
      <c r="A704" s="738"/>
      <c r="B704" s="58"/>
      <c r="C704" s="56"/>
      <c r="D704" s="739" t="s">
        <v>139</v>
      </c>
      <c r="E704" s="739"/>
      <c r="F704" s="734"/>
      <c r="G704" s="734"/>
      <c r="H704" s="766"/>
      <c r="I704" s="49" t="s">
        <v>13</v>
      </c>
      <c r="J704" s="57"/>
      <c r="K704" s="49" t="s">
        <v>13</v>
      </c>
      <c r="L704" s="57"/>
      <c r="M704" s="49" t="s">
        <v>13</v>
      </c>
      <c r="N704" s="57"/>
      <c r="O704" s="49" t="s">
        <v>13</v>
      </c>
      <c r="P704" s="57"/>
      <c r="Q704" s="171">
        <v>61.387631975867301</v>
      </c>
      <c r="R704" s="177"/>
      <c r="S704" s="171">
        <v>63.414849085701697</v>
      </c>
      <c r="T704" s="177"/>
      <c r="U704" s="171">
        <v>67.016501650164983</v>
      </c>
      <c r="V704" s="177"/>
      <c r="W704" s="171">
        <v>70.692399956384307</v>
      </c>
      <c r="X704" s="177"/>
      <c r="Y704" s="171">
        <v>74.337580579091508</v>
      </c>
      <c r="Z704" s="177"/>
      <c r="AA704" s="171">
        <v>77.694748267512693</v>
      </c>
      <c r="AB704" s="177"/>
      <c r="AC704" s="171">
        <v>82.744167655199689</v>
      </c>
      <c r="AD704" s="177"/>
      <c r="AE704" s="171">
        <v>86.017293172038592</v>
      </c>
      <c r="AF704" s="177"/>
      <c r="AG704" s="171">
        <v>87.823151654865796</v>
      </c>
      <c r="AH704" s="177"/>
      <c r="AI704" s="171">
        <v>88.591713468263194</v>
      </c>
      <c r="AJ704" s="34"/>
      <c r="AK704" s="49">
        <v>96.467878167391902</v>
      </c>
      <c r="AL704" s="34"/>
      <c r="AM704" s="762"/>
      <c r="AN704" s="762"/>
      <c r="AO704" s="762"/>
      <c r="AP704" s="762"/>
      <c r="AQ704" s="762"/>
      <c r="AR704" s="762"/>
      <c r="AS704" s="762"/>
      <c r="AT704" s="762"/>
      <c r="AU704" s="762"/>
      <c r="AV704" s="762"/>
    </row>
    <row r="705" spans="1:48" s="1" customFormat="1" ht="12" customHeight="1">
      <c r="A705" s="738"/>
      <c r="B705" s="58"/>
      <c r="C705" s="56"/>
      <c r="D705" s="739" t="s">
        <v>140</v>
      </c>
      <c r="E705" s="739"/>
      <c r="F705" s="734"/>
      <c r="G705" s="734"/>
      <c r="H705" s="766"/>
      <c r="I705" s="49" t="s">
        <v>13</v>
      </c>
      <c r="J705" s="57"/>
      <c r="K705" s="49" t="s">
        <v>13</v>
      </c>
      <c r="L705" s="57"/>
      <c r="M705" s="49" t="s">
        <v>13</v>
      </c>
      <c r="N705" s="57"/>
      <c r="O705" s="49" t="s">
        <v>13</v>
      </c>
      <c r="P705" s="57"/>
      <c r="Q705" s="171">
        <v>52.202020202020201</v>
      </c>
      <c r="R705" s="177"/>
      <c r="S705" s="171">
        <v>58.478851377570798</v>
      </c>
      <c r="T705" s="177"/>
      <c r="U705" s="171">
        <v>63.856858846918499</v>
      </c>
      <c r="V705" s="177"/>
      <c r="W705" s="171">
        <v>69.011170872983001</v>
      </c>
      <c r="X705" s="177"/>
      <c r="Y705" s="171">
        <v>74.654190398698105</v>
      </c>
      <c r="Z705" s="177"/>
      <c r="AA705" s="171">
        <v>76.96443341604629</v>
      </c>
      <c r="AB705" s="177"/>
      <c r="AC705" s="171">
        <v>79.822710004221207</v>
      </c>
      <c r="AD705" s="177"/>
      <c r="AE705" s="171">
        <v>83.22295805739509</v>
      </c>
      <c r="AF705" s="177"/>
      <c r="AG705" s="171">
        <v>84.315589353612211</v>
      </c>
      <c r="AH705" s="177"/>
      <c r="AI705" s="171">
        <v>86.15232443125619</v>
      </c>
      <c r="AJ705" s="34"/>
      <c r="AK705" s="49">
        <v>84.980916030534402</v>
      </c>
      <c r="AL705" s="34"/>
      <c r="AM705" s="762"/>
      <c r="AN705" s="762"/>
      <c r="AO705" s="762"/>
      <c r="AP705" s="762"/>
      <c r="AQ705" s="762"/>
      <c r="AR705" s="762"/>
      <c r="AS705" s="762"/>
      <c r="AT705" s="762"/>
      <c r="AU705" s="762"/>
      <c r="AV705" s="762"/>
    </row>
    <row r="706" spans="1:48" s="1" customFormat="1" ht="12" customHeight="1">
      <c r="A706" s="738"/>
      <c r="B706" s="58"/>
      <c r="C706" s="56"/>
      <c r="D706" s="739" t="s">
        <v>141</v>
      </c>
      <c r="E706" s="739"/>
      <c r="F706" s="734"/>
      <c r="G706" s="734"/>
      <c r="H706" s="766"/>
      <c r="I706" s="49" t="s">
        <v>13</v>
      </c>
      <c r="J706" s="57"/>
      <c r="K706" s="49" t="s">
        <v>13</v>
      </c>
      <c r="L706" s="57"/>
      <c r="M706" s="49" t="s">
        <v>13</v>
      </c>
      <c r="N706" s="57"/>
      <c r="O706" s="49" t="s">
        <v>13</v>
      </c>
      <c r="P706" s="57"/>
      <c r="Q706" s="171">
        <v>76.119002948271188</v>
      </c>
      <c r="R706" s="177"/>
      <c r="S706" s="171">
        <v>77.601558152476301</v>
      </c>
      <c r="T706" s="177"/>
      <c r="U706" s="171">
        <v>82.057681641708299</v>
      </c>
      <c r="V706" s="177"/>
      <c r="W706" s="171">
        <v>85.194240695463193</v>
      </c>
      <c r="X706" s="177"/>
      <c r="Y706" s="171">
        <v>88.05</v>
      </c>
      <c r="Z706" s="177"/>
      <c r="AA706" s="171">
        <v>90.119250425894393</v>
      </c>
      <c r="AB706" s="177"/>
      <c r="AC706" s="171">
        <v>91.346961635396184</v>
      </c>
      <c r="AD706" s="177"/>
      <c r="AE706" s="171">
        <v>93.104477611940311</v>
      </c>
      <c r="AF706" s="177"/>
      <c r="AG706" s="171">
        <v>95.184475323430789</v>
      </c>
      <c r="AH706" s="177"/>
      <c r="AI706" s="171">
        <v>96.027633851467996</v>
      </c>
      <c r="AJ706" s="34"/>
      <c r="AK706" s="49">
        <v>89.247157046206993</v>
      </c>
      <c r="AL706" s="34"/>
      <c r="AM706" s="762"/>
      <c r="AN706" s="762"/>
      <c r="AO706" s="762"/>
      <c r="AP706" s="762"/>
      <c r="AQ706" s="762"/>
      <c r="AR706" s="762"/>
      <c r="AS706" s="762"/>
      <c r="AT706" s="762"/>
      <c r="AU706" s="762"/>
      <c r="AV706" s="762"/>
    </row>
    <row r="707" spans="1:48" s="1" customFormat="1" ht="12" customHeight="1">
      <c r="A707" s="738"/>
      <c r="B707" s="58"/>
      <c r="C707" s="56"/>
      <c r="D707" s="739" t="s">
        <v>142</v>
      </c>
      <c r="E707" s="739"/>
      <c r="F707" s="734"/>
      <c r="G707" s="734"/>
      <c r="H707" s="766"/>
      <c r="I707" s="49" t="s">
        <v>13</v>
      </c>
      <c r="J707" s="57"/>
      <c r="K707" s="49" t="s">
        <v>13</v>
      </c>
      <c r="L707" s="57"/>
      <c r="M707" s="49" t="s">
        <v>13</v>
      </c>
      <c r="N707" s="57"/>
      <c r="O707" s="49" t="s">
        <v>13</v>
      </c>
      <c r="P707" s="57"/>
      <c r="Q707" s="171">
        <v>62.270173072600599</v>
      </c>
      <c r="R707" s="177"/>
      <c r="S707" s="171">
        <v>65.020774108900099</v>
      </c>
      <c r="T707" s="177"/>
      <c r="U707" s="171">
        <v>68.339176161262102</v>
      </c>
      <c r="V707" s="177"/>
      <c r="W707" s="171">
        <v>70.873530959480803</v>
      </c>
      <c r="X707" s="177"/>
      <c r="Y707" s="171">
        <v>73.225709501524193</v>
      </c>
      <c r="Z707" s="177"/>
      <c r="AA707" s="171">
        <v>76.023049941539995</v>
      </c>
      <c r="AB707" s="177"/>
      <c r="AC707" s="171">
        <v>77.483913911692909</v>
      </c>
      <c r="AD707" s="177"/>
      <c r="AE707" s="171">
        <v>81.146129337811104</v>
      </c>
      <c r="AF707" s="177"/>
      <c r="AG707" s="171">
        <v>83.1607484111817</v>
      </c>
      <c r="AH707" s="177"/>
      <c r="AI707" s="171">
        <v>84.251602712998192</v>
      </c>
      <c r="AJ707" s="34"/>
      <c r="AK707" s="49">
        <v>91.921397379912705</v>
      </c>
      <c r="AL707" s="34"/>
      <c r="AM707" s="762"/>
      <c r="AN707" s="762"/>
      <c r="AO707" s="762"/>
      <c r="AP707" s="762"/>
      <c r="AQ707" s="762"/>
      <c r="AR707" s="762"/>
      <c r="AS707" s="762"/>
      <c r="AT707" s="762"/>
      <c r="AU707" s="762"/>
      <c r="AV707" s="762"/>
    </row>
    <row r="708" spans="1:48" s="1" customFormat="1" ht="12" customHeight="1">
      <c r="A708" s="738"/>
      <c r="B708" s="58"/>
      <c r="C708" s="56"/>
      <c r="D708" s="739" t="s">
        <v>143</v>
      </c>
      <c r="E708" s="739"/>
      <c r="F708" s="734"/>
      <c r="G708" s="734"/>
      <c r="H708" s="766"/>
      <c r="I708" s="49" t="s">
        <v>13</v>
      </c>
      <c r="J708" s="57"/>
      <c r="K708" s="49" t="s">
        <v>13</v>
      </c>
      <c r="L708" s="57"/>
      <c r="M708" s="49" t="s">
        <v>13</v>
      </c>
      <c r="N708" s="57"/>
      <c r="O708" s="49" t="s">
        <v>13</v>
      </c>
      <c r="P708" s="57"/>
      <c r="Q708" s="171">
        <v>69.180002588103406</v>
      </c>
      <c r="R708" s="177"/>
      <c r="S708" s="171">
        <v>70.3916494890575</v>
      </c>
      <c r="T708" s="177"/>
      <c r="U708" s="171">
        <v>73.696433266146698</v>
      </c>
      <c r="V708" s="177"/>
      <c r="W708" s="171">
        <v>75.467867231638394</v>
      </c>
      <c r="X708" s="177"/>
      <c r="Y708" s="171">
        <v>78.896339640370698</v>
      </c>
      <c r="Z708" s="177"/>
      <c r="AA708" s="171">
        <v>81.601986699217093</v>
      </c>
      <c r="AB708" s="177"/>
      <c r="AC708" s="171">
        <v>84.3795063194503</v>
      </c>
      <c r="AD708" s="177"/>
      <c r="AE708" s="171">
        <v>86.962652764721</v>
      </c>
      <c r="AF708" s="177"/>
      <c r="AG708" s="171">
        <v>88.209901524349092</v>
      </c>
      <c r="AH708" s="177"/>
      <c r="AI708" s="171">
        <v>89.010834388630911</v>
      </c>
      <c r="AJ708" s="34"/>
      <c r="AK708" s="49">
        <v>81.9969742813918</v>
      </c>
      <c r="AL708" s="34"/>
      <c r="AM708" s="762"/>
      <c r="AN708" s="762"/>
      <c r="AO708" s="762"/>
      <c r="AP708" s="762"/>
      <c r="AQ708" s="762"/>
      <c r="AR708" s="762"/>
      <c r="AS708" s="762"/>
      <c r="AT708" s="762"/>
      <c r="AU708" s="762"/>
      <c r="AV708" s="762"/>
    </row>
    <row r="709" spans="1:48" s="1" customFormat="1" ht="12" customHeight="1">
      <c r="A709" s="738"/>
      <c r="B709" s="58"/>
      <c r="C709" s="56"/>
      <c r="D709" s="739" t="s">
        <v>144</v>
      </c>
      <c r="E709" s="739"/>
      <c r="F709" s="734"/>
      <c r="G709" s="734"/>
      <c r="H709" s="766"/>
      <c r="I709" s="49" t="s">
        <v>13</v>
      </c>
      <c r="J709" s="57"/>
      <c r="K709" s="49" t="s">
        <v>13</v>
      </c>
      <c r="L709" s="57"/>
      <c r="M709" s="49" t="s">
        <v>13</v>
      </c>
      <c r="N709" s="57"/>
      <c r="O709" s="49" t="s">
        <v>13</v>
      </c>
      <c r="P709" s="57"/>
      <c r="Q709" s="171">
        <v>63.981149012567293</v>
      </c>
      <c r="R709" s="177"/>
      <c r="S709" s="171">
        <v>68.6943297849229</v>
      </c>
      <c r="T709" s="177"/>
      <c r="U709" s="171">
        <v>71.84083952776561</v>
      </c>
      <c r="V709" s="177"/>
      <c r="W709" s="171">
        <v>76.582935436993992</v>
      </c>
      <c r="X709" s="177"/>
      <c r="Y709" s="171">
        <v>81.3362672534507</v>
      </c>
      <c r="Z709" s="177"/>
      <c r="AA709" s="171">
        <v>85.681514050850694</v>
      </c>
      <c r="AB709" s="177"/>
      <c r="AC709" s="171">
        <v>88.57641582622189</v>
      </c>
      <c r="AD709" s="177"/>
      <c r="AE709" s="171">
        <v>91.196428571428598</v>
      </c>
      <c r="AF709" s="177"/>
      <c r="AG709" s="171">
        <v>92.335568037687992</v>
      </c>
      <c r="AH709" s="177"/>
      <c r="AI709" s="171">
        <v>92.960893854748605</v>
      </c>
      <c r="AJ709" s="34"/>
      <c r="AK709" s="49">
        <v>58.285039708091901</v>
      </c>
      <c r="AL709" s="34"/>
      <c r="AM709" s="762"/>
      <c r="AN709" s="762"/>
      <c r="AO709" s="762"/>
      <c r="AP709" s="762"/>
      <c r="AQ709" s="762"/>
      <c r="AR709" s="762"/>
      <c r="AS709" s="762"/>
      <c r="AT709" s="762"/>
      <c r="AU709" s="762"/>
      <c r="AV709" s="762"/>
    </row>
    <row r="710" spans="1:48" s="1" customFormat="1" ht="12" customHeight="1">
      <c r="A710" s="738"/>
      <c r="B710" s="58"/>
      <c r="C710" s="56"/>
      <c r="D710" s="739" t="s">
        <v>145</v>
      </c>
      <c r="E710" s="739"/>
      <c r="F710" s="734"/>
      <c r="G710" s="734"/>
      <c r="H710" s="766"/>
      <c r="I710" s="49" t="s">
        <v>13</v>
      </c>
      <c r="J710" s="57"/>
      <c r="K710" s="49" t="s">
        <v>13</v>
      </c>
      <c r="L710" s="57"/>
      <c r="M710" s="49" t="s">
        <v>13</v>
      </c>
      <c r="N710" s="57"/>
      <c r="O710" s="49" t="s">
        <v>13</v>
      </c>
      <c r="P710" s="57"/>
      <c r="Q710" s="171">
        <v>35.265462169328501</v>
      </c>
      <c r="R710" s="177"/>
      <c r="S710" s="171">
        <v>36.750592047862398</v>
      </c>
      <c r="T710" s="177"/>
      <c r="U710" s="171">
        <v>41.794583801322894</v>
      </c>
      <c r="V710" s="177"/>
      <c r="W710" s="171">
        <v>44.518917564520194</v>
      </c>
      <c r="X710" s="177"/>
      <c r="Y710" s="171">
        <v>48.840299589272796</v>
      </c>
      <c r="Z710" s="177"/>
      <c r="AA710" s="171">
        <v>52.831620737972898</v>
      </c>
      <c r="AB710" s="177"/>
      <c r="AC710" s="171">
        <v>58.019151846785199</v>
      </c>
      <c r="AD710" s="177"/>
      <c r="AE710" s="171">
        <v>61.399290049238502</v>
      </c>
      <c r="AF710" s="177"/>
      <c r="AG710" s="171">
        <v>63.5592200288878</v>
      </c>
      <c r="AH710" s="177"/>
      <c r="AI710" s="171">
        <v>64.053632678515697</v>
      </c>
      <c r="AJ710" s="34"/>
      <c r="AK710" s="49">
        <v>95.7093821510297</v>
      </c>
      <c r="AL710" s="34"/>
      <c r="AM710" s="762"/>
      <c r="AN710" s="762"/>
      <c r="AO710" s="762"/>
      <c r="AP710" s="762"/>
      <c r="AQ710" s="762"/>
      <c r="AR710" s="762"/>
      <c r="AS710" s="762"/>
      <c r="AT710" s="762"/>
      <c r="AU710" s="762"/>
      <c r="AV710" s="762"/>
    </row>
    <row r="711" spans="1:48" s="1" customFormat="1" ht="12" customHeight="1">
      <c r="A711" s="738"/>
      <c r="B711" s="58"/>
      <c r="C711" s="56"/>
      <c r="D711" s="739" t="s">
        <v>146</v>
      </c>
      <c r="E711" s="739"/>
      <c r="F711" s="734"/>
      <c r="G711" s="734"/>
      <c r="H711" s="766"/>
      <c r="I711" s="49" t="s">
        <v>13</v>
      </c>
      <c r="J711" s="57"/>
      <c r="K711" s="49" t="s">
        <v>13</v>
      </c>
      <c r="L711" s="57"/>
      <c r="M711" s="49" t="s">
        <v>13</v>
      </c>
      <c r="N711" s="57"/>
      <c r="O711" s="49" t="s">
        <v>13</v>
      </c>
      <c r="P711" s="57"/>
      <c r="Q711" s="171">
        <v>62.631357713324896</v>
      </c>
      <c r="R711" s="177"/>
      <c r="S711" s="171">
        <v>66.306605733277891</v>
      </c>
      <c r="T711" s="177"/>
      <c r="U711" s="171">
        <v>76.332429990966588</v>
      </c>
      <c r="V711" s="177"/>
      <c r="W711" s="171">
        <v>80.317273795534703</v>
      </c>
      <c r="X711" s="177"/>
      <c r="Y711" s="171">
        <v>82.491783686883792</v>
      </c>
      <c r="Z711" s="177"/>
      <c r="AA711" s="171">
        <v>86.946326211568504</v>
      </c>
      <c r="AB711" s="177"/>
      <c r="AC711" s="171">
        <v>87.202089454782907</v>
      </c>
      <c r="AD711" s="177"/>
      <c r="AE711" s="171">
        <v>92.419146183699894</v>
      </c>
      <c r="AF711" s="177"/>
      <c r="AG711" s="171">
        <v>93.392070484581495</v>
      </c>
      <c r="AH711" s="177"/>
      <c r="AI711" s="171">
        <v>94.245634125393593</v>
      </c>
      <c r="AJ711" s="34"/>
      <c r="AK711" s="49">
        <v>94.905763452608596</v>
      </c>
      <c r="AL711" s="34"/>
      <c r="AM711" s="762"/>
      <c r="AN711" s="762"/>
      <c r="AO711" s="762"/>
      <c r="AP711" s="762"/>
      <c r="AQ711" s="762"/>
      <c r="AR711" s="762"/>
      <c r="AS711" s="762"/>
      <c r="AT711" s="762"/>
      <c r="AU711" s="762"/>
      <c r="AV711" s="762"/>
    </row>
    <row r="712" spans="1:48" s="1" customFormat="1" ht="12" customHeight="1">
      <c r="A712" s="738"/>
      <c r="B712" s="58"/>
      <c r="C712" s="56"/>
      <c r="D712" s="739" t="s">
        <v>147</v>
      </c>
      <c r="E712" s="739"/>
      <c r="F712" s="734"/>
      <c r="G712" s="734"/>
      <c r="H712" s="766"/>
      <c r="I712" s="49" t="s">
        <v>13</v>
      </c>
      <c r="J712" s="57"/>
      <c r="K712" s="49" t="s">
        <v>13</v>
      </c>
      <c r="L712" s="57"/>
      <c r="M712" s="49" t="s">
        <v>13</v>
      </c>
      <c r="N712" s="57"/>
      <c r="O712" s="49" t="s">
        <v>13</v>
      </c>
      <c r="P712" s="57"/>
      <c r="Q712" s="171">
        <v>77.293754818812587</v>
      </c>
      <c r="R712" s="177"/>
      <c r="S712" s="171">
        <v>79.043191942668997</v>
      </c>
      <c r="T712" s="177"/>
      <c r="U712" s="171">
        <v>81.08265424912689</v>
      </c>
      <c r="V712" s="177"/>
      <c r="W712" s="171">
        <v>82.882549092256397</v>
      </c>
      <c r="X712" s="177"/>
      <c r="Y712" s="171">
        <v>84.123401053423606</v>
      </c>
      <c r="Z712" s="177"/>
      <c r="AA712" s="171">
        <v>86.449864498644985</v>
      </c>
      <c r="AB712" s="177"/>
      <c r="AC712" s="171">
        <v>87.438725490196092</v>
      </c>
      <c r="AD712" s="177"/>
      <c r="AE712" s="171">
        <v>89.413364413364391</v>
      </c>
      <c r="AF712" s="177"/>
      <c r="AG712" s="171">
        <v>90.710276756338288</v>
      </c>
      <c r="AH712" s="177"/>
      <c r="AI712" s="171">
        <v>91.506533435818596</v>
      </c>
      <c r="AJ712" s="34"/>
      <c r="AK712" s="49">
        <v>84.996810626242905</v>
      </c>
      <c r="AL712" s="34"/>
      <c r="AM712" s="762"/>
      <c r="AN712" s="762"/>
      <c r="AO712" s="762"/>
      <c r="AP712" s="762"/>
      <c r="AQ712" s="762"/>
      <c r="AR712" s="762"/>
      <c r="AS712" s="762"/>
      <c r="AT712" s="762"/>
      <c r="AU712" s="762"/>
      <c r="AV712" s="762"/>
    </row>
    <row r="713" spans="1:48" s="1" customFormat="1" ht="12" customHeight="1">
      <c r="A713" s="738"/>
      <c r="B713" s="58"/>
      <c r="C713" s="56"/>
      <c r="D713" s="739" t="s">
        <v>148</v>
      </c>
      <c r="E713" s="739"/>
      <c r="F713" s="734"/>
      <c r="G713" s="734"/>
      <c r="H713" s="766"/>
      <c r="I713" s="49" t="s">
        <v>13</v>
      </c>
      <c r="J713" s="57"/>
      <c r="K713" s="49" t="s">
        <v>13</v>
      </c>
      <c r="L713" s="57"/>
      <c r="M713" s="49" t="s">
        <v>13</v>
      </c>
      <c r="N713" s="57"/>
      <c r="O713" s="49" t="s">
        <v>13</v>
      </c>
      <c r="P713" s="57"/>
      <c r="Q713" s="171">
        <v>44.162816831065101</v>
      </c>
      <c r="R713" s="177"/>
      <c r="S713" s="171">
        <v>46.698355601233295</v>
      </c>
      <c r="T713" s="177"/>
      <c r="U713" s="171">
        <v>52.032959610968497</v>
      </c>
      <c r="V713" s="177"/>
      <c r="W713" s="171">
        <v>58.653347171769596</v>
      </c>
      <c r="X713" s="177"/>
      <c r="Y713" s="171">
        <v>63.1137274549098</v>
      </c>
      <c r="Z713" s="177"/>
      <c r="AA713" s="171">
        <v>65.273775216138304</v>
      </c>
      <c r="AB713" s="177"/>
      <c r="AC713" s="171">
        <v>68.919579564898612</v>
      </c>
      <c r="AD713" s="177"/>
      <c r="AE713" s="171">
        <v>75.209050664043289</v>
      </c>
      <c r="AF713" s="177"/>
      <c r="AG713" s="171">
        <v>79.679583732712587</v>
      </c>
      <c r="AH713" s="177"/>
      <c r="AI713" s="171">
        <v>81.749962479363703</v>
      </c>
      <c r="AJ713" s="34"/>
      <c r="AK713" s="49">
        <v>92.938496583143504</v>
      </c>
      <c r="AL713" s="34"/>
      <c r="AM713" s="762"/>
      <c r="AN713" s="762"/>
      <c r="AO713" s="762"/>
      <c r="AP713" s="762"/>
      <c r="AQ713" s="762"/>
      <c r="AR713" s="762"/>
      <c r="AS713" s="762"/>
      <c r="AT713" s="762"/>
      <c r="AU713" s="762"/>
      <c r="AV713" s="762"/>
    </row>
    <row r="714" spans="1:48" s="1" customFormat="1" ht="12" customHeight="1">
      <c r="A714" s="738"/>
      <c r="B714" s="58"/>
      <c r="C714" s="56"/>
      <c r="D714" s="739" t="s">
        <v>149</v>
      </c>
      <c r="E714" s="739"/>
      <c r="F714" s="734"/>
      <c r="G714" s="734"/>
      <c r="H714" s="766"/>
      <c r="I714" s="49" t="s">
        <v>13</v>
      </c>
      <c r="J714" s="57"/>
      <c r="K714" s="49" t="s">
        <v>13</v>
      </c>
      <c r="L714" s="57"/>
      <c r="M714" s="49" t="s">
        <v>13</v>
      </c>
      <c r="N714" s="57"/>
      <c r="O714" s="49" t="s">
        <v>13</v>
      </c>
      <c r="P714" s="57"/>
      <c r="Q714" s="171">
        <v>31.148042414355597</v>
      </c>
      <c r="R714" s="177"/>
      <c r="S714" s="171">
        <v>32.241866304006699</v>
      </c>
      <c r="T714" s="177"/>
      <c r="U714" s="171">
        <v>35.867630118336997</v>
      </c>
      <c r="V714" s="177"/>
      <c r="W714" s="171">
        <v>37.256340389855403</v>
      </c>
      <c r="X714" s="177"/>
      <c r="Y714" s="171">
        <v>40.851623343784802</v>
      </c>
      <c r="Z714" s="177"/>
      <c r="AA714" s="171">
        <v>43.710600329744899</v>
      </c>
      <c r="AB714" s="177"/>
      <c r="AC714" s="171">
        <v>47.761622345513693</v>
      </c>
      <c r="AD714" s="177"/>
      <c r="AE714" s="171">
        <v>52.397558849171794</v>
      </c>
      <c r="AF714" s="177"/>
      <c r="AG714" s="171">
        <v>55.849440488301099</v>
      </c>
      <c r="AH714" s="177"/>
      <c r="AI714" s="171">
        <v>56.629426644182097</v>
      </c>
      <c r="AJ714" s="34"/>
      <c r="AK714" s="49">
        <v>92.858567723917801</v>
      </c>
      <c r="AL714" s="34"/>
      <c r="AM714" s="762"/>
      <c r="AN714" s="762"/>
      <c r="AO714" s="762"/>
      <c r="AP714" s="762"/>
      <c r="AQ714" s="762"/>
      <c r="AR714" s="762"/>
      <c r="AS714" s="762"/>
      <c r="AT714" s="762"/>
      <c r="AU714" s="762"/>
      <c r="AV714" s="762"/>
    </row>
    <row r="715" spans="1:48" s="1" customFormat="1" ht="12" customHeight="1">
      <c r="A715" s="738"/>
      <c r="B715" s="58"/>
      <c r="C715" s="56"/>
      <c r="D715" s="739" t="s">
        <v>150</v>
      </c>
      <c r="E715" s="739"/>
      <c r="F715" s="734"/>
      <c r="G715" s="734"/>
      <c r="H715" s="766"/>
      <c r="I715" s="49" t="s">
        <v>13</v>
      </c>
      <c r="J715" s="57"/>
      <c r="K715" s="49" t="s">
        <v>13</v>
      </c>
      <c r="L715" s="57"/>
      <c r="M715" s="49" t="s">
        <v>13</v>
      </c>
      <c r="N715" s="57"/>
      <c r="O715" s="49" t="s">
        <v>13</v>
      </c>
      <c r="P715" s="57"/>
      <c r="Q715" s="171">
        <v>80.956143816673304</v>
      </c>
      <c r="R715" s="177"/>
      <c r="S715" s="171">
        <v>82.849342268553002</v>
      </c>
      <c r="T715" s="177"/>
      <c r="U715" s="171">
        <v>87.496009364690906</v>
      </c>
      <c r="V715" s="177"/>
      <c r="W715" s="171">
        <v>88.628938771208794</v>
      </c>
      <c r="X715" s="177"/>
      <c r="Y715" s="171">
        <v>90.171204620462007</v>
      </c>
      <c r="Z715" s="177"/>
      <c r="AA715" s="171">
        <v>90.783126347120998</v>
      </c>
      <c r="AB715" s="177"/>
      <c r="AC715" s="171">
        <v>91.972804035530189</v>
      </c>
      <c r="AD715" s="177"/>
      <c r="AE715" s="171">
        <v>94.006670835939104</v>
      </c>
      <c r="AF715" s="177"/>
      <c r="AG715" s="171">
        <v>95.370370370370395</v>
      </c>
      <c r="AH715" s="177"/>
      <c r="AI715" s="171">
        <v>95.654087358345294</v>
      </c>
      <c r="AJ715" s="34"/>
      <c r="AK715" s="49">
        <v>88.797127468581706</v>
      </c>
      <c r="AL715" s="34"/>
      <c r="AM715" s="762"/>
      <c r="AN715" s="762"/>
      <c r="AO715" s="762"/>
      <c r="AP715" s="762"/>
      <c r="AQ715" s="762"/>
      <c r="AR715" s="762"/>
      <c r="AS715" s="762"/>
      <c r="AT715" s="762"/>
      <c r="AU715" s="762"/>
      <c r="AV715" s="762"/>
    </row>
    <row r="716" spans="1:48" s="1" customFormat="1" ht="12" customHeight="1">
      <c r="A716" s="738"/>
      <c r="B716" s="58"/>
      <c r="C716" s="56"/>
      <c r="D716" s="739" t="s">
        <v>151</v>
      </c>
      <c r="E716" s="739"/>
      <c r="F716" s="734"/>
      <c r="G716" s="734"/>
      <c r="H716" s="766"/>
      <c r="I716" s="49" t="s">
        <v>13</v>
      </c>
      <c r="J716" s="57"/>
      <c r="K716" s="49" t="s">
        <v>13</v>
      </c>
      <c r="L716" s="57"/>
      <c r="M716" s="49" t="s">
        <v>13</v>
      </c>
      <c r="N716" s="57"/>
      <c r="O716" s="49" t="s">
        <v>13</v>
      </c>
      <c r="P716" s="57"/>
      <c r="Q716" s="171">
        <v>77.990797546012303</v>
      </c>
      <c r="R716" s="177"/>
      <c r="S716" s="171">
        <v>79.734270006108702</v>
      </c>
      <c r="T716" s="177"/>
      <c r="U716" s="171">
        <v>81.564160971905793</v>
      </c>
      <c r="V716" s="177"/>
      <c r="W716" s="171">
        <v>84.319315751960104</v>
      </c>
      <c r="X716" s="177"/>
      <c r="Y716" s="171">
        <v>87.560879294458303</v>
      </c>
      <c r="Z716" s="177"/>
      <c r="AA716" s="171">
        <v>89.568485162627994</v>
      </c>
      <c r="AB716" s="177"/>
      <c r="AC716" s="171">
        <v>90.501712073842498</v>
      </c>
      <c r="AD716" s="177"/>
      <c r="AE716" s="171">
        <v>93.045161290322582</v>
      </c>
      <c r="AF716" s="177"/>
      <c r="AG716" s="171">
        <v>93.80577427821521</v>
      </c>
      <c r="AH716" s="177"/>
      <c r="AI716" s="171">
        <v>94.688620369140892</v>
      </c>
      <c r="AJ716" s="34"/>
      <c r="AK716" s="49">
        <v>88.997063823211306</v>
      </c>
      <c r="AL716" s="34"/>
      <c r="AM716" s="762"/>
      <c r="AN716" s="762"/>
      <c r="AO716" s="762"/>
      <c r="AP716" s="762"/>
      <c r="AQ716" s="762"/>
      <c r="AR716" s="762"/>
      <c r="AS716" s="762"/>
      <c r="AT716" s="762"/>
      <c r="AU716" s="762"/>
      <c r="AV716" s="762"/>
    </row>
    <row r="717" spans="1:48" s="1" customFormat="1" ht="12" customHeight="1">
      <c r="A717" s="738"/>
      <c r="B717" s="58"/>
      <c r="C717" s="56"/>
      <c r="D717" s="739" t="s">
        <v>152</v>
      </c>
      <c r="E717" s="739"/>
      <c r="F717" s="734"/>
      <c r="G717" s="734"/>
      <c r="H717" s="766"/>
      <c r="I717" s="49" t="s">
        <v>13</v>
      </c>
      <c r="J717" s="57"/>
      <c r="K717" s="49" t="s">
        <v>13</v>
      </c>
      <c r="L717" s="57"/>
      <c r="M717" s="49" t="s">
        <v>13</v>
      </c>
      <c r="N717" s="57"/>
      <c r="O717" s="49" t="s">
        <v>13</v>
      </c>
      <c r="P717" s="57"/>
      <c r="Q717" s="171">
        <v>63.093271572350595</v>
      </c>
      <c r="R717" s="177"/>
      <c r="S717" s="171">
        <v>64.423539105953395</v>
      </c>
      <c r="T717" s="177"/>
      <c r="U717" s="171">
        <v>67.552276791855803</v>
      </c>
      <c r="V717" s="177"/>
      <c r="W717" s="171">
        <v>70.606478290833891</v>
      </c>
      <c r="X717" s="177"/>
      <c r="Y717" s="171">
        <v>73.768953930648706</v>
      </c>
      <c r="Z717" s="177"/>
      <c r="AA717" s="171">
        <v>76.005235953547697</v>
      </c>
      <c r="AB717" s="177"/>
      <c r="AC717" s="171">
        <v>80.022615297633507</v>
      </c>
      <c r="AD717" s="177"/>
      <c r="AE717" s="171">
        <v>81.939228405599195</v>
      </c>
      <c r="AF717" s="177"/>
      <c r="AG717" s="171">
        <v>83.698155669251207</v>
      </c>
      <c r="AH717" s="177"/>
      <c r="AI717" s="171">
        <v>84.648769411075307</v>
      </c>
      <c r="AJ717" s="34"/>
      <c r="AK717" s="49">
        <v>62.110483333744497</v>
      </c>
      <c r="AL717" s="34"/>
      <c r="AM717" s="762"/>
      <c r="AN717" s="762"/>
      <c r="AO717" s="762"/>
      <c r="AP717" s="762"/>
      <c r="AQ717" s="762"/>
      <c r="AR717" s="762"/>
      <c r="AS717" s="762"/>
      <c r="AT717" s="762"/>
      <c r="AU717" s="762"/>
      <c r="AV717" s="762"/>
    </row>
    <row r="718" spans="1:48" s="1" customFormat="1" ht="12" customHeight="1">
      <c r="A718" s="738"/>
      <c r="B718" s="58"/>
      <c r="C718" s="56"/>
      <c r="D718" s="739" t="s">
        <v>153</v>
      </c>
      <c r="E718" s="739"/>
      <c r="F718" s="734"/>
      <c r="G718" s="734"/>
      <c r="H718" s="766"/>
      <c r="I718" s="49" t="s">
        <v>13</v>
      </c>
      <c r="J718" s="57"/>
      <c r="K718" s="49" t="s">
        <v>13</v>
      </c>
      <c r="L718" s="57"/>
      <c r="M718" s="49" t="s">
        <v>13</v>
      </c>
      <c r="N718" s="57"/>
      <c r="O718" s="49" t="s">
        <v>13</v>
      </c>
      <c r="P718" s="57"/>
      <c r="Q718" s="171">
        <v>80.054871965413994</v>
      </c>
      <c r="R718" s="177"/>
      <c r="S718" s="171">
        <v>81.008235587721487</v>
      </c>
      <c r="T718" s="177"/>
      <c r="U718" s="171">
        <v>82.465684633411399</v>
      </c>
      <c r="V718" s="177"/>
      <c r="W718" s="171">
        <v>84.584079440013014</v>
      </c>
      <c r="X718" s="177"/>
      <c r="Y718" s="171">
        <v>86.778693722257501</v>
      </c>
      <c r="Z718" s="177"/>
      <c r="AA718" s="171">
        <v>88.278873898463701</v>
      </c>
      <c r="AB718" s="177"/>
      <c r="AC718" s="171">
        <v>88.322465915826896</v>
      </c>
      <c r="AD718" s="177"/>
      <c r="AE718" s="171">
        <v>91.254163761716597</v>
      </c>
      <c r="AF718" s="177"/>
      <c r="AG718" s="171">
        <v>92.055197191148906</v>
      </c>
      <c r="AH718" s="177"/>
      <c r="AI718" s="171">
        <v>92.765460910151688</v>
      </c>
      <c r="AJ718" s="34"/>
      <c r="AK718" s="49">
        <v>88.050314465408803</v>
      </c>
      <c r="AL718" s="34"/>
      <c r="AM718" s="762"/>
      <c r="AN718" s="762"/>
      <c r="AO718" s="762"/>
      <c r="AP718" s="762"/>
      <c r="AQ718" s="762"/>
      <c r="AR718" s="762"/>
      <c r="AS718" s="762"/>
      <c r="AT718" s="762"/>
      <c r="AU718" s="762"/>
      <c r="AV718" s="762"/>
    </row>
    <row r="719" spans="1:48" s="1" customFormat="1" ht="12" customHeight="1">
      <c r="A719" s="738"/>
      <c r="B719" s="58"/>
      <c r="C719" s="56"/>
      <c r="D719" s="739" t="s">
        <v>154</v>
      </c>
      <c r="E719" s="739"/>
      <c r="F719" s="734"/>
      <c r="G719" s="734"/>
      <c r="H719" s="766"/>
      <c r="I719" s="49" t="s">
        <v>13</v>
      </c>
      <c r="J719" s="57"/>
      <c r="K719" s="49" t="s">
        <v>13</v>
      </c>
      <c r="L719" s="57"/>
      <c r="M719" s="49" t="s">
        <v>13</v>
      </c>
      <c r="N719" s="57"/>
      <c r="O719" s="49" t="s">
        <v>13</v>
      </c>
      <c r="P719" s="57"/>
      <c r="Q719" s="171">
        <v>69.551427276846411</v>
      </c>
      <c r="R719" s="177"/>
      <c r="S719" s="171">
        <v>72.402159244264496</v>
      </c>
      <c r="T719" s="177"/>
      <c r="U719" s="171">
        <v>76.6554196541544</v>
      </c>
      <c r="V719" s="177"/>
      <c r="W719" s="171">
        <v>79.844006568144493</v>
      </c>
      <c r="X719" s="177"/>
      <c r="Y719" s="171">
        <v>81.849253462852985</v>
      </c>
      <c r="Z719" s="177"/>
      <c r="AA719" s="171">
        <v>84.025816861637793</v>
      </c>
      <c r="AB719" s="177"/>
      <c r="AC719" s="171">
        <v>85.271154251951884</v>
      </c>
      <c r="AD719" s="177"/>
      <c r="AE719" s="171">
        <v>89.079898417659706</v>
      </c>
      <c r="AF719" s="177"/>
      <c r="AG719" s="171">
        <v>91.224571200638195</v>
      </c>
      <c r="AH719" s="177"/>
      <c r="AI719" s="171">
        <v>92.738425009893206</v>
      </c>
      <c r="AJ719" s="34"/>
      <c r="AK719" s="49">
        <v>89.556076533313203</v>
      </c>
      <c r="AL719" s="34"/>
      <c r="AM719" s="762"/>
      <c r="AN719" s="762"/>
      <c r="AO719" s="762"/>
      <c r="AP719" s="762"/>
      <c r="AQ719" s="762"/>
      <c r="AR719" s="762"/>
      <c r="AS719" s="762"/>
      <c r="AT719" s="762"/>
      <c r="AU719" s="762"/>
      <c r="AV719" s="762"/>
    </row>
    <row r="720" spans="1:48" s="1" customFormat="1" ht="12" customHeight="1">
      <c r="A720" s="738"/>
      <c r="B720" s="58"/>
      <c r="C720" s="56"/>
      <c r="D720" s="739" t="s">
        <v>155</v>
      </c>
      <c r="E720" s="739"/>
      <c r="F720" s="734"/>
      <c r="G720" s="734"/>
      <c r="H720" s="766"/>
      <c r="I720" s="49" t="s">
        <v>13</v>
      </c>
      <c r="J720" s="57"/>
      <c r="K720" s="49" t="s">
        <v>13</v>
      </c>
      <c r="L720" s="57"/>
      <c r="M720" s="49" t="s">
        <v>13</v>
      </c>
      <c r="N720" s="57"/>
      <c r="O720" s="49" t="s">
        <v>13</v>
      </c>
      <c r="P720" s="57"/>
      <c r="Q720" s="171">
        <v>60.442663266235492</v>
      </c>
      <c r="R720" s="177"/>
      <c r="S720" s="171">
        <v>62.689341139299295</v>
      </c>
      <c r="T720" s="177"/>
      <c r="U720" s="171">
        <v>67.625630487577112</v>
      </c>
      <c r="V720" s="177"/>
      <c r="W720" s="171">
        <v>71.118101229625395</v>
      </c>
      <c r="X720" s="177"/>
      <c r="Y720" s="171">
        <v>75.315145813734702</v>
      </c>
      <c r="Z720" s="177"/>
      <c r="AA720" s="171">
        <v>78.199369205772697</v>
      </c>
      <c r="AB720" s="177"/>
      <c r="AC720" s="171">
        <v>82.549844521675496</v>
      </c>
      <c r="AD720" s="177"/>
      <c r="AE720" s="171">
        <v>86.178699641005196</v>
      </c>
      <c r="AF720" s="177"/>
      <c r="AG720" s="171">
        <v>88.403805496828795</v>
      </c>
      <c r="AH720" s="177"/>
      <c r="AI720" s="171">
        <v>88.991653507782502</v>
      </c>
      <c r="AJ720" s="34"/>
      <c r="AK720" s="49">
        <v>92.874071733291203</v>
      </c>
      <c r="AL720" s="34"/>
      <c r="AM720" s="762"/>
      <c r="AN720" s="762"/>
      <c r="AO720" s="762"/>
      <c r="AP720" s="762"/>
      <c r="AQ720" s="762"/>
      <c r="AR720" s="762"/>
      <c r="AS720" s="762"/>
      <c r="AT720" s="762"/>
      <c r="AU720" s="762"/>
      <c r="AV720" s="762"/>
    </row>
    <row r="721" spans="1:48" s="1" customFormat="1" ht="12" customHeight="1">
      <c r="A721" s="738"/>
      <c r="B721" s="58"/>
      <c r="C721" s="56"/>
      <c r="D721" s="739" t="s">
        <v>215</v>
      </c>
      <c r="E721" s="739"/>
      <c r="F721" s="734"/>
      <c r="G721" s="734"/>
      <c r="H721" s="766"/>
      <c r="I721" s="49" t="s">
        <v>13</v>
      </c>
      <c r="J721" s="57"/>
      <c r="K721" s="49" t="s">
        <v>13</v>
      </c>
      <c r="L721" s="57"/>
      <c r="M721" s="49" t="s">
        <v>13</v>
      </c>
      <c r="N721" s="57"/>
      <c r="O721" s="49" t="s">
        <v>13</v>
      </c>
      <c r="P721" s="57"/>
      <c r="Q721" s="171">
        <v>70.668441832705895</v>
      </c>
      <c r="R721" s="177"/>
      <c r="S721" s="171">
        <v>72.525696844562091</v>
      </c>
      <c r="T721" s="177"/>
      <c r="U721" s="171">
        <v>75.856270466413008</v>
      </c>
      <c r="V721" s="177"/>
      <c r="W721" s="171">
        <v>78.326510849949386</v>
      </c>
      <c r="X721" s="177"/>
      <c r="Y721" s="171">
        <v>81.057692307692307</v>
      </c>
      <c r="Z721" s="177"/>
      <c r="AA721" s="171">
        <v>82.802908267665103</v>
      </c>
      <c r="AB721" s="177"/>
      <c r="AC721" s="171">
        <v>85.540347998791091</v>
      </c>
      <c r="AD721" s="177"/>
      <c r="AE721" s="171">
        <v>87.215871180107584</v>
      </c>
      <c r="AF721" s="177"/>
      <c r="AG721" s="171">
        <v>88.262018450697695</v>
      </c>
      <c r="AH721" s="177"/>
      <c r="AI721" s="171">
        <v>88.911118891612105</v>
      </c>
      <c r="AJ721" s="34"/>
      <c r="AK721" s="49">
        <v>82.434320219908997</v>
      </c>
      <c r="AL721" s="34"/>
      <c r="AM721" s="762"/>
      <c r="AN721" s="762"/>
      <c r="AO721" s="762"/>
      <c r="AP721" s="762"/>
      <c r="AQ721" s="762"/>
      <c r="AR721" s="762"/>
      <c r="AS721" s="762"/>
      <c r="AT721" s="762"/>
      <c r="AU721" s="762"/>
      <c r="AV721" s="762"/>
    </row>
    <row r="722" spans="1:48" s="1" customFormat="1" ht="12" customHeight="1">
      <c r="A722" s="738"/>
      <c r="B722" s="58"/>
      <c r="C722" s="56"/>
      <c r="D722" s="739" t="s">
        <v>156</v>
      </c>
      <c r="E722" s="739"/>
      <c r="F722" s="734"/>
      <c r="G722" s="734"/>
      <c r="H722" s="766"/>
      <c r="I722" s="49" t="s">
        <v>13</v>
      </c>
      <c r="J722" s="57"/>
      <c r="K722" s="49" t="s">
        <v>13</v>
      </c>
      <c r="L722" s="57"/>
      <c r="M722" s="49" t="s">
        <v>13</v>
      </c>
      <c r="N722" s="57"/>
      <c r="O722" s="49" t="s">
        <v>13</v>
      </c>
      <c r="P722" s="57"/>
      <c r="Q722" s="171">
        <v>35.533082302313098</v>
      </c>
      <c r="R722" s="177"/>
      <c r="S722" s="171">
        <v>36.690551722607999</v>
      </c>
      <c r="T722" s="177"/>
      <c r="U722" s="171">
        <v>40.982577303406096</v>
      </c>
      <c r="V722" s="177"/>
      <c r="W722" s="171">
        <v>42.961973138858106</v>
      </c>
      <c r="X722" s="177"/>
      <c r="Y722" s="171">
        <v>46.404879569030804</v>
      </c>
      <c r="Z722" s="177"/>
      <c r="AA722" s="171">
        <v>49.367006145360598</v>
      </c>
      <c r="AB722" s="177"/>
      <c r="AC722" s="171">
        <v>55.1282314531529</v>
      </c>
      <c r="AD722" s="177"/>
      <c r="AE722" s="171">
        <v>56.779717262892397</v>
      </c>
      <c r="AF722" s="177"/>
      <c r="AG722" s="171">
        <v>59.766730313556799</v>
      </c>
      <c r="AH722" s="177"/>
      <c r="AI722" s="171">
        <v>61.196652107074001</v>
      </c>
      <c r="AJ722" s="34"/>
      <c r="AK722" s="49">
        <v>92.929554153305105</v>
      </c>
      <c r="AL722" s="34"/>
      <c r="AM722" s="762"/>
      <c r="AN722" s="762"/>
      <c r="AO722" s="762"/>
      <c r="AP722" s="762"/>
      <c r="AQ722" s="762"/>
      <c r="AR722" s="762"/>
      <c r="AS722" s="762"/>
      <c r="AT722" s="762"/>
      <c r="AU722" s="762"/>
      <c r="AV722" s="762"/>
    </row>
    <row r="723" spans="1:48" s="1" customFormat="1" ht="12" customHeight="1">
      <c r="A723" s="738"/>
      <c r="B723" s="58"/>
      <c r="C723" s="56"/>
      <c r="D723" s="739" t="s">
        <v>157</v>
      </c>
      <c r="E723" s="739"/>
      <c r="F723" s="734"/>
      <c r="G723" s="734"/>
      <c r="H723" s="766"/>
      <c r="I723" s="49" t="s">
        <v>13</v>
      </c>
      <c r="J723" s="57"/>
      <c r="K723" s="49" t="s">
        <v>13</v>
      </c>
      <c r="L723" s="57"/>
      <c r="M723" s="49" t="s">
        <v>13</v>
      </c>
      <c r="N723" s="57"/>
      <c r="O723" s="49" t="s">
        <v>13</v>
      </c>
      <c r="P723" s="57"/>
      <c r="Q723" s="171">
        <v>65.719103830402304</v>
      </c>
      <c r="R723" s="177"/>
      <c r="S723" s="171">
        <v>67.503569728700597</v>
      </c>
      <c r="T723" s="177"/>
      <c r="U723" s="171">
        <v>73.904990193941998</v>
      </c>
      <c r="V723" s="177"/>
      <c r="W723" s="171">
        <v>77.32576148683529</v>
      </c>
      <c r="X723" s="177"/>
      <c r="Y723" s="171">
        <v>80.8354990855713</v>
      </c>
      <c r="Z723" s="177"/>
      <c r="AA723" s="171">
        <v>81.990844453102198</v>
      </c>
      <c r="AB723" s="177"/>
      <c r="AC723" s="171">
        <v>84.4618055555556</v>
      </c>
      <c r="AD723" s="177"/>
      <c r="AE723" s="171">
        <v>87.479016490569805</v>
      </c>
      <c r="AF723" s="177"/>
      <c r="AG723" s="171">
        <v>89.440633755192692</v>
      </c>
      <c r="AH723" s="177"/>
      <c r="AI723" s="171">
        <v>90.833838077932597</v>
      </c>
      <c r="AJ723" s="34"/>
      <c r="AK723" s="49">
        <v>72.442069950922502</v>
      </c>
      <c r="AL723" s="34"/>
      <c r="AM723" s="762"/>
      <c r="AN723" s="762"/>
      <c r="AO723" s="762"/>
      <c r="AP723" s="762"/>
      <c r="AQ723" s="762"/>
      <c r="AR723" s="762"/>
      <c r="AS723" s="762"/>
      <c r="AT723" s="762"/>
      <c r="AU723" s="762"/>
      <c r="AV723" s="762"/>
    </row>
    <row r="724" spans="1:48" s="1" customFormat="1" ht="12" customHeight="1">
      <c r="A724" s="738"/>
      <c r="B724" s="58"/>
      <c r="C724" s="56"/>
      <c r="D724" s="739" t="s">
        <v>158</v>
      </c>
      <c r="E724" s="739"/>
      <c r="F724" s="734"/>
      <c r="G724" s="734"/>
      <c r="H724" s="766"/>
      <c r="I724" s="49" t="s">
        <v>13</v>
      </c>
      <c r="J724" s="57"/>
      <c r="K724" s="49" t="s">
        <v>13</v>
      </c>
      <c r="L724" s="57"/>
      <c r="M724" s="49" t="s">
        <v>13</v>
      </c>
      <c r="N724" s="57"/>
      <c r="O724" s="49" t="s">
        <v>13</v>
      </c>
      <c r="P724" s="57"/>
      <c r="Q724" s="171">
        <v>77.914821842715597</v>
      </c>
      <c r="R724" s="177"/>
      <c r="S724" s="171">
        <v>78.515505846466695</v>
      </c>
      <c r="T724" s="177"/>
      <c r="U724" s="171">
        <v>79.1801269911997</v>
      </c>
      <c r="V724" s="177"/>
      <c r="W724" s="171">
        <v>82.771131594430287</v>
      </c>
      <c r="X724" s="177"/>
      <c r="Y724" s="171">
        <v>83.972468043264499</v>
      </c>
      <c r="Z724" s="177"/>
      <c r="AA724" s="171">
        <v>84.682608278113904</v>
      </c>
      <c r="AB724" s="177"/>
      <c r="AC724" s="171">
        <v>84.736345528881401</v>
      </c>
      <c r="AD724" s="177"/>
      <c r="AE724" s="171">
        <v>86.476904376012996</v>
      </c>
      <c r="AF724" s="177"/>
      <c r="AG724" s="171">
        <v>87.712338521004995</v>
      </c>
      <c r="AH724" s="177"/>
      <c r="AI724" s="171">
        <v>88.083385189794583</v>
      </c>
      <c r="AJ724" s="34"/>
      <c r="AK724" s="49">
        <v>94.434427214809503</v>
      </c>
      <c r="AL724" s="34"/>
      <c r="AM724" s="762"/>
      <c r="AN724" s="762"/>
      <c r="AO724" s="762"/>
      <c r="AP724" s="762"/>
      <c r="AQ724" s="762"/>
      <c r="AR724" s="762"/>
      <c r="AS724" s="762"/>
      <c r="AT724" s="762"/>
      <c r="AU724" s="762"/>
      <c r="AV724" s="762"/>
    </row>
    <row r="725" spans="1:48" s="1" customFormat="1" ht="12" customHeight="1">
      <c r="A725" s="738"/>
      <c r="B725" s="58"/>
      <c r="C725" s="56"/>
      <c r="D725" s="739" t="s">
        <v>159</v>
      </c>
      <c r="E725" s="739"/>
      <c r="F725" s="734"/>
      <c r="G725" s="734"/>
      <c r="H725" s="766"/>
      <c r="I725" s="49" t="s">
        <v>13</v>
      </c>
      <c r="J725" s="57"/>
      <c r="K725" s="49" t="s">
        <v>13</v>
      </c>
      <c r="L725" s="57"/>
      <c r="M725" s="49" t="s">
        <v>13</v>
      </c>
      <c r="N725" s="57"/>
      <c r="O725" s="49" t="s">
        <v>13</v>
      </c>
      <c r="P725" s="57"/>
      <c r="Q725" s="171">
        <v>64.062815933140101</v>
      </c>
      <c r="R725" s="177"/>
      <c r="S725" s="171">
        <v>67.390728476821195</v>
      </c>
      <c r="T725" s="177"/>
      <c r="U725" s="171">
        <v>71.313050971034698</v>
      </c>
      <c r="V725" s="177"/>
      <c r="W725" s="171">
        <v>73.488092052448494</v>
      </c>
      <c r="X725" s="177"/>
      <c r="Y725" s="171">
        <v>75.968940801699006</v>
      </c>
      <c r="Z725" s="177"/>
      <c r="AA725" s="171">
        <v>78.570966698997694</v>
      </c>
      <c r="AB725" s="177"/>
      <c r="AC725" s="171">
        <v>81.459490519057709</v>
      </c>
      <c r="AD725" s="177"/>
      <c r="AE725" s="171">
        <v>85.416532232044887</v>
      </c>
      <c r="AF725" s="177"/>
      <c r="AG725" s="171">
        <v>87.0490093847758</v>
      </c>
      <c r="AH725" s="177"/>
      <c r="AI725" s="171">
        <v>88.296296296296305</v>
      </c>
      <c r="AJ725" s="34"/>
      <c r="AK725" s="49">
        <v>92.263015971790097</v>
      </c>
      <c r="AL725" s="34"/>
      <c r="AM725" s="762"/>
      <c r="AN725" s="762"/>
      <c r="AO725" s="762"/>
      <c r="AP725" s="762"/>
      <c r="AQ725" s="762"/>
      <c r="AR725" s="762"/>
      <c r="AS725" s="762"/>
      <c r="AT725" s="762"/>
      <c r="AU725" s="762"/>
      <c r="AV725" s="762"/>
    </row>
    <row r="726" spans="1:48" s="1" customFormat="1" ht="12" customHeight="1">
      <c r="A726" s="738"/>
      <c r="B726" s="58"/>
      <c r="C726" s="56"/>
      <c r="D726" s="739" t="s">
        <v>160</v>
      </c>
      <c r="E726" s="739"/>
      <c r="F726" s="734"/>
      <c r="G726" s="734"/>
      <c r="H726" s="766"/>
      <c r="I726" s="49" t="s">
        <v>13</v>
      </c>
      <c r="J726" s="57"/>
      <c r="K726" s="49" t="s">
        <v>13</v>
      </c>
      <c r="L726" s="57"/>
      <c r="M726" s="49" t="s">
        <v>13</v>
      </c>
      <c r="N726" s="57"/>
      <c r="O726" s="49" t="s">
        <v>13</v>
      </c>
      <c r="P726" s="57"/>
      <c r="Q726" s="171">
        <v>75.109425153195204</v>
      </c>
      <c r="R726" s="177"/>
      <c r="S726" s="171">
        <v>76.174737749676694</v>
      </c>
      <c r="T726" s="177"/>
      <c r="U726" s="171">
        <v>79.706877113866994</v>
      </c>
      <c r="V726" s="177"/>
      <c r="W726" s="171">
        <v>81.546029515108899</v>
      </c>
      <c r="X726" s="177"/>
      <c r="Y726" s="171">
        <v>83.978360382854802</v>
      </c>
      <c r="Z726" s="177"/>
      <c r="AA726" s="171">
        <v>85.200646377592193</v>
      </c>
      <c r="AB726" s="177"/>
      <c r="AC726" s="171">
        <v>87.202874516307403</v>
      </c>
      <c r="AD726" s="177"/>
      <c r="AE726" s="171">
        <v>90.911448204330398</v>
      </c>
      <c r="AF726" s="177"/>
      <c r="AG726" s="171">
        <v>92.388774811772805</v>
      </c>
      <c r="AH726" s="177"/>
      <c r="AI726" s="171">
        <v>92.754268745360108</v>
      </c>
      <c r="AJ726" s="34"/>
      <c r="AK726" s="49">
        <v>72.110141766630306</v>
      </c>
      <c r="AL726" s="34"/>
      <c r="AM726" s="762"/>
      <c r="AN726" s="762"/>
      <c r="AO726" s="762"/>
      <c r="AP726" s="762"/>
      <c r="AQ726" s="762"/>
      <c r="AR726" s="762"/>
      <c r="AS726" s="762"/>
      <c r="AT726" s="762"/>
      <c r="AU726" s="762"/>
      <c r="AV726" s="762"/>
    </row>
    <row r="727" spans="1:48" s="1" customFormat="1" ht="12" customHeight="1">
      <c r="A727" s="738"/>
      <c r="B727" s="58"/>
      <c r="C727" s="56"/>
      <c r="D727" s="739" t="s">
        <v>161</v>
      </c>
      <c r="E727" s="739"/>
      <c r="F727" s="734"/>
      <c r="G727" s="734"/>
      <c r="H727" s="766"/>
      <c r="I727" s="49" t="s">
        <v>13</v>
      </c>
      <c r="J727" s="57"/>
      <c r="K727" s="49" t="s">
        <v>13</v>
      </c>
      <c r="L727" s="57"/>
      <c r="M727" s="49" t="s">
        <v>13</v>
      </c>
      <c r="N727" s="57"/>
      <c r="O727" s="49" t="s">
        <v>13</v>
      </c>
      <c r="P727" s="57"/>
      <c r="Q727" s="171">
        <v>51.078632797908099</v>
      </c>
      <c r="R727" s="177"/>
      <c r="S727" s="171">
        <v>57.996768982229398</v>
      </c>
      <c r="T727" s="177"/>
      <c r="U727" s="171">
        <v>62.889611726437998</v>
      </c>
      <c r="V727" s="177"/>
      <c r="W727" s="171">
        <v>66.303429973058797</v>
      </c>
      <c r="X727" s="177"/>
      <c r="Y727" s="171">
        <v>69.29259807253969</v>
      </c>
      <c r="Z727" s="177"/>
      <c r="AA727" s="171">
        <v>72.034096216721196</v>
      </c>
      <c r="AB727" s="177"/>
      <c r="AC727" s="171">
        <v>73.766055416431101</v>
      </c>
      <c r="AD727" s="177"/>
      <c r="AE727" s="171">
        <v>77.875035295066809</v>
      </c>
      <c r="AF727" s="177"/>
      <c r="AG727" s="171">
        <v>80.452553514242396</v>
      </c>
      <c r="AH727" s="177"/>
      <c r="AI727" s="171">
        <v>82.065809544563095</v>
      </c>
      <c r="AJ727" s="34"/>
      <c r="AK727" s="49">
        <v>76.344125004531804</v>
      </c>
      <c r="AL727" s="34"/>
      <c r="AM727" s="762"/>
      <c r="AN727" s="762"/>
      <c r="AO727" s="762"/>
      <c r="AP727" s="762"/>
      <c r="AQ727" s="762"/>
      <c r="AR727" s="762"/>
      <c r="AS727" s="762"/>
      <c r="AT727" s="762"/>
      <c r="AU727" s="762"/>
      <c r="AV727" s="762"/>
    </row>
    <row r="728" spans="1:48" s="1" customFormat="1" ht="12" customHeight="1">
      <c r="A728" s="738"/>
      <c r="B728" s="58"/>
      <c r="C728" s="56"/>
      <c r="D728" s="739" t="s">
        <v>162</v>
      </c>
      <c r="E728" s="739"/>
      <c r="F728" s="734"/>
      <c r="G728" s="734"/>
      <c r="H728" s="766"/>
      <c r="I728" s="49" t="s">
        <v>13</v>
      </c>
      <c r="J728" s="57"/>
      <c r="K728" s="49" t="s">
        <v>13</v>
      </c>
      <c r="L728" s="57"/>
      <c r="M728" s="49" t="s">
        <v>13</v>
      </c>
      <c r="N728" s="57"/>
      <c r="O728" s="49" t="s">
        <v>13</v>
      </c>
      <c r="P728" s="57"/>
      <c r="Q728" s="171">
        <v>80.490761844721391</v>
      </c>
      <c r="R728" s="177"/>
      <c r="S728" s="171">
        <v>80.877925609400791</v>
      </c>
      <c r="T728" s="177"/>
      <c r="U728" s="171">
        <v>83.144544486397507</v>
      </c>
      <c r="V728" s="177"/>
      <c r="W728" s="171">
        <v>84.708402761247299</v>
      </c>
      <c r="X728" s="177"/>
      <c r="Y728" s="171">
        <v>86.282643537286702</v>
      </c>
      <c r="Z728" s="177"/>
      <c r="AA728" s="171">
        <v>87.313538854950991</v>
      </c>
      <c r="AB728" s="177"/>
      <c r="AC728" s="171">
        <v>88.827672112298188</v>
      </c>
      <c r="AD728" s="177"/>
      <c r="AE728" s="171">
        <v>90.390048074540289</v>
      </c>
      <c r="AF728" s="177"/>
      <c r="AG728" s="171">
        <v>91.582288045942292</v>
      </c>
      <c r="AH728" s="177"/>
      <c r="AI728" s="171">
        <v>92.548503115343692</v>
      </c>
      <c r="AJ728" s="34"/>
      <c r="AK728" s="49">
        <v>94.503777025266999</v>
      </c>
      <c r="AL728" s="34"/>
      <c r="AM728" s="762"/>
      <c r="AN728" s="762"/>
      <c r="AO728" s="762"/>
      <c r="AP728" s="762"/>
      <c r="AQ728" s="762"/>
      <c r="AR728" s="762"/>
      <c r="AS728" s="762"/>
      <c r="AT728" s="762"/>
      <c r="AU728" s="762"/>
      <c r="AV728" s="762"/>
    </row>
    <row r="729" spans="1:48" s="1" customFormat="1" ht="12" customHeight="1">
      <c r="A729" s="738"/>
      <c r="B729" s="58"/>
      <c r="C729" s="56"/>
      <c r="D729" s="739" t="s">
        <v>163</v>
      </c>
      <c r="E729" s="739"/>
      <c r="F729" s="734"/>
      <c r="G729" s="734"/>
      <c r="H729" s="766"/>
      <c r="I729" s="49" t="s">
        <v>13</v>
      </c>
      <c r="J729" s="57"/>
      <c r="K729" s="49" t="s">
        <v>13</v>
      </c>
      <c r="L729" s="57"/>
      <c r="M729" s="49" t="s">
        <v>13</v>
      </c>
      <c r="N729" s="57"/>
      <c r="O729" s="49" t="s">
        <v>13</v>
      </c>
      <c r="P729" s="57"/>
      <c r="Q729" s="171">
        <v>42.726391730375795</v>
      </c>
      <c r="R729" s="177"/>
      <c r="S729" s="171">
        <v>44.42102156544469</v>
      </c>
      <c r="T729" s="177"/>
      <c r="U729" s="171">
        <v>48.233306549642499</v>
      </c>
      <c r="V729" s="177"/>
      <c r="W729" s="171">
        <v>51.152493024384299</v>
      </c>
      <c r="X729" s="177"/>
      <c r="Y729" s="171">
        <v>54.135608800783395</v>
      </c>
      <c r="Z729" s="177"/>
      <c r="AA729" s="171">
        <v>56.978143561473694</v>
      </c>
      <c r="AB729" s="177"/>
      <c r="AC729" s="171">
        <v>62.137579235587594</v>
      </c>
      <c r="AD729" s="177"/>
      <c r="AE729" s="171">
        <v>66.254845423819404</v>
      </c>
      <c r="AF729" s="177"/>
      <c r="AG729" s="171">
        <v>69.429770823708992</v>
      </c>
      <c r="AH729" s="177"/>
      <c r="AI729" s="171">
        <v>71.4422000082957</v>
      </c>
      <c r="AJ729" s="34"/>
      <c r="AK729" s="49">
        <v>80.820976698918003</v>
      </c>
      <c r="AL729" s="34"/>
      <c r="AM729" s="762"/>
      <c r="AN729" s="762"/>
      <c r="AO729" s="762"/>
      <c r="AP729" s="762"/>
      <c r="AQ729" s="762"/>
      <c r="AR729" s="762"/>
      <c r="AS729" s="762"/>
      <c r="AT729" s="762"/>
      <c r="AU729" s="762"/>
      <c r="AV729" s="762"/>
    </row>
    <row r="730" spans="1:48" s="1" customFormat="1" ht="12" customHeight="1">
      <c r="A730" s="738"/>
      <c r="B730" s="58"/>
      <c r="C730" s="56"/>
      <c r="D730" s="739" t="s">
        <v>164</v>
      </c>
      <c r="E730" s="739"/>
      <c r="F730" s="734"/>
      <c r="G730" s="734"/>
      <c r="H730" s="766"/>
      <c r="I730" s="49" t="s">
        <v>13</v>
      </c>
      <c r="J730" s="57"/>
      <c r="K730" s="49" t="s">
        <v>13</v>
      </c>
      <c r="L730" s="57"/>
      <c r="M730" s="49" t="s">
        <v>13</v>
      </c>
      <c r="N730" s="57"/>
      <c r="O730" s="49" t="s">
        <v>13</v>
      </c>
      <c r="P730" s="57"/>
      <c r="Q730" s="171">
        <v>76.759714365204502</v>
      </c>
      <c r="R730" s="177"/>
      <c r="S730" s="171">
        <v>78.471778973283492</v>
      </c>
      <c r="T730" s="177"/>
      <c r="U730" s="171">
        <v>81.383972249399605</v>
      </c>
      <c r="V730" s="177"/>
      <c r="W730" s="171">
        <v>83.288807001381898</v>
      </c>
      <c r="X730" s="177"/>
      <c r="Y730" s="171">
        <v>85.969364633372592</v>
      </c>
      <c r="Z730" s="177"/>
      <c r="AA730" s="171">
        <v>88.354779411764696</v>
      </c>
      <c r="AB730" s="177"/>
      <c r="AC730" s="171">
        <v>90.150704910063197</v>
      </c>
      <c r="AD730" s="177"/>
      <c r="AE730" s="171">
        <v>92.393627355741188</v>
      </c>
      <c r="AF730" s="177"/>
      <c r="AG730" s="171">
        <v>93.3521004763967</v>
      </c>
      <c r="AH730" s="177"/>
      <c r="AI730" s="171">
        <v>94.276285844333202</v>
      </c>
      <c r="AJ730" s="34"/>
      <c r="AK730" s="49">
        <v>87.473392367633906</v>
      </c>
      <c r="AL730" s="34"/>
      <c r="AM730" s="762"/>
      <c r="AN730" s="762"/>
      <c r="AO730" s="762"/>
      <c r="AP730" s="762"/>
      <c r="AQ730" s="762"/>
      <c r="AR730" s="762"/>
      <c r="AS730" s="762"/>
      <c r="AT730" s="762"/>
      <c r="AU730" s="762"/>
      <c r="AV730" s="762"/>
    </row>
    <row r="731" spans="1:48" s="1" customFormat="1" ht="12" customHeight="1">
      <c r="A731" s="738"/>
      <c r="B731" s="58"/>
      <c r="C731" s="56"/>
      <c r="D731" s="739" t="s">
        <v>165</v>
      </c>
      <c r="E731" s="739"/>
      <c r="F731" s="734"/>
      <c r="G731" s="734"/>
      <c r="H731" s="766"/>
      <c r="I731" s="49" t="s">
        <v>13</v>
      </c>
      <c r="J731" s="57"/>
      <c r="K731" s="49" t="s">
        <v>13</v>
      </c>
      <c r="L731" s="57"/>
      <c r="M731" s="49" t="s">
        <v>13</v>
      </c>
      <c r="N731" s="57"/>
      <c r="O731" s="49" t="s">
        <v>13</v>
      </c>
      <c r="P731" s="57"/>
      <c r="Q731" s="171">
        <v>73.944444444444386</v>
      </c>
      <c r="R731" s="177"/>
      <c r="S731" s="171">
        <v>76.029962546816492</v>
      </c>
      <c r="T731" s="177"/>
      <c r="U731" s="171">
        <v>76.818742293464908</v>
      </c>
      <c r="V731" s="177"/>
      <c r="W731" s="171">
        <v>77.470473912393487</v>
      </c>
      <c r="X731" s="177"/>
      <c r="Y731" s="171">
        <v>83.106668851384597</v>
      </c>
      <c r="Z731" s="177"/>
      <c r="AA731" s="171">
        <v>81.923076923076906</v>
      </c>
      <c r="AB731" s="177"/>
      <c r="AC731" s="171">
        <v>85.800041399296191</v>
      </c>
      <c r="AD731" s="177"/>
      <c r="AE731" s="171">
        <v>87.835857352222789</v>
      </c>
      <c r="AF731" s="177"/>
      <c r="AG731" s="171">
        <v>88.440235840628901</v>
      </c>
      <c r="AH731" s="177"/>
      <c r="AI731" s="171">
        <v>92.561983471074399</v>
      </c>
      <c r="AJ731" s="34"/>
      <c r="AK731" s="49">
        <v>87.502994087465197</v>
      </c>
      <c r="AL731" s="34"/>
      <c r="AM731" s="762"/>
      <c r="AN731" s="762"/>
      <c r="AO731" s="762"/>
      <c r="AP731" s="762"/>
      <c r="AQ731" s="762"/>
      <c r="AR731" s="762"/>
      <c r="AS731" s="762"/>
      <c r="AT731" s="762"/>
      <c r="AU731" s="762"/>
      <c r="AV731" s="762"/>
    </row>
    <row r="732" spans="1:48" s="1" customFormat="1" ht="12" customHeight="1">
      <c r="A732" s="738"/>
      <c r="B732" s="58"/>
      <c r="C732" s="56"/>
      <c r="D732" s="739" t="s">
        <v>166</v>
      </c>
      <c r="E732" s="739"/>
      <c r="F732" s="734"/>
      <c r="G732" s="734"/>
      <c r="H732" s="766"/>
      <c r="I732" s="49" t="s">
        <v>13</v>
      </c>
      <c r="J732" s="57"/>
      <c r="K732" s="49" t="s">
        <v>13</v>
      </c>
      <c r="L732" s="57"/>
      <c r="M732" s="49" t="s">
        <v>13</v>
      </c>
      <c r="N732" s="57"/>
      <c r="O732" s="49" t="s">
        <v>13</v>
      </c>
      <c r="P732" s="57"/>
      <c r="Q732" s="171">
        <v>37.637042220667105</v>
      </c>
      <c r="R732" s="177"/>
      <c r="S732" s="171">
        <v>37.5323757946786</v>
      </c>
      <c r="T732" s="177"/>
      <c r="U732" s="171">
        <v>41.252371916508501</v>
      </c>
      <c r="V732" s="177"/>
      <c r="W732" s="171">
        <v>43.941310397166703</v>
      </c>
      <c r="X732" s="177"/>
      <c r="Y732" s="171">
        <v>49.395465994962194</v>
      </c>
      <c r="Z732" s="177"/>
      <c r="AA732" s="171">
        <v>53.744989979959897</v>
      </c>
      <c r="AB732" s="177"/>
      <c r="AC732" s="171">
        <v>59.572230014025195</v>
      </c>
      <c r="AD732" s="177"/>
      <c r="AE732" s="171">
        <v>65.075626084800405</v>
      </c>
      <c r="AF732" s="177"/>
      <c r="AG732" s="171">
        <v>70.281124497991996</v>
      </c>
      <c r="AH732" s="177"/>
      <c r="AI732" s="171">
        <v>72.185165421558196</v>
      </c>
      <c r="AJ732" s="34"/>
      <c r="AK732" s="49">
        <v>79.061071873701707</v>
      </c>
      <c r="AL732" s="34"/>
      <c r="AM732" s="762"/>
      <c r="AN732" s="762"/>
      <c r="AO732" s="762"/>
      <c r="AP732" s="762"/>
      <c r="AQ732" s="762"/>
      <c r="AR732" s="762"/>
      <c r="AS732" s="762"/>
      <c r="AT732" s="762"/>
      <c r="AU732" s="762"/>
      <c r="AV732" s="762"/>
    </row>
    <row r="733" spans="1:48" s="1" customFormat="1" ht="12" customHeight="1">
      <c r="A733" s="738"/>
      <c r="B733" s="58"/>
      <c r="C733" s="56"/>
      <c r="D733" s="739" t="s">
        <v>216</v>
      </c>
      <c r="E733" s="739"/>
      <c r="F733" s="734"/>
      <c r="G733" s="734"/>
      <c r="H733" s="766"/>
      <c r="I733" s="49" t="s">
        <v>13</v>
      </c>
      <c r="J733" s="57"/>
      <c r="K733" s="49" t="s">
        <v>13</v>
      </c>
      <c r="L733" s="57"/>
      <c r="M733" s="49" t="s">
        <v>13</v>
      </c>
      <c r="N733" s="57"/>
      <c r="O733" s="49" t="s">
        <v>13</v>
      </c>
      <c r="P733" s="57"/>
      <c r="Q733" s="171">
        <v>51.228721946466095</v>
      </c>
      <c r="R733" s="177"/>
      <c r="S733" s="171">
        <v>53.083773584905707</v>
      </c>
      <c r="T733" s="177"/>
      <c r="U733" s="171">
        <v>56.399915731182496</v>
      </c>
      <c r="V733" s="177"/>
      <c r="W733" s="171">
        <v>58.899627351773901</v>
      </c>
      <c r="X733" s="177"/>
      <c r="Y733" s="171">
        <v>62.333225340912399</v>
      </c>
      <c r="Z733" s="177"/>
      <c r="AA733" s="171">
        <v>65.887984407245995</v>
      </c>
      <c r="AB733" s="177"/>
      <c r="AC733" s="171">
        <v>71.553481386117397</v>
      </c>
      <c r="AD733" s="177"/>
      <c r="AE733" s="171">
        <v>74.060802866580786</v>
      </c>
      <c r="AF733" s="177"/>
      <c r="AG733" s="171">
        <v>76.940566065234492</v>
      </c>
      <c r="AH733" s="177"/>
      <c r="AI733" s="171">
        <v>75.854904032400086</v>
      </c>
      <c r="AJ733" s="34"/>
      <c r="AK733" s="49">
        <v>92.887904515811499</v>
      </c>
      <c r="AL733" s="34"/>
      <c r="AM733" s="762"/>
      <c r="AN733" s="762"/>
      <c r="AO733" s="762"/>
      <c r="AP733" s="762"/>
      <c r="AQ733" s="762"/>
      <c r="AR733" s="762"/>
      <c r="AS733" s="762"/>
      <c r="AT733" s="762"/>
      <c r="AU733" s="762"/>
      <c r="AV733" s="762"/>
    </row>
    <row r="734" spans="1:48" s="1" customFormat="1" ht="12" customHeight="1">
      <c r="A734" s="738"/>
      <c r="B734" s="58"/>
      <c r="C734" s="56"/>
      <c r="D734" s="739" t="s">
        <v>167</v>
      </c>
      <c r="E734" s="739"/>
      <c r="F734" s="734"/>
      <c r="G734" s="734"/>
      <c r="H734" s="766"/>
      <c r="I734" s="49" t="s">
        <v>13</v>
      </c>
      <c r="J734" s="57"/>
      <c r="K734" s="49" t="s">
        <v>13</v>
      </c>
      <c r="L734" s="57"/>
      <c r="M734" s="49" t="s">
        <v>13</v>
      </c>
      <c r="N734" s="57"/>
      <c r="O734" s="49" t="s">
        <v>13</v>
      </c>
      <c r="P734" s="57"/>
      <c r="Q734" s="171">
        <v>44.3910256410256</v>
      </c>
      <c r="R734" s="177"/>
      <c r="S734" s="171">
        <v>44.642857142857096</v>
      </c>
      <c r="T734" s="177"/>
      <c r="U734" s="171">
        <v>48.975451410022302</v>
      </c>
      <c r="V734" s="177"/>
      <c r="W734" s="171">
        <v>51.756156641098094</v>
      </c>
      <c r="X734" s="177"/>
      <c r="Y734" s="171">
        <v>57.383882493052795</v>
      </c>
      <c r="Z734" s="177"/>
      <c r="AA734" s="171">
        <v>62.644320297951602</v>
      </c>
      <c r="AB734" s="177"/>
      <c r="AC734" s="171">
        <v>67.266775777414097</v>
      </c>
      <c r="AD734" s="177"/>
      <c r="AE734" s="171">
        <v>68.829174664107484</v>
      </c>
      <c r="AF734" s="177"/>
      <c r="AG734" s="171">
        <v>74.552429667519192</v>
      </c>
      <c r="AH734" s="177"/>
      <c r="AI734" s="171">
        <v>77.1106259097525</v>
      </c>
      <c r="AJ734" s="34"/>
      <c r="AK734" s="49">
        <v>87.213126103361105</v>
      </c>
      <c r="AL734" s="34"/>
      <c r="AM734" s="762"/>
      <c r="AN734" s="762"/>
      <c r="AO734" s="762"/>
      <c r="AP734" s="762"/>
      <c r="AQ734" s="762"/>
      <c r="AR734" s="762"/>
      <c r="AS734" s="762"/>
      <c r="AT734" s="762"/>
      <c r="AU734" s="762"/>
      <c r="AV734" s="762"/>
    </row>
    <row r="735" spans="1:48" s="1" customFormat="1" ht="12" customHeight="1">
      <c r="A735" s="738"/>
      <c r="B735" s="58"/>
      <c r="C735" s="56"/>
      <c r="D735" s="739" t="s">
        <v>168</v>
      </c>
      <c r="E735" s="739"/>
      <c r="F735" s="734"/>
      <c r="G735" s="734"/>
      <c r="H735" s="766"/>
      <c r="I735" s="49" t="s">
        <v>13</v>
      </c>
      <c r="J735" s="57"/>
      <c r="K735" s="49" t="s">
        <v>13</v>
      </c>
      <c r="L735" s="57"/>
      <c r="M735" s="49" t="s">
        <v>13</v>
      </c>
      <c r="N735" s="57"/>
      <c r="O735" s="49" t="s">
        <v>13</v>
      </c>
      <c r="P735" s="57"/>
      <c r="Q735" s="171">
        <v>79.226415094339615</v>
      </c>
      <c r="R735" s="177"/>
      <c r="S735" s="171">
        <v>80.580440462859301</v>
      </c>
      <c r="T735" s="177"/>
      <c r="U735" s="171">
        <v>83.892917897752696</v>
      </c>
      <c r="V735" s="177"/>
      <c r="W735" s="171">
        <v>85.824118866620609</v>
      </c>
      <c r="X735" s="177"/>
      <c r="Y735" s="171">
        <v>89.471440750213105</v>
      </c>
      <c r="Z735" s="177"/>
      <c r="AA735" s="171">
        <v>90.827449098512403</v>
      </c>
      <c r="AB735" s="177"/>
      <c r="AC735" s="171">
        <v>91.412906571830788</v>
      </c>
      <c r="AD735" s="177"/>
      <c r="AE735" s="171">
        <v>92.799877834618584</v>
      </c>
      <c r="AF735" s="177"/>
      <c r="AG735" s="171">
        <v>93.587108443640503</v>
      </c>
      <c r="AH735" s="177"/>
      <c r="AI735" s="171">
        <v>94.503081989360794</v>
      </c>
      <c r="AJ735" s="34"/>
      <c r="AK735" s="49">
        <v>88.849381311335506</v>
      </c>
      <c r="AL735" s="34"/>
      <c r="AM735" s="762"/>
      <c r="AN735" s="762"/>
      <c r="AO735" s="762"/>
      <c r="AP735" s="762"/>
      <c r="AQ735" s="762"/>
      <c r="AR735" s="762"/>
      <c r="AS735" s="762"/>
      <c r="AT735" s="762"/>
      <c r="AU735" s="762"/>
      <c r="AV735" s="762"/>
    </row>
    <row r="736" spans="1:48" s="1" customFormat="1" ht="12" customHeight="1">
      <c r="A736" s="738"/>
      <c r="B736" s="58"/>
      <c r="C736" s="56"/>
      <c r="D736" s="739" t="s">
        <v>217</v>
      </c>
      <c r="E736" s="739"/>
      <c r="F736" s="734"/>
      <c r="G736" s="734"/>
      <c r="H736" s="766"/>
      <c r="I736" s="49" t="s">
        <v>13</v>
      </c>
      <c r="J736" s="57"/>
      <c r="K736" s="49" t="s">
        <v>13</v>
      </c>
      <c r="L736" s="57"/>
      <c r="M736" s="49" t="s">
        <v>13</v>
      </c>
      <c r="N736" s="57"/>
      <c r="O736" s="49" t="s">
        <v>13</v>
      </c>
      <c r="P736" s="57"/>
      <c r="Q736" s="171">
        <v>61.45413226270739</v>
      </c>
      <c r="R736" s="177"/>
      <c r="S736" s="171">
        <v>63.1719932390059</v>
      </c>
      <c r="T736" s="177"/>
      <c r="U736" s="171">
        <v>66.1703232234116</v>
      </c>
      <c r="V736" s="177"/>
      <c r="W736" s="171">
        <v>68.898162952524601</v>
      </c>
      <c r="X736" s="177"/>
      <c r="Y736" s="171">
        <v>72.49049144979189</v>
      </c>
      <c r="Z736" s="177"/>
      <c r="AA736" s="171">
        <v>75.207123018340496</v>
      </c>
      <c r="AB736" s="177"/>
      <c r="AC736" s="171">
        <v>78.307052024527209</v>
      </c>
      <c r="AD736" s="177"/>
      <c r="AE736" s="171">
        <v>83.280913559347198</v>
      </c>
      <c r="AF736" s="177"/>
      <c r="AG736" s="171">
        <v>85.835598236395484</v>
      </c>
      <c r="AH736" s="177"/>
      <c r="AI736" s="171">
        <v>87.217164949247589</v>
      </c>
      <c r="AJ736" s="34"/>
      <c r="AK736" s="49">
        <v>93.207547169811306</v>
      </c>
      <c r="AL736" s="34"/>
      <c r="AM736" s="762"/>
      <c r="AN736" s="762"/>
      <c r="AO736" s="762"/>
      <c r="AP736" s="762"/>
      <c r="AQ736" s="762"/>
      <c r="AR736" s="762"/>
      <c r="AS736" s="762"/>
      <c r="AT736" s="762"/>
      <c r="AU736" s="762"/>
      <c r="AV736" s="762"/>
    </row>
    <row r="737" spans="1:48" s="1" customFormat="1" ht="12" customHeight="1">
      <c r="A737" s="738"/>
      <c r="B737" s="58"/>
      <c r="C737" s="56"/>
      <c r="D737" s="739" t="s">
        <v>218</v>
      </c>
      <c r="E737" s="739"/>
      <c r="F737" s="734"/>
      <c r="G737" s="734"/>
      <c r="H737" s="766"/>
      <c r="I737" s="49" t="s">
        <v>13</v>
      </c>
      <c r="J737" s="57"/>
      <c r="K737" s="49" t="s">
        <v>13</v>
      </c>
      <c r="L737" s="57"/>
      <c r="M737" s="49" t="s">
        <v>13</v>
      </c>
      <c r="N737" s="57"/>
      <c r="O737" s="49" t="s">
        <v>13</v>
      </c>
      <c r="P737" s="57"/>
      <c r="Q737" s="171">
        <v>66.996778563216395</v>
      </c>
      <c r="R737" s="177"/>
      <c r="S737" s="171">
        <v>68.151923143142497</v>
      </c>
      <c r="T737" s="177"/>
      <c r="U737" s="171">
        <v>70.830929024812505</v>
      </c>
      <c r="V737" s="177"/>
      <c r="W737" s="171">
        <v>73.135505724858803</v>
      </c>
      <c r="X737" s="177"/>
      <c r="Y737" s="171">
        <v>75.869255618465388</v>
      </c>
      <c r="Z737" s="177"/>
      <c r="AA737" s="171">
        <v>77.692838190085396</v>
      </c>
      <c r="AB737" s="177"/>
      <c r="AC737" s="171">
        <v>80.579535024224697</v>
      </c>
      <c r="AD737" s="177"/>
      <c r="AE737" s="171">
        <v>83.966875949724894</v>
      </c>
      <c r="AF737" s="177"/>
      <c r="AG737" s="171">
        <v>86.034039160737791</v>
      </c>
      <c r="AH737" s="177"/>
      <c r="AI737" s="171">
        <v>87.125024669429592</v>
      </c>
      <c r="AJ737" s="34"/>
      <c r="AK737" s="49">
        <v>87.537634131906003</v>
      </c>
      <c r="AL737" s="34"/>
      <c r="AM737" s="762"/>
      <c r="AN737" s="762"/>
      <c r="AO737" s="762"/>
      <c r="AP737" s="762"/>
      <c r="AQ737" s="762"/>
      <c r="AR737" s="762"/>
      <c r="AS737" s="762"/>
      <c r="AT737" s="762"/>
      <c r="AU737" s="762"/>
      <c r="AV737" s="762"/>
    </row>
    <row r="738" spans="1:48" s="1" customFormat="1" ht="12" customHeight="1">
      <c r="A738" s="738"/>
      <c r="B738" s="58"/>
      <c r="C738" s="56"/>
      <c r="D738" s="739" t="s">
        <v>169</v>
      </c>
      <c r="E738" s="739"/>
      <c r="F738" s="734"/>
      <c r="G738" s="734"/>
      <c r="H738" s="766"/>
      <c r="I738" s="49" t="s">
        <v>13</v>
      </c>
      <c r="J738" s="57"/>
      <c r="K738" s="49" t="s">
        <v>13</v>
      </c>
      <c r="L738" s="57"/>
      <c r="M738" s="49" t="s">
        <v>13</v>
      </c>
      <c r="N738" s="57"/>
      <c r="O738" s="49" t="s">
        <v>13</v>
      </c>
      <c r="P738" s="57"/>
      <c r="Q738" s="171">
        <v>49.489477786438002</v>
      </c>
      <c r="R738" s="177"/>
      <c r="S738" s="171">
        <v>51.4232916568373</v>
      </c>
      <c r="T738" s="177"/>
      <c r="U738" s="171">
        <v>55.452753529908698</v>
      </c>
      <c r="V738" s="177"/>
      <c r="W738" s="171">
        <v>58.532909742587201</v>
      </c>
      <c r="X738" s="177"/>
      <c r="Y738" s="171">
        <v>63.2470588235294</v>
      </c>
      <c r="Z738" s="177"/>
      <c r="AA738" s="171">
        <v>67.619083709121213</v>
      </c>
      <c r="AB738" s="177"/>
      <c r="AC738" s="171">
        <v>72.876378742300503</v>
      </c>
      <c r="AD738" s="177"/>
      <c r="AE738" s="171">
        <v>76.104417670682693</v>
      </c>
      <c r="AF738" s="177"/>
      <c r="AG738" s="171">
        <v>78.213549966960798</v>
      </c>
      <c r="AH738" s="177"/>
      <c r="AI738" s="171">
        <v>78.183520599250897</v>
      </c>
      <c r="AJ738" s="34"/>
      <c r="AK738" s="49">
        <v>85.261152208025095</v>
      </c>
      <c r="AL738" s="34"/>
      <c r="AM738" s="762"/>
      <c r="AN738" s="762"/>
      <c r="AO738" s="762"/>
      <c r="AP738" s="762"/>
      <c r="AQ738" s="762"/>
      <c r="AR738" s="762"/>
      <c r="AS738" s="762"/>
      <c r="AT738" s="762"/>
      <c r="AU738" s="762"/>
      <c r="AV738" s="762"/>
    </row>
    <row r="739" spans="1:48" s="1" customFormat="1" ht="12" customHeight="1">
      <c r="A739" s="738"/>
      <c r="B739" s="58"/>
      <c r="C739" s="56"/>
      <c r="D739" s="739" t="s">
        <v>170</v>
      </c>
      <c r="E739" s="739"/>
      <c r="F739" s="734"/>
      <c r="G739" s="734"/>
      <c r="H739" s="766"/>
      <c r="I739" s="49" t="s">
        <v>13</v>
      </c>
      <c r="J739" s="57"/>
      <c r="K739" s="49" t="s">
        <v>13</v>
      </c>
      <c r="L739" s="57"/>
      <c r="M739" s="49" t="s">
        <v>13</v>
      </c>
      <c r="N739" s="57"/>
      <c r="O739" s="49" t="s">
        <v>13</v>
      </c>
      <c r="P739" s="57"/>
      <c r="Q739" s="171">
        <v>82.373528475978389</v>
      </c>
      <c r="R739" s="177"/>
      <c r="S739" s="171">
        <v>85.782939527432902</v>
      </c>
      <c r="T739" s="177"/>
      <c r="U739" s="171">
        <v>90.150718541885695</v>
      </c>
      <c r="V739" s="177"/>
      <c r="W739" s="171">
        <v>90.960384153661494</v>
      </c>
      <c r="X739" s="177"/>
      <c r="Y739" s="171">
        <v>91.921808761187009</v>
      </c>
      <c r="Z739" s="177"/>
      <c r="AA739" s="171">
        <v>92.944369063771987</v>
      </c>
      <c r="AB739" s="177"/>
      <c r="AC739" s="171">
        <v>93.006694203104999</v>
      </c>
      <c r="AD739" s="177"/>
      <c r="AE739" s="171">
        <v>95.322297466766997</v>
      </c>
      <c r="AF739" s="177"/>
      <c r="AG739" s="171">
        <v>95.525521585093799</v>
      </c>
      <c r="AH739" s="177"/>
      <c r="AI739" s="171">
        <v>95.691976305869687</v>
      </c>
      <c r="AJ739" s="34"/>
      <c r="AK739" s="49">
        <v>93.081317993269195</v>
      </c>
      <c r="AL739" s="34"/>
      <c r="AM739" s="762"/>
      <c r="AN739" s="762"/>
      <c r="AO739" s="762"/>
      <c r="AP739" s="762"/>
      <c r="AQ739" s="762"/>
      <c r="AR739" s="762"/>
      <c r="AS739" s="762"/>
      <c r="AT739" s="762"/>
      <c r="AU739" s="762"/>
      <c r="AV739" s="762"/>
    </row>
    <row r="740" spans="1:48" s="1" customFormat="1" ht="12" customHeight="1">
      <c r="A740" s="738"/>
      <c r="B740" s="58"/>
      <c r="C740" s="56"/>
      <c r="D740" s="739" t="s">
        <v>171</v>
      </c>
      <c r="E740" s="739"/>
      <c r="F740" s="734"/>
      <c r="G740" s="734"/>
      <c r="H740" s="766"/>
      <c r="I740" s="49" t="s">
        <v>13</v>
      </c>
      <c r="J740" s="57"/>
      <c r="K740" s="49" t="s">
        <v>13</v>
      </c>
      <c r="L740" s="57"/>
      <c r="M740" s="49" t="s">
        <v>13</v>
      </c>
      <c r="N740" s="57"/>
      <c r="O740" s="49" t="s">
        <v>13</v>
      </c>
      <c r="P740" s="57"/>
      <c r="Q740" s="171">
        <v>64.712569015914312</v>
      </c>
      <c r="R740" s="177"/>
      <c r="S740" s="171">
        <v>66.122643004278189</v>
      </c>
      <c r="T740" s="177"/>
      <c r="U740" s="171">
        <v>70.881050542067513</v>
      </c>
      <c r="V740" s="177"/>
      <c r="W740" s="171">
        <v>72.581391760530792</v>
      </c>
      <c r="X740" s="177"/>
      <c r="Y740" s="171">
        <v>76.872051886792505</v>
      </c>
      <c r="Z740" s="177"/>
      <c r="AA740" s="171">
        <v>80.301576422207006</v>
      </c>
      <c r="AB740" s="177"/>
      <c r="AC740" s="171">
        <v>83.047827874469007</v>
      </c>
      <c r="AD740" s="177"/>
      <c r="AE740" s="171">
        <v>87.112108807605992</v>
      </c>
      <c r="AF740" s="177"/>
      <c r="AG740" s="171">
        <v>89.256311745334799</v>
      </c>
      <c r="AH740" s="177"/>
      <c r="AI740" s="171">
        <v>90.788170369322188</v>
      </c>
      <c r="AJ740" s="34"/>
      <c r="AK740" s="49">
        <v>91.526597418948697</v>
      </c>
      <c r="AL740" s="34"/>
      <c r="AM740" s="762"/>
      <c r="AN740" s="762"/>
      <c r="AO740" s="762"/>
      <c r="AP740" s="762"/>
      <c r="AQ740" s="762"/>
      <c r="AR740" s="762"/>
      <c r="AS740" s="762"/>
      <c r="AT740" s="762"/>
      <c r="AU740" s="762"/>
      <c r="AV740" s="762"/>
    </row>
    <row r="741" spans="1:48" s="1" customFormat="1" ht="12" customHeight="1">
      <c r="A741" s="738"/>
      <c r="B741" s="58"/>
      <c r="C741" s="56"/>
      <c r="D741" s="739" t="s">
        <v>172</v>
      </c>
      <c r="E741" s="739"/>
      <c r="F741" s="734"/>
      <c r="G741" s="734"/>
      <c r="H741" s="766"/>
      <c r="I741" s="49" t="s">
        <v>13</v>
      </c>
      <c r="J741" s="57"/>
      <c r="K741" s="49" t="s">
        <v>13</v>
      </c>
      <c r="L741" s="57"/>
      <c r="M741" s="49" t="s">
        <v>13</v>
      </c>
      <c r="N741" s="57"/>
      <c r="O741" s="49" t="s">
        <v>13</v>
      </c>
      <c r="P741" s="57"/>
      <c r="Q741" s="171">
        <v>45.182684191486793</v>
      </c>
      <c r="R741" s="177"/>
      <c r="S741" s="171">
        <v>48.1573705179283</v>
      </c>
      <c r="T741" s="177"/>
      <c r="U741" s="171">
        <v>52.079866888519099</v>
      </c>
      <c r="V741" s="177"/>
      <c r="W741" s="171">
        <v>55.283068092877599</v>
      </c>
      <c r="X741" s="177"/>
      <c r="Y741" s="171">
        <v>62.881416776355195</v>
      </c>
      <c r="Z741" s="177"/>
      <c r="AA741" s="171">
        <v>65.766294773928408</v>
      </c>
      <c r="AB741" s="177"/>
      <c r="AC741" s="171">
        <v>68.632386431739192</v>
      </c>
      <c r="AD741" s="177"/>
      <c r="AE741" s="171">
        <v>73.082403229636697</v>
      </c>
      <c r="AF741" s="177"/>
      <c r="AG741" s="171">
        <v>76.656987754071508</v>
      </c>
      <c r="AH741" s="177"/>
      <c r="AI741" s="171">
        <v>78.293666276498911</v>
      </c>
      <c r="AJ741" s="34"/>
      <c r="AK741" s="49">
        <v>82.285737032761403</v>
      </c>
      <c r="AL741" s="34"/>
      <c r="AM741" s="762"/>
      <c r="AN741" s="762"/>
      <c r="AO741" s="762"/>
      <c r="AP741" s="762"/>
      <c r="AQ741" s="762"/>
      <c r="AR741" s="762"/>
      <c r="AS741" s="762"/>
      <c r="AT741" s="762"/>
      <c r="AU741" s="762"/>
      <c r="AV741" s="762"/>
    </row>
    <row r="742" spans="1:48" s="1" customFormat="1" ht="12" customHeight="1">
      <c r="A742" s="738"/>
      <c r="B742" s="58"/>
      <c r="C742" s="56"/>
      <c r="D742" s="739" t="s">
        <v>173</v>
      </c>
      <c r="E742" s="739"/>
      <c r="F742" s="734"/>
      <c r="G742" s="734"/>
      <c r="H742" s="766"/>
      <c r="I742" s="49" t="s">
        <v>13</v>
      </c>
      <c r="J742" s="57"/>
      <c r="K742" s="49" t="s">
        <v>13</v>
      </c>
      <c r="L742" s="57"/>
      <c r="M742" s="49" t="s">
        <v>13</v>
      </c>
      <c r="N742" s="57"/>
      <c r="O742" s="49" t="s">
        <v>13</v>
      </c>
      <c r="P742" s="57"/>
      <c r="Q742" s="171">
        <v>68.642951251646892</v>
      </c>
      <c r="R742" s="177"/>
      <c r="S742" s="171">
        <v>72.312521017823101</v>
      </c>
      <c r="T742" s="177"/>
      <c r="U742" s="171">
        <v>76.482345103264493</v>
      </c>
      <c r="V742" s="177"/>
      <c r="W742" s="171">
        <v>78.786870703038403</v>
      </c>
      <c r="X742" s="177"/>
      <c r="Y742" s="171">
        <v>81.679389312977108</v>
      </c>
      <c r="Z742" s="177"/>
      <c r="AA742" s="171">
        <v>85.232532510469497</v>
      </c>
      <c r="AB742" s="177"/>
      <c r="AC742" s="171">
        <v>87.681159420289902</v>
      </c>
      <c r="AD742" s="177"/>
      <c r="AE742" s="171">
        <v>90.814678052157902</v>
      </c>
      <c r="AF742" s="177"/>
      <c r="AG742" s="171">
        <v>91.984246496003692</v>
      </c>
      <c r="AH742" s="177"/>
      <c r="AI742" s="171">
        <v>92.306811677160795</v>
      </c>
      <c r="AJ742" s="34"/>
      <c r="AK742" s="49">
        <v>79.616763287162001</v>
      </c>
      <c r="AL742" s="34"/>
      <c r="AM742" s="762"/>
      <c r="AN742" s="762"/>
      <c r="AO742" s="762"/>
      <c r="AP742" s="762"/>
      <c r="AQ742" s="762"/>
      <c r="AR742" s="762"/>
      <c r="AS742" s="762"/>
      <c r="AT742" s="762"/>
      <c r="AU742" s="762"/>
      <c r="AV742" s="762"/>
    </row>
    <row r="743" spans="1:48" s="1" customFormat="1" ht="12" customHeight="1">
      <c r="A743" s="738"/>
      <c r="B743" s="58"/>
      <c r="C743" s="56"/>
      <c r="D743" s="739" t="s">
        <v>219</v>
      </c>
      <c r="E743" s="739"/>
      <c r="F743" s="734"/>
      <c r="G743" s="734"/>
      <c r="H743" s="766"/>
      <c r="I743" s="49" t="s">
        <v>13</v>
      </c>
      <c r="J743" s="57"/>
      <c r="K743" s="49" t="s">
        <v>13</v>
      </c>
      <c r="L743" s="57"/>
      <c r="M743" s="49" t="s">
        <v>13</v>
      </c>
      <c r="N743" s="57"/>
      <c r="O743" s="49" t="s">
        <v>13</v>
      </c>
      <c r="P743" s="57"/>
      <c r="Q743" s="171">
        <v>62.151330554664995</v>
      </c>
      <c r="R743" s="177"/>
      <c r="S743" s="171">
        <v>63.517781567809998</v>
      </c>
      <c r="T743" s="177"/>
      <c r="U743" s="171">
        <v>66.8437765271796</v>
      </c>
      <c r="V743" s="177"/>
      <c r="W743" s="171">
        <v>70.589516932270897</v>
      </c>
      <c r="X743" s="177"/>
      <c r="Y743" s="171">
        <v>73.989306819247702</v>
      </c>
      <c r="Z743" s="177"/>
      <c r="AA743" s="171">
        <v>76.671421483502897</v>
      </c>
      <c r="AB743" s="177"/>
      <c r="AC743" s="171">
        <v>80.460888334904098</v>
      </c>
      <c r="AD743" s="177"/>
      <c r="AE743" s="171">
        <v>83.936707302056405</v>
      </c>
      <c r="AF743" s="177"/>
      <c r="AG743" s="171">
        <v>85.933938946489903</v>
      </c>
      <c r="AH743" s="177"/>
      <c r="AI743" s="171">
        <v>86.745696872279197</v>
      </c>
      <c r="AJ743" s="34"/>
      <c r="AK743" s="49">
        <v>62.729223566133399</v>
      </c>
      <c r="AL743" s="34"/>
      <c r="AM743" s="762"/>
      <c r="AN743" s="762"/>
      <c r="AO743" s="762"/>
      <c r="AP743" s="762"/>
      <c r="AQ743" s="762"/>
      <c r="AR743" s="762"/>
      <c r="AS743" s="762"/>
      <c r="AT743" s="762"/>
      <c r="AU743" s="762"/>
      <c r="AV743" s="762"/>
    </row>
    <row r="744" spans="1:48" s="1" customFormat="1" ht="12" customHeight="1">
      <c r="A744" s="738"/>
      <c r="B744" s="58"/>
      <c r="C744" s="56"/>
      <c r="D744" s="739" t="s">
        <v>174</v>
      </c>
      <c r="E744" s="739"/>
      <c r="F744" s="734"/>
      <c r="G744" s="734"/>
      <c r="H744" s="766"/>
      <c r="I744" s="49" t="s">
        <v>13</v>
      </c>
      <c r="J744" s="57"/>
      <c r="K744" s="49" t="s">
        <v>13</v>
      </c>
      <c r="L744" s="57"/>
      <c r="M744" s="49" t="s">
        <v>13</v>
      </c>
      <c r="N744" s="57"/>
      <c r="O744" s="49" t="s">
        <v>13</v>
      </c>
      <c r="P744" s="57"/>
      <c r="Q744" s="171">
        <v>74.911560775435106</v>
      </c>
      <c r="R744" s="177"/>
      <c r="S744" s="171">
        <v>77.229521945764589</v>
      </c>
      <c r="T744" s="177"/>
      <c r="U744" s="171">
        <v>81.257606490872192</v>
      </c>
      <c r="V744" s="177"/>
      <c r="W744" s="171">
        <v>84.148827726809401</v>
      </c>
      <c r="X744" s="177"/>
      <c r="Y744" s="171">
        <v>86.561895000569393</v>
      </c>
      <c r="Z744" s="177"/>
      <c r="AA744" s="171">
        <v>87.932440302853792</v>
      </c>
      <c r="AB744" s="177"/>
      <c r="AC744" s="171">
        <v>88.745344506517711</v>
      </c>
      <c r="AD744" s="177"/>
      <c r="AE744" s="171">
        <v>91.345576761493191</v>
      </c>
      <c r="AF744" s="177"/>
      <c r="AG744" s="171">
        <v>92.778860204578692</v>
      </c>
      <c r="AH744" s="177"/>
      <c r="AI744" s="171">
        <v>93.249686323713902</v>
      </c>
      <c r="AJ744" s="34"/>
      <c r="AK744" s="49">
        <v>91.120350857207995</v>
      </c>
      <c r="AL744" s="34"/>
      <c r="AM744" s="762"/>
      <c r="AN744" s="762"/>
      <c r="AO744" s="762"/>
      <c r="AP744" s="762"/>
      <c r="AQ744" s="762"/>
      <c r="AR744" s="762"/>
      <c r="AS744" s="762"/>
      <c r="AT744" s="762"/>
      <c r="AU744" s="762"/>
      <c r="AV744" s="762"/>
    </row>
    <row r="745" spans="1:48" s="1" customFormat="1" ht="12" customHeight="1">
      <c r="A745" s="738"/>
      <c r="B745" s="58"/>
      <c r="C745" s="56"/>
      <c r="D745" s="739" t="s">
        <v>175</v>
      </c>
      <c r="E745" s="739"/>
      <c r="F745" s="734"/>
      <c r="G745" s="734"/>
      <c r="H745" s="766"/>
      <c r="I745" s="49" t="s">
        <v>13</v>
      </c>
      <c r="J745" s="57"/>
      <c r="K745" s="49" t="s">
        <v>13</v>
      </c>
      <c r="L745" s="57"/>
      <c r="M745" s="49" t="s">
        <v>13</v>
      </c>
      <c r="N745" s="57"/>
      <c r="O745" s="49" t="s">
        <v>13</v>
      </c>
      <c r="P745" s="57"/>
      <c r="Q745" s="171">
        <v>76.049552649690298</v>
      </c>
      <c r="R745" s="177"/>
      <c r="S745" s="171">
        <v>78.034300791556703</v>
      </c>
      <c r="T745" s="177"/>
      <c r="U745" s="171">
        <v>81.118707271597302</v>
      </c>
      <c r="V745" s="177"/>
      <c r="W745" s="171">
        <v>82.723027770951106</v>
      </c>
      <c r="X745" s="177"/>
      <c r="Y745" s="171">
        <v>84.025831607164591</v>
      </c>
      <c r="Z745" s="177"/>
      <c r="AA745" s="171">
        <v>84.931506849315099</v>
      </c>
      <c r="AB745" s="177"/>
      <c r="AC745" s="171">
        <v>84.989457037427499</v>
      </c>
      <c r="AD745" s="177"/>
      <c r="AE745" s="171">
        <v>87.751977545292206</v>
      </c>
      <c r="AF745" s="177"/>
      <c r="AG745" s="171">
        <v>88.075003372453793</v>
      </c>
      <c r="AH745" s="177"/>
      <c r="AI745" s="171">
        <v>88.812849162011204</v>
      </c>
      <c r="AJ745" s="34"/>
      <c r="AK745" s="49">
        <v>53.982963587007397</v>
      </c>
      <c r="AL745" s="34"/>
      <c r="AM745" s="762"/>
      <c r="AN745" s="762"/>
      <c r="AO745" s="762"/>
      <c r="AP745" s="762"/>
      <c r="AQ745" s="762"/>
      <c r="AR745" s="762"/>
      <c r="AS745" s="762"/>
      <c r="AT745" s="762"/>
      <c r="AU745" s="762"/>
      <c r="AV745" s="762"/>
    </row>
    <row r="746" spans="1:48" s="1" customFormat="1" ht="12" customHeight="1">
      <c r="A746" s="738"/>
      <c r="B746" s="58"/>
      <c r="C746" s="56"/>
      <c r="D746" s="739" t="s">
        <v>176</v>
      </c>
      <c r="E746" s="739"/>
      <c r="F746" s="734"/>
      <c r="G746" s="734"/>
      <c r="H746" s="766"/>
      <c r="I746" s="49" t="s">
        <v>13</v>
      </c>
      <c r="J746" s="57"/>
      <c r="K746" s="49" t="s">
        <v>13</v>
      </c>
      <c r="L746" s="57"/>
      <c r="M746" s="49" t="s">
        <v>13</v>
      </c>
      <c r="N746" s="57"/>
      <c r="O746" s="49" t="s">
        <v>13</v>
      </c>
      <c r="P746" s="57"/>
      <c r="Q746" s="171">
        <v>74.956217162872207</v>
      </c>
      <c r="R746" s="177"/>
      <c r="S746" s="171">
        <v>78.0990362246594</v>
      </c>
      <c r="T746" s="177"/>
      <c r="U746" s="171">
        <v>79.553903345724891</v>
      </c>
      <c r="V746" s="177"/>
      <c r="W746" s="171">
        <v>81.680013074031706</v>
      </c>
      <c r="X746" s="177"/>
      <c r="Y746" s="171">
        <v>84.369259032455602</v>
      </c>
      <c r="Z746" s="177"/>
      <c r="AA746" s="171">
        <v>86.757789535567298</v>
      </c>
      <c r="AB746" s="177"/>
      <c r="AC746" s="171">
        <v>88.828102505038899</v>
      </c>
      <c r="AD746" s="177"/>
      <c r="AE746" s="171">
        <v>90.040865748448596</v>
      </c>
      <c r="AF746" s="177"/>
      <c r="AG746" s="171">
        <v>91.517581739666895</v>
      </c>
      <c r="AH746" s="177"/>
      <c r="AI746" s="171">
        <v>92.398234428641501</v>
      </c>
      <c r="AJ746" s="34"/>
      <c r="AK746" s="49">
        <v>90.276518585675404</v>
      </c>
      <c r="AL746" s="34"/>
      <c r="AM746" s="762"/>
      <c r="AN746" s="762"/>
      <c r="AO746" s="762"/>
      <c r="AP746" s="762"/>
      <c r="AQ746" s="762"/>
      <c r="AR746" s="762"/>
      <c r="AS746" s="762"/>
      <c r="AT746" s="762"/>
      <c r="AU746" s="762"/>
      <c r="AV746" s="762"/>
    </row>
    <row r="747" spans="1:48" s="1" customFormat="1" ht="12" customHeight="1">
      <c r="A747" s="738"/>
      <c r="B747" s="58"/>
      <c r="C747" s="56"/>
      <c r="D747" s="739" t="s">
        <v>177</v>
      </c>
      <c r="E747" s="739"/>
      <c r="F747" s="734"/>
      <c r="G747" s="734"/>
      <c r="H747" s="766"/>
      <c r="I747" s="49" t="s">
        <v>13</v>
      </c>
      <c r="J747" s="57"/>
      <c r="K747" s="49" t="s">
        <v>13</v>
      </c>
      <c r="L747" s="57"/>
      <c r="M747" s="49" t="s">
        <v>13</v>
      </c>
      <c r="N747" s="57"/>
      <c r="O747" s="49" t="s">
        <v>13</v>
      </c>
      <c r="P747" s="57"/>
      <c r="Q747" s="171">
        <v>58.543563068920697</v>
      </c>
      <c r="R747" s="177"/>
      <c r="S747" s="171">
        <v>63.446658851113703</v>
      </c>
      <c r="T747" s="177"/>
      <c r="U747" s="171">
        <v>67.131891137473801</v>
      </c>
      <c r="V747" s="177"/>
      <c r="W747" s="171">
        <v>66.950555949846205</v>
      </c>
      <c r="X747" s="177"/>
      <c r="Y747" s="171">
        <v>68.974419150434201</v>
      </c>
      <c r="Z747" s="177"/>
      <c r="AA747" s="171">
        <v>71.607806691449795</v>
      </c>
      <c r="AB747" s="177"/>
      <c r="AC747" s="171">
        <v>74.599116895189397</v>
      </c>
      <c r="AD747" s="177"/>
      <c r="AE747" s="171">
        <v>79.455017301038097</v>
      </c>
      <c r="AF747" s="177"/>
      <c r="AG747" s="171">
        <v>81.449213769655813</v>
      </c>
      <c r="AH747" s="177"/>
      <c r="AI747" s="171">
        <v>83.113622096672884</v>
      </c>
      <c r="AJ747" s="34"/>
      <c r="AK747" s="49">
        <v>84.3469910371319</v>
      </c>
      <c r="AL747" s="34"/>
      <c r="AM747" s="762"/>
      <c r="AN747" s="762"/>
      <c r="AO747" s="762"/>
      <c r="AP747" s="762"/>
      <c r="AQ747" s="762"/>
      <c r="AR747" s="762"/>
      <c r="AS747" s="762"/>
      <c r="AT747" s="762"/>
      <c r="AU747" s="762"/>
      <c r="AV747" s="762"/>
    </row>
    <row r="748" spans="1:48" s="1" customFormat="1" ht="12" customHeight="1">
      <c r="A748" s="738"/>
      <c r="B748" s="58"/>
      <c r="C748" s="56"/>
      <c r="D748" s="739" t="s">
        <v>178</v>
      </c>
      <c r="E748" s="739"/>
      <c r="F748" s="734"/>
      <c r="G748" s="734"/>
      <c r="H748" s="766"/>
      <c r="I748" s="49" t="s">
        <v>13</v>
      </c>
      <c r="J748" s="57"/>
      <c r="K748" s="49" t="s">
        <v>13</v>
      </c>
      <c r="L748" s="57"/>
      <c r="M748" s="49" t="s">
        <v>13</v>
      </c>
      <c r="N748" s="57"/>
      <c r="O748" s="49" t="s">
        <v>13</v>
      </c>
      <c r="P748" s="57"/>
      <c r="Q748" s="171">
        <v>63.371858282022799</v>
      </c>
      <c r="R748" s="177"/>
      <c r="S748" s="171">
        <v>64.2453111044954</v>
      </c>
      <c r="T748" s="177"/>
      <c r="U748" s="171">
        <v>67.385124947475092</v>
      </c>
      <c r="V748" s="177"/>
      <c r="W748" s="171">
        <v>69.9206545995537</v>
      </c>
      <c r="X748" s="177"/>
      <c r="Y748" s="171">
        <v>73.126742493400087</v>
      </c>
      <c r="Z748" s="177"/>
      <c r="AA748" s="171">
        <v>75.793449052218804</v>
      </c>
      <c r="AB748" s="177"/>
      <c r="AC748" s="171">
        <v>79.612124027406793</v>
      </c>
      <c r="AD748" s="177"/>
      <c r="AE748" s="171">
        <v>83.4731246308328</v>
      </c>
      <c r="AF748" s="177"/>
      <c r="AG748" s="171">
        <v>85.750806355274193</v>
      </c>
      <c r="AH748" s="177"/>
      <c r="AI748" s="171">
        <v>86.983608989097391</v>
      </c>
      <c r="AJ748" s="34"/>
      <c r="AK748" s="49">
        <v>89.914643241899398</v>
      </c>
      <c r="AL748" s="34"/>
      <c r="AM748" s="762"/>
      <c r="AN748" s="762"/>
      <c r="AO748" s="762"/>
      <c r="AP748" s="762"/>
      <c r="AQ748" s="762"/>
      <c r="AR748" s="762"/>
      <c r="AS748" s="762"/>
      <c r="AT748" s="762"/>
      <c r="AU748" s="762"/>
      <c r="AV748" s="762"/>
    </row>
    <row r="749" spans="1:48" s="1" customFormat="1" ht="12" customHeight="1">
      <c r="A749" s="738"/>
      <c r="B749" s="58"/>
      <c r="C749" s="56"/>
      <c r="D749" s="739" t="s">
        <v>220</v>
      </c>
      <c r="E749" s="739"/>
      <c r="F749" s="734"/>
      <c r="G749" s="734"/>
      <c r="H749" s="766"/>
      <c r="I749" s="49" t="s">
        <v>13</v>
      </c>
      <c r="J749" s="57"/>
      <c r="K749" s="49" t="s">
        <v>13</v>
      </c>
      <c r="L749" s="57"/>
      <c r="M749" s="49" t="s">
        <v>13</v>
      </c>
      <c r="N749" s="57"/>
      <c r="O749" s="49" t="s">
        <v>13</v>
      </c>
      <c r="P749" s="57"/>
      <c r="Q749" s="171">
        <v>60.818713450292393</v>
      </c>
      <c r="R749" s="177"/>
      <c r="S749" s="171">
        <v>62.736332473407096</v>
      </c>
      <c r="T749" s="177"/>
      <c r="U749" s="171">
        <v>65.776438027746906</v>
      </c>
      <c r="V749" s="177"/>
      <c r="W749" s="171">
        <v>68.389026044020994</v>
      </c>
      <c r="X749" s="177"/>
      <c r="Y749" s="171">
        <v>71.697404371584696</v>
      </c>
      <c r="Z749" s="177"/>
      <c r="AA749" s="171">
        <v>74.340680555322393</v>
      </c>
      <c r="AB749" s="177"/>
      <c r="AC749" s="171">
        <v>77.68650202803309</v>
      </c>
      <c r="AD749" s="177"/>
      <c r="AE749" s="171">
        <v>81.412400743368792</v>
      </c>
      <c r="AF749" s="177"/>
      <c r="AG749" s="171">
        <v>83.608558425026601</v>
      </c>
      <c r="AH749" s="177"/>
      <c r="AI749" s="171">
        <v>84.856049562682188</v>
      </c>
      <c r="AJ749" s="34"/>
      <c r="AK749" s="49">
        <v>94.367483635256505</v>
      </c>
      <c r="AL749" s="34"/>
      <c r="AM749" s="762"/>
      <c r="AN749" s="762"/>
      <c r="AO749" s="762"/>
      <c r="AP749" s="762"/>
      <c r="AQ749" s="762"/>
      <c r="AR749" s="762"/>
      <c r="AS749" s="762"/>
      <c r="AT749" s="762"/>
      <c r="AU749" s="762"/>
      <c r="AV749" s="762"/>
    </row>
    <row r="750" spans="1:48" s="1" customFormat="1" ht="12" customHeight="1">
      <c r="A750" s="738"/>
      <c r="B750" s="58"/>
      <c r="C750" s="56"/>
      <c r="D750" s="739" t="s">
        <v>179</v>
      </c>
      <c r="E750" s="739"/>
      <c r="F750" s="734"/>
      <c r="G750" s="734"/>
      <c r="H750" s="766"/>
      <c r="I750" s="49" t="s">
        <v>13</v>
      </c>
      <c r="J750" s="57"/>
      <c r="K750" s="49" t="s">
        <v>13</v>
      </c>
      <c r="L750" s="57"/>
      <c r="M750" s="49" t="s">
        <v>13</v>
      </c>
      <c r="N750" s="57"/>
      <c r="O750" s="49" t="s">
        <v>13</v>
      </c>
      <c r="P750" s="57"/>
      <c r="Q750" s="171">
        <v>71.9350542271834</v>
      </c>
      <c r="R750" s="177"/>
      <c r="S750" s="171">
        <v>73.355263157894697</v>
      </c>
      <c r="T750" s="177"/>
      <c r="U750" s="171">
        <v>76.841570505842199</v>
      </c>
      <c r="V750" s="177"/>
      <c r="W750" s="171">
        <v>79.124906507105507</v>
      </c>
      <c r="X750" s="177"/>
      <c r="Y750" s="171">
        <v>83.191992214653098</v>
      </c>
      <c r="Z750" s="177"/>
      <c r="AA750" s="171">
        <v>85.832827362882</v>
      </c>
      <c r="AB750" s="177"/>
      <c r="AC750" s="171">
        <v>87.789270034972802</v>
      </c>
      <c r="AD750" s="177"/>
      <c r="AE750" s="171">
        <v>90.92926490984739</v>
      </c>
      <c r="AF750" s="177"/>
      <c r="AG750" s="171">
        <v>92.454191314384587</v>
      </c>
      <c r="AH750" s="177"/>
      <c r="AI750" s="171">
        <v>93.023603226770192</v>
      </c>
      <c r="AJ750" s="34"/>
      <c r="AK750" s="49">
        <v>88.866345422267301</v>
      </c>
      <c r="AL750" s="34"/>
      <c r="AM750" s="762"/>
      <c r="AN750" s="762"/>
      <c r="AO750" s="762"/>
      <c r="AP750" s="762"/>
      <c r="AQ750" s="762"/>
      <c r="AR750" s="762"/>
      <c r="AS750" s="762"/>
      <c r="AT750" s="762"/>
      <c r="AU750" s="762"/>
      <c r="AV750" s="762"/>
    </row>
    <row r="751" spans="1:48" s="1" customFormat="1" ht="12" customHeight="1">
      <c r="A751" s="738"/>
      <c r="B751" s="58"/>
      <c r="C751" s="56"/>
      <c r="D751" s="739" t="s">
        <v>180</v>
      </c>
      <c r="E751" s="739"/>
      <c r="F751" s="734"/>
      <c r="G751" s="734"/>
      <c r="H751" s="766"/>
      <c r="I751" s="49" t="s">
        <v>13</v>
      </c>
      <c r="J751" s="57"/>
      <c r="K751" s="49" t="s">
        <v>13</v>
      </c>
      <c r="L751" s="57"/>
      <c r="M751" s="49" t="s">
        <v>13</v>
      </c>
      <c r="N751" s="57"/>
      <c r="O751" s="49" t="s">
        <v>13</v>
      </c>
      <c r="P751" s="57"/>
      <c r="Q751" s="171">
        <v>69.084069178118</v>
      </c>
      <c r="R751" s="177"/>
      <c r="S751" s="171">
        <v>70.569805108597507</v>
      </c>
      <c r="T751" s="177"/>
      <c r="U751" s="171">
        <v>74.895130887272288</v>
      </c>
      <c r="V751" s="177"/>
      <c r="W751" s="171">
        <v>77.45150005300539</v>
      </c>
      <c r="X751" s="177"/>
      <c r="Y751" s="171">
        <v>80.879531193279107</v>
      </c>
      <c r="Z751" s="177"/>
      <c r="AA751" s="171">
        <v>82.818098065308604</v>
      </c>
      <c r="AB751" s="177"/>
      <c r="AC751" s="171">
        <v>85.591114266876289</v>
      </c>
      <c r="AD751" s="177"/>
      <c r="AE751" s="171">
        <v>87.905835682221507</v>
      </c>
      <c r="AF751" s="177"/>
      <c r="AG751" s="171">
        <v>89.755317976413494</v>
      </c>
      <c r="AH751" s="177"/>
      <c r="AI751" s="171">
        <v>90.459183673469397</v>
      </c>
      <c r="AJ751" s="34"/>
      <c r="AK751" s="49">
        <v>89.019742358411506</v>
      </c>
      <c r="AL751" s="34"/>
      <c r="AM751" s="762"/>
      <c r="AN751" s="762"/>
      <c r="AO751" s="762"/>
      <c r="AP751" s="762"/>
      <c r="AQ751" s="762"/>
      <c r="AR751" s="762"/>
      <c r="AS751" s="762"/>
      <c r="AT751" s="762"/>
      <c r="AU751" s="762"/>
      <c r="AV751" s="762"/>
    </row>
    <row r="752" spans="1:48" s="1" customFormat="1" ht="12" customHeight="1">
      <c r="A752" s="738"/>
      <c r="B752" s="58"/>
      <c r="C752" s="56"/>
      <c r="D752" s="739" t="s">
        <v>181</v>
      </c>
      <c r="E752" s="739"/>
      <c r="F752" s="734"/>
      <c r="G752" s="734"/>
      <c r="H752" s="766"/>
      <c r="I752" s="49" t="s">
        <v>13</v>
      </c>
      <c r="J752" s="57"/>
      <c r="K752" s="49" t="s">
        <v>13</v>
      </c>
      <c r="L752" s="57"/>
      <c r="M752" s="49" t="s">
        <v>13</v>
      </c>
      <c r="N752" s="57"/>
      <c r="O752" s="49" t="s">
        <v>13</v>
      </c>
      <c r="P752" s="57"/>
      <c r="Q752" s="171">
        <v>58.598348949806699</v>
      </c>
      <c r="R752" s="177"/>
      <c r="S752" s="171">
        <v>61.044786419156701</v>
      </c>
      <c r="T752" s="177"/>
      <c r="U752" s="171">
        <v>64.743388732099902</v>
      </c>
      <c r="V752" s="177"/>
      <c r="W752" s="171">
        <v>67.235904311622292</v>
      </c>
      <c r="X752" s="177"/>
      <c r="Y752" s="171">
        <v>70.915443745632402</v>
      </c>
      <c r="Z752" s="177"/>
      <c r="AA752" s="171">
        <v>73.406130135802897</v>
      </c>
      <c r="AB752" s="177"/>
      <c r="AC752" s="171">
        <v>77.611536118069196</v>
      </c>
      <c r="AD752" s="177"/>
      <c r="AE752" s="171">
        <v>79.913871577620597</v>
      </c>
      <c r="AF752" s="177"/>
      <c r="AG752" s="171">
        <v>81.594935787826998</v>
      </c>
      <c r="AH752" s="177"/>
      <c r="AI752" s="171">
        <v>81.937951551211199</v>
      </c>
      <c r="AJ752" s="34"/>
      <c r="AK752" s="49">
        <v>63.741266144399702</v>
      </c>
      <c r="AL752" s="34"/>
      <c r="AM752" s="762"/>
      <c r="AN752" s="762"/>
      <c r="AO752" s="762"/>
      <c r="AP752" s="762"/>
      <c r="AQ752" s="762"/>
      <c r="AR752" s="762"/>
      <c r="AS752" s="762"/>
      <c r="AT752" s="762"/>
      <c r="AU752" s="762"/>
      <c r="AV752" s="762"/>
    </row>
    <row r="753" spans="1:48" s="1" customFormat="1" ht="12" customHeight="1">
      <c r="A753" s="738"/>
      <c r="B753" s="58"/>
      <c r="C753" s="56"/>
      <c r="D753" s="739" t="s">
        <v>182</v>
      </c>
      <c r="E753" s="739"/>
      <c r="F753" s="734"/>
      <c r="G753" s="734"/>
      <c r="H753" s="766"/>
      <c r="I753" s="49" t="s">
        <v>13</v>
      </c>
      <c r="J753" s="57"/>
      <c r="K753" s="49" t="s">
        <v>13</v>
      </c>
      <c r="L753" s="57"/>
      <c r="M753" s="49" t="s">
        <v>13</v>
      </c>
      <c r="N753" s="57"/>
      <c r="O753" s="49" t="s">
        <v>13</v>
      </c>
      <c r="P753" s="57"/>
      <c r="Q753" s="171">
        <v>30.063319361455498</v>
      </c>
      <c r="R753" s="177"/>
      <c r="S753" s="171">
        <v>32.2981366459627</v>
      </c>
      <c r="T753" s="177"/>
      <c r="U753" s="171">
        <v>36.790041650889798</v>
      </c>
      <c r="V753" s="177"/>
      <c r="W753" s="171">
        <v>40.100309365332301</v>
      </c>
      <c r="X753" s="177"/>
      <c r="Y753" s="171">
        <v>44.579625930633703</v>
      </c>
      <c r="Z753" s="177"/>
      <c r="AA753" s="171">
        <v>47.093942054433704</v>
      </c>
      <c r="AB753" s="177"/>
      <c r="AC753" s="171">
        <v>53.394098306072301</v>
      </c>
      <c r="AD753" s="177"/>
      <c r="AE753" s="171">
        <v>57.046836201729597</v>
      </c>
      <c r="AF753" s="177"/>
      <c r="AG753" s="171">
        <v>60.191518467852298</v>
      </c>
      <c r="AH753" s="177"/>
      <c r="AI753" s="171">
        <v>61.815561959654197</v>
      </c>
      <c r="AJ753" s="34"/>
      <c r="AK753" s="49">
        <v>90.5532786885246</v>
      </c>
      <c r="AL753" s="34"/>
      <c r="AM753" s="762"/>
      <c r="AN753" s="762"/>
      <c r="AO753" s="762"/>
      <c r="AP753" s="762"/>
      <c r="AQ753" s="762"/>
      <c r="AR753" s="762"/>
      <c r="AS753" s="762"/>
      <c r="AT753" s="762"/>
      <c r="AU753" s="762"/>
      <c r="AV753" s="762"/>
    </row>
    <row r="754" spans="1:48" s="1" customFormat="1" ht="12" customHeight="1">
      <c r="A754" s="738"/>
      <c r="B754" s="58"/>
      <c r="C754" s="56"/>
      <c r="D754" s="739" t="s">
        <v>183</v>
      </c>
      <c r="E754" s="739"/>
      <c r="F754" s="734"/>
      <c r="G754" s="734"/>
      <c r="H754" s="766"/>
      <c r="I754" s="49" t="s">
        <v>13</v>
      </c>
      <c r="J754" s="57"/>
      <c r="K754" s="49" t="s">
        <v>13</v>
      </c>
      <c r="L754" s="57"/>
      <c r="M754" s="49" t="s">
        <v>13</v>
      </c>
      <c r="N754" s="57"/>
      <c r="O754" s="49" t="s">
        <v>13</v>
      </c>
      <c r="P754" s="57"/>
      <c r="Q754" s="171">
        <v>56.224049929918301</v>
      </c>
      <c r="R754" s="177"/>
      <c r="S754" s="171">
        <v>57.396481156646992</v>
      </c>
      <c r="T754" s="177"/>
      <c r="U754" s="171">
        <v>61.386670968088794</v>
      </c>
      <c r="V754" s="177"/>
      <c r="W754" s="171">
        <v>64.14875542730779</v>
      </c>
      <c r="X754" s="177"/>
      <c r="Y754" s="171">
        <v>67.948411115543095</v>
      </c>
      <c r="Z754" s="177"/>
      <c r="AA754" s="171">
        <v>70.709663898567101</v>
      </c>
      <c r="AB754" s="177"/>
      <c r="AC754" s="171">
        <v>75.177233646739396</v>
      </c>
      <c r="AD754" s="177"/>
      <c r="AE754" s="171">
        <v>77.762178485338097</v>
      </c>
      <c r="AF754" s="177"/>
      <c r="AG754" s="171">
        <v>79.411364317024692</v>
      </c>
      <c r="AH754" s="177"/>
      <c r="AI754" s="171">
        <v>80.310806957513492</v>
      </c>
      <c r="AJ754" s="34"/>
      <c r="AK754" s="49">
        <v>91.727016079538501</v>
      </c>
      <c r="AL754" s="34"/>
      <c r="AM754" s="762"/>
      <c r="AN754" s="762"/>
      <c r="AO754" s="762"/>
      <c r="AP754" s="762"/>
      <c r="AQ754" s="762"/>
      <c r="AR754" s="762"/>
      <c r="AS754" s="762"/>
      <c r="AT754" s="762"/>
      <c r="AU754" s="762"/>
      <c r="AV754" s="762"/>
    </row>
    <row r="755" spans="1:48" s="1" customFormat="1" ht="12" customHeight="1">
      <c r="A755" s="738"/>
      <c r="B755" s="58"/>
      <c r="C755" s="56"/>
      <c r="D755" s="739" t="s">
        <v>221</v>
      </c>
      <c r="E755" s="739"/>
      <c r="F755" s="734"/>
      <c r="G755" s="734"/>
      <c r="H755" s="766"/>
      <c r="I755" s="49" t="s">
        <v>13</v>
      </c>
      <c r="J755" s="57"/>
      <c r="K755" s="49" t="s">
        <v>13</v>
      </c>
      <c r="L755" s="57"/>
      <c r="M755" s="49" t="s">
        <v>13</v>
      </c>
      <c r="N755" s="57"/>
      <c r="O755" s="49" t="s">
        <v>13</v>
      </c>
      <c r="P755" s="57"/>
      <c r="Q755" s="171">
        <v>67.409301193085</v>
      </c>
      <c r="R755" s="177"/>
      <c r="S755" s="171">
        <v>68.898012614542395</v>
      </c>
      <c r="T755" s="177"/>
      <c r="U755" s="171">
        <v>72.1846584285381</v>
      </c>
      <c r="V755" s="177"/>
      <c r="W755" s="171">
        <v>75.008653513326394</v>
      </c>
      <c r="X755" s="177"/>
      <c r="Y755" s="171">
        <v>78.996778135762696</v>
      </c>
      <c r="Z755" s="177"/>
      <c r="AA755" s="171">
        <v>82.128547121137302</v>
      </c>
      <c r="AB755" s="177"/>
      <c r="AC755" s="171">
        <v>85.729735575623195</v>
      </c>
      <c r="AD755" s="177"/>
      <c r="AE755" s="171">
        <v>88.15302117308859</v>
      </c>
      <c r="AF755" s="177"/>
      <c r="AG755" s="171">
        <v>89.899500308797897</v>
      </c>
      <c r="AH755" s="177"/>
      <c r="AI755" s="171">
        <v>90.712902858444409</v>
      </c>
      <c r="AJ755" s="34"/>
      <c r="AK755" s="49">
        <v>80.312578774892899</v>
      </c>
      <c r="AL755" s="34"/>
      <c r="AM755" s="762"/>
      <c r="AN755" s="762"/>
      <c r="AO755" s="762"/>
      <c r="AP755" s="762"/>
      <c r="AQ755" s="762"/>
      <c r="AR755" s="762"/>
      <c r="AS755" s="762"/>
      <c r="AT755" s="762"/>
      <c r="AU755" s="762"/>
      <c r="AV755" s="762"/>
    </row>
    <row r="756" spans="1:48" s="1" customFormat="1" ht="12" customHeight="1">
      <c r="A756" s="738"/>
      <c r="B756" s="58"/>
      <c r="C756" s="56"/>
      <c r="D756" s="739" t="s">
        <v>184</v>
      </c>
      <c r="E756" s="739"/>
      <c r="F756" s="734"/>
      <c r="G756" s="734"/>
      <c r="H756" s="766"/>
      <c r="I756" s="49" t="s">
        <v>13</v>
      </c>
      <c r="J756" s="57"/>
      <c r="K756" s="49" t="s">
        <v>13</v>
      </c>
      <c r="L756" s="57"/>
      <c r="M756" s="49" t="s">
        <v>13</v>
      </c>
      <c r="N756" s="57"/>
      <c r="O756" s="49" t="s">
        <v>13</v>
      </c>
      <c r="P756" s="57"/>
      <c r="Q756" s="171">
        <v>28.419589567492402</v>
      </c>
      <c r="R756" s="177"/>
      <c r="S756" s="171">
        <v>31.218571907475699</v>
      </c>
      <c r="T756" s="177"/>
      <c r="U756" s="171">
        <v>34.429919487490302</v>
      </c>
      <c r="V756" s="177"/>
      <c r="W756" s="171">
        <v>36.041463630725602</v>
      </c>
      <c r="X756" s="177"/>
      <c r="Y756" s="171">
        <v>37.825972429537302</v>
      </c>
      <c r="Z756" s="177"/>
      <c r="AA756" s="171">
        <v>39.473909690686305</v>
      </c>
      <c r="AB756" s="177"/>
      <c r="AC756" s="171">
        <v>43.658298011085797</v>
      </c>
      <c r="AD756" s="177"/>
      <c r="AE756" s="171">
        <v>47.728391011973095</v>
      </c>
      <c r="AF756" s="177"/>
      <c r="AG756" s="171">
        <v>51.133610245759797</v>
      </c>
      <c r="AH756" s="177"/>
      <c r="AI756" s="171">
        <v>53.2298582451104</v>
      </c>
      <c r="AJ756" s="34"/>
      <c r="AK756" s="49">
        <v>89.270386266094405</v>
      </c>
      <c r="AL756" s="34"/>
      <c r="AM756" s="762"/>
      <c r="AN756" s="762"/>
      <c r="AO756" s="762"/>
      <c r="AP756" s="762"/>
      <c r="AQ756" s="762"/>
      <c r="AR756" s="762"/>
      <c r="AS756" s="762"/>
      <c r="AT756" s="762"/>
      <c r="AU756" s="762"/>
      <c r="AV756" s="762"/>
    </row>
    <row r="757" spans="1:48" s="1" customFormat="1" ht="12" customHeight="1">
      <c r="A757" s="738"/>
      <c r="B757" s="58"/>
      <c r="C757" s="56"/>
      <c r="D757" s="739" t="s">
        <v>185</v>
      </c>
      <c r="E757" s="739"/>
      <c r="F757" s="734"/>
      <c r="G757" s="734"/>
      <c r="H757" s="766"/>
      <c r="I757" s="49" t="s">
        <v>13</v>
      </c>
      <c r="J757" s="57"/>
      <c r="K757" s="49" t="s">
        <v>13</v>
      </c>
      <c r="L757" s="57"/>
      <c r="M757" s="49" t="s">
        <v>13</v>
      </c>
      <c r="N757" s="57"/>
      <c r="O757" s="49" t="s">
        <v>13</v>
      </c>
      <c r="P757" s="57"/>
      <c r="Q757" s="171">
        <v>59.018302828618999</v>
      </c>
      <c r="R757" s="177"/>
      <c r="S757" s="171">
        <v>63.862881304741798</v>
      </c>
      <c r="T757" s="177"/>
      <c r="U757" s="171">
        <v>69.831697054698495</v>
      </c>
      <c r="V757" s="177"/>
      <c r="W757" s="171">
        <v>74.184529356943202</v>
      </c>
      <c r="X757" s="177"/>
      <c r="Y757" s="171">
        <v>77.912059655438398</v>
      </c>
      <c r="Z757" s="177"/>
      <c r="AA757" s="171">
        <v>81.450928060172288</v>
      </c>
      <c r="AB757" s="177"/>
      <c r="AC757" s="171">
        <v>84.412441002057406</v>
      </c>
      <c r="AD757" s="177"/>
      <c r="AE757" s="171">
        <v>87.573339591645194</v>
      </c>
      <c r="AF757" s="177"/>
      <c r="AG757" s="171">
        <v>88.952517298974001</v>
      </c>
      <c r="AH757" s="177"/>
      <c r="AI757" s="171">
        <v>89.577898980317798</v>
      </c>
      <c r="AJ757" s="34"/>
      <c r="AK757" s="49">
        <v>93.240078876016796</v>
      </c>
      <c r="AL757" s="34"/>
      <c r="AM757" s="762"/>
      <c r="AN757" s="762"/>
      <c r="AO757" s="762"/>
      <c r="AP757" s="762"/>
      <c r="AQ757" s="762"/>
      <c r="AR757" s="762"/>
      <c r="AS757" s="762"/>
      <c r="AT757" s="762"/>
      <c r="AU757" s="762"/>
      <c r="AV757" s="762"/>
    </row>
    <row r="758" spans="1:48" s="1" customFormat="1" ht="12" customHeight="1">
      <c r="A758" s="738"/>
      <c r="B758" s="58"/>
      <c r="C758" s="56"/>
      <c r="D758" s="739" t="s">
        <v>186</v>
      </c>
      <c r="E758" s="739"/>
      <c r="F758" s="734"/>
      <c r="G758" s="734"/>
      <c r="H758" s="766"/>
      <c r="I758" s="49" t="s">
        <v>13</v>
      </c>
      <c r="J758" s="57"/>
      <c r="K758" s="49" t="s">
        <v>13</v>
      </c>
      <c r="L758" s="57"/>
      <c r="M758" s="49" t="s">
        <v>13</v>
      </c>
      <c r="N758" s="57"/>
      <c r="O758" s="49" t="s">
        <v>13</v>
      </c>
      <c r="P758" s="57"/>
      <c r="Q758" s="171">
        <v>58.102680994247301</v>
      </c>
      <c r="R758" s="177"/>
      <c r="S758" s="171">
        <v>61.517586890721198</v>
      </c>
      <c r="T758" s="177"/>
      <c r="U758" s="171">
        <v>66.484461990079993</v>
      </c>
      <c r="V758" s="177"/>
      <c r="W758" s="171">
        <v>70.119402985074601</v>
      </c>
      <c r="X758" s="177"/>
      <c r="Y758" s="171">
        <v>72.733333333333306</v>
      </c>
      <c r="Z758" s="177"/>
      <c r="AA758" s="171">
        <v>74.907328200741389</v>
      </c>
      <c r="AB758" s="177"/>
      <c r="AC758" s="171">
        <v>77.50528947874588</v>
      </c>
      <c r="AD758" s="177"/>
      <c r="AE758" s="171">
        <v>80.965224930160886</v>
      </c>
      <c r="AF758" s="177"/>
      <c r="AG758" s="171">
        <v>83.375467691374311</v>
      </c>
      <c r="AH758" s="177"/>
      <c r="AI758" s="171">
        <v>84.037363777893106</v>
      </c>
      <c r="AJ758" s="34"/>
      <c r="AK758" s="49">
        <v>97.604529616724705</v>
      </c>
      <c r="AL758" s="34"/>
      <c r="AM758" s="762"/>
      <c r="AN758" s="762"/>
      <c r="AO758" s="762"/>
      <c r="AP758" s="762"/>
      <c r="AQ758" s="762"/>
      <c r="AR758" s="762"/>
      <c r="AS758" s="762"/>
      <c r="AT758" s="762"/>
      <c r="AU758" s="762"/>
      <c r="AV758" s="762"/>
    </row>
    <row r="759" spans="1:48" s="1" customFormat="1" ht="12" customHeight="1">
      <c r="A759" s="738"/>
      <c r="B759" s="58"/>
      <c r="C759" s="56"/>
      <c r="D759" s="739" t="s">
        <v>222</v>
      </c>
      <c r="E759" s="739"/>
      <c r="F759" s="734"/>
      <c r="G759" s="734"/>
      <c r="H759" s="766"/>
      <c r="I759" s="49" t="s">
        <v>13</v>
      </c>
      <c r="J759" s="57"/>
      <c r="K759" s="49" t="s">
        <v>13</v>
      </c>
      <c r="L759" s="57"/>
      <c r="M759" s="49" t="s">
        <v>13</v>
      </c>
      <c r="N759" s="57"/>
      <c r="O759" s="49" t="s">
        <v>13</v>
      </c>
      <c r="P759" s="57"/>
      <c r="Q759" s="171">
        <v>60.991436981535998</v>
      </c>
      <c r="R759" s="177"/>
      <c r="S759" s="171">
        <v>61.812491676654695</v>
      </c>
      <c r="T759" s="177"/>
      <c r="U759" s="171">
        <v>66.655707522356693</v>
      </c>
      <c r="V759" s="177"/>
      <c r="W759" s="171">
        <v>70.796864794252102</v>
      </c>
      <c r="X759" s="177"/>
      <c r="Y759" s="171">
        <v>75.273963975311801</v>
      </c>
      <c r="Z759" s="177"/>
      <c r="AA759" s="171">
        <v>78.497493652756987</v>
      </c>
      <c r="AB759" s="177"/>
      <c r="AC759" s="171">
        <v>82.836294416243703</v>
      </c>
      <c r="AD759" s="177"/>
      <c r="AE759" s="171">
        <v>85.7788267026298</v>
      </c>
      <c r="AF759" s="177"/>
      <c r="AG759" s="171">
        <v>87.693200783687686</v>
      </c>
      <c r="AH759" s="177"/>
      <c r="AI759" s="171">
        <v>89.159052191420201</v>
      </c>
      <c r="AJ759" s="34"/>
      <c r="AK759" s="49">
        <v>44.4592241935799</v>
      </c>
      <c r="AL759" s="34"/>
      <c r="AM759" s="762"/>
      <c r="AN759" s="762"/>
      <c r="AO759" s="762"/>
      <c r="AP759" s="762"/>
      <c r="AQ759" s="762"/>
      <c r="AR759" s="762"/>
      <c r="AS759" s="762"/>
      <c r="AT759" s="762"/>
      <c r="AU759" s="762"/>
      <c r="AV759" s="762"/>
    </row>
    <row r="760" spans="1:48" s="1" customFormat="1" ht="12" customHeight="1">
      <c r="A760" s="738"/>
      <c r="B760" s="58"/>
      <c r="C760" s="56"/>
      <c r="D760" s="739" t="s">
        <v>187</v>
      </c>
      <c r="E760" s="739"/>
      <c r="F760" s="734"/>
      <c r="G760" s="734"/>
      <c r="H760" s="766"/>
      <c r="I760" s="49" t="s">
        <v>13</v>
      </c>
      <c r="J760" s="57"/>
      <c r="K760" s="49" t="s">
        <v>13</v>
      </c>
      <c r="L760" s="57"/>
      <c r="M760" s="49" t="s">
        <v>13</v>
      </c>
      <c r="N760" s="57"/>
      <c r="O760" s="49" t="s">
        <v>13</v>
      </c>
      <c r="P760" s="57"/>
      <c r="Q760" s="171">
        <v>58.516111562415396</v>
      </c>
      <c r="R760" s="177"/>
      <c r="S760" s="171">
        <v>60.5905006418485</v>
      </c>
      <c r="T760" s="177"/>
      <c r="U760" s="171">
        <v>65.330494352897603</v>
      </c>
      <c r="V760" s="177"/>
      <c r="W760" s="171">
        <v>68.588168588168585</v>
      </c>
      <c r="X760" s="177"/>
      <c r="Y760" s="171">
        <v>72.152016353837595</v>
      </c>
      <c r="Z760" s="177"/>
      <c r="AA760" s="171">
        <v>74.812648510327193</v>
      </c>
      <c r="AB760" s="177"/>
      <c r="AC760" s="171">
        <v>78.745847176079693</v>
      </c>
      <c r="AD760" s="177"/>
      <c r="AE760" s="171">
        <v>80.236193122611994</v>
      </c>
      <c r="AF760" s="177"/>
      <c r="AG760" s="171">
        <v>82.231666515959901</v>
      </c>
      <c r="AH760" s="177"/>
      <c r="AI760" s="171">
        <v>83.3586050037908</v>
      </c>
      <c r="AJ760" s="34"/>
      <c r="AK760" s="49">
        <v>90.851242646176004</v>
      </c>
      <c r="AL760" s="34"/>
      <c r="AM760" s="762"/>
      <c r="AN760" s="762"/>
      <c r="AO760" s="762"/>
      <c r="AP760" s="762"/>
      <c r="AQ760" s="762"/>
      <c r="AR760" s="762"/>
      <c r="AS760" s="762"/>
      <c r="AT760" s="762"/>
      <c r="AU760" s="762"/>
      <c r="AV760" s="762"/>
    </row>
    <row r="761" spans="1:48" s="1" customFormat="1" ht="12" customHeight="1">
      <c r="A761" s="738"/>
      <c r="B761" s="58"/>
      <c r="C761" s="56"/>
      <c r="D761" s="739" t="s">
        <v>188</v>
      </c>
      <c r="E761" s="739"/>
      <c r="F761" s="734"/>
      <c r="G761" s="734"/>
      <c r="H761" s="766"/>
      <c r="I761" s="49" t="s">
        <v>13</v>
      </c>
      <c r="J761" s="57"/>
      <c r="K761" s="49" t="s">
        <v>13</v>
      </c>
      <c r="L761" s="57"/>
      <c r="M761" s="49" t="s">
        <v>13</v>
      </c>
      <c r="N761" s="57"/>
      <c r="O761" s="49" t="s">
        <v>13</v>
      </c>
      <c r="P761" s="57"/>
      <c r="Q761" s="171">
        <v>77.608455204620896</v>
      </c>
      <c r="R761" s="177"/>
      <c r="S761" s="171">
        <v>77.621122789028504</v>
      </c>
      <c r="T761" s="177"/>
      <c r="U761" s="171">
        <v>80.303228336165191</v>
      </c>
      <c r="V761" s="177"/>
      <c r="W761" s="171">
        <v>82.339781550203995</v>
      </c>
      <c r="X761" s="177"/>
      <c r="Y761" s="171">
        <v>84.768050651406298</v>
      </c>
      <c r="Z761" s="177"/>
      <c r="AA761" s="171">
        <v>86.30407911001241</v>
      </c>
      <c r="AB761" s="177"/>
      <c r="AC761" s="171">
        <v>88.706648303493196</v>
      </c>
      <c r="AD761" s="177"/>
      <c r="AE761" s="171">
        <v>91.593203015203798</v>
      </c>
      <c r="AF761" s="177"/>
      <c r="AG761" s="171">
        <v>93.067364290385896</v>
      </c>
      <c r="AH761" s="177"/>
      <c r="AI761" s="171">
        <v>93.614931237721009</v>
      </c>
      <c r="AJ761" s="34"/>
      <c r="AK761" s="49">
        <v>63.667932718393899</v>
      </c>
      <c r="AL761" s="34"/>
      <c r="AM761" s="762"/>
      <c r="AN761" s="762"/>
      <c r="AO761" s="762"/>
      <c r="AP761" s="762"/>
      <c r="AQ761" s="762"/>
      <c r="AR761" s="762"/>
      <c r="AS761" s="762"/>
      <c r="AT761" s="762"/>
      <c r="AU761" s="762"/>
      <c r="AV761" s="762"/>
    </row>
    <row r="762" spans="1:48" s="1" customFormat="1" ht="12" customHeight="1">
      <c r="A762" s="738"/>
      <c r="B762" s="58"/>
      <c r="C762" s="56"/>
      <c r="D762" s="739" t="s">
        <v>189</v>
      </c>
      <c r="E762" s="739"/>
      <c r="F762" s="734"/>
      <c r="G762" s="734"/>
      <c r="H762" s="766"/>
      <c r="I762" s="49" t="s">
        <v>13</v>
      </c>
      <c r="J762" s="57"/>
      <c r="K762" s="49" t="s">
        <v>13</v>
      </c>
      <c r="L762" s="57"/>
      <c r="M762" s="49" t="s">
        <v>13</v>
      </c>
      <c r="N762" s="57"/>
      <c r="O762" s="49" t="s">
        <v>13</v>
      </c>
      <c r="P762" s="57"/>
      <c r="Q762" s="171">
        <v>68.016975308642003</v>
      </c>
      <c r="R762" s="177"/>
      <c r="S762" s="171">
        <v>68.518202016749299</v>
      </c>
      <c r="T762" s="177"/>
      <c r="U762" s="171">
        <v>71.424237170596399</v>
      </c>
      <c r="V762" s="177"/>
      <c r="W762" s="171">
        <v>74.140864239537294</v>
      </c>
      <c r="X762" s="177"/>
      <c r="Y762" s="171">
        <v>77.651102355603996</v>
      </c>
      <c r="Z762" s="177"/>
      <c r="AA762" s="171">
        <v>80.090905368330496</v>
      </c>
      <c r="AB762" s="177"/>
      <c r="AC762" s="171">
        <v>82.575324569282287</v>
      </c>
      <c r="AD762" s="177"/>
      <c r="AE762" s="171">
        <v>85.705197025726704</v>
      </c>
      <c r="AF762" s="177"/>
      <c r="AG762" s="171">
        <v>87.297384047504394</v>
      </c>
      <c r="AH762" s="177"/>
      <c r="AI762" s="171">
        <v>88.433172170777695</v>
      </c>
      <c r="AJ762" s="34"/>
      <c r="AK762" s="49">
        <v>84.224719101123597</v>
      </c>
      <c r="AL762" s="34"/>
      <c r="AM762" s="762"/>
      <c r="AN762" s="762"/>
      <c r="AO762" s="762"/>
      <c r="AP762" s="762"/>
      <c r="AQ762" s="762"/>
      <c r="AR762" s="762"/>
      <c r="AS762" s="762"/>
      <c r="AT762" s="762"/>
      <c r="AU762" s="762"/>
      <c r="AV762" s="762"/>
    </row>
    <row r="763" spans="1:48" s="1" customFormat="1" ht="12" customHeight="1">
      <c r="A763" s="738"/>
      <c r="B763" s="58"/>
      <c r="C763" s="56"/>
      <c r="D763" s="739" t="s">
        <v>223</v>
      </c>
      <c r="E763" s="739"/>
      <c r="F763" s="734"/>
      <c r="G763" s="734"/>
      <c r="H763" s="766"/>
      <c r="I763" s="49" t="s">
        <v>13</v>
      </c>
      <c r="J763" s="57"/>
      <c r="K763" s="49" t="s">
        <v>13</v>
      </c>
      <c r="L763" s="57"/>
      <c r="M763" s="49" t="s">
        <v>13</v>
      </c>
      <c r="N763" s="57"/>
      <c r="O763" s="49" t="s">
        <v>13</v>
      </c>
      <c r="P763" s="57"/>
      <c r="Q763" s="171">
        <v>62.793259883344099</v>
      </c>
      <c r="R763" s="177"/>
      <c r="S763" s="171">
        <v>64.281096457201997</v>
      </c>
      <c r="T763" s="177"/>
      <c r="U763" s="171">
        <v>68.812109246462697</v>
      </c>
      <c r="V763" s="177"/>
      <c r="W763" s="171">
        <v>71.304818624796994</v>
      </c>
      <c r="X763" s="177"/>
      <c r="Y763" s="171">
        <v>75.353003521487892</v>
      </c>
      <c r="Z763" s="177"/>
      <c r="AA763" s="171">
        <v>78.817084305569594</v>
      </c>
      <c r="AB763" s="177"/>
      <c r="AC763" s="171">
        <v>82.851416179273201</v>
      </c>
      <c r="AD763" s="177"/>
      <c r="AE763" s="171">
        <v>85.699299516090804</v>
      </c>
      <c r="AF763" s="177"/>
      <c r="AG763" s="171">
        <v>87.673775256504499</v>
      </c>
      <c r="AH763" s="177"/>
      <c r="AI763" s="171">
        <v>88.510450071878793</v>
      </c>
      <c r="AJ763" s="34"/>
      <c r="AK763" s="49">
        <v>92.852245457661994</v>
      </c>
      <c r="AL763" s="34"/>
      <c r="AM763" s="762"/>
      <c r="AN763" s="762"/>
      <c r="AO763" s="762"/>
      <c r="AP763" s="762"/>
      <c r="AQ763" s="762"/>
      <c r="AR763" s="762"/>
      <c r="AS763" s="762"/>
      <c r="AT763" s="762"/>
      <c r="AU763" s="762"/>
      <c r="AV763" s="762"/>
    </row>
    <row r="764" spans="1:48" s="1" customFormat="1" ht="12" customHeight="1">
      <c r="A764" s="738"/>
      <c r="B764" s="58"/>
      <c r="C764" s="56"/>
      <c r="D764" s="739" t="s">
        <v>190</v>
      </c>
      <c r="E764" s="739"/>
      <c r="F764" s="734"/>
      <c r="G764" s="734"/>
      <c r="H764" s="766"/>
      <c r="I764" s="49" t="s">
        <v>13</v>
      </c>
      <c r="J764" s="57"/>
      <c r="K764" s="49" t="s">
        <v>13</v>
      </c>
      <c r="L764" s="57"/>
      <c r="M764" s="49" t="s">
        <v>13</v>
      </c>
      <c r="N764" s="57"/>
      <c r="O764" s="49" t="s">
        <v>13</v>
      </c>
      <c r="P764" s="57"/>
      <c r="Q764" s="171">
        <v>31.060129897339202</v>
      </c>
      <c r="R764" s="177"/>
      <c r="S764" s="171">
        <v>33.668236525379399</v>
      </c>
      <c r="T764" s="177"/>
      <c r="U764" s="171">
        <v>37.130224234129898</v>
      </c>
      <c r="V764" s="177"/>
      <c r="W764" s="171">
        <v>42.690233672858</v>
      </c>
      <c r="X764" s="177"/>
      <c r="Y764" s="171">
        <v>46.429595640952101</v>
      </c>
      <c r="Z764" s="177"/>
      <c r="AA764" s="171">
        <v>50.327531349429201</v>
      </c>
      <c r="AB764" s="177"/>
      <c r="AC764" s="171">
        <v>53.379387602688595</v>
      </c>
      <c r="AD764" s="177"/>
      <c r="AE764" s="171">
        <v>59.240786921584899</v>
      </c>
      <c r="AF764" s="177"/>
      <c r="AG764" s="171">
        <v>60.997754564092602</v>
      </c>
      <c r="AH764" s="177"/>
      <c r="AI764" s="171">
        <v>62.5648327061934</v>
      </c>
      <c r="AJ764" s="34"/>
      <c r="AK764" s="49">
        <v>80.011080332410003</v>
      </c>
      <c r="AL764" s="34"/>
      <c r="AM764" s="762"/>
      <c r="AN764" s="762"/>
      <c r="AO764" s="762"/>
      <c r="AP764" s="762"/>
      <c r="AQ764" s="762"/>
      <c r="AR764" s="762"/>
      <c r="AS764" s="762"/>
      <c r="AT764" s="762"/>
      <c r="AU764" s="762"/>
      <c r="AV764" s="762"/>
    </row>
    <row r="765" spans="1:48" s="1" customFormat="1" ht="12" customHeight="1">
      <c r="A765" s="738"/>
      <c r="B765" s="58"/>
      <c r="C765" s="56"/>
      <c r="D765" s="739" t="s">
        <v>191</v>
      </c>
      <c r="E765" s="739"/>
      <c r="F765" s="734"/>
      <c r="G765" s="734"/>
      <c r="H765" s="766"/>
      <c r="I765" s="49" t="s">
        <v>13</v>
      </c>
      <c r="J765" s="57"/>
      <c r="K765" s="49" t="s">
        <v>13</v>
      </c>
      <c r="L765" s="57"/>
      <c r="M765" s="49" t="s">
        <v>13</v>
      </c>
      <c r="N765" s="57"/>
      <c r="O765" s="49" t="s">
        <v>13</v>
      </c>
      <c r="P765" s="57"/>
      <c r="Q765" s="171">
        <v>60.047114252061199</v>
      </c>
      <c r="R765" s="177"/>
      <c r="S765" s="171">
        <v>62.745567800670798</v>
      </c>
      <c r="T765" s="177"/>
      <c r="U765" s="171">
        <v>65.969108121574479</v>
      </c>
      <c r="V765" s="177"/>
      <c r="W765" s="171">
        <v>72.733661278988109</v>
      </c>
      <c r="X765" s="177"/>
      <c r="Y765" s="171">
        <v>77.281269576111896</v>
      </c>
      <c r="Z765" s="177"/>
      <c r="AA765" s="171">
        <v>80.851501439736694</v>
      </c>
      <c r="AB765" s="177"/>
      <c r="AC765" s="171">
        <v>83.75742154368109</v>
      </c>
      <c r="AD765" s="177"/>
      <c r="AE765" s="171">
        <v>87.981239007230812</v>
      </c>
      <c r="AF765" s="177"/>
      <c r="AG765" s="171">
        <v>90.005996402158701</v>
      </c>
      <c r="AH765" s="177"/>
      <c r="AI765" s="171">
        <v>90.151515151515198</v>
      </c>
      <c r="AJ765" s="34"/>
      <c r="AK765" s="49">
        <v>94.141861937935403</v>
      </c>
      <c r="AL765" s="34"/>
      <c r="AM765" s="762"/>
      <c r="AN765" s="762"/>
      <c r="AO765" s="762"/>
      <c r="AP765" s="762"/>
      <c r="AQ765" s="762"/>
      <c r="AR765" s="762"/>
      <c r="AS765" s="762"/>
      <c r="AT765" s="762"/>
      <c r="AU765" s="762"/>
      <c r="AV765" s="762"/>
    </row>
    <row r="766" spans="1:48" s="1" customFormat="1" ht="12" customHeight="1">
      <c r="A766" s="738"/>
      <c r="B766" s="58"/>
      <c r="C766" s="56"/>
      <c r="D766" s="739" t="s">
        <v>224</v>
      </c>
      <c r="E766" s="739"/>
      <c r="F766" s="734"/>
      <c r="G766" s="734"/>
      <c r="H766" s="766"/>
      <c r="I766" s="49" t="s">
        <v>13</v>
      </c>
      <c r="J766" s="57"/>
      <c r="K766" s="49" t="s">
        <v>13</v>
      </c>
      <c r="L766" s="57"/>
      <c r="M766" s="49" t="s">
        <v>13</v>
      </c>
      <c r="N766" s="57"/>
      <c r="O766" s="49" t="s">
        <v>13</v>
      </c>
      <c r="P766" s="57"/>
      <c r="Q766" s="171">
        <v>67.028791926387711</v>
      </c>
      <c r="R766" s="177"/>
      <c r="S766" s="171">
        <v>70.026756630991201</v>
      </c>
      <c r="T766" s="177"/>
      <c r="U766" s="171">
        <v>73.863243927708098</v>
      </c>
      <c r="V766" s="177"/>
      <c r="W766" s="171">
        <v>76.689150565908292</v>
      </c>
      <c r="X766" s="177"/>
      <c r="Y766" s="171">
        <v>80.677121966726702</v>
      </c>
      <c r="Z766" s="177"/>
      <c r="AA766" s="171">
        <v>82.767568712598603</v>
      </c>
      <c r="AB766" s="177"/>
      <c r="AC766" s="171">
        <v>84.840848079767696</v>
      </c>
      <c r="AD766" s="177"/>
      <c r="AE766" s="171">
        <v>87.732511696907508</v>
      </c>
      <c r="AF766" s="177"/>
      <c r="AG766" s="171">
        <v>89.467995676714295</v>
      </c>
      <c r="AH766" s="177"/>
      <c r="AI766" s="171">
        <v>90.93352883675459</v>
      </c>
      <c r="AJ766" s="34"/>
      <c r="AK766" s="49">
        <v>90.6026252983294</v>
      </c>
      <c r="AL766" s="34"/>
      <c r="AM766" s="762"/>
      <c r="AN766" s="762"/>
      <c r="AO766" s="762"/>
      <c r="AP766" s="762"/>
      <c r="AQ766" s="762"/>
      <c r="AR766" s="762"/>
      <c r="AS766" s="762"/>
      <c r="AT766" s="762"/>
      <c r="AU766" s="762"/>
      <c r="AV766" s="762"/>
    </row>
    <row r="767" spans="1:48" s="1" customFormat="1" ht="12" customHeight="1">
      <c r="A767" s="738"/>
      <c r="B767" s="58"/>
      <c r="C767" s="56"/>
      <c r="D767" s="739" t="s">
        <v>192</v>
      </c>
      <c r="E767" s="739"/>
      <c r="F767" s="734"/>
      <c r="G767" s="734"/>
      <c r="H767" s="766"/>
      <c r="I767" s="49" t="s">
        <v>13</v>
      </c>
      <c r="J767" s="57"/>
      <c r="K767" s="49" t="s">
        <v>13</v>
      </c>
      <c r="L767" s="57"/>
      <c r="M767" s="49" t="s">
        <v>13</v>
      </c>
      <c r="N767" s="57"/>
      <c r="O767" s="49" t="s">
        <v>13</v>
      </c>
      <c r="P767" s="57"/>
      <c r="Q767" s="171">
        <v>23.126197433862899</v>
      </c>
      <c r="R767" s="177"/>
      <c r="S767" s="171">
        <v>25.320704488898297</v>
      </c>
      <c r="T767" s="177"/>
      <c r="U767" s="171">
        <v>28.621064482316896</v>
      </c>
      <c r="V767" s="177"/>
      <c r="W767" s="171">
        <v>30.764612464655098</v>
      </c>
      <c r="X767" s="177"/>
      <c r="Y767" s="171">
        <v>33.384498768239503</v>
      </c>
      <c r="Z767" s="177"/>
      <c r="AA767" s="171">
        <v>35.8729461704541</v>
      </c>
      <c r="AB767" s="177"/>
      <c r="AC767" s="171">
        <v>40.609163575570797</v>
      </c>
      <c r="AD767" s="177"/>
      <c r="AE767" s="171">
        <v>42.723581579228593</v>
      </c>
      <c r="AF767" s="177"/>
      <c r="AG767" s="171">
        <v>43.828724822135896</v>
      </c>
      <c r="AH767" s="177"/>
      <c r="AI767" s="171">
        <v>44.146270678146507</v>
      </c>
      <c r="AJ767" s="34"/>
      <c r="AK767" s="49">
        <v>93.804722738126799</v>
      </c>
      <c r="AL767" s="34"/>
      <c r="AM767" s="762"/>
      <c r="AN767" s="762"/>
      <c r="AO767" s="762"/>
      <c r="AP767" s="762"/>
      <c r="AQ767" s="762"/>
      <c r="AR767" s="762"/>
      <c r="AS767" s="762"/>
      <c r="AT767" s="762"/>
      <c r="AU767" s="762"/>
      <c r="AV767" s="762"/>
    </row>
    <row r="768" spans="1:48" s="1" customFormat="1" ht="12" customHeight="1">
      <c r="A768" s="738"/>
      <c r="B768" s="58"/>
      <c r="C768" s="56"/>
      <c r="D768" s="739" t="s">
        <v>193</v>
      </c>
      <c r="E768" s="739"/>
      <c r="F768" s="734"/>
      <c r="G768" s="734"/>
      <c r="H768" s="766"/>
      <c r="I768" s="49" t="s">
        <v>13</v>
      </c>
      <c r="J768" s="57"/>
      <c r="K768" s="49" t="s">
        <v>13</v>
      </c>
      <c r="L768" s="57"/>
      <c r="M768" s="49" t="s">
        <v>13</v>
      </c>
      <c r="N768" s="57"/>
      <c r="O768" s="49" t="s">
        <v>13</v>
      </c>
      <c r="P768" s="57"/>
      <c r="Q768" s="171">
        <v>25.5691282620766</v>
      </c>
      <c r="R768" s="177"/>
      <c r="S768" s="171">
        <v>26.813630141920598</v>
      </c>
      <c r="T768" s="177"/>
      <c r="U768" s="171">
        <v>29.750336373149899</v>
      </c>
      <c r="V768" s="177"/>
      <c r="W768" s="171">
        <v>33.747766527695099</v>
      </c>
      <c r="X768" s="177"/>
      <c r="Y768" s="171">
        <v>38.366492146596897</v>
      </c>
      <c r="Z768" s="177"/>
      <c r="AA768" s="171">
        <v>41.962931205065594</v>
      </c>
      <c r="AB768" s="177"/>
      <c r="AC768" s="171">
        <v>48.092499845421401</v>
      </c>
      <c r="AD768" s="177"/>
      <c r="AE768" s="171">
        <v>52.383037277958501</v>
      </c>
      <c r="AF768" s="177"/>
      <c r="AG768" s="171">
        <v>55.345954321902603</v>
      </c>
      <c r="AH768" s="177"/>
      <c r="AI768" s="171">
        <v>57.394561598224193</v>
      </c>
      <c r="AJ768" s="34"/>
      <c r="AK768" s="49">
        <v>66.170003281916607</v>
      </c>
      <c r="AL768" s="34"/>
      <c r="AM768" s="762"/>
      <c r="AN768" s="762"/>
      <c r="AO768" s="762"/>
      <c r="AP768" s="762"/>
      <c r="AQ768" s="762"/>
      <c r="AR768" s="762"/>
      <c r="AS768" s="762"/>
      <c r="AT768" s="762"/>
      <c r="AU768" s="762"/>
      <c r="AV768" s="762"/>
    </row>
    <row r="769" spans="1:48" s="1" customFormat="1" ht="12" customHeight="1">
      <c r="A769" s="738"/>
      <c r="B769" s="58"/>
      <c r="C769" s="56"/>
      <c r="D769" s="739" t="s">
        <v>194</v>
      </c>
      <c r="E769" s="739"/>
      <c r="F769" s="734"/>
      <c r="G769" s="734"/>
      <c r="H769" s="766"/>
      <c r="I769" s="49" t="s">
        <v>13</v>
      </c>
      <c r="J769" s="57"/>
      <c r="K769" s="49" t="s">
        <v>13</v>
      </c>
      <c r="L769" s="57"/>
      <c r="M769" s="49" t="s">
        <v>13</v>
      </c>
      <c r="N769" s="57"/>
      <c r="O769" s="49" t="s">
        <v>13</v>
      </c>
      <c r="P769" s="57"/>
      <c r="Q769" s="171">
        <v>59.538267957765697</v>
      </c>
      <c r="R769" s="177"/>
      <c r="S769" s="171">
        <v>60.640391468538894</v>
      </c>
      <c r="T769" s="177"/>
      <c r="U769" s="171">
        <v>63.491149052058205</v>
      </c>
      <c r="V769" s="177"/>
      <c r="W769" s="171">
        <v>64.730937045501804</v>
      </c>
      <c r="X769" s="177"/>
      <c r="Y769" s="171">
        <v>67.958979489744891</v>
      </c>
      <c r="Z769" s="177"/>
      <c r="AA769" s="171">
        <v>70.324251631219809</v>
      </c>
      <c r="AB769" s="177"/>
      <c r="AC769" s="171">
        <v>75.16737674984779</v>
      </c>
      <c r="AD769" s="177"/>
      <c r="AE769" s="171">
        <v>77.446664409075495</v>
      </c>
      <c r="AF769" s="177"/>
      <c r="AG769" s="171">
        <v>79.517254749903103</v>
      </c>
      <c r="AH769" s="177"/>
      <c r="AI769" s="171">
        <v>80.45281887245099</v>
      </c>
      <c r="AJ769" s="34"/>
      <c r="AK769" s="49">
        <v>59.253996447602098</v>
      </c>
      <c r="AL769" s="34"/>
      <c r="AM769" s="762"/>
      <c r="AN769" s="762"/>
      <c r="AO769" s="762"/>
      <c r="AP769" s="762"/>
      <c r="AQ769" s="762"/>
      <c r="AR769" s="762"/>
      <c r="AS769" s="762"/>
      <c r="AT769" s="762"/>
      <c r="AU769" s="762"/>
      <c r="AV769" s="762"/>
    </row>
    <row r="770" spans="1:48" s="1" customFormat="1" ht="12" customHeight="1">
      <c r="A770" s="738"/>
      <c r="B770" s="58"/>
      <c r="C770" s="56"/>
      <c r="D770" s="739" t="s">
        <v>195</v>
      </c>
      <c r="E770" s="739"/>
      <c r="F770" s="734"/>
      <c r="G770" s="734"/>
      <c r="H770" s="766"/>
      <c r="I770" s="49" t="s">
        <v>13</v>
      </c>
      <c r="J770" s="57"/>
      <c r="K770" s="49" t="s">
        <v>13</v>
      </c>
      <c r="L770" s="57"/>
      <c r="M770" s="49" t="s">
        <v>13</v>
      </c>
      <c r="N770" s="57"/>
      <c r="O770" s="49" t="s">
        <v>13</v>
      </c>
      <c r="P770" s="57"/>
      <c r="Q770" s="171">
        <v>60.866224240307396</v>
      </c>
      <c r="R770" s="177"/>
      <c r="S770" s="171">
        <v>64.737522979505698</v>
      </c>
      <c r="T770" s="177"/>
      <c r="U770" s="171">
        <v>69.405289300577309</v>
      </c>
      <c r="V770" s="177"/>
      <c r="W770" s="171">
        <v>72.864389584037895</v>
      </c>
      <c r="X770" s="177"/>
      <c r="Y770" s="171">
        <v>75.812814583049914</v>
      </c>
      <c r="Z770" s="177"/>
      <c r="AA770" s="171">
        <v>79.005451402738998</v>
      </c>
      <c r="AB770" s="177"/>
      <c r="AC770" s="171">
        <v>82.59046330740621</v>
      </c>
      <c r="AD770" s="177"/>
      <c r="AE770" s="171">
        <v>86.338686724944097</v>
      </c>
      <c r="AF770" s="177"/>
      <c r="AG770" s="171">
        <v>87.951118416350994</v>
      </c>
      <c r="AH770" s="177"/>
      <c r="AI770" s="171">
        <v>89.090236686390497</v>
      </c>
      <c r="AJ770" s="34"/>
      <c r="AK770" s="49">
        <v>93.725257323832096</v>
      </c>
      <c r="AL770" s="34"/>
      <c r="AM770" s="762"/>
      <c r="AN770" s="762"/>
      <c r="AO770" s="762"/>
      <c r="AP770" s="762"/>
      <c r="AQ770" s="762"/>
      <c r="AR770" s="762"/>
      <c r="AS770" s="762"/>
      <c r="AT770" s="762"/>
      <c r="AU770" s="762"/>
      <c r="AV770" s="762"/>
    </row>
    <row r="771" spans="1:48" s="1" customFormat="1" ht="12" customHeight="1">
      <c r="A771" s="738"/>
      <c r="B771" s="58"/>
      <c r="C771" s="56"/>
      <c r="D771" s="739" t="s">
        <v>225</v>
      </c>
      <c r="E771" s="739"/>
      <c r="F771" s="734"/>
      <c r="G771" s="734"/>
      <c r="H771" s="766"/>
      <c r="I771" s="49" t="s">
        <v>13</v>
      </c>
      <c r="J771" s="57"/>
      <c r="K771" s="49" t="s">
        <v>13</v>
      </c>
      <c r="L771" s="57"/>
      <c r="M771" s="49" t="s">
        <v>13</v>
      </c>
      <c r="N771" s="57"/>
      <c r="O771" s="49" t="s">
        <v>13</v>
      </c>
      <c r="P771" s="57"/>
      <c r="Q771" s="171">
        <v>77.254448577460494</v>
      </c>
      <c r="R771" s="177"/>
      <c r="S771" s="171">
        <v>77.661394866476499</v>
      </c>
      <c r="T771" s="177"/>
      <c r="U771" s="171">
        <v>81.442050557545784</v>
      </c>
      <c r="V771" s="177"/>
      <c r="W771" s="171">
        <v>83.360922999749192</v>
      </c>
      <c r="X771" s="177"/>
      <c r="Y771" s="171">
        <v>85.731778996865188</v>
      </c>
      <c r="Z771" s="177"/>
      <c r="AA771" s="171">
        <v>87.046554563145605</v>
      </c>
      <c r="AB771" s="177"/>
      <c r="AC771" s="171">
        <v>88.748511365401484</v>
      </c>
      <c r="AD771" s="177"/>
      <c r="AE771" s="171">
        <v>90.907148199593991</v>
      </c>
      <c r="AF771" s="177"/>
      <c r="AG771" s="171">
        <v>92.030339050206607</v>
      </c>
      <c r="AH771" s="177"/>
      <c r="AI771" s="171">
        <v>92.973037461226397</v>
      </c>
      <c r="AJ771" s="34"/>
      <c r="AK771" s="49">
        <v>86.637080867850102</v>
      </c>
      <c r="AL771" s="34"/>
      <c r="AM771" s="762"/>
      <c r="AN771" s="762"/>
      <c r="AO771" s="762"/>
      <c r="AP771" s="762"/>
      <c r="AQ771" s="762"/>
      <c r="AR771" s="762"/>
      <c r="AS771" s="762"/>
      <c r="AT771" s="762"/>
      <c r="AU771" s="762"/>
      <c r="AV771" s="762"/>
    </row>
    <row r="772" spans="1:48" s="1" customFormat="1" ht="12" customHeight="1">
      <c r="A772" s="738"/>
      <c r="B772" s="58"/>
      <c r="C772" s="56"/>
      <c r="D772" s="739" t="s">
        <v>196</v>
      </c>
      <c r="E772" s="739"/>
      <c r="F772" s="734"/>
      <c r="G772" s="734"/>
      <c r="H772" s="766"/>
      <c r="I772" s="49" t="s">
        <v>13</v>
      </c>
      <c r="J772" s="57"/>
      <c r="K772" s="49" t="s">
        <v>13</v>
      </c>
      <c r="L772" s="57"/>
      <c r="M772" s="49" t="s">
        <v>13</v>
      </c>
      <c r="N772" s="57"/>
      <c r="O772" s="49" t="s">
        <v>13</v>
      </c>
      <c r="P772" s="57"/>
      <c r="Q772" s="171">
        <v>84.104803493449779</v>
      </c>
      <c r="R772" s="177"/>
      <c r="S772" s="171">
        <v>83.446712018140587</v>
      </c>
      <c r="T772" s="177"/>
      <c r="U772" s="171">
        <v>87.296747967479689</v>
      </c>
      <c r="V772" s="177"/>
      <c r="W772" s="171">
        <v>87.446351931330497</v>
      </c>
      <c r="X772" s="177"/>
      <c r="Y772" s="171">
        <v>88.479001135073801</v>
      </c>
      <c r="Z772" s="177"/>
      <c r="AA772" s="171">
        <v>89.676339285714292</v>
      </c>
      <c r="AB772" s="177"/>
      <c r="AC772" s="171">
        <v>91.038812785388103</v>
      </c>
      <c r="AD772" s="177"/>
      <c r="AE772" s="171">
        <v>94.0578974098527</v>
      </c>
      <c r="AF772" s="177"/>
      <c r="AG772" s="171">
        <v>95.874945722969997</v>
      </c>
      <c r="AH772" s="177"/>
      <c r="AI772" s="171">
        <v>97.232548533663788</v>
      </c>
      <c r="AJ772" s="34"/>
      <c r="AK772" s="49">
        <v>79.224689499435499</v>
      </c>
      <c r="AL772" s="34"/>
      <c r="AM772" s="762"/>
      <c r="AN772" s="762"/>
      <c r="AO772" s="762"/>
      <c r="AP772" s="762"/>
      <c r="AQ772" s="762"/>
      <c r="AR772" s="762"/>
      <c r="AS772" s="762"/>
      <c r="AT772" s="762"/>
      <c r="AU772" s="762"/>
      <c r="AV772" s="762"/>
    </row>
    <row r="773" spans="1:48" s="1" customFormat="1" ht="12" customHeight="1">
      <c r="A773" s="738"/>
      <c r="B773" s="58"/>
      <c r="C773" s="56"/>
      <c r="D773" s="739" t="s">
        <v>197</v>
      </c>
      <c r="E773" s="739"/>
      <c r="F773" s="734"/>
      <c r="G773" s="734"/>
      <c r="H773" s="766"/>
      <c r="I773" s="49" t="s">
        <v>13</v>
      </c>
      <c r="J773" s="57"/>
      <c r="K773" s="49" t="s">
        <v>13</v>
      </c>
      <c r="L773" s="57"/>
      <c r="M773" s="49" t="s">
        <v>13</v>
      </c>
      <c r="N773" s="57"/>
      <c r="O773" s="49" t="s">
        <v>13</v>
      </c>
      <c r="P773" s="57"/>
      <c r="Q773" s="171">
        <v>66.287878787878782</v>
      </c>
      <c r="R773" s="177"/>
      <c r="S773" s="171">
        <v>67.600456331600995</v>
      </c>
      <c r="T773" s="177"/>
      <c r="U773" s="171">
        <v>71.081950977964794</v>
      </c>
      <c r="V773" s="177"/>
      <c r="W773" s="171">
        <v>75.882095112864292</v>
      </c>
      <c r="X773" s="177"/>
      <c r="Y773" s="171">
        <v>79.35103244837758</v>
      </c>
      <c r="Z773" s="177"/>
      <c r="AA773" s="171">
        <v>82.375440362355292</v>
      </c>
      <c r="AB773" s="177"/>
      <c r="AC773" s="171">
        <v>83.986682418644591</v>
      </c>
      <c r="AD773" s="177"/>
      <c r="AE773" s="171">
        <v>87.880388841927299</v>
      </c>
      <c r="AF773" s="177"/>
      <c r="AG773" s="171">
        <v>89.047670993781992</v>
      </c>
      <c r="AH773" s="177"/>
      <c r="AI773" s="171">
        <v>90.357841445173193</v>
      </c>
      <c r="AJ773" s="34"/>
      <c r="AK773" s="49">
        <v>88.745819397993301</v>
      </c>
      <c r="AL773" s="34"/>
      <c r="AM773" s="762"/>
      <c r="AN773" s="762"/>
      <c r="AO773" s="762"/>
      <c r="AP773" s="762"/>
      <c r="AQ773" s="762"/>
      <c r="AR773" s="762"/>
      <c r="AS773" s="762"/>
      <c r="AT773" s="762"/>
      <c r="AU773" s="762"/>
      <c r="AV773" s="762"/>
    </row>
    <row r="774" spans="1:48" s="1" customFormat="1" ht="12" customHeight="1">
      <c r="A774" s="738"/>
      <c r="B774" s="58"/>
      <c r="C774" s="56"/>
      <c r="D774" s="739" t="s">
        <v>198</v>
      </c>
      <c r="E774" s="739"/>
      <c r="F774" s="734"/>
      <c r="G774" s="734"/>
      <c r="H774" s="766"/>
      <c r="I774" s="49" t="s">
        <v>13</v>
      </c>
      <c r="J774" s="57"/>
      <c r="K774" s="49" t="s">
        <v>13</v>
      </c>
      <c r="L774" s="57"/>
      <c r="M774" s="49" t="s">
        <v>13</v>
      </c>
      <c r="N774" s="57"/>
      <c r="O774" s="49" t="s">
        <v>13</v>
      </c>
      <c r="P774" s="57"/>
      <c r="Q774" s="171">
        <v>28.400833829660499</v>
      </c>
      <c r="R774" s="177"/>
      <c r="S774" s="171">
        <v>30.414426387965896</v>
      </c>
      <c r="T774" s="177"/>
      <c r="U774" s="171">
        <v>35.118168389955699</v>
      </c>
      <c r="V774" s="177"/>
      <c r="W774" s="171">
        <v>38.4175523649699</v>
      </c>
      <c r="X774" s="177"/>
      <c r="Y774" s="171">
        <v>42.059806835066894</v>
      </c>
      <c r="Z774" s="177"/>
      <c r="AA774" s="171">
        <v>45.381176682367801</v>
      </c>
      <c r="AB774" s="177"/>
      <c r="AC774" s="171">
        <v>50.410839160839195</v>
      </c>
      <c r="AD774" s="177"/>
      <c r="AE774" s="171">
        <v>54.789456283249692</v>
      </c>
      <c r="AF774" s="177"/>
      <c r="AG774" s="171">
        <v>58.7905277578446</v>
      </c>
      <c r="AH774" s="177"/>
      <c r="AI774" s="171">
        <v>61.130034764897999</v>
      </c>
      <c r="AJ774" s="34"/>
      <c r="AK774" s="49">
        <v>95.653455134816596</v>
      </c>
      <c r="AL774" s="34"/>
      <c r="AM774" s="762"/>
      <c r="AN774" s="762"/>
      <c r="AO774" s="762"/>
      <c r="AP774" s="762"/>
      <c r="AQ774" s="762"/>
      <c r="AR774" s="762"/>
      <c r="AS774" s="762"/>
      <c r="AT774" s="762"/>
      <c r="AU774" s="762"/>
      <c r="AV774" s="762"/>
    </row>
    <row r="775" spans="1:48" s="1" customFormat="1" ht="12" customHeight="1">
      <c r="A775" s="738"/>
      <c r="B775" s="58"/>
      <c r="C775" s="56"/>
      <c r="D775" s="739" t="s">
        <v>199</v>
      </c>
      <c r="E775" s="739"/>
      <c r="F775" s="734"/>
      <c r="G775" s="734"/>
      <c r="H775" s="766"/>
      <c r="I775" s="49" t="s">
        <v>13</v>
      </c>
      <c r="J775" s="57"/>
      <c r="K775" s="49" t="s">
        <v>13</v>
      </c>
      <c r="L775" s="57"/>
      <c r="M775" s="49" t="s">
        <v>13</v>
      </c>
      <c r="N775" s="57"/>
      <c r="O775" s="49" t="s">
        <v>13</v>
      </c>
      <c r="P775" s="57"/>
      <c r="Q775" s="171">
        <v>70.601427115188599</v>
      </c>
      <c r="R775" s="177"/>
      <c r="S775" s="171">
        <v>71.375541348731701</v>
      </c>
      <c r="T775" s="177"/>
      <c r="U775" s="171">
        <v>73.5701737263322</v>
      </c>
      <c r="V775" s="177"/>
      <c r="W775" s="171">
        <v>74.950999607996906</v>
      </c>
      <c r="X775" s="177"/>
      <c r="Y775" s="171">
        <v>77.589526376588395</v>
      </c>
      <c r="Z775" s="177"/>
      <c r="AA775" s="171">
        <v>79.562321598477595</v>
      </c>
      <c r="AB775" s="177"/>
      <c r="AC775" s="171">
        <v>80.251276010993294</v>
      </c>
      <c r="AD775" s="177"/>
      <c r="AE775" s="171">
        <v>84.964905799778407</v>
      </c>
      <c r="AF775" s="177"/>
      <c r="AG775" s="171">
        <v>86.96501509500979</v>
      </c>
      <c r="AH775" s="177"/>
      <c r="AI775" s="171">
        <v>89.074380165289298</v>
      </c>
      <c r="AJ775" s="34"/>
      <c r="AK775" s="49">
        <v>84.217092950717401</v>
      </c>
      <c r="AL775" s="34"/>
      <c r="AM775" s="762"/>
      <c r="AN775" s="762"/>
      <c r="AO775" s="762"/>
      <c r="AP775" s="762"/>
      <c r="AQ775" s="762"/>
      <c r="AR775" s="762"/>
      <c r="AS775" s="762"/>
      <c r="AT775" s="762"/>
      <c r="AU775" s="762"/>
      <c r="AV775" s="762"/>
    </row>
    <row r="776" spans="1:48" s="1" customFormat="1" ht="12" customHeight="1">
      <c r="A776" s="738"/>
      <c r="B776" s="58"/>
      <c r="C776" s="56"/>
      <c r="D776" s="739" t="s">
        <v>200</v>
      </c>
      <c r="E776" s="739"/>
      <c r="F776" s="734"/>
      <c r="G776" s="734"/>
      <c r="H776" s="766"/>
      <c r="I776" s="49" t="s">
        <v>13</v>
      </c>
      <c r="J776" s="57"/>
      <c r="K776" s="49" t="s">
        <v>13</v>
      </c>
      <c r="L776" s="57"/>
      <c r="M776" s="49" t="s">
        <v>13</v>
      </c>
      <c r="N776" s="57"/>
      <c r="O776" s="49" t="s">
        <v>13</v>
      </c>
      <c r="P776" s="57"/>
      <c r="Q776" s="171">
        <v>54.159058632582692</v>
      </c>
      <c r="R776" s="177"/>
      <c r="S776" s="171">
        <v>57.465204555040103</v>
      </c>
      <c r="T776" s="177"/>
      <c r="U776" s="171">
        <v>62.1029224904701</v>
      </c>
      <c r="V776" s="177"/>
      <c r="W776" s="171">
        <v>66.481384373361294</v>
      </c>
      <c r="X776" s="177"/>
      <c r="Y776" s="171">
        <v>70.673646779928887</v>
      </c>
      <c r="Z776" s="177"/>
      <c r="AA776" s="171">
        <v>73.373505319649794</v>
      </c>
      <c r="AB776" s="177"/>
      <c r="AC776" s="171">
        <v>76.846656241376095</v>
      </c>
      <c r="AD776" s="177"/>
      <c r="AE776" s="171">
        <v>80.4254525097966</v>
      </c>
      <c r="AF776" s="177"/>
      <c r="AG776" s="171">
        <v>81.426863292148298</v>
      </c>
      <c r="AH776" s="177"/>
      <c r="AI776" s="171">
        <v>84.357600588297089</v>
      </c>
      <c r="AJ776" s="34"/>
      <c r="AK776" s="49">
        <v>83.819928423431904</v>
      </c>
      <c r="AL776" s="34"/>
      <c r="AM776" s="762"/>
      <c r="AN776" s="762"/>
      <c r="AO776" s="762"/>
      <c r="AP776" s="762"/>
      <c r="AQ776" s="762"/>
      <c r="AR776" s="762"/>
      <c r="AS776" s="762"/>
      <c r="AT776" s="762"/>
      <c r="AU776" s="762"/>
      <c r="AV776" s="762"/>
    </row>
    <row r="777" spans="1:48" s="1" customFormat="1" ht="12" customHeight="1">
      <c r="A777" s="738"/>
      <c r="B777" s="58"/>
      <c r="C777" s="56"/>
      <c r="D777" s="739" t="s">
        <v>201</v>
      </c>
      <c r="E777" s="739"/>
      <c r="F777" s="734"/>
      <c r="G777" s="734"/>
      <c r="H777" s="766"/>
      <c r="I777" s="49" t="s">
        <v>13</v>
      </c>
      <c r="J777" s="57"/>
      <c r="K777" s="49" t="s">
        <v>13</v>
      </c>
      <c r="L777" s="57"/>
      <c r="M777" s="49" t="s">
        <v>13</v>
      </c>
      <c r="N777" s="57"/>
      <c r="O777" s="49" t="s">
        <v>13</v>
      </c>
      <c r="P777" s="57"/>
      <c r="Q777" s="171">
        <v>67.851709504363797</v>
      </c>
      <c r="R777" s="177"/>
      <c r="S777" s="171">
        <v>69.660234207488003</v>
      </c>
      <c r="T777" s="177"/>
      <c r="U777" s="171">
        <v>74.09386044217969</v>
      </c>
      <c r="V777" s="177"/>
      <c r="W777" s="171">
        <v>78.108454997593498</v>
      </c>
      <c r="X777" s="177"/>
      <c r="Y777" s="171">
        <v>82.329256248575604</v>
      </c>
      <c r="Z777" s="177"/>
      <c r="AA777" s="171">
        <v>85.744680851063805</v>
      </c>
      <c r="AB777" s="177"/>
      <c r="AC777" s="171">
        <v>87.88</v>
      </c>
      <c r="AD777" s="177"/>
      <c r="AE777" s="171">
        <v>90.804861270350798</v>
      </c>
      <c r="AF777" s="177"/>
      <c r="AG777" s="171">
        <v>92.004096423507193</v>
      </c>
      <c r="AH777" s="177"/>
      <c r="AI777" s="171">
        <v>92.382561132561094</v>
      </c>
      <c r="AJ777" s="34"/>
      <c r="AK777" s="49">
        <v>90.986180904522598</v>
      </c>
      <c r="AL777" s="34"/>
      <c r="AM777" s="762"/>
      <c r="AN777" s="762"/>
      <c r="AO777" s="762"/>
      <c r="AP777" s="762"/>
      <c r="AQ777" s="762"/>
      <c r="AR777" s="762"/>
      <c r="AS777" s="762"/>
      <c r="AT777" s="762"/>
      <c r="AU777" s="762"/>
      <c r="AV777" s="762"/>
    </row>
    <row r="778" spans="1:48" s="1" customFormat="1" ht="12" customHeight="1">
      <c r="A778" s="738"/>
      <c r="B778" s="58"/>
      <c r="C778" s="741"/>
      <c r="D778" s="734"/>
      <c r="E778" s="734"/>
      <c r="F778" s="734"/>
      <c r="G778" s="734"/>
      <c r="H778" s="766"/>
      <c r="I778" s="49"/>
      <c r="J778" s="57"/>
      <c r="K778" s="49"/>
      <c r="L778" s="57"/>
      <c r="M778" s="49"/>
      <c r="N778" s="57"/>
      <c r="O778" s="49"/>
      <c r="P778" s="57"/>
      <c r="Q778" s="52"/>
      <c r="R778" s="57"/>
      <c r="S778" s="52"/>
      <c r="T778" s="57"/>
      <c r="U778" s="52"/>
      <c r="V778" s="57"/>
      <c r="W778" s="52"/>
      <c r="X778" s="57"/>
      <c r="Y778" s="52"/>
      <c r="Z778" s="57"/>
      <c r="AA778" s="52"/>
      <c r="AB778" s="57"/>
      <c r="AC778" s="31"/>
      <c r="AD778" s="34"/>
      <c r="AE778" s="31"/>
      <c r="AF778" s="34"/>
      <c r="AG778" s="31"/>
      <c r="AH778" s="34"/>
      <c r="AI778" s="31"/>
      <c r="AJ778" s="34"/>
      <c r="AK778" s="31"/>
      <c r="AL778" s="34"/>
      <c r="AM778" s="762"/>
      <c r="AN778" s="762"/>
      <c r="AO778" s="762"/>
      <c r="AP778" s="762"/>
      <c r="AQ778" s="762"/>
      <c r="AR778" s="762"/>
      <c r="AS778" s="762"/>
      <c r="AT778" s="762"/>
      <c r="AU778" s="762"/>
      <c r="AV778" s="762"/>
    </row>
    <row r="779" spans="1:48" s="1" customFormat="1" ht="74.25" customHeight="1">
      <c r="A779" s="738"/>
      <c r="B779" s="58" t="s">
        <v>30</v>
      </c>
      <c r="C779" s="770" t="s">
        <v>707</v>
      </c>
      <c r="D779" s="770"/>
      <c r="E779" s="770"/>
      <c r="F779" s="770"/>
      <c r="G779" s="734"/>
      <c r="H779" s="766" t="s">
        <v>22</v>
      </c>
      <c r="I779" s="49"/>
      <c r="J779" s="57"/>
      <c r="K779" s="49"/>
      <c r="L779" s="57"/>
      <c r="M779" s="49"/>
      <c r="N779" s="57"/>
      <c r="O779" s="49"/>
      <c r="P779" s="57"/>
      <c r="Q779" s="49"/>
      <c r="R779" s="57"/>
      <c r="S779" s="49"/>
      <c r="T779" s="57"/>
      <c r="U779" s="49"/>
      <c r="V779" s="57"/>
      <c r="W779" s="49"/>
      <c r="X779" s="57"/>
      <c r="Y779" s="31"/>
      <c r="Z779" s="32"/>
      <c r="AA779" s="31"/>
      <c r="AB779" s="32"/>
      <c r="AC779" s="31"/>
      <c r="AD779" s="34"/>
      <c r="AE779" s="31"/>
      <c r="AF779" s="34"/>
      <c r="AG779" s="31"/>
      <c r="AH779" s="34"/>
      <c r="AI779" s="31"/>
      <c r="AJ779" s="34"/>
      <c r="AK779" s="31"/>
      <c r="AL779" s="34"/>
      <c r="AM779" s="762"/>
      <c r="AN779" s="762"/>
      <c r="AO779" s="762"/>
      <c r="AP779" s="762"/>
      <c r="AQ779" s="762"/>
      <c r="AR779" s="762"/>
      <c r="AS779" s="762"/>
      <c r="AT779" s="762"/>
      <c r="AU779" s="762"/>
      <c r="AV779" s="762"/>
    </row>
    <row r="780" spans="1:48" s="1" customFormat="1" ht="7.5" customHeight="1">
      <c r="A780" s="738"/>
      <c r="B780" s="58"/>
      <c r="C780" s="741"/>
      <c r="D780" s="734"/>
      <c r="E780" s="734"/>
      <c r="F780" s="734"/>
      <c r="G780" s="734"/>
      <c r="H780" s="766"/>
      <c r="I780" s="49"/>
      <c r="J780" s="57"/>
      <c r="K780" s="49"/>
      <c r="L780" s="57"/>
      <c r="M780" s="49"/>
      <c r="N780" s="57"/>
      <c r="O780" s="49"/>
      <c r="P780" s="57"/>
      <c r="Q780" s="49"/>
      <c r="R780" s="57"/>
      <c r="S780" s="49"/>
      <c r="T780" s="57"/>
      <c r="U780" s="49"/>
      <c r="V780" s="57"/>
      <c r="W780" s="49"/>
      <c r="X780" s="57"/>
      <c r="Y780" s="31"/>
      <c r="Z780" s="32"/>
      <c r="AA780" s="31"/>
      <c r="AB780" s="32"/>
      <c r="AC780" s="31"/>
      <c r="AD780" s="34"/>
      <c r="AE780" s="31"/>
      <c r="AF780" s="34"/>
      <c r="AG780" s="31"/>
      <c r="AH780" s="34"/>
      <c r="AI780" s="31"/>
      <c r="AJ780" s="34"/>
      <c r="AK780" s="31"/>
      <c r="AL780" s="34"/>
      <c r="AM780" s="762"/>
      <c r="AN780" s="762"/>
      <c r="AO780" s="762"/>
      <c r="AP780" s="762"/>
      <c r="AQ780" s="762"/>
      <c r="AR780" s="762"/>
      <c r="AS780" s="762"/>
      <c r="AT780" s="762"/>
      <c r="AU780" s="762"/>
      <c r="AV780" s="762"/>
    </row>
    <row r="781" spans="1:48" s="1" customFormat="1" ht="12.75" customHeight="1">
      <c r="A781" s="738"/>
      <c r="B781" s="58"/>
      <c r="C781" s="741"/>
      <c r="D781" s="772" t="s">
        <v>289</v>
      </c>
      <c r="E781" s="772"/>
      <c r="F781" s="772"/>
      <c r="G781" s="734"/>
      <c r="H781" s="766"/>
      <c r="I781" s="52" t="s">
        <v>13</v>
      </c>
      <c r="J781" s="57"/>
      <c r="K781" s="52" t="s">
        <v>13</v>
      </c>
      <c r="L781" s="57"/>
      <c r="M781" s="52" t="s">
        <v>13</v>
      </c>
      <c r="N781" s="57"/>
      <c r="O781" s="52" t="s">
        <v>13</v>
      </c>
      <c r="P781" s="57"/>
      <c r="Q781" s="52" t="s">
        <v>13</v>
      </c>
      <c r="R781" s="57"/>
      <c r="S781" s="52" t="s">
        <v>13</v>
      </c>
      <c r="T781" s="57"/>
      <c r="U781" s="52" t="s">
        <v>13</v>
      </c>
      <c r="V781" s="57"/>
      <c r="W781" s="52" t="s">
        <v>13</v>
      </c>
      <c r="X781" s="57"/>
      <c r="Y781" s="45">
        <v>73.7</v>
      </c>
      <c r="Z781" s="32"/>
      <c r="AA781" s="52" t="s">
        <v>13</v>
      </c>
      <c r="AB781" s="57"/>
      <c r="AC781" s="45" t="s">
        <v>13</v>
      </c>
      <c r="AD781" s="32"/>
      <c r="AE781" s="45" t="s">
        <v>13</v>
      </c>
      <c r="AF781" s="32"/>
      <c r="AG781" s="45" t="s">
        <v>13</v>
      </c>
      <c r="AH781" s="32"/>
      <c r="AI781" s="31"/>
      <c r="AJ781" s="32"/>
      <c r="AK781" s="31"/>
      <c r="AL781" s="32"/>
      <c r="AM781" s="762"/>
      <c r="AN781" s="762"/>
      <c r="AO781" s="762"/>
      <c r="AP781" s="762"/>
      <c r="AQ781" s="762"/>
      <c r="AR781" s="762"/>
      <c r="AS781" s="762"/>
      <c r="AT781" s="762"/>
      <c r="AU781" s="762"/>
      <c r="AV781" s="762"/>
    </row>
    <row r="782" spans="1:48" s="1" customFormat="1" ht="12.75" customHeight="1">
      <c r="A782" s="738"/>
      <c r="B782" s="58"/>
      <c r="C782" s="741"/>
      <c r="D782" s="772" t="s">
        <v>290</v>
      </c>
      <c r="E782" s="772"/>
      <c r="F782" s="772"/>
      <c r="G782" s="734"/>
      <c r="H782" s="766"/>
      <c r="I782" s="49" t="s">
        <v>13</v>
      </c>
      <c r="J782" s="57"/>
      <c r="K782" s="49" t="s">
        <v>13</v>
      </c>
      <c r="L782" s="57"/>
      <c r="M782" s="49" t="s">
        <v>13</v>
      </c>
      <c r="N782" s="57"/>
      <c r="O782" s="49" t="s">
        <v>13</v>
      </c>
      <c r="P782" s="57"/>
      <c r="Q782" s="49" t="s">
        <v>13</v>
      </c>
      <c r="R782" s="57"/>
      <c r="S782" s="49" t="s">
        <v>13</v>
      </c>
      <c r="T782" s="57"/>
      <c r="U782" s="49" t="s">
        <v>13</v>
      </c>
      <c r="V782" s="57"/>
      <c r="W782" s="49" t="s">
        <v>13</v>
      </c>
      <c r="X782" s="57"/>
      <c r="Y782" s="49">
        <v>69.8</v>
      </c>
      <c r="Z782" s="57"/>
      <c r="AA782" s="49" t="s">
        <v>13</v>
      </c>
      <c r="AB782" s="57"/>
      <c r="AC782" s="31" t="s">
        <v>13</v>
      </c>
      <c r="AD782" s="32"/>
      <c r="AE782" s="31" t="s">
        <v>13</v>
      </c>
      <c r="AF782" s="32"/>
      <c r="AG782" s="31" t="s">
        <v>13</v>
      </c>
      <c r="AH782" s="32"/>
      <c r="AI782" s="31"/>
      <c r="AJ782" s="32"/>
      <c r="AK782" s="31"/>
      <c r="AL782" s="32"/>
      <c r="AM782" s="762"/>
      <c r="AN782" s="762"/>
      <c r="AO782" s="762"/>
      <c r="AP782" s="762"/>
      <c r="AQ782" s="762"/>
      <c r="AR782" s="762"/>
      <c r="AS782" s="762"/>
      <c r="AT782" s="762"/>
      <c r="AU782" s="762"/>
      <c r="AV782" s="762"/>
    </row>
    <row r="783" spans="1:48" s="1" customFormat="1" ht="12.75" customHeight="1">
      <c r="A783" s="738"/>
      <c r="B783" s="58"/>
      <c r="C783" s="741"/>
      <c r="D783" s="772" t="s">
        <v>287</v>
      </c>
      <c r="E783" s="772"/>
      <c r="F783" s="772"/>
      <c r="G783" s="734"/>
      <c r="H783" s="766"/>
      <c r="I783" s="49" t="s">
        <v>13</v>
      </c>
      <c r="J783" s="57"/>
      <c r="K783" s="49" t="s">
        <v>13</v>
      </c>
      <c r="L783" s="57"/>
      <c r="M783" s="49" t="s">
        <v>13</v>
      </c>
      <c r="N783" s="57"/>
      <c r="O783" s="49" t="s">
        <v>13</v>
      </c>
      <c r="P783" s="57"/>
      <c r="Q783" s="49" t="s">
        <v>13</v>
      </c>
      <c r="R783" s="57"/>
      <c r="S783" s="49" t="s">
        <v>13</v>
      </c>
      <c r="T783" s="57"/>
      <c r="U783" s="49" t="s">
        <v>13</v>
      </c>
      <c r="V783" s="57"/>
      <c r="W783" s="49" t="s">
        <v>13</v>
      </c>
      <c r="X783" s="57"/>
      <c r="Y783" s="49">
        <v>78</v>
      </c>
      <c r="Z783" s="57"/>
      <c r="AA783" s="49" t="s">
        <v>13</v>
      </c>
      <c r="AB783" s="57"/>
      <c r="AC783" s="31" t="s">
        <v>13</v>
      </c>
      <c r="AD783" s="32"/>
      <c r="AE783" s="31" t="s">
        <v>13</v>
      </c>
      <c r="AF783" s="32"/>
      <c r="AG783" s="31" t="s">
        <v>13</v>
      </c>
      <c r="AH783" s="32"/>
      <c r="AI783" s="31"/>
      <c r="AJ783" s="32"/>
      <c r="AK783" s="31"/>
      <c r="AL783" s="32"/>
      <c r="AM783" s="762"/>
      <c r="AN783" s="762"/>
      <c r="AO783" s="762"/>
      <c r="AP783" s="762"/>
      <c r="AQ783" s="762"/>
      <c r="AR783" s="762"/>
      <c r="AS783" s="762"/>
      <c r="AT783" s="762"/>
      <c r="AU783" s="762"/>
      <c r="AV783" s="762"/>
    </row>
    <row r="784" spans="1:48" s="1" customFormat="1" ht="7.5" customHeight="1">
      <c r="A784" s="738"/>
      <c r="B784" s="58"/>
      <c r="C784" s="741"/>
      <c r="D784" s="734"/>
      <c r="E784" s="734"/>
      <c r="F784" s="734"/>
      <c r="G784" s="734"/>
      <c r="H784" s="766"/>
      <c r="I784" s="52"/>
      <c r="J784" s="57"/>
      <c r="K784" s="52"/>
      <c r="L784" s="57"/>
      <c r="M784" s="52"/>
      <c r="N784" s="57"/>
      <c r="O784" s="52"/>
      <c r="P784" s="57"/>
      <c r="Q784" s="52"/>
      <c r="R784" s="57"/>
      <c r="S784" s="52"/>
      <c r="T784" s="57"/>
      <c r="U784" s="52"/>
      <c r="V784" s="57"/>
      <c r="W784" s="31"/>
      <c r="X784" s="32"/>
      <c r="Y784" s="31"/>
      <c r="Z784" s="32"/>
      <c r="AA784" s="31"/>
      <c r="AB784" s="32"/>
      <c r="AC784" s="31"/>
      <c r="AD784" s="34"/>
      <c r="AE784" s="31"/>
      <c r="AF784" s="34"/>
      <c r="AG784" s="31"/>
      <c r="AH784" s="34"/>
      <c r="AI784" s="31"/>
      <c r="AJ784" s="34"/>
      <c r="AK784" s="31"/>
      <c r="AL784" s="34"/>
      <c r="AM784" s="762"/>
      <c r="AN784" s="762"/>
      <c r="AO784" s="762"/>
      <c r="AP784" s="762"/>
      <c r="AQ784" s="762"/>
      <c r="AR784" s="762"/>
      <c r="AS784" s="762"/>
      <c r="AT784" s="762"/>
      <c r="AU784" s="762"/>
      <c r="AV784" s="762"/>
    </row>
    <row r="785" spans="1:48" s="1" customFormat="1" ht="33.75" customHeight="1">
      <c r="A785" s="738"/>
      <c r="B785" s="58"/>
      <c r="C785" s="770" t="s">
        <v>708</v>
      </c>
      <c r="D785" s="770"/>
      <c r="E785" s="770"/>
      <c r="F785" s="770"/>
      <c r="G785" s="734"/>
      <c r="H785" s="766" t="s">
        <v>22</v>
      </c>
      <c r="I785" s="49"/>
      <c r="J785" s="57"/>
      <c r="K785" s="49"/>
      <c r="L785" s="57"/>
      <c r="M785" s="49"/>
      <c r="N785" s="57"/>
      <c r="O785" s="49"/>
      <c r="P785" s="57"/>
      <c r="Q785" s="49"/>
      <c r="R785" s="57"/>
      <c r="S785" s="49"/>
      <c r="T785" s="57"/>
      <c r="U785" s="49"/>
      <c r="V785" s="57"/>
      <c r="W785" s="49"/>
      <c r="X785" s="57"/>
      <c r="Y785" s="31"/>
      <c r="Z785" s="32"/>
      <c r="AA785" s="49"/>
      <c r="AB785" s="57"/>
      <c r="AC785" s="31"/>
      <c r="AD785" s="34"/>
      <c r="AE785" s="31"/>
      <c r="AF785" s="34"/>
      <c r="AG785" s="31"/>
      <c r="AH785" s="34"/>
      <c r="AI785" s="31"/>
      <c r="AJ785" s="34"/>
      <c r="AK785" s="31"/>
      <c r="AL785" s="34"/>
      <c r="AM785" s="762"/>
      <c r="AN785" s="762"/>
      <c r="AO785" s="762"/>
      <c r="AP785" s="762"/>
      <c r="AQ785" s="762"/>
      <c r="AR785" s="762"/>
      <c r="AS785" s="762"/>
      <c r="AT785" s="762"/>
      <c r="AU785" s="762"/>
      <c r="AV785" s="762"/>
    </row>
    <row r="786" spans="1:48" s="1" customFormat="1" ht="7.5" customHeight="1">
      <c r="A786" s="738"/>
      <c r="B786" s="58"/>
      <c r="C786" s="741"/>
      <c r="D786" s="734"/>
      <c r="E786" s="734"/>
      <c r="F786" s="734"/>
      <c r="G786" s="734"/>
      <c r="H786" s="766"/>
      <c r="I786" s="49"/>
      <c r="J786" s="57"/>
      <c r="K786" s="49"/>
      <c r="L786" s="57"/>
      <c r="M786" s="49"/>
      <c r="N786" s="57"/>
      <c r="O786" s="49"/>
      <c r="P786" s="57"/>
      <c r="Q786" s="49"/>
      <c r="R786" s="57"/>
      <c r="S786" s="49"/>
      <c r="T786" s="57"/>
      <c r="U786" s="49"/>
      <c r="V786" s="57"/>
      <c r="W786" s="49"/>
      <c r="X786" s="57"/>
      <c r="Y786" s="31"/>
      <c r="Z786" s="32"/>
      <c r="AA786" s="49"/>
      <c r="AB786" s="57"/>
      <c r="AC786" s="31"/>
      <c r="AD786" s="34"/>
      <c r="AE786" s="31"/>
      <c r="AF786" s="34"/>
      <c r="AG786" s="31"/>
      <c r="AH786" s="34"/>
      <c r="AI786" s="31"/>
      <c r="AJ786" s="34"/>
      <c r="AK786" s="31"/>
      <c r="AL786" s="34"/>
      <c r="AM786" s="762"/>
      <c r="AN786" s="762"/>
      <c r="AO786" s="762"/>
      <c r="AP786" s="762"/>
      <c r="AQ786" s="762"/>
      <c r="AR786" s="762"/>
      <c r="AS786" s="762"/>
      <c r="AT786" s="762"/>
      <c r="AU786" s="762"/>
      <c r="AV786" s="762"/>
    </row>
    <row r="787" spans="1:48" s="1" customFormat="1" ht="12.75" customHeight="1">
      <c r="A787" s="738"/>
      <c r="B787" s="58"/>
      <c r="C787" s="741"/>
      <c r="D787" s="772" t="s">
        <v>289</v>
      </c>
      <c r="E787" s="772"/>
      <c r="F787" s="772"/>
      <c r="G787" s="734"/>
      <c r="H787" s="766"/>
      <c r="I787" s="52" t="s">
        <v>13</v>
      </c>
      <c r="J787" s="57"/>
      <c r="K787" s="52" t="s">
        <v>13</v>
      </c>
      <c r="L787" s="57"/>
      <c r="M787" s="52" t="s">
        <v>13</v>
      </c>
      <c r="N787" s="57"/>
      <c r="O787" s="52" t="s">
        <v>13</v>
      </c>
      <c r="P787" s="57"/>
      <c r="Q787" s="52" t="s">
        <v>13</v>
      </c>
      <c r="R787" s="57"/>
      <c r="S787" s="52" t="s">
        <v>13</v>
      </c>
      <c r="T787" s="57"/>
      <c r="U787" s="52" t="s">
        <v>13</v>
      </c>
      <c r="V787" s="57"/>
      <c r="W787" s="52" t="s">
        <v>13</v>
      </c>
      <c r="X787" s="57"/>
      <c r="Y787" s="45">
        <v>14.4</v>
      </c>
      <c r="Z787" s="32"/>
      <c r="AA787" s="52" t="s">
        <v>13</v>
      </c>
      <c r="AB787" s="57"/>
      <c r="AC787" s="45" t="s">
        <v>13</v>
      </c>
      <c r="AD787" s="32"/>
      <c r="AE787" s="45" t="s">
        <v>13</v>
      </c>
      <c r="AF787" s="32"/>
      <c r="AG787" s="45" t="s">
        <v>13</v>
      </c>
      <c r="AH787" s="32"/>
      <c r="AI787" s="31"/>
      <c r="AJ787" s="32"/>
      <c r="AK787" s="31"/>
      <c r="AL787" s="32"/>
      <c r="AM787" s="762"/>
      <c r="AN787" s="762"/>
      <c r="AO787" s="762"/>
      <c r="AP787" s="762"/>
      <c r="AQ787" s="762"/>
      <c r="AR787" s="762"/>
      <c r="AS787" s="762"/>
      <c r="AT787" s="762"/>
      <c r="AU787" s="762"/>
      <c r="AV787" s="762"/>
    </row>
    <row r="788" spans="1:48" s="1" customFormat="1" ht="12.75" customHeight="1">
      <c r="A788" s="738"/>
      <c r="B788" s="58"/>
      <c r="C788" s="741"/>
      <c r="D788" s="772" t="s">
        <v>290</v>
      </c>
      <c r="E788" s="772"/>
      <c r="F788" s="772"/>
      <c r="G788" s="734"/>
      <c r="H788" s="766"/>
      <c r="I788" s="49" t="s">
        <v>13</v>
      </c>
      <c r="J788" s="57"/>
      <c r="K788" s="49" t="s">
        <v>13</v>
      </c>
      <c r="L788" s="57"/>
      <c r="M788" s="49" t="s">
        <v>13</v>
      </c>
      <c r="N788" s="57"/>
      <c r="O788" s="49" t="s">
        <v>13</v>
      </c>
      <c r="P788" s="57"/>
      <c r="Q788" s="49" t="s">
        <v>13</v>
      </c>
      <c r="R788" s="57"/>
      <c r="S788" s="49" t="s">
        <v>13</v>
      </c>
      <c r="T788" s="57"/>
      <c r="U788" s="49" t="s">
        <v>13</v>
      </c>
      <c r="V788" s="57"/>
      <c r="W788" s="49" t="s">
        <v>13</v>
      </c>
      <c r="X788" s="57"/>
      <c r="Y788" s="49">
        <v>14</v>
      </c>
      <c r="Z788" s="57"/>
      <c r="AA788" s="49" t="s">
        <v>13</v>
      </c>
      <c r="AB788" s="57"/>
      <c r="AC788" s="31" t="s">
        <v>13</v>
      </c>
      <c r="AD788" s="32"/>
      <c r="AE788" s="31" t="s">
        <v>13</v>
      </c>
      <c r="AF788" s="32"/>
      <c r="AG788" s="31" t="s">
        <v>13</v>
      </c>
      <c r="AH788" s="32"/>
      <c r="AI788" s="31"/>
      <c r="AJ788" s="32"/>
      <c r="AK788" s="31"/>
      <c r="AL788" s="32"/>
      <c r="AM788" s="762"/>
      <c r="AN788" s="762"/>
      <c r="AO788" s="762"/>
      <c r="AP788" s="762"/>
      <c r="AQ788" s="762"/>
      <c r="AR788" s="762"/>
      <c r="AS788" s="762"/>
      <c r="AT788" s="762"/>
      <c r="AU788" s="762"/>
      <c r="AV788" s="762"/>
    </row>
    <row r="789" spans="1:48" s="1" customFormat="1" ht="12.75" customHeight="1">
      <c r="A789" s="738"/>
      <c r="B789" s="58"/>
      <c r="C789" s="741"/>
      <c r="D789" s="772" t="s">
        <v>287</v>
      </c>
      <c r="E789" s="772"/>
      <c r="F789" s="772"/>
      <c r="G789" s="734"/>
      <c r="H789" s="766"/>
      <c r="I789" s="49" t="s">
        <v>13</v>
      </c>
      <c r="J789" s="57"/>
      <c r="K789" s="49" t="s">
        <v>13</v>
      </c>
      <c r="L789" s="57"/>
      <c r="M789" s="49" t="s">
        <v>13</v>
      </c>
      <c r="N789" s="57"/>
      <c r="O789" s="49" t="s">
        <v>13</v>
      </c>
      <c r="P789" s="57"/>
      <c r="Q789" s="49" t="s">
        <v>13</v>
      </c>
      <c r="R789" s="57"/>
      <c r="S789" s="49" t="s">
        <v>13</v>
      </c>
      <c r="T789" s="57"/>
      <c r="U789" s="49" t="s">
        <v>13</v>
      </c>
      <c r="V789" s="57"/>
      <c r="W789" s="49" t="s">
        <v>13</v>
      </c>
      <c r="X789" s="57"/>
      <c r="Y789" s="49">
        <v>14.9</v>
      </c>
      <c r="Z789" s="57"/>
      <c r="AA789" s="49" t="s">
        <v>13</v>
      </c>
      <c r="AB789" s="57"/>
      <c r="AC789" s="31" t="s">
        <v>13</v>
      </c>
      <c r="AD789" s="32"/>
      <c r="AE789" s="31" t="s">
        <v>13</v>
      </c>
      <c r="AF789" s="32"/>
      <c r="AG789" s="31" t="s">
        <v>13</v>
      </c>
      <c r="AH789" s="32"/>
      <c r="AI789" s="31"/>
      <c r="AJ789" s="32"/>
      <c r="AK789" s="31"/>
      <c r="AL789" s="32"/>
      <c r="AM789" s="762"/>
      <c r="AN789" s="762"/>
      <c r="AO789" s="762"/>
      <c r="AP789" s="762"/>
      <c r="AQ789" s="762"/>
      <c r="AR789" s="762"/>
      <c r="AS789" s="762"/>
      <c r="AT789" s="762"/>
      <c r="AU789" s="762"/>
      <c r="AV789" s="762"/>
    </row>
    <row r="790" spans="1:48" s="1" customFormat="1" ht="7.5" customHeight="1">
      <c r="A790" s="738"/>
      <c r="B790" s="58"/>
      <c r="C790" s="741"/>
      <c r="D790" s="734"/>
      <c r="E790" s="734"/>
      <c r="F790" s="734"/>
      <c r="G790" s="734"/>
      <c r="H790" s="766"/>
      <c r="I790" s="52"/>
      <c r="J790" s="57"/>
      <c r="K790" s="52"/>
      <c r="L790" s="57"/>
      <c r="M790" s="52"/>
      <c r="N790" s="57"/>
      <c r="O790" s="52"/>
      <c r="P790" s="57"/>
      <c r="Q790" s="52"/>
      <c r="R790" s="57"/>
      <c r="S790" s="52"/>
      <c r="T790" s="57"/>
      <c r="U790" s="52"/>
      <c r="V790" s="57"/>
      <c r="W790" s="31"/>
      <c r="X790" s="32"/>
      <c r="Y790" s="31"/>
      <c r="Z790" s="32"/>
      <c r="AA790" s="31"/>
      <c r="AB790" s="32"/>
      <c r="AC790" s="31"/>
      <c r="AD790" s="34"/>
      <c r="AE790" s="31"/>
      <c r="AF790" s="34"/>
      <c r="AG790" s="31"/>
      <c r="AH790" s="34"/>
      <c r="AI790" s="31"/>
      <c r="AJ790" s="34"/>
      <c r="AK790" s="31"/>
      <c r="AL790" s="34"/>
      <c r="AM790" s="762"/>
      <c r="AN790" s="762"/>
      <c r="AO790" s="762"/>
      <c r="AP790" s="762"/>
      <c r="AQ790" s="762"/>
      <c r="AR790" s="762"/>
      <c r="AS790" s="762"/>
      <c r="AT790" s="762"/>
      <c r="AU790" s="762"/>
      <c r="AV790" s="762"/>
    </row>
    <row r="791" spans="1:48" s="1" customFormat="1" ht="27" customHeight="1">
      <c r="A791" s="738"/>
      <c r="B791" s="58"/>
      <c r="C791" s="770" t="s">
        <v>709</v>
      </c>
      <c r="D791" s="770"/>
      <c r="E791" s="770"/>
      <c r="F791" s="770"/>
      <c r="G791" s="734"/>
      <c r="H791" s="766" t="s">
        <v>22</v>
      </c>
      <c r="I791" s="49"/>
      <c r="J791" s="57"/>
      <c r="K791" s="49"/>
      <c r="L791" s="57"/>
      <c r="M791" s="49"/>
      <c r="N791" s="57"/>
      <c r="O791" s="49"/>
      <c r="P791" s="57"/>
      <c r="Q791" s="49"/>
      <c r="R791" s="57"/>
      <c r="S791" s="49"/>
      <c r="T791" s="57"/>
      <c r="U791" s="49"/>
      <c r="V791" s="57"/>
      <c r="W791" s="49"/>
      <c r="X791" s="57"/>
      <c r="Y791" s="31"/>
      <c r="Z791" s="32"/>
      <c r="AA791" s="49"/>
      <c r="AB791" s="57"/>
      <c r="AC791" s="31"/>
      <c r="AD791" s="34"/>
      <c r="AE791" s="31"/>
      <c r="AF791" s="34"/>
      <c r="AG791" s="31"/>
      <c r="AH791" s="34"/>
      <c r="AI791" s="31"/>
      <c r="AJ791" s="34"/>
      <c r="AK791" s="31"/>
      <c r="AL791" s="34"/>
      <c r="AM791" s="762"/>
      <c r="AN791" s="762"/>
      <c r="AO791" s="762"/>
      <c r="AP791" s="762"/>
      <c r="AQ791" s="762"/>
      <c r="AR791" s="762"/>
      <c r="AS791" s="762"/>
      <c r="AT791" s="762"/>
      <c r="AU791" s="762"/>
      <c r="AV791" s="762"/>
    </row>
    <row r="792" spans="1:48" s="1" customFormat="1" ht="7.5" customHeight="1">
      <c r="A792" s="738"/>
      <c r="B792" s="58"/>
      <c r="C792" s="741"/>
      <c r="D792" s="734"/>
      <c r="E792" s="734"/>
      <c r="F792" s="734"/>
      <c r="G792" s="734"/>
      <c r="H792" s="766"/>
      <c r="I792" s="49"/>
      <c r="J792" s="57"/>
      <c r="K792" s="49"/>
      <c r="L792" s="57"/>
      <c r="M792" s="49"/>
      <c r="N792" s="57"/>
      <c r="O792" s="49"/>
      <c r="P792" s="57"/>
      <c r="Q792" s="49"/>
      <c r="R792" s="57"/>
      <c r="S792" s="49"/>
      <c r="T792" s="57"/>
      <c r="U792" s="49"/>
      <c r="V792" s="57"/>
      <c r="W792" s="49"/>
      <c r="X792" s="57"/>
      <c r="Y792" s="31"/>
      <c r="Z792" s="32"/>
      <c r="AA792" s="49"/>
      <c r="AB792" s="57"/>
      <c r="AC792" s="31"/>
      <c r="AD792" s="34"/>
      <c r="AE792" s="31"/>
      <c r="AF792" s="34"/>
      <c r="AG792" s="31"/>
      <c r="AH792" s="34"/>
      <c r="AI792" s="31"/>
      <c r="AJ792" s="34"/>
      <c r="AK792" s="31"/>
      <c r="AL792" s="34"/>
      <c r="AM792" s="762"/>
      <c r="AN792" s="762"/>
      <c r="AO792" s="762"/>
      <c r="AP792" s="762"/>
      <c r="AQ792" s="762"/>
      <c r="AR792" s="762"/>
      <c r="AS792" s="762"/>
      <c r="AT792" s="762"/>
      <c r="AU792" s="762"/>
      <c r="AV792" s="762"/>
    </row>
    <row r="793" spans="1:48" s="1" customFormat="1" ht="12.75" customHeight="1">
      <c r="A793" s="738"/>
      <c r="B793" s="58"/>
      <c r="C793" s="741"/>
      <c r="D793" s="772" t="s">
        <v>289</v>
      </c>
      <c r="E793" s="772"/>
      <c r="F793" s="772"/>
      <c r="G793" s="734"/>
      <c r="H793" s="766"/>
      <c r="I793" s="52" t="s">
        <v>13</v>
      </c>
      <c r="J793" s="57"/>
      <c r="K793" s="52" t="s">
        <v>13</v>
      </c>
      <c r="L793" s="57"/>
      <c r="M793" s="52" t="s">
        <v>13</v>
      </c>
      <c r="N793" s="57"/>
      <c r="O793" s="52" t="s">
        <v>13</v>
      </c>
      <c r="P793" s="57"/>
      <c r="Q793" s="52" t="s">
        <v>13</v>
      </c>
      <c r="R793" s="57"/>
      <c r="S793" s="52" t="s">
        <v>13</v>
      </c>
      <c r="T793" s="57"/>
      <c r="U793" s="52" t="s">
        <v>13</v>
      </c>
      <c r="V793" s="57"/>
      <c r="W793" s="52" t="s">
        <v>13</v>
      </c>
      <c r="X793" s="57"/>
      <c r="Y793" s="45">
        <v>97.9</v>
      </c>
      <c r="Z793" s="32"/>
      <c r="AA793" s="52" t="s">
        <v>13</v>
      </c>
      <c r="AB793" s="57"/>
      <c r="AC793" s="45" t="s">
        <v>13</v>
      </c>
      <c r="AD793" s="32"/>
      <c r="AE793" s="45" t="s">
        <v>13</v>
      </c>
      <c r="AF793" s="32"/>
      <c r="AG793" s="45" t="s">
        <v>13</v>
      </c>
      <c r="AH793" s="32"/>
      <c r="AI793" s="31"/>
      <c r="AJ793" s="32"/>
      <c r="AK793" s="31"/>
      <c r="AL793" s="32"/>
      <c r="AM793" s="762"/>
      <c r="AN793" s="762"/>
      <c r="AO793" s="762"/>
      <c r="AP793" s="762"/>
      <c r="AQ793" s="762"/>
      <c r="AR793" s="762"/>
      <c r="AS793" s="762"/>
      <c r="AT793" s="762"/>
      <c r="AU793" s="762"/>
      <c r="AV793" s="762"/>
    </row>
    <row r="794" spans="1:48" s="1" customFormat="1" ht="12.75" customHeight="1">
      <c r="A794" s="738"/>
      <c r="B794" s="58"/>
      <c r="C794" s="741"/>
      <c r="D794" s="772" t="s">
        <v>290</v>
      </c>
      <c r="E794" s="772"/>
      <c r="F794" s="772"/>
      <c r="G794" s="734"/>
      <c r="H794" s="766"/>
      <c r="I794" s="49" t="s">
        <v>13</v>
      </c>
      <c r="J794" s="57"/>
      <c r="K794" s="49" t="s">
        <v>13</v>
      </c>
      <c r="L794" s="57"/>
      <c r="M794" s="49" t="s">
        <v>13</v>
      </c>
      <c r="N794" s="57"/>
      <c r="O794" s="49" t="s">
        <v>13</v>
      </c>
      <c r="P794" s="57"/>
      <c r="Q794" s="49" t="s">
        <v>13</v>
      </c>
      <c r="R794" s="57"/>
      <c r="S794" s="49" t="s">
        <v>13</v>
      </c>
      <c r="T794" s="57"/>
      <c r="U794" s="49" t="s">
        <v>13</v>
      </c>
      <c r="V794" s="57"/>
      <c r="W794" s="49" t="s">
        <v>13</v>
      </c>
      <c r="X794" s="57"/>
      <c r="Y794" s="49">
        <v>97.8</v>
      </c>
      <c r="Z794" s="57"/>
      <c r="AA794" s="49" t="s">
        <v>13</v>
      </c>
      <c r="AB794" s="57"/>
      <c r="AC794" s="31" t="s">
        <v>13</v>
      </c>
      <c r="AD794" s="32"/>
      <c r="AE794" s="31" t="s">
        <v>13</v>
      </c>
      <c r="AF794" s="32"/>
      <c r="AG794" s="31" t="s">
        <v>13</v>
      </c>
      <c r="AH794" s="32"/>
      <c r="AI794" s="31"/>
      <c r="AJ794" s="32"/>
      <c r="AK794" s="31"/>
      <c r="AL794" s="32"/>
      <c r="AM794" s="762"/>
      <c r="AN794" s="762"/>
      <c r="AO794" s="762"/>
      <c r="AP794" s="762"/>
      <c r="AQ794" s="762"/>
      <c r="AR794" s="762"/>
      <c r="AS794" s="762"/>
      <c r="AT794" s="762"/>
      <c r="AU794" s="762"/>
      <c r="AV794" s="762"/>
    </row>
    <row r="795" spans="1:48" s="1" customFormat="1" ht="12.75" customHeight="1">
      <c r="A795" s="738"/>
      <c r="B795" s="58"/>
      <c r="C795" s="741"/>
      <c r="D795" s="772" t="s">
        <v>287</v>
      </c>
      <c r="E795" s="772"/>
      <c r="F795" s="772"/>
      <c r="G795" s="734"/>
      <c r="H795" s="766"/>
      <c r="I795" s="49" t="s">
        <v>13</v>
      </c>
      <c r="J795" s="57"/>
      <c r="K795" s="49" t="s">
        <v>13</v>
      </c>
      <c r="L795" s="57"/>
      <c r="M795" s="49" t="s">
        <v>13</v>
      </c>
      <c r="N795" s="57"/>
      <c r="O795" s="49" t="s">
        <v>13</v>
      </c>
      <c r="P795" s="57"/>
      <c r="Q795" s="49" t="s">
        <v>13</v>
      </c>
      <c r="R795" s="57"/>
      <c r="S795" s="49" t="s">
        <v>13</v>
      </c>
      <c r="T795" s="57"/>
      <c r="U795" s="49" t="s">
        <v>13</v>
      </c>
      <c r="V795" s="57"/>
      <c r="W795" s="49" t="s">
        <v>13</v>
      </c>
      <c r="X795" s="57"/>
      <c r="Y795" s="49">
        <v>97.9</v>
      </c>
      <c r="Z795" s="57"/>
      <c r="AA795" s="49" t="s">
        <v>13</v>
      </c>
      <c r="AB795" s="57"/>
      <c r="AC795" s="31" t="s">
        <v>13</v>
      </c>
      <c r="AD795" s="32"/>
      <c r="AE795" s="31" t="s">
        <v>13</v>
      </c>
      <c r="AF795" s="32"/>
      <c r="AG795" s="31" t="s">
        <v>13</v>
      </c>
      <c r="AH795" s="32"/>
      <c r="AI795" s="31"/>
      <c r="AJ795" s="32"/>
      <c r="AK795" s="31"/>
      <c r="AL795" s="32"/>
      <c r="AM795" s="762"/>
      <c r="AN795" s="762"/>
      <c r="AO795" s="762"/>
      <c r="AP795" s="762"/>
      <c r="AQ795" s="762"/>
      <c r="AR795" s="762"/>
      <c r="AS795" s="762"/>
      <c r="AT795" s="762"/>
      <c r="AU795" s="762"/>
      <c r="AV795" s="762"/>
    </row>
    <row r="796" spans="1:48" s="1" customFormat="1" ht="7.5" customHeight="1">
      <c r="A796" s="738"/>
      <c r="B796" s="58"/>
      <c r="C796" s="741"/>
      <c r="D796" s="734"/>
      <c r="E796" s="734"/>
      <c r="F796" s="734"/>
      <c r="G796" s="734"/>
      <c r="H796" s="766"/>
      <c r="I796" s="52"/>
      <c r="J796" s="57"/>
      <c r="K796" s="52"/>
      <c r="L796" s="57"/>
      <c r="M796" s="52"/>
      <c r="N796" s="57"/>
      <c r="O796" s="52"/>
      <c r="P796" s="57"/>
      <c r="Q796" s="52"/>
      <c r="R796" s="57"/>
      <c r="S796" s="52"/>
      <c r="T796" s="57"/>
      <c r="U796" s="52"/>
      <c r="V796" s="57"/>
      <c r="W796" s="31"/>
      <c r="X796" s="32"/>
      <c r="Y796" s="31"/>
      <c r="Z796" s="32"/>
      <c r="AA796" s="31"/>
      <c r="AB796" s="32"/>
      <c r="AC796" s="31"/>
      <c r="AD796" s="34"/>
      <c r="AE796" s="31"/>
      <c r="AF796" s="34"/>
      <c r="AG796" s="31"/>
      <c r="AH796" s="34"/>
      <c r="AI796" s="31"/>
      <c r="AJ796" s="34"/>
      <c r="AK796" s="31"/>
      <c r="AL796" s="34"/>
      <c r="AM796" s="762"/>
      <c r="AN796" s="762"/>
      <c r="AO796" s="762"/>
      <c r="AP796" s="762"/>
      <c r="AQ796" s="762"/>
      <c r="AR796" s="762"/>
      <c r="AS796" s="762"/>
      <c r="AT796" s="762"/>
      <c r="AU796" s="762"/>
      <c r="AV796" s="762"/>
    </row>
    <row r="797" spans="1:48" s="1" customFormat="1" ht="30.75" customHeight="1">
      <c r="A797" s="738"/>
      <c r="B797" s="58"/>
      <c r="C797" s="770" t="s">
        <v>710</v>
      </c>
      <c r="D797" s="770"/>
      <c r="E797" s="770"/>
      <c r="F797" s="770"/>
      <c r="G797" s="734"/>
      <c r="H797" s="766" t="s">
        <v>22</v>
      </c>
      <c r="I797" s="49"/>
      <c r="J797" s="57"/>
      <c r="K797" s="49"/>
      <c r="L797" s="57"/>
      <c r="M797" s="49"/>
      <c r="N797" s="57"/>
      <c r="O797" s="49"/>
      <c r="P797" s="57"/>
      <c r="Q797" s="49"/>
      <c r="R797" s="57"/>
      <c r="S797" s="49"/>
      <c r="T797" s="57"/>
      <c r="U797" s="49"/>
      <c r="V797" s="57"/>
      <c r="W797" s="49"/>
      <c r="X797" s="57"/>
      <c r="Y797" s="31"/>
      <c r="Z797" s="32"/>
      <c r="AA797" s="49"/>
      <c r="AB797" s="57"/>
      <c r="AC797" s="31"/>
      <c r="AD797" s="34"/>
      <c r="AE797" s="31"/>
      <c r="AF797" s="34"/>
      <c r="AG797" s="31"/>
      <c r="AH797" s="34"/>
      <c r="AI797" s="31"/>
      <c r="AJ797" s="34"/>
      <c r="AK797" s="31"/>
      <c r="AL797" s="34"/>
      <c r="AM797" s="762"/>
      <c r="AN797" s="762"/>
      <c r="AO797" s="762"/>
      <c r="AP797" s="762"/>
      <c r="AQ797" s="762"/>
      <c r="AR797" s="762"/>
      <c r="AS797" s="762"/>
      <c r="AT797" s="762"/>
      <c r="AU797" s="762"/>
      <c r="AV797" s="762"/>
    </row>
    <row r="798" spans="1:48" s="1" customFormat="1" ht="7.5" customHeight="1">
      <c r="A798" s="738"/>
      <c r="B798" s="58"/>
      <c r="C798" s="741"/>
      <c r="D798" s="734"/>
      <c r="E798" s="734"/>
      <c r="F798" s="734"/>
      <c r="G798" s="734"/>
      <c r="H798" s="766"/>
      <c r="I798" s="49"/>
      <c r="J798" s="57"/>
      <c r="K798" s="49"/>
      <c r="L798" s="57"/>
      <c r="M798" s="49"/>
      <c r="N798" s="57"/>
      <c r="O798" s="49"/>
      <c r="P798" s="57"/>
      <c r="Q798" s="49"/>
      <c r="R798" s="57"/>
      <c r="S798" s="49"/>
      <c r="T798" s="57"/>
      <c r="U798" s="49"/>
      <c r="V798" s="57"/>
      <c r="W798" s="49"/>
      <c r="X798" s="57"/>
      <c r="Y798" s="31"/>
      <c r="Z798" s="32"/>
      <c r="AA798" s="49"/>
      <c r="AB798" s="57"/>
      <c r="AC798" s="31"/>
      <c r="AD798" s="34"/>
      <c r="AE798" s="31"/>
      <c r="AF798" s="34"/>
      <c r="AG798" s="31"/>
      <c r="AH798" s="34"/>
      <c r="AI798" s="31"/>
      <c r="AJ798" s="34"/>
      <c r="AK798" s="31"/>
      <c r="AL798" s="34"/>
      <c r="AM798" s="762"/>
      <c r="AN798" s="762"/>
      <c r="AO798" s="762"/>
      <c r="AP798" s="762"/>
      <c r="AQ798" s="762"/>
      <c r="AR798" s="762"/>
      <c r="AS798" s="762"/>
      <c r="AT798" s="762"/>
      <c r="AU798" s="762"/>
      <c r="AV798" s="762"/>
    </row>
    <row r="799" spans="1:48" s="1" customFormat="1" ht="12.75" customHeight="1">
      <c r="A799" s="738"/>
      <c r="B799" s="58"/>
      <c r="C799" s="741"/>
      <c r="D799" s="772" t="s">
        <v>289</v>
      </c>
      <c r="E799" s="772"/>
      <c r="F799" s="772"/>
      <c r="G799" s="734"/>
      <c r="H799" s="766"/>
      <c r="I799" s="52" t="s">
        <v>13</v>
      </c>
      <c r="J799" s="57"/>
      <c r="K799" s="52" t="s">
        <v>13</v>
      </c>
      <c r="L799" s="57"/>
      <c r="M799" s="52" t="s">
        <v>13</v>
      </c>
      <c r="N799" s="57"/>
      <c r="O799" s="52" t="s">
        <v>13</v>
      </c>
      <c r="P799" s="57"/>
      <c r="Q799" s="52" t="s">
        <v>13</v>
      </c>
      <c r="R799" s="57"/>
      <c r="S799" s="52" t="s">
        <v>13</v>
      </c>
      <c r="T799" s="57"/>
      <c r="U799" s="52" t="s">
        <v>13</v>
      </c>
      <c r="V799" s="57"/>
      <c r="W799" s="52" t="s">
        <v>13</v>
      </c>
      <c r="X799" s="57"/>
      <c r="Y799" s="45">
        <v>73.3</v>
      </c>
      <c r="Z799" s="32"/>
      <c r="AA799" s="52" t="s">
        <v>13</v>
      </c>
      <c r="AB799" s="57"/>
      <c r="AC799" s="45" t="s">
        <v>13</v>
      </c>
      <c r="AD799" s="32"/>
      <c r="AE799" s="45" t="s">
        <v>13</v>
      </c>
      <c r="AF799" s="32"/>
      <c r="AG799" s="45" t="s">
        <v>13</v>
      </c>
      <c r="AH799" s="32"/>
      <c r="AI799" s="31"/>
      <c r="AJ799" s="32"/>
      <c r="AK799" s="31"/>
      <c r="AL799" s="32"/>
      <c r="AM799" s="762"/>
      <c r="AN799" s="762"/>
      <c r="AO799" s="762"/>
      <c r="AP799" s="762"/>
      <c r="AQ799" s="762"/>
      <c r="AR799" s="762"/>
      <c r="AS799" s="762"/>
      <c r="AT799" s="762"/>
      <c r="AU799" s="762"/>
      <c r="AV799" s="762"/>
    </row>
    <row r="800" spans="1:48" s="1" customFormat="1" ht="12.75" customHeight="1">
      <c r="A800" s="738"/>
      <c r="B800" s="58"/>
      <c r="C800" s="741"/>
      <c r="D800" s="772" t="s">
        <v>290</v>
      </c>
      <c r="E800" s="772"/>
      <c r="F800" s="772"/>
      <c r="G800" s="734"/>
      <c r="H800" s="766"/>
      <c r="I800" s="49" t="s">
        <v>13</v>
      </c>
      <c r="J800" s="57"/>
      <c r="K800" s="49" t="s">
        <v>13</v>
      </c>
      <c r="L800" s="57"/>
      <c r="M800" s="49" t="s">
        <v>13</v>
      </c>
      <c r="N800" s="57"/>
      <c r="O800" s="49" t="s">
        <v>13</v>
      </c>
      <c r="P800" s="57"/>
      <c r="Q800" s="49" t="s">
        <v>13</v>
      </c>
      <c r="R800" s="57"/>
      <c r="S800" s="49" t="s">
        <v>13</v>
      </c>
      <c r="T800" s="57"/>
      <c r="U800" s="49" t="s">
        <v>13</v>
      </c>
      <c r="V800" s="57"/>
      <c r="W800" s="49" t="s">
        <v>13</v>
      </c>
      <c r="X800" s="57"/>
      <c r="Y800" s="49">
        <v>69.400000000000006</v>
      </c>
      <c r="Z800" s="57"/>
      <c r="AA800" s="49" t="s">
        <v>13</v>
      </c>
      <c r="AB800" s="57"/>
      <c r="AC800" s="31" t="s">
        <v>13</v>
      </c>
      <c r="AD800" s="32"/>
      <c r="AE800" s="31" t="s">
        <v>13</v>
      </c>
      <c r="AF800" s="32"/>
      <c r="AG800" s="31" t="s">
        <v>13</v>
      </c>
      <c r="AH800" s="32"/>
      <c r="AI800" s="31"/>
      <c r="AJ800" s="32"/>
      <c r="AK800" s="31"/>
      <c r="AL800" s="32"/>
      <c r="AM800" s="762"/>
      <c r="AN800" s="762"/>
      <c r="AO800" s="762"/>
      <c r="AP800" s="762"/>
      <c r="AQ800" s="762"/>
      <c r="AR800" s="762"/>
      <c r="AS800" s="762"/>
      <c r="AT800" s="762"/>
      <c r="AU800" s="762"/>
      <c r="AV800" s="762"/>
    </row>
    <row r="801" spans="1:48" s="1" customFormat="1" ht="12.75" customHeight="1">
      <c r="A801" s="738"/>
      <c r="B801" s="58"/>
      <c r="C801" s="741"/>
      <c r="D801" s="772" t="s">
        <v>287</v>
      </c>
      <c r="E801" s="772"/>
      <c r="F801" s="772"/>
      <c r="G801" s="734"/>
      <c r="H801" s="766"/>
      <c r="I801" s="49" t="s">
        <v>13</v>
      </c>
      <c r="J801" s="57"/>
      <c r="K801" s="49" t="s">
        <v>13</v>
      </c>
      <c r="L801" s="57"/>
      <c r="M801" s="49" t="s">
        <v>13</v>
      </c>
      <c r="N801" s="57"/>
      <c r="O801" s="49" t="s">
        <v>13</v>
      </c>
      <c r="P801" s="57"/>
      <c r="Q801" s="49" t="s">
        <v>13</v>
      </c>
      <c r="R801" s="57"/>
      <c r="S801" s="49" t="s">
        <v>13</v>
      </c>
      <c r="T801" s="57"/>
      <c r="U801" s="49" t="s">
        <v>13</v>
      </c>
      <c r="V801" s="57"/>
      <c r="W801" s="49" t="s">
        <v>13</v>
      </c>
      <c r="X801" s="57"/>
      <c r="Y801" s="49">
        <v>77.599999999999994</v>
      </c>
      <c r="Z801" s="57"/>
      <c r="AA801" s="49" t="s">
        <v>13</v>
      </c>
      <c r="AB801" s="57"/>
      <c r="AC801" s="31" t="s">
        <v>13</v>
      </c>
      <c r="AD801" s="32"/>
      <c r="AE801" s="31" t="s">
        <v>13</v>
      </c>
      <c r="AF801" s="32"/>
      <c r="AG801" s="31" t="s">
        <v>13</v>
      </c>
      <c r="AH801" s="32"/>
      <c r="AI801" s="31"/>
      <c r="AJ801" s="32"/>
      <c r="AK801" s="31"/>
      <c r="AL801" s="32"/>
      <c r="AM801" s="762"/>
      <c r="AN801" s="762"/>
      <c r="AO801" s="762"/>
      <c r="AP801" s="762"/>
      <c r="AQ801" s="762"/>
      <c r="AR801" s="762"/>
      <c r="AS801" s="762"/>
      <c r="AT801" s="762"/>
      <c r="AU801" s="762"/>
      <c r="AV801" s="762"/>
    </row>
    <row r="802" spans="1:48" s="1" customFormat="1" ht="7.5" customHeight="1">
      <c r="A802" s="738"/>
      <c r="B802" s="58"/>
      <c r="C802" s="741"/>
      <c r="D802" s="734"/>
      <c r="E802" s="734"/>
      <c r="F802" s="734"/>
      <c r="G802" s="734"/>
      <c r="H802" s="766"/>
      <c r="I802" s="52"/>
      <c r="J802" s="57"/>
      <c r="K802" s="52"/>
      <c r="L802" s="57"/>
      <c r="M802" s="52"/>
      <c r="N802" s="57"/>
      <c r="O802" s="52"/>
      <c r="P802" s="57"/>
      <c r="Q802" s="52"/>
      <c r="R802" s="57"/>
      <c r="S802" s="52"/>
      <c r="T802" s="57"/>
      <c r="U802" s="52"/>
      <c r="V802" s="57"/>
      <c r="W802" s="31"/>
      <c r="X802" s="32"/>
      <c r="Y802" s="31"/>
      <c r="Z802" s="32"/>
      <c r="AA802" s="31"/>
      <c r="AB802" s="32"/>
      <c r="AC802" s="31"/>
      <c r="AD802" s="34"/>
      <c r="AE802" s="31"/>
      <c r="AF802" s="34"/>
      <c r="AG802" s="31"/>
      <c r="AH802" s="34"/>
      <c r="AI802" s="31"/>
      <c r="AJ802" s="34"/>
      <c r="AK802" s="31"/>
      <c r="AL802" s="34"/>
      <c r="AM802" s="762"/>
      <c r="AN802" s="762"/>
      <c r="AO802" s="762"/>
      <c r="AP802" s="762"/>
      <c r="AQ802" s="762"/>
      <c r="AR802" s="762"/>
      <c r="AS802" s="762"/>
      <c r="AT802" s="762"/>
      <c r="AU802" s="762"/>
      <c r="AV802" s="762"/>
    </row>
    <row r="803" spans="1:48" s="1" customFormat="1" ht="29.25" customHeight="1">
      <c r="A803" s="738"/>
      <c r="B803" s="58"/>
      <c r="C803" s="770" t="s">
        <v>711</v>
      </c>
      <c r="D803" s="770"/>
      <c r="E803" s="770"/>
      <c r="F803" s="770"/>
      <c r="G803" s="734"/>
      <c r="H803" s="766" t="s">
        <v>22</v>
      </c>
      <c r="I803" s="49"/>
      <c r="J803" s="57"/>
      <c r="K803" s="49"/>
      <c r="L803" s="57"/>
      <c r="M803" s="49"/>
      <c r="N803" s="57"/>
      <c r="O803" s="49"/>
      <c r="P803" s="57"/>
      <c r="Q803" s="49"/>
      <c r="R803" s="57"/>
      <c r="S803" s="49"/>
      <c r="T803" s="57"/>
      <c r="U803" s="49"/>
      <c r="V803" s="57"/>
      <c r="W803" s="49"/>
      <c r="X803" s="57"/>
      <c r="Y803" s="31"/>
      <c r="Z803" s="32"/>
      <c r="AA803" s="49"/>
      <c r="AB803" s="57"/>
      <c r="AC803" s="31"/>
      <c r="AD803" s="34"/>
      <c r="AE803" s="31"/>
      <c r="AF803" s="34"/>
      <c r="AG803" s="31"/>
      <c r="AH803" s="34"/>
      <c r="AI803" s="31"/>
      <c r="AJ803" s="34"/>
      <c r="AK803" s="31"/>
      <c r="AL803" s="34"/>
      <c r="AM803" s="762"/>
      <c r="AN803" s="762"/>
      <c r="AO803" s="762"/>
      <c r="AP803" s="762"/>
      <c r="AQ803" s="762"/>
      <c r="AR803" s="762"/>
      <c r="AS803" s="762"/>
      <c r="AT803" s="762"/>
      <c r="AU803" s="762"/>
      <c r="AV803" s="762"/>
    </row>
    <row r="804" spans="1:48" s="1" customFormat="1" ht="7.5" customHeight="1">
      <c r="A804" s="738"/>
      <c r="B804" s="58"/>
      <c r="C804" s="741"/>
      <c r="D804" s="734"/>
      <c r="E804" s="734"/>
      <c r="F804" s="734"/>
      <c r="G804" s="734"/>
      <c r="H804" s="766"/>
      <c r="I804" s="49"/>
      <c r="J804" s="57"/>
      <c r="K804" s="49"/>
      <c r="L804" s="57"/>
      <c r="M804" s="49"/>
      <c r="N804" s="57"/>
      <c r="O804" s="49"/>
      <c r="P804" s="57"/>
      <c r="Q804" s="49"/>
      <c r="R804" s="57"/>
      <c r="S804" s="49"/>
      <c r="T804" s="57"/>
      <c r="U804" s="49"/>
      <c r="V804" s="57"/>
      <c r="W804" s="49"/>
      <c r="X804" s="57"/>
      <c r="Y804" s="31"/>
      <c r="Z804" s="32"/>
      <c r="AA804" s="49"/>
      <c r="AB804" s="57"/>
      <c r="AC804" s="31"/>
      <c r="AD804" s="34"/>
      <c r="AE804" s="31"/>
      <c r="AF804" s="34"/>
      <c r="AG804" s="31"/>
      <c r="AH804" s="34"/>
      <c r="AI804" s="31"/>
      <c r="AJ804" s="34"/>
      <c r="AK804" s="31"/>
      <c r="AL804" s="34"/>
      <c r="AM804" s="762"/>
      <c r="AN804" s="762"/>
      <c r="AO804" s="762"/>
      <c r="AP804" s="762"/>
      <c r="AQ804" s="762"/>
      <c r="AR804" s="762"/>
      <c r="AS804" s="762"/>
      <c r="AT804" s="762"/>
      <c r="AU804" s="762"/>
      <c r="AV804" s="762"/>
    </row>
    <row r="805" spans="1:48" s="1" customFormat="1" ht="12.75" customHeight="1">
      <c r="A805" s="738"/>
      <c r="B805" s="58"/>
      <c r="C805" s="741"/>
      <c r="D805" s="772" t="s">
        <v>289</v>
      </c>
      <c r="E805" s="772"/>
      <c r="F805" s="772"/>
      <c r="G805" s="734"/>
      <c r="H805" s="766"/>
      <c r="I805" s="52" t="s">
        <v>13</v>
      </c>
      <c r="J805" s="57"/>
      <c r="K805" s="52" t="s">
        <v>13</v>
      </c>
      <c r="L805" s="57"/>
      <c r="M805" s="52" t="s">
        <v>13</v>
      </c>
      <c r="N805" s="57"/>
      <c r="O805" s="52" t="s">
        <v>13</v>
      </c>
      <c r="P805" s="57"/>
      <c r="Q805" s="52" t="s">
        <v>13</v>
      </c>
      <c r="R805" s="57"/>
      <c r="S805" s="52" t="s">
        <v>13</v>
      </c>
      <c r="T805" s="57"/>
      <c r="U805" s="52" t="s">
        <v>13</v>
      </c>
      <c r="V805" s="57"/>
      <c r="W805" s="52" t="s">
        <v>13</v>
      </c>
      <c r="X805" s="57"/>
      <c r="Y805" s="45">
        <v>95.7</v>
      </c>
      <c r="Z805" s="32"/>
      <c r="AA805" s="52" t="s">
        <v>13</v>
      </c>
      <c r="AB805" s="57"/>
      <c r="AC805" s="52" t="s">
        <v>13</v>
      </c>
      <c r="AD805" s="57"/>
      <c r="AE805" s="52" t="s">
        <v>13</v>
      </c>
      <c r="AF805" s="57"/>
      <c r="AG805" s="52" t="s">
        <v>13</v>
      </c>
      <c r="AH805" s="57"/>
      <c r="AI805" s="52"/>
      <c r="AJ805" s="57"/>
      <c r="AK805" s="52"/>
      <c r="AL805" s="57"/>
      <c r="AM805" s="762"/>
      <c r="AN805" s="762"/>
      <c r="AO805" s="762"/>
      <c r="AP805" s="762"/>
      <c r="AQ805" s="762"/>
      <c r="AR805" s="762"/>
      <c r="AS805" s="762"/>
      <c r="AT805" s="762"/>
      <c r="AU805" s="762"/>
      <c r="AV805" s="762"/>
    </row>
    <row r="806" spans="1:48" s="1" customFormat="1" ht="12.75" customHeight="1">
      <c r="A806" s="738"/>
      <c r="B806" s="58"/>
      <c r="C806" s="741"/>
      <c r="D806" s="772" t="s">
        <v>290</v>
      </c>
      <c r="E806" s="772"/>
      <c r="F806" s="772"/>
      <c r="G806" s="734"/>
      <c r="H806" s="766"/>
      <c r="I806" s="49" t="s">
        <v>13</v>
      </c>
      <c r="J806" s="57"/>
      <c r="K806" s="49" t="s">
        <v>13</v>
      </c>
      <c r="L806" s="57"/>
      <c r="M806" s="49" t="s">
        <v>13</v>
      </c>
      <c r="N806" s="57"/>
      <c r="O806" s="49" t="s">
        <v>13</v>
      </c>
      <c r="P806" s="57"/>
      <c r="Q806" s="49" t="s">
        <v>13</v>
      </c>
      <c r="R806" s="57"/>
      <c r="S806" s="49" t="s">
        <v>13</v>
      </c>
      <c r="T806" s="57"/>
      <c r="U806" s="49" t="s">
        <v>13</v>
      </c>
      <c r="V806" s="57"/>
      <c r="W806" s="49" t="s">
        <v>13</v>
      </c>
      <c r="X806" s="57"/>
      <c r="Y806" s="49">
        <v>95.2</v>
      </c>
      <c r="Z806" s="57"/>
      <c r="AA806" s="49" t="s">
        <v>13</v>
      </c>
      <c r="AB806" s="57"/>
      <c r="AC806" s="49" t="s">
        <v>13</v>
      </c>
      <c r="AD806" s="57"/>
      <c r="AE806" s="49" t="s">
        <v>13</v>
      </c>
      <c r="AF806" s="57"/>
      <c r="AG806" s="49" t="s">
        <v>13</v>
      </c>
      <c r="AH806" s="57"/>
      <c r="AI806" s="49"/>
      <c r="AJ806" s="57"/>
      <c r="AK806" s="49"/>
      <c r="AL806" s="57"/>
      <c r="AM806" s="762"/>
      <c r="AN806" s="762"/>
      <c r="AO806" s="762"/>
      <c r="AP806" s="762"/>
      <c r="AQ806" s="762"/>
      <c r="AR806" s="762"/>
      <c r="AS806" s="762"/>
      <c r="AT806" s="762"/>
      <c r="AU806" s="762"/>
      <c r="AV806" s="762"/>
    </row>
    <row r="807" spans="1:48" s="1" customFormat="1" ht="12.75" customHeight="1">
      <c r="A807" s="738"/>
      <c r="B807" s="58"/>
      <c r="C807" s="741"/>
      <c r="D807" s="772" t="s">
        <v>287</v>
      </c>
      <c r="E807" s="772"/>
      <c r="F807" s="772"/>
      <c r="G807" s="734"/>
      <c r="H807" s="766"/>
      <c r="I807" s="49" t="s">
        <v>13</v>
      </c>
      <c r="J807" s="57"/>
      <c r="K807" s="49" t="s">
        <v>13</v>
      </c>
      <c r="L807" s="57"/>
      <c r="M807" s="49" t="s">
        <v>13</v>
      </c>
      <c r="N807" s="57"/>
      <c r="O807" s="49" t="s">
        <v>13</v>
      </c>
      <c r="P807" s="57"/>
      <c r="Q807" s="49" t="s">
        <v>13</v>
      </c>
      <c r="R807" s="57"/>
      <c r="S807" s="49" t="s">
        <v>13</v>
      </c>
      <c r="T807" s="57"/>
      <c r="U807" s="49" t="s">
        <v>13</v>
      </c>
      <c r="V807" s="57"/>
      <c r="W807" s="49" t="s">
        <v>13</v>
      </c>
      <c r="X807" s="57"/>
      <c r="Y807" s="49">
        <v>96.4</v>
      </c>
      <c r="Z807" s="57"/>
      <c r="AA807" s="49" t="s">
        <v>13</v>
      </c>
      <c r="AB807" s="57"/>
      <c r="AC807" s="49" t="s">
        <v>13</v>
      </c>
      <c r="AD807" s="57"/>
      <c r="AE807" s="49" t="s">
        <v>13</v>
      </c>
      <c r="AF807" s="57"/>
      <c r="AG807" s="49" t="s">
        <v>13</v>
      </c>
      <c r="AH807" s="57"/>
      <c r="AI807" s="49"/>
      <c r="AJ807" s="57"/>
      <c r="AK807" s="49"/>
      <c r="AL807" s="57"/>
      <c r="AM807" s="762"/>
      <c r="AN807" s="762"/>
      <c r="AO807" s="762"/>
      <c r="AP807" s="762"/>
      <c r="AQ807" s="762"/>
      <c r="AR807" s="762"/>
      <c r="AS807" s="762"/>
      <c r="AT807" s="762"/>
      <c r="AU807" s="762"/>
      <c r="AV807" s="762"/>
    </row>
    <row r="808" spans="1:48" s="1" customFormat="1" ht="12" customHeight="1">
      <c r="A808" s="738"/>
      <c r="B808" s="58"/>
      <c r="C808" s="741"/>
      <c r="D808" s="734"/>
      <c r="E808" s="734"/>
      <c r="F808" s="734"/>
      <c r="G808" s="734"/>
      <c r="H808" s="766"/>
      <c r="I808" s="52"/>
      <c r="J808" s="57"/>
      <c r="K808" s="52"/>
      <c r="L808" s="57"/>
      <c r="M808" s="52"/>
      <c r="N808" s="57"/>
      <c r="O808" s="52"/>
      <c r="P808" s="57"/>
      <c r="Q808" s="52"/>
      <c r="R808" s="57"/>
      <c r="S808" s="52"/>
      <c r="T808" s="57"/>
      <c r="U808" s="52"/>
      <c r="V808" s="57"/>
      <c r="W808" s="31"/>
      <c r="X808" s="32"/>
      <c r="Y808" s="31"/>
      <c r="Z808" s="32"/>
      <c r="AA808" s="31"/>
      <c r="AB808" s="32"/>
      <c r="AC808" s="31"/>
      <c r="AD808" s="34"/>
      <c r="AE808" s="31"/>
      <c r="AF808" s="34"/>
      <c r="AG808" s="31"/>
      <c r="AH808" s="34"/>
      <c r="AI808" s="31"/>
      <c r="AJ808" s="34"/>
      <c r="AK808" s="31"/>
      <c r="AL808" s="34"/>
      <c r="AM808" s="762"/>
      <c r="AN808" s="762"/>
      <c r="AO808" s="762"/>
      <c r="AP808" s="762"/>
      <c r="AQ808" s="762"/>
      <c r="AR808" s="762"/>
      <c r="AS808" s="762"/>
      <c r="AT808" s="762"/>
      <c r="AU808" s="762"/>
      <c r="AV808" s="762"/>
    </row>
    <row r="809" spans="1:48" s="1" customFormat="1" ht="34.5" customHeight="1">
      <c r="A809" s="738"/>
      <c r="B809" s="58" t="s">
        <v>18</v>
      </c>
      <c r="C809" s="770" t="s">
        <v>812</v>
      </c>
      <c r="D809" s="770"/>
      <c r="E809" s="770"/>
      <c r="F809" s="770"/>
      <c r="G809" s="734"/>
      <c r="H809" s="766" t="s">
        <v>22</v>
      </c>
      <c r="I809" s="650"/>
      <c r="J809" s="716"/>
      <c r="K809" s="650"/>
      <c r="L809" s="716"/>
      <c r="M809" s="650"/>
      <c r="N809" s="716"/>
      <c r="O809" s="650"/>
      <c r="P809" s="716"/>
      <c r="Q809" s="650"/>
      <c r="R809" s="716"/>
      <c r="S809" s="650"/>
      <c r="T809" s="716"/>
      <c r="U809" s="650"/>
      <c r="V809" s="716"/>
      <c r="W809" s="650"/>
      <c r="X809" s="716"/>
      <c r="Y809" s="650"/>
      <c r="Z809" s="716"/>
      <c r="AA809" s="650"/>
      <c r="AB809" s="716"/>
      <c r="AC809" s="650"/>
      <c r="AD809" s="716"/>
      <c r="AE809" s="650"/>
      <c r="AF809" s="718"/>
      <c r="AG809" s="31"/>
      <c r="AH809" s="718"/>
      <c r="AI809" s="31"/>
      <c r="AJ809" s="718"/>
      <c r="AK809" s="31"/>
      <c r="AL809" s="718"/>
      <c r="AM809" s="762"/>
      <c r="AN809" s="762"/>
      <c r="AO809" s="762"/>
      <c r="AP809" s="762"/>
      <c r="AQ809" s="762"/>
      <c r="AR809" s="762"/>
      <c r="AS809" s="762"/>
      <c r="AT809" s="762"/>
      <c r="AU809" s="762"/>
      <c r="AV809" s="762"/>
    </row>
    <row r="810" spans="1:48" s="1" customFormat="1" ht="12" customHeight="1">
      <c r="A810" s="738"/>
      <c r="B810" s="58"/>
      <c r="C810" s="741"/>
      <c r="D810" s="741"/>
      <c r="E810" s="741"/>
      <c r="F810" s="741"/>
      <c r="G810" s="734"/>
      <c r="H810" s="766"/>
      <c r="I810" s="650"/>
      <c r="J810" s="716"/>
      <c r="K810" s="49"/>
      <c r="L810" s="57"/>
      <c r="M810" s="49"/>
      <c r="N810" s="57"/>
      <c r="O810" s="49"/>
      <c r="P810" s="57"/>
      <c r="Q810" s="49"/>
      <c r="R810" s="57"/>
      <c r="S810" s="49"/>
      <c r="T810" s="57"/>
      <c r="U810" s="49"/>
      <c r="V810" s="57"/>
      <c r="W810" s="49"/>
      <c r="X810" s="57"/>
      <c r="Y810" s="49"/>
      <c r="Z810" s="57"/>
      <c r="AA810" s="49"/>
      <c r="AB810" s="57"/>
      <c r="AC810" s="45"/>
      <c r="AD810" s="32"/>
      <c r="AE810" s="31"/>
      <c r="AF810" s="34"/>
      <c r="AG810" s="31"/>
      <c r="AH810" s="34"/>
      <c r="AI810" s="31"/>
      <c r="AJ810" s="34"/>
      <c r="AK810" s="31"/>
      <c r="AL810" s="34"/>
      <c r="AM810" s="762"/>
      <c r="AN810" s="762"/>
      <c r="AO810" s="762"/>
      <c r="AP810" s="762"/>
      <c r="AQ810" s="762"/>
      <c r="AR810" s="762"/>
      <c r="AS810" s="762"/>
      <c r="AT810" s="762"/>
      <c r="AU810" s="762"/>
      <c r="AV810" s="762"/>
    </row>
    <row r="811" spans="1:48" s="1" customFormat="1" ht="12" customHeight="1">
      <c r="A811" s="738"/>
      <c r="B811" s="58"/>
      <c r="C811" s="208"/>
      <c r="D811" s="806" t="s">
        <v>260</v>
      </c>
      <c r="E811" s="772" t="s">
        <v>289</v>
      </c>
      <c r="F811" s="772"/>
      <c r="G811" s="734"/>
      <c r="H811" s="766"/>
      <c r="I811" s="52" t="s">
        <v>13</v>
      </c>
      <c r="J811" s="57"/>
      <c r="K811" s="52" t="s">
        <v>13</v>
      </c>
      <c r="L811" s="57"/>
      <c r="M811" s="52" t="s">
        <v>13</v>
      </c>
      <c r="N811" s="57"/>
      <c r="O811" s="52" t="s">
        <v>13</v>
      </c>
      <c r="P811" s="57"/>
      <c r="Q811" s="52" t="s">
        <v>13</v>
      </c>
      <c r="R811" s="160"/>
      <c r="S811" s="668">
        <v>67.171445195722399</v>
      </c>
      <c r="T811" s="57"/>
      <c r="U811" s="52">
        <v>70.426114995880724</v>
      </c>
      <c r="V811" s="65"/>
      <c r="W811" s="52">
        <v>75.14</v>
      </c>
      <c r="X811" s="65"/>
      <c r="Y811" s="52">
        <v>75.169766014822642</v>
      </c>
      <c r="Z811" s="57"/>
      <c r="AA811" s="52">
        <v>75.099999999999994</v>
      </c>
      <c r="AB811" s="57"/>
      <c r="AC811" s="438">
        <v>58.528176798931256</v>
      </c>
      <c r="AD811" s="57"/>
      <c r="AE811" s="438">
        <v>83.412709504714186</v>
      </c>
      <c r="AF811" s="57"/>
      <c r="AG811" s="671">
        <v>87.169002101697288</v>
      </c>
      <c r="AH811" s="209"/>
      <c r="AI811" s="52">
        <v>86.24</v>
      </c>
      <c r="AJ811" s="209"/>
      <c r="AK811" s="671"/>
      <c r="AL811" s="209"/>
      <c r="AM811" s="762"/>
      <c r="AN811" s="762"/>
      <c r="AO811" s="762"/>
      <c r="AP811" s="762"/>
      <c r="AQ811" s="762"/>
      <c r="AR811" s="762"/>
      <c r="AS811" s="762"/>
      <c r="AT811" s="762"/>
      <c r="AU811" s="762"/>
      <c r="AV811" s="762"/>
    </row>
    <row r="812" spans="1:48" s="1" customFormat="1" ht="12" customHeight="1">
      <c r="A812" s="738"/>
      <c r="B812" s="58"/>
      <c r="C812" s="208"/>
      <c r="D812" s="806"/>
      <c r="E812" s="772" t="s">
        <v>290</v>
      </c>
      <c r="F812" s="772"/>
      <c r="G812" s="734"/>
      <c r="H812" s="766"/>
      <c r="I812" s="49" t="s">
        <v>13</v>
      </c>
      <c r="J812" s="57"/>
      <c r="K812" s="49" t="s">
        <v>13</v>
      </c>
      <c r="L812" s="57"/>
      <c r="M812" s="49" t="s">
        <v>13</v>
      </c>
      <c r="N812" s="57"/>
      <c r="O812" s="49" t="s">
        <v>13</v>
      </c>
      <c r="P812" s="57"/>
      <c r="Q812" s="49" t="s">
        <v>13</v>
      </c>
      <c r="R812" s="160"/>
      <c r="S812" s="669">
        <v>67.420568960637482</v>
      </c>
      <c r="T812" s="57"/>
      <c r="U812" s="49">
        <v>70.812772893708939</v>
      </c>
      <c r="V812" s="65"/>
      <c r="W812" s="49">
        <v>75.48</v>
      </c>
      <c r="X812" s="65"/>
      <c r="Y812" s="49">
        <v>75.540456412541275</v>
      </c>
      <c r="Z812" s="57"/>
      <c r="AA812" s="49">
        <v>75.459999999999994</v>
      </c>
      <c r="AB812" s="57"/>
      <c r="AC812" s="439">
        <v>58.865588105655199</v>
      </c>
      <c r="AD812" s="57"/>
      <c r="AE812" s="439">
        <v>83.402995263387965</v>
      </c>
      <c r="AF812" s="57"/>
      <c r="AG812" s="672">
        <v>87.153824376758976</v>
      </c>
      <c r="AH812" s="209"/>
      <c r="AI812" s="49">
        <v>86.23</v>
      </c>
      <c r="AJ812" s="209"/>
      <c r="AK812" s="672"/>
      <c r="AL812" s="209"/>
      <c r="AM812" s="762"/>
      <c r="AN812" s="762"/>
      <c r="AO812" s="762"/>
      <c r="AP812" s="762"/>
      <c r="AQ812" s="762"/>
      <c r="AR812" s="762"/>
      <c r="AS812" s="762"/>
      <c r="AT812" s="762"/>
      <c r="AU812" s="762"/>
      <c r="AV812" s="762"/>
    </row>
    <row r="813" spans="1:48" s="1" customFormat="1" ht="12" customHeight="1">
      <c r="A813" s="738"/>
      <c r="B813" s="58"/>
      <c r="C813" s="741"/>
      <c r="D813" s="806"/>
      <c r="E813" s="772" t="s">
        <v>287</v>
      </c>
      <c r="F813" s="772"/>
      <c r="G813" s="734"/>
      <c r="H813" s="766"/>
      <c r="I813" s="49" t="s">
        <v>13</v>
      </c>
      <c r="J813" s="57"/>
      <c r="K813" s="49" t="s">
        <v>13</v>
      </c>
      <c r="L813" s="57"/>
      <c r="M813" s="49" t="s">
        <v>13</v>
      </c>
      <c r="N813" s="57"/>
      <c r="O813" s="49" t="s">
        <v>13</v>
      </c>
      <c r="P813" s="57"/>
      <c r="Q813" s="49" t="s">
        <v>13</v>
      </c>
      <c r="R813" s="160"/>
      <c r="S813" s="669">
        <v>66.908762951189431</v>
      </c>
      <c r="T813" s="57"/>
      <c r="U813" s="49">
        <v>70.018120796377175</v>
      </c>
      <c r="V813" s="65"/>
      <c r="W813" s="49">
        <v>74.790000000000006</v>
      </c>
      <c r="X813" s="65"/>
      <c r="Y813" s="49">
        <v>74.778336869953876</v>
      </c>
      <c r="Z813" s="57"/>
      <c r="AA813" s="49">
        <v>74.709999999999994</v>
      </c>
      <c r="AB813" s="57"/>
      <c r="AC813" s="439">
        <v>58.173313255635961</v>
      </c>
      <c r="AD813" s="57"/>
      <c r="AE813" s="439">
        <v>83.422940480882929</v>
      </c>
      <c r="AF813" s="57"/>
      <c r="AG813" s="672">
        <v>87.185004054166214</v>
      </c>
      <c r="AH813" s="209"/>
      <c r="AI813" s="49">
        <v>86.25</v>
      </c>
      <c r="AJ813" s="209"/>
      <c r="AK813" s="672"/>
      <c r="AL813" s="209"/>
      <c r="AM813" s="762"/>
      <c r="AN813" s="762"/>
      <c r="AO813" s="762"/>
      <c r="AP813" s="762"/>
      <c r="AQ813" s="762"/>
      <c r="AR813" s="762"/>
      <c r="AS813" s="762"/>
      <c r="AT813" s="762"/>
      <c r="AU813" s="762"/>
      <c r="AV813" s="762"/>
    </row>
    <row r="814" spans="1:48" s="1" customFormat="1" ht="12" customHeight="1">
      <c r="A814" s="738"/>
      <c r="B814" s="58"/>
      <c r="C814" s="741"/>
      <c r="D814" s="753"/>
      <c r="E814" s="734"/>
      <c r="F814" s="734"/>
      <c r="G814" s="734"/>
      <c r="H814" s="766"/>
      <c r="I814" s="49"/>
      <c r="J814" s="57"/>
      <c r="K814" s="49"/>
      <c r="L814" s="57"/>
      <c r="M814" s="159"/>
      <c r="N814" s="160"/>
      <c r="O814" s="159"/>
      <c r="P814" s="160"/>
      <c r="Q814" s="159"/>
      <c r="R814" s="160"/>
      <c r="S814" s="49"/>
      <c r="T814" s="57"/>
      <c r="U814" s="49"/>
      <c r="V814" s="57"/>
      <c r="W814" s="49"/>
      <c r="X814" s="57"/>
      <c r="Y814" s="49"/>
      <c r="Z814" s="57"/>
      <c r="AA814" s="49"/>
      <c r="AB814" s="57"/>
      <c r="AC814" s="49"/>
      <c r="AD814" s="65"/>
      <c r="AE814" s="49"/>
      <c r="AF814" s="719"/>
      <c r="AG814" s="49"/>
      <c r="AH814" s="719"/>
      <c r="AI814" s="49"/>
      <c r="AJ814" s="719"/>
      <c r="AK814" s="49"/>
      <c r="AL814" s="719"/>
      <c r="AM814" s="762"/>
      <c r="AN814" s="762"/>
      <c r="AO814" s="762"/>
      <c r="AP814" s="762"/>
      <c r="AQ814" s="762"/>
      <c r="AR814" s="762"/>
      <c r="AS814" s="762"/>
      <c r="AT814" s="762"/>
      <c r="AU814" s="762"/>
      <c r="AV814" s="762"/>
    </row>
    <row r="815" spans="1:48" s="1" customFormat="1" ht="27" customHeight="1">
      <c r="A815" s="738"/>
      <c r="B815" s="58"/>
      <c r="C815" s="741"/>
      <c r="D815" s="772" t="s">
        <v>815</v>
      </c>
      <c r="E815" s="779"/>
      <c r="F815" s="779"/>
      <c r="G815" s="734"/>
      <c r="H815" s="766"/>
      <c r="I815" s="49"/>
      <c r="J815" s="57"/>
      <c r="K815" s="49"/>
      <c r="L815" s="57"/>
      <c r="M815" s="49"/>
      <c r="N815" s="57"/>
      <c r="O815" s="49"/>
      <c r="P815" s="57"/>
      <c r="Q815" s="49"/>
      <c r="R815" s="57"/>
      <c r="S815" s="49"/>
      <c r="T815" s="57"/>
      <c r="U815" s="49"/>
      <c r="V815" s="57"/>
      <c r="W815" s="49"/>
      <c r="X815" s="57"/>
      <c r="Y815" s="49"/>
      <c r="Z815" s="65"/>
      <c r="AA815" s="110"/>
      <c r="AB815" s="177"/>
      <c r="AC815" s="49"/>
      <c r="AD815" s="65"/>
      <c r="AE815" s="49"/>
      <c r="AF815" s="65"/>
      <c r="AG815" s="49"/>
      <c r="AH815" s="34"/>
      <c r="AI815" s="49"/>
      <c r="AJ815" s="34"/>
      <c r="AK815" s="49"/>
      <c r="AL815" s="34"/>
      <c r="AM815" s="762"/>
      <c r="AN815" s="762"/>
      <c r="AO815" s="762"/>
      <c r="AP815" s="762"/>
      <c r="AQ815" s="762"/>
      <c r="AR815" s="762"/>
      <c r="AS815" s="762"/>
      <c r="AT815" s="762"/>
      <c r="AU815" s="762"/>
      <c r="AV815" s="762"/>
    </row>
    <row r="816" spans="1:48" s="1" customFormat="1" ht="15" customHeight="1">
      <c r="A816" s="738"/>
      <c r="B816" s="58"/>
      <c r="C816" s="741"/>
      <c r="D816" s="56"/>
      <c r="E816" s="739" t="s">
        <v>134</v>
      </c>
      <c r="F816" s="739"/>
      <c r="G816" s="734"/>
      <c r="H816" s="766"/>
      <c r="I816" s="49" t="s">
        <v>13</v>
      </c>
      <c r="J816" s="57"/>
      <c r="K816" s="49" t="s">
        <v>13</v>
      </c>
      <c r="L816" s="57"/>
      <c r="M816" s="49" t="s">
        <v>13</v>
      </c>
      <c r="N816" s="57"/>
      <c r="O816" s="49" t="s">
        <v>13</v>
      </c>
      <c r="P816" s="57"/>
      <c r="Q816" s="49" t="s">
        <v>13</v>
      </c>
      <c r="R816" s="57"/>
      <c r="S816" s="49">
        <v>63.97</v>
      </c>
      <c r="T816" s="65"/>
      <c r="U816" s="49">
        <v>70.34</v>
      </c>
      <c r="V816" s="65"/>
      <c r="W816" s="49">
        <v>72.23</v>
      </c>
      <c r="X816" s="65"/>
      <c r="Y816" s="49">
        <v>70.98</v>
      </c>
      <c r="Z816" s="57"/>
      <c r="AA816" s="49">
        <v>68.5</v>
      </c>
      <c r="AB816" s="65"/>
      <c r="AC816" s="49">
        <v>45.76</v>
      </c>
      <c r="AD816" s="65"/>
      <c r="AE816" s="49">
        <v>71.680000000000007</v>
      </c>
      <c r="AF816" s="177"/>
      <c r="AG816" s="673">
        <v>77.668836561386584</v>
      </c>
      <c r="AH816" s="180"/>
      <c r="AI816" s="49">
        <v>82.330890642615557</v>
      </c>
      <c r="AJ816" s="180"/>
      <c r="AK816" s="673"/>
      <c r="AL816" s="180"/>
      <c r="AM816" s="762"/>
      <c r="AN816" s="155"/>
      <c r="AO816" s="762"/>
      <c r="AP816" s="155"/>
      <c r="AQ816" s="762"/>
      <c r="AR816" s="155"/>
      <c r="AS816" s="762"/>
      <c r="AT816" s="155"/>
      <c r="AU816" s="762"/>
      <c r="AV816" s="155"/>
    </row>
    <row r="817" spans="1:48" s="1" customFormat="1" ht="15" customHeight="1">
      <c r="A817" s="738"/>
      <c r="B817" s="58"/>
      <c r="C817" s="741"/>
      <c r="D817" s="56"/>
      <c r="E817" s="739" t="s">
        <v>135</v>
      </c>
      <c r="F817" s="739"/>
      <c r="G817" s="734"/>
      <c r="H817" s="766"/>
      <c r="I817" s="49" t="s">
        <v>13</v>
      </c>
      <c r="J817" s="57"/>
      <c r="K817" s="49" t="s">
        <v>13</v>
      </c>
      <c r="L817" s="57"/>
      <c r="M817" s="49" t="s">
        <v>13</v>
      </c>
      <c r="N817" s="57"/>
      <c r="O817" s="49" t="s">
        <v>13</v>
      </c>
      <c r="P817" s="57"/>
      <c r="Q817" s="49" t="s">
        <v>13</v>
      </c>
      <c r="R817" s="57"/>
      <c r="S817" s="49">
        <v>69.09</v>
      </c>
      <c r="T817" s="65"/>
      <c r="U817" s="49">
        <v>72.5</v>
      </c>
      <c r="V817" s="65"/>
      <c r="W817" s="49">
        <v>77.099999999999994</v>
      </c>
      <c r="X817" s="65"/>
      <c r="Y817" s="49">
        <v>76.930000000000007</v>
      </c>
      <c r="Z817" s="57"/>
      <c r="AA817" s="49">
        <v>75.47</v>
      </c>
      <c r="AB817" s="65"/>
      <c r="AC817" s="49">
        <v>65.67</v>
      </c>
      <c r="AD817" s="65"/>
      <c r="AE817" s="49">
        <v>91.24</v>
      </c>
      <c r="AF817" s="177"/>
      <c r="AG817" s="673">
        <v>77.826748938216213</v>
      </c>
      <c r="AH817" s="180"/>
      <c r="AI817" s="49">
        <v>88.12106368089573</v>
      </c>
      <c r="AJ817" s="180"/>
      <c r="AK817" s="673"/>
      <c r="AL817" s="180"/>
      <c r="AM817" s="762"/>
      <c r="AN817" s="155"/>
      <c r="AO817" s="762"/>
      <c r="AP817" s="155"/>
      <c r="AQ817" s="762"/>
      <c r="AR817" s="155"/>
      <c r="AS817" s="762"/>
      <c r="AT817" s="155"/>
      <c r="AU817" s="762"/>
      <c r="AV817" s="155"/>
    </row>
    <row r="818" spans="1:48" s="1" customFormat="1" ht="15" customHeight="1">
      <c r="A818" s="738"/>
      <c r="B818" s="58"/>
      <c r="C818" s="741"/>
      <c r="D818" s="56"/>
      <c r="E818" s="739" t="s">
        <v>213</v>
      </c>
      <c r="F818" s="739"/>
      <c r="G818" s="734"/>
      <c r="H818" s="766"/>
      <c r="I818" s="49" t="s">
        <v>13</v>
      </c>
      <c r="J818" s="57"/>
      <c r="K818" s="49" t="s">
        <v>13</v>
      </c>
      <c r="L818" s="57"/>
      <c r="M818" s="49" t="s">
        <v>13</v>
      </c>
      <c r="N818" s="57"/>
      <c r="O818" s="49" t="s">
        <v>13</v>
      </c>
      <c r="P818" s="57"/>
      <c r="Q818" s="49" t="s">
        <v>13</v>
      </c>
      <c r="R818" s="57"/>
      <c r="S818" s="49">
        <v>72.52</v>
      </c>
      <c r="T818" s="65"/>
      <c r="U818" s="49">
        <v>76.290000000000006</v>
      </c>
      <c r="V818" s="65"/>
      <c r="W818" s="49">
        <v>79.650000000000006</v>
      </c>
      <c r="X818" s="65"/>
      <c r="Y818" s="49">
        <v>80.760000000000005</v>
      </c>
      <c r="Z818" s="57"/>
      <c r="AA818" s="49">
        <v>78.28</v>
      </c>
      <c r="AB818" s="65"/>
      <c r="AC818" s="49">
        <v>66.73</v>
      </c>
      <c r="AD818" s="65"/>
      <c r="AE818" s="49">
        <v>83.84</v>
      </c>
      <c r="AF818" s="177"/>
      <c r="AG818" s="673">
        <v>87.462801190361901</v>
      </c>
      <c r="AH818" s="180"/>
      <c r="AI818" s="49">
        <v>85.164338124434607</v>
      </c>
      <c r="AJ818" s="180"/>
      <c r="AK818" s="673"/>
      <c r="AL818" s="180"/>
      <c r="AM818" s="762"/>
      <c r="AN818" s="155"/>
      <c r="AO818" s="762"/>
      <c r="AP818" s="155"/>
      <c r="AQ818" s="762"/>
      <c r="AR818" s="155"/>
      <c r="AS818" s="762"/>
      <c r="AT818" s="155"/>
      <c r="AU818" s="762"/>
      <c r="AV818" s="155"/>
    </row>
    <row r="819" spans="1:48" s="1" customFormat="1" ht="15" customHeight="1">
      <c r="A819" s="738"/>
      <c r="B819" s="58"/>
      <c r="C819" s="741"/>
      <c r="D819" s="56"/>
      <c r="E819" s="739" t="s">
        <v>136</v>
      </c>
      <c r="F819" s="739"/>
      <c r="G819" s="734"/>
      <c r="H819" s="766"/>
      <c r="I819" s="49" t="s">
        <v>13</v>
      </c>
      <c r="J819" s="57"/>
      <c r="K819" s="49" t="s">
        <v>13</v>
      </c>
      <c r="L819" s="57"/>
      <c r="M819" s="49" t="s">
        <v>13</v>
      </c>
      <c r="N819" s="57"/>
      <c r="O819" s="49" t="s">
        <v>13</v>
      </c>
      <c r="P819" s="57"/>
      <c r="Q819" s="49" t="s">
        <v>13</v>
      </c>
      <c r="R819" s="57"/>
      <c r="S819" s="49">
        <v>62.58</v>
      </c>
      <c r="T819" s="65"/>
      <c r="U819" s="49">
        <v>63.58</v>
      </c>
      <c r="V819" s="65"/>
      <c r="W819" s="49">
        <v>74.459999999999994</v>
      </c>
      <c r="X819" s="65"/>
      <c r="Y819" s="49">
        <v>77.959999999999994</v>
      </c>
      <c r="Z819" s="57"/>
      <c r="AA819" s="49">
        <v>69</v>
      </c>
      <c r="AB819" s="65"/>
      <c r="AC819" s="49">
        <v>68.66</v>
      </c>
      <c r="AD819" s="65"/>
      <c r="AE819" s="49">
        <v>88.56</v>
      </c>
      <c r="AF819" s="177"/>
      <c r="AG819" s="673">
        <v>88.26373259981662</v>
      </c>
      <c r="AH819" s="180"/>
      <c r="AI819" s="49">
        <v>83.262036952762358</v>
      </c>
      <c r="AJ819" s="180"/>
      <c r="AK819" s="673"/>
      <c r="AL819" s="180"/>
      <c r="AM819" s="762"/>
      <c r="AN819" s="155"/>
      <c r="AO819" s="762"/>
      <c r="AP819" s="155"/>
      <c r="AQ819" s="762"/>
      <c r="AR819" s="155"/>
      <c r="AS819" s="762"/>
      <c r="AT819" s="155"/>
      <c r="AU819" s="762"/>
      <c r="AV819" s="155"/>
    </row>
    <row r="820" spans="1:48" s="1" customFormat="1" ht="15" customHeight="1">
      <c r="A820" s="738"/>
      <c r="B820" s="58"/>
      <c r="C820" s="741"/>
      <c r="D820" s="56"/>
      <c r="E820" s="739" t="s">
        <v>137</v>
      </c>
      <c r="F820" s="739"/>
      <c r="G820" s="734"/>
      <c r="H820" s="766"/>
      <c r="I820" s="49" t="s">
        <v>13</v>
      </c>
      <c r="J820" s="57"/>
      <c r="K820" s="49" t="s">
        <v>13</v>
      </c>
      <c r="L820" s="57"/>
      <c r="M820" s="49" t="s">
        <v>13</v>
      </c>
      <c r="N820" s="57"/>
      <c r="O820" s="49" t="s">
        <v>13</v>
      </c>
      <c r="P820" s="57"/>
      <c r="Q820" s="49" t="s">
        <v>13</v>
      </c>
      <c r="R820" s="57"/>
      <c r="S820" s="49">
        <v>69.989999999999995</v>
      </c>
      <c r="T820" s="65"/>
      <c r="U820" s="49">
        <v>73.22</v>
      </c>
      <c r="V820" s="65"/>
      <c r="W820" s="49">
        <v>75.459999999999994</v>
      </c>
      <c r="X820" s="65"/>
      <c r="Y820" s="49">
        <v>75.33</v>
      </c>
      <c r="Z820" s="57"/>
      <c r="AA820" s="49">
        <v>72.989999999999995</v>
      </c>
      <c r="AB820" s="65"/>
      <c r="AC820" s="49">
        <v>81.180000000000007</v>
      </c>
      <c r="AD820" s="65"/>
      <c r="AE820" s="49">
        <v>86.58</v>
      </c>
      <c r="AF820" s="177"/>
      <c r="AG820" s="673">
        <v>88.465608465608469</v>
      </c>
      <c r="AH820" s="180"/>
      <c r="AI820" s="49">
        <v>83.348779734321894</v>
      </c>
      <c r="AJ820" s="180"/>
      <c r="AK820" s="673"/>
      <c r="AL820" s="180"/>
      <c r="AM820" s="762"/>
      <c r="AN820" s="155"/>
      <c r="AO820" s="762"/>
      <c r="AP820" s="155"/>
      <c r="AQ820" s="762"/>
      <c r="AR820" s="155"/>
      <c r="AS820" s="762"/>
      <c r="AT820" s="155"/>
      <c r="AU820" s="762"/>
      <c r="AV820" s="155"/>
    </row>
    <row r="821" spans="1:48" s="1" customFormat="1" ht="15" customHeight="1">
      <c r="A821" s="738"/>
      <c r="B821" s="58"/>
      <c r="C821" s="741"/>
      <c r="D821" s="56"/>
      <c r="E821" s="739" t="s">
        <v>138</v>
      </c>
      <c r="F821" s="739"/>
      <c r="G821" s="734"/>
      <c r="H821" s="766"/>
      <c r="I821" s="49" t="s">
        <v>13</v>
      </c>
      <c r="J821" s="57"/>
      <c r="K821" s="49" t="s">
        <v>13</v>
      </c>
      <c r="L821" s="57"/>
      <c r="M821" s="49" t="s">
        <v>13</v>
      </c>
      <c r="N821" s="57"/>
      <c r="O821" s="49" t="s">
        <v>13</v>
      </c>
      <c r="P821" s="57"/>
      <c r="Q821" s="49" t="s">
        <v>13</v>
      </c>
      <c r="R821" s="57"/>
      <c r="S821" s="49">
        <v>75.67</v>
      </c>
      <c r="T821" s="65"/>
      <c r="U821" s="49">
        <v>79.72</v>
      </c>
      <c r="V821" s="65"/>
      <c r="W821" s="49">
        <v>89.81</v>
      </c>
      <c r="X821" s="65"/>
      <c r="Y821" s="49">
        <v>86.6</v>
      </c>
      <c r="Z821" s="57"/>
      <c r="AA821" s="49">
        <v>89.66</v>
      </c>
      <c r="AB821" s="65"/>
      <c r="AC821" s="49">
        <v>81.3</v>
      </c>
      <c r="AD821" s="65"/>
      <c r="AE821" s="49">
        <v>96.84</v>
      </c>
      <c r="AF821" s="177"/>
      <c r="AG821" s="673">
        <v>95.006402048655573</v>
      </c>
      <c r="AH821" s="180"/>
      <c r="AI821" s="49">
        <v>88.888888888888886</v>
      </c>
      <c r="AJ821" s="180"/>
      <c r="AK821" s="673"/>
      <c r="AL821" s="180"/>
      <c r="AM821" s="762"/>
      <c r="AN821" s="155"/>
      <c r="AO821" s="762"/>
      <c r="AP821" s="155"/>
      <c r="AQ821" s="762"/>
      <c r="AR821" s="155"/>
      <c r="AS821" s="762"/>
      <c r="AT821" s="155"/>
      <c r="AU821" s="762"/>
      <c r="AV821" s="155"/>
    </row>
    <row r="822" spans="1:48" s="1" customFormat="1" ht="15" customHeight="1">
      <c r="A822" s="738"/>
      <c r="B822" s="58"/>
      <c r="C822" s="741"/>
      <c r="D822" s="56"/>
      <c r="E822" s="739" t="s">
        <v>214</v>
      </c>
      <c r="F822" s="739"/>
      <c r="G822" s="734"/>
      <c r="H822" s="766"/>
      <c r="I822" s="49" t="s">
        <v>13</v>
      </c>
      <c r="J822" s="57"/>
      <c r="K822" s="49" t="s">
        <v>13</v>
      </c>
      <c r="L822" s="57"/>
      <c r="M822" s="49" t="s">
        <v>13</v>
      </c>
      <c r="N822" s="57"/>
      <c r="O822" s="49" t="s">
        <v>13</v>
      </c>
      <c r="P822" s="57"/>
      <c r="Q822" s="49" t="s">
        <v>13</v>
      </c>
      <c r="R822" s="57"/>
      <c r="S822" s="49">
        <v>63.66</v>
      </c>
      <c r="T822" s="65"/>
      <c r="U822" s="49">
        <v>66.62</v>
      </c>
      <c r="V822" s="65"/>
      <c r="W822" s="49">
        <v>67.849999999999994</v>
      </c>
      <c r="X822" s="65"/>
      <c r="Y822" s="49">
        <v>70.05</v>
      </c>
      <c r="Z822" s="57"/>
      <c r="AA822" s="49">
        <v>70.87</v>
      </c>
      <c r="AB822" s="65"/>
      <c r="AC822" s="49">
        <v>38.909999999999997</v>
      </c>
      <c r="AD822" s="65"/>
      <c r="AE822" s="49">
        <v>73.930000000000007</v>
      </c>
      <c r="AF822" s="177"/>
      <c r="AG822" s="673">
        <v>82.457739692131383</v>
      </c>
      <c r="AH822" s="180"/>
      <c r="AI822" s="49">
        <v>82.698529211864184</v>
      </c>
      <c r="AJ822" s="180"/>
      <c r="AK822" s="673"/>
      <c r="AL822" s="180"/>
      <c r="AM822" s="762"/>
      <c r="AN822" s="155"/>
      <c r="AO822" s="762"/>
      <c r="AP822" s="155"/>
      <c r="AQ822" s="762"/>
      <c r="AR822" s="155"/>
      <c r="AS822" s="762"/>
      <c r="AT822" s="155"/>
      <c r="AU822" s="762"/>
      <c r="AV822" s="155"/>
    </row>
    <row r="823" spans="1:48" s="1" customFormat="1" ht="15" customHeight="1">
      <c r="A823" s="738"/>
      <c r="B823" s="58"/>
      <c r="C823" s="741"/>
      <c r="D823" s="56"/>
      <c r="E823" s="739" t="s">
        <v>139</v>
      </c>
      <c r="F823" s="739"/>
      <c r="G823" s="734"/>
      <c r="H823" s="766"/>
      <c r="I823" s="49" t="s">
        <v>13</v>
      </c>
      <c r="J823" s="57"/>
      <c r="K823" s="49" t="s">
        <v>13</v>
      </c>
      <c r="L823" s="57"/>
      <c r="M823" s="49" t="s">
        <v>13</v>
      </c>
      <c r="N823" s="57"/>
      <c r="O823" s="49" t="s">
        <v>13</v>
      </c>
      <c r="P823" s="57"/>
      <c r="Q823" s="49" t="s">
        <v>13</v>
      </c>
      <c r="R823" s="57"/>
      <c r="S823" s="49">
        <v>78.569999999999993</v>
      </c>
      <c r="T823" s="65"/>
      <c r="U823" s="49">
        <v>81.37</v>
      </c>
      <c r="V823" s="65"/>
      <c r="W823" s="49">
        <v>83.66</v>
      </c>
      <c r="X823" s="65"/>
      <c r="Y823" s="49">
        <v>83.63</v>
      </c>
      <c r="Z823" s="57"/>
      <c r="AA823" s="49">
        <v>85.53</v>
      </c>
      <c r="AB823" s="65"/>
      <c r="AC823" s="49">
        <v>69.03</v>
      </c>
      <c r="AD823" s="65"/>
      <c r="AE823" s="49">
        <v>90.09</v>
      </c>
      <c r="AF823" s="177"/>
      <c r="AG823" s="673">
        <v>98.559069793318315</v>
      </c>
      <c r="AH823" s="180"/>
      <c r="AI823" s="49">
        <v>93.404353069545749</v>
      </c>
      <c r="AJ823" s="180"/>
      <c r="AK823" s="673"/>
      <c r="AL823" s="180"/>
      <c r="AM823" s="762"/>
      <c r="AN823" s="155"/>
      <c r="AO823" s="762"/>
      <c r="AP823" s="155"/>
      <c r="AQ823" s="762"/>
      <c r="AR823" s="155"/>
      <c r="AS823" s="762"/>
      <c r="AT823" s="155"/>
      <c r="AU823" s="762"/>
      <c r="AV823" s="155"/>
    </row>
    <row r="824" spans="1:48" s="1" customFormat="1" ht="15" customHeight="1">
      <c r="A824" s="738"/>
      <c r="B824" s="58"/>
      <c r="C824" s="741"/>
      <c r="D824" s="56"/>
      <c r="E824" s="739" t="s">
        <v>140</v>
      </c>
      <c r="F824" s="739"/>
      <c r="G824" s="734"/>
      <c r="H824" s="766"/>
      <c r="I824" s="49" t="s">
        <v>13</v>
      </c>
      <c r="J824" s="57"/>
      <c r="K824" s="49" t="s">
        <v>13</v>
      </c>
      <c r="L824" s="57"/>
      <c r="M824" s="49" t="s">
        <v>13</v>
      </c>
      <c r="N824" s="57"/>
      <c r="O824" s="49" t="s">
        <v>13</v>
      </c>
      <c r="P824" s="57"/>
      <c r="Q824" s="49" t="s">
        <v>13</v>
      </c>
      <c r="R824" s="57"/>
      <c r="S824" s="49">
        <v>70.41</v>
      </c>
      <c r="T824" s="65"/>
      <c r="U824" s="49">
        <v>71.58</v>
      </c>
      <c r="V824" s="65"/>
      <c r="W824" s="49">
        <v>80.069999999999993</v>
      </c>
      <c r="X824" s="65"/>
      <c r="Y824" s="49">
        <v>81.88</v>
      </c>
      <c r="Z824" s="57"/>
      <c r="AA824" s="49">
        <v>72.27</v>
      </c>
      <c r="AB824" s="65"/>
      <c r="AC824" s="49">
        <v>68.709999999999994</v>
      </c>
      <c r="AD824" s="65"/>
      <c r="AE824" s="49">
        <v>89.34</v>
      </c>
      <c r="AF824" s="177"/>
      <c r="AG824" s="673">
        <v>90.445344129554655</v>
      </c>
      <c r="AH824" s="180"/>
      <c r="AI824" s="49">
        <v>89.670525378450577</v>
      </c>
      <c r="AJ824" s="180"/>
      <c r="AK824" s="673"/>
      <c r="AL824" s="180"/>
      <c r="AM824" s="762"/>
      <c r="AN824" s="155"/>
      <c r="AO824" s="762"/>
      <c r="AP824" s="155"/>
      <c r="AQ824" s="762"/>
      <c r="AR824" s="155"/>
      <c r="AS824" s="762"/>
      <c r="AT824" s="155"/>
      <c r="AU824" s="762"/>
      <c r="AV824" s="155"/>
    </row>
    <row r="825" spans="1:48" s="1" customFormat="1" ht="15" customHeight="1">
      <c r="A825" s="738"/>
      <c r="B825" s="58"/>
      <c r="C825" s="741"/>
      <c r="D825" s="56"/>
      <c r="E825" s="739" t="s">
        <v>141</v>
      </c>
      <c r="F825" s="739"/>
      <c r="G825" s="734"/>
      <c r="H825" s="766"/>
      <c r="I825" s="49" t="s">
        <v>13</v>
      </c>
      <c r="J825" s="57"/>
      <c r="K825" s="49" t="s">
        <v>13</v>
      </c>
      <c r="L825" s="57"/>
      <c r="M825" s="49" t="s">
        <v>13</v>
      </c>
      <c r="N825" s="57"/>
      <c r="O825" s="49" t="s">
        <v>13</v>
      </c>
      <c r="P825" s="57"/>
      <c r="Q825" s="49" t="s">
        <v>13</v>
      </c>
      <c r="R825" s="57"/>
      <c r="S825" s="49">
        <v>74.33</v>
      </c>
      <c r="T825" s="65"/>
      <c r="U825" s="49">
        <v>80.010000000000005</v>
      </c>
      <c r="V825" s="65"/>
      <c r="W825" s="49">
        <v>83.97</v>
      </c>
      <c r="X825" s="65"/>
      <c r="Y825" s="49">
        <v>89.59</v>
      </c>
      <c r="Z825" s="57"/>
      <c r="AA825" s="49">
        <v>86.26</v>
      </c>
      <c r="AB825" s="65"/>
      <c r="AC825" s="49">
        <v>82.36</v>
      </c>
      <c r="AD825" s="65"/>
      <c r="AE825" s="49">
        <v>98.48</v>
      </c>
      <c r="AF825" s="177"/>
      <c r="AG825" s="673">
        <v>98.788546255506603</v>
      </c>
      <c r="AH825" s="180"/>
      <c r="AI825" s="49">
        <v>97.827329902801594</v>
      </c>
      <c r="AJ825" s="180"/>
      <c r="AK825" s="673"/>
      <c r="AL825" s="180"/>
      <c r="AM825" s="762"/>
      <c r="AN825" s="155"/>
      <c r="AO825" s="762"/>
      <c r="AP825" s="155"/>
      <c r="AQ825" s="762"/>
      <c r="AR825" s="155"/>
      <c r="AS825" s="762"/>
      <c r="AT825" s="155"/>
      <c r="AU825" s="762"/>
      <c r="AV825" s="155"/>
    </row>
    <row r="826" spans="1:48" s="1" customFormat="1" ht="15" customHeight="1">
      <c r="A826" s="738"/>
      <c r="B826" s="58"/>
      <c r="C826" s="741"/>
      <c r="D826" s="56"/>
      <c r="E826" s="739" t="s">
        <v>142</v>
      </c>
      <c r="F826" s="739"/>
      <c r="G826" s="734"/>
      <c r="H826" s="766"/>
      <c r="I826" s="49" t="s">
        <v>13</v>
      </c>
      <c r="J826" s="57"/>
      <c r="K826" s="49" t="s">
        <v>13</v>
      </c>
      <c r="L826" s="57"/>
      <c r="M826" s="49" t="s">
        <v>13</v>
      </c>
      <c r="N826" s="57"/>
      <c r="O826" s="49" t="s">
        <v>13</v>
      </c>
      <c r="P826" s="57"/>
      <c r="Q826" s="49" t="s">
        <v>13</v>
      </c>
      <c r="R826" s="57"/>
      <c r="S826" s="49">
        <v>76.38</v>
      </c>
      <c r="T826" s="65"/>
      <c r="U826" s="49">
        <v>76.709999999999994</v>
      </c>
      <c r="V826" s="65"/>
      <c r="W826" s="49">
        <v>80.64</v>
      </c>
      <c r="X826" s="65"/>
      <c r="Y826" s="49">
        <v>80.22</v>
      </c>
      <c r="Z826" s="57"/>
      <c r="AA826" s="49">
        <v>81.260000000000005</v>
      </c>
      <c r="AB826" s="65"/>
      <c r="AC826" s="49">
        <v>59.24</v>
      </c>
      <c r="AD826" s="65"/>
      <c r="AE826" s="49">
        <v>99.24</v>
      </c>
      <c r="AF826" s="177"/>
      <c r="AG826" s="673">
        <v>100</v>
      </c>
      <c r="AH826" s="180"/>
      <c r="AI826" s="49">
        <v>94.107755902753453</v>
      </c>
      <c r="AJ826" s="180"/>
      <c r="AK826" s="673"/>
      <c r="AL826" s="180"/>
      <c r="AM826" s="762"/>
      <c r="AN826" s="155"/>
      <c r="AO826" s="762"/>
      <c r="AP826" s="155"/>
      <c r="AQ826" s="762"/>
      <c r="AR826" s="155"/>
      <c r="AS826" s="762"/>
      <c r="AT826" s="155"/>
      <c r="AU826" s="762"/>
      <c r="AV826" s="155"/>
    </row>
    <row r="827" spans="1:48" s="1" customFormat="1" ht="15" customHeight="1">
      <c r="A827" s="738"/>
      <c r="B827" s="58"/>
      <c r="C827" s="741"/>
      <c r="D827" s="56"/>
      <c r="E827" s="739" t="s">
        <v>143</v>
      </c>
      <c r="F827" s="739"/>
      <c r="G827" s="734"/>
      <c r="H827" s="766"/>
      <c r="I827" s="49" t="s">
        <v>13</v>
      </c>
      <c r="J827" s="57"/>
      <c r="K827" s="49" t="s">
        <v>13</v>
      </c>
      <c r="L827" s="57"/>
      <c r="M827" s="49" t="s">
        <v>13</v>
      </c>
      <c r="N827" s="57"/>
      <c r="O827" s="49" t="s">
        <v>13</v>
      </c>
      <c r="P827" s="57"/>
      <c r="Q827" s="49" t="s">
        <v>13</v>
      </c>
      <c r="R827" s="57"/>
      <c r="S827" s="49">
        <v>74.599999999999994</v>
      </c>
      <c r="T827" s="65"/>
      <c r="U827" s="49">
        <v>77.67</v>
      </c>
      <c r="V827" s="65"/>
      <c r="W827" s="49">
        <v>89.56</v>
      </c>
      <c r="X827" s="65"/>
      <c r="Y827" s="49">
        <v>85.91</v>
      </c>
      <c r="Z827" s="57"/>
      <c r="AA827" s="49">
        <v>86.07</v>
      </c>
      <c r="AB827" s="65"/>
      <c r="AC827" s="49">
        <v>71.44</v>
      </c>
      <c r="AD827" s="65"/>
      <c r="AE827" s="49">
        <v>88.7</v>
      </c>
      <c r="AF827" s="177"/>
      <c r="AG827" s="673">
        <v>99.220244225393557</v>
      </c>
      <c r="AH827" s="180"/>
      <c r="AI827" s="49">
        <v>95.910862690299325</v>
      </c>
      <c r="AJ827" s="180"/>
      <c r="AK827" s="673"/>
      <c r="AL827" s="180"/>
      <c r="AM827" s="762"/>
      <c r="AN827" s="155"/>
      <c r="AO827" s="762"/>
      <c r="AP827" s="155"/>
      <c r="AQ827" s="762"/>
      <c r="AR827" s="155"/>
      <c r="AS827" s="762"/>
      <c r="AT827" s="155"/>
      <c r="AU827" s="762"/>
      <c r="AV827" s="155"/>
    </row>
    <row r="828" spans="1:48" s="1" customFormat="1" ht="15" customHeight="1">
      <c r="A828" s="738"/>
      <c r="B828" s="58"/>
      <c r="C828" s="741"/>
      <c r="D828" s="56"/>
      <c r="E828" s="739" t="s">
        <v>144</v>
      </c>
      <c r="F828" s="739"/>
      <c r="G828" s="734"/>
      <c r="H828" s="766"/>
      <c r="I828" s="49" t="s">
        <v>13</v>
      </c>
      <c r="J828" s="57"/>
      <c r="K828" s="49" t="s">
        <v>13</v>
      </c>
      <c r="L828" s="57"/>
      <c r="M828" s="49" t="s">
        <v>13</v>
      </c>
      <c r="N828" s="57"/>
      <c r="O828" s="49" t="s">
        <v>13</v>
      </c>
      <c r="P828" s="57"/>
      <c r="Q828" s="49" t="s">
        <v>13</v>
      </c>
      <c r="R828" s="57"/>
      <c r="S828" s="49">
        <v>72.319999999999993</v>
      </c>
      <c r="T828" s="65"/>
      <c r="U828" s="49">
        <v>73.84</v>
      </c>
      <c r="V828" s="65"/>
      <c r="W828" s="49">
        <v>77.48</v>
      </c>
      <c r="X828" s="65"/>
      <c r="Y828" s="49">
        <v>74.540000000000006</v>
      </c>
      <c r="Z828" s="57"/>
      <c r="AA828" s="49">
        <v>74.8</v>
      </c>
      <c r="AB828" s="65"/>
      <c r="AC828" s="49">
        <v>69.58</v>
      </c>
      <c r="AD828" s="65"/>
      <c r="AE828" s="49">
        <v>85.55</v>
      </c>
      <c r="AF828" s="177"/>
      <c r="AG828" s="673">
        <v>88.455846077947712</v>
      </c>
      <c r="AH828" s="180"/>
      <c r="AI828" s="49">
        <v>87.651331719128336</v>
      </c>
      <c r="AJ828" s="180"/>
      <c r="AK828" s="673"/>
      <c r="AL828" s="180"/>
      <c r="AM828" s="762"/>
      <c r="AN828" s="155"/>
      <c r="AO828" s="762"/>
      <c r="AP828" s="155"/>
      <c r="AQ828" s="762"/>
      <c r="AR828" s="155"/>
      <c r="AS828" s="762"/>
      <c r="AT828" s="155"/>
      <c r="AU828" s="762"/>
      <c r="AV828" s="155"/>
    </row>
    <row r="829" spans="1:48" s="1" customFormat="1" ht="15" customHeight="1">
      <c r="A829" s="738"/>
      <c r="B829" s="58"/>
      <c r="C829" s="741"/>
      <c r="D829" s="56"/>
      <c r="E829" s="739" t="s">
        <v>145</v>
      </c>
      <c r="F829" s="739"/>
      <c r="G829" s="734"/>
      <c r="H829" s="766"/>
      <c r="I829" s="49" t="s">
        <v>13</v>
      </c>
      <c r="J829" s="57"/>
      <c r="K829" s="49" t="s">
        <v>13</v>
      </c>
      <c r="L829" s="57"/>
      <c r="M829" s="49" t="s">
        <v>13</v>
      </c>
      <c r="N829" s="57"/>
      <c r="O829" s="49" t="s">
        <v>13</v>
      </c>
      <c r="P829" s="57"/>
      <c r="Q829" s="49" t="s">
        <v>13</v>
      </c>
      <c r="R829" s="57"/>
      <c r="S829" s="49">
        <v>59.98</v>
      </c>
      <c r="T829" s="65"/>
      <c r="U829" s="49">
        <v>68.739999999999995</v>
      </c>
      <c r="V829" s="65"/>
      <c r="W829" s="49">
        <v>83.26</v>
      </c>
      <c r="X829" s="65"/>
      <c r="Y829" s="49">
        <v>83.92</v>
      </c>
      <c r="Z829" s="57"/>
      <c r="AA829" s="49">
        <v>82</v>
      </c>
      <c r="AB829" s="65"/>
      <c r="AC829" s="49">
        <v>83.75</v>
      </c>
      <c r="AD829" s="65"/>
      <c r="AE829" s="49">
        <v>87.45</v>
      </c>
      <c r="AF829" s="177"/>
      <c r="AG829" s="673">
        <v>91.569767441860463</v>
      </c>
      <c r="AH829" s="180"/>
      <c r="AI829" s="49">
        <v>91.529428612344262</v>
      </c>
      <c r="AJ829" s="180"/>
      <c r="AK829" s="673"/>
      <c r="AL829" s="180"/>
      <c r="AM829" s="762"/>
      <c r="AN829" s="155"/>
      <c r="AO829" s="762"/>
      <c r="AP829" s="155"/>
      <c r="AQ829" s="762"/>
      <c r="AR829" s="155"/>
      <c r="AS829" s="762"/>
      <c r="AT829" s="155"/>
      <c r="AU829" s="762"/>
      <c r="AV829" s="155"/>
    </row>
    <row r="830" spans="1:48" s="1" customFormat="1" ht="15" customHeight="1">
      <c r="A830" s="738"/>
      <c r="B830" s="58"/>
      <c r="C830" s="741"/>
      <c r="D830" s="56"/>
      <c r="E830" s="739" t="s">
        <v>146</v>
      </c>
      <c r="F830" s="739"/>
      <c r="G830" s="734"/>
      <c r="H830" s="766"/>
      <c r="I830" s="49" t="s">
        <v>13</v>
      </c>
      <c r="J830" s="57"/>
      <c r="K830" s="49" t="s">
        <v>13</v>
      </c>
      <c r="L830" s="57"/>
      <c r="M830" s="49" t="s">
        <v>13</v>
      </c>
      <c r="N830" s="57"/>
      <c r="O830" s="49" t="s">
        <v>13</v>
      </c>
      <c r="P830" s="57"/>
      <c r="Q830" s="49" t="s">
        <v>13</v>
      </c>
      <c r="R830" s="57"/>
      <c r="S830" s="49">
        <v>61.42</v>
      </c>
      <c r="T830" s="65"/>
      <c r="U830" s="49">
        <v>57.12</v>
      </c>
      <c r="V830" s="65"/>
      <c r="W830" s="49">
        <v>67.08</v>
      </c>
      <c r="X830" s="65"/>
      <c r="Y830" s="49">
        <v>68.88</v>
      </c>
      <c r="Z830" s="57"/>
      <c r="AA830" s="49">
        <v>64.34</v>
      </c>
      <c r="AB830" s="65"/>
      <c r="AC830" s="49">
        <v>57.28</v>
      </c>
      <c r="AD830" s="65"/>
      <c r="AE830" s="49">
        <v>82.54</v>
      </c>
      <c r="AF830" s="177"/>
      <c r="AG830" s="673">
        <v>87.138863000931963</v>
      </c>
      <c r="AH830" s="180"/>
      <c r="AI830" s="49">
        <v>85.33585619678334</v>
      </c>
      <c r="AJ830" s="180"/>
      <c r="AK830" s="673"/>
      <c r="AL830" s="180"/>
      <c r="AM830" s="762"/>
      <c r="AN830" s="155"/>
      <c r="AO830" s="762"/>
      <c r="AP830" s="155"/>
      <c r="AQ830" s="762"/>
      <c r="AR830" s="155"/>
      <c r="AS830" s="762"/>
      <c r="AT830" s="155"/>
      <c r="AU830" s="762"/>
      <c r="AV830" s="155"/>
    </row>
    <row r="831" spans="1:48" s="1" customFormat="1" ht="15" customHeight="1">
      <c r="A831" s="738"/>
      <c r="B831" s="58"/>
      <c r="C831" s="741"/>
      <c r="D831" s="56"/>
      <c r="E831" s="739" t="s">
        <v>147</v>
      </c>
      <c r="F831" s="739"/>
      <c r="G831" s="734"/>
      <c r="H831" s="766"/>
      <c r="I831" s="49" t="s">
        <v>13</v>
      </c>
      <c r="J831" s="57"/>
      <c r="K831" s="49" t="s">
        <v>13</v>
      </c>
      <c r="L831" s="57"/>
      <c r="M831" s="49" t="s">
        <v>13</v>
      </c>
      <c r="N831" s="57"/>
      <c r="O831" s="49" t="s">
        <v>13</v>
      </c>
      <c r="P831" s="57"/>
      <c r="Q831" s="49" t="s">
        <v>13</v>
      </c>
      <c r="R831" s="57"/>
      <c r="S831" s="49">
        <v>78.77</v>
      </c>
      <c r="T831" s="65"/>
      <c r="U831" s="49">
        <v>82.21</v>
      </c>
      <c r="V831" s="65"/>
      <c r="W831" s="49">
        <v>84.89</v>
      </c>
      <c r="X831" s="65"/>
      <c r="Y831" s="49">
        <v>84.99</v>
      </c>
      <c r="Z831" s="57"/>
      <c r="AA831" s="49">
        <v>82.76</v>
      </c>
      <c r="AB831" s="65"/>
      <c r="AC831" s="49">
        <v>71.03</v>
      </c>
      <c r="AD831" s="65"/>
      <c r="AE831" s="49">
        <v>83.03</v>
      </c>
      <c r="AF831" s="177"/>
      <c r="AG831" s="673">
        <v>87.92924037460979</v>
      </c>
      <c r="AH831" s="180"/>
      <c r="AI831" s="49">
        <v>88.009932600212835</v>
      </c>
      <c r="AJ831" s="180"/>
      <c r="AK831" s="673"/>
      <c r="AL831" s="180"/>
      <c r="AM831" s="762"/>
      <c r="AN831" s="155"/>
      <c r="AO831" s="762"/>
      <c r="AP831" s="155"/>
      <c r="AQ831" s="762"/>
      <c r="AR831" s="155"/>
      <c r="AS831" s="762"/>
      <c r="AT831" s="155"/>
      <c r="AU831" s="762"/>
      <c r="AV831" s="155"/>
    </row>
    <row r="832" spans="1:48" s="1" customFormat="1" ht="15" customHeight="1">
      <c r="A832" s="738"/>
      <c r="B832" s="58"/>
      <c r="C832" s="741"/>
      <c r="D832" s="56"/>
      <c r="E832" s="739" t="s">
        <v>148</v>
      </c>
      <c r="F832" s="739"/>
      <c r="G832" s="734"/>
      <c r="H832" s="766"/>
      <c r="I832" s="49" t="s">
        <v>13</v>
      </c>
      <c r="J832" s="57"/>
      <c r="K832" s="49" t="s">
        <v>13</v>
      </c>
      <c r="L832" s="57"/>
      <c r="M832" s="49" t="s">
        <v>13</v>
      </c>
      <c r="N832" s="57"/>
      <c r="O832" s="49" t="s">
        <v>13</v>
      </c>
      <c r="P832" s="57"/>
      <c r="Q832" s="49" t="s">
        <v>13</v>
      </c>
      <c r="R832" s="57"/>
      <c r="S832" s="49">
        <v>67.260000000000005</v>
      </c>
      <c r="T832" s="65"/>
      <c r="U832" s="49">
        <v>71.599999999999994</v>
      </c>
      <c r="V832" s="65"/>
      <c r="W832" s="49">
        <v>80.739999999999995</v>
      </c>
      <c r="X832" s="65"/>
      <c r="Y832" s="49">
        <v>79.37</v>
      </c>
      <c r="Z832" s="57"/>
      <c r="AA832" s="49">
        <v>80.739999999999995</v>
      </c>
      <c r="AB832" s="65"/>
      <c r="AC832" s="49">
        <v>69.739999999999995</v>
      </c>
      <c r="AD832" s="65"/>
      <c r="AE832" s="49">
        <v>86.93</v>
      </c>
      <c r="AF832" s="177"/>
      <c r="AG832" s="673">
        <v>89.932216905901115</v>
      </c>
      <c r="AH832" s="180"/>
      <c r="AI832" s="49">
        <v>87.751479289940832</v>
      </c>
      <c r="AJ832" s="180"/>
      <c r="AK832" s="673"/>
      <c r="AL832" s="180"/>
      <c r="AM832" s="762"/>
      <c r="AN832" s="155"/>
      <c r="AO832" s="762"/>
      <c r="AP832" s="155"/>
      <c r="AQ832" s="762"/>
      <c r="AR832" s="155"/>
      <c r="AS832" s="762"/>
      <c r="AT832" s="155"/>
      <c r="AU832" s="762"/>
      <c r="AV832" s="155"/>
    </row>
    <row r="833" spans="1:48" s="1" customFormat="1" ht="15" customHeight="1">
      <c r="A833" s="738"/>
      <c r="B833" s="58"/>
      <c r="C833" s="741"/>
      <c r="D833" s="56"/>
      <c r="E833" s="739" t="s">
        <v>149</v>
      </c>
      <c r="F833" s="739"/>
      <c r="G833" s="734"/>
      <c r="H833" s="766"/>
      <c r="I833" s="49" t="s">
        <v>13</v>
      </c>
      <c r="J833" s="57"/>
      <c r="K833" s="49" t="s">
        <v>13</v>
      </c>
      <c r="L833" s="57"/>
      <c r="M833" s="49" t="s">
        <v>13</v>
      </c>
      <c r="N833" s="57"/>
      <c r="O833" s="49" t="s">
        <v>13</v>
      </c>
      <c r="P833" s="57"/>
      <c r="Q833" s="49" t="s">
        <v>13</v>
      </c>
      <c r="R833" s="57"/>
      <c r="S833" s="49">
        <v>65.86</v>
      </c>
      <c r="T833" s="65"/>
      <c r="U833" s="49">
        <v>68.91</v>
      </c>
      <c r="V833" s="65"/>
      <c r="W833" s="49">
        <v>72.400000000000006</v>
      </c>
      <c r="X833" s="65"/>
      <c r="Y833" s="49">
        <v>80.86</v>
      </c>
      <c r="Z833" s="57"/>
      <c r="AA833" s="49">
        <v>75.790000000000006</v>
      </c>
      <c r="AB833" s="65"/>
      <c r="AC833" s="49">
        <v>77.02</v>
      </c>
      <c r="AD833" s="65"/>
      <c r="AE833" s="49">
        <v>90.64</v>
      </c>
      <c r="AF833" s="177"/>
      <c r="AG833" s="673">
        <v>93.124918925930729</v>
      </c>
      <c r="AH833" s="180"/>
      <c r="AI833" s="49">
        <v>90.11321748288573</v>
      </c>
      <c r="AJ833" s="180"/>
      <c r="AK833" s="673"/>
      <c r="AL833" s="180"/>
      <c r="AM833" s="762"/>
      <c r="AN833" s="155"/>
      <c r="AO833" s="762"/>
      <c r="AP833" s="155"/>
      <c r="AQ833" s="762"/>
      <c r="AR833" s="155"/>
      <c r="AS833" s="762"/>
      <c r="AT833" s="155"/>
      <c r="AU833" s="762"/>
      <c r="AV833" s="155"/>
    </row>
    <row r="834" spans="1:48" s="1" customFormat="1" ht="15" customHeight="1">
      <c r="A834" s="738"/>
      <c r="B834" s="58"/>
      <c r="C834" s="741"/>
      <c r="D834" s="56"/>
      <c r="E834" s="739" t="s">
        <v>150</v>
      </c>
      <c r="F834" s="739"/>
      <c r="G834" s="734"/>
      <c r="H834" s="766"/>
      <c r="I834" s="49" t="s">
        <v>13</v>
      </c>
      <c r="J834" s="57"/>
      <c r="K834" s="49" t="s">
        <v>13</v>
      </c>
      <c r="L834" s="57"/>
      <c r="M834" s="49" t="s">
        <v>13</v>
      </c>
      <c r="N834" s="57"/>
      <c r="O834" s="49" t="s">
        <v>13</v>
      </c>
      <c r="P834" s="57"/>
      <c r="Q834" s="49" t="s">
        <v>13</v>
      </c>
      <c r="R834" s="57"/>
      <c r="S834" s="49">
        <v>68.56</v>
      </c>
      <c r="T834" s="65"/>
      <c r="U834" s="49">
        <v>72.180000000000007</v>
      </c>
      <c r="V834" s="65"/>
      <c r="W834" s="49">
        <v>76.14</v>
      </c>
      <c r="X834" s="65"/>
      <c r="Y834" s="49">
        <v>76.19</v>
      </c>
      <c r="Z834" s="57"/>
      <c r="AA834" s="49">
        <v>76.930000000000007</v>
      </c>
      <c r="AB834" s="65"/>
      <c r="AC834" s="49">
        <v>38.6</v>
      </c>
      <c r="AD834" s="65"/>
      <c r="AE834" s="49">
        <v>84.32</v>
      </c>
      <c r="AF834" s="177"/>
      <c r="AG834" s="673">
        <v>85.444819819819813</v>
      </c>
      <c r="AH834" s="180"/>
      <c r="AI834" s="49">
        <v>85.860058309037896</v>
      </c>
      <c r="AJ834" s="180"/>
      <c r="AK834" s="673"/>
      <c r="AL834" s="180"/>
      <c r="AM834" s="762"/>
      <c r="AN834" s="155"/>
      <c r="AO834" s="762"/>
      <c r="AP834" s="155"/>
      <c r="AQ834" s="762"/>
      <c r="AR834" s="155"/>
      <c r="AS834" s="762"/>
      <c r="AT834" s="155"/>
      <c r="AU834" s="762"/>
      <c r="AV834" s="155"/>
    </row>
    <row r="835" spans="1:48" s="1" customFormat="1" ht="15" customHeight="1">
      <c r="A835" s="738"/>
      <c r="B835" s="58"/>
      <c r="C835" s="741"/>
      <c r="D835" s="56"/>
      <c r="E835" s="739" t="s">
        <v>151</v>
      </c>
      <c r="F835" s="739"/>
      <c r="G835" s="734"/>
      <c r="H835" s="766"/>
      <c r="I835" s="49" t="s">
        <v>13</v>
      </c>
      <c r="J835" s="57"/>
      <c r="K835" s="49" t="s">
        <v>13</v>
      </c>
      <c r="L835" s="57"/>
      <c r="M835" s="49" t="s">
        <v>13</v>
      </c>
      <c r="N835" s="57"/>
      <c r="O835" s="49" t="s">
        <v>13</v>
      </c>
      <c r="P835" s="57"/>
      <c r="Q835" s="49" t="s">
        <v>13</v>
      </c>
      <c r="R835" s="57"/>
      <c r="S835" s="49">
        <v>79.95</v>
      </c>
      <c r="T835" s="65"/>
      <c r="U835" s="49">
        <v>85.02</v>
      </c>
      <c r="V835" s="65"/>
      <c r="W835" s="49">
        <v>93.09</v>
      </c>
      <c r="X835" s="65"/>
      <c r="Y835" s="49">
        <v>94.39</v>
      </c>
      <c r="Z835" s="57"/>
      <c r="AA835" s="49">
        <v>96.22</v>
      </c>
      <c r="AB835" s="65"/>
      <c r="AC835" s="49">
        <v>97.8</v>
      </c>
      <c r="AD835" s="65"/>
      <c r="AE835" s="49">
        <v>98.66</v>
      </c>
      <c r="AF835" s="177"/>
      <c r="AG835" s="673">
        <v>100</v>
      </c>
      <c r="AH835" s="180"/>
      <c r="AI835" s="49">
        <v>98.162911611785091</v>
      </c>
      <c r="AJ835" s="180"/>
      <c r="AK835" s="673"/>
      <c r="AL835" s="180"/>
      <c r="AM835" s="762"/>
      <c r="AN835" s="155"/>
      <c r="AO835" s="762"/>
      <c r="AP835" s="155"/>
      <c r="AQ835" s="762"/>
      <c r="AR835" s="155"/>
      <c r="AS835" s="762"/>
      <c r="AT835" s="155"/>
      <c r="AU835" s="762"/>
      <c r="AV835" s="155"/>
    </row>
    <row r="836" spans="1:48" s="1" customFormat="1" ht="15" customHeight="1">
      <c r="A836" s="738"/>
      <c r="B836" s="58"/>
      <c r="C836" s="741"/>
      <c r="D836" s="56"/>
      <c r="E836" s="739" t="s">
        <v>152</v>
      </c>
      <c r="F836" s="739"/>
      <c r="G836" s="734"/>
      <c r="H836" s="766"/>
      <c r="I836" s="49" t="s">
        <v>13</v>
      </c>
      <c r="J836" s="57"/>
      <c r="K836" s="49" t="s">
        <v>13</v>
      </c>
      <c r="L836" s="57"/>
      <c r="M836" s="49" t="s">
        <v>13</v>
      </c>
      <c r="N836" s="57"/>
      <c r="O836" s="49" t="s">
        <v>13</v>
      </c>
      <c r="P836" s="57"/>
      <c r="Q836" s="49" t="s">
        <v>13</v>
      </c>
      <c r="R836" s="57"/>
      <c r="S836" s="49">
        <v>67.02</v>
      </c>
      <c r="T836" s="65"/>
      <c r="U836" s="49">
        <v>69.739999999999995</v>
      </c>
      <c r="V836" s="65"/>
      <c r="W836" s="49">
        <v>72.06</v>
      </c>
      <c r="X836" s="65"/>
      <c r="Y836" s="49">
        <v>72.489999999999995</v>
      </c>
      <c r="Z836" s="57"/>
      <c r="AA836" s="49">
        <v>71.64</v>
      </c>
      <c r="AB836" s="65"/>
      <c r="AC836" s="49">
        <v>46.58</v>
      </c>
      <c r="AD836" s="65"/>
      <c r="AE836" s="49">
        <v>76.55</v>
      </c>
      <c r="AF836" s="177"/>
      <c r="AG836" s="673">
        <v>82.055160922564241</v>
      </c>
      <c r="AH836" s="180"/>
      <c r="AI836" s="49">
        <v>81.416577825159919</v>
      </c>
      <c r="AJ836" s="180"/>
      <c r="AK836" s="673"/>
      <c r="AL836" s="180"/>
      <c r="AM836" s="762"/>
      <c r="AN836" s="155"/>
      <c r="AO836" s="762"/>
      <c r="AP836" s="155"/>
      <c r="AQ836" s="762"/>
      <c r="AR836" s="155"/>
      <c r="AS836" s="762"/>
      <c r="AT836" s="155"/>
      <c r="AU836" s="762"/>
      <c r="AV836" s="155"/>
    </row>
    <row r="837" spans="1:48" s="1" customFormat="1" ht="15" customHeight="1">
      <c r="A837" s="738"/>
      <c r="B837" s="58"/>
      <c r="C837" s="741"/>
      <c r="D837" s="56"/>
      <c r="E837" s="739" t="s">
        <v>153</v>
      </c>
      <c r="F837" s="739"/>
      <c r="G837" s="734"/>
      <c r="H837" s="766"/>
      <c r="I837" s="49" t="s">
        <v>13</v>
      </c>
      <c r="J837" s="57"/>
      <c r="K837" s="49" t="s">
        <v>13</v>
      </c>
      <c r="L837" s="57"/>
      <c r="M837" s="49" t="s">
        <v>13</v>
      </c>
      <c r="N837" s="57"/>
      <c r="O837" s="49" t="s">
        <v>13</v>
      </c>
      <c r="P837" s="57"/>
      <c r="Q837" s="49" t="s">
        <v>13</v>
      </c>
      <c r="R837" s="57"/>
      <c r="S837" s="49">
        <v>77.27</v>
      </c>
      <c r="T837" s="65"/>
      <c r="U837" s="49">
        <v>75.87</v>
      </c>
      <c r="V837" s="65"/>
      <c r="W837" s="49">
        <v>83.66</v>
      </c>
      <c r="X837" s="65"/>
      <c r="Y837" s="49">
        <v>82.06</v>
      </c>
      <c r="Z837" s="57"/>
      <c r="AA837" s="49">
        <v>82.52</v>
      </c>
      <c r="AB837" s="65"/>
      <c r="AC837" s="49">
        <v>62.07</v>
      </c>
      <c r="AD837" s="65"/>
      <c r="AE837" s="49">
        <v>83.91</v>
      </c>
      <c r="AF837" s="177"/>
      <c r="AG837" s="673">
        <v>91.705842847548695</v>
      </c>
      <c r="AH837" s="180"/>
      <c r="AI837" s="49">
        <v>89.753004005340458</v>
      </c>
      <c r="AJ837" s="180"/>
      <c r="AK837" s="673"/>
      <c r="AL837" s="180"/>
      <c r="AM837" s="762"/>
      <c r="AN837" s="155"/>
      <c r="AO837" s="762"/>
      <c r="AP837" s="155"/>
      <c r="AQ837" s="762"/>
      <c r="AR837" s="155"/>
      <c r="AS837" s="762"/>
      <c r="AT837" s="155"/>
      <c r="AU837" s="762"/>
      <c r="AV837" s="155"/>
    </row>
    <row r="838" spans="1:48" s="1" customFormat="1" ht="15" customHeight="1">
      <c r="A838" s="738"/>
      <c r="B838" s="58"/>
      <c r="C838" s="741"/>
      <c r="D838" s="56"/>
      <c r="E838" s="739" t="s">
        <v>154</v>
      </c>
      <c r="F838" s="739"/>
      <c r="G838" s="734"/>
      <c r="H838" s="766"/>
      <c r="I838" s="49" t="s">
        <v>13</v>
      </c>
      <c r="J838" s="57"/>
      <c r="K838" s="49" t="s">
        <v>13</v>
      </c>
      <c r="L838" s="57"/>
      <c r="M838" s="49" t="s">
        <v>13</v>
      </c>
      <c r="N838" s="57"/>
      <c r="O838" s="49" t="s">
        <v>13</v>
      </c>
      <c r="P838" s="57"/>
      <c r="Q838" s="49" t="s">
        <v>13</v>
      </c>
      <c r="R838" s="57"/>
      <c r="S838" s="49">
        <v>69.09</v>
      </c>
      <c r="T838" s="65"/>
      <c r="U838" s="49">
        <v>72.569999999999993</v>
      </c>
      <c r="V838" s="65"/>
      <c r="W838" s="49">
        <v>73.599999999999994</v>
      </c>
      <c r="X838" s="65"/>
      <c r="Y838" s="49">
        <v>64.430000000000007</v>
      </c>
      <c r="Z838" s="57"/>
      <c r="AA838" s="49">
        <v>70.75</v>
      </c>
      <c r="AB838" s="65"/>
      <c r="AC838" s="49">
        <v>57.55</v>
      </c>
      <c r="AD838" s="65"/>
      <c r="AE838" s="49">
        <v>76.790000000000006</v>
      </c>
      <c r="AF838" s="177"/>
      <c r="AG838" s="673">
        <v>79.174228675136121</v>
      </c>
      <c r="AH838" s="180"/>
      <c r="AI838" s="49">
        <v>76.876355748373101</v>
      </c>
      <c r="AJ838" s="180"/>
      <c r="AK838" s="673"/>
      <c r="AL838" s="180"/>
      <c r="AM838" s="762"/>
      <c r="AN838" s="155"/>
      <c r="AO838" s="762"/>
      <c r="AP838" s="155"/>
      <c r="AQ838" s="762"/>
      <c r="AR838" s="155"/>
      <c r="AS838" s="762"/>
      <c r="AT838" s="155"/>
      <c r="AU838" s="762"/>
      <c r="AV838" s="155"/>
    </row>
    <row r="839" spans="1:48" s="1" customFormat="1" ht="15" customHeight="1">
      <c r="A839" s="738"/>
      <c r="B839" s="58"/>
      <c r="C839" s="741"/>
      <c r="D839" s="56"/>
      <c r="E839" s="739" t="s">
        <v>155</v>
      </c>
      <c r="F839" s="739"/>
      <c r="G839" s="734"/>
      <c r="H839" s="766"/>
      <c r="I839" s="49" t="s">
        <v>13</v>
      </c>
      <c r="J839" s="57"/>
      <c r="K839" s="49" t="s">
        <v>13</v>
      </c>
      <c r="L839" s="57"/>
      <c r="M839" s="49" t="s">
        <v>13</v>
      </c>
      <c r="N839" s="57"/>
      <c r="O839" s="49" t="s">
        <v>13</v>
      </c>
      <c r="P839" s="57"/>
      <c r="Q839" s="49" t="s">
        <v>13</v>
      </c>
      <c r="R839" s="57"/>
      <c r="S839" s="49">
        <v>65.959999999999994</v>
      </c>
      <c r="T839" s="65"/>
      <c r="U839" s="49">
        <v>70.61</v>
      </c>
      <c r="V839" s="65"/>
      <c r="W839" s="49">
        <v>74</v>
      </c>
      <c r="X839" s="65"/>
      <c r="Y839" s="49">
        <v>75.67</v>
      </c>
      <c r="Z839" s="57"/>
      <c r="AA839" s="49">
        <v>74.7</v>
      </c>
      <c r="AB839" s="65"/>
      <c r="AC839" s="49">
        <v>47.72</v>
      </c>
      <c r="AD839" s="65"/>
      <c r="AE839" s="49">
        <v>90.42</v>
      </c>
      <c r="AF839" s="177"/>
      <c r="AG839" s="673">
        <v>90.069998372130883</v>
      </c>
      <c r="AH839" s="180"/>
      <c r="AI839" s="49">
        <v>85.064177362893815</v>
      </c>
      <c r="AJ839" s="180"/>
      <c r="AK839" s="673"/>
      <c r="AL839" s="180"/>
      <c r="AM839" s="762"/>
      <c r="AN839" s="155"/>
      <c r="AO839" s="762"/>
      <c r="AP839" s="155"/>
      <c r="AQ839" s="762"/>
      <c r="AR839" s="155"/>
      <c r="AS839" s="762"/>
      <c r="AT839" s="155"/>
      <c r="AU839" s="762"/>
      <c r="AV839" s="155"/>
    </row>
    <row r="840" spans="1:48" s="1" customFormat="1" ht="15" customHeight="1">
      <c r="A840" s="738"/>
      <c r="B840" s="58"/>
      <c r="C840" s="741"/>
      <c r="D840" s="56"/>
      <c r="E840" s="739" t="s">
        <v>215</v>
      </c>
      <c r="F840" s="739"/>
      <c r="G840" s="734"/>
      <c r="H840" s="766"/>
      <c r="I840" s="49" t="s">
        <v>13</v>
      </c>
      <c r="J840" s="57"/>
      <c r="K840" s="49" t="s">
        <v>13</v>
      </c>
      <c r="L840" s="57"/>
      <c r="M840" s="49" t="s">
        <v>13</v>
      </c>
      <c r="N840" s="57"/>
      <c r="O840" s="49" t="s">
        <v>13</v>
      </c>
      <c r="P840" s="57"/>
      <c r="Q840" s="49" t="s">
        <v>13</v>
      </c>
      <c r="R840" s="57"/>
      <c r="S840" s="49">
        <v>78.38</v>
      </c>
      <c r="T840" s="65"/>
      <c r="U840" s="49">
        <v>79.64</v>
      </c>
      <c r="V840" s="65"/>
      <c r="W840" s="49">
        <v>84.66</v>
      </c>
      <c r="X840" s="65"/>
      <c r="Y840" s="49">
        <v>85.05</v>
      </c>
      <c r="Z840" s="57"/>
      <c r="AA840" s="49">
        <v>83.76</v>
      </c>
      <c r="AB840" s="65"/>
      <c r="AC840" s="49">
        <v>71.48</v>
      </c>
      <c r="AD840" s="65"/>
      <c r="AE840" s="49">
        <v>86.91</v>
      </c>
      <c r="AF840" s="177"/>
      <c r="AG840" s="673">
        <v>90.085171434811102</v>
      </c>
      <c r="AH840" s="180"/>
      <c r="AI840" s="49">
        <v>88.216199894315693</v>
      </c>
      <c r="AJ840" s="180"/>
      <c r="AK840" s="673"/>
      <c r="AL840" s="180"/>
      <c r="AM840" s="762"/>
      <c r="AN840" s="155"/>
      <c r="AO840" s="762"/>
      <c r="AP840" s="155"/>
      <c r="AQ840" s="762"/>
      <c r="AR840" s="155"/>
      <c r="AS840" s="762"/>
      <c r="AT840" s="155"/>
      <c r="AU840" s="762"/>
      <c r="AV840" s="155"/>
    </row>
    <row r="841" spans="1:48" s="1" customFormat="1" ht="15" customHeight="1">
      <c r="A841" s="738"/>
      <c r="B841" s="58"/>
      <c r="C841" s="741"/>
      <c r="D841" s="56"/>
      <c r="E841" s="739" t="s">
        <v>156</v>
      </c>
      <c r="F841" s="739"/>
      <c r="G841" s="734"/>
      <c r="H841" s="766"/>
      <c r="I841" s="49" t="s">
        <v>13</v>
      </c>
      <c r="J841" s="57"/>
      <c r="K841" s="49" t="s">
        <v>13</v>
      </c>
      <c r="L841" s="57"/>
      <c r="M841" s="49" t="s">
        <v>13</v>
      </c>
      <c r="N841" s="57"/>
      <c r="O841" s="49" t="s">
        <v>13</v>
      </c>
      <c r="P841" s="57"/>
      <c r="Q841" s="49" t="s">
        <v>13</v>
      </c>
      <c r="R841" s="57"/>
      <c r="S841" s="49">
        <v>63.4</v>
      </c>
      <c r="T841" s="65"/>
      <c r="U841" s="49">
        <v>66.27</v>
      </c>
      <c r="V841" s="65"/>
      <c r="W841" s="49">
        <v>85.25</v>
      </c>
      <c r="X841" s="65"/>
      <c r="Y841" s="49">
        <v>87.15</v>
      </c>
      <c r="Z841" s="57"/>
      <c r="AA841" s="49">
        <v>88.58</v>
      </c>
      <c r="AB841" s="65"/>
      <c r="AC841" s="49">
        <v>73.09</v>
      </c>
      <c r="AD841" s="65"/>
      <c r="AE841" s="49">
        <v>94</v>
      </c>
      <c r="AF841" s="177"/>
      <c r="AG841" s="673">
        <v>80.793531675905967</v>
      </c>
      <c r="AH841" s="180"/>
      <c r="AI841" s="49">
        <v>83.861195263012945</v>
      </c>
      <c r="AJ841" s="180"/>
      <c r="AK841" s="673"/>
      <c r="AL841" s="180"/>
      <c r="AM841" s="762"/>
      <c r="AN841" s="155"/>
      <c r="AO841" s="762"/>
      <c r="AP841" s="155"/>
      <c r="AQ841" s="762"/>
      <c r="AR841" s="155"/>
      <c r="AS841" s="762"/>
      <c r="AT841" s="155"/>
      <c r="AU841" s="762"/>
      <c r="AV841" s="155"/>
    </row>
    <row r="842" spans="1:48" s="1" customFormat="1" ht="15" customHeight="1">
      <c r="A842" s="738"/>
      <c r="B842" s="58"/>
      <c r="C842" s="741"/>
      <c r="D842" s="56"/>
      <c r="E842" s="739" t="s">
        <v>157</v>
      </c>
      <c r="F842" s="739"/>
      <c r="G842" s="734"/>
      <c r="H842" s="766"/>
      <c r="I842" s="49" t="s">
        <v>13</v>
      </c>
      <c r="J842" s="57"/>
      <c r="K842" s="49" t="s">
        <v>13</v>
      </c>
      <c r="L842" s="57"/>
      <c r="M842" s="49" t="s">
        <v>13</v>
      </c>
      <c r="N842" s="57"/>
      <c r="O842" s="49" t="s">
        <v>13</v>
      </c>
      <c r="P842" s="57"/>
      <c r="Q842" s="49" t="s">
        <v>13</v>
      </c>
      <c r="R842" s="57"/>
      <c r="S842" s="49">
        <v>68</v>
      </c>
      <c r="T842" s="65"/>
      <c r="U842" s="49">
        <v>73.77</v>
      </c>
      <c r="V842" s="65"/>
      <c r="W842" s="49">
        <v>79.92</v>
      </c>
      <c r="X842" s="65"/>
      <c r="Y842" s="49">
        <v>84.77</v>
      </c>
      <c r="Z842" s="57"/>
      <c r="AA842" s="49">
        <v>87.61</v>
      </c>
      <c r="AB842" s="65"/>
      <c r="AC842" s="49">
        <v>87.77</v>
      </c>
      <c r="AD842" s="65"/>
      <c r="AE842" s="49">
        <v>94.25</v>
      </c>
      <c r="AF842" s="177"/>
      <c r="AG842" s="673">
        <v>93.423913043478251</v>
      </c>
      <c r="AH842" s="180"/>
      <c r="AI842" s="49">
        <v>91.360730593607315</v>
      </c>
      <c r="AJ842" s="180"/>
      <c r="AK842" s="673"/>
      <c r="AL842" s="180"/>
      <c r="AM842" s="762"/>
      <c r="AN842" s="155"/>
      <c r="AO842" s="762"/>
      <c r="AP842" s="155"/>
      <c r="AQ842" s="762"/>
      <c r="AR842" s="155"/>
      <c r="AS842" s="762"/>
      <c r="AT842" s="155"/>
      <c r="AU842" s="762"/>
      <c r="AV842" s="155"/>
    </row>
    <row r="843" spans="1:48" s="1" customFormat="1" ht="15" customHeight="1">
      <c r="A843" s="738"/>
      <c r="B843" s="58"/>
      <c r="C843" s="741"/>
      <c r="D843" s="56"/>
      <c r="E843" s="739" t="s">
        <v>158</v>
      </c>
      <c r="F843" s="739"/>
      <c r="G843" s="734"/>
      <c r="H843" s="766"/>
      <c r="I843" s="49" t="s">
        <v>13</v>
      </c>
      <c r="J843" s="57"/>
      <c r="K843" s="49" t="s">
        <v>13</v>
      </c>
      <c r="L843" s="57"/>
      <c r="M843" s="49" t="s">
        <v>13</v>
      </c>
      <c r="N843" s="57"/>
      <c r="O843" s="49" t="s">
        <v>13</v>
      </c>
      <c r="P843" s="57"/>
      <c r="Q843" s="49" t="s">
        <v>13</v>
      </c>
      <c r="R843" s="57"/>
      <c r="S843" s="49">
        <v>85.51</v>
      </c>
      <c r="T843" s="65"/>
      <c r="U843" s="49">
        <v>78.63</v>
      </c>
      <c r="V843" s="65"/>
      <c r="W843" s="49">
        <v>90.31</v>
      </c>
      <c r="X843" s="65"/>
      <c r="Y843" s="49">
        <v>89.62</v>
      </c>
      <c r="Z843" s="57"/>
      <c r="AA843" s="49">
        <v>90.1</v>
      </c>
      <c r="AB843" s="65"/>
      <c r="AC843" s="49">
        <v>76.709999999999994</v>
      </c>
      <c r="AD843" s="65"/>
      <c r="AE843" s="49">
        <v>91.8</v>
      </c>
      <c r="AF843" s="177"/>
      <c r="AG843" s="673">
        <v>96.299001704407104</v>
      </c>
      <c r="AH843" s="180"/>
      <c r="AI843" s="49">
        <v>94.499017681728887</v>
      </c>
      <c r="AJ843" s="180"/>
      <c r="AK843" s="673"/>
      <c r="AL843" s="180"/>
      <c r="AM843" s="762"/>
      <c r="AN843" s="155"/>
      <c r="AO843" s="762"/>
      <c r="AP843" s="155"/>
      <c r="AQ843" s="762"/>
      <c r="AR843" s="155"/>
      <c r="AS843" s="762"/>
      <c r="AT843" s="155"/>
      <c r="AU843" s="762"/>
      <c r="AV843" s="155"/>
    </row>
    <row r="844" spans="1:48" s="1" customFormat="1" ht="15" customHeight="1">
      <c r="A844" s="738"/>
      <c r="B844" s="58"/>
      <c r="C844" s="741"/>
      <c r="D844" s="56"/>
      <c r="E844" s="739" t="s">
        <v>159</v>
      </c>
      <c r="F844" s="739"/>
      <c r="G844" s="734"/>
      <c r="H844" s="766"/>
      <c r="I844" s="49" t="s">
        <v>13</v>
      </c>
      <c r="J844" s="57"/>
      <c r="K844" s="49" t="s">
        <v>13</v>
      </c>
      <c r="L844" s="57"/>
      <c r="M844" s="49" t="s">
        <v>13</v>
      </c>
      <c r="N844" s="57"/>
      <c r="O844" s="49" t="s">
        <v>13</v>
      </c>
      <c r="P844" s="57"/>
      <c r="Q844" s="49" t="s">
        <v>13</v>
      </c>
      <c r="R844" s="57"/>
      <c r="S844" s="49">
        <v>72.959999999999994</v>
      </c>
      <c r="T844" s="65"/>
      <c r="U844" s="49">
        <v>74.8</v>
      </c>
      <c r="V844" s="65"/>
      <c r="W844" s="49">
        <v>75.86</v>
      </c>
      <c r="X844" s="65"/>
      <c r="Y844" s="49">
        <v>74.84</v>
      </c>
      <c r="Z844" s="57"/>
      <c r="AA844" s="49">
        <v>76.959999999999994</v>
      </c>
      <c r="AB844" s="65"/>
      <c r="AC844" s="49">
        <v>63.83</v>
      </c>
      <c r="AD844" s="65"/>
      <c r="AE844" s="49">
        <v>90.9</v>
      </c>
      <c r="AF844" s="177"/>
      <c r="AG844" s="673">
        <v>89.998837074078381</v>
      </c>
      <c r="AH844" s="180"/>
      <c r="AI844" s="49">
        <v>85.792026499467639</v>
      </c>
      <c r="AJ844" s="180"/>
      <c r="AK844" s="673"/>
      <c r="AL844" s="180"/>
      <c r="AM844" s="762"/>
      <c r="AN844" s="155"/>
      <c r="AO844" s="762"/>
      <c r="AP844" s="155"/>
      <c r="AQ844" s="762"/>
      <c r="AR844" s="155"/>
      <c r="AS844" s="762"/>
      <c r="AT844" s="155"/>
      <c r="AU844" s="762"/>
      <c r="AV844" s="155"/>
    </row>
    <row r="845" spans="1:48" s="1" customFormat="1" ht="15" customHeight="1">
      <c r="A845" s="738"/>
      <c r="B845" s="58"/>
      <c r="C845" s="741"/>
      <c r="D845" s="56"/>
      <c r="E845" s="739" t="s">
        <v>160</v>
      </c>
      <c r="F845" s="739"/>
      <c r="G845" s="734"/>
      <c r="H845" s="766"/>
      <c r="I845" s="49" t="s">
        <v>13</v>
      </c>
      <c r="J845" s="57"/>
      <c r="K845" s="49" t="s">
        <v>13</v>
      </c>
      <c r="L845" s="57"/>
      <c r="M845" s="49" t="s">
        <v>13</v>
      </c>
      <c r="N845" s="57"/>
      <c r="O845" s="49" t="s">
        <v>13</v>
      </c>
      <c r="P845" s="57"/>
      <c r="Q845" s="49" t="s">
        <v>13</v>
      </c>
      <c r="R845" s="57"/>
      <c r="S845" s="49">
        <v>72.05</v>
      </c>
      <c r="T845" s="65"/>
      <c r="U845" s="49">
        <v>87.46</v>
      </c>
      <c r="V845" s="65"/>
      <c r="W845" s="49">
        <v>94.67</v>
      </c>
      <c r="X845" s="65"/>
      <c r="Y845" s="49">
        <v>93.29</v>
      </c>
      <c r="Z845" s="57"/>
      <c r="AA845" s="49">
        <v>97.44</v>
      </c>
      <c r="AB845" s="65"/>
      <c r="AC845" s="49">
        <v>92.26</v>
      </c>
      <c r="AD845" s="65"/>
      <c r="AE845" s="49">
        <v>98.89</v>
      </c>
      <c r="AF845" s="177"/>
      <c r="AG845" s="673">
        <v>100</v>
      </c>
      <c r="AH845" s="180"/>
      <c r="AI845" s="49">
        <v>99.075062255425124</v>
      </c>
      <c r="AJ845" s="180"/>
      <c r="AK845" s="673"/>
      <c r="AL845" s="180"/>
      <c r="AM845" s="762"/>
      <c r="AN845" s="155"/>
      <c r="AO845" s="762"/>
      <c r="AP845" s="155"/>
      <c r="AQ845" s="762"/>
      <c r="AR845" s="155"/>
      <c r="AS845" s="762"/>
      <c r="AT845" s="155"/>
      <c r="AU845" s="762"/>
      <c r="AV845" s="155"/>
    </row>
    <row r="846" spans="1:48" s="1" customFormat="1" ht="15" customHeight="1">
      <c r="A846" s="738"/>
      <c r="B846" s="58"/>
      <c r="C846" s="741"/>
      <c r="D846" s="56"/>
      <c r="E846" s="739" t="s">
        <v>161</v>
      </c>
      <c r="F846" s="739"/>
      <c r="G846" s="734"/>
      <c r="H846" s="766"/>
      <c r="I846" s="49" t="s">
        <v>13</v>
      </c>
      <c r="J846" s="57"/>
      <c r="K846" s="49" t="s">
        <v>13</v>
      </c>
      <c r="L846" s="57"/>
      <c r="M846" s="49" t="s">
        <v>13</v>
      </c>
      <c r="N846" s="57"/>
      <c r="O846" s="49" t="s">
        <v>13</v>
      </c>
      <c r="P846" s="57"/>
      <c r="Q846" s="49" t="s">
        <v>13</v>
      </c>
      <c r="R846" s="57"/>
      <c r="S846" s="49">
        <v>63.06</v>
      </c>
      <c r="T846" s="65"/>
      <c r="U846" s="49">
        <v>67.41</v>
      </c>
      <c r="V846" s="65"/>
      <c r="W846" s="49">
        <v>69.16</v>
      </c>
      <c r="X846" s="65"/>
      <c r="Y846" s="49">
        <v>68.58</v>
      </c>
      <c r="Z846" s="57"/>
      <c r="AA846" s="49">
        <v>65.06</v>
      </c>
      <c r="AB846" s="65"/>
      <c r="AC846" s="49">
        <v>39.53</v>
      </c>
      <c r="AD846" s="65"/>
      <c r="AE846" s="49">
        <v>96.76</v>
      </c>
      <c r="AF846" s="177"/>
      <c r="AG846" s="673">
        <v>96.706727017324795</v>
      </c>
      <c r="AH846" s="180"/>
      <c r="AI846" s="49">
        <v>86.377195889956909</v>
      </c>
      <c r="AJ846" s="180"/>
      <c r="AK846" s="673"/>
      <c r="AL846" s="180"/>
      <c r="AM846" s="762"/>
      <c r="AN846" s="155"/>
      <c r="AO846" s="762"/>
      <c r="AP846" s="155"/>
      <c r="AQ846" s="762"/>
      <c r="AR846" s="155"/>
      <c r="AS846" s="762"/>
      <c r="AT846" s="155"/>
      <c r="AU846" s="762"/>
      <c r="AV846" s="155"/>
    </row>
    <row r="847" spans="1:48" s="1" customFormat="1" ht="15" customHeight="1">
      <c r="A847" s="738"/>
      <c r="B847" s="58"/>
      <c r="C847" s="741"/>
      <c r="D847" s="56"/>
      <c r="E847" s="739" t="s">
        <v>162</v>
      </c>
      <c r="F847" s="739"/>
      <c r="G847" s="734"/>
      <c r="H847" s="766"/>
      <c r="I847" s="49" t="s">
        <v>13</v>
      </c>
      <c r="J847" s="57"/>
      <c r="K847" s="49" t="s">
        <v>13</v>
      </c>
      <c r="L847" s="57"/>
      <c r="M847" s="49" t="s">
        <v>13</v>
      </c>
      <c r="N847" s="57"/>
      <c r="O847" s="49" t="s">
        <v>13</v>
      </c>
      <c r="P847" s="57"/>
      <c r="Q847" s="49" t="s">
        <v>13</v>
      </c>
      <c r="R847" s="57"/>
      <c r="S847" s="49">
        <v>73.13</v>
      </c>
      <c r="T847" s="65"/>
      <c r="U847" s="49">
        <v>76.42</v>
      </c>
      <c r="V847" s="65"/>
      <c r="W847" s="49">
        <v>89.3</v>
      </c>
      <c r="X847" s="65"/>
      <c r="Y847" s="49">
        <v>85.45</v>
      </c>
      <c r="Z847" s="57"/>
      <c r="AA847" s="49">
        <v>84.4</v>
      </c>
      <c r="AB847" s="65"/>
      <c r="AC847" s="49">
        <v>67.17</v>
      </c>
      <c r="AD847" s="65"/>
      <c r="AE847" s="49">
        <v>89.87</v>
      </c>
      <c r="AF847" s="177"/>
      <c r="AG847" s="673">
        <v>93.395411346836894</v>
      </c>
      <c r="AH847" s="180"/>
      <c r="AI847" s="49">
        <v>89.104092173222099</v>
      </c>
      <c r="AJ847" s="180"/>
      <c r="AK847" s="673"/>
      <c r="AL847" s="180"/>
      <c r="AM847" s="762"/>
      <c r="AN847" s="155"/>
      <c r="AO847" s="762"/>
      <c r="AP847" s="155"/>
      <c r="AQ847" s="762"/>
      <c r="AR847" s="155"/>
      <c r="AS847" s="762"/>
      <c r="AT847" s="155"/>
      <c r="AU847" s="762"/>
      <c r="AV847" s="155"/>
    </row>
    <row r="848" spans="1:48" s="1" customFormat="1" ht="15" customHeight="1">
      <c r="A848" s="738"/>
      <c r="B848" s="58"/>
      <c r="C848" s="741"/>
      <c r="D848" s="56"/>
      <c r="E848" s="739" t="s">
        <v>163</v>
      </c>
      <c r="F848" s="739"/>
      <c r="G848" s="734"/>
      <c r="H848" s="766"/>
      <c r="I848" s="49" t="s">
        <v>13</v>
      </c>
      <c r="J848" s="57"/>
      <c r="K848" s="49" t="s">
        <v>13</v>
      </c>
      <c r="L848" s="57"/>
      <c r="M848" s="49" t="s">
        <v>13</v>
      </c>
      <c r="N848" s="57"/>
      <c r="O848" s="49" t="s">
        <v>13</v>
      </c>
      <c r="P848" s="57"/>
      <c r="Q848" s="49" t="s">
        <v>13</v>
      </c>
      <c r="R848" s="57"/>
      <c r="S848" s="49">
        <v>61.15</v>
      </c>
      <c r="T848" s="65"/>
      <c r="U848" s="49">
        <v>68.209999999999994</v>
      </c>
      <c r="V848" s="65"/>
      <c r="W848" s="49">
        <v>70.11</v>
      </c>
      <c r="X848" s="65"/>
      <c r="Y848" s="49">
        <v>69.900000000000006</v>
      </c>
      <c r="Z848" s="57"/>
      <c r="AA848" s="49">
        <v>62.63</v>
      </c>
      <c r="AB848" s="65"/>
      <c r="AC848" s="49">
        <v>46.58</v>
      </c>
      <c r="AD848" s="65"/>
      <c r="AE848" s="49">
        <v>67.680000000000007</v>
      </c>
      <c r="AF848" s="177"/>
      <c r="AG848" s="673">
        <v>83.399080977978144</v>
      </c>
      <c r="AH848" s="180"/>
      <c r="AI848" s="49">
        <v>82.108012770422633</v>
      </c>
      <c r="AJ848" s="180"/>
      <c r="AK848" s="673"/>
      <c r="AL848" s="180"/>
      <c r="AM848" s="762"/>
      <c r="AN848" s="155"/>
      <c r="AO848" s="762"/>
      <c r="AP848" s="155"/>
      <c r="AQ848" s="762"/>
      <c r="AR848" s="155"/>
      <c r="AS848" s="762"/>
      <c r="AT848" s="155"/>
      <c r="AU848" s="762"/>
      <c r="AV848" s="155"/>
    </row>
    <row r="849" spans="1:48" s="1" customFormat="1" ht="15" customHeight="1">
      <c r="A849" s="738"/>
      <c r="B849" s="58"/>
      <c r="C849" s="741"/>
      <c r="D849" s="56"/>
      <c r="E849" s="739" t="s">
        <v>164</v>
      </c>
      <c r="F849" s="739"/>
      <c r="G849" s="734"/>
      <c r="H849" s="766"/>
      <c r="I849" s="49" t="s">
        <v>13</v>
      </c>
      <c r="J849" s="57"/>
      <c r="K849" s="49" t="s">
        <v>13</v>
      </c>
      <c r="L849" s="57"/>
      <c r="M849" s="49" t="s">
        <v>13</v>
      </c>
      <c r="N849" s="57"/>
      <c r="O849" s="49" t="s">
        <v>13</v>
      </c>
      <c r="P849" s="57"/>
      <c r="Q849" s="49" t="s">
        <v>13</v>
      </c>
      <c r="R849" s="57"/>
      <c r="S849" s="49">
        <v>79.38</v>
      </c>
      <c r="T849" s="65"/>
      <c r="U849" s="49">
        <v>79.459999999999994</v>
      </c>
      <c r="V849" s="65"/>
      <c r="W849" s="49">
        <v>84.27</v>
      </c>
      <c r="X849" s="65"/>
      <c r="Y849" s="49">
        <v>82.73</v>
      </c>
      <c r="Z849" s="57"/>
      <c r="AA849" s="49">
        <v>87.05</v>
      </c>
      <c r="AB849" s="65"/>
      <c r="AC849" s="49">
        <v>23.18</v>
      </c>
      <c r="AD849" s="65"/>
      <c r="AE849" s="49">
        <v>97.48</v>
      </c>
      <c r="AF849" s="177"/>
      <c r="AG849" s="673">
        <v>96.655231560891934</v>
      </c>
      <c r="AH849" s="180"/>
      <c r="AI849" s="49">
        <v>94.897959183673478</v>
      </c>
      <c r="AJ849" s="180"/>
      <c r="AK849" s="673"/>
      <c r="AL849" s="180"/>
      <c r="AM849" s="762"/>
      <c r="AN849" s="155"/>
      <c r="AO849" s="762"/>
      <c r="AP849" s="155"/>
      <c r="AQ849" s="762"/>
      <c r="AR849" s="155"/>
      <c r="AS849" s="762"/>
      <c r="AT849" s="155"/>
      <c r="AU849" s="762"/>
      <c r="AV849" s="155"/>
    </row>
    <row r="850" spans="1:48" s="1" customFormat="1" ht="15" customHeight="1">
      <c r="A850" s="738"/>
      <c r="B850" s="58"/>
      <c r="C850" s="741"/>
      <c r="D850" s="56"/>
      <c r="E850" s="739" t="s">
        <v>165</v>
      </c>
      <c r="F850" s="739"/>
      <c r="G850" s="734"/>
      <c r="H850" s="766"/>
      <c r="I850" s="49" t="s">
        <v>13</v>
      </c>
      <c r="J850" s="57"/>
      <c r="K850" s="49" t="s">
        <v>13</v>
      </c>
      <c r="L850" s="57"/>
      <c r="M850" s="49" t="s">
        <v>13</v>
      </c>
      <c r="N850" s="57"/>
      <c r="O850" s="49" t="s">
        <v>13</v>
      </c>
      <c r="P850" s="57"/>
      <c r="Q850" s="49" t="s">
        <v>13</v>
      </c>
      <c r="R850" s="57"/>
      <c r="S850" s="49">
        <v>51.99</v>
      </c>
      <c r="T850" s="65"/>
      <c r="U850" s="49">
        <v>47.7</v>
      </c>
      <c r="V850" s="65"/>
      <c r="W850" s="49">
        <v>51.8</v>
      </c>
      <c r="X850" s="65"/>
      <c r="Y850" s="49">
        <v>66.680000000000007</v>
      </c>
      <c r="Z850" s="57"/>
      <c r="AA850" s="49">
        <v>63.99</v>
      </c>
      <c r="AB850" s="65"/>
      <c r="AC850" s="49">
        <v>76.400000000000006</v>
      </c>
      <c r="AD850" s="65"/>
      <c r="AE850" s="49">
        <v>85.75</v>
      </c>
      <c r="AF850" s="177"/>
      <c r="AG850" s="673">
        <v>89.053803339517629</v>
      </c>
      <c r="AH850" s="180"/>
      <c r="AI850" s="49">
        <v>79.264426125554849</v>
      </c>
      <c r="AJ850" s="180"/>
      <c r="AK850" s="673"/>
      <c r="AL850" s="180"/>
      <c r="AM850" s="762"/>
      <c r="AN850" s="155"/>
      <c r="AO850" s="762"/>
      <c r="AP850" s="155"/>
      <c r="AQ850" s="762"/>
      <c r="AR850" s="155"/>
      <c r="AS850" s="762"/>
      <c r="AT850" s="155"/>
      <c r="AU850" s="762"/>
      <c r="AV850" s="155"/>
    </row>
    <row r="851" spans="1:48" s="1" customFormat="1" ht="15" customHeight="1">
      <c r="A851" s="738"/>
      <c r="B851" s="58"/>
      <c r="C851" s="741"/>
      <c r="D851" s="56"/>
      <c r="E851" s="739" t="s">
        <v>166</v>
      </c>
      <c r="F851" s="739"/>
      <c r="G851" s="734"/>
      <c r="H851" s="766"/>
      <c r="I851" s="49" t="s">
        <v>13</v>
      </c>
      <c r="J851" s="57"/>
      <c r="K851" s="49" t="s">
        <v>13</v>
      </c>
      <c r="L851" s="57"/>
      <c r="M851" s="49" t="s">
        <v>13</v>
      </c>
      <c r="N851" s="57"/>
      <c r="O851" s="49" t="s">
        <v>13</v>
      </c>
      <c r="P851" s="57"/>
      <c r="Q851" s="49" t="s">
        <v>13</v>
      </c>
      <c r="R851" s="57"/>
      <c r="S851" s="49">
        <v>65.09</v>
      </c>
      <c r="T851" s="65"/>
      <c r="U851" s="49">
        <v>65.48</v>
      </c>
      <c r="V851" s="65"/>
      <c r="W851" s="49">
        <v>81.69</v>
      </c>
      <c r="X851" s="65"/>
      <c r="Y851" s="49">
        <v>83.98</v>
      </c>
      <c r="Z851" s="57"/>
      <c r="AA851" s="49">
        <v>80.010000000000005</v>
      </c>
      <c r="AB851" s="65"/>
      <c r="AC851" s="49">
        <v>75.89</v>
      </c>
      <c r="AD851" s="65"/>
      <c r="AE851" s="49">
        <v>95.63</v>
      </c>
      <c r="AF851" s="177"/>
      <c r="AG851" s="673">
        <v>93.068356374807991</v>
      </c>
      <c r="AH851" s="180"/>
      <c r="AI851" s="49">
        <v>89.904799682665598</v>
      </c>
      <c r="AJ851" s="180"/>
      <c r="AK851" s="673"/>
      <c r="AL851" s="180"/>
      <c r="AM851" s="762"/>
      <c r="AN851" s="155"/>
      <c r="AO851" s="762"/>
      <c r="AP851" s="155"/>
      <c r="AQ851" s="762"/>
      <c r="AR851" s="155"/>
      <c r="AS851" s="762"/>
      <c r="AT851" s="155"/>
      <c r="AU851" s="762"/>
      <c r="AV851" s="155"/>
    </row>
    <row r="852" spans="1:48" s="1" customFormat="1" ht="15" customHeight="1">
      <c r="A852" s="738"/>
      <c r="B852" s="58"/>
      <c r="C852" s="741"/>
      <c r="D852" s="56"/>
      <c r="E852" s="739" t="s">
        <v>216</v>
      </c>
      <c r="F852" s="739"/>
      <c r="G852" s="734"/>
      <c r="H852" s="766"/>
      <c r="I852" s="49" t="s">
        <v>13</v>
      </c>
      <c r="J852" s="57"/>
      <c r="K852" s="49" t="s">
        <v>13</v>
      </c>
      <c r="L852" s="57"/>
      <c r="M852" s="49" t="s">
        <v>13</v>
      </c>
      <c r="N852" s="57"/>
      <c r="O852" s="49" t="s">
        <v>13</v>
      </c>
      <c r="P852" s="57"/>
      <c r="Q852" s="49" t="s">
        <v>13</v>
      </c>
      <c r="R852" s="57"/>
      <c r="S852" s="49">
        <v>80.17</v>
      </c>
      <c r="T852" s="65"/>
      <c r="U852" s="49">
        <v>88.53</v>
      </c>
      <c r="V852" s="65"/>
      <c r="W852" s="49">
        <v>86.68</v>
      </c>
      <c r="X852" s="65"/>
      <c r="Y852" s="49">
        <v>84.69</v>
      </c>
      <c r="Z852" s="57"/>
      <c r="AA852" s="49">
        <v>79.790000000000006</v>
      </c>
      <c r="AB852" s="65"/>
      <c r="AC852" s="49">
        <v>68.260000000000005</v>
      </c>
      <c r="AD852" s="65"/>
      <c r="AE852" s="49">
        <v>94.58</v>
      </c>
      <c r="AF852" s="177"/>
      <c r="AG852" s="673">
        <v>74.381340052981841</v>
      </c>
      <c r="AH852" s="180"/>
      <c r="AI852" s="49">
        <v>88.159259259259258</v>
      </c>
      <c r="AJ852" s="180"/>
      <c r="AK852" s="673"/>
      <c r="AL852" s="180"/>
      <c r="AM852" s="762"/>
      <c r="AN852" s="155"/>
      <c r="AO852" s="762"/>
      <c r="AP852" s="155"/>
      <c r="AQ852" s="762"/>
      <c r="AR852" s="155"/>
      <c r="AS852" s="762"/>
      <c r="AT852" s="155"/>
      <c r="AU852" s="762"/>
      <c r="AV852" s="155"/>
    </row>
    <row r="853" spans="1:48" s="1" customFormat="1" ht="15" customHeight="1">
      <c r="A853" s="738"/>
      <c r="B853" s="58"/>
      <c r="C853" s="741"/>
      <c r="D853" s="56"/>
      <c r="E853" s="739" t="s">
        <v>167</v>
      </c>
      <c r="F853" s="739"/>
      <c r="G853" s="734"/>
      <c r="H853" s="766"/>
      <c r="I853" s="49" t="s">
        <v>13</v>
      </c>
      <c r="J853" s="57"/>
      <c r="K853" s="49" t="s">
        <v>13</v>
      </c>
      <c r="L853" s="57"/>
      <c r="M853" s="49" t="s">
        <v>13</v>
      </c>
      <c r="N853" s="57"/>
      <c r="O853" s="49" t="s">
        <v>13</v>
      </c>
      <c r="P853" s="57"/>
      <c r="Q853" s="49" t="s">
        <v>13</v>
      </c>
      <c r="R853" s="57"/>
      <c r="S853" s="49">
        <v>69.709999999999994</v>
      </c>
      <c r="T853" s="65"/>
      <c r="U853" s="49">
        <v>71.13</v>
      </c>
      <c r="V853" s="65"/>
      <c r="W853" s="49">
        <v>76.83</v>
      </c>
      <c r="X853" s="65"/>
      <c r="Y853" s="49">
        <v>77.59</v>
      </c>
      <c r="Z853" s="57"/>
      <c r="AA853" s="49">
        <v>73.680000000000007</v>
      </c>
      <c r="AB853" s="65"/>
      <c r="AC853" s="49">
        <v>63.9</v>
      </c>
      <c r="AD853" s="65"/>
      <c r="AE853" s="49">
        <v>96.13</v>
      </c>
      <c r="AF853" s="177"/>
      <c r="AG853" s="673">
        <v>95.582635186595581</v>
      </c>
      <c r="AH853" s="180"/>
      <c r="AI853" s="49">
        <v>94.902975420439844</v>
      </c>
      <c r="AJ853" s="180"/>
      <c r="AK853" s="673"/>
      <c r="AL853" s="180"/>
      <c r="AM853" s="762"/>
      <c r="AN853" s="155"/>
      <c r="AO853" s="762"/>
      <c r="AP853" s="155"/>
      <c r="AQ853" s="762"/>
      <c r="AR853" s="155"/>
      <c r="AS853" s="762"/>
      <c r="AT853" s="155"/>
      <c r="AU853" s="762"/>
      <c r="AV853" s="155"/>
    </row>
    <row r="854" spans="1:48" s="1" customFormat="1" ht="15" customHeight="1">
      <c r="A854" s="738"/>
      <c r="B854" s="58"/>
      <c r="C854" s="741"/>
      <c r="D854" s="56"/>
      <c r="E854" s="739" t="s">
        <v>168</v>
      </c>
      <c r="F854" s="739"/>
      <c r="G854" s="734"/>
      <c r="H854" s="766"/>
      <c r="I854" s="49" t="s">
        <v>13</v>
      </c>
      <c r="J854" s="57"/>
      <c r="K854" s="49" t="s">
        <v>13</v>
      </c>
      <c r="L854" s="57"/>
      <c r="M854" s="49" t="s">
        <v>13</v>
      </c>
      <c r="N854" s="57"/>
      <c r="O854" s="49" t="s">
        <v>13</v>
      </c>
      <c r="P854" s="57"/>
      <c r="Q854" s="49" t="s">
        <v>13</v>
      </c>
      <c r="R854" s="57"/>
      <c r="S854" s="49">
        <v>79.400000000000006</v>
      </c>
      <c r="T854" s="65"/>
      <c r="U854" s="49">
        <v>78.88</v>
      </c>
      <c r="V854" s="65"/>
      <c r="W854" s="49">
        <v>90.22</v>
      </c>
      <c r="X854" s="65"/>
      <c r="Y854" s="49">
        <v>90.34</v>
      </c>
      <c r="Z854" s="57"/>
      <c r="AA854" s="49">
        <v>86.16</v>
      </c>
      <c r="AB854" s="65"/>
      <c r="AC854" s="49">
        <v>60.94</v>
      </c>
      <c r="AD854" s="65"/>
      <c r="AE854" s="49">
        <v>90.97</v>
      </c>
      <c r="AF854" s="177"/>
      <c r="AG854" s="673">
        <v>97.737388724035611</v>
      </c>
      <c r="AH854" s="180"/>
      <c r="AI854" s="49">
        <v>94.674321916452186</v>
      </c>
      <c r="AJ854" s="180"/>
      <c r="AK854" s="673"/>
      <c r="AL854" s="180"/>
      <c r="AM854" s="762"/>
      <c r="AN854" s="155"/>
      <c r="AO854" s="762"/>
      <c r="AP854" s="155"/>
      <c r="AQ854" s="762"/>
      <c r="AR854" s="155"/>
      <c r="AS854" s="762"/>
      <c r="AT854" s="155"/>
      <c r="AU854" s="762"/>
      <c r="AV854" s="155"/>
    </row>
    <row r="855" spans="1:48" s="1" customFormat="1" ht="15" customHeight="1">
      <c r="A855" s="738"/>
      <c r="B855" s="58"/>
      <c r="C855" s="741"/>
      <c r="D855" s="56"/>
      <c r="E855" s="739" t="s">
        <v>217</v>
      </c>
      <c r="F855" s="739"/>
      <c r="G855" s="734"/>
      <c r="H855" s="766"/>
      <c r="I855" s="49" t="s">
        <v>13</v>
      </c>
      <c r="J855" s="57"/>
      <c r="K855" s="49" t="s">
        <v>13</v>
      </c>
      <c r="L855" s="57"/>
      <c r="M855" s="49" t="s">
        <v>13</v>
      </c>
      <c r="N855" s="57"/>
      <c r="O855" s="49" t="s">
        <v>13</v>
      </c>
      <c r="P855" s="57"/>
      <c r="Q855" s="49" t="s">
        <v>13</v>
      </c>
      <c r="R855" s="57"/>
      <c r="S855" s="49">
        <v>57.39</v>
      </c>
      <c r="T855" s="65"/>
      <c r="U855" s="49">
        <v>58.89</v>
      </c>
      <c r="V855" s="65"/>
      <c r="W855" s="49">
        <v>61.54</v>
      </c>
      <c r="X855" s="65"/>
      <c r="Y855" s="49">
        <v>62.27</v>
      </c>
      <c r="Z855" s="57"/>
      <c r="AA855" s="49">
        <v>69.31</v>
      </c>
      <c r="AB855" s="65"/>
      <c r="AC855" s="49">
        <v>44.09</v>
      </c>
      <c r="AD855" s="65"/>
      <c r="AE855" s="49">
        <v>73.540000000000006</v>
      </c>
      <c r="AF855" s="177"/>
      <c r="AG855" s="673">
        <v>80.694121894794094</v>
      </c>
      <c r="AH855" s="180"/>
      <c r="AI855" s="49">
        <v>81.724293615260166</v>
      </c>
      <c r="AJ855" s="180"/>
      <c r="AK855" s="673"/>
      <c r="AL855" s="180"/>
      <c r="AM855" s="762"/>
      <c r="AN855" s="155"/>
      <c r="AO855" s="762"/>
      <c r="AP855" s="155"/>
      <c r="AQ855" s="762"/>
      <c r="AR855" s="155"/>
      <c r="AS855" s="762"/>
      <c r="AT855" s="155"/>
      <c r="AU855" s="762"/>
      <c r="AV855" s="155"/>
    </row>
    <row r="856" spans="1:48" s="1" customFormat="1" ht="15" customHeight="1">
      <c r="A856" s="738"/>
      <c r="B856" s="58"/>
      <c r="C856" s="741"/>
      <c r="D856" s="56"/>
      <c r="E856" s="739" t="s">
        <v>218</v>
      </c>
      <c r="F856" s="739"/>
      <c r="G856" s="734"/>
      <c r="H856" s="766"/>
      <c r="I856" s="49" t="s">
        <v>13</v>
      </c>
      <c r="J856" s="57"/>
      <c r="K856" s="49" t="s">
        <v>13</v>
      </c>
      <c r="L856" s="57"/>
      <c r="M856" s="49" t="s">
        <v>13</v>
      </c>
      <c r="N856" s="57"/>
      <c r="O856" s="49" t="s">
        <v>13</v>
      </c>
      <c r="P856" s="57"/>
      <c r="Q856" s="49" t="s">
        <v>13</v>
      </c>
      <c r="R856" s="57"/>
      <c r="S856" s="49">
        <v>70.430000000000007</v>
      </c>
      <c r="T856" s="65"/>
      <c r="U856" s="49">
        <v>73.08</v>
      </c>
      <c r="V856" s="65"/>
      <c r="W856" s="49">
        <v>78.44</v>
      </c>
      <c r="X856" s="65"/>
      <c r="Y856" s="49">
        <v>76.959999999999994</v>
      </c>
      <c r="Z856" s="57"/>
      <c r="AA856" s="49">
        <v>76.03</v>
      </c>
      <c r="AB856" s="65"/>
      <c r="AC856" s="49">
        <v>51.1</v>
      </c>
      <c r="AD856" s="65"/>
      <c r="AE856" s="49">
        <v>83.15</v>
      </c>
      <c r="AF856" s="177"/>
      <c r="AG856" s="673">
        <v>88.760468102808971</v>
      </c>
      <c r="AH856" s="180"/>
      <c r="AI856" s="49">
        <v>86.981619322497338</v>
      </c>
      <c r="AJ856" s="180"/>
      <c r="AK856" s="673"/>
      <c r="AL856" s="180"/>
      <c r="AM856" s="762"/>
      <c r="AN856" s="155"/>
      <c r="AO856" s="762"/>
      <c r="AP856" s="155"/>
      <c r="AQ856" s="762"/>
      <c r="AR856" s="155"/>
      <c r="AS856" s="762"/>
      <c r="AT856" s="155"/>
      <c r="AU856" s="762"/>
      <c r="AV856" s="155"/>
    </row>
    <row r="857" spans="1:48" s="1" customFormat="1" ht="15" customHeight="1">
      <c r="A857" s="738"/>
      <c r="B857" s="58"/>
      <c r="C857" s="741"/>
      <c r="D857" s="56"/>
      <c r="E857" s="739" t="s">
        <v>169</v>
      </c>
      <c r="F857" s="739"/>
      <c r="G857" s="734"/>
      <c r="H857" s="766"/>
      <c r="I857" s="49" t="s">
        <v>13</v>
      </c>
      <c r="J857" s="57"/>
      <c r="K857" s="49" t="s">
        <v>13</v>
      </c>
      <c r="L857" s="57"/>
      <c r="M857" s="49" t="s">
        <v>13</v>
      </c>
      <c r="N857" s="57"/>
      <c r="O857" s="49" t="s">
        <v>13</v>
      </c>
      <c r="P857" s="57"/>
      <c r="Q857" s="49" t="s">
        <v>13</v>
      </c>
      <c r="R857" s="57"/>
      <c r="S857" s="49">
        <v>63.07</v>
      </c>
      <c r="T857" s="65"/>
      <c r="U857" s="49">
        <v>68.47</v>
      </c>
      <c r="V857" s="65"/>
      <c r="W857" s="49">
        <v>69.16</v>
      </c>
      <c r="X857" s="65"/>
      <c r="Y857" s="49">
        <v>68.489999999999995</v>
      </c>
      <c r="Z857" s="57"/>
      <c r="AA857" s="49">
        <v>65.45</v>
      </c>
      <c r="AB857" s="65"/>
      <c r="AC857" s="49">
        <v>56.62</v>
      </c>
      <c r="AD857" s="65"/>
      <c r="AE857" s="49">
        <v>71.989999999999995</v>
      </c>
      <c r="AF857" s="177"/>
      <c r="AG857" s="673">
        <v>78.346007604562743</v>
      </c>
      <c r="AH857" s="180"/>
      <c r="AI857" s="49">
        <v>81.236050589860781</v>
      </c>
      <c r="AJ857" s="180"/>
      <c r="AK857" s="673"/>
      <c r="AL857" s="180"/>
      <c r="AM857" s="762"/>
      <c r="AN857" s="155"/>
      <c r="AO857" s="762"/>
      <c r="AP857" s="155"/>
      <c r="AQ857" s="762"/>
      <c r="AR857" s="155"/>
      <c r="AS857" s="762"/>
      <c r="AT857" s="155"/>
      <c r="AU857" s="762"/>
      <c r="AV857" s="155"/>
    </row>
    <row r="858" spans="1:48" s="1" customFormat="1" ht="15" customHeight="1">
      <c r="A858" s="738"/>
      <c r="B858" s="58"/>
      <c r="C858" s="741"/>
      <c r="D858" s="56"/>
      <c r="E858" s="739" t="s">
        <v>170</v>
      </c>
      <c r="F858" s="739"/>
      <c r="G858" s="734"/>
      <c r="H858" s="766"/>
      <c r="I858" s="49" t="s">
        <v>13</v>
      </c>
      <c r="J858" s="57"/>
      <c r="K858" s="49" t="s">
        <v>13</v>
      </c>
      <c r="L858" s="57"/>
      <c r="M858" s="49" t="s">
        <v>13</v>
      </c>
      <c r="N858" s="57"/>
      <c r="O858" s="49" t="s">
        <v>13</v>
      </c>
      <c r="P858" s="57"/>
      <c r="Q858" s="49" t="s">
        <v>13</v>
      </c>
      <c r="R858" s="57"/>
      <c r="S858" s="49">
        <v>70.8</v>
      </c>
      <c r="T858" s="65"/>
      <c r="U858" s="49">
        <v>77.09</v>
      </c>
      <c r="V858" s="65"/>
      <c r="W858" s="49">
        <v>86.84</v>
      </c>
      <c r="X858" s="65"/>
      <c r="Y858" s="49">
        <v>81.38</v>
      </c>
      <c r="Z858" s="57"/>
      <c r="AA858" s="49">
        <v>80.61</v>
      </c>
      <c r="AB858" s="65"/>
      <c r="AC858" s="49">
        <v>68.05</v>
      </c>
      <c r="AD858" s="65"/>
      <c r="AE858" s="49">
        <v>91.55</v>
      </c>
      <c r="AF858" s="177"/>
      <c r="AG858" s="673">
        <v>95.645161290322577</v>
      </c>
      <c r="AH858" s="180"/>
      <c r="AI858" s="49">
        <v>89.694357366771158</v>
      </c>
      <c r="AJ858" s="180"/>
      <c r="AK858" s="673"/>
      <c r="AL858" s="180"/>
      <c r="AM858" s="762"/>
      <c r="AN858" s="155"/>
      <c r="AO858" s="762"/>
      <c r="AP858" s="155"/>
      <c r="AQ858" s="762"/>
      <c r="AR858" s="155"/>
      <c r="AS858" s="762"/>
      <c r="AT858" s="155"/>
      <c r="AU858" s="762"/>
      <c r="AV858" s="155"/>
    </row>
    <row r="859" spans="1:48" s="1" customFormat="1" ht="15" customHeight="1">
      <c r="A859" s="738"/>
      <c r="B859" s="58"/>
      <c r="C859" s="741"/>
      <c r="D859" s="56"/>
      <c r="E859" s="739" t="s">
        <v>171</v>
      </c>
      <c r="F859" s="739"/>
      <c r="G859" s="734"/>
      <c r="H859" s="766"/>
      <c r="I859" s="49" t="s">
        <v>13</v>
      </c>
      <c r="J859" s="57"/>
      <c r="K859" s="49" t="s">
        <v>13</v>
      </c>
      <c r="L859" s="57"/>
      <c r="M859" s="49" t="s">
        <v>13</v>
      </c>
      <c r="N859" s="57"/>
      <c r="O859" s="49" t="s">
        <v>13</v>
      </c>
      <c r="P859" s="57"/>
      <c r="Q859" s="49" t="s">
        <v>13</v>
      </c>
      <c r="R859" s="57"/>
      <c r="S859" s="49">
        <v>77.94</v>
      </c>
      <c r="T859" s="65"/>
      <c r="U859" s="49">
        <v>78.17</v>
      </c>
      <c r="V859" s="65"/>
      <c r="W859" s="49">
        <v>80.45</v>
      </c>
      <c r="X859" s="65"/>
      <c r="Y859" s="49">
        <v>82.53</v>
      </c>
      <c r="Z859" s="57"/>
      <c r="AA859" s="49">
        <v>82.78</v>
      </c>
      <c r="AB859" s="65"/>
      <c r="AC859" s="49">
        <v>57.09</v>
      </c>
      <c r="AD859" s="65"/>
      <c r="AE859" s="49">
        <v>89.45</v>
      </c>
      <c r="AF859" s="177"/>
      <c r="AG859" s="673">
        <v>92.569002123142255</v>
      </c>
      <c r="AH859" s="180"/>
      <c r="AI859" s="49">
        <v>89.286697879372085</v>
      </c>
      <c r="AJ859" s="180"/>
      <c r="AK859" s="673"/>
      <c r="AL859" s="180"/>
      <c r="AM859" s="762"/>
      <c r="AN859" s="155"/>
      <c r="AO859" s="762"/>
      <c r="AP859" s="155"/>
      <c r="AQ859" s="762"/>
      <c r="AR859" s="155"/>
      <c r="AS859" s="762"/>
      <c r="AT859" s="155"/>
      <c r="AU859" s="762"/>
      <c r="AV859" s="155"/>
    </row>
    <row r="860" spans="1:48" s="1" customFormat="1" ht="15" customHeight="1">
      <c r="A860" s="738"/>
      <c r="B860" s="58"/>
      <c r="C860" s="741"/>
      <c r="D860" s="56"/>
      <c r="E860" s="739" t="s">
        <v>172</v>
      </c>
      <c r="F860" s="739"/>
      <c r="G860" s="734"/>
      <c r="H860" s="766"/>
      <c r="I860" s="49" t="s">
        <v>13</v>
      </c>
      <c r="J860" s="57"/>
      <c r="K860" s="49" t="s">
        <v>13</v>
      </c>
      <c r="L860" s="57"/>
      <c r="M860" s="49" t="s">
        <v>13</v>
      </c>
      <c r="N860" s="57"/>
      <c r="O860" s="49" t="s">
        <v>13</v>
      </c>
      <c r="P860" s="57"/>
      <c r="Q860" s="49" t="s">
        <v>13</v>
      </c>
      <c r="R860" s="57"/>
      <c r="S860" s="49">
        <v>68.5</v>
      </c>
      <c r="T860" s="65"/>
      <c r="U860" s="49">
        <v>68.45</v>
      </c>
      <c r="V860" s="65"/>
      <c r="W860" s="49">
        <v>75.77</v>
      </c>
      <c r="X860" s="65"/>
      <c r="Y860" s="49">
        <v>77.64</v>
      </c>
      <c r="Z860" s="57"/>
      <c r="AA860" s="49">
        <v>72.010000000000005</v>
      </c>
      <c r="AB860" s="65"/>
      <c r="AC860" s="49">
        <v>68.61</v>
      </c>
      <c r="AD860" s="65"/>
      <c r="AE860" s="49">
        <v>88.58</v>
      </c>
      <c r="AF860" s="177"/>
      <c r="AG860" s="673">
        <v>86.988926746166953</v>
      </c>
      <c r="AH860" s="180"/>
      <c r="AI860" s="49">
        <v>87.155963302752298</v>
      </c>
      <c r="AJ860" s="180"/>
      <c r="AK860" s="673"/>
      <c r="AL860" s="180"/>
      <c r="AM860" s="762"/>
      <c r="AN860" s="155"/>
      <c r="AO860" s="762"/>
      <c r="AP860" s="155"/>
      <c r="AQ860" s="762"/>
      <c r="AR860" s="155"/>
      <c r="AS860" s="762"/>
      <c r="AT860" s="155"/>
      <c r="AU860" s="762"/>
      <c r="AV860" s="155"/>
    </row>
    <row r="861" spans="1:48" s="1" customFormat="1" ht="15" customHeight="1">
      <c r="A861" s="738"/>
      <c r="B861" s="58"/>
      <c r="C861" s="741"/>
      <c r="D861" s="56"/>
      <c r="E861" s="739" t="s">
        <v>173</v>
      </c>
      <c r="F861" s="739"/>
      <c r="G861" s="734"/>
      <c r="H861" s="766"/>
      <c r="I861" s="49" t="s">
        <v>13</v>
      </c>
      <c r="J861" s="57"/>
      <c r="K861" s="49" t="s">
        <v>13</v>
      </c>
      <c r="L861" s="57"/>
      <c r="M861" s="49" t="s">
        <v>13</v>
      </c>
      <c r="N861" s="57"/>
      <c r="O861" s="49" t="s">
        <v>13</v>
      </c>
      <c r="P861" s="57"/>
      <c r="Q861" s="49" t="s">
        <v>13</v>
      </c>
      <c r="R861" s="57"/>
      <c r="S861" s="49">
        <v>69.14</v>
      </c>
      <c r="T861" s="65"/>
      <c r="U861" s="49">
        <v>73.86</v>
      </c>
      <c r="V861" s="65"/>
      <c r="W861" s="49">
        <v>77.239999999999995</v>
      </c>
      <c r="X861" s="65"/>
      <c r="Y861" s="49">
        <v>77.38</v>
      </c>
      <c r="Z861" s="57"/>
      <c r="AA861" s="49">
        <v>77.28</v>
      </c>
      <c r="AB861" s="65"/>
      <c r="AC861" s="49">
        <v>70.760000000000005</v>
      </c>
      <c r="AD861" s="65"/>
      <c r="AE861" s="49">
        <v>94.18</v>
      </c>
      <c r="AF861" s="177"/>
      <c r="AG861" s="673">
        <v>98.574885721968272</v>
      </c>
      <c r="AH861" s="180"/>
      <c r="AI861" s="49">
        <v>91.471658866354659</v>
      </c>
      <c r="AJ861" s="180"/>
      <c r="AK861" s="673"/>
      <c r="AL861" s="180"/>
      <c r="AM861" s="762"/>
      <c r="AN861" s="155"/>
      <c r="AO861" s="762"/>
      <c r="AP861" s="155"/>
      <c r="AQ861" s="762"/>
      <c r="AR861" s="155"/>
      <c r="AS861" s="762"/>
      <c r="AT861" s="155"/>
      <c r="AU861" s="762"/>
      <c r="AV861" s="155"/>
    </row>
    <row r="862" spans="1:48" s="1" customFormat="1" ht="15" customHeight="1">
      <c r="A862" s="738"/>
      <c r="B862" s="58"/>
      <c r="C862" s="741"/>
      <c r="D862" s="56"/>
      <c r="E862" s="739" t="s">
        <v>219</v>
      </c>
      <c r="F862" s="739"/>
      <c r="G862" s="734"/>
      <c r="H862" s="766"/>
      <c r="I862" s="49" t="s">
        <v>13</v>
      </c>
      <c r="J862" s="57"/>
      <c r="K862" s="49" t="s">
        <v>13</v>
      </c>
      <c r="L862" s="57"/>
      <c r="M862" s="49" t="s">
        <v>13</v>
      </c>
      <c r="N862" s="57"/>
      <c r="O862" s="49" t="s">
        <v>13</v>
      </c>
      <c r="P862" s="57"/>
      <c r="Q862" s="49" t="s">
        <v>13</v>
      </c>
      <c r="R862" s="57"/>
      <c r="S862" s="49">
        <v>65</v>
      </c>
      <c r="T862" s="65"/>
      <c r="U862" s="49">
        <v>69.099999999999994</v>
      </c>
      <c r="V862" s="65"/>
      <c r="W862" s="49">
        <v>72.650000000000006</v>
      </c>
      <c r="X862" s="65"/>
      <c r="Y862" s="49">
        <v>72.150000000000006</v>
      </c>
      <c r="Z862" s="57"/>
      <c r="AA862" s="49">
        <v>72.569999999999993</v>
      </c>
      <c r="AB862" s="65"/>
      <c r="AC862" s="49">
        <v>55.15</v>
      </c>
      <c r="AD862" s="65"/>
      <c r="AE862" s="49">
        <v>77.72</v>
      </c>
      <c r="AF862" s="177"/>
      <c r="AG862" s="673">
        <v>85.800576154632466</v>
      </c>
      <c r="AH862" s="180"/>
      <c r="AI862" s="49">
        <v>84.376199616122832</v>
      </c>
      <c r="AJ862" s="180"/>
      <c r="AK862" s="673"/>
      <c r="AL862" s="180"/>
      <c r="AM862" s="762"/>
      <c r="AN862" s="155"/>
      <c r="AO862" s="762"/>
      <c r="AP862" s="155"/>
      <c r="AQ862" s="762"/>
      <c r="AR862" s="155"/>
      <c r="AS862" s="762"/>
      <c r="AT862" s="155"/>
      <c r="AU862" s="762"/>
      <c r="AV862" s="155"/>
    </row>
    <row r="863" spans="1:48" s="1" customFormat="1" ht="15" customHeight="1">
      <c r="A863" s="738"/>
      <c r="B863" s="58"/>
      <c r="C863" s="741"/>
      <c r="D863" s="56"/>
      <c r="E863" s="739" t="s">
        <v>174</v>
      </c>
      <c r="F863" s="739"/>
      <c r="G863" s="734"/>
      <c r="H863" s="766"/>
      <c r="I863" s="49" t="s">
        <v>13</v>
      </c>
      <c r="J863" s="57"/>
      <c r="K863" s="49" t="s">
        <v>13</v>
      </c>
      <c r="L863" s="57"/>
      <c r="M863" s="49" t="s">
        <v>13</v>
      </c>
      <c r="N863" s="57"/>
      <c r="O863" s="49" t="s">
        <v>13</v>
      </c>
      <c r="P863" s="57"/>
      <c r="Q863" s="49" t="s">
        <v>13</v>
      </c>
      <c r="R863" s="57"/>
      <c r="S863" s="49">
        <v>72.36</v>
      </c>
      <c r="T863" s="65"/>
      <c r="U863" s="49">
        <v>75.92</v>
      </c>
      <c r="V863" s="65"/>
      <c r="W863" s="49">
        <v>82.53</v>
      </c>
      <c r="X863" s="65"/>
      <c r="Y863" s="49">
        <v>80.81</v>
      </c>
      <c r="Z863" s="57"/>
      <c r="AA863" s="49">
        <v>80.8</v>
      </c>
      <c r="AB863" s="65"/>
      <c r="AC863" s="49">
        <v>39.08</v>
      </c>
      <c r="AD863" s="65"/>
      <c r="AE863" s="49">
        <v>86.57</v>
      </c>
      <c r="AF863" s="177"/>
      <c r="AG863" s="673">
        <v>96.723918575063621</v>
      </c>
      <c r="AH863" s="180"/>
      <c r="AI863" s="49">
        <v>90.688895879207294</v>
      </c>
      <c r="AJ863" s="180"/>
      <c r="AK863" s="673"/>
      <c r="AL863" s="180"/>
      <c r="AM863" s="762"/>
      <c r="AN863" s="155"/>
      <c r="AO863" s="762"/>
      <c r="AP863" s="155"/>
      <c r="AQ863" s="762"/>
      <c r="AR863" s="155"/>
      <c r="AS863" s="762"/>
      <c r="AT863" s="155"/>
      <c r="AU863" s="762"/>
      <c r="AV863" s="155"/>
    </row>
    <row r="864" spans="1:48" s="1" customFormat="1" ht="15" customHeight="1">
      <c r="A864" s="738"/>
      <c r="B864" s="58"/>
      <c r="C864" s="741"/>
      <c r="D864" s="56"/>
      <c r="E864" s="739" t="s">
        <v>175</v>
      </c>
      <c r="F864" s="739"/>
      <c r="G864" s="734"/>
      <c r="H864" s="766"/>
      <c r="I864" s="49" t="s">
        <v>13</v>
      </c>
      <c r="J864" s="57"/>
      <c r="K864" s="49" t="s">
        <v>13</v>
      </c>
      <c r="L864" s="57"/>
      <c r="M864" s="49" t="s">
        <v>13</v>
      </c>
      <c r="N864" s="57"/>
      <c r="O864" s="49" t="s">
        <v>13</v>
      </c>
      <c r="P864" s="57"/>
      <c r="Q864" s="49" t="s">
        <v>13</v>
      </c>
      <c r="R864" s="57"/>
      <c r="S864" s="49">
        <v>81.13</v>
      </c>
      <c r="T864" s="65"/>
      <c r="U864" s="49">
        <v>82.91</v>
      </c>
      <c r="V864" s="65"/>
      <c r="W864" s="49">
        <v>86.9</v>
      </c>
      <c r="X864" s="65"/>
      <c r="Y864" s="49">
        <v>86.48</v>
      </c>
      <c r="Z864" s="57"/>
      <c r="AA864" s="49">
        <v>86.04</v>
      </c>
      <c r="AB864" s="65"/>
      <c r="AC864" s="49">
        <v>52.94</v>
      </c>
      <c r="AD864" s="65"/>
      <c r="AE864" s="49">
        <v>90.37</v>
      </c>
      <c r="AF864" s="177"/>
      <c r="AG864" s="673">
        <v>96.784073506891261</v>
      </c>
      <c r="AH864" s="180"/>
      <c r="AI864" s="49">
        <v>91.679160419790108</v>
      </c>
      <c r="AJ864" s="180"/>
      <c r="AK864" s="673"/>
      <c r="AL864" s="180"/>
      <c r="AM864" s="762"/>
      <c r="AN864" s="155"/>
      <c r="AO864" s="762"/>
      <c r="AP864" s="155"/>
      <c r="AQ864" s="762"/>
      <c r="AR864" s="155"/>
      <c r="AS864" s="762"/>
      <c r="AT864" s="155"/>
      <c r="AU864" s="762"/>
      <c r="AV864" s="155"/>
    </row>
    <row r="865" spans="1:48" s="1" customFormat="1" ht="15" customHeight="1">
      <c r="A865" s="738"/>
      <c r="B865" s="58"/>
      <c r="C865" s="741"/>
      <c r="D865" s="56"/>
      <c r="E865" s="739" t="s">
        <v>176</v>
      </c>
      <c r="F865" s="739"/>
      <c r="G865" s="734"/>
      <c r="H865" s="766"/>
      <c r="I865" s="49" t="s">
        <v>13</v>
      </c>
      <c r="J865" s="57"/>
      <c r="K865" s="49" t="s">
        <v>13</v>
      </c>
      <c r="L865" s="57"/>
      <c r="M865" s="49" t="s">
        <v>13</v>
      </c>
      <c r="N865" s="57"/>
      <c r="O865" s="49" t="s">
        <v>13</v>
      </c>
      <c r="P865" s="57"/>
      <c r="Q865" s="49" t="s">
        <v>13</v>
      </c>
      <c r="R865" s="57"/>
      <c r="S865" s="49">
        <v>77.91</v>
      </c>
      <c r="T865" s="65"/>
      <c r="U865" s="49">
        <v>77.39</v>
      </c>
      <c r="V865" s="65"/>
      <c r="W865" s="49">
        <v>82.61</v>
      </c>
      <c r="X865" s="65"/>
      <c r="Y865" s="49">
        <v>83.16</v>
      </c>
      <c r="Z865" s="57"/>
      <c r="AA865" s="49">
        <v>82.78</v>
      </c>
      <c r="AB865" s="65"/>
      <c r="AC865" s="49">
        <v>56.08</v>
      </c>
      <c r="AD865" s="65"/>
      <c r="AE865" s="49">
        <v>95.86</v>
      </c>
      <c r="AF865" s="177"/>
      <c r="AG865" s="673">
        <v>96.879382889200556</v>
      </c>
      <c r="AH865" s="180"/>
      <c r="AI865" s="49">
        <v>90.434782608695656</v>
      </c>
      <c r="AJ865" s="180"/>
      <c r="AK865" s="673"/>
      <c r="AL865" s="180"/>
      <c r="AM865" s="762"/>
      <c r="AN865" s="155"/>
      <c r="AO865" s="762"/>
      <c r="AP865" s="155"/>
      <c r="AQ865" s="762"/>
      <c r="AR865" s="155"/>
      <c r="AS865" s="762"/>
      <c r="AT865" s="155"/>
      <c r="AU865" s="762"/>
      <c r="AV865" s="155"/>
    </row>
    <row r="866" spans="1:48" s="1" customFormat="1" ht="15" customHeight="1">
      <c r="A866" s="738"/>
      <c r="B866" s="58"/>
      <c r="C866" s="741"/>
      <c r="D866" s="56"/>
      <c r="E866" s="739" t="s">
        <v>177</v>
      </c>
      <c r="F866" s="739"/>
      <c r="G866" s="734"/>
      <c r="H866" s="766"/>
      <c r="I866" s="49" t="s">
        <v>13</v>
      </c>
      <c r="J866" s="57"/>
      <c r="K866" s="49" t="s">
        <v>13</v>
      </c>
      <c r="L866" s="57"/>
      <c r="M866" s="49" t="s">
        <v>13</v>
      </c>
      <c r="N866" s="57"/>
      <c r="O866" s="49" t="s">
        <v>13</v>
      </c>
      <c r="P866" s="57"/>
      <c r="Q866" s="49" t="s">
        <v>13</v>
      </c>
      <c r="R866" s="57"/>
      <c r="S866" s="49">
        <v>71.78</v>
      </c>
      <c r="T866" s="65"/>
      <c r="U866" s="49">
        <v>100</v>
      </c>
      <c r="V866" s="65"/>
      <c r="W866" s="49">
        <v>84.16</v>
      </c>
      <c r="X866" s="65"/>
      <c r="Y866" s="49">
        <v>84.59</v>
      </c>
      <c r="Z866" s="57"/>
      <c r="AA866" s="49">
        <v>82.21</v>
      </c>
      <c r="AB866" s="65"/>
      <c r="AC866" s="49">
        <v>100</v>
      </c>
      <c r="AD866" s="65"/>
      <c r="AE866" s="49">
        <v>85.97</v>
      </c>
      <c r="AF866" s="177"/>
      <c r="AG866" s="673">
        <v>89.18640576725025</v>
      </c>
      <c r="AH866" s="180"/>
      <c r="AI866" s="49">
        <v>84.542693216334797</v>
      </c>
      <c r="AJ866" s="180"/>
      <c r="AK866" s="673"/>
      <c r="AL866" s="180"/>
      <c r="AM866" s="762"/>
      <c r="AN866" s="155"/>
      <c r="AO866" s="762"/>
      <c r="AP866" s="155"/>
      <c r="AQ866" s="762"/>
      <c r="AR866" s="155"/>
      <c r="AS866" s="762"/>
      <c r="AT866" s="155"/>
      <c r="AU866" s="762"/>
      <c r="AV866" s="155"/>
    </row>
    <row r="867" spans="1:48" s="1" customFormat="1" ht="15" customHeight="1">
      <c r="A867" s="738"/>
      <c r="B867" s="58"/>
      <c r="C867" s="741"/>
      <c r="D867" s="56"/>
      <c r="E867" s="739" t="s">
        <v>178</v>
      </c>
      <c r="F867" s="739"/>
      <c r="G867" s="734"/>
      <c r="H867" s="766"/>
      <c r="I867" s="49" t="s">
        <v>13</v>
      </c>
      <c r="J867" s="57"/>
      <c r="K867" s="49" t="s">
        <v>13</v>
      </c>
      <c r="L867" s="57"/>
      <c r="M867" s="49" t="s">
        <v>13</v>
      </c>
      <c r="N867" s="57"/>
      <c r="O867" s="49" t="s">
        <v>13</v>
      </c>
      <c r="P867" s="57"/>
      <c r="Q867" s="49" t="s">
        <v>13</v>
      </c>
      <c r="R867" s="57"/>
      <c r="S867" s="49">
        <v>73.77</v>
      </c>
      <c r="T867" s="65"/>
      <c r="U867" s="49">
        <v>82.95</v>
      </c>
      <c r="V867" s="65"/>
      <c r="W867" s="49">
        <v>85.2</v>
      </c>
      <c r="X867" s="65"/>
      <c r="Y867" s="49">
        <v>92.85</v>
      </c>
      <c r="Z867" s="57"/>
      <c r="AA867" s="49">
        <v>94.83</v>
      </c>
      <c r="AB867" s="65"/>
      <c r="AC867" s="49">
        <v>96.44</v>
      </c>
      <c r="AD867" s="65"/>
      <c r="AE867" s="49">
        <v>99.2</v>
      </c>
      <c r="AF867" s="177"/>
      <c r="AG867" s="673">
        <v>99.476518547489391</v>
      </c>
      <c r="AH867" s="180"/>
      <c r="AI867" s="49">
        <v>97.331861256785359</v>
      </c>
      <c r="AJ867" s="180"/>
      <c r="AK867" s="673"/>
      <c r="AL867" s="180"/>
      <c r="AM867" s="762"/>
      <c r="AN867" s="155"/>
      <c r="AO867" s="762"/>
      <c r="AP867" s="155"/>
      <c r="AQ867" s="762"/>
      <c r="AR867" s="155"/>
      <c r="AS867" s="762"/>
      <c r="AT867" s="155"/>
      <c r="AU867" s="762"/>
      <c r="AV867" s="155"/>
    </row>
    <row r="868" spans="1:48" s="1" customFormat="1" ht="15" customHeight="1">
      <c r="A868" s="738"/>
      <c r="B868" s="58"/>
      <c r="C868" s="741"/>
      <c r="D868" s="56"/>
      <c r="E868" s="739" t="s">
        <v>220</v>
      </c>
      <c r="F868" s="739"/>
      <c r="G868" s="734"/>
      <c r="H868" s="766"/>
      <c r="I868" s="49" t="s">
        <v>13</v>
      </c>
      <c r="J868" s="57"/>
      <c r="K868" s="49" t="s">
        <v>13</v>
      </c>
      <c r="L868" s="57"/>
      <c r="M868" s="49" t="s">
        <v>13</v>
      </c>
      <c r="N868" s="57"/>
      <c r="O868" s="49" t="s">
        <v>13</v>
      </c>
      <c r="P868" s="57"/>
      <c r="Q868" s="49" t="s">
        <v>13</v>
      </c>
      <c r="R868" s="57"/>
      <c r="S868" s="49">
        <v>67.8</v>
      </c>
      <c r="T868" s="65"/>
      <c r="U868" s="49">
        <v>70.540000000000006</v>
      </c>
      <c r="V868" s="65"/>
      <c r="W868" s="49">
        <v>74.19</v>
      </c>
      <c r="X868" s="65"/>
      <c r="Y868" s="49">
        <v>71.459999999999994</v>
      </c>
      <c r="Z868" s="57"/>
      <c r="AA868" s="49">
        <v>68.930000000000007</v>
      </c>
      <c r="AB868" s="65"/>
      <c r="AC868" s="49">
        <v>53.8</v>
      </c>
      <c r="AD868" s="65"/>
      <c r="AE868" s="49">
        <v>79.319999999999993</v>
      </c>
      <c r="AF868" s="177"/>
      <c r="AG868" s="673">
        <v>91.136612328498074</v>
      </c>
      <c r="AH868" s="180"/>
      <c r="AI868" s="49">
        <v>82.706896551724142</v>
      </c>
      <c r="AJ868" s="180"/>
      <c r="AK868" s="673"/>
      <c r="AL868" s="180"/>
      <c r="AM868" s="762"/>
      <c r="AN868" s="155"/>
      <c r="AO868" s="762"/>
      <c r="AP868" s="155"/>
      <c r="AQ868" s="762"/>
      <c r="AR868" s="155"/>
      <c r="AS868" s="762"/>
      <c r="AT868" s="155"/>
      <c r="AU868" s="762"/>
      <c r="AV868" s="155"/>
    </row>
    <row r="869" spans="1:48" s="1" customFormat="1" ht="15" customHeight="1">
      <c r="A869" s="738"/>
      <c r="B869" s="58"/>
      <c r="C869" s="741"/>
      <c r="D869" s="56"/>
      <c r="E869" s="739" t="s">
        <v>179</v>
      </c>
      <c r="F869" s="739"/>
      <c r="G869" s="734"/>
      <c r="H869" s="766"/>
      <c r="I869" s="49" t="s">
        <v>13</v>
      </c>
      <c r="J869" s="57"/>
      <c r="K869" s="49" t="s">
        <v>13</v>
      </c>
      <c r="L869" s="57"/>
      <c r="M869" s="49" t="s">
        <v>13</v>
      </c>
      <c r="N869" s="57"/>
      <c r="O869" s="49" t="s">
        <v>13</v>
      </c>
      <c r="P869" s="57"/>
      <c r="Q869" s="49" t="s">
        <v>13</v>
      </c>
      <c r="R869" s="57"/>
      <c r="S869" s="49">
        <v>73.25</v>
      </c>
      <c r="T869" s="65"/>
      <c r="U869" s="49">
        <v>75.78</v>
      </c>
      <c r="V869" s="65"/>
      <c r="W869" s="49">
        <v>88.3</v>
      </c>
      <c r="X869" s="65"/>
      <c r="Y869" s="49">
        <v>84.59</v>
      </c>
      <c r="Z869" s="57"/>
      <c r="AA869" s="49">
        <v>83.07</v>
      </c>
      <c r="AB869" s="65"/>
      <c r="AC869" s="49">
        <v>66.95</v>
      </c>
      <c r="AD869" s="65"/>
      <c r="AE869" s="49">
        <v>89.33</v>
      </c>
      <c r="AF869" s="177"/>
      <c r="AG869" s="673">
        <v>95.191855912294443</v>
      </c>
      <c r="AH869" s="180"/>
      <c r="AI869" s="49">
        <v>88.006047371073407</v>
      </c>
      <c r="AJ869" s="180"/>
      <c r="AK869" s="673"/>
      <c r="AL869" s="180"/>
      <c r="AM869" s="762"/>
      <c r="AN869" s="155"/>
      <c r="AO869" s="762"/>
      <c r="AP869" s="155"/>
      <c r="AQ869" s="762"/>
      <c r="AR869" s="155"/>
      <c r="AS869" s="762"/>
      <c r="AT869" s="155"/>
      <c r="AU869" s="762"/>
      <c r="AV869" s="155"/>
    </row>
    <row r="870" spans="1:48" s="1" customFormat="1" ht="15" customHeight="1">
      <c r="A870" s="738"/>
      <c r="B870" s="58"/>
      <c r="C870" s="741"/>
      <c r="D870" s="56"/>
      <c r="E870" s="739" t="s">
        <v>180</v>
      </c>
      <c r="F870" s="739"/>
      <c r="G870" s="734"/>
      <c r="H870" s="766"/>
      <c r="I870" s="49" t="s">
        <v>13</v>
      </c>
      <c r="J870" s="57"/>
      <c r="K870" s="49" t="s">
        <v>13</v>
      </c>
      <c r="L870" s="57"/>
      <c r="M870" s="49" t="s">
        <v>13</v>
      </c>
      <c r="N870" s="57"/>
      <c r="O870" s="49" t="s">
        <v>13</v>
      </c>
      <c r="P870" s="57"/>
      <c r="Q870" s="49" t="s">
        <v>13</v>
      </c>
      <c r="R870" s="57"/>
      <c r="S870" s="49">
        <v>70.78</v>
      </c>
      <c r="T870" s="65"/>
      <c r="U870" s="49">
        <v>74.11</v>
      </c>
      <c r="V870" s="65"/>
      <c r="W870" s="49">
        <v>79.66</v>
      </c>
      <c r="X870" s="65"/>
      <c r="Y870" s="49">
        <v>78.92</v>
      </c>
      <c r="Z870" s="57"/>
      <c r="AA870" s="49">
        <v>76.739999999999995</v>
      </c>
      <c r="AB870" s="65"/>
      <c r="AC870" s="49">
        <v>55.59</v>
      </c>
      <c r="AD870" s="65"/>
      <c r="AE870" s="49">
        <v>83.35</v>
      </c>
      <c r="AF870" s="177"/>
      <c r="AG870" s="673">
        <v>66.815071316679024</v>
      </c>
      <c r="AH870" s="180"/>
      <c r="AI870" s="49">
        <v>85.849695328368313</v>
      </c>
      <c r="AJ870" s="180"/>
      <c r="AK870" s="673"/>
      <c r="AL870" s="180"/>
      <c r="AM870" s="762"/>
      <c r="AN870" s="155"/>
      <c r="AO870" s="762"/>
      <c r="AP870" s="155"/>
      <c r="AQ870" s="762"/>
      <c r="AR870" s="155"/>
      <c r="AS870" s="762"/>
      <c r="AT870" s="155"/>
      <c r="AU870" s="762"/>
      <c r="AV870" s="155"/>
    </row>
    <row r="871" spans="1:48" s="1" customFormat="1" ht="15" customHeight="1">
      <c r="A871" s="738"/>
      <c r="B871" s="58"/>
      <c r="C871" s="741"/>
      <c r="D871" s="56"/>
      <c r="E871" s="739" t="s">
        <v>181</v>
      </c>
      <c r="F871" s="739"/>
      <c r="G871" s="734"/>
      <c r="H871" s="766"/>
      <c r="I871" s="49" t="s">
        <v>13</v>
      </c>
      <c r="J871" s="57"/>
      <c r="K871" s="49" t="s">
        <v>13</v>
      </c>
      <c r="L871" s="57"/>
      <c r="M871" s="49" t="s">
        <v>13</v>
      </c>
      <c r="N871" s="57"/>
      <c r="O871" s="49" t="s">
        <v>13</v>
      </c>
      <c r="P871" s="57"/>
      <c r="Q871" s="49" t="s">
        <v>13</v>
      </c>
      <c r="R871" s="57"/>
      <c r="S871" s="49">
        <v>72.150000000000006</v>
      </c>
      <c r="T871" s="65"/>
      <c r="U871" s="49">
        <v>73.459999999999994</v>
      </c>
      <c r="V871" s="65"/>
      <c r="W871" s="49">
        <v>76.760000000000005</v>
      </c>
      <c r="X871" s="65"/>
      <c r="Y871" s="49">
        <v>76.84</v>
      </c>
      <c r="Z871" s="57"/>
      <c r="AA871" s="49">
        <v>76.239999999999995</v>
      </c>
      <c r="AB871" s="65"/>
      <c r="AC871" s="49">
        <v>59.42</v>
      </c>
      <c r="AD871" s="65"/>
      <c r="AE871" s="49">
        <v>88.14</v>
      </c>
      <c r="AF871" s="177"/>
      <c r="AG871" s="673">
        <v>88.392492860057118</v>
      </c>
      <c r="AH871" s="180"/>
      <c r="AI871" s="49">
        <v>85.575069049976548</v>
      </c>
      <c r="AJ871" s="180"/>
      <c r="AK871" s="673"/>
      <c r="AL871" s="180"/>
      <c r="AM871" s="762"/>
      <c r="AN871" s="155"/>
      <c r="AO871" s="762"/>
      <c r="AP871" s="155"/>
      <c r="AQ871" s="762"/>
      <c r="AR871" s="155"/>
      <c r="AS871" s="762"/>
      <c r="AT871" s="155"/>
      <c r="AU871" s="762"/>
      <c r="AV871" s="155"/>
    </row>
    <row r="872" spans="1:48" s="1" customFormat="1" ht="15" customHeight="1">
      <c r="A872" s="738"/>
      <c r="B872" s="58"/>
      <c r="C872" s="741"/>
      <c r="D872" s="56"/>
      <c r="E872" s="739" t="s">
        <v>182</v>
      </c>
      <c r="F872" s="739"/>
      <c r="G872" s="734"/>
      <c r="H872" s="766"/>
      <c r="I872" s="49" t="s">
        <v>13</v>
      </c>
      <c r="J872" s="57"/>
      <c r="K872" s="49" t="s">
        <v>13</v>
      </c>
      <c r="L872" s="57"/>
      <c r="M872" s="49" t="s">
        <v>13</v>
      </c>
      <c r="N872" s="57"/>
      <c r="O872" s="49" t="s">
        <v>13</v>
      </c>
      <c r="P872" s="57"/>
      <c r="Q872" s="49" t="s">
        <v>13</v>
      </c>
      <c r="R872" s="57"/>
      <c r="S872" s="49">
        <v>64.69</v>
      </c>
      <c r="T872" s="65"/>
      <c r="U872" s="49">
        <v>67.89</v>
      </c>
      <c r="V872" s="65"/>
      <c r="W872" s="49">
        <v>76.55</v>
      </c>
      <c r="X872" s="65"/>
      <c r="Y872" s="49">
        <v>75.59</v>
      </c>
      <c r="Z872" s="57"/>
      <c r="AA872" s="49">
        <v>70.260000000000005</v>
      </c>
      <c r="AB872" s="65"/>
      <c r="AC872" s="49">
        <v>66.239999999999995</v>
      </c>
      <c r="AD872" s="65"/>
      <c r="AE872" s="49">
        <v>84.51</v>
      </c>
      <c r="AF872" s="177"/>
      <c r="AG872" s="673">
        <v>84.332377069807237</v>
      </c>
      <c r="AH872" s="180"/>
      <c r="AI872" s="49">
        <v>86.130465515500347</v>
      </c>
      <c r="AJ872" s="180"/>
      <c r="AK872" s="673"/>
      <c r="AL872" s="180"/>
      <c r="AM872" s="762"/>
      <c r="AN872" s="155"/>
      <c r="AO872" s="762"/>
      <c r="AP872" s="155"/>
      <c r="AQ872" s="762"/>
      <c r="AR872" s="155"/>
      <c r="AS872" s="762"/>
      <c r="AT872" s="155"/>
      <c r="AU872" s="762"/>
      <c r="AV872" s="155"/>
    </row>
    <row r="873" spans="1:48" s="1" customFormat="1" ht="15" customHeight="1">
      <c r="A873" s="738"/>
      <c r="B873" s="58"/>
      <c r="C873" s="741"/>
      <c r="D873" s="56"/>
      <c r="E873" s="739" t="s">
        <v>183</v>
      </c>
      <c r="F873" s="739"/>
      <c r="G873" s="734"/>
      <c r="H873" s="766"/>
      <c r="I873" s="49" t="s">
        <v>13</v>
      </c>
      <c r="J873" s="57"/>
      <c r="K873" s="49" t="s">
        <v>13</v>
      </c>
      <c r="L873" s="57"/>
      <c r="M873" s="49" t="s">
        <v>13</v>
      </c>
      <c r="N873" s="57"/>
      <c r="O873" s="49" t="s">
        <v>13</v>
      </c>
      <c r="P873" s="57"/>
      <c r="Q873" s="49" t="s">
        <v>13</v>
      </c>
      <c r="R873" s="57"/>
      <c r="S873" s="49">
        <v>80.209999999999994</v>
      </c>
      <c r="T873" s="65"/>
      <c r="U873" s="49">
        <v>83.27</v>
      </c>
      <c r="V873" s="65"/>
      <c r="W873" s="49">
        <v>89.54</v>
      </c>
      <c r="X873" s="65"/>
      <c r="Y873" s="49">
        <v>89.11</v>
      </c>
      <c r="Z873" s="57"/>
      <c r="AA873" s="49">
        <v>87.23</v>
      </c>
      <c r="AB873" s="65"/>
      <c r="AC873" s="49">
        <v>81.36</v>
      </c>
      <c r="AD873" s="65"/>
      <c r="AE873" s="49">
        <v>98.12</v>
      </c>
      <c r="AF873" s="177"/>
      <c r="AG873" s="673">
        <v>100</v>
      </c>
      <c r="AH873" s="180"/>
      <c r="AI873" s="49">
        <v>91.087661758939078</v>
      </c>
      <c r="AJ873" s="180"/>
      <c r="AK873" s="673"/>
      <c r="AL873" s="180"/>
      <c r="AM873" s="762"/>
      <c r="AN873" s="155"/>
      <c r="AO873" s="762"/>
      <c r="AP873" s="155"/>
      <c r="AQ873" s="762"/>
      <c r="AR873" s="155"/>
      <c r="AS873" s="762"/>
      <c r="AT873" s="155"/>
      <c r="AU873" s="762"/>
      <c r="AV873" s="155"/>
    </row>
    <row r="874" spans="1:48" s="1" customFormat="1" ht="15" customHeight="1">
      <c r="A874" s="738"/>
      <c r="B874" s="58"/>
      <c r="C874" s="741"/>
      <c r="D874" s="56"/>
      <c r="E874" s="739" t="s">
        <v>221</v>
      </c>
      <c r="F874" s="739"/>
      <c r="G874" s="734"/>
      <c r="H874" s="766"/>
      <c r="I874" s="49" t="s">
        <v>13</v>
      </c>
      <c r="J874" s="57"/>
      <c r="K874" s="49" t="s">
        <v>13</v>
      </c>
      <c r="L874" s="57"/>
      <c r="M874" s="49" t="s">
        <v>13</v>
      </c>
      <c r="N874" s="57"/>
      <c r="O874" s="49" t="s">
        <v>13</v>
      </c>
      <c r="P874" s="57"/>
      <c r="Q874" s="49" t="s">
        <v>13</v>
      </c>
      <c r="R874" s="57"/>
      <c r="S874" s="49">
        <v>80.66</v>
      </c>
      <c r="T874" s="65"/>
      <c r="U874" s="49">
        <v>81.86</v>
      </c>
      <c r="V874" s="65"/>
      <c r="W874" s="49">
        <v>87.14</v>
      </c>
      <c r="X874" s="65"/>
      <c r="Y874" s="49">
        <v>85.39</v>
      </c>
      <c r="Z874" s="57"/>
      <c r="AA874" s="49">
        <v>83.71</v>
      </c>
      <c r="AB874" s="65"/>
      <c r="AC874" s="49">
        <v>71.989999999999995</v>
      </c>
      <c r="AD874" s="65"/>
      <c r="AE874" s="49">
        <v>100</v>
      </c>
      <c r="AF874" s="177"/>
      <c r="AG874" s="673">
        <v>100</v>
      </c>
      <c r="AH874" s="180"/>
      <c r="AI874" s="49">
        <v>98.747511612475108</v>
      </c>
      <c r="AJ874" s="180"/>
      <c r="AK874" s="673"/>
      <c r="AL874" s="180"/>
      <c r="AM874" s="762"/>
      <c r="AN874" s="155"/>
      <c r="AO874" s="762"/>
      <c r="AP874" s="155"/>
      <c r="AQ874" s="762"/>
      <c r="AR874" s="155"/>
      <c r="AS874" s="762"/>
      <c r="AT874" s="155"/>
      <c r="AU874" s="762"/>
      <c r="AV874" s="155"/>
    </row>
    <row r="875" spans="1:48" s="1" customFormat="1" ht="15" customHeight="1">
      <c r="A875" s="738"/>
      <c r="B875" s="58"/>
      <c r="C875" s="741"/>
      <c r="D875" s="56"/>
      <c r="E875" s="739" t="s">
        <v>184</v>
      </c>
      <c r="F875" s="739"/>
      <c r="G875" s="734"/>
      <c r="H875" s="766"/>
      <c r="I875" s="49" t="s">
        <v>13</v>
      </c>
      <c r="J875" s="57"/>
      <c r="K875" s="49" t="s">
        <v>13</v>
      </c>
      <c r="L875" s="57"/>
      <c r="M875" s="49" t="s">
        <v>13</v>
      </c>
      <c r="N875" s="57"/>
      <c r="O875" s="49" t="s">
        <v>13</v>
      </c>
      <c r="P875" s="57"/>
      <c r="Q875" s="49" t="s">
        <v>13</v>
      </c>
      <c r="R875" s="57"/>
      <c r="S875" s="49">
        <v>67.010000000000005</v>
      </c>
      <c r="T875" s="65"/>
      <c r="U875" s="49">
        <v>69.33</v>
      </c>
      <c r="V875" s="65"/>
      <c r="W875" s="49">
        <v>73.66</v>
      </c>
      <c r="X875" s="65"/>
      <c r="Y875" s="49">
        <v>78.650000000000006</v>
      </c>
      <c r="Z875" s="57"/>
      <c r="AA875" s="49">
        <v>70.14</v>
      </c>
      <c r="AB875" s="65"/>
      <c r="AC875" s="49">
        <v>72.069999999999993</v>
      </c>
      <c r="AD875" s="65"/>
      <c r="AE875" s="49">
        <v>89.59</v>
      </c>
      <c r="AF875" s="177"/>
      <c r="AG875" s="673">
        <v>92.118280751896236</v>
      </c>
      <c r="AH875" s="180"/>
      <c r="AI875" s="49">
        <v>87.833390080581083</v>
      </c>
      <c r="AJ875" s="180"/>
      <c r="AK875" s="673"/>
      <c r="AL875" s="180"/>
      <c r="AM875" s="762"/>
      <c r="AN875" s="155"/>
      <c r="AO875" s="762"/>
      <c r="AP875" s="155"/>
      <c r="AQ875" s="762"/>
      <c r="AR875" s="155"/>
      <c r="AS875" s="762"/>
      <c r="AT875" s="155"/>
      <c r="AU875" s="762"/>
      <c r="AV875" s="155"/>
    </row>
    <row r="876" spans="1:48" s="1" customFormat="1" ht="15" customHeight="1">
      <c r="A876" s="738"/>
      <c r="B876" s="58"/>
      <c r="C876" s="741"/>
      <c r="D876" s="56"/>
      <c r="E876" s="739" t="s">
        <v>185</v>
      </c>
      <c r="F876" s="739"/>
      <c r="G876" s="734"/>
      <c r="H876" s="766"/>
      <c r="I876" s="49" t="s">
        <v>13</v>
      </c>
      <c r="J876" s="57"/>
      <c r="K876" s="49" t="s">
        <v>13</v>
      </c>
      <c r="L876" s="57"/>
      <c r="M876" s="49" t="s">
        <v>13</v>
      </c>
      <c r="N876" s="57"/>
      <c r="O876" s="49" t="s">
        <v>13</v>
      </c>
      <c r="P876" s="57"/>
      <c r="Q876" s="49" t="s">
        <v>13</v>
      </c>
      <c r="R876" s="57"/>
      <c r="S876" s="49">
        <v>85.01</v>
      </c>
      <c r="T876" s="65"/>
      <c r="U876" s="49">
        <v>86.93</v>
      </c>
      <c r="V876" s="65"/>
      <c r="W876" s="49">
        <v>93.6</v>
      </c>
      <c r="X876" s="65"/>
      <c r="Y876" s="49">
        <v>91.83</v>
      </c>
      <c r="Z876" s="57"/>
      <c r="AA876" s="49">
        <v>91.16</v>
      </c>
      <c r="AB876" s="65"/>
      <c r="AC876" s="49">
        <v>82.77</v>
      </c>
      <c r="AD876" s="65"/>
      <c r="AE876" s="49">
        <v>96.35</v>
      </c>
      <c r="AF876" s="177"/>
      <c r="AG876" s="673">
        <v>100</v>
      </c>
      <c r="AH876" s="180"/>
      <c r="AI876" s="49">
        <v>99.567099567099575</v>
      </c>
      <c r="AJ876" s="180"/>
      <c r="AK876" s="673"/>
      <c r="AL876" s="180"/>
      <c r="AM876" s="762"/>
      <c r="AN876" s="155"/>
      <c r="AO876" s="762"/>
      <c r="AP876" s="155"/>
      <c r="AQ876" s="762"/>
      <c r="AR876" s="155"/>
      <c r="AS876" s="762"/>
      <c r="AT876" s="155"/>
      <c r="AU876" s="762"/>
      <c r="AV876" s="155"/>
    </row>
    <row r="877" spans="1:48" s="1" customFormat="1" ht="15" customHeight="1">
      <c r="A877" s="738"/>
      <c r="B877" s="58"/>
      <c r="C877" s="741"/>
      <c r="D877" s="56"/>
      <c r="E877" s="739" t="s">
        <v>186</v>
      </c>
      <c r="F877" s="739"/>
      <c r="G877" s="734"/>
      <c r="H877" s="766"/>
      <c r="I877" s="49" t="s">
        <v>13</v>
      </c>
      <c r="J877" s="57"/>
      <c r="K877" s="49" t="s">
        <v>13</v>
      </c>
      <c r="L877" s="57"/>
      <c r="M877" s="49" t="s">
        <v>13</v>
      </c>
      <c r="N877" s="57"/>
      <c r="O877" s="49" t="s">
        <v>13</v>
      </c>
      <c r="P877" s="57"/>
      <c r="Q877" s="49" t="s">
        <v>13</v>
      </c>
      <c r="R877" s="57"/>
      <c r="S877" s="49">
        <v>71.39</v>
      </c>
      <c r="T877" s="65"/>
      <c r="U877" s="49">
        <v>75.510000000000005</v>
      </c>
      <c r="V877" s="65"/>
      <c r="W877" s="49">
        <v>74.569999999999993</v>
      </c>
      <c r="X877" s="65"/>
      <c r="Y877" s="49">
        <v>75.53</v>
      </c>
      <c r="Z877" s="57"/>
      <c r="AA877" s="49">
        <v>77.989999999999995</v>
      </c>
      <c r="AB877" s="65"/>
      <c r="AC877" s="49">
        <v>69.5</v>
      </c>
      <c r="AD877" s="65"/>
      <c r="AE877" s="49">
        <v>87.55</v>
      </c>
      <c r="AF877" s="177"/>
      <c r="AG877" s="673">
        <v>98.06629834254143</v>
      </c>
      <c r="AH877" s="180"/>
      <c r="AI877" s="49">
        <v>90.881744688851285</v>
      </c>
      <c r="AJ877" s="180"/>
      <c r="AK877" s="673"/>
      <c r="AL877" s="180"/>
      <c r="AM877" s="762"/>
      <c r="AN877" s="155"/>
      <c r="AO877" s="762"/>
      <c r="AP877" s="155"/>
      <c r="AQ877" s="762"/>
      <c r="AR877" s="155"/>
      <c r="AS877" s="762"/>
      <c r="AT877" s="155"/>
      <c r="AU877" s="762"/>
      <c r="AV877" s="155"/>
    </row>
    <row r="878" spans="1:48" s="1" customFormat="1" ht="15" customHeight="1">
      <c r="A878" s="738"/>
      <c r="B878" s="58"/>
      <c r="C878" s="741"/>
      <c r="D878" s="56"/>
      <c r="E878" s="739" t="s">
        <v>222</v>
      </c>
      <c r="F878" s="739"/>
      <c r="G878" s="734"/>
      <c r="H878" s="766"/>
      <c r="I878" s="49" t="s">
        <v>13</v>
      </c>
      <c r="J878" s="57"/>
      <c r="K878" s="49" t="s">
        <v>13</v>
      </c>
      <c r="L878" s="57"/>
      <c r="M878" s="49" t="s">
        <v>13</v>
      </c>
      <c r="N878" s="57"/>
      <c r="O878" s="49" t="s">
        <v>13</v>
      </c>
      <c r="P878" s="57"/>
      <c r="Q878" s="49" t="s">
        <v>13</v>
      </c>
      <c r="R878" s="57"/>
      <c r="S878" s="49">
        <v>71.88</v>
      </c>
      <c r="T878" s="65"/>
      <c r="U878" s="49">
        <v>75.05</v>
      </c>
      <c r="V878" s="65"/>
      <c r="W878" s="49">
        <v>82.81</v>
      </c>
      <c r="X878" s="65"/>
      <c r="Y878" s="49">
        <v>78.7</v>
      </c>
      <c r="Z878" s="57"/>
      <c r="AA878" s="49">
        <v>82.15</v>
      </c>
      <c r="AB878" s="65"/>
      <c r="AC878" s="49">
        <v>63.81</v>
      </c>
      <c r="AD878" s="65"/>
      <c r="AE878" s="49">
        <v>91.76</v>
      </c>
      <c r="AF878" s="177"/>
      <c r="AG878" s="673">
        <v>95.06810193321617</v>
      </c>
      <c r="AH878" s="180"/>
      <c r="AI878" s="49">
        <v>91.4588391083646</v>
      </c>
      <c r="AJ878" s="180"/>
      <c r="AK878" s="673"/>
      <c r="AL878" s="180"/>
      <c r="AM878" s="762"/>
      <c r="AN878" s="155"/>
      <c r="AO878" s="762"/>
      <c r="AP878" s="155"/>
      <c r="AQ878" s="762"/>
      <c r="AR878" s="155"/>
      <c r="AS878" s="762"/>
      <c r="AT878" s="155"/>
      <c r="AU878" s="762"/>
      <c r="AV878" s="155"/>
    </row>
    <row r="879" spans="1:48" s="1" customFormat="1" ht="15" customHeight="1">
      <c r="A879" s="738"/>
      <c r="B879" s="58"/>
      <c r="C879" s="741"/>
      <c r="D879" s="56"/>
      <c r="E879" s="739" t="s">
        <v>187</v>
      </c>
      <c r="F879" s="739"/>
      <c r="G879" s="734"/>
      <c r="H879" s="766"/>
      <c r="I879" s="49" t="s">
        <v>13</v>
      </c>
      <c r="J879" s="57"/>
      <c r="K879" s="49" t="s">
        <v>13</v>
      </c>
      <c r="L879" s="57"/>
      <c r="M879" s="49" t="s">
        <v>13</v>
      </c>
      <c r="N879" s="57"/>
      <c r="O879" s="49" t="s">
        <v>13</v>
      </c>
      <c r="P879" s="57"/>
      <c r="Q879" s="49" t="s">
        <v>13</v>
      </c>
      <c r="R879" s="57"/>
      <c r="S879" s="49">
        <v>64.53</v>
      </c>
      <c r="T879" s="65"/>
      <c r="U879" s="49">
        <v>66.84</v>
      </c>
      <c r="V879" s="65"/>
      <c r="W879" s="49">
        <v>71.63</v>
      </c>
      <c r="X879" s="65"/>
      <c r="Y879" s="49">
        <v>74.150000000000006</v>
      </c>
      <c r="Z879" s="57"/>
      <c r="AA879" s="49">
        <v>74.12</v>
      </c>
      <c r="AB879" s="65"/>
      <c r="AC879" s="49">
        <v>68.69</v>
      </c>
      <c r="AD879" s="65"/>
      <c r="AE879" s="49">
        <v>80.959999999999994</v>
      </c>
      <c r="AF879" s="177"/>
      <c r="AG879" s="673">
        <v>90.340492404400209</v>
      </c>
      <c r="AH879" s="180"/>
      <c r="AI879" s="49">
        <v>91.265696188465384</v>
      </c>
      <c r="AJ879" s="180"/>
      <c r="AK879" s="673"/>
      <c r="AL879" s="180"/>
      <c r="AM879" s="762"/>
      <c r="AN879" s="155"/>
      <c r="AO879" s="762"/>
      <c r="AP879" s="155"/>
      <c r="AQ879" s="762"/>
      <c r="AR879" s="155"/>
      <c r="AS879" s="762"/>
      <c r="AT879" s="155"/>
      <c r="AU879" s="762"/>
      <c r="AV879" s="155"/>
    </row>
    <row r="880" spans="1:48" s="1" customFormat="1" ht="15" customHeight="1">
      <c r="A880" s="738"/>
      <c r="B880" s="58"/>
      <c r="C880" s="741"/>
      <c r="D880" s="56"/>
      <c r="E880" s="739" t="s">
        <v>188</v>
      </c>
      <c r="F880" s="739"/>
      <c r="G880" s="734"/>
      <c r="H880" s="766"/>
      <c r="I880" s="49" t="s">
        <v>13</v>
      </c>
      <c r="J880" s="57"/>
      <c r="K880" s="49" t="s">
        <v>13</v>
      </c>
      <c r="L880" s="57"/>
      <c r="M880" s="49" t="s">
        <v>13</v>
      </c>
      <c r="N880" s="57"/>
      <c r="O880" s="49" t="s">
        <v>13</v>
      </c>
      <c r="P880" s="57"/>
      <c r="Q880" s="49" t="s">
        <v>13</v>
      </c>
      <c r="R880" s="57"/>
      <c r="S880" s="49">
        <v>74.66</v>
      </c>
      <c r="T880" s="65"/>
      <c r="U880" s="49">
        <v>77.14</v>
      </c>
      <c r="V880" s="65"/>
      <c r="W880" s="49">
        <v>83.43</v>
      </c>
      <c r="X880" s="65"/>
      <c r="Y880" s="49">
        <v>80.739999999999995</v>
      </c>
      <c r="Z880" s="57"/>
      <c r="AA880" s="49">
        <v>81.12</v>
      </c>
      <c r="AB880" s="65"/>
      <c r="AC880" s="49">
        <v>61.41</v>
      </c>
      <c r="AD880" s="65"/>
      <c r="AE880" s="49">
        <v>97.25</v>
      </c>
      <c r="AF880" s="177"/>
      <c r="AG880" s="673">
        <v>94.193705781898032</v>
      </c>
      <c r="AH880" s="180"/>
      <c r="AI880" s="49">
        <v>87.626440837450019</v>
      </c>
      <c r="AJ880" s="180"/>
      <c r="AK880" s="673"/>
      <c r="AL880" s="180"/>
      <c r="AM880" s="762"/>
      <c r="AN880" s="155"/>
      <c r="AO880" s="762"/>
      <c r="AP880" s="155"/>
      <c r="AQ880" s="762"/>
      <c r="AR880" s="155"/>
      <c r="AS880" s="762"/>
      <c r="AT880" s="155"/>
      <c r="AU880" s="762"/>
      <c r="AV880" s="155"/>
    </row>
    <row r="881" spans="1:48" s="1" customFormat="1" ht="15" customHeight="1">
      <c r="A881" s="738"/>
      <c r="B881" s="58"/>
      <c r="C881" s="741"/>
      <c r="D881" s="56"/>
      <c r="E881" s="739" t="s">
        <v>189</v>
      </c>
      <c r="F881" s="739"/>
      <c r="G881" s="734"/>
      <c r="H881" s="766"/>
      <c r="I881" s="49" t="s">
        <v>13</v>
      </c>
      <c r="J881" s="57"/>
      <c r="K881" s="49" t="s">
        <v>13</v>
      </c>
      <c r="L881" s="57"/>
      <c r="M881" s="49" t="s">
        <v>13</v>
      </c>
      <c r="N881" s="57"/>
      <c r="O881" s="49" t="s">
        <v>13</v>
      </c>
      <c r="P881" s="57"/>
      <c r="Q881" s="49" t="s">
        <v>13</v>
      </c>
      <c r="R881" s="57"/>
      <c r="S881" s="49">
        <v>67.349999999999994</v>
      </c>
      <c r="T881" s="65"/>
      <c r="U881" s="49">
        <v>72.03</v>
      </c>
      <c r="V881" s="65"/>
      <c r="W881" s="49">
        <v>77.13</v>
      </c>
      <c r="X881" s="65"/>
      <c r="Y881" s="49">
        <v>75.62</v>
      </c>
      <c r="Z881" s="57"/>
      <c r="AA881" s="49">
        <v>74.430000000000007</v>
      </c>
      <c r="AB881" s="65"/>
      <c r="AC881" s="49">
        <v>57.71</v>
      </c>
      <c r="AD881" s="65"/>
      <c r="AE881" s="49">
        <v>93.3</v>
      </c>
      <c r="AF881" s="177"/>
      <c r="AG881" s="673">
        <v>99.176928062216462</v>
      </c>
      <c r="AH881" s="180"/>
      <c r="AI881" s="49">
        <v>93.738251118169444</v>
      </c>
      <c r="AJ881" s="180"/>
      <c r="AK881" s="673"/>
      <c r="AL881" s="180"/>
      <c r="AM881" s="762"/>
      <c r="AN881" s="155"/>
      <c r="AO881" s="762"/>
      <c r="AP881" s="155"/>
      <c r="AQ881" s="762"/>
      <c r="AR881" s="155"/>
      <c r="AS881" s="762"/>
      <c r="AT881" s="155"/>
      <c r="AU881" s="762"/>
      <c r="AV881" s="155"/>
    </row>
    <row r="882" spans="1:48" s="1" customFormat="1" ht="15" customHeight="1">
      <c r="A882" s="738"/>
      <c r="B882" s="58"/>
      <c r="C882" s="741"/>
      <c r="D882" s="56"/>
      <c r="E882" s="739" t="s">
        <v>223</v>
      </c>
      <c r="F882" s="739"/>
      <c r="G882" s="734"/>
      <c r="H882" s="766"/>
      <c r="I882" s="49" t="s">
        <v>13</v>
      </c>
      <c r="J882" s="57"/>
      <c r="K882" s="49" t="s">
        <v>13</v>
      </c>
      <c r="L882" s="57"/>
      <c r="M882" s="49" t="s">
        <v>13</v>
      </c>
      <c r="N882" s="57"/>
      <c r="O882" s="49" t="s">
        <v>13</v>
      </c>
      <c r="P882" s="57"/>
      <c r="Q882" s="49" t="s">
        <v>13</v>
      </c>
      <c r="R882" s="57"/>
      <c r="S882" s="49">
        <v>71.16</v>
      </c>
      <c r="T882" s="65"/>
      <c r="U882" s="49">
        <v>74.540000000000006</v>
      </c>
      <c r="V882" s="65"/>
      <c r="W882" s="49">
        <v>77.040000000000006</v>
      </c>
      <c r="X882" s="65"/>
      <c r="Y882" s="49">
        <v>78.95</v>
      </c>
      <c r="Z882" s="57"/>
      <c r="AA882" s="49">
        <v>80.87</v>
      </c>
      <c r="AB882" s="65"/>
      <c r="AC882" s="49">
        <v>77.430000000000007</v>
      </c>
      <c r="AD882" s="65"/>
      <c r="AE882" s="49">
        <v>91.89</v>
      </c>
      <c r="AF882" s="177"/>
      <c r="AG882" s="673">
        <v>92.064222823272146</v>
      </c>
      <c r="AH882" s="180"/>
      <c r="AI882" s="49">
        <v>90.423972321585637</v>
      </c>
      <c r="AJ882" s="180"/>
      <c r="AK882" s="673"/>
      <c r="AL882" s="180"/>
      <c r="AM882" s="762"/>
      <c r="AN882" s="155"/>
      <c r="AO882" s="762"/>
      <c r="AP882" s="155"/>
      <c r="AQ882" s="762"/>
      <c r="AR882" s="155"/>
      <c r="AS882" s="762"/>
      <c r="AT882" s="155"/>
      <c r="AU882" s="762"/>
      <c r="AV882" s="155"/>
    </row>
    <row r="883" spans="1:48" s="1" customFormat="1" ht="15" customHeight="1">
      <c r="A883" s="738"/>
      <c r="B883" s="58"/>
      <c r="C883" s="741"/>
      <c r="D883" s="56"/>
      <c r="E883" s="739" t="s">
        <v>190</v>
      </c>
      <c r="F883" s="739"/>
      <c r="G883" s="734"/>
      <c r="H883" s="766"/>
      <c r="I883" s="49" t="s">
        <v>13</v>
      </c>
      <c r="J883" s="57"/>
      <c r="K883" s="49" t="s">
        <v>13</v>
      </c>
      <c r="L883" s="57"/>
      <c r="M883" s="49" t="s">
        <v>13</v>
      </c>
      <c r="N883" s="57"/>
      <c r="O883" s="49" t="s">
        <v>13</v>
      </c>
      <c r="P883" s="57"/>
      <c r="Q883" s="49" t="s">
        <v>13</v>
      </c>
      <c r="R883" s="57"/>
      <c r="S883" s="49">
        <v>73.98</v>
      </c>
      <c r="T883" s="65"/>
      <c r="U883" s="49">
        <v>76.3</v>
      </c>
      <c r="V883" s="65"/>
      <c r="W883" s="49">
        <v>80.66</v>
      </c>
      <c r="X883" s="65"/>
      <c r="Y883" s="49">
        <v>79.53</v>
      </c>
      <c r="Z883" s="57"/>
      <c r="AA883" s="49">
        <v>77.27</v>
      </c>
      <c r="AB883" s="65"/>
      <c r="AC883" s="49">
        <v>37.5</v>
      </c>
      <c r="AD883" s="65"/>
      <c r="AE883" s="49">
        <v>92.3</v>
      </c>
      <c r="AF883" s="177"/>
      <c r="AG883" s="673">
        <v>95.053706404986073</v>
      </c>
      <c r="AH883" s="180"/>
      <c r="AI883" s="49">
        <v>92.781832927818328</v>
      </c>
      <c r="AJ883" s="180"/>
      <c r="AK883" s="673"/>
      <c r="AL883" s="180"/>
      <c r="AM883" s="762"/>
      <c r="AN883" s="155"/>
      <c r="AO883" s="762"/>
      <c r="AP883" s="155"/>
      <c r="AQ883" s="762"/>
      <c r="AR883" s="155"/>
      <c r="AS883" s="762"/>
      <c r="AT883" s="155"/>
      <c r="AU883" s="762"/>
      <c r="AV883" s="155"/>
    </row>
    <row r="884" spans="1:48" s="1" customFormat="1" ht="15" customHeight="1">
      <c r="A884" s="738"/>
      <c r="B884" s="58"/>
      <c r="C884" s="741"/>
      <c r="D884" s="56"/>
      <c r="E884" s="739" t="s">
        <v>191</v>
      </c>
      <c r="F884" s="739"/>
      <c r="G884" s="734"/>
      <c r="H884" s="766"/>
      <c r="I884" s="49" t="s">
        <v>13</v>
      </c>
      <c r="J884" s="57"/>
      <c r="K884" s="49" t="s">
        <v>13</v>
      </c>
      <c r="L884" s="57"/>
      <c r="M884" s="49" t="s">
        <v>13</v>
      </c>
      <c r="N884" s="57"/>
      <c r="O884" s="49" t="s">
        <v>13</v>
      </c>
      <c r="P884" s="57"/>
      <c r="Q884" s="49" t="s">
        <v>13</v>
      </c>
      <c r="R884" s="57"/>
      <c r="S884" s="49">
        <v>70.06</v>
      </c>
      <c r="T884" s="65"/>
      <c r="U884" s="49">
        <v>75.53</v>
      </c>
      <c r="V884" s="65"/>
      <c r="W884" s="49">
        <v>77.98</v>
      </c>
      <c r="X884" s="65"/>
      <c r="Y884" s="49">
        <v>77.72</v>
      </c>
      <c r="Z884" s="57"/>
      <c r="AA884" s="49">
        <v>79.150000000000006</v>
      </c>
      <c r="AB884" s="65"/>
      <c r="AC884" s="49">
        <v>67.87</v>
      </c>
      <c r="AD884" s="65"/>
      <c r="AE884" s="49">
        <v>83.31</v>
      </c>
      <c r="AF884" s="177"/>
      <c r="AG884" s="673">
        <v>89.049850873455469</v>
      </c>
      <c r="AH884" s="180"/>
      <c r="AI884" s="49">
        <v>85.317968416559964</v>
      </c>
      <c r="AJ884" s="180"/>
      <c r="AK884" s="673"/>
      <c r="AL884" s="180"/>
      <c r="AM884" s="762"/>
      <c r="AN884" s="155"/>
      <c r="AO884" s="762"/>
      <c r="AP884" s="155"/>
      <c r="AQ884" s="762"/>
      <c r="AR884" s="155"/>
      <c r="AS884" s="762"/>
      <c r="AT884" s="155"/>
      <c r="AU884" s="762"/>
      <c r="AV884" s="155"/>
    </row>
    <row r="885" spans="1:48" s="1" customFormat="1" ht="15" customHeight="1">
      <c r="A885" s="738"/>
      <c r="B885" s="58"/>
      <c r="C885" s="741"/>
      <c r="D885" s="56"/>
      <c r="E885" s="739" t="s">
        <v>224</v>
      </c>
      <c r="F885" s="739"/>
      <c r="G885" s="734"/>
      <c r="H885" s="766"/>
      <c r="I885" s="49" t="s">
        <v>13</v>
      </c>
      <c r="J885" s="57"/>
      <c r="K885" s="49" t="s">
        <v>13</v>
      </c>
      <c r="L885" s="57"/>
      <c r="M885" s="49" t="s">
        <v>13</v>
      </c>
      <c r="N885" s="57"/>
      <c r="O885" s="49" t="s">
        <v>13</v>
      </c>
      <c r="P885" s="57"/>
      <c r="Q885" s="49" t="s">
        <v>13</v>
      </c>
      <c r="R885" s="57"/>
      <c r="S885" s="49">
        <v>64.849999999999994</v>
      </c>
      <c r="T885" s="65"/>
      <c r="U885" s="49">
        <v>69.69</v>
      </c>
      <c r="V885" s="65"/>
      <c r="W885" s="49">
        <v>81.67</v>
      </c>
      <c r="X885" s="65"/>
      <c r="Y885" s="49">
        <v>76.47</v>
      </c>
      <c r="Z885" s="57"/>
      <c r="AA885" s="49">
        <v>74.040000000000006</v>
      </c>
      <c r="AB885" s="65"/>
      <c r="AC885" s="49">
        <v>61.53</v>
      </c>
      <c r="AD885" s="65"/>
      <c r="AE885" s="49">
        <v>94.29</v>
      </c>
      <c r="AF885" s="177"/>
      <c r="AG885" s="673">
        <v>99.001070281840882</v>
      </c>
      <c r="AH885" s="180"/>
      <c r="AI885" s="49">
        <v>83.53233830845771</v>
      </c>
      <c r="AJ885" s="180"/>
      <c r="AK885" s="673"/>
      <c r="AL885" s="180"/>
      <c r="AM885" s="762"/>
      <c r="AN885" s="155"/>
      <c r="AO885" s="762"/>
      <c r="AP885" s="155"/>
      <c r="AQ885" s="762"/>
      <c r="AR885" s="155"/>
      <c r="AS885" s="762"/>
      <c r="AT885" s="155"/>
      <c r="AU885" s="762"/>
      <c r="AV885" s="155"/>
    </row>
    <row r="886" spans="1:48" s="1" customFormat="1" ht="15" customHeight="1">
      <c r="A886" s="738"/>
      <c r="B886" s="58"/>
      <c r="C886" s="741"/>
      <c r="D886" s="56"/>
      <c r="E886" s="739" t="s">
        <v>192</v>
      </c>
      <c r="F886" s="739"/>
      <c r="G886" s="734"/>
      <c r="H886" s="766"/>
      <c r="I886" s="49" t="s">
        <v>13</v>
      </c>
      <c r="J886" s="57"/>
      <c r="K886" s="49" t="s">
        <v>13</v>
      </c>
      <c r="L886" s="57"/>
      <c r="M886" s="49" t="s">
        <v>13</v>
      </c>
      <c r="N886" s="57"/>
      <c r="O886" s="49" t="s">
        <v>13</v>
      </c>
      <c r="P886" s="57"/>
      <c r="Q886" s="49" t="s">
        <v>13</v>
      </c>
      <c r="R886" s="57"/>
      <c r="S886" s="49">
        <v>65.599999999999994</v>
      </c>
      <c r="T886" s="65"/>
      <c r="U886" s="49">
        <v>66.78</v>
      </c>
      <c r="V886" s="65"/>
      <c r="W886" s="49">
        <v>74.5</v>
      </c>
      <c r="X886" s="65"/>
      <c r="Y886" s="49">
        <v>70.56</v>
      </c>
      <c r="Z886" s="57"/>
      <c r="AA886" s="49">
        <v>63.94</v>
      </c>
      <c r="AB886" s="65"/>
      <c r="AC886" s="49">
        <v>56.16</v>
      </c>
      <c r="AD886" s="65"/>
      <c r="AE886" s="49">
        <v>71.61</v>
      </c>
      <c r="AF886" s="177"/>
      <c r="AG886" s="673">
        <v>76.310718320154152</v>
      </c>
      <c r="AH886" s="180"/>
      <c r="AI886" s="49">
        <v>79.657196682982629</v>
      </c>
      <c r="AJ886" s="180"/>
      <c r="AK886" s="673"/>
      <c r="AL886" s="180"/>
      <c r="AM886" s="762"/>
      <c r="AN886" s="155"/>
      <c r="AO886" s="762"/>
      <c r="AP886" s="155"/>
      <c r="AQ886" s="762"/>
      <c r="AR886" s="155"/>
      <c r="AS886" s="762"/>
      <c r="AT886" s="155"/>
      <c r="AU886" s="762"/>
      <c r="AV886" s="155"/>
    </row>
    <row r="887" spans="1:48" s="1" customFormat="1" ht="15" customHeight="1">
      <c r="A887" s="738"/>
      <c r="B887" s="58"/>
      <c r="C887" s="741"/>
      <c r="D887" s="56"/>
      <c r="E887" s="739" t="s">
        <v>193</v>
      </c>
      <c r="F887" s="739"/>
      <c r="G887" s="734"/>
      <c r="H887" s="766"/>
      <c r="I887" s="49" t="s">
        <v>13</v>
      </c>
      <c r="J887" s="57"/>
      <c r="K887" s="49" t="s">
        <v>13</v>
      </c>
      <c r="L887" s="57"/>
      <c r="M887" s="49" t="s">
        <v>13</v>
      </c>
      <c r="N887" s="57"/>
      <c r="O887" s="49" t="s">
        <v>13</v>
      </c>
      <c r="P887" s="57"/>
      <c r="Q887" s="49" t="s">
        <v>13</v>
      </c>
      <c r="R887" s="57"/>
      <c r="S887" s="49">
        <v>62.2</v>
      </c>
      <c r="T887" s="65"/>
      <c r="U887" s="49">
        <v>68.8</v>
      </c>
      <c r="V887" s="65"/>
      <c r="W887" s="49">
        <v>87.97</v>
      </c>
      <c r="X887" s="65"/>
      <c r="Y887" s="49">
        <v>84.42</v>
      </c>
      <c r="Z887" s="57"/>
      <c r="AA887" s="49">
        <v>76.95</v>
      </c>
      <c r="AB887" s="65"/>
      <c r="AC887" s="49">
        <v>73.77</v>
      </c>
      <c r="AD887" s="65"/>
      <c r="AE887" s="49">
        <v>90.79</v>
      </c>
      <c r="AF887" s="177"/>
      <c r="AG887" s="673">
        <v>98.620226730310264</v>
      </c>
      <c r="AH887" s="180"/>
      <c r="AI887" s="49">
        <v>91.803647827065973</v>
      </c>
      <c r="AJ887" s="180"/>
      <c r="AK887" s="673"/>
      <c r="AL887" s="180"/>
      <c r="AM887" s="762"/>
      <c r="AN887" s="155"/>
      <c r="AO887" s="762"/>
      <c r="AP887" s="155"/>
      <c r="AQ887" s="762"/>
      <c r="AR887" s="155"/>
      <c r="AS887" s="762"/>
      <c r="AT887" s="155"/>
      <c r="AU887" s="762"/>
      <c r="AV887" s="155"/>
    </row>
    <row r="888" spans="1:48" s="1" customFormat="1" ht="15" customHeight="1">
      <c r="A888" s="738"/>
      <c r="B888" s="58"/>
      <c r="C888" s="741"/>
      <c r="D888" s="56"/>
      <c r="E888" s="739" t="s">
        <v>194</v>
      </c>
      <c r="F888" s="739"/>
      <c r="G888" s="734"/>
      <c r="H888" s="766"/>
      <c r="I888" s="49" t="s">
        <v>13</v>
      </c>
      <c r="J888" s="57"/>
      <c r="K888" s="49" t="s">
        <v>13</v>
      </c>
      <c r="L888" s="57"/>
      <c r="M888" s="49" t="s">
        <v>13</v>
      </c>
      <c r="N888" s="57"/>
      <c r="O888" s="49" t="s">
        <v>13</v>
      </c>
      <c r="P888" s="57"/>
      <c r="Q888" s="49" t="s">
        <v>13</v>
      </c>
      <c r="R888" s="57"/>
      <c r="S888" s="49">
        <v>69.599999999999994</v>
      </c>
      <c r="T888" s="65"/>
      <c r="U888" s="49">
        <v>74.47</v>
      </c>
      <c r="V888" s="65"/>
      <c r="W888" s="49">
        <v>75.19</v>
      </c>
      <c r="X888" s="65"/>
      <c r="Y888" s="49">
        <v>73.62</v>
      </c>
      <c r="Z888" s="57"/>
      <c r="AA888" s="49">
        <v>76.09</v>
      </c>
      <c r="AB888" s="65"/>
      <c r="AC888" s="49">
        <v>57.48</v>
      </c>
      <c r="AD888" s="65"/>
      <c r="AE888" s="49">
        <v>91.23</v>
      </c>
      <c r="AF888" s="177"/>
      <c r="AG888" s="673">
        <v>93.110820762560877</v>
      </c>
      <c r="AH888" s="180"/>
      <c r="AI888" s="49">
        <v>91.922734026745914</v>
      </c>
      <c r="AJ888" s="180"/>
      <c r="AK888" s="673"/>
      <c r="AL888" s="180"/>
      <c r="AM888" s="762"/>
      <c r="AN888" s="155"/>
      <c r="AO888" s="762"/>
      <c r="AP888" s="155"/>
      <c r="AQ888" s="762"/>
      <c r="AR888" s="155"/>
      <c r="AS888" s="762"/>
      <c r="AT888" s="155"/>
      <c r="AU888" s="762"/>
      <c r="AV888" s="155"/>
    </row>
    <row r="889" spans="1:48" s="1" customFormat="1" ht="15" customHeight="1">
      <c r="A889" s="738"/>
      <c r="B889" s="58"/>
      <c r="C889" s="741"/>
      <c r="D889" s="56"/>
      <c r="E889" s="739" t="s">
        <v>195</v>
      </c>
      <c r="F889" s="739"/>
      <c r="G889" s="734"/>
      <c r="H889" s="766"/>
      <c r="I889" s="49" t="s">
        <v>13</v>
      </c>
      <c r="J889" s="57"/>
      <c r="K889" s="49" t="s">
        <v>13</v>
      </c>
      <c r="L889" s="57"/>
      <c r="M889" s="49" t="s">
        <v>13</v>
      </c>
      <c r="N889" s="57"/>
      <c r="O889" s="49" t="s">
        <v>13</v>
      </c>
      <c r="P889" s="57"/>
      <c r="Q889" s="49" t="s">
        <v>13</v>
      </c>
      <c r="R889" s="57"/>
      <c r="S889" s="49">
        <v>75.84</v>
      </c>
      <c r="T889" s="65"/>
      <c r="U889" s="49">
        <v>77.56</v>
      </c>
      <c r="V889" s="65"/>
      <c r="W889" s="49">
        <v>77.67</v>
      </c>
      <c r="X889" s="65"/>
      <c r="Y889" s="49">
        <v>76.260000000000005</v>
      </c>
      <c r="Z889" s="57"/>
      <c r="AA889" s="49">
        <v>74.47</v>
      </c>
      <c r="AB889" s="65"/>
      <c r="AC889" s="49">
        <v>68.87</v>
      </c>
      <c r="AD889" s="65"/>
      <c r="AE889" s="49">
        <v>93.25</v>
      </c>
      <c r="AF889" s="177"/>
      <c r="AG889" s="673">
        <v>98.634956374894458</v>
      </c>
      <c r="AH889" s="180"/>
      <c r="AI889" s="49">
        <v>94.880205362236168</v>
      </c>
      <c r="AJ889" s="180"/>
      <c r="AK889" s="673"/>
      <c r="AL889" s="180"/>
      <c r="AM889" s="762"/>
      <c r="AN889" s="155"/>
      <c r="AO889" s="762"/>
      <c r="AP889" s="155"/>
      <c r="AQ889" s="762"/>
      <c r="AR889" s="155"/>
      <c r="AS889" s="762"/>
      <c r="AT889" s="155"/>
      <c r="AU889" s="762"/>
      <c r="AV889" s="155"/>
    </row>
    <row r="890" spans="1:48" s="1" customFormat="1" ht="15" customHeight="1">
      <c r="A890" s="738"/>
      <c r="B890" s="58"/>
      <c r="C890" s="741"/>
      <c r="D890" s="56"/>
      <c r="E890" s="739" t="s">
        <v>225</v>
      </c>
      <c r="F890" s="739"/>
      <c r="G890" s="734"/>
      <c r="H890" s="766"/>
      <c r="I890" s="49" t="s">
        <v>13</v>
      </c>
      <c r="J890" s="57"/>
      <c r="K890" s="49" t="s">
        <v>13</v>
      </c>
      <c r="L890" s="57"/>
      <c r="M890" s="49" t="s">
        <v>13</v>
      </c>
      <c r="N890" s="57"/>
      <c r="O890" s="49" t="s">
        <v>13</v>
      </c>
      <c r="P890" s="57"/>
      <c r="Q890" s="49" t="s">
        <v>13</v>
      </c>
      <c r="R890" s="57"/>
      <c r="S890" s="49">
        <v>74.08</v>
      </c>
      <c r="T890" s="65"/>
      <c r="U890" s="49">
        <v>76.61</v>
      </c>
      <c r="V890" s="65"/>
      <c r="W890" s="49">
        <v>79.08</v>
      </c>
      <c r="X890" s="65"/>
      <c r="Y890" s="49">
        <v>77.849999999999994</v>
      </c>
      <c r="Z890" s="57"/>
      <c r="AA890" s="49">
        <v>84.05</v>
      </c>
      <c r="AB890" s="65"/>
      <c r="AC890" s="49">
        <v>70.64</v>
      </c>
      <c r="AD890" s="65"/>
      <c r="AE890" s="49">
        <v>93.35</v>
      </c>
      <c r="AF890" s="177"/>
      <c r="AG890" s="673">
        <v>95.545742536238848</v>
      </c>
      <c r="AH890" s="180"/>
      <c r="AI890" s="49">
        <v>89.153031761308952</v>
      </c>
      <c r="AJ890" s="180"/>
      <c r="AK890" s="673"/>
      <c r="AL890" s="180"/>
      <c r="AM890" s="762"/>
      <c r="AN890" s="155"/>
      <c r="AO890" s="762"/>
      <c r="AP890" s="155"/>
      <c r="AQ890" s="762"/>
      <c r="AR890" s="155"/>
      <c r="AS890" s="762"/>
      <c r="AT890" s="155"/>
      <c r="AU890" s="762"/>
      <c r="AV890" s="155"/>
    </row>
    <row r="891" spans="1:48" s="1" customFormat="1" ht="15" customHeight="1">
      <c r="A891" s="738"/>
      <c r="B891" s="58"/>
      <c r="C891" s="741"/>
      <c r="D891" s="56"/>
      <c r="E891" s="739" t="s">
        <v>196</v>
      </c>
      <c r="F891" s="739"/>
      <c r="G891" s="734"/>
      <c r="H891" s="766"/>
      <c r="I891" s="49" t="s">
        <v>13</v>
      </c>
      <c r="J891" s="57"/>
      <c r="K891" s="49" t="s">
        <v>13</v>
      </c>
      <c r="L891" s="57"/>
      <c r="M891" s="49" t="s">
        <v>13</v>
      </c>
      <c r="N891" s="57"/>
      <c r="O891" s="49" t="s">
        <v>13</v>
      </c>
      <c r="P891" s="57"/>
      <c r="Q891" s="49" t="s">
        <v>13</v>
      </c>
      <c r="R891" s="57"/>
      <c r="S891" s="49">
        <v>79.28</v>
      </c>
      <c r="T891" s="65"/>
      <c r="U891" s="49">
        <v>78.58</v>
      </c>
      <c r="V891" s="65"/>
      <c r="W891" s="49">
        <v>87.17</v>
      </c>
      <c r="X891" s="65"/>
      <c r="Y891" s="49">
        <v>84.36</v>
      </c>
      <c r="Z891" s="57"/>
      <c r="AA891" s="49">
        <v>82.96</v>
      </c>
      <c r="AB891" s="65"/>
      <c r="AC891" s="49">
        <v>70.52</v>
      </c>
      <c r="AD891" s="65"/>
      <c r="AE891" s="49">
        <v>89.76</v>
      </c>
      <c r="AF891" s="177"/>
      <c r="AG891" s="673">
        <v>94.862604540023895</v>
      </c>
      <c r="AH891" s="180"/>
      <c r="AI891" s="49">
        <v>89.761092150170654</v>
      </c>
      <c r="AJ891" s="180"/>
      <c r="AK891" s="673"/>
      <c r="AL891" s="180"/>
      <c r="AM891" s="762"/>
      <c r="AN891" s="155"/>
      <c r="AO891" s="762"/>
      <c r="AP891" s="155"/>
      <c r="AQ891" s="762"/>
      <c r="AR891" s="155"/>
      <c r="AS891" s="762"/>
      <c r="AT891" s="155"/>
      <c r="AU891" s="762"/>
      <c r="AV891" s="155"/>
    </row>
    <row r="892" spans="1:48" s="1" customFormat="1" ht="15" customHeight="1">
      <c r="A892" s="738"/>
      <c r="B892" s="58"/>
      <c r="C892" s="741"/>
      <c r="D892" s="56"/>
      <c r="E892" s="739" t="s">
        <v>197</v>
      </c>
      <c r="F892" s="739"/>
      <c r="G892" s="734"/>
      <c r="H892" s="766"/>
      <c r="I892" s="49" t="s">
        <v>13</v>
      </c>
      <c r="J892" s="57"/>
      <c r="K892" s="49" t="s">
        <v>13</v>
      </c>
      <c r="L892" s="57"/>
      <c r="M892" s="49" t="s">
        <v>13</v>
      </c>
      <c r="N892" s="57"/>
      <c r="O892" s="49" t="s">
        <v>13</v>
      </c>
      <c r="P892" s="57"/>
      <c r="Q892" s="49" t="s">
        <v>13</v>
      </c>
      <c r="R892" s="57"/>
      <c r="S892" s="49">
        <v>76.44</v>
      </c>
      <c r="T892" s="65"/>
      <c r="U892" s="49">
        <v>78.41</v>
      </c>
      <c r="V892" s="65"/>
      <c r="W892" s="49">
        <v>83.24</v>
      </c>
      <c r="X892" s="65"/>
      <c r="Y892" s="49">
        <v>83.8</v>
      </c>
      <c r="Z892" s="57"/>
      <c r="AA892" s="49">
        <v>81.209999999999994</v>
      </c>
      <c r="AB892" s="65"/>
      <c r="AC892" s="49">
        <v>66.12</v>
      </c>
      <c r="AD892" s="65"/>
      <c r="AE892" s="49">
        <v>95.49</v>
      </c>
      <c r="AF892" s="177"/>
      <c r="AG892" s="673">
        <v>97.084612012275315</v>
      </c>
      <c r="AH892" s="180"/>
      <c r="AI892" s="49">
        <v>90.343397096105093</v>
      </c>
      <c r="AJ892" s="180"/>
      <c r="AK892" s="673"/>
      <c r="AL892" s="180"/>
      <c r="AM892" s="762"/>
      <c r="AN892" s="155"/>
      <c r="AO892" s="762"/>
      <c r="AP892" s="155"/>
      <c r="AQ892" s="762"/>
      <c r="AR892" s="155"/>
      <c r="AS892" s="762"/>
      <c r="AT892" s="155"/>
      <c r="AU892" s="762"/>
      <c r="AV892" s="155"/>
    </row>
    <row r="893" spans="1:48" s="1" customFormat="1" ht="15" customHeight="1">
      <c r="A893" s="738"/>
      <c r="B893" s="58"/>
      <c r="C893" s="741"/>
      <c r="D893" s="56"/>
      <c r="E893" s="739" t="s">
        <v>198</v>
      </c>
      <c r="F893" s="739"/>
      <c r="G893" s="734"/>
      <c r="H893" s="766"/>
      <c r="I893" s="49" t="s">
        <v>13</v>
      </c>
      <c r="J893" s="57"/>
      <c r="K893" s="49" t="s">
        <v>13</v>
      </c>
      <c r="L893" s="57"/>
      <c r="M893" s="49" t="s">
        <v>13</v>
      </c>
      <c r="N893" s="57"/>
      <c r="O893" s="49" t="s">
        <v>13</v>
      </c>
      <c r="P893" s="57"/>
      <c r="Q893" s="49" t="s">
        <v>13</v>
      </c>
      <c r="R893" s="57"/>
      <c r="S893" s="49">
        <v>69.06</v>
      </c>
      <c r="T893" s="65"/>
      <c r="U893" s="49">
        <v>71.41</v>
      </c>
      <c r="V893" s="65"/>
      <c r="W893" s="49">
        <v>81.349999999999994</v>
      </c>
      <c r="X893" s="65"/>
      <c r="Y893" s="49">
        <v>83.99</v>
      </c>
      <c r="Z893" s="57"/>
      <c r="AA893" s="49">
        <v>80.930000000000007</v>
      </c>
      <c r="AB893" s="65"/>
      <c r="AC893" s="49">
        <v>82.3</v>
      </c>
      <c r="AD893" s="65"/>
      <c r="AE893" s="49">
        <v>99.67</v>
      </c>
      <c r="AF893" s="177"/>
      <c r="AG893" s="673">
        <v>94.858520392032887</v>
      </c>
      <c r="AH893" s="180"/>
      <c r="AI893" s="49">
        <v>91.208292038321773</v>
      </c>
      <c r="AJ893" s="180"/>
      <c r="AK893" s="673"/>
      <c r="AL893" s="180"/>
      <c r="AM893" s="762"/>
      <c r="AN893" s="155"/>
      <c r="AO893" s="762"/>
      <c r="AP893" s="155"/>
      <c r="AQ893" s="762"/>
      <c r="AR893" s="155"/>
      <c r="AS893" s="762"/>
      <c r="AT893" s="155"/>
      <c r="AU893" s="762"/>
      <c r="AV893" s="155"/>
    </row>
    <row r="894" spans="1:48" s="1" customFormat="1" ht="15" customHeight="1">
      <c r="A894" s="738"/>
      <c r="B894" s="58"/>
      <c r="C894" s="741"/>
      <c r="D894" s="56"/>
      <c r="E894" s="739" t="s">
        <v>199</v>
      </c>
      <c r="F894" s="739"/>
      <c r="G894" s="734"/>
      <c r="H894" s="766"/>
      <c r="I894" s="49" t="s">
        <v>13</v>
      </c>
      <c r="J894" s="57"/>
      <c r="K894" s="49" t="s">
        <v>13</v>
      </c>
      <c r="L894" s="57"/>
      <c r="M894" s="49" t="s">
        <v>13</v>
      </c>
      <c r="N894" s="57"/>
      <c r="O894" s="49" t="s">
        <v>13</v>
      </c>
      <c r="P894" s="57"/>
      <c r="Q894" s="49" t="s">
        <v>13</v>
      </c>
      <c r="R894" s="57"/>
      <c r="S894" s="49">
        <v>74.349999999999994</v>
      </c>
      <c r="T894" s="65"/>
      <c r="U894" s="49">
        <v>78.900000000000006</v>
      </c>
      <c r="V894" s="65"/>
      <c r="W894" s="49">
        <v>81.36</v>
      </c>
      <c r="X894" s="65"/>
      <c r="Y894" s="49">
        <v>82.6</v>
      </c>
      <c r="Z894" s="57"/>
      <c r="AA894" s="49">
        <v>83</v>
      </c>
      <c r="AB894" s="65"/>
      <c r="AC894" s="49">
        <v>66.27</v>
      </c>
      <c r="AD894" s="65"/>
      <c r="AE894" s="49">
        <v>94.5</v>
      </c>
      <c r="AF894" s="177"/>
      <c r="AG894" s="673">
        <v>99.046104928457865</v>
      </c>
      <c r="AH894" s="180"/>
      <c r="AI894" s="49">
        <v>91.056034482758619</v>
      </c>
      <c r="AJ894" s="180"/>
      <c r="AK894" s="673"/>
      <c r="AL894" s="180"/>
      <c r="AM894" s="762"/>
      <c r="AN894" s="155"/>
      <c r="AO894" s="762"/>
      <c r="AP894" s="155"/>
      <c r="AQ894" s="762"/>
      <c r="AR894" s="155"/>
      <c r="AS894" s="762"/>
      <c r="AT894" s="155"/>
      <c r="AU894" s="762"/>
      <c r="AV894" s="155"/>
    </row>
    <row r="895" spans="1:48" s="1" customFormat="1" ht="15" customHeight="1">
      <c r="A895" s="738"/>
      <c r="B895" s="58"/>
      <c r="C895" s="741"/>
      <c r="D895" s="56"/>
      <c r="E895" s="739" t="s">
        <v>200</v>
      </c>
      <c r="F895" s="739"/>
      <c r="G895" s="734"/>
      <c r="H895" s="766"/>
      <c r="I895" s="49" t="s">
        <v>13</v>
      </c>
      <c r="J895" s="57"/>
      <c r="K895" s="49" t="s">
        <v>13</v>
      </c>
      <c r="L895" s="57"/>
      <c r="M895" s="49" t="s">
        <v>13</v>
      </c>
      <c r="N895" s="57"/>
      <c r="O895" s="49" t="s">
        <v>13</v>
      </c>
      <c r="P895" s="57"/>
      <c r="Q895" s="49" t="s">
        <v>13</v>
      </c>
      <c r="R895" s="57"/>
      <c r="S895" s="49">
        <v>66.180000000000007</v>
      </c>
      <c r="T895" s="65"/>
      <c r="U895" s="49">
        <v>67.89</v>
      </c>
      <c r="V895" s="65"/>
      <c r="W895" s="49">
        <v>69.5</v>
      </c>
      <c r="X895" s="65"/>
      <c r="Y895" s="49">
        <v>67</v>
      </c>
      <c r="Z895" s="57"/>
      <c r="AA895" s="49">
        <v>68.61</v>
      </c>
      <c r="AB895" s="65"/>
      <c r="AC895" s="49">
        <v>61.62</v>
      </c>
      <c r="AD895" s="65"/>
      <c r="AE895" s="49">
        <v>90.53</v>
      </c>
      <c r="AF895" s="177"/>
      <c r="AG895" s="673">
        <v>87.436332767402376</v>
      </c>
      <c r="AH895" s="180"/>
      <c r="AI895" s="49">
        <v>80.035899481451935</v>
      </c>
      <c r="AJ895" s="180"/>
      <c r="AK895" s="673"/>
      <c r="AL895" s="180"/>
      <c r="AM895" s="762"/>
      <c r="AN895" s="155"/>
      <c r="AO895" s="762"/>
      <c r="AP895" s="155"/>
      <c r="AQ895" s="762"/>
      <c r="AR895" s="155"/>
      <c r="AS895" s="762"/>
      <c r="AT895" s="155"/>
      <c r="AU895" s="762"/>
      <c r="AV895" s="155"/>
    </row>
    <row r="896" spans="1:48" s="1" customFormat="1" ht="15" customHeight="1">
      <c r="A896" s="738"/>
      <c r="B896" s="58"/>
      <c r="C896" s="741"/>
      <c r="D896" s="56"/>
      <c r="E896" s="739" t="s">
        <v>201</v>
      </c>
      <c r="F896" s="739"/>
      <c r="G896" s="734"/>
      <c r="H896" s="766"/>
      <c r="I896" s="49" t="s">
        <v>13</v>
      </c>
      <c r="J896" s="57"/>
      <c r="K896" s="49" t="s">
        <v>13</v>
      </c>
      <c r="L896" s="57"/>
      <c r="M896" s="49" t="s">
        <v>13</v>
      </c>
      <c r="N896" s="57"/>
      <c r="O896" s="49" t="s">
        <v>13</v>
      </c>
      <c r="P896" s="57"/>
      <c r="Q896" s="49" t="s">
        <v>13</v>
      </c>
      <c r="R896" s="57"/>
      <c r="S896" s="49">
        <v>67.39</v>
      </c>
      <c r="T896" s="65"/>
      <c r="U896" s="49">
        <v>71.7</v>
      </c>
      <c r="V896" s="65"/>
      <c r="W896" s="49">
        <v>75.959999999999994</v>
      </c>
      <c r="X896" s="65"/>
      <c r="Y896" s="49">
        <v>72.150000000000006</v>
      </c>
      <c r="Z896" s="57"/>
      <c r="AA896" s="49">
        <v>73.849999999999994</v>
      </c>
      <c r="AB896" s="65"/>
      <c r="AC896" s="49">
        <v>58.12</v>
      </c>
      <c r="AD896" s="65"/>
      <c r="AE896" s="49">
        <v>86.81</v>
      </c>
      <c r="AF896" s="177"/>
      <c r="AG896" s="673">
        <v>90.904597132970835</v>
      </c>
      <c r="AH896" s="180"/>
      <c r="AI896" s="49">
        <v>85.305985205110957</v>
      </c>
      <c r="AJ896" s="180"/>
      <c r="AK896" s="673"/>
      <c r="AL896" s="180"/>
      <c r="AM896" s="762"/>
      <c r="AN896" s="155"/>
      <c r="AO896" s="762"/>
      <c r="AP896" s="155"/>
      <c r="AQ896" s="762"/>
      <c r="AR896" s="155"/>
      <c r="AS896" s="762"/>
      <c r="AT896" s="155"/>
      <c r="AU896" s="762"/>
      <c r="AV896" s="155"/>
    </row>
    <row r="897" spans="1:48" s="1" customFormat="1" ht="12" customHeight="1">
      <c r="A897" s="738"/>
      <c r="B897" s="58"/>
      <c r="C897" s="741"/>
      <c r="D897" s="741"/>
      <c r="E897" s="741"/>
      <c r="F897" s="741"/>
      <c r="G897" s="734"/>
      <c r="H897" s="766"/>
      <c r="I897" s="49"/>
      <c r="J897" s="57"/>
      <c r="K897" s="49"/>
      <c r="L897" s="57"/>
      <c r="M897" s="49"/>
      <c r="N897" s="57"/>
      <c r="O897" s="49"/>
      <c r="P897" s="65"/>
      <c r="Q897" s="49"/>
      <c r="R897" s="65"/>
      <c r="S897" s="49"/>
      <c r="T897" s="65"/>
      <c r="U897" s="49"/>
      <c r="V897" s="65"/>
      <c r="W897" s="49"/>
      <c r="X897" s="65"/>
      <c r="Y897" s="49"/>
      <c r="Z897" s="65"/>
      <c r="AA897" s="49"/>
      <c r="AB897" s="65"/>
      <c r="AC897" s="110"/>
      <c r="AD897" s="177"/>
      <c r="AE897" s="49"/>
      <c r="AF897" s="65"/>
      <c r="AG897" s="49"/>
      <c r="AH897" s="34"/>
      <c r="AI897" s="49"/>
      <c r="AJ897" s="34"/>
      <c r="AK897" s="49"/>
      <c r="AL897" s="34"/>
      <c r="AM897" s="762"/>
      <c r="AN897" s="762"/>
      <c r="AO897" s="762"/>
      <c r="AP897" s="762"/>
      <c r="AQ897" s="762"/>
      <c r="AR897" s="762"/>
      <c r="AS897" s="762"/>
      <c r="AT897" s="762"/>
      <c r="AU897" s="762"/>
      <c r="AV897" s="762"/>
    </row>
    <row r="898" spans="1:48" s="1" customFormat="1" ht="27" customHeight="1">
      <c r="A898" s="738"/>
      <c r="B898" s="58"/>
      <c r="C898" s="741"/>
      <c r="D898" s="772" t="s">
        <v>814</v>
      </c>
      <c r="E898" s="779"/>
      <c r="F898" s="779"/>
      <c r="G898" s="734"/>
      <c r="H898" s="766"/>
      <c r="I898" s="49"/>
      <c r="J898" s="57"/>
      <c r="K898" s="49"/>
      <c r="L898" s="57"/>
      <c r="M898" s="49"/>
      <c r="N898" s="57"/>
      <c r="O898" s="49"/>
      <c r="P898" s="57"/>
      <c r="Q898" s="49"/>
      <c r="R898" s="57"/>
      <c r="S898" s="49"/>
      <c r="T898" s="57"/>
      <c r="U898" s="49"/>
      <c r="V898" s="57"/>
      <c r="W898" s="49"/>
      <c r="X898" s="57"/>
      <c r="Y898" s="49"/>
      <c r="Z898" s="65"/>
      <c r="AA898" s="110"/>
      <c r="AB898" s="177"/>
      <c r="AC898" s="49"/>
      <c r="AD898" s="65"/>
      <c r="AE898" s="49"/>
      <c r="AF898" s="65"/>
      <c r="AG898" s="49"/>
      <c r="AH898" s="34"/>
      <c r="AI898" s="49"/>
      <c r="AJ898" s="34"/>
      <c r="AK898" s="49"/>
      <c r="AL898" s="34"/>
      <c r="AM898" s="762"/>
      <c r="AN898" s="762"/>
      <c r="AO898" s="762"/>
      <c r="AP898" s="762"/>
      <c r="AQ898" s="762"/>
      <c r="AR898" s="762"/>
      <c r="AS898" s="762"/>
      <c r="AT898" s="762"/>
      <c r="AU898" s="762"/>
      <c r="AV898" s="762"/>
    </row>
    <row r="899" spans="1:48" s="1" customFormat="1" ht="15" customHeight="1">
      <c r="A899" s="738"/>
      <c r="B899" s="58"/>
      <c r="C899" s="741"/>
      <c r="D899" s="56"/>
      <c r="E899" s="739" t="s">
        <v>134</v>
      </c>
      <c r="F899" s="739"/>
      <c r="G899" s="734"/>
      <c r="H899" s="766"/>
      <c r="I899" s="49" t="s">
        <v>13</v>
      </c>
      <c r="J899" s="57"/>
      <c r="K899" s="49" t="s">
        <v>13</v>
      </c>
      <c r="L899" s="57"/>
      <c r="M899" s="49" t="s">
        <v>13</v>
      </c>
      <c r="N899" s="57"/>
      <c r="O899" s="49" t="s">
        <v>13</v>
      </c>
      <c r="P899" s="57"/>
      <c r="Q899" s="49" t="s">
        <v>13</v>
      </c>
      <c r="R899" s="57"/>
      <c r="S899" s="670">
        <v>64.224908039936949</v>
      </c>
      <c r="T899" s="210"/>
      <c r="U899" s="172">
        <v>70.596461033722363</v>
      </c>
      <c r="V899" s="211"/>
      <c r="W899" s="172">
        <v>72.345372810417004</v>
      </c>
      <c r="X899" s="212"/>
      <c r="Y899" s="172">
        <v>71.544507962433642</v>
      </c>
      <c r="Z899" s="212"/>
      <c r="AA899" s="172">
        <v>69.190393661797472</v>
      </c>
      <c r="AB899" s="211"/>
      <c r="AC899" s="172">
        <v>46.405555278013686</v>
      </c>
      <c r="AD899" s="211"/>
      <c r="AE899" s="172">
        <v>71.662082922526068</v>
      </c>
      <c r="AF899" s="211"/>
      <c r="AG899" s="673">
        <v>77.581429393004655</v>
      </c>
      <c r="AH899" s="180"/>
      <c r="AI899" s="49">
        <v>81.966578131916776</v>
      </c>
      <c r="AJ899" s="180"/>
      <c r="AK899" s="673"/>
      <c r="AL899" s="180"/>
      <c r="AM899" s="762"/>
      <c r="AN899" s="155"/>
      <c r="AO899" s="762"/>
      <c r="AP899" s="155"/>
      <c r="AQ899" s="762"/>
      <c r="AR899" s="155"/>
      <c r="AS899" s="762"/>
      <c r="AT899" s="155"/>
      <c r="AU899" s="762"/>
      <c r="AV899" s="155"/>
    </row>
    <row r="900" spans="1:48" s="1" customFormat="1" ht="15" customHeight="1">
      <c r="A900" s="738"/>
      <c r="B900" s="58"/>
      <c r="C900" s="741"/>
      <c r="D900" s="56"/>
      <c r="E900" s="739" t="s">
        <v>135</v>
      </c>
      <c r="F900" s="739"/>
      <c r="G900" s="734"/>
      <c r="H900" s="766"/>
      <c r="I900" s="49" t="s">
        <v>13</v>
      </c>
      <c r="J900" s="57"/>
      <c r="K900" s="49" t="s">
        <v>13</v>
      </c>
      <c r="L900" s="57"/>
      <c r="M900" s="49" t="s">
        <v>13</v>
      </c>
      <c r="N900" s="57"/>
      <c r="O900" s="49" t="s">
        <v>13</v>
      </c>
      <c r="P900" s="57"/>
      <c r="Q900" s="49" t="s">
        <v>13</v>
      </c>
      <c r="R900" s="57"/>
      <c r="S900" s="670">
        <v>69.133226324237569</v>
      </c>
      <c r="T900" s="210"/>
      <c r="U900" s="172">
        <v>71.186713963237665</v>
      </c>
      <c r="V900" s="211"/>
      <c r="W900" s="172">
        <v>76.652826572979876</v>
      </c>
      <c r="X900" s="212"/>
      <c r="Y900" s="172">
        <v>77.648171500630511</v>
      </c>
      <c r="Z900" s="212"/>
      <c r="AA900" s="172">
        <v>75.253059374527879</v>
      </c>
      <c r="AB900" s="211"/>
      <c r="AC900" s="172">
        <v>66.017348957540705</v>
      </c>
      <c r="AD900" s="211"/>
      <c r="AE900" s="172">
        <v>91.696637998436287</v>
      </c>
      <c r="AF900" s="211"/>
      <c r="AG900" s="673">
        <v>78.230769230769226</v>
      </c>
      <c r="AH900" s="180"/>
      <c r="AI900" s="49">
        <v>87.840351767292404</v>
      </c>
      <c r="AJ900" s="180"/>
      <c r="AK900" s="673"/>
      <c r="AL900" s="180"/>
      <c r="AM900" s="762"/>
      <c r="AN900" s="155"/>
      <c r="AO900" s="762"/>
      <c r="AP900" s="155"/>
      <c r="AQ900" s="762"/>
      <c r="AR900" s="155"/>
      <c r="AS900" s="762"/>
      <c r="AT900" s="155"/>
      <c r="AU900" s="762"/>
      <c r="AV900" s="155"/>
    </row>
    <row r="901" spans="1:48" s="1" customFormat="1" ht="15" customHeight="1">
      <c r="A901" s="738"/>
      <c r="B901" s="58"/>
      <c r="C901" s="741"/>
      <c r="D901" s="56"/>
      <c r="E901" s="739" t="s">
        <v>213</v>
      </c>
      <c r="F901" s="739"/>
      <c r="G901" s="734"/>
      <c r="H901" s="766"/>
      <c r="I901" s="49" t="s">
        <v>13</v>
      </c>
      <c r="J901" s="57"/>
      <c r="K901" s="49" t="s">
        <v>13</v>
      </c>
      <c r="L901" s="57"/>
      <c r="M901" s="49" t="s">
        <v>13</v>
      </c>
      <c r="N901" s="57"/>
      <c r="O901" s="49" t="s">
        <v>13</v>
      </c>
      <c r="P901" s="57"/>
      <c r="Q901" s="49" t="s">
        <v>13</v>
      </c>
      <c r="R901" s="57"/>
      <c r="S901" s="670">
        <v>72.534562211981566</v>
      </c>
      <c r="T901" s="210"/>
      <c r="U901" s="172">
        <v>76.289237668161434</v>
      </c>
      <c r="V901" s="211"/>
      <c r="W901" s="172">
        <v>79.08569313344438</v>
      </c>
      <c r="X901" s="212"/>
      <c r="Y901" s="172">
        <v>80.952380952380949</v>
      </c>
      <c r="Z901" s="212"/>
      <c r="AA901" s="172">
        <v>78.459600503868998</v>
      </c>
      <c r="AB901" s="211"/>
      <c r="AC901" s="172">
        <v>66.369472182596283</v>
      </c>
      <c r="AD901" s="211"/>
      <c r="AE901" s="172">
        <v>84.01692109619276</v>
      </c>
      <c r="AF901" s="211"/>
      <c r="AG901" s="673">
        <v>88.129496402877692</v>
      </c>
      <c r="AH901" s="180"/>
      <c r="AI901" s="49">
        <v>84.633339817156198</v>
      </c>
      <c r="AJ901" s="180"/>
      <c r="AK901" s="673"/>
      <c r="AL901" s="180"/>
      <c r="AM901" s="762"/>
      <c r="AN901" s="155"/>
      <c r="AO901" s="762"/>
      <c r="AP901" s="155"/>
      <c r="AQ901" s="762"/>
      <c r="AR901" s="155"/>
      <c r="AS901" s="762"/>
      <c r="AT901" s="155"/>
      <c r="AU901" s="762"/>
      <c r="AV901" s="155"/>
    </row>
    <row r="902" spans="1:48" s="1" customFormat="1" ht="15" customHeight="1">
      <c r="A902" s="738"/>
      <c r="B902" s="58"/>
      <c r="C902" s="741"/>
      <c r="D902" s="56"/>
      <c r="E902" s="739" t="s">
        <v>136</v>
      </c>
      <c r="F902" s="739"/>
      <c r="G902" s="734"/>
      <c r="H902" s="766"/>
      <c r="I902" s="49" t="s">
        <v>13</v>
      </c>
      <c r="J902" s="57"/>
      <c r="K902" s="49" t="s">
        <v>13</v>
      </c>
      <c r="L902" s="57"/>
      <c r="M902" s="49" t="s">
        <v>13</v>
      </c>
      <c r="N902" s="57"/>
      <c r="O902" s="49" t="s">
        <v>13</v>
      </c>
      <c r="P902" s="57"/>
      <c r="Q902" s="49" t="s">
        <v>13</v>
      </c>
      <c r="R902" s="57"/>
      <c r="S902" s="670">
        <v>63.222491793920369</v>
      </c>
      <c r="T902" s="210"/>
      <c r="U902" s="172">
        <v>64.611338398597312</v>
      </c>
      <c r="V902" s="211"/>
      <c r="W902" s="172">
        <v>74.543595735358551</v>
      </c>
      <c r="X902" s="212"/>
      <c r="Y902" s="172">
        <v>78.045135256314452</v>
      </c>
      <c r="Z902" s="212"/>
      <c r="AA902" s="172">
        <v>68.554287386596428</v>
      </c>
      <c r="AB902" s="211"/>
      <c r="AC902" s="172">
        <v>68.839595593783002</v>
      </c>
      <c r="AD902" s="211"/>
      <c r="AE902" s="172">
        <v>87.74478837650031</v>
      </c>
      <c r="AF902" s="211"/>
      <c r="AG902" s="673">
        <v>88.311053146397128</v>
      </c>
      <c r="AH902" s="180"/>
      <c r="AI902" s="49">
        <v>82.584471603163195</v>
      </c>
      <c r="AJ902" s="180"/>
      <c r="AK902" s="673"/>
      <c r="AL902" s="180"/>
      <c r="AM902" s="762"/>
      <c r="AN902" s="155"/>
      <c r="AO902" s="762"/>
      <c r="AP902" s="155"/>
      <c r="AQ902" s="762"/>
      <c r="AR902" s="155"/>
      <c r="AS902" s="762"/>
      <c r="AT902" s="155"/>
      <c r="AU902" s="762"/>
      <c r="AV902" s="155"/>
    </row>
    <row r="903" spans="1:48" s="1" customFormat="1" ht="15" customHeight="1">
      <c r="A903" s="738"/>
      <c r="B903" s="58"/>
      <c r="C903" s="741"/>
      <c r="D903" s="56"/>
      <c r="E903" s="739" t="s">
        <v>137</v>
      </c>
      <c r="F903" s="739"/>
      <c r="G903" s="734"/>
      <c r="H903" s="766"/>
      <c r="I903" s="49" t="s">
        <v>13</v>
      </c>
      <c r="J903" s="57"/>
      <c r="K903" s="49" t="s">
        <v>13</v>
      </c>
      <c r="L903" s="57"/>
      <c r="M903" s="49" t="s">
        <v>13</v>
      </c>
      <c r="N903" s="57"/>
      <c r="O903" s="49" t="s">
        <v>13</v>
      </c>
      <c r="P903" s="57"/>
      <c r="Q903" s="49" t="s">
        <v>13</v>
      </c>
      <c r="R903" s="57"/>
      <c r="S903" s="670">
        <v>70.491803278688522</v>
      </c>
      <c r="T903" s="210"/>
      <c r="U903" s="172">
        <v>72.329663790538532</v>
      </c>
      <c r="V903" s="211"/>
      <c r="W903" s="172">
        <v>76.292335115864532</v>
      </c>
      <c r="X903" s="212"/>
      <c r="Y903" s="172">
        <v>74.888691006233302</v>
      </c>
      <c r="Z903" s="212"/>
      <c r="AA903" s="172">
        <v>72.592169191197485</v>
      </c>
      <c r="AB903" s="211"/>
      <c r="AC903" s="172">
        <v>80.452436194895597</v>
      </c>
      <c r="AD903" s="211"/>
      <c r="AE903" s="172">
        <v>86.751518657795785</v>
      </c>
      <c r="AF903" s="211"/>
      <c r="AG903" s="673">
        <v>88.238805970149258</v>
      </c>
      <c r="AH903" s="180"/>
      <c r="AI903" s="49">
        <v>83.409715857011918</v>
      </c>
      <c r="AJ903" s="180"/>
      <c r="AK903" s="673"/>
      <c r="AL903" s="180"/>
      <c r="AM903" s="762"/>
      <c r="AN903" s="155"/>
      <c r="AO903" s="762"/>
      <c r="AP903" s="155"/>
      <c r="AQ903" s="762"/>
      <c r="AR903" s="155"/>
      <c r="AS903" s="762"/>
      <c r="AT903" s="155"/>
      <c r="AU903" s="762"/>
      <c r="AV903" s="155"/>
    </row>
    <row r="904" spans="1:48" s="1" customFormat="1" ht="15" customHeight="1">
      <c r="A904" s="738"/>
      <c r="B904" s="58"/>
      <c r="C904" s="741"/>
      <c r="D904" s="56"/>
      <c r="E904" s="739" t="s">
        <v>138</v>
      </c>
      <c r="F904" s="739"/>
      <c r="G904" s="734"/>
      <c r="H904" s="766"/>
      <c r="I904" s="49" t="s">
        <v>13</v>
      </c>
      <c r="J904" s="57"/>
      <c r="K904" s="49" t="s">
        <v>13</v>
      </c>
      <c r="L904" s="57"/>
      <c r="M904" s="49" t="s">
        <v>13</v>
      </c>
      <c r="N904" s="57"/>
      <c r="O904" s="49" t="s">
        <v>13</v>
      </c>
      <c r="P904" s="57"/>
      <c r="Q904" s="49" t="s">
        <v>13</v>
      </c>
      <c r="R904" s="57"/>
      <c r="S904" s="670">
        <v>75.205811138014539</v>
      </c>
      <c r="T904" s="210"/>
      <c r="U904" s="172">
        <v>80.854126679462567</v>
      </c>
      <c r="V904" s="211"/>
      <c r="W904" s="172">
        <v>89.543726235741445</v>
      </c>
      <c r="X904" s="212"/>
      <c r="Y904" s="172">
        <v>86.134453781512605</v>
      </c>
      <c r="Z904" s="212"/>
      <c r="AA904" s="172">
        <v>90.065298507462686</v>
      </c>
      <c r="AB904" s="211"/>
      <c r="AC904" s="172">
        <v>81.34083450539147</v>
      </c>
      <c r="AD904" s="211"/>
      <c r="AE904" s="172">
        <v>95.703703703703695</v>
      </c>
      <c r="AF904" s="211"/>
      <c r="AG904" s="673">
        <v>95.121951219512198</v>
      </c>
      <c r="AH904" s="180"/>
      <c r="AI904" s="49">
        <v>87.840466926070036</v>
      </c>
      <c r="AJ904" s="180"/>
      <c r="AK904" s="673"/>
      <c r="AL904" s="180"/>
      <c r="AM904" s="762"/>
      <c r="AN904" s="155"/>
      <c r="AO904" s="762"/>
      <c r="AP904" s="155"/>
      <c r="AQ904" s="762"/>
      <c r="AR904" s="155"/>
      <c r="AS904" s="762"/>
      <c r="AT904" s="155"/>
      <c r="AU904" s="762"/>
      <c r="AV904" s="155"/>
    </row>
    <row r="905" spans="1:48" s="1" customFormat="1" ht="15" customHeight="1">
      <c r="A905" s="738"/>
      <c r="B905" s="58"/>
      <c r="C905" s="741"/>
      <c r="D905" s="56"/>
      <c r="E905" s="739" t="s">
        <v>214</v>
      </c>
      <c r="F905" s="739"/>
      <c r="G905" s="734"/>
      <c r="H905" s="766"/>
      <c r="I905" s="49" t="s">
        <v>13</v>
      </c>
      <c r="J905" s="57"/>
      <c r="K905" s="49" t="s">
        <v>13</v>
      </c>
      <c r="L905" s="57"/>
      <c r="M905" s="49" t="s">
        <v>13</v>
      </c>
      <c r="N905" s="57"/>
      <c r="O905" s="49" t="s">
        <v>13</v>
      </c>
      <c r="P905" s="57"/>
      <c r="Q905" s="49" t="s">
        <v>13</v>
      </c>
      <c r="R905" s="57"/>
      <c r="S905" s="670">
        <v>64.042380215572635</v>
      </c>
      <c r="T905" s="210"/>
      <c r="U905" s="172">
        <v>66.986788348278239</v>
      </c>
      <c r="V905" s="211"/>
      <c r="W905" s="172">
        <v>68.471893144478869</v>
      </c>
      <c r="X905" s="212"/>
      <c r="Y905" s="172">
        <v>70.238737696913617</v>
      </c>
      <c r="Z905" s="212"/>
      <c r="AA905" s="172">
        <v>71.074013886837051</v>
      </c>
      <c r="AB905" s="211"/>
      <c r="AC905" s="172">
        <v>39.305269938802311</v>
      </c>
      <c r="AD905" s="211"/>
      <c r="AE905" s="172">
        <v>73.865803472849549</v>
      </c>
      <c r="AF905" s="211"/>
      <c r="AG905" s="673">
        <v>82.358031918955376</v>
      </c>
      <c r="AH905" s="180"/>
      <c r="AI905" s="49">
        <v>82.585730969317339</v>
      </c>
      <c r="AJ905" s="180"/>
      <c r="AK905" s="673"/>
      <c r="AL905" s="180"/>
      <c r="AM905" s="762"/>
      <c r="AN905" s="155"/>
      <c r="AO905" s="762"/>
      <c r="AP905" s="155"/>
      <c r="AQ905" s="762"/>
      <c r="AR905" s="155"/>
      <c r="AS905" s="762"/>
      <c r="AT905" s="155"/>
      <c r="AU905" s="762"/>
      <c r="AV905" s="155"/>
    </row>
    <row r="906" spans="1:48" s="1" customFormat="1" ht="15" customHeight="1">
      <c r="A906" s="738"/>
      <c r="B906" s="58"/>
      <c r="C906" s="741"/>
      <c r="D906" s="56"/>
      <c r="E906" s="739" t="s">
        <v>139</v>
      </c>
      <c r="F906" s="739"/>
      <c r="G906" s="734"/>
      <c r="H906" s="766"/>
      <c r="I906" s="49" t="s">
        <v>13</v>
      </c>
      <c r="J906" s="57"/>
      <c r="K906" s="49" t="s">
        <v>13</v>
      </c>
      <c r="L906" s="57"/>
      <c r="M906" s="49" t="s">
        <v>13</v>
      </c>
      <c r="N906" s="57"/>
      <c r="O906" s="49" t="s">
        <v>13</v>
      </c>
      <c r="P906" s="57"/>
      <c r="Q906" s="49" t="s">
        <v>13</v>
      </c>
      <c r="R906" s="57"/>
      <c r="S906" s="670">
        <v>78.536832619959455</v>
      </c>
      <c r="T906" s="210"/>
      <c r="U906" s="172">
        <v>81.583245828958113</v>
      </c>
      <c r="V906" s="211"/>
      <c r="W906" s="172">
        <v>83.62797847809378</v>
      </c>
      <c r="X906" s="212"/>
      <c r="Y906" s="172">
        <v>83.914164974480002</v>
      </c>
      <c r="Z906" s="212"/>
      <c r="AA906" s="172">
        <v>85.901604951222069</v>
      </c>
      <c r="AB906" s="211"/>
      <c r="AC906" s="172">
        <v>68.511985057590536</v>
      </c>
      <c r="AD906" s="211"/>
      <c r="AE906" s="172">
        <v>90.080359006470474</v>
      </c>
      <c r="AF906" s="211"/>
      <c r="AG906" s="673">
        <v>98.446918273146892</v>
      </c>
      <c r="AH906" s="180"/>
      <c r="AI906" s="49">
        <v>93.212188985183118</v>
      </c>
      <c r="AJ906" s="180"/>
      <c r="AK906" s="673"/>
      <c r="AL906" s="180"/>
      <c r="AM906" s="762"/>
      <c r="AN906" s="155"/>
      <c r="AO906" s="762"/>
      <c r="AP906" s="155"/>
      <c r="AQ906" s="762"/>
      <c r="AR906" s="155"/>
      <c r="AS906" s="762"/>
      <c r="AT906" s="155"/>
      <c r="AU906" s="762"/>
      <c r="AV906" s="155"/>
    </row>
    <row r="907" spans="1:48" s="1" customFormat="1" ht="15" customHeight="1">
      <c r="A907" s="738"/>
      <c r="B907" s="58"/>
      <c r="C907" s="741"/>
      <c r="D907" s="56"/>
      <c r="E907" s="739" t="s">
        <v>140</v>
      </c>
      <c r="F907" s="739"/>
      <c r="G907" s="734"/>
      <c r="H907" s="766"/>
      <c r="I907" s="49" t="s">
        <v>13</v>
      </c>
      <c r="J907" s="57"/>
      <c r="K907" s="49" t="s">
        <v>13</v>
      </c>
      <c r="L907" s="57"/>
      <c r="M907" s="49" t="s">
        <v>13</v>
      </c>
      <c r="N907" s="57"/>
      <c r="O907" s="49" t="s">
        <v>13</v>
      </c>
      <c r="P907" s="57"/>
      <c r="Q907" s="49" t="s">
        <v>13</v>
      </c>
      <c r="R907" s="57"/>
      <c r="S907" s="670">
        <v>69.973190348525478</v>
      </c>
      <c r="T907" s="210"/>
      <c r="U907" s="172">
        <v>71.546961325966848</v>
      </c>
      <c r="V907" s="211"/>
      <c r="W907" s="172">
        <v>80.594900849858348</v>
      </c>
      <c r="X907" s="212"/>
      <c r="Y907" s="172">
        <v>81.292984869326006</v>
      </c>
      <c r="Z907" s="212"/>
      <c r="AA907" s="172">
        <v>72.37196765498652</v>
      </c>
      <c r="AB907" s="211"/>
      <c r="AC907" s="172">
        <v>72.018348623853214</v>
      </c>
      <c r="AD907" s="211"/>
      <c r="AE907" s="172">
        <v>89.967637540453069</v>
      </c>
      <c r="AF907" s="211"/>
      <c r="AG907" s="673">
        <v>89.341692789968647</v>
      </c>
      <c r="AH907" s="180"/>
      <c r="AI907" s="49">
        <v>89.947089947089935</v>
      </c>
      <c r="AJ907" s="180"/>
      <c r="AK907" s="673"/>
      <c r="AL907" s="180"/>
      <c r="AM907" s="762"/>
      <c r="AN907" s="155"/>
      <c r="AO907" s="762"/>
      <c r="AP907" s="155"/>
      <c r="AQ907" s="762"/>
      <c r="AR907" s="155"/>
      <c r="AS907" s="762"/>
      <c r="AT907" s="155"/>
      <c r="AU907" s="762"/>
      <c r="AV907" s="155"/>
    </row>
    <row r="908" spans="1:48" s="1" customFormat="1" ht="15" customHeight="1">
      <c r="A908" s="738"/>
      <c r="B908" s="58"/>
      <c r="C908" s="741"/>
      <c r="D908" s="56"/>
      <c r="E908" s="739" t="s">
        <v>141</v>
      </c>
      <c r="F908" s="739"/>
      <c r="G908" s="734"/>
      <c r="H908" s="766"/>
      <c r="I908" s="49" t="s">
        <v>13</v>
      </c>
      <c r="J908" s="57"/>
      <c r="K908" s="49" t="s">
        <v>13</v>
      </c>
      <c r="L908" s="57"/>
      <c r="M908" s="49" t="s">
        <v>13</v>
      </c>
      <c r="N908" s="57"/>
      <c r="O908" s="49" t="s">
        <v>13</v>
      </c>
      <c r="P908" s="57"/>
      <c r="Q908" s="49" t="s">
        <v>13</v>
      </c>
      <c r="R908" s="57"/>
      <c r="S908" s="670">
        <v>74.244004171011468</v>
      </c>
      <c r="T908" s="210"/>
      <c r="U908" s="172">
        <v>82.119914346895072</v>
      </c>
      <c r="V908" s="211"/>
      <c r="W908" s="172">
        <v>85.291005291005291</v>
      </c>
      <c r="X908" s="212"/>
      <c r="Y908" s="172">
        <v>89.898989898989896</v>
      </c>
      <c r="Z908" s="212"/>
      <c r="AA908" s="172">
        <v>85.846153846153854</v>
      </c>
      <c r="AB908" s="211"/>
      <c r="AC908" s="172">
        <v>82.641107561235359</v>
      </c>
      <c r="AD908" s="211"/>
      <c r="AE908" s="172">
        <v>98.486377396569125</v>
      </c>
      <c r="AF908" s="211"/>
      <c r="AG908" s="673">
        <v>98.474945533769059</v>
      </c>
      <c r="AH908" s="180"/>
      <c r="AI908" s="49">
        <v>98.505747126436788</v>
      </c>
      <c r="AJ908" s="180"/>
      <c r="AK908" s="673"/>
      <c r="AL908" s="180"/>
      <c r="AM908" s="762"/>
      <c r="AN908" s="155"/>
      <c r="AO908" s="762"/>
      <c r="AP908" s="155"/>
      <c r="AQ908" s="762"/>
      <c r="AR908" s="155"/>
      <c r="AS908" s="762"/>
      <c r="AT908" s="155"/>
      <c r="AU908" s="762"/>
      <c r="AV908" s="155"/>
    </row>
    <row r="909" spans="1:48" s="1" customFormat="1" ht="15" customHeight="1">
      <c r="A909" s="738"/>
      <c r="B909" s="58"/>
      <c r="C909" s="741"/>
      <c r="D909" s="56"/>
      <c r="E909" s="739" t="s">
        <v>142</v>
      </c>
      <c r="F909" s="739"/>
      <c r="G909" s="734"/>
      <c r="H909" s="766"/>
      <c r="I909" s="49" t="s">
        <v>13</v>
      </c>
      <c r="J909" s="57"/>
      <c r="K909" s="49" t="s">
        <v>13</v>
      </c>
      <c r="L909" s="57"/>
      <c r="M909" s="49" t="s">
        <v>13</v>
      </c>
      <c r="N909" s="57"/>
      <c r="O909" s="49" t="s">
        <v>13</v>
      </c>
      <c r="P909" s="57"/>
      <c r="Q909" s="49" t="s">
        <v>13</v>
      </c>
      <c r="R909" s="57"/>
      <c r="S909" s="670">
        <v>76.263834878851327</v>
      </c>
      <c r="T909" s="210"/>
      <c r="U909" s="172">
        <v>77.25594446905923</v>
      </c>
      <c r="V909" s="211"/>
      <c r="W909" s="172">
        <v>81.422331422331411</v>
      </c>
      <c r="X909" s="212"/>
      <c r="Y909" s="172">
        <v>80.116634268258807</v>
      </c>
      <c r="Z909" s="212"/>
      <c r="AA909" s="172">
        <v>81.851058130190196</v>
      </c>
      <c r="AB909" s="211"/>
      <c r="AC909" s="172">
        <v>59.464524765729585</v>
      </c>
      <c r="AD909" s="211"/>
      <c r="AE909" s="172">
        <v>99.059392636388068</v>
      </c>
      <c r="AF909" s="211"/>
      <c r="AG909" s="673">
        <v>100</v>
      </c>
      <c r="AH909" s="180"/>
      <c r="AI909" s="49">
        <v>93.625443625443623</v>
      </c>
      <c r="AJ909" s="180"/>
      <c r="AK909" s="673"/>
      <c r="AL909" s="180"/>
      <c r="AM909" s="762"/>
      <c r="AN909" s="155"/>
      <c r="AO909" s="762"/>
      <c r="AP909" s="155"/>
      <c r="AQ909" s="762"/>
      <c r="AR909" s="155"/>
      <c r="AS909" s="762"/>
      <c r="AT909" s="155"/>
      <c r="AU909" s="762"/>
      <c r="AV909" s="155"/>
    </row>
    <row r="910" spans="1:48" s="1" customFormat="1" ht="15" customHeight="1">
      <c r="A910" s="738"/>
      <c r="B910" s="58"/>
      <c r="C910" s="741"/>
      <c r="D910" s="56"/>
      <c r="E910" s="739" t="s">
        <v>143</v>
      </c>
      <c r="F910" s="739"/>
      <c r="G910" s="734"/>
      <c r="H910" s="766"/>
      <c r="I910" s="49" t="s">
        <v>13</v>
      </c>
      <c r="J910" s="57"/>
      <c r="K910" s="49" t="s">
        <v>13</v>
      </c>
      <c r="L910" s="57"/>
      <c r="M910" s="49" t="s">
        <v>13</v>
      </c>
      <c r="N910" s="57"/>
      <c r="O910" s="49" t="s">
        <v>13</v>
      </c>
      <c r="P910" s="57"/>
      <c r="Q910" s="49" t="s">
        <v>13</v>
      </c>
      <c r="R910" s="57"/>
      <c r="S910" s="670">
        <v>74.915254237288138</v>
      </c>
      <c r="T910" s="210"/>
      <c r="U910" s="172">
        <v>77.46332790042969</v>
      </c>
      <c r="V910" s="211"/>
      <c r="W910" s="172">
        <v>89.664603425939248</v>
      </c>
      <c r="X910" s="212"/>
      <c r="Y910" s="172">
        <v>86.027243364695977</v>
      </c>
      <c r="Z910" s="212"/>
      <c r="AA910" s="172">
        <v>85.687126561651269</v>
      </c>
      <c r="AB910" s="211"/>
      <c r="AC910" s="172">
        <v>72.281754536362342</v>
      </c>
      <c r="AD910" s="211"/>
      <c r="AE910" s="172">
        <v>88.753021470211863</v>
      </c>
      <c r="AF910" s="211"/>
      <c r="AG910" s="673">
        <v>99.206124184859661</v>
      </c>
      <c r="AH910" s="180"/>
      <c r="AI910" s="49">
        <v>96.127267492081771</v>
      </c>
      <c r="AJ910" s="180"/>
      <c r="AK910" s="673"/>
      <c r="AL910" s="180"/>
      <c r="AM910" s="762"/>
      <c r="AN910" s="155"/>
      <c r="AO910" s="762"/>
      <c r="AP910" s="155"/>
      <c r="AQ910" s="762"/>
      <c r="AR910" s="155"/>
      <c r="AS910" s="762"/>
      <c r="AT910" s="155"/>
      <c r="AU910" s="762"/>
      <c r="AV910" s="155"/>
    </row>
    <row r="911" spans="1:48" s="1" customFormat="1" ht="15" customHeight="1">
      <c r="A911" s="738"/>
      <c r="B911" s="58"/>
      <c r="C911" s="741"/>
      <c r="D911" s="56"/>
      <c r="E911" s="739" t="s">
        <v>144</v>
      </c>
      <c r="F911" s="739"/>
      <c r="G911" s="734"/>
      <c r="H911" s="766"/>
      <c r="I911" s="49" t="s">
        <v>13</v>
      </c>
      <c r="J911" s="57"/>
      <c r="K911" s="49" t="s">
        <v>13</v>
      </c>
      <c r="L911" s="57"/>
      <c r="M911" s="49" t="s">
        <v>13</v>
      </c>
      <c r="N911" s="57"/>
      <c r="O911" s="49" t="s">
        <v>13</v>
      </c>
      <c r="P911" s="57"/>
      <c r="Q911" s="49" t="s">
        <v>13</v>
      </c>
      <c r="R911" s="57"/>
      <c r="S911" s="670">
        <v>74.064171122994651</v>
      </c>
      <c r="T911" s="210"/>
      <c r="U911" s="172">
        <v>72.595744680851055</v>
      </c>
      <c r="V911" s="211"/>
      <c r="W911" s="172">
        <v>78.923357664233578</v>
      </c>
      <c r="X911" s="212"/>
      <c r="Y911" s="172">
        <v>76.31336405529953</v>
      </c>
      <c r="Z911" s="212"/>
      <c r="AA911" s="172">
        <v>75.707154742096506</v>
      </c>
      <c r="AB911" s="211"/>
      <c r="AC911" s="172">
        <v>70.39007092198581</v>
      </c>
      <c r="AD911" s="211"/>
      <c r="AE911" s="172">
        <v>83.756805807622499</v>
      </c>
      <c r="AF911" s="211"/>
      <c r="AG911" s="673">
        <v>88.416988416988417</v>
      </c>
      <c r="AH911" s="180"/>
      <c r="AI911" s="49">
        <v>89.961389961389955</v>
      </c>
      <c r="AJ911" s="180"/>
      <c r="AK911" s="673"/>
      <c r="AL911" s="180"/>
      <c r="AM911" s="762"/>
      <c r="AN911" s="155"/>
      <c r="AO911" s="762"/>
      <c r="AP911" s="155"/>
      <c r="AQ911" s="762"/>
      <c r="AR911" s="155"/>
      <c r="AS911" s="762"/>
      <c r="AT911" s="155"/>
      <c r="AU911" s="762"/>
      <c r="AV911" s="155"/>
    </row>
    <row r="912" spans="1:48" s="1" customFormat="1" ht="15" customHeight="1">
      <c r="A912" s="738"/>
      <c r="B912" s="58"/>
      <c r="C912" s="741"/>
      <c r="D912" s="56"/>
      <c r="E912" s="739" t="s">
        <v>145</v>
      </c>
      <c r="F912" s="739"/>
      <c r="G912" s="734"/>
      <c r="H912" s="766"/>
      <c r="I912" s="49" t="s">
        <v>13</v>
      </c>
      <c r="J912" s="57"/>
      <c r="K912" s="49" t="s">
        <v>13</v>
      </c>
      <c r="L912" s="57"/>
      <c r="M912" s="49" t="s">
        <v>13</v>
      </c>
      <c r="N912" s="57"/>
      <c r="O912" s="49" t="s">
        <v>13</v>
      </c>
      <c r="P912" s="57"/>
      <c r="Q912" s="49" t="s">
        <v>13</v>
      </c>
      <c r="R912" s="57"/>
      <c r="S912" s="670">
        <v>60.338590652582837</v>
      </c>
      <c r="T912" s="210"/>
      <c r="U912" s="172">
        <v>69.531018106262991</v>
      </c>
      <c r="V912" s="211"/>
      <c r="W912" s="172">
        <v>83.812233285917486</v>
      </c>
      <c r="X912" s="212"/>
      <c r="Y912" s="172">
        <v>84.102491506228759</v>
      </c>
      <c r="Z912" s="212"/>
      <c r="AA912" s="172">
        <v>81.734166893177502</v>
      </c>
      <c r="AB912" s="211"/>
      <c r="AC912" s="172">
        <v>83.799945637401464</v>
      </c>
      <c r="AD912" s="211"/>
      <c r="AE912" s="172">
        <v>87.345852017937219</v>
      </c>
      <c r="AF912" s="211"/>
      <c r="AG912" s="673">
        <v>91.398150742504896</v>
      </c>
      <c r="AH912" s="180"/>
      <c r="AI912" s="49">
        <v>91.306173876522465</v>
      </c>
      <c r="AJ912" s="180"/>
      <c r="AK912" s="673"/>
      <c r="AL912" s="180"/>
      <c r="AM912" s="762"/>
      <c r="AN912" s="155"/>
      <c r="AO912" s="762"/>
      <c r="AP912" s="155"/>
      <c r="AQ912" s="762"/>
      <c r="AR912" s="155"/>
      <c r="AS912" s="762"/>
      <c r="AT912" s="155"/>
      <c r="AU912" s="762"/>
      <c r="AV912" s="155"/>
    </row>
    <row r="913" spans="1:48" s="1" customFormat="1" ht="15" customHeight="1">
      <c r="A913" s="738"/>
      <c r="B913" s="58"/>
      <c r="C913" s="741"/>
      <c r="D913" s="56"/>
      <c r="E913" s="739" t="s">
        <v>146</v>
      </c>
      <c r="F913" s="739"/>
      <c r="G913" s="734"/>
      <c r="H913" s="766"/>
      <c r="I913" s="49" t="s">
        <v>13</v>
      </c>
      <c r="J913" s="57"/>
      <c r="K913" s="49" t="s">
        <v>13</v>
      </c>
      <c r="L913" s="57"/>
      <c r="M913" s="49" t="s">
        <v>13</v>
      </c>
      <c r="N913" s="57"/>
      <c r="O913" s="49" t="s">
        <v>13</v>
      </c>
      <c r="P913" s="57"/>
      <c r="Q913" s="49" t="s">
        <v>13</v>
      </c>
      <c r="R913" s="57"/>
      <c r="S913" s="670">
        <v>62.794612794612789</v>
      </c>
      <c r="T913" s="210"/>
      <c r="U913" s="172">
        <v>60.160000000000004</v>
      </c>
      <c r="V913" s="211"/>
      <c r="W913" s="172">
        <v>67.838312829525478</v>
      </c>
      <c r="X913" s="212"/>
      <c r="Y913" s="172">
        <v>70.494699646643113</v>
      </c>
      <c r="Z913" s="212"/>
      <c r="AA913" s="172">
        <v>63.620689655172413</v>
      </c>
      <c r="AB913" s="211"/>
      <c r="AC913" s="172">
        <v>56.418918918918912</v>
      </c>
      <c r="AD913" s="211"/>
      <c r="AE913" s="172">
        <v>82.155477031802121</v>
      </c>
      <c r="AF913" s="211"/>
      <c r="AG913" s="673">
        <v>87.229862475442047</v>
      </c>
      <c r="AH913" s="180"/>
      <c r="AI913" s="49">
        <v>84.120982986767487</v>
      </c>
      <c r="AJ913" s="180"/>
      <c r="AK913" s="673"/>
      <c r="AL913" s="180"/>
      <c r="AM913" s="762"/>
      <c r="AN913" s="155"/>
      <c r="AO913" s="762"/>
      <c r="AP913" s="155"/>
      <c r="AQ913" s="762"/>
      <c r="AR913" s="155"/>
      <c r="AS913" s="762"/>
      <c r="AT913" s="155"/>
      <c r="AU913" s="762"/>
      <c r="AV913" s="155"/>
    </row>
    <row r="914" spans="1:48" s="1" customFormat="1" ht="15" customHeight="1">
      <c r="A914" s="738"/>
      <c r="B914" s="58"/>
      <c r="C914" s="741"/>
      <c r="D914" s="56"/>
      <c r="E914" s="739" t="s">
        <v>147</v>
      </c>
      <c r="F914" s="739"/>
      <c r="G914" s="734"/>
      <c r="H914" s="766"/>
      <c r="I914" s="49" t="s">
        <v>13</v>
      </c>
      <c r="J914" s="57"/>
      <c r="K914" s="49" t="s">
        <v>13</v>
      </c>
      <c r="L914" s="57"/>
      <c r="M914" s="49" t="s">
        <v>13</v>
      </c>
      <c r="N914" s="57"/>
      <c r="O914" s="49" t="s">
        <v>13</v>
      </c>
      <c r="P914" s="57"/>
      <c r="Q914" s="49" t="s">
        <v>13</v>
      </c>
      <c r="R914" s="57"/>
      <c r="S914" s="670">
        <v>80.104712041884824</v>
      </c>
      <c r="T914" s="210"/>
      <c r="U914" s="172">
        <v>82.951070336391439</v>
      </c>
      <c r="V914" s="211"/>
      <c r="W914" s="172">
        <v>85.407407407407405</v>
      </c>
      <c r="X914" s="212"/>
      <c r="Y914" s="172">
        <v>85.381355932203391</v>
      </c>
      <c r="Z914" s="212"/>
      <c r="AA914" s="172">
        <v>82.705248990578738</v>
      </c>
      <c r="AB914" s="211"/>
      <c r="AC914" s="172">
        <v>72.360028348688871</v>
      </c>
      <c r="AD914" s="211"/>
      <c r="AE914" s="172">
        <v>81.862404447533009</v>
      </c>
      <c r="AF914" s="211"/>
      <c r="AG914" s="673">
        <v>87.216494845360828</v>
      </c>
      <c r="AH914" s="180"/>
      <c r="AI914" s="49">
        <v>87.835051546391753</v>
      </c>
      <c r="AJ914" s="180"/>
      <c r="AK914" s="673"/>
      <c r="AL914" s="180"/>
      <c r="AM914" s="762"/>
      <c r="AN914" s="155"/>
      <c r="AO914" s="762"/>
      <c r="AP914" s="155"/>
      <c r="AQ914" s="762"/>
      <c r="AR914" s="155"/>
      <c r="AS914" s="762"/>
      <c r="AT914" s="155"/>
      <c r="AU914" s="762"/>
      <c r="AV914" s="155"/>
    </row>
    <row r="915" spans="1:48" s="1" customFormat="1" ht="15" customHeight="1">
      <c r="A915" s="738"/>
      <c r="B915" s="58"/>
      <c r="C915" s="741"/>
      <c r="D915" s="56"/>
      <c r="E915" s="739" t="s">
        <v>148</v>
      </c>
      <c r="F915" s="739"/>
      <c r="G915" s="734"/>
      <c r="H915" s="766"/>
      <c r="I915" s="49" t="s">
        <v>13</v>
      </c>
      <c r="J915" s="57"/>
      <c r="K915" s="49" t="s">
        <v>13</v>
      </c>
      <c r="L915" s="57"/>
      <c r="M915" s="49" t="s">
        <v>13</v>
      </c>
      <c r="N915" s="57"/>
      <c r="O915" s="49" t="s">
        <v>13</v>
      </c>
      <c r="P915" s="57"/>
      <c r="Q915" s="49" t="s">
        <v>13</v>
      </c>
      <c r="R915" s="57"/>
      <c r="S915" s="670">
        <v>68.527708850289486</v>
      </c>
      <c r="T915" s="210"/>
      <c r="U915" s="172">
        <v>72.953736654804274</v>
      </c>
      <c r="V915" s="211"/>
      <c r="W915" s="172">
        <v>81.456426581774764</v>
      </c>
      <c r="X915" s="212"/>
      <c r="Y915" s="172">
        <v>80.045265937382112</v>
      </c>
      <c r="Z915" s="212"/>
      <c r="AA915" s="172">
        <v>81.649410924669766</v>
      </c>
      <c r="AB915" s="211"/>
      <c r="AC915" s="172">
        <v>69.86353297952995</v>
      </c>
      <c r="AD915" s="211"/>
      <c r="AE915" s="172">
        <v>87.079910380881259</v>
      </c>
      <c r="AF915" s="211"/>
      <c r="AG915" s="673">
        <v>89.436619718309856</v>
      </c>
      <c r="AH915" s="180"/>
      <c r="AI915" s="49">
        <v>87.638729429774216</v>
      </c>
      <c r="AJ915" s="180"/>
      <c r="AK915" s="673"/>
      <c r="AL915" s="180"/>
      <c r="AM915" s="762"/>
      <c r="AN915" s="155"/>
      <c r="AO915" s="762"/>
      <c r="AP915" s="155"/>
      <c r="AQ915" s="762"/>
      <c r="AR915" s="155"/>
      <c r="AS915" s="762"/>
      <c r="AT915" s="155"/>
      <c r="AU915" s="762"/>
      <c r="AV915" s="155"/>
    </row>
    <row r="916" spans="1:48" s="1" customFormat="1" ht="15" customHeight="1">
      <c r="A916" s="738"/>
      <c r="B916" s="58"/>
      <c r="C916" s="741"/>
      <c r="D916" s="56"/>
      <c r="E916" s="739" t="s">
        <v>149</v>
      </c>
      <c r="F916" s="739"/>
      <c r="G916" s="734"/>
      <c r="H916" s="766"/>
      <c r="I916" s="49" t="s">
        <v>13</v>
      </c>
      <c r="J916" s="57"/>
      <c r="K916" s="49" t="s">
        <v>13</v>
      </c>
      <c r="L916" s="57"/>
      <c r="M916" s="49" t="s">
        <v>13</v>
      </c>
      <c r="N916" s="57"/>
      <c r="O916" s="49" t="s">
        <v>13</v>
      </c>
      <c r="P916" s="57"/>
      <c r="Q916" s="49" t="s">
        <v>13</v>
      </c>
      <c r="R916" s="57"/>
      <c r="S916" s="670">
        <v>66.67490118577075</v>
      </c>
      <c r="T916" s="210"/>
      <c r="U916" s="172">
        <v>69.431524547803619</v>
      </c>
      <c r="V916" s="211"/>
      <c r="W916" s="172">
        <v>73.732251521298181</v>
      </c>
      <c r="X916" s="212"/>
      <c r="Y916" s="172">
        <v>81.440656241989231</v>
      </c>
      <c r="Z916" s="212"/>
      <c r="AA916" s="172">
        <v>76.16810877626699</v>
      </c>
      <c r="AB916" s="211"/>
      <c r="AC916" s="172">
        <v>77.686350435624391</v>
      </c>
      <c r="AD916" s="211"/>
      <c r="AE916" s="172">
        <v>91.247534516765285</v>
      </c>
      <c r="AF916" s="211"/>
      <c r="AG916" s="673">
        <v>93.677581863979853</v>
      </c>
      <c r="AH916" s="180"/>
      <c r="AI916" s="49">
        <v>90.320924261874197</v>
      </c>
      <c r="AJ916" s="180"/>
      <c r="AK916" s="673"/>
      <c r="AL916" s="180"/>
      <c r="AM916" s="762"/>
      <c r="AN916" s="155"/>
      <c r="AO916" s="762"/>
      <c r="AP916" s="155"/>
      <c r="AQ916" s="762"/>
      <c r="AR916" s="155"/>
      <c r="AS916" s="762"/>
      <c r="AT916" s="155"/>
      <c r="AU916" s="762"/>
      <c r="AV916" s="155"/>
    </row>
    <row r="917" spans="1:48" s="1" customFormat="1" ht="15" customHeight="1">
      <c r="A917" s="738"/>
      <c r="B917" s="58"/>
      <c r="C917" s="741"/>
      <c r="D917" s="56"/>
      <c r="E917" s="739" t="s">
        <v>150</v>
      </c>
      <c r="F917" s="739"/>
      <c r="G917" s="734"/>
      <c r="H917" s="766"/>
      <c r="I917" s="49" t="s">
        <v>13</v>
      </c>
      <c r="J917" s="57"/>
      <c r="K917" s="49" t="s">
        <v>13</v>
      </c>
      <c r="L917" s="57"/>
      <c r="M917" s="49" t="s">
        <v>13</v>
      </c>
      <c r="N917" s="57"/>
      <c r="O917" s="49" t="s">
        <v>13</v>
      </c>
      <c r="P917" s="57"/>
      <c r="Q917" s="49" t="s">
        <v>13</v>
      </c>
      <c r="R917" s="57"/>
      <c r="S917" s="670">
        <v>69.97229916897507</v>
      </c>
      <c r="T917" s="210"/>
      <c r="U917" s="172">
        <v>72.756582482536274</v>
      </c>
      <c r="V917" s="211"/>
      <c r="W917" s="172">
        <v>77.092760180995484</v>
      </c>
      <c r="X917" s="212"/>
      <c r="Y917" s="172">
        <v>77.178649237472769</v>
      </c>
      <c r="Z917" s="212"/>
      <c r="AA917" s="172">
        <v>77.035830618892504</v>
      </c>
      <c r="AB917" s="211"/>
      <c r="AC917" s="172">
        <v>39.921831379117812</v>
      </c>
      <c r="AD917" s="211"/>
      <c r="AE917" s="172">
        <v>82.504012841091495</v>
      </c>
      <c r="AF917" s="211"/>
      <c r="AG917" s="673">
        <v>86.089813800657183</v>
      </c>
      <c r="AH917" s="180"/>
      <c r="AI917" s="49">
        <v>85.762331838565018</v>
      </c>
      <c r="AJ917" s="180"/>
      <c r="AK917" s="673"/>
      <c r="AL917" s="180"/>
      <c r="AM917" s="762"/>
      <c r="AN917" s="155"/>
      <c r="AO917" s="762"/>
      <c r="AP917" s="155"/>
      <c r="AQ917" s="762"/>
      <c r="AR917" s="155"/>
      <c r="AS917" s="762"/>
      <c r="AT917" s="155"/>
      <c r="AU917" s="762"/>
      <c r="AV917" s="155"/>
    </row>
    <row r="918" spans="1:48" s="1" customFormat="1" ht="15" customHeight="1">
      <c r="A918" s="738"/>
      <c r="B918" s="58"/>
      <c r="C918" s="741"/>
      <c r="D918" s="56"/>
      <c r="E918" s="739" t="s">
        <v>151</v>
      </c>
      <c r="F918" s="739"/>
      <c r="G918" s="734"/>
      <c r="H918" s="766"/>
      <c r="I918" s="49" t="s">
        <v>13</v>
      </c>
      <c r="J918" s="57"/>
      <c r="K918" s="49" t="s">
        <v>13</v>
      </c>
      <c r="L918" s="57"/>
      <c r="M918" s="49" t="s">
        <v>13</v>
      </c>
      <c r="N918" s="57"/>
      <c r="O918" s="49" t="s">
        <v>13</v>
      </c>
      <c r="P918" s="57"/>
      <c r="Q918" s="49" t="s">
        <v>13</v>
      </c>
      <c r="R918" s="57"/>
      <c r="S918" s="670">
        <v>78.993710691823907</v>
      </c>
      <c r="T918" s="210"/>
      <c r="U918" s="172">
        <v>84.564204923486358</v>
      </c>
      <c r="V918" s="211"/>
      <c r="W918" s="172">
        <v>92.332268370607025</v>
      </c>
      <c r="X918" s="212"/>
      <c r="Y918" s="172">
        <v>95.17833553500661</v>
      </c>
      <c r="Z918" s="212"/>
      <c r="AA918" s="172">
        <v>97.548711502199865</v>
      </c>
      <c r="AB918" s="211"/>
      <c r="AC918" s="172">
        <v>96.49342517219786</v>
      </c>
      <c r="AD918" s="211"/>
      <c r="AE918" s="172">
        <v>99.049558723693139</v>
      </c>
      <c r="AF918" s="211"/>
      <c r="AG918" s="673">
        <v>99.541884816753921</v>
      </c>
      <c r="AH918" s="180"/>
      <c r="AI918" s="49">
        <v>98.083278255122281</v>
      </c>
      <c r="AJ918" s="180"/>
      <c r="AK918" s="673"/>
      <c r="AL918" s="180"/>
      <c r="AM918" s="762"/>
      <c r="AN918" s="155"/>
      <c r="AO918" s="762"/>
      <c r="AP918" s="155"/>
      <c r="AQ918" s="762"/>
      <c r="AR918" s="155"/>
      <c r="AS918" s="762"/>
      <c r="AT918" s="155"/>
      <c r="AU918" s="762"/>
      <c r="AV918" s="155"/>
    </row>
    <row r="919" spans="1:48" s="1" customFormat="1" ht="15" customHeight="1">
      <c r="A919" s="738"/>
      <c r="B919" s="58"/>
      <c r="C919" s="741"/>
      <c r="D919" s="56"/>
      <c r="E919" s="739" t="s">
        <v>152</v>
      </c>
      <c r="F919" s="739"/>
      <c r="G919" s="734"/>
      <c r="H919" s="766"/>
      <c r="I919" s="49" t="s">
        <v>13</v>
      </c>
      <c r="J919" s="57"/>
      <c r="K919" s="49" t="s">
        <v>13</v>
      </c>
      <c r="L919" s="57"/>
      <c r="M919" s="49" t="s">
        <v>13</v>
      </c>
      <c r="N919" s="57"/>
      <c r="O919" s="49" t="s">
        <v>13</v>
      </c>
      <c r="P919" s="57"/>
      <c r="Q919" s="49" t="s">
        <v>13</v>
      </c>
      <c r="R919" s="57"/>
      <c r="S919" s="670">
        <v>67.636906427838412</v>
      </c>
      <c r="T919" s="210"/>
      <c r="U919" s="172">
        <v>70.473471330002383</v>
      </c>
      <c r="V919" s="211"/>
      <c r="W919" s="172">
        <v>72.430406852248396</v>
      </c>
      <c r="X919" s="212"/>
      <c r="Y919" s="172">
        <v>73.211411196565905</v>
      </c>
      <c r="Z919" s="212"/>
      <c r="AA919" s="172">
        <v>72.759196608282309</v>
      </c>
      <c r="AB919" s="211"/>
      <c r="AC919" s="172">
        <v>47.79661016949153</v>
      </c>
      <c r="AD919" s="211"/>
      <c r="AE919" s="172">
        <v>76.651206733659706</v>
      </c>
      <c r="AF919" s="211"/>
      <c r="AG919" s="673">
        <v>82.179857336956516</v>
      </c>
      <c r="AH919" s="180"/>
      <c r="AI919" s="49">
        <v>81.201315561710231</v>
      </c>
      <c r="AJ919" s="180"/>
      <c r="AK919" s="673"/>
      <c r="AL919" s="180"/>
      <c r="AM919" s="762"/>
      <c r="AN919" s="155"/>
      <c r="AO919" s="762"/>
      <c r="AP919" s="155"/>
      <c r="AQ919" s="762"/>
      <c r="AR919" s="155"/>
      <c r="AS919" s="762"/>
      <c r="AT919" s="155"/>
      <c r="AU919" s="762"/>
      <c r="AV919" s="155"/>
    </row>
    <row r="920" spans="1:48" s="1" customFormat="1" ht="15" customHeight="1">
      <c r="A920" s="738"/>
      <c r="B920" s="58"/>
      <c r="C920" s="741"/>
      <c r="D920" s="56"/>
      <c r="E920" s="739" t="s">
        <v>153</v>
      </c>
      <c r="F920" s="739"/>
      <c r="G920" s="734"/>
      <c r="H920" s="766"/>
      <c r="I920" s="49" t="s">
        <v>13</v>
      </c>
      <c r="J920" s="57"/>
      <c r="K920" s="49" t="s">
        <v>13</v>
      </c>
      <c r="L920" s="57"/>
      <c r="M920" s="49" t="s">
        <v>13</v>
      </c>
      <c r="N920" s="57"/>
      <c r="O920" s="49" t="s">
        <v>13</v>
      </c>
      <c r="P920" s="57"/>
      <c r="Q920" s="49" t="s">
        <v>13</v>
      </c>
      <c r="R920" s="57"/>
      <c r="S920" s="670">
        <v>76.862302483069982</v>
      </c>
      <c r="T920" s="210"/>
      <c r="U920" s="172">
        <v>75.834211450649804</v>
      </c>
      <c r="V920" s="211"/>
      <c r="W920" s="172">
        <v>83.961617546264563</v>
      </c>
      <c r="X920" s="212"/>
      <c r="Y920" s="172">
        <v>82.046070460704613</v>
      </c>
      <c r="Z920" s="212"/>
      <c r="AA920" s="172">
        <v>82.731958762886592</v>
      </c>
      <c r="AB920" s="211"/>
      <c r="AC920" s="172">
        <v>62.022838499184338</v>
      </c>
      <c r="AD920" s="211"/>
      <c r="AE920" s="172">
        <v>84.203655352480425</v>
      </c>
      <c r="AF920" s="211"/>
      <c r="AG920" s="673">
        <v>92.176759410801964</v>
      </c>
      <c r="AH920" s="180"/>
      <c r="AI920" s="49">
        <v>89.73770491803279</v>
      </c>
      <c r="AJ920" s="180"/>
      <c r="AK920" s="673"/>
      <c r="AL920" s="180"/>
      <c r="AM920" s="762"/>
      <c r="AN920" s="155"/>
      <c r="AO920" s="762"/>
      <c r="AP920" s="155"/>
      <c r="AQ920" s="762"/>
      <c r="AR920" s="155"/>
      <c r="AS920" s="762"/>
      <c r="AT920" s="155"/>
      <c r="AU920" s="762"/>
      <c r="AV920" s="155"/>
    </row>
    <row r="921" spans="1:48" s="1" customFormat="1" ht="15" customHeight="1">
      <c r="A921" s="738"/>
      <c r="B921" s="58"/>
      <c r="C921" s="741"/>
      <c r="D921" s="56"/>
      <c r="E921" s="739" t="s">
        <v>154</v>
      </c>
      <c r="F921" s="739"/>
      <c r="G921" s="734"/>
      <c r="H921" s="766"/>
      <c r="I921" s="49" t="s">
        <v>13</v>
      </c>
      <c r="J921" s="57"/>
      <c r="K921" s="49" t="s">
        <v>13</v>
      </c>
      <c r="L921" s="57"/>
      <c r="M921" s="49" t="s">
        <v>13</v>
      </c>
      <c r="N921" s="57"/>
      <c r="O921" s="49" t="s">
        <v>13</v>
      </c>
      <c r="P921" s="57"/>
      <c r="Q921" s="49" t="s">
        <v>13</v>
      </c>
      <c r="R921" s="57"/>
      <c r="S921" s="670">
        <v>68.146214099216706</v>
      </c>
      <c r="T921" s="210"/>
      <c r="U921" s="172">
        <v>71.546961325966848</v>
      </c>
      <c r="V921" s="211"/>
      <c r="W921" s="172">
        <v>73.192239858906532</v>
      </c>
      <c r="X921" s="212"/>
      <c r="Y921" s="172">
        <v>65.800502933780379</v>
      </c>
      <c r="Z921" s="212"/>
      <c r="AA921" s="172">
        <v>71.929824561403507</v>
      </c>
      <c r="AB921" s="211"/>
      <c r="AC921" s="172">
        <v>57.62411347517731</v>
      </c>
      <c r="AD921" s="211"/>
      <c r="AE921" s="172">
        <v>77.039529015979809</v>
      </c>
      <c r="AF921" s="211"/>
      <c r="AG921" s="673">
        <v>78.472861085556573</v>
      </c>
      <c r="AH921" s="180"/>
      <c r="AI921" s="49">
        <v>76.5625</v>
      </c>
      <c r="AJ921" s="180"/>
      <c r="AK921" s="673"/>
      <c r="AL921" s="180"/>
      <c r="AM921" s="762"/>
      <c r="AN921" s="155"/>
      <c r="AO921" s="762"/>
      <c r="AP921" s="155"/>
      <c r="AQ921" s="762"/>
      <c r="AR921" s="155"/>
      <c r="AS921" s="762"/>
      <c r="AT921" s="155"/>
      <c r="AU921" s="762"/>
      <c r="AV921" s="155"/>
    </row>
    <row r="922" spans="1:48" s="1" customFormat="1" ht="15" customHeight="1">
      <c r="A922" s="738"/>
      <c r="B922" s="58"/>
      <c r="C922" s="741"/>
      <c r="D922" s="56"/>
      <c r="E922" s="739" t="s">
        <v>155</v>
      </c>
      <c r="F922" s="739"/>
      <c r="G922" s="734"/>
      <c r="H922" s="766"/>
      <c r="I922" s="49" t="s">
        <v>13</v>
      </c>
      <c r="J922" s="57"/>
      <c r="K922" s="49" t="s">
        <v>13</v>
      </c>
      <c r="L922" s="57"/>
      <c r="M922" s="49" t="s">
        <v>13</v>
      </c>
      <c r="N922" s="57"/>
      <c r="O922" s="49" t="s">
        <v>13</v>
      </c>
      <c r="P922" s="57"/>
      <c r="Q922" s="49" t="s">
        <v>13</v>
      </c>
      <c r="R922" s="57"/>
      <c r="S922" s="670">
        <v>66.142857142857153</v>
      </c>
      <c r="T922" s="210"/>
      <c r="U922" s="172">
        <v>71.634756995581739</v>
      </c>
      <c r="V922" s="211"/>
      <c r="W922" s="172">
        <v>75.157053112507143</v>
      </c>
      <c r="X922" s="212"/>
      <c r="Y922" s="172">
        <v>75.483126622440153</v>
      </c>
      <c r="Z922" s="212"/>
      <c r="AA922" s="172">
        <v>74.464438731790921</v>
      </c>
      <c r="AB922" s="211"/>
      <c r="AC922" s="172">
        <v>47.725245316681537</v>
      </c>
      <c r="AD922" s="211"/>
      <c r="AE922" s="172">
        <v>90.296495956873315</v>
      </c>
      <c r="AF922" s="211"/>
      <c r="AG922" s="673">
        <v>89.878542510121463</v>
      </c>
      <c r="AH922" s="180"/>
      <c r="AI922" s="49">
        <v>83.859536082474222</v>
      </c>
      <c r="AJ922" s="180"/>
      <c r="AK922" s="673"/>
      <c r="AL922" s="180"/>
      <c r="AM922" s="762"/>
      <c r="AN922" s="155"/>
      <c r="AO922" s="762"/>
      <c r="AP922" s="155"/>
      <c r="AQ922" s="762"/>
      <c r="AR922" s="155"/>
      <c r="AS922" s="762"/>
      <c r="AT922" s="155"/>
      <c r="AU922" s="762"/>
      <c r="AV922" s="155"/>
    </row>
    <row r="923" spans="1:48" s="1" customFormat="1" ht="15" customHeight="1">
      <c r="A923" s="738"/>
      <c r="B923" s="58"/>
      <c r="C923" s="741"/>
      <c r="D923" s="56"/>
      <c r="E923" s="739" t="s">
        <v>215</v>
      </c>
      <c r="F923" s="739"/>
      <c r="G923" s="734"/>
      <c r="H923" s="766"/>
      <c r="I923" s="49" t="s">
        <v>13</v>
      </c>
      <c r="J923" s="57"/>
      <c r="K923" s="49" t="s">
        <v>13</v>
      </c>
      <c r="L923" s="57"/>
      <c r="M923" s="49" t="s">
        <v>13</v>
      </c>
      <c r="N923" s="57"/>
      <c r="O923" s="49" t="s">
        <v>13</v>
      </c>
      <c r="P923" s="57"/>
      <c r="Q923" s="49" t="s">
        <v>13</v>
      </c>
      <c r="R923" s="57"/>
      <c r="S923" s="670">
        <v>78.14716312056737</v>
      </c>
      <c r="T923" s="210"/>
      <c r="U923" s="172">
        <v>79.900407424173835</v>
      </c>
      <c r="V923" s="211"/>
      <c r="W923" s="172">
        <v>84.82079108953306</v>
      </c>
      <c r="X923" s="212"/>
      <c r="Y923" s="172">
        <v>85.533173686434708</v>
      </c>
      <c r="Z923" s="212"/>
      <c r="AA923" s="172">
        <v>83.650707290533191</v>
      </c>
      <c r="AB923" s="211"/>
      <c r="AC923" s="172">
        <v>71.782040589380031</v>
      </c>
      <c r="AD923" s="211"/>
      <c r="AE923" s="172">
        <v>86.858258928571431</v>
      </c>
      <c r="AF923" s="211"/>
      <c r="AG923" s="673">
        <v>89.473684210526315</v>
      </c>
      <c r="AH923" s="180"/>
      <c r="AI923" s="49">
        <v>88.301043219076007</v>
      </c>
      <c r="AJ923" s="180"/>
      <c r="AK923" s="673"/>
      <c r="AL923" s="180"/>
      <c r="AM923" s="762"/>
      <c r="AN923" s="155"/>
      <c r="AO923" s="762"/>
      <c r="AP923" s="155"/>
      <c r="AQ923" s="762"/>
      <c r="AR923" s="155"/>
      <c r="AS923" s="762"/>
      <c r="AT923" s="155"/>
      <c r="AU923" s="762"/>
      <c r="AV923" s="155"/>
    </row>
    <row r="924" spans="1:48" s="1" customFormat="1" ht="15" customHeight="1">
      <c r="A924" s="738"/>
      <c r="B924" s="58"/>
      <c r="C924" s="741"/>
      <c r="D924" s="56"/>
      <c r="E924" s="739" t="s">
        <v>156</v>
      </c>
      <c r="F924" s="739"/>
      <c r="G924" s="734"/>
      <c r="H924" s="766"/>
      <c r="I924" s="49" t="s">
        <v>13</v>
      </c>
      <c r="J924" s="57"/>
      <c r="K924" s="49" t="s">
        <v>13</v>
      </c>
      <c r="L924" s="57"/>
      <c r="M924" s="49" t="s">
        <v>13</v>
      </c>
      <c r="N924" s="57"/>
      <c r="O924" s="49" t="s">
        <v>13</v>
      </c>
      <c r="P924" s="57"/>
      <c r="Q924" s="49" t="s">
        <v>13</v>
      </c>
      <c r="R924" s="57"/>
      <c r="S924" s="670">
        <v>64.108679871409308</v>
      </c>
      <c r="T924" s="210"/>
      <c r="U924" s="172">
        <v>67.317574511819117</v>
      </c>
      <c r="V924" s="211"/>
      <c r="W924" s="172">
        <v>85.553025051985344</v>
      </c>
      <c r="X924" s="212"/>
      <c r="Y924" s="172">
        <v>87.325684897636236</v>
      </c>
      <c r="Z924" s="212"/>
      <c r="AA924" s="172">
        <v>88.770729879134265</v>
      </c>
      <c r="AB924" s="211"/>
      <c r="AC924" s="172">
        <v>73.142857142857139</v>
      </c>
      <c r="AD924" s="211"/>
      <c r="AE924" s="172">
        <v>93.812300169268383</v>
      </c>
      <c r="AF924" s="211"/>
      <c r="AG924" s="673">
        <v>80.959097320169249</v>
      </c>
      <c r="AH924" s="180"/>
      <c r="AI924" s="49">
        <v>84.146282392831196</v>
      </c>
      <c r="AJ924" s="180"/>
      <c r="AK924" s="673"/>
      <c r="AL924" s="180"/>
      <c r="AM924" s="762"/>
      <c r="AN924" s="155"/>
      <c r="AO924" s="762"/>
      <c r="AP924" s="155"/>
      <c r="AQ924" s="762"/>
      <c r="AR924" s="155"/>
      <c r="AS924" s="762"/>
      <c r="AT924" s="155"/>
      <c r="AU924" s="762"/>
      <c r="AV924" s="155"/>
    </row>
    <row r="925" spans="1:48" s="1" customFormat="1" ht="15" customHeight="1">
      <c r="A925" s="738"/>
      <c r="B925" s="58"/>
      <c r="C925" s="741"/>
      <c r="D925" s="56"/>
      <c r="E925" s="739" t="s">
        <v>157</v>
      </c>
      <c r="F925" s="739"/>
      <c r="G925" s="734"/>
      <c r="H925" s="766"/>
      <c r="I925" s="49" t="s">
        <v>13</v>
      </c>
      <c r="J925" s="57"/>
      <c r="K925" s="49" t="s">
        <v>13</v>
      </c>
      <c r="L925" s="57"/>
      <c r="M925" s="49" t="s">
        <v>13</v>
      </c>
      <c r="N925" s="57"/>
      <c r="O925" s="49" t="s">
        <v>13</v>
      </c>
      <c r="P925" s="57"/>
      <c r="Q925" s="49" t="s">
        <v>13</v>
      </c>
      <c r="R925" s="57"/>
      <c r="S925" s="670">
        <v>69.196787148594368</v>
      </c>
      <c r="T925" s="210"/>
      <c r="U925" s="172">
        <v>75.009996001599362</v>
      </c>
      <c r="V925" s="211"/>
      <c r="W925" s="172">
        <v>80.621359223300971</v>
      </c>
      <c r="X925" s="212"/>
      <c r="Y925" s="172">
        <v>84.916606236403197</v>
      </c>
      <c r="Z925" s="212"/>
      <c r="AA925" s="172">
        <v>87.719298245614027</v>
      </c>
      <c r="AB925" s="211"/>
      <c r="AC925" s="172">
        <v>88.307915758896144</v>
      </c>
      <c r="AD925" s="211"/>
      <c r="AE925" s="172">
        <v>94.259195599862494</v>
      </c>
      <c r="AF925" s="211"/>
      <c r="AG925" s="673">
        <v>92.91621718806185</v>
      </c>
      <c r="AH925" s="180"/>
      <c r="AI925" s="49">
        <v>91.529664045746955</v>
      </c>
      <c r="AJ925" s="180"/>
      <c r="AK925" s="673"/>
      <c r="AL925" s="180"/>
      <c r="AM925" s="762"/>
      <c r="AN925" s="155"/>
      <c r="AO925" s="762"/>
      <c r="AP925" s="155"/>
      <c r="AQ925" s="762"/>
      <c r="AR925" s="155"/>
      <c r="AS925" s="762"/>
      <c r="AT925" s="155"/>
      <c r="AU925" s="762"/>
      <c r="AV925" s="155"/>
    </row>
    <row r="926" spans="1:48" s="1" customFormat="1" ht="15" customHeight="1">
      <c r="A926" s="738"/>
      <c r="B926" s="58"/>
      <c r="C926" s="741"/>
      <c r="D926" s="56"/>
      <c r="E926" s="739" t="s">
        <v>158</v>
      </c>
      <c r="F926" s="739"/>
      <c r="G926" s="734"/>
      <c r="H926" s="766"/>
      <c r="I926" s="49" t="s">
        <v>13</v>
      </c>
      <c r="J926" s="57"/>
      <c r="K926" s="49" t="s">
        <v>13</v>
      </c>
      <c r="L926" s="57"/>
      <c r="M926" s="49" t="s">
        <v>13</v>
      </c>
      <c r="N926" s="57"/>
      <c r="O926" s="49" t="s">
        <v>13</v>
      </c>
      <c r="P926" s="57"/>
      <c r="Q926" s="49" t="s">
        <v>13</v>
      </c>
      <c r="R926" s="57"/>
      <c r="S926" s="670">
        <v>86.936708860759495</v>
      </c>
      <c r="T926" s="210"/>
      <c r="U926" s="172">
        <v>77.851711026615959</v>
      </c>
      <c r="V926" s="211"/>
      <c r="W926" s="172">
        <v>89.315448658649402</v>
      </c>
      <c r="X926" s="212"/>
      <c r="Y926" s="172">
        <v>89.476102941176478</v>
      </c>
      <c r="Z926" s="212"/>
      <c r="AA926" s="172">
        <v>89.587332053742813</v>
      </c>
      <c r="AB926" s="211"/>
      <c r="AC926" s="172">
        <v>77.518656716417908</v>
      </c>
      <c r="AD926" s="211"/>
      <c r="AE926" s="172">
        <v>90.942528735632195</v>
      </c>
      <c r="AF926" s="211"/>
      <c r="AG926" s="673">
        <v>96.173830892772799</v>
      </c>
      <c r="AH926" s="180"/>
      <c r="AI926" s="49">
        <v>94.28708593374941</v>
      </c>
      <c r="AJ926" s="180"/>
      <c r="AK926" s="673"/>
      <c r="AL926" s="180"/>
      <c r="AM926" s="762"/>
      <c r="AN926" s="155"/>
      <c r="AO926" s="762"/>
      <c r="AP926" s="155"/>
      <c r="AQ926" s="762"/>
      <c r="AR926" s="155"/>
      <c r="AS926" s="762"/>
      <c r="AT926" s="155"/>
      <c r="AU926" s="762"/>
      <c r="AV926" s="155"/>
    </row>
    <row r="927" spans="1:48" s="1" customFormat="1" ht="15" customHeight="1">
      <c r="A927" s="738"/>
      <c r="B927" s="58"/>
      <c r="C927" s="741"/>
      <c r="D927" s="56"/>
      <c r="E927" s="739" t="s">
        <v>159</v>
      </c>
      <c r="F927" s="739"/>
      <c r="G927" s="734"/>
      <c r="H927" s="766"/>
      <c r="I927" s="49" t="s">
        <v>13</v>
      </c>
      <c r="J927" s="57"/>
      <c r="K927" s="49" t="s">
        <v>13</v>
      </c>
      <c r="L927" s="57"/>
      <c r="M927" s="49" t="s">
        <v>13</v>
      </c>
      <c r="N927" s="57"/>
      <c r="O927" s="49" t="s">
        <v>13</v>
      </c>
      <c r="P927" s="57"/>
      <c r="Q927" s="49" t="s">
        <v>13</v>
      </c>
      <c r="R927" s="57"/>
      <c r="S927" s="670">
        <v>73.066666666666663</v>
      </c>
      <c r="T927" s="210"/>
      <c r="U927" s="172">
        <v>75.280394795872581</v>
      </c>
      <c r="V927" s="211"/>
      <c r="W927" s="172">
        <v>75.524629997791024</v>
      </c>
      <c r="X927" s="212"/>
      <c r="Y927" s="172">
        <v>75.478415665331553</v>
      </c>
      <c r="Z927" s="212"/>
      <c r="AA927" s="172">
        <v>77.085555792617882</v>
      </c>
      <c r="AB927" s="211"/>
      <c r="AC927" s="172">
        <v>63.691410630186141</v>
      </c>
      <c r="AD927" s="211"/>
      <c r="AE927" s="172">
        <v>90.433212996389884</v>
      </c>
      <c r="AF927" s="211"/>
      <c r="AG927" s="673">
        <v>89.347923179991056</v>
      </c>
      <c r="AH927" s="180"/>
      <c r="AI927" s="49">
        <v>85.605536332179938</v>
      </c>
      <c r="AJ927" s="180"/>
      <c r="AK927" s="673"/>
      <c r="AL927" s="180"/>
      <c r="AM927" s="762"/>
      <c r="AN927" s="155"/>
      <c r="AO927" s="762"/>
      <c r="AP927" s="155"/>
      <c r="AQ927" s="762"/>
      <c r="AR927" s="155"/>
      <c r="AS927" s="762"/>
      <c r="AT927" s="155"/>
      <c r="AU927" s="762"/>
      <c r="AV927" s="155"/>
    </row>
    <row r="928" spans="1:48" s="1" customFormat="1" ht="15" customHeight="1">
      <c r="A928" s="738"/>
      <c r="B928" s="58"/>
      <c r="C928" s="741"/>
      <c r="D928" s="56"/>
      <c r="E928" s="739" t="s">
        <v>160</v>
      </c>
      <c r="F928" s="739"/>
      <c r="G928" s="734"/>
      <c r="H928" s="766"/>
      <c r="I928" s="49" t="s">
        <v>13</v>
      </c>
      <c r="J928" s="57"/>
      <c r="K928" s="49" t="s">
        <v>13</v>
      </c>
      <c r="L928" s="57"/>
      <c r="M928" s="49" t="s">
        <v>13</v>
      </c>
      <c r="N928" s="57"/>
      <c r="O928" s="49" t="s">
        <v>13</v>
      </c>
      <c r="P928" s="57"/>
      <c r="Q928" s="49" t="s">
        <v>13</v>
      </c>
      <c r="R928" s="57"/>
      <c r="S928" s="670">
        <v>72.166331321260898</v>
      </c>
      <c r="T928" s="210"/>
      <c r="U928" s="172">
        <v>87.880751782242385</v>
      </c>
      <c r="V928" s="211"/>
      <c r="W928" s="172">
        <v>95.966167859466495</v>
      </c>
      <c r="X928" s="212"/>
      <c r="Y928" s="172">
        <v>93.522012578616355</v>
      </c>
      <c r="Z928" s="212"/>
      <c r="AA928" s="172">
        <v>97.987421383647799</v>
      </c>
      <c r="AB928" s="211"/>
      <c r="AC928" s="172">
        <v>91.16719242902208</v>
      </c>
      <c r="AD928" s="211"/>
      <c r="AE928" s="172">
        <v>98.95255699322243</v>
      </c>
      <c r="AF928" s="211"/>
      <c r="AG928" s="673">
        <v>100</v>
      </c>
      <c r="AH928" s="180"/>
      <c r="AI928" s="49">
        <v>100.78683834048641</v>
      </c>
      <c r="AJ928" s="180"/>
      <c r="AK928" s="673"/>
      <c r="AL928" s="180"/>
      <c r="AM928" s="762"/>
      <c r="AN928" s="155"/>
      <c r="AO928" s="762"/>
      <c r="AP928" s="155"/>
      <c r="AQ928" s="762"/>
      <c r="AR928" s="155"/>
      <c r="AS928" s="762"/>
      <c r="AT928" s="155"/>
      <c r="AU928" s="762"/>
      <c r="AV928" s="155"/>
    </row>
    <row r="929" spans="1:48" s="1" customFormat="1" ht="15" customHeight="1">
      <c r="A929" s="738"/>
      <c r="B929" s="58"/>
      <c r="C929" s="741"/>
      <c r="D929" s="56"/>
      <c r="E929" s="739" t="s">
        <v>161</v>
      </c>
      <c r="F929" s="739"/>
      <c r="G929" s="734"/>
      <c r="H929" s="766"/>
      <c r="I929" s="49" t="s">
        <v>13</v>
      </c>
      <c r="J929" s="57"/>
      <c r="K929" s="49" t="s">
        <v>13</v>
      </c>
      <c r="L929" s="57"/>
      <c r="M929" s="49" t="s">
        <v>13</v>
      </c>
      <c r="N929" s="57"/>
      <c r="O929" s="49" t="s">
        <v>13</v>
      </c>
      <c r="P929" s="57"/>
      <c r="Q929" s="49" t="s">
        <v>13</v>
      </c>
      <c r="R929" s="57"/>
      <c r="S929" s="670">
        <v>63.580246913580254</v>
      </c>
      <c r="T929" s="210"/>
      <c r="U929" s="172">
        <v>66.827274054606505</v>
      </c>
      <c r="V929" s="211"/>
      <c r="W929" s="172">
        <v>69.557700619507273</v>
      </c>
      <c r="X929" s="212"/>
      <c r="Y929" s="172">
        <v>68.466745144202463</v>
      </c>
      <c r="Z929" s="212"/>
      <c r="AA929" s="172">
        <v>65.641463761925095</v>
      </c>
      <c r="AB929" s="211"/>
      <c r="AC929" s="172">
        <v>39.569704898967871</v>
      </c>
      <c r="AD929" s="211"/>
      <c r="AE929" s="172">
        <v>96.775152325754192</v>
      </c>
      <c r="AF929" s="211"/>
      <c r="AG929" s="673">
        <v>96.612257468432389</v>
      </c>
      <c r="AH929" s="180"/>
      <c r="AI929" s="49">
        <v>86.466408268733858</v>
      </c>
      <c r="AJ929" s="180"/>
      <c r="AK929" s="673"/>
      <c r="AL929" s="180"/>
      <c r="AM929" s="762"/>
      <c r="AN929" s="155"/>
      <c r="AO929" s="762"/>
      <c r="AP929" s="155"/>
      <c r="AQ929" s="762"/>
      <c r="AR929" s="155"/>
      <c r="AS929" s="762"/>
      <c r="AT929" s="155"/>
      <c r="AU929" s="762"/>
      <c r="AV929" s="155"/>
    </row>
    <row r="930" spans="1:48" s="1" customFormat="1" ht="15" customHeight="1">
      <c r="A930" s="738"/>
      <c r="B930" s="58"/>
      <c r="C930" s="741"/>
      <c r="D930" s="56"/>
      <c r="E930" s="739" t="s">
        <v>162</v>
      </c>
      <c r="F930" s="739"/>
      <c r="G930" s="734"/>
      <c r="H930" s="766"/>
      <c r="I930" s="49" t="s">
        <v>13</v>
      </c>
      <c r="J930" s="57"/>
      <c r="K930" s="49" t="s">
        <v>13</v>
      </c>
      <c r="L930" s="57"/>
      <c r="M930" s="49" t="s">
        <v>13</v>
      </c>
      <c r="N930" s="57"/>
      <c r="O930" s="49" t="s">
        <v>13</v>
      </c>
      <c r="P930" s="57"/>
      <c r="Q930" s="49" t="s">
        <v>13</v>
      </c>
      <c r="R930" s="57"/>
      <c r="S930" s="670">
        <v>73.738414006179198</v>
      </c>
      <c r="T930" s="210"/>
      <c r="U930" s="172">
        <v>76.718534567658068</v>
      </c>
      <c r="V930" s="211"/>
      <c r="W930" s="172">
        <v>89.78899773926149</v>
      </c>
      <c r="X930" s="212"/>
      <c r="Y930" s="172">
        <v>85.360623781676409</v>
      </c>
      <c r="Z930" s="212"/>
      <c r="AA930" s="172">
        <v>84.925346285303121</v>
      </c>
      <c r="AB930" s="211"/>
      <c r="AC930" s="172">
        <v>67.333822989349983</v>
      </c>
      <c r="AD930" s="211"/>
      <c r="AE930" s="172">
        <v>89.836427127366292</v>
      </c>
      <c r="AF930" s="211"/>
      <c r="AG930" s="673">
        <v>93.402520385470723</v>
      </c>
      <c r="AH930" s="180"/>
      <c r="AI930" s="49">
        <v>89.217963608207512</v>
      </c>
      <c r="AJ930" s="180"/>
      <c r="AK930" s="673"/>
      <c r="AL930" s="180"/>
      <c r="AM930" s="762"/>
      <c r="AN930" s="155"/>
      <c r="AO930" s="762"/>
      <c r="AP930" s="155"/>
      <c r="AQ930" s="762"/>
      <c r="AR930" s="155"/>
      <c r="AS930" s="762"/>
      <c r="AT930" s="155"/>
      <c r="AU930" s="762"/>
      <c r="AV930" s="155"/>
    </row>
    <row r="931" spans="1:48" s="1" customFormat="1" ht="15" customHeight="1">
      <c r="A931" s="738"/>
      <c r="B931" s="58"/>
      <c r="C931" s="741"/>
      <c r="D931" s="56"/>
      <c r="E931" s="739" t="s">
        <v>163</v>
      </c>
      <c r="F931" s="739"/>
      <c r="G931" s="734"/>
      <c r="H931" s="766"/>
      <c r="I931" s="49" t="s">
        <v>13</v>
      </c>
      <c r="J931" s="57"/>
      <c r="K931" s="49" t="s">
        <v>13</v>
      </c>
      <c r="L931" s="57"/>
      <c r="M931" s="49" t="s">
        <v>13</v>
      </c>
      <c r="N931" s="57"/>
      <c r="O931" s="49" t="s">
        <v>13</v>
      </c>
      <c r="P931" s="57"/>
      <c r="Q931" s="49" t="s">
        <v>13</v>
      </c>
      <c r="R931" s="57"/>
      <c r="S931" s="670">
        <v>61.324293785310736</v>
      </c>
      <c r="T931" s="210"/>
      <c r="U931" s="172">
        <v>68.413153226906815</v>
      </c>
      <c r="V931" s="211"/>
      <c r="W931" s="172">
        <v>70.741267174914938</v>
      </c>
      <c r="X931" s="212"/>
      <c r="Y931" s="172">
        <v>70.244005941014223</v>
      </c>
      <c r="Z931" s="212"/>
      <c r="AA931" s="172">
        <v>63.347996287178653</v>
      </c>
      <c r="AB931" s="211"/>
      <c r="AC931" s="172">
        <v>46.990578845600034</v>
      </c>
      <c r="AD931" s="211"/>
      <c r="AE931" s="172">
        <v>68.113223278305824</v>
      </c>
      <c r="AF931" s="211"/>
      <c r="AG931" s="673">
        <v>83.331208837900988</v>
      </c>
      <c r="AH931" s="180"/>
      <c r="AI931" s="49">
        <v>82.15726243657025</v>
      </c>
      <c r="AJ931" s="180"/>
      <c r="AK931" s="673"/>
      <c r="AL931" s="180"/>
      <c r="AM931" s="762"/>
      <c r="AN931" s="155"/>
      <c r="AO931" s="762"/>
      <c r="AP931" s="155"/>
      <c r="AQ931" s="762"/>
      <c r="AR931" s="155"/>
      <c r="AS931" s="762"/>
      <c r="AT931" s="155"/>
      <c r="AU931" s="762"/>
      <c r="AV931" s="155"/>
    </row>
    <row r="932" spans="1:48" s="1" customFormat="1" ht="15" customHeight="1">
      <c r="A932" s="738"/>
      <c r="B932" s="58"/>
      <c r="C932" s="741"/>
      <c r="D932" s="56"/>
      <c r="E932" s="739" t="s">
        <v>164</v>
      </c>
      <c r="F932" s="739"/>
      <c r="G932" s="734"/>
      <c r="H932" s="766"/>
      <c r="I932" s="49" t="s">
        <v>13</v>
      </c>
      <c r="J932" s="57"/>
      <c r="K932" s="49" t="s">
        <v>13</v>
      </c>
      <c r="L932" s="57"/>
      <c r="M932" s="49" t="s">
        <v>13</v>
      </c>
      <c r="N932" s="57"/>
      <c r="O932" s="49" t="s">
        <v>13</v>
      </c>
      <c r="P932" s="57"/>
      <c r="Q932" s="49" t="s">
        <v>13</v>
      </c>
      <c r="R932" s="57"/>
      <c r="S932" s="670">
        <v>78.807413376309427</v>
      </c>
      <c r="T932" s="210"/>
      <c r="U932" s="172">
        <v>79.357984559122315</v>
      </c>
      <c r="V932" s="211"/>
      <c r="W932" s="172">
        <v>84.615384615384613</v>
      </c>
      <c r="X932" s="212"/>
      <c r="Y932" s="172">
        <v>83.380168606985151</v>
      </c>
      <c r="Z932" s="212"/>
      <c r="AA932" s="172">
        <v>87.141124140719768</v>
      </c>
      <c r="AB932" s="211"/>
      <c r="AC932" s="172">
        <v>23.167274200081003</v>
      </c>
      <c r="AD932" s="211"/>
      <c r="AE932" s="172">
        <v>97.744052502050863</v>
      </c>
      <c r="AF932" s="211"/>
      <c r="AG932" s="673">
        <v>96.047098402018506</v>
      </c>
      <c r="AH932" s="180"/>
      <c r="AI932" s="49">
        <v>94.83684427922347</v>
      </c>
      <c r="AJ932" s="180"/>
      <c r="AK932" s="673"/>
      <c r="AL932" s="180"/>
      <c r="AM932" s="762"/>
      <c r="AN932" s="155"/>
      <c r="AO932" s="762"/>
      <c r="AP932" s="155"/>
      <c r="AQ932" s="762"/>
      <c r="AR932" s="155"/>
      <c r="AS932" s="762"/>
      <c r="AT932" s="155"/>
      <c r="AU932" s="762"/>
      <c r="AV932" s="155"/>
    </row>
    <row r="933" spans="1:48" s="1" customFormat="1" ht="15" customHeight="1">
      <c r="A933" s="738"/>
      <c r="B933" s="58"/>
      <c r="C933" s="741"/>
      <c r="D933" s="56"/>
      <c r="E933" s="739" t="s">
        <v>165</v>
      </c>
      <c r="F933" s="739"/>
      <c r="G933" s="734"/>
      <c r="H933" s="766"/>
      <c r="I933" s="49" t="s">
        <v>13</v>
      </c>
      <c r="J933" s="57"/>
      <c r="K933" s="49" t="s">
        <v>13</v>
      </c>
      <c r="L933" s="57"/>
      <c r="M933" s="49" t="s">
        <v>13</v>
      </c>
      <c r="N933" s="57"/>
      <c r="O933" s="49" t="s">
        <v>13</v>
      </c>
      <c r="P933" s="57"/>
      <c r="Q933" s="49" t="s">
        <v>13</v>
      </c>
      <c r="R933" s="57"/>
      <c r="S933" s="670">
        <v>52.11726384364821</v>
      </c>
      <c r="T933" s="210"/>
      <c r="U933" s="172">
        <v>47.422680412371129</v>
      </c>
      <c r="V933" s="211"/>
      <c r="W933" s="172">
        <v>51.086956521739133</v>
      </c>
      <c r="X933" s="212"/>
      <c r="Y933" s="172">
        <v>66.008316008316001</v>
      </c>
      <c r="Z933" s="212"/>
      <c r="AA933" s="172">
        <v>64.460285132382893</v>
      </c>
      <c r="AB933" s="211"/>
      <c r="AC933" s="172">
        <v>79.232505643340858</v>
      </c>
      <c r="AD933" s="211"/>
      <c r="AE933" s="172">
        <v>85.699588477366248</v>
      </c>
      <c r="AF933" s="211"/>
      <c r="AG933" s="673">
        <v>90.373044524669083</v>
      </c>
      <c r="AH933" s="180"/>
      <c r="AI933" s="49">
        <v>81.294117647058826</v>
      </c>
      <c r="AJ933" s="180"/>
      <c r="AK933" s="673"/>
      <c r="AL933" s="180"/>
      <c r="AM933" s="762"/>
      <c r="AN933" s="155"/>
      <c r="AO933" s="762"/>
      <c r="AP933" s="155"/>
      <c r="AQ933" s="762"/>
      <c r="AR933" s="155"/>
      <c r="AS933" s="762"/>
      <c r="AT933" s="155"/>
      <c r="AU933" s="762"/>
      <c r="AV933" s="155"/>
    </row>
    <row r="934" spans="1:48" s="1" customFormat="1" ht="15" customHeight="1">
      <c r="A934" s="738"/>
      <c r="B934" s="58"/>
      <c r="C934" s="741"/>
      <c r="D934" s="56"/>
      <c r="E934" s="739" t="s">
        <v>166</v>
      </c>
      <c r="F934" s="739"/>
      <c r="G934" s="734"/>
      <c r="H934" s="766"/>
      <c r="I934" s="49" t="s">
        <v>13</v>
      </c>
      <c r="J934" s="57"/>
      <c r="K934" s="49" t="s">
        <v>13</v>
      </c>
      <c r="L934" s="57"/>
      <c r="M934" s="49" t="s">
        <v>13</v>
      </c>
      <c r="N934" s="57"/>
      <c r="O934" s="49" t="s">
        <v>13</v>
      </c>
      <c r="P934" s="57"/>
      <c r="Q934" s="49" t="s">
        <v>13</v>
      </c>
      <c r="R934" s="57"/>
      <c r="S934" s="670">
        <v>64.940239043824704</v>
      </c>
      <c r="T934" s="210"/>
      <c r="U934" s="172">
        <v>65.748898678414093</v>
      </c>
      <c r="V934" s="211"/>
      <c r="W934" s="172">
        <v>82.291666666666657</v>
      </c>
      <c r="X934" s="212"/>
      <c r="Y934" s="172">
        <v>84.259259259259252</v>
      </c>
      <c r="Z934" s="212"/>
      <c r="AA934" s="172">
        <v>79.97907220090687</v>
      </c>
      <c r="AB934" s="211"/>
      <c r="AC934" s="172">
        <v>76.580197296309819</v>
      </c>
      <c r="AD934" s="211"/>
      <c r="AE934" s="172">
        <v>96.102449888641431</v>
      </c>
      <c r="AF934" s="211"/>
      <c r="AG934" s="673">
        <v>93.785099213777613</v>
      </c>
      <c r="AH934" s="180"/>
      <c r="AI934" s="49">
        <v>89.707016191210485</v>
      </c>
      <c r="AJ934" s="180"/>
      <c r="AK934" s="673"/>
      <c r="AL934" s="180"/>
      <c r="AM934" s="762"/>
      <c r="AN934" s="155"/>
      <c r="AO934" s="762"/>
      <c r="AP934" s="155"/>
      <c r="AQ934" s="762"/>
      <c r="AR934" s="155"/>
      <c r="AS934" s="762"/>
      <c r="AT934" s="155"/>
      <c r="AU934" s="762"/>
      <c r="AV934" s="155"/>
    </row>
    <row r="935" spans="1:48" s="1" customFormat="1" ht="15" customHeight="1">
      <c r="A935" s="738"/>
      <c r="B935" s="58"/>
      <c r="C935" s="741"/>
      <c r="D935" s="56"/>
      <c r="E935" s="739" t="s">
        <v>216</v>
      </c>
      <c r="F935" s="739"/>
      <c r="G935" s="734"/>
      <c r="H935" s="766"/>
      <c r="I935" s="49" t="s">
        <v>13</v>
      </c>
      <c r="J935" s="57"/>
      <c r="K935" s="49" t="s">
        <v>13</v>
      </c>
      <c r="L935" s="57"/>
      <c r="M935" s="49" t="s">
        <v>13</v>
      </c>
      <c r="N935" s="57"/>
      <c r="O935" s="49" t="s">
        <v>13</v>
      </c>
      <c r="P935" s="57"/>
      <c r="Q935" s="49" t="s">
        <v>13</v>
      </c>
      <c r="R935" s="57"/>
      <c r="S935" s="670">
        <v>80.124842287004455</v>
      </c>
      <c r="T935" s="210"/>
      <c r="U935" s="172">
        <v>88.394662353416891</v>
      </c>
      <c r="V935" s="211"/>
      <c r="W935" s="172">
        <v>86.827752409944196</v>
      </c>
      <c r="X935" s="212"/>
      <c r="Y935" s="172">
        <v>85.011544381734225</v>
      </c>
      <c r="Z935" s="212"/>
      <c r="AA935" s="172">
        <v>80.263468809073728</v>
      </c>
      <c r="AB935" s="211"/>
      <c r="AC935" s="172">
        <v>67.563291139240505</v>
      </c>
      <c r="AD935" s="211"/>
      <c r="AE935" s="172">
        <v>94.632630681125875</v>
      </c>
      <c r="AF935" s="211"/>
      <c r="AG935" s="673">
        <v>74.772899318697966</v>
      </c>
      <c r="AH935" s="180"/>
      <c r="AI935" s="49">
        <v>88.20305739832709</v>
      </c>
      <c r="AJ935" s="180"/>
      <c r="AK935" s="673"/>
      <c r="AL935" s="180"/>
      <c r="AM935" s="762"/>
      <c r="AN935" s="155"/>
      <c r="AO935" s="762"/>
      <c r="AP935" s="155"/>
      <c r="AQ935" s="762"/>
      <c r="AR935" s="155"/>
      <c r="AS935" s="762"/>
      <c r="AT935" s="155"/>
      <c r="AU935" s="762"/>
      <c r="AV935" s="155"/>
    </row>
    <row r="936" spans="1:48" s="1" customFormat="1" ht="15" customHeight="1">
      <c r="A936" s="738"/>
      <c r="B936" s="58"/>
      <c r="C936" s="741"/>
      <c r="D936" s="56"/>
      <c r="E936" s="739" t="s">
        <v>167</v>
      </c>
      <c r="F936" s="739"/>
      <c r="G936" s="734"/>
      <c r="H936" s="766"/>
      <c r="I936" s="49" t="s">
        <v>13</v>
      </c>
      <c r="J936" s="57"/>
      <c r="K936" s="49" t="s">
        <v>13</v>
      </c>
      <c r="L936" s="57"/>
      <c r="M936" s="49" t="s">
        <v>13</v>
      </c>
      <c r="N936" s="57"/>
      <c r="O936" s="49" t="s">
        <v>13</v>
      </c>
      <c r="P936" s="57"/>
      <c r="Q936" s="49" t="s">
        <v>13</v>
      </c>
      <c r="R936" s="57"/>
      <c r="S936" s="670">
        <v>67.957405614714432</v>
      </c>
      <c r="T936" s="210"/>
      <c r="U936" s="172">
        <v>69.292076887013593</v>
      </c>
      <c r="V936" s="211"/>
      <c r="W936" s="172">
        <v>76.971153846153854</v>
      </c>
      <c r="X936" s="212"/>
      <c r="Y936" s="172">
        <v>75.815217391304344</v>
      </c>
      <c r="Z936" s="212"/>
      <c r="AA936" s="172">
        <v>73.561643835616437</v>
      </c>
      <c r="AB936" s="211"/>
      <c r="AC936" s="172">
        <v>63.048498845265591</v>
      </c>
      <c r="AD936" s="211"/>
      <c r="AE936" s="172">
        <v>95.691287878787875</v>
      </c>
      <c r="AF936" s="211"/>
      <c r="AG936" s="673">
        <v>95.238095238095227</v>
      </c>
      <c r="AH936" s="180"/>
      <c r="AI936" s="49">
        <v>94.248704663212436</v>
      </c>
      <c r="AJ936" s="180"/>
      <c r="AK936" s="673"/>
      <c r="AL936" s="180"/>
      <c r="AM936" s="762"/>
      <c r="AN936" s="155"/>
      <c r="AO936" s="762"/>
      <c r="AP936" s="155"/>
      <c r="AQ936" s="762"/>
      <c r="AR936" s="155"/>
      <c r="AS936" s="762"/>
      <c r="AT936" s="155"/>
      <c r="AU936" s="762"/>
      <c r="AV936" s="155"/>
    </row>
    <row r="937" spans="1:48" s="1" customFormat="1" ht="15" customHeight="1">
      <c r="A937" s="738"/>
      <c r="B937" s="58"/>
      <c r="C937" s="741"/>
      <c r="D937" s="56"/>
      <c r="E937" s="739" t="s">
        <v>168</v>
      </c>
      <c r="F937" s="739"/>
      <c r="G937" s="734"/>
      <c r="H937" s="766"/>
      <c r="I937" s="49" t="s">
        <v>13</v>
      </c>
      <c r="J937" s="57"/>
      <c r="K937" s="49" t="s">
        <v>13</v>
      </c>
      <c r="L937" s="57"/>
      <c r="M937" s="49" t="s">
        <v>13</v>
      </c>
      <c r="N937" s="57"/>
      <c r="O937" s="49" t="s">
        <v>13</v>
      </c>
      <c r="P937" s="57"/>
      <c r="Q937" s="49" t="s">
        <v>13</v>
      </c>
      <c r="R937" s="57"/>
      <c r="S937" s="670">
        <v>78.965003723008181</v>
      </c>
      <c r="T937" s="210"/>
      <c r="U937" s="172">
        <v>78.53422619047619</v>
      </c>
      <c r="V937" s="211"/>
      <c r="W937" s="172">
        <v>90.57090239410681</v>
      </c>
      <c r="X937" s="212"/>
      <c r="Y937" s="172">
        <v>90.021929824561411</v>
      </c>
      <c r="Z937" s="212"/>
      <c r="AA937" s="172">
        <v>85.601436265709154</v>
      </c>
      <c r="AB937" s="211"/>
      <c r="AC937" s="172">
        <v>61.412449945394975</v>
      </c>
      <c r="AD937" s="211"/>
      <c r="AE937" s="172">
        <v>91.407407407407405</v>
      </c>
      <c r="AF937" s="211"/>
      <c r="AG937" s="673">
        <v>97.000705716302051</v>
      </c>
      <c r="AH937" s="180"/>
      <c r="AI937" s="49">
        <v>94.354215003866983</v>
      </c>
      <c r="AJ937" s="180"/>
      <c r="AK937" s="673"/>
      <c r="AL937" s="180"/>
      <c r="AM937" s="762"/>
      <c r="AN937" s="155"/>
      <c r="AO937" s="762"/>
      <c r="AP937" s="155"/>
      <c r="AQ937" s="762"/>
      <c r="AR937" s="155"/>
      <c r="AS937" s="762"/>
      <c r="AT937" s="155"/>
      <c r="AU937" s="762"/>
      <c r="AV937" s="155"/>
    </row>
    <row r="938" spans="1:48" s="1" customFormat="1" ht="15" customHeight="1">
      <c r="A938" s="738"/>
      <c r="B938" s="58"/>
      <c r="C938" s="741"/>
      <c r="D938" s="56"/>
      <c r="E938" s="739" t="s">
        <v>217</v>
      </c>
      <c r="F938" s="739"/>
      <c r="G938" s="734"/>
      <c r="H938" s="766"/>
      <c r="I938" s="49" t="s">
        <v>13</v>
      </c>
      <c r="J938" s="57"/>
      <c r="K938" s="49" t="s">
        <v>13</v>
      </c>
      <c r="L938" s="57"/>
      <c r="M938" s="49" t="s">
        <v>13</v>
      </c>
      <c r="N938" s="57"/>
      <c r="O938" s="49" t="s">
        <v>13</v>
      </c>
      <c r="P938" s="57"/>
      <c r="Q938" s="49" t="s">
        <v>13</v>
      </c>
      <c r="R938" s="57"/>
      <c r="S938" s="670">
        <v>58.052355283091991</v>
      </c>
      <c r="T938" s="210"/>
      <c r="U938" s="172">
        <v>59.649812922525228</v>
      </c>
      <c r="V938" s="211"/>
      <c r="W938" s="172">
        <v>62.341189871199511</v>
      </c>
      <c r="X938" s="212"/>
      <c r="Y938" s="172">
        <v>63.246676799536118</v>
      </c>
      <c r="Z938" s="212"/>
      <c r="AA938" s="172">
        <v>69.998910483661447</v>
      </c>
      <c r="AB938" s="211"/>
      <c r="AC938" s="172">
        <v>45.093776856579545</v>
      </c>
      <c r="AD938" s="211"/>
      <c r="AE938" s="172">
        <v>73.673426008587342</v>
      </c>
      <c r="AF938" s="211"/>
      <c r="AG938" s="673">
        <v>80.880451851916121</v>
      </c>
      <c r="AH938" s="180"/>
      <c r="AI938" s="49">
        <v>82.088856811350581</v>
      </c>
      <c r="AJ938" s="180"/>
      <c r="AK938" s="673"/>
      <c r="AL938" s="180"/>
      <c r="AM938" s="762"/>
      <c r="AN938" s="155"/>
      <c r="AO938" s="762"/>
      <c r="AP938" s="155"/>
      <c r="AQ938" s="762"/>
      <c r="AR938" s="155"/>
      <c r="AS938" s="762"/>
      <c r="AT938" s="155"/>
      <c r="AU938" s="762"/>
      <c r="AV938" s="155"/>
    </row>
    <row r="939" spans="1:48" s="1" customFormat="1" ht="15" customHeight="1">
      <c r="A939" s="738"/>
      <c r="B939" s="58"/>
      <c r="C939" s="741"/>
      <c r="D939" s="56"/>
      <c r="E939" s="739" t="s">
        <v>218</v>
      </c>
      <c r="F939" s="739"/>
      <c r="G939" s="734"/>
      <c r="H939" s="766"/>
      <c r="I939" s="49" t="s">
        <v>13</v>
      </c>
      <c r="J939" s="57"/>
      <c r="K939" s="49" t="s">
        <v>13</v>
      </c>
      <c r="L939" s="57"/>
      <c r="M939" s="49" t="s">
        <v>13</v>
      </c>
      <c r="N939" s="57"/>
      <c r="O939" s="49" t="s">
        <v>13</v>
      </c>
      <c r="P939" s="57"/>
      <c r="Q939" s="49" t="s">
        <v>13</v>
      </c>
      <c r="R939" s="57"/>
      <c r="S939" s="670">
        <v>70.390681139139971</v>
      </c>
      <c r="T939" s="210"/>
      <c r="U939" s="172">
        <v>73.588762124196364</v>
      </c>
      <c r="V939" s="211"/>
      <c r="W939" s="172">
        <v>78.767629163296178</v>
      </c>
      <c r="X939" s="212"/>
      <c r="Y939" s="172">
        <v>77.462127962929955</v>
      </c>
      <c r="Z939" s="212"/>
      <c r="AA939" s="172">
        <v>76.075504828797193</v>
      </c>
      <c r="AB939" s="211"/>
      <c r="AC939" s="172">
        <v>51.434034416826002</v>
      </c>
      <c r="AD939" s="211"/>
      <c r="AE939" s="172">
        <v>83.239855975626639</v>
      </c>
      <c r="AF939" s="211"/>
      <c r="AG939" s="673">
        <v>88.657772174948349</v>
      </c>
      <c r="AH939" s="180"/>
      <c r="AI939" s="49">
        <v>87.010630023334201</v>
      </c>
      <c r="AJ939" s="180"/>
      <c r="AK939" s="673"/>
      <c r="AL939" s="180"/>
      <c r="AM939" s="762"/>
      <c r="AN939" s="155"/>
      <c r="AO939" s="762"/>
      <c r="AP939" s="155"/>
      <c r="AQ939" s="762"/>
      <c r="AR939" s="155"/>
      <c r="AS939" s="762"/>
      <c r="AT939" s="155"/>
      <c r="AU939" s="762"/>
      <c r="AV939" s="155"/>
    </row>
    <row r="940" spans="1:48" s="1" customFormat="1" ht="15" customHeight="1">
      <c r="A940" s="738"/>
      <c r="B940" s="58"/>
      <c r="C940" s="741"/>
      <c r="D940" s="56"/>
      <c r="E940" s="739" t="s">
        <v>169</v>
      </c>
      <c r="F940" s="739"/>
      <c r="G940" s="734"/>
      <c r="H940" s="766"/>
      <c r="I940" s="49" t="s">
        <v>13</v>
      </c>
      <c r="J940" s="57"/>
      <c r="K940" s="49" t="s">
        <v>13</v>
      </c>
      <c r="L940" s="57"/>
      <c r="M940" s="49" t="s">
        <v>13</v>
      </c>
      <c r="N940" s="57"/>
      <c r="O940" s="49" t="s">
        <v>13</v>
      </c>
      <c r="P940" s="57"/>
      <c r="Q940" s="49" t="s">
        <v>13</v>
      </c>
      <c r="R940" s="57"/>
      <c r="S940" s="670">
        <v>63.818958465872946</v>
      </c>
      <c r="T940" s="210"/>
      <c r="U940" s="172">
        <v>67.531880256850869</v>
      </c>
      <c r="V940" s="211"/>
      <c r="W940" s="172">
        <v>68.8010776829816</v>
      </c>
      <c r="X940" s="212"/>
      <c r="Y940" s="172">
        <v>68.623967309229812</v>
      </c>
      <c r="Z940" s="212"/>
      <c r="AA940" s="172">
        <v>66.085321022484393</v>
      </c>
      <c r="AB940" s="211"/>
      <c r="AC940" s="172">
        <v>56.214915797914998</v>
      </c>
      <c r="AD940" s="211"/>
      <c r="AE940" s="172">
        <v>71.92446043165468</v>
      </c>
      <c r="AF940" s="211"/>
      <c r="AG940" s="673">
        <v>78.481597928611052</v>
      </c>
      <c r="AH940" s="180"/>
      <c r="AI940" s="49">
        <v>80.810413604870874</v>
      </c>
      <c r="AJ940" s="180"/>
      <c r="AK940" s="673"/>
      <c r="AL940" s="180"/>
      <c r="AM940" s="762"/>
      <c r="AN940" s="155"/>
      <c r="AO940" s="762"/>
      <c r="AP940" s="155"/>
      <c r="AQ940" s="762"/>
      <c r="AR940" s="155"/>
      <c r="AS940" s="762"/>
      <c r="AT940" s="155"/>
      <c r="AU940" s="762"/>
      <c r="AV940" s="155"/>
    </row>
    <row r="941" spans="1:48" s="1" customFormat="1" ht="15" customHeight="1">
      <c r="A941" s="738"/>
      <c r="B941" s="58"/>
      <c r="C941" s="741"/>
      <c r="D941" s="56"/>
      <c r="E941" s="739" t="s">
        <v>170</v>
      </c>
      <c r="F941" s="739"/>
      <c r="G941" s="734"/>
      <c r="H941" s="766"/>
      <c r="I941" s="49" t="s">
        <v>13</v>
      </c>
      <c r="J941" s="57"/>
      <c r="K941" s="49" t="s">
        <v>13</v>
      </c>
      <c r="L941" s="57"/>
      <c r="M941" s="49" t="s">
        <v>13</v>
      </c>
      <c r="N941" s="57"/>
      <c r="O941" s="49" t="s">
        <v>13</v>
      </c>
      <c r="P941" s="57"/>
      <c r="Q941" s="49" t="s">
        <v>13</v>
      </c>
      <c r="R941" s="57"/>
      <c r="S941" s="670">
        <v>71.177370030581045</v>
      </c>
      <c r="T941" s="210"/>
      <c r="U941" s="172">
        <v>76.488785769528235</v>
      </c>
      <c r="V941" s="211"/>
      <c r="W941" s="172">
        <v>89.216512215669752</v>
      </c>
      <c r="X941" s="212"/>
      <c r="Y941" s="172">
        <v>81.393568147013781</v>
      </c>
      <c r="Z941" s="212"/>
      <c r="AA941" s="172">
        <v>80.162842339008151</v>
      </c>
      <c r="AB941" s="211"/>
      <c r="AC941" s="172">
        <v>68.911917098445599</v>
      </c>
      <c r="AD941" s="211"/>
      <c r="AE941" s="172">
        <v>91.809991809991814</v>
      </c>
      <c r="AF941" s="211"/>
      <c r="AG941" s="673">
        <v>94.717261904761912</v>
      </c>
      <c r="AH941" s="180"/>
      <c r="AI941" s="49">
        <v>87.490465293668947</v>
      </c>
      <c r="AJ941" s="180"/>
      <c r="AK941" s="673"/>
      <c r="AL941" s="180"/>
      <c r="AM941" s="762"/>
      <c r="AN941" s="155"/>
      <c r="AO941" s="762"/>
      <c r="AP941" s="155"/>
      <c r="AQ941" s="762"/>
      <c r="AR941" s="155"/>
      <c r="AS941" s="762"/>
      <c r="AT941" s="155"/>
      <c r="AU941" s="762"/>
      <c r="AV941" s="155"/>
    </row>
    <row r="942" spans="1:48" s="1" customFormat="1" ht="15" customHeight="1">
      <c r="A942" s="738"/>
      <c r="B942" s="58"/>
      <c r="C942" s="741"/>
      <c r="D942" s="56"/>
      <c r="E942" s="739" t="s">
        <v>171</v>
      </c>
      <c r="F942" s="739"/>
      <c r="G942" s="734"/>
      <c r="H942" s="766"/>
      <c r="I942" s="49" t="s">
        <v>13</v>
      </c>
      <c r="J942" s="57"/>
      <c r="K942" s="49" t="s">
        <v>13</v>
      </c>
      <c r="L942" s="57"/>
      <c r="M942" s="49" t="s">
        <v>13</v>
      </c>
      <c r="N942" s="57"/>
      <c r="O942" s="49" t="s">
        <v>13</v>
      </c>
      <c r="P942" s="57"/>
      <c r="Q942" s="49" t="s">
        <v>13</v>
      </c>
      <c r="R942" s="57"/>
      <c r="S942" s="670">
        <v>77.643171806167402</v>
      </c>
      <c r="T942" s="210"/>
      <c r="U942" s="172">
        <v>79.408602150537632</v>
      </c>
      <c r="V942" s="211"/>
      <c r="W942" s="172">
        <v>81.04008667388949</v>
      </c>
      <c r="X942" s="212"/>
      <c r="Y942" s="172">
        <v>82.811698306824013</v>
      </c>
      <c r="Z942" s="212"/>
      <c r="AA942" s="172">
        <v>82.62243285939968</v>
      </c>
      <c r="AB942" s="211"/>
      <c r="AC942" s="172">
        <v>57.179356157383751</v>
      </c>
      <c r="AD942" s="211"/>
      <c r="AE942" s="172">
        <v>89.020618556701024</v>
      </c>
      <c r="AF942" s="211"/>
      <c r="AG942" s="673">
        <v>92.195909580193756</v>
      </c>
      <c r="AH942" s="180"/>
      <c r="AI942" s="49">
        <v>88.810429114611622</v>
      </c>
      <c r="AJ942" s="180"/>
      <c r="AK942" s="673"/>
      <c r="AL942" s="180"/>
      <c r="AM942" s="762"/>
      <c r="AN942" s="155"/>
      <c r="AO942" s="762"/>
      <c r="AP942" s="155"/>
      <c r="AQ942" s="762"/>
      <c r="AR942" s="155"/>
      <c r="AS942" s="762"/>
      <c r="AT942" s="155"/>
      <c r="AU942" s="762"/>
      <c r="AV942" s="155"/>
    </row>
    <row r="943" spans="1:48" s="1" customFormat="1" ht="15" customHeight="1">
      <c r="A943" s="738"/>
      <c r="B943" s="58"/>
      <c r="C943" s="741"/>
      <c r="D943" s="56"/>
      <c r="E943" s="739" t="s">
        <v>172</v>
      </c>
      <c r="F943" s="739"/>
      <c r="G943" s="734"/>
      <c r="H943" s="766"/>
      <c r="I943" s="49" t="s">
        <v>13</v>
      </c>
      <c r="J943" s="57"/>
      <c r="K943" s="49" t="s">
        <v>13</v>
      </c>
      <c r="L943" s="57"/>
      <c r="M943" s="49" t="s">
        <v>13</v>
      </c>
      <c r="N943" s="57"/>
      <c r="O943" s="49" t="s">
        <v>13</v>
      </c>
      <c r="P943" s="57"/>
      <c r="Q943" s="49" t="s">
        <v>13</v>
      </c>
      <c r="R943" s="57"/>
      <c r="S943" s="670">
        <v>69.079386257505007</v>
      </c>
      <c r="T943" s="210"/>
      <c r="U943" s="172">
        <v>69.491525423728817</v>
      </c>
      <c r="V943" s="211"/>
      <c r="W943" s="172">
        <v>76.43997224149895</v>
      </c>
      <c r="X943" s="212"/>
      <c r="Y943" s="172">
        <v>77.698650674662673</v>
      </c>
      <c r="Z943" s="212"/>
      <c r="AA943" s="172">
        <v>73.202614379084963</v>
      </c>
      <c r="AB943" s="211"/>
      <c r="AC943" s="172">
        <v>69.164715066354404</v>
      </c>
      <c r="AD943" s="211"/>
      <c r="AE943" s="172">
        <v>89.330708661417319</v>
      </c>
      <c r="AF943" s="211"/>
      <c r="AG943" s="673">
        <v>86.179867986798669</v>
      </c>
      <c r="AH943" s="180"/>
      <c r="AI943" s="49">
        <v>86.958405545927207</v>
      </c>
      <c r="AJ943" s="180"/>
      <c r="AK943" s="673"/>
      <c r="AL943" s="180"/>
      <c r="AM943" s="762"/>
      <c r="AN943" s="155"/>
      <c r="AO943" s="762"/>
      <c r="AP943" s="155"/>
      <c r="AQ943" s="762"/>
      <c r="AR943" s="155"/>
      <c r="AS943" s="762"/>
      <c r="AT943" s="155"/>
      <c r="AU943" s="762"/>
      <c r="AV943" s="155"/>
    </row>
    <row r="944" spans="1:48" s="1" customFormat="1" ht="15" customHeight="1">
      <c r="A944" s="738"/>
      <c r="B944" s="58"/>
      <c r="C944" s="741"/>
      <c r="D944" s="56"/>
      <c r="E944" s="739" t="s">
        <v>173</v>
      </c>
      <c r="F944" s="739"/>
      <c r="G944" s="734"/>
      <c r="H944" s="766"/>
      <c r="I944" s="49" t="s">
        <v>13</v>
      </c>
      <c r="J944" s="57"/>
      <c r="K944" s="49" t="s">
        <v>13</v>
      </c>
      <c r="L944" s="57"/>
      <c r="M944" s="49" t="s">
        <v>13</v>
      </c>
      <c r="N944" s="57"/>
      <c r="O944" s="49" t="s">
        <v>13</v>
      </c>
      <c r="P944" s="57"/>
      <c r="Q944" s="49" t="s">
        <v>13</v>
      </c>
      <c r="R944" s="57"/>
      <c r="S944" s="670">
        <v>68.428372739916554</v>
      </c>
      <c r="T944" s="210"/>
      <c r="U944" s="172">
        <v>73.895781637717121</v>
      </c>
      <c r="V944" s="211"/>
      <c r="W944" s="172">
        <v>77.28155339805825</v>
      </c>
      <c r="X944" s="212"/>
      <c r="Y944" s="172">
        <v>78.536585365853668</v>
      </c>
      <c r="Z944" s="212"/>
      <c r="AA944" s="172">
        <v>77.081192189105863</v>
      </c>
      <c r="AB944" s="211"/>
      <c r="AC944" s="172">
        <v>70.107632093933461</v>
      </c>
      <c r="AD944" s="211"/>
      <c r="AE944" s="172">
        <v>94.673967147834745</v>
      </c>
      <c r="AF944" s="211"/>
      <c r="AG944" s="673">
        <v>98.452012383900936</v>
      </c>
      <c r="AH944" s="180"/>
      <c r="AI944" s="49">
        <v>90.606060606060595</v>
      </c>
      <c r="AJ944" s="180"/>
      <c r="AK944" s="673"/>
      <c r="AL944" s="180"/>
      <c r="AM944" s="762"/>
      <c r="AN944" s="155"/>
      <c r="AO944" s="762"/>
      <c r="AP944" s="155"/>
      <c r="AQ944" s="762"/>
      <c r="AR944" s="155"/>
      <c r="AS944" s="762"/>
      <c r="AT944" s="155"/>
      <c r="AU944" s="762"/>
      <c r="AV944" s="155"/>
    </row>
    <row r="945" spans="1:48" s="1" customFormat="1" ht="15" customHeight="1">
      <c r="A945" s="738"/>
      <c r="B945" s="58"/>
      <c r="C945" s="741"/>
      <c r="D945" s="56"/>
      <c r="E945" s="739" t="s">
        <v>219</v>
      </c>
      <c r="F945" s="739"/>
      <c r="G945" s="734"/>
      <c r="H945" s="766"/>
      <c r="I945" s="49" t="s">
        <v>13</v>
      </c>
      <c r="J945" s="57"/>
      <c r="K945" s="49" t="s">
        <v>13</v>
      </c>
      <c r="L945" s="57"/>
      <c r="M945" s="49" t="s">
        <v>13</v>
      </c>
      <c r="N945" s="57"/>
      <c r="O945" s="49" t="s">
        <v>13</v>
      </c>
      <c r="P945" s="57"/>
      <c r="Q945" s="49" t="s">
        <v>13</v>
      </c>
      <c r="R945" s="57"/>
      <c r="S945" s="670">
        <v>64.777292576419214</v>
      </c>
      <c r="T945" s="210"/>
      <c r="U945" s="172">
        <v>69.325528568932384</v>
      </c>
      <c r="V945" s="211"/>
      <c r="W945" s="172">
        <v>72.337151649854675</v>
      </c>
      <c r="X945" s="212"/>
      <c r="Y945" s="172">
        <v>72.411999306398485</v>
      </c>
      <c r="Z945" s="212"/>
      <c r="AA945" s="172">
        <v>73.392901464383215</v>
      </c>
      <c r="AB945" s="211"/>
      <c r="AC945" s="172">
        <v>54.458244111349039</v>
      </c>
      <c r="AD945" s="211"/>
      <c r="AE945" s="172">
        <v>77.451918893046738</v>
      </c>
      <c r="AF945" s="211"/>
      <c r="AG945" s="673">
        <v>85.787498856044664</v>
      </c>
      <c r="AH945" s="180"/>
      <c r="AI945" s="49">
        <v>84.165961049957659</v>
      </c>
      <c r="AJ945" s="180"/>
      <c r="AK945" s="673"/>
      <c r="AL945" s="180"/>
      <c r="AM945" s="762"/>
      <c r="AN945" s="155"/>
      <c r="AO945" s="762"/>
      <c r="AP945" s="155"/>
      <c r="AQ945" s="762"/>
      <c r="AR945" s="155"/>
      <c r="AS945" s="762"/>
      <c r="AT945" s="155"/>
      <c r="AU945" s="762"/>
      <c r="AV945" s="155"/>
    </row>
    <row r="946" spans="1:48" s="1" customFormat="1" ht="15" customHeight="1">
      <c r="A946" s="738"/>
      <c r="B946" s="58"/>
      <c r="C946" s="741"/>
      <c r="D946" s="56"/>
      <c r="E946" s="739" t="s">
        <v>174</v>
      </c>
      <c r="F946" s="739"/>
      <c r="G946" s="734"/>
      <c r="H946" s="766"/>
      <c r="I946" s="49" t="s">
        <v>13</v>
      </c>
      <c r="J946" s="57"/>
      <c r="K946" s="49" t="s">
        <v>13</v>
      </c>
      <c r="L946" s="57"/>
      <c r="M946" s="49" t="s">
        <v>13</v>
      </c>
      <c r="N946" s="57"/>
      <c r="O946" s="49" t="s">
        <v>13</v>
      </c>
      <c r="P946" s="57"/>
      <c r="Q946" s="49" t="s">
        <v>13</v>
      </c>
      <c r="R946" s="57"/>
      <c r="S946" s="670">
        <v>71.45348837209302</v>
      </c>
      <c r="T946" s="210"/>
      <c r="U946" s="172">
        <v>77.506112469437653</v>
      </c>
      <c r="V946" s="211"/>
      <c r="W946" s="172">
        <v>83.674736188702667</v>
      </c>
      <c r="X946" s="212"/>
      <c r="Y946" s="172">
        <v>80.821147356580425</v>
      </c>
      <c r="Z946" s="212"/>
      <c r="AA946" s="172">
        <v>80.715935334872981</v>
      </c>
      <c r="AB946" s="211"/>
      <c r="AC946" s="172">
        <v>38.956043956043956</v>
      </c>
      <c r="AD946" s="211"/>
      <c r="AE946" s="172">
        <v>86.536107711138314</v>
      </c>
      <c r="AF946" s="211"/>
      <c r="AG946" s="673">
        <v>95.468653010552458</v>
      </c>
      <c r="AH946" s="180"/>
      <c r="AI946" s="49">
        <v>89.560439560439562</v>
      </c>
      <c r="AJ946" s="180"/>
      <c r="AK946" s="673"/>
      <c r="AL946" s="180"/>
      <c r="AM946" s="762"/>
      <c r="AN946" s="155"/>
      <c r="AO946" s="762"/>
      <c r="AP946" s="155"/>
      <c r="AQ946" s="762"/>
      <c r="AR946" s="155"/>
      <c r="AS946" s="762"/>
      <c r="AT946" s="155"/>
      <c r="AU946" s="762"/>
      <c r="AV946" s="155"/>
    </row>
    <row r="947" spans="1:48" s="1" customFormat="1" ht="15" customHeight="1">
      <c r="A947" s="738"/>
      <c r="B947" s="58"/>
      <c r="C947" s="741"/>
      <c r="D947" s="56"/>
      <c r="E947" s="739" t="s">
        <v>175</v>
      </c>
      <c r="F947" s="739"/>
      <c r="G947" s="734"/>
      <c r="H947" s="766"/>
      <c r="I947" s="49" t="s">
        <v>13</v>
      </c>
      <c r="J947" s="57"/>
      <c r="K947" s="49" t="s">
        <v>13</v>
      </c>
      <c r="L947" s="57"/>
      <c r="M947" s="49" t="s">
        <v>13</v>
      </c>
      <c r="N947" s="57"/>
      <c r="O947" s="49" t="s">
        <v>13</v>
      </c>
      <c r="P947" s="57"/>
      <c r="Q947" s="49" t="s">
        <v>13</v>
      </c>
      <c r="R947" s="57"/>
      <c r="S947" s="670">
        <v>79.536461277557947</v>
      </c>
      <c r="T947" s="210"/>
      <c r="U947" s="172">
        <v>82.635399218313793</v>
      </c>
      <c r="V947" s="211"/>
      <c r="W947" s="172">
        <v>88.400423728813564</v>
      </c>
      <c r="X947" s="212"/>
      <c r="Y947" s="172">
        <v>86.726599682707558</v>
      </c>
      <c r="Z947" s="212"/>
      <c r="AA947" s="172">
        <v>86.502463054187189</v>
      </c>
      <c r="AB947" s="211"/>
      <c r="AC947" s="172">
        <v>52.748312439729993</v>
      </c>
      <c r="AD947" s="211"/>
      <c r="AE947" s="172">
        <v>89.781392984239957</v>
      </c>
      <c r="AF947" s="211"/>
      <c r="AG947" s="673">
        <v>96.56357388316151</v>
      </c>
      <c r="AH947" s="180"/>
      <c r="AI947" s="49">
        <v>91.872278664731496</v>
      </c>
      <c r="AJ947" s="180"/>
      <c r="AK947" s="673"/>
      <c r="AL947" s="180"/>
      <c r="AM947" s="762"/>
      <c r="AN947" s="155"/>
      <c r="AO947" s="762"/>
      <c r="AP947" s="155"/>
      <c r="AQ947" s="762"/>
      <c r="AR947" s="155"/>
      <c r="AS947" s="762"/>
      <c r="AT947" s="155"/>
      <c r="AU947" s="762"/>
      <c r="AV947" s="155"/>
    </row>
    <row r="948" spans="1:48" s="1" customFormat="1" ht="15" customHeight="1">
      <c r="A948" s="738"/>
      <c r="B948" s="58"/>
      <c r="C948" s="741"/>
      <c r="D948" s="56"/>
      <c r="E948" s="739" t="s">
        <v>176</v>
      </c>
      <c r="F948" s="739"/>
      <c r="G948" s="734"/>
      <c r="H948" s="766"/>
      <c r="I948" s="49" t="s">
        <v>13</v>
      </c>
      <c r="J948" s="57"/>
      <c r="K948" s="49" t="s">
        <v>13</v>
      </c>
      <c r="L948" s="57"/>
      <c r="M948" s="49" t="s">
        <v>13</v>
      </c>
      <c r="N948" s="57"/>
      <c r="O948" s="49" t="s">
        <v>13</v>
      </c>
      <c r="P948" s="57"/>
      <c r="Q948" s="49" t="s">
        <v>13</v>
      </c>
      <c r="R948" s="57"/>
      <c r="S948" s="670">
        <v>79.160935350756532</v>
      </c>
      <c r="T948" s="210"/>
      <c r="U948" s="172">
        <v>77.918424753867782</v>
      </c>
      <c r="V948" s="211"/>
      <c r="W948" s="172">
        <v>82.229729729729726</v>
      </c>
      <c r="X948" s="212"/>
      <c r="Y948" s="172">
        <v>82.398452611218559</v>
      </c>
      <c r="Z948" s="212"/>
      <c r="AA948" s="172">
        <v>84.52459016393442</v>
      </c>
      <c r="AB948" s="211"/>
      <c r="AC948" s="172">
        <v>53.729372937293732</v>
      </c>
      <c r="AD948" s="211"/>
      <c r="AE948" s="172">
        <v>96.569579288025892</v>
      </c>
      <c r="AF948" s="211"/>
      <c r="AG948" s="673">
        <v>96.984572230014024</v>
      </c>
      <c r="AH948" s="180"/>
      <c r="AI948" s="49">
        <v>90.560681334279636</v>
      </c>
      <c r="AJ948" s="180"/>
      <c r="AK948" s="673"/>
      <c r="AL948" s="180"/>
      <c r="AM948" s="762"/>
      <c r="AN948" s="155"/>
      <c r="AO948" s="762"/>
      <c r="AP948" s="155"/>
      <c r="AQ948" s="762"/>
      <c r="AR948" s="155"/>
      <c r="AS948" s="762"/>
      <c r="AT948" s="155"/>
      <c r="AU948" s="762"/>
      <c r="AV948" s="155"/>
    </row>
    <row r="949" spans="1:48" s="1" customFormat="1" ht="15" customHeight="1">
      <c r="A949" s="738"/>
      <c r="B949" s="58"/>
      <c r="C949" s="741"/>
      <c r="D949" s="56"/>
      <c r="E949" s="739" t="s">
        <v>177</v>
      </c>
      <c r="F949" s="739"/>
      <c r="G949" s="734"/>
      <c r="H949" s="766"/>
      <c r="I949" s="49" t="s">
        <v>13</v>
      </c>
      <c r="J949" s="57"/>
      <c r="K949" s="49" t="s">
        <v>13</v>
      </c>
      <c r="L949" s="57"/>
      <c r="M949" s="49" t="s">
        <v>13</v>
      </c>
      <c r="N949" s="57"/>
      <c r="O949" s="49" t="s">
        <v>13</v>
      </c>
      <c r="P949" s="57"/>
      <c r="Q949" s="49" t="s">
        <v>13</v>
      </c>
      <c r="R949" s="57"/>
      <c r="S949" s="670">
        <v>73.583460949464012</v>
      </c>
      <c r="T949" s="210"/>
      <c r="U949" s="172">
        <v>100.00138536802299</v>
      </c>
      <c r="V949" s="212"/>
      <c r="W949" s="172">
        <v>83.790133124510575</v>
      </c>
      <c r="X949" s="212"/>
      <c r="Y949" s="172">
        <v>84.863349684653116</v>
      </c>
      <c r="Z949" s="212"/>
      <c r="AA949" s="172">
        <v>83.701298701298697</v>
      </c>
      <c r="AB949" s="211"/>
      <c r="AC949" s="172">
        <v>100</v>
      </c>
      <c r="AD949" s="211"/>
      <c r="AE949" s="172">
        <v>85.714285714285708</v>
      </c>
      <c r="AF949" s="211"/>
      <c r="AG949" s="673">
        <v>90.133333333333326</v>
      </c>
      <c r="AH949" s="180"/>
      <c r="AI949" s="49">
        <v>83.973509933774835</v>
      </c>
      <c r="AJ949" s="180"/>
      <c r="AK949" s="673"/>
      <c r="AL949" s="180"/>
      <c r="AM949" s="762"/>
      <c r="AN949" s="155"/>
      <c r="AO949" s="762"/>
      <c r="AP949" s="155"/>
      <c r="AQ949" s="762"/>
      <c r="AR949" s="155"/>
      <c r="AS949" s="762"/>
      <c r="AT949" s="155"/>
      <c r="AU949" s="762"/>
      <c r="AV949" s="155"/>
    </row>
    <row r="950" spans="1:48" s="1" customFormat="1" ht="15" customHeight="1">
      <c r="A950" s="738"/>
      <c r="B950" s="58"/>
      <c r="C950" s="741"/>
      <c r="D950" s="56"/>
      <c r="E950" s="739" t="s">
        <v>178</v>
      </c>
      <c r="F950" s="739"/>
      <c r="G950" s="734"/>
      <c r="H950" s="766"/>
      <c r="I950" s="49" t="s">
        <v>13</v>
      </c>
      <c r="J950" s="57"/>
      <c r="K950" s="49" t="s">
        <v>13</v>
      </c>
      <c r="L950" s="57"/>
      <c r="M950" s="49" t="s">
        <v>13</v>
      </c>
      <c r="N950" s="57"/>
      <c r="O950" s="49" t="s">
        <v>13</v>
      </c>
      <c r="P950" s="57"/>
      <c r="Q950" s="49" t="s">
        <v>13</v>
      </c>
      <c r="R950" s="57"/>
      <c r="S950" s="670">
        <v>74.151021535063506</v>
      </c>
      <c r="T950" s="210"/>
      <c r="U950" s="172">
        <v>82.907216494845358</v>
      </c>
      <c r="V950" s="211"/>
      <c r="W950" s="172">
        <v>85.632146357399535</v>
      </c>
      <c r="X950" s="212"/>
      <c r="Y950" s="172">
        <v>92.489353464963216</v>
      </c>
      <c r="Z950" s="212"/>
      <c r="AA950" s="172">
        <v>94.742527907814193</v>
      </c>
      <c r="AB950" s="211"/>
      <c r="AC950" s="172">
        <v>96.68599834299917</v>
      </c>
      <c r="AD950" s="211"/>
      <c r="AE950" s="172">
        <v>99.110613735422319</v>
      </c>
      <c r="AF950" s="211"/>
      <c r="AG950" s="673">
        <v>99.506259918885547</v>
      </c>
      <c r="AH950" s="180"/>
      <c r="AI950" s="49">
        <v>97.206235011990401</v>
      </c>
      <c r="AJ950" s="180"/>
      <c r="AK950" s="673"/>
      <c r="AL950" s="180"/>
      <c r="AM950" s="762"/>
      <c r="AN950" s="155"/>
      <c r="AO950" s="762"/>
      <c r="AP950" s="155"/>
      <c r="AQ950" s="762"/>
      <c r="AR950" s="155"/>
      <c r="AS950" s="762"/>
      <c r="AT950" s="155"/>
      <c r="AU950" s="762"/>
      <c r="AV950" s="155"/>
    </row>
    <row r="951" spans="1:48" s="1" customFormat="1" ht="15" customHeight="1">
      <c r="A951" s="738"/>
      <c r="B951" s="58"/>
      <c r="C951" s="741"/>
      <c r="D951" s="56"/>
      <c r="E951" s="739" t="s">
        <v>220</v>
      </c>
      <c r="F951" s="739"/>
      <c r="G951" s="734"/>
      <c r="H951" s="766"/>
      <c r="I951" s="49" t="s">
        <v>13</v>
      </c>
      <c r="J951" s="57"/>
      <c r="K951" s="49" t="s">
        <v>13</v>
      </c>
      <c r="L951" s="57"/>
      <c r="M951" s="49" t="s">
        <v>13</v>
      </c>
      <c r="N951" s="57"/>
      <c r="O951" s="49" t="s">
        <v>13</v>
      </c>
      <c r="P951" s="57"/>
      <c r="Q951" s="49" t="s">
        <v>13</v>
      </c>
      <c r="R951" s="57"/>
      <c r="S951" s="670">
        <v>67.599369440378325</v>
      </c>
      <c r="T951" s="210"/>
      <c r="U951" s="172">
        <v>70.796209068724806</v>
      </c>
      <c r="V951" s="211"/>
      <c r="W951" s="172">
        <v>73.978977334939231</v>
      </c>
      <c r="X951" s="212"/>
      <c r="Y951" s="172">
        <v>71.43644885580369</v>
      </c>
      <c r="Z951" s="212"/>
      <c r="AA951" s="172">
        <v>68.776902887139116</v>
      </c>
      <c r="AB951" s="211"/>
      <c r="AC951" s="172">
        <v>53.913601368691189</v>
      </c>
      <c r="AD951" s="211"/>
      <c r="AE951" s="172">
        <v>78.868148467846353</v>
      </c>
      <c r="AF951" s="211"/>
      <c r="AG951" s="673">
        <v>90.666377252007806</v>
      </c>
      <c r="AH951" s="180"/>
      <c r="AI951" s="49">
        <v>82.2816079047833</v>
      </c>
      <c r="AJ951" s="180"/>
      <c r="AK951" s="673"/>
      <c r="AL951" s="180"/>
      <c r="AM951" s="762"/>
      <c r="AN951" s="155"/>
      <c r="AO951" s="762"/>
      <c r="AP951" s="155"/>
      <c r="AQ951" s="762"/>
      <c r="AR951" s="155"/>
      <c r="AS951" s="762"/>
      <c r="AT951" s="155"/>
      <c r="AU951" s="762"/>
      <c r="AV951" s="155"/>
    </row>
    <row r="952" spans="1:48" s="1" customFormat="1" ht="15" customHeight="1">
      <c r="A952" s="738"/>
      <c r="B952" s="58"/>
      <c r="C952" s="741"/>
      <c r="D952" s="56"/>
      <c r="E952" s="739" t="s">
        <v>179</v>
      </c>
      <c r="F952" s="739"/>
      <c r="G952" s="734"/>
      <c r="H952" s="766"/>
      <c r="I952" s="49" t="s">
        <v>13</v>
      </c>
      <c r="J952" s="57"/>
      <c r="K952" s="49" t="s">
        <v>13</v>
      </c>
      <c r="L952" s="57"/>
      <c r="M952" s="49" t="s">
        <v>13</v>
      </c>
      <c r="N952" s="57"/>
      <c r="O952" s="49" t="s">
        <v>13</v>
      </c>
      <c r="P952" s="57"/>
      <c r="Q952" s="49" t="s">
        <v>13</v>
      </c>
      <c r="R952" s="57"/>
      <c r="S952" s="670">
        <v>73.090079817559854</v>
      </c>
      <c r="T952" s="210"/>
      <c r="U952" s="172">
        <v>77.142857142857153</v>
      </c>
      <c r="V952" s="211"/>
      <c r="W952" s="172">
        <v>87.911447713370222</v>
      </c>
      <c r="X952" s="212"/>
      <c r="Y952" s="172">
        <v>85.523186682520816</v>
      </c>
      <c r="Z952" s="212"/>
      <c r="AA952" s="172">
        <v>83.333333333333343</v>
      </c>
      <c r="AB952" s="211"/>
      <c r="AC952" s="172">
        <v>66.797752808988761</v>
      </c>
      <c r="AD952" s="211"/>
      <c r="AE952" s="172">
        <v>89.844937671024624</v>
      </c>
      <c r="AF952" s="211"/>
      <c r="AG952" s="673">
        <v>95.339506172839506</v>
      </c>
      <c r="AH952" s="180"/>
      <c r="AI952" s="49">
        <v>88.699291693496463</v>
      </c>
      <c r="AJ952" s="180"/>
      <c r="AK952" s="673"/>
      <c r="AL952" s="180"/>
      <c r="AM952" s="762"/>
      <c r="AN952" s="155"/>
      <c r="AO952" s="762"/>
      <c r="AP952" s="155"/>
      <c r="AQ952" s="762"/>
      <c r="AR952" s="155"/>
      <c r="AS952" s="762"/>
      <c r="AT952" s="155"/>
      <c r="AU952" s="762"/>
      <c r="AV952" s="155"/>
    </row>
    <row r="953" spans="1:48" s="1" customFormat="1" ht="15" customHeight="1">
      <c r="A953" s="738"/>
      <c r="B953" s="58"/>
      <c r="C953" s="741"/>
      <c r="D953" s="56"/>
      <c r="E953" s="739" t="s">
        <v>180</v>
      </c>
      <c r="F953" s="739"/>
      <c r="G953" s="734"/>
      <c r="H953" s="766"/>
      <c r="I953" s="49" t="s">
        <v>13</v>
      </c>
      <c r="J953" s="57"/>
      <c r="K953" s="49" t="s">
        <v>13</v>
      </c>
      <c r="L953" s="57"/>
      <c r="M953" s="49" t="s">
        <v>13</v>
      </c>
      <c r="N953" s="57"/>
      <c r="O953" s="49" t="s">
        <v>13</v>
      </c>
      <c r="P953" s="57"/>
      <c r="Q953" s="49" t="s">
        <v>13</v>
      </c>
      <c r="R953" s="57"/>
      <c r="S953" s="670">
        <v>70.877576514678324</v>
      </c>
      <c r="T953" s="210"/>
      <c r="U953" s="172">
        <v>75.318940137389603</v>
      </c>
      <c r="V953" s="211"/>
      <c r="W953" s="172">
        <v>79.796578825705041</v>
      </c>
      <c r="X953" s="212"/>
      <c r="Y953" s="172">
        <v>78.458012768047141</v>
      </c>
      <c r="Z953" s="212"/>
      <c r="AA953" s="172">
        <v>76.98660018697413</v>
      </c>
      <c r="AB953" s="211"/>
      <c r="AC953" s="172">
        <v>56.334018662027518</v>
      </c>
      <c r="AD953" s="211"/>
      <c r="AE953" s="172">
        <v>82.660256410256409</v>
      </c>
      <c r="AF953" s="211"/>
      <c r="AG953" s="673">
        <v>66.709367493995202</v>
      </c>
      <c r="AH953" s="180"/>
      <c r="AI953" s="49">
        <v>85.586758415473312</v>
      </c>
      <c r="AJ953" s="180"/>
      <c r="AK953" s="673"/>
      <c r="AL953" s="180"/>
      <c r="AM953" s="762"/>
      <c r="AN953" s="155"/>
      <c r="AO953" s="762"/>
      <c r="AP953" s="155"/>
      <c r="AQ953" s="762"/>
      <c r="AR953" s="155"/>
      <c r="AS953" s="762"/>
      <c r="AT953" s="155"/>
      <c r="AU953" s="762"/>
      <c r="AV953" s="155"/>
    </row>
    <row r="954" spans="1:48" s="1" customFormat="1" ht="15" customHeight="1">
      <c r="A954" s="738"/>
      <c r="B954" s="58"/>
      <c r="C954" s="741"/>
      <c r="D954" s="56"/>
      <c r="E954" s="739" t="s">
        <v>181</v>
      </c>
      <c r="F954" s="739"/>
      <c r="G954" s="734"/>
      <c r="H954" s="766"/>
      <c r="I954" s="49" t="s">
        <v>13</v>
      </c>
      <c r="J954" s="57"/>
      <c r="K954" s="49" t="s">
        <v>13</v>
      </c>
      <c r="L954" s="57"/>
      <c r="M954" s="49" t="s">
        <v>13</v>
      </c>
      <c r="N954" s="57"/>
      <c r="O954" s="49" t="s">
        <v>13</v>
      </c>
      <c r="P954" s="57"/>
      <c r="Q954" s="49" t="s">
        <v>13</v>
      </c>
      <c r="R954" s="57"/>
      <c r="S954" s="670">
        <v>72.289909403311469</v>
      </c>
      <c r="T954" s="210"/>
      <c r="U954" s="172">
        <v>73.630915478404617</v>
      </c>
      <c r="V954" s="211"/>
      <c r="W954" s="172">
        <v>77.273627897761045</v>
      </c>
      <c r="X954" s="212"/>
      <c r="Y954" s="172">
        <v>77.512943245091336</v>
      </c>
      <c r="Z954" s="212"/>
      <c r="AA954" s="172">
        <v>76.92526825562625</v>
      </c>
      <c r="AB954" s="211"/>
      <c r="AC954" s="172">
        <v>59.314898095875989</v>
      </c>
      <c r="AD954" s="211"/>
      <c r="AE954" s="172">
        <v>88.191845578097301</v>
      </c>
      <c r="AF954" s="211"/>
      <c r="AG954" s="673">
        <v>87.90516206482593</v>
      </c>
      <c r="AH954" s="180"/>
      <c r="AI954" s="49">
        <v>85.404298874104398</v>
      </c>
      <c r="AJ954" s="180"/>
      <c r="AK954" s="673"/>
      <c r="AL954" s="180"/>
      <c r="AM954" s="762"/>
      <c r="AN954" s="155"/>
      <c r="AO954" s="762"/>
      <c r="AP954" s="155"/>
      <c r="AQ954" s="762"/>
      <c r="AR954" s="155"/>
      <c r="AS954" s="762"/>
      <c r="AT954" s="155"/>
      <c r="AU954" s="762"/>
      <c r="AV954" s="155"/>
    </row>
    <row r="955" spans="1:48" s="1" customFormat="1" ht="15" customHeight="1">
      <c r="A955" s="738"/>
      <c r="B955" s="58"/>
      <c r="C955" s="741"/>
      <c r="D955" s="56"/>
      <c r="E955" s="739" t="s">
        <v>182</v>
      </c>
      <c r="F955" s="739"/>
      <c r="G955" s="734"/>
      <c r="H955" s="766"/>
      <c r="I955" s="49" t="s">
        <v>13</v>
      </c>
      <c r="J955" s="57"/>
      <c r="K955" s="49" t="s">
        <v>13</v>
      </c>
      <c r="L955" s="57"/>
      <c r="M955" s="49" t="s">
        <v>13</v>
      </c>
      <c r="N955" s="57"/>
      <c r="O955" s="49" t="s">
        <v>13</v>
      </c>
      <c r="P955" s="57"/>
      <c r="Q955" s="49" t="s">
        <v>13</v>
      </c>
      <c r="R955" s="57"/>
      <c r="S955" s="670">
        <v>64.964583994079717</v>
      </c>
      <c r="T955" s="210"/>
      <c r="U955" s="172">
        <v>68.720276696930398</v>
      </c>
      <c r="V955" s="211"/>
      <c r="W955" s="172">
        <v>76.769822006472481</v>
      </c>
      <c r="X955" s="212"/>
      <c r="Y955" s="172">
        <v>75.957595759575952</v>
      </c>
      <c r="Z955" s="212"/>
      <c r="AA955" s="172">
        <v>70.70842085163261</v>
      </c>
      <c r="AB955" s="211"/>
      <c r="AC955" s="172">
        <v>66.249636310736108</v>
      </c>
      <c r="AD955" s="211"/>
      <c r="AE955" s="172">
        <v>84.643673591094327</v>
      </c>
      <c r="AF955" s="211"/>
      <c r="AG955" s="673">
        <v>83.964584358091486</v>
      </c>
      <c r="AH955" s="180"/>
      <c r="AI955" s="49">
        <v>86.243229935992133</v>
      </c>
      <c r="AJ955" s="180"/>
      <c r="AK955" s="673"/>
      <c r="AL955" s="180"/>
      <c r="AM955" s="762"/>
      <c r="AN955" s="155"/>
      <c r="AO955" s="762"/>
      <c r="AP955" s="155"/>
      <c r="AQ955" s="762"/>
      <c r="AR955" s="155"/>
      <c r="AS955" s="762"/>
      <c r="AT955" s="155"/>
      <c r="AU955" s="762"/>
      <c r="AV955" s="155"/>
    </row>
    <row r="956" spans="1:48" s="1" customFormat="1" ht="15" customHeight="1">
      <c r="A956" s="738"/>
      <c r="B956" s="58"/>
      <c r="C956" s="741"/>
      <c r="D956" s="56"/>
      <c r="E956" s="739" t="s">
        <v>183</v>
      </c>
      <c r="F956" s="739"/>
      <c r="G956" s="734"/>
      <c r="H956" s="766"/>
      <c r="I956" s="49" t="s">
        <v>13</v>
      </c>
      <c r="J956" s="57"/>
      <c r="K956" s="49" t="s">
        <v>13</v>
      </c>
      <c r="L956" s="57"/>
      <c r="M956" s="49" t="s">
        <v>13</v>
      </c>
      <c r="N956" s="57"/>
      <c r="O956" s="49" t="s">
        <v>13</v>
      </c>
      <c r="P956" s="57"/>
      <c r="Q956" s="49" t="s">
        <v>13</v>
      </c>
      <c r="R956" s="57"/>
      <c r="S956" s="670">
        <v>80.315236427320485</v>
      </c>
      <c r="T956" s="210"/>
      <c r="U956" s="172">
        <v>83.436764391183388</v>
      </c>
      <c r="V956" s="211"/>
      <c r="W956" s="172">
        <v>90.249814827284354</v>
      </c>
      <c r="X956" s="212"/>
      <c r="Y956" s="172">
        <v>89.317995069843874</v>
      </c>
      <c r="Z956" s="212"/>
      <c r="AA956" s="172">
        <v>86.934673366834176</v>
      </c>
      <c r="AB956" s="211"/>
      <c r="AC956" s="172">
        <v>80.998231479662024</v>
      </c>
      <c r="AD956" s="211"/>
      <c r="AE956" s="172">
        <v>98.143076614788598</v>
      </c>
      <c r="AF956" s="211"/>
      <c r="AG956" s="673">
        <v>100</v>
      </c>
      <c r="AH956" s="180"/>
      <c r="AI956" s="49">
        <v>90.898402379141018</v>
      </c>
      <c r="AJ956" s="180"/>
      <c r="AK956" s="673"/>
      <c r="AL956" s="180"/>
      <c r="AM956" s="762"/>
      <c r="AN956" s="155"/>
      <c r="AO956" s="762"/>
      <c r="AP956" s="155"/>
      <c r="AQ956" s="762"/>
      <c r="AR956" s="155"/>
      <c r="AS956" s="762"/>
      <c r="AT956" s="155"/>
      <c r="AU956" s="762"/>
      <c r="AV956" s="155"/>
    </row>
    <row r="957" spans="1:48" s="1" customFormat="1" ht="15" customHeight="1">
      <c r="A957" s="738"/>
      <c r="B957" s="58"/>
      <c r="C957" s="741"/>
      <c r="D957" s="56"/>
      <c r="E957" s="739" t="s">
        <v>221</v>
      </c>
      <c r="F957" s="739"/>
      <c r="G957" s="734"/>
      <c r="H957" s="766"/>
      <c r="I957" s="49" t="s">
        <v>13</v>
      </c>
      <c r="J957" s="57"/>
      <c r="K957" s="49" t="s">
        <v>13</v>
      </c>
      <c r="L957" s="57"/>
      <c r="M957" s="49" t="s">
        <v>13</v>
      </c>
      <c r="N957" s="57"/>
      <c r="O957" s="49" t="s">
        <v>13</v>
      </c>
      <c r="P957" s="57"/>
      <c r="Q957" s="49" t="s">
        <v>13</v>
      </c>
      <c r="R957" s="57"/>
      <c r="S957" s="670">
        <v>80.503889076766995</v>
      </c>
      <c r="T957" s="210"/>
      <c r="U957" s="172">
        <v>81.830718841579042</v>
      </c>
      <c r="V957" s="211"/>
      <c r="W957" s="172">
        <v>87.117552334943639</v>
      </c>
      <c r="X957" s="212"/>
      <c r="Y957" s="172">
        <v>86.632602604252511</v>
      </c>
      <c r="Z957" s="212"/>
      <c r="AA957" s="172">
        <v>83.913818240725746</v>
      </c>
      <c r="AB957" s="211"/>
      <c r="AC957" s="172">
        <v>71.537980618943422</v>
      </c>
      <c r="AD957" s="211"/>
      <c r="AE957" s="172">
        <v>100</v>
      </c>
      <c r="AF957" s="211"/>
      <c r="AG957" s="673">
        <v>100</v>
      </c>
      <c r="AH957" s="180"/>
      <c r="AI957" s="49">
        <v>98.889067782965697</v>
      </c>
      <c r="AJ957" s="180"/>
      <c r="AK957" s="673"/>
      <c r="AL957" s="180"/>
      <c r="AM957" s="762"/>
      <c r="AN957" s="155"/>
      <c r="AO957" s="762"/>
      <c r="AP957" s="155"/>
      <c r="AQ957" s="762"/>
      <c r="AR957" s="155"/>
      <c r="AS957" s="762"/>
      <c r="AT957" s="155"/>
      <c r="AU957" s="762"/>
      <c r="AV957" s="155"/>
    </row>
    <row r="958" spans="1:48" s="1" customFormat="1" ht="15" customHeight="1">
      <c r="A958" s="738"/>
      <c r="B958" s="58"/>
      <c r="C958" s="741"/>
      <c r="D958" s="56"/>
      <c r="E958" s="739" t="s">
        <v>184</v>
      </c>
      <c r="F958" s="739"/>
      <c r="G958" s="734"/>
      <c r="H958" s="766"/>
      <c r="I958" s="49" t="s">
        <v>13</v>
      </c>
      <c r="J958" s="57"/>
      <c r="K958" s="49" t="s">
        <v>13</v>
      </c>
      <c r="L958" s="57"/>
      <c r="M958" s="49" t="s">
        <v>13</v>
      </c>
      <c r="N958" s="57"/>
      <c r="O958" s="49" t="s">
        <v>13</v>
      </c>
      <c r="P958" s="57"/>
      <c r="Q958" s="49" t="s">
        <v>13</v>
      </c>
      <c r="R958" s="57"/>
      <c r="S958" s="670">
        <v>65.809321214465285</v>
      </c>
      <c r="T958" s="210"/>
      <c r="U958" s="172">
        <v>69.883284701959141</v>
      </c>
      <c r="V958" s="211"/>
      <c r="W958" s="172">
        <v>74.279792746113998</v>
      </c>
      <c r="X958" s="212"/>
      <c r="Y958" s="172">
        <v>78.728299518929092</v>
      </c>
      <c r="Z958" s="212"/>
      <c r="AA958" s="172">
        <v>70.758122743682307</v>
      </c>
      <c r="AB958" s="211"/>
      <c r="AC958" s="172">
        <v>72.208436724565757</v>
      </c>
      <c r="AD958" s="211"/>
      <c r="AE958" s="172">
        <v>89.918734900065886</v>
      </c>
      <c r="AF958" s="211"/>
      <c r="AG958" s="673">
        <v>92.206673842841766</v>
      </c>
      <c r="AH958" s="180"/>
      <c r="AI958" s="49">
        <v>88.6059275521405</v>
      </c>
      <c r="AJ958" s="180"/>
      <c r="AK958" s="673"/>
      <c r="AL958" s="180"/>
      <c r="AM958" s="762"/>
      <c r="AN958" s="155"/>
      <c r="AO958" s="762"/>
      <c r="AP958" s="155"/>
      <c r="AQ958" s="762"/>
      <c r="AR958" s="155"/>
      <c r="AS958" s="762"/>
      <c r="AT958" s="155"/>
      <c r="AU958" s="762"/>
      <c r="AV958" s="155"/>
    </row>
    <row r="959" spans="1:48" s="1" customFormat="1" ht="15" customHeight="1">
      <c r="A959" s="738"/>
      <c r="B959" s="58"/>
      <c r="C959" s="741"/>
      <c r="D959" s="56"/>
      <c r="E959" s="739" t="s">
        <v>185</v>
      </c>
      <c r="F959" s="739"/>
      <c r="G959" s="734"/>
      <c r="H959" s="766"/>
      <c r="I959" s="49" t="s">
        <v>13</v>
      </c>
      <c r="J959" s="57"/>
      <c r="K959" s="49" t="s">
        <v>13</v>
      </c>
      <c r="L959" s="57"/>
      <c r="M959" s="49" t="s">
        <v>13</v>
      </c>
      <c r="N959" s="57"/>
      <c r="O959" s="49" t="s">
        <v>13</v>
      </c>
      <c r="P959" s="57"/>
      <c r="Q959" s="49" t="s">
        <v>13</v>
      </c>
      <c r="R959" s="57"/>
      <c r="S959" s="670">
        <v>85.801886792452834</v>
      </c>
      <c r="T959" s="210"/>
      <c r="U959" s="172">
        <v>86.864813039309681</v>
      </c>
      <c r="V959" s="211"/>
      <c r="W959" s="172">
        <v>93.571773803769943</v>
      </c>
      <c r="X959" s="212"/>
      <c r="Y959" s="172">
        <v>91.694352159468437</v>
      </c>
      <c r="Z959" s="212"/>
      <c r="AA959" s="172">
        <v>90.723981900452486</v>
      </c>
      <c r="AB959" s="211"/>
      <c r="AC959" s="172">
        <v>82.97258297258297</v>
      </c>
      <c r="AD959" s="211"/>
      <c r="AE959" s="172">
        <v>95.902025435704203</v>
      </c>
      <c r="AF959" s="211"/>
      <c r="AG959" s="673">
        <v>100</v>
      </c>
      <c r="AH959" s="180"/>
      <c r="AI959" s="49">
        <v>99.704724409448815</v>
      </c>
      <c r="AJ959" s="180"/>
      <c r="AK959" s="673"/>
      <c r="AL959" s="180"/>
      <c r="AM959" s="762"/>
      <c r="AN959" s="155"/>
      <c r="AO959" s="762"/>
      <c r="AP959" s="155"/>
      <c r="AQ959" s="762"/>
      <c r="AR959" s="155"/>
      <c r="AS959" s="762"/>
      <c r="AT959" s="155"/>
      <c r="AU959" s="762"/>
      <c r="AV959" s="155"/>
    </row>
    <row r="960" spans="1:48" s="1" customFormat="1" ht="15" customHeight="1">
      <c r="A960" s="738"/>
      <c r="B960" s="58"/>
      <c r="C960" s="741"/>
      <c r="D960" s="56"/>
      <c r="E960" s="739" t="s">
        <v>186</v>
      </c>
      <c r="F960" s="739"/>
      <c r="G960" s="734"/>
      <c r="H960" s="766"/>
      <c r="I960" s="49" t="s">
        <v>13</v>
      </c>
      <c r="J960" s="57"/>
      <c r="K960" s="49" t="s">
        <v>13</v>
      </c>
      <c r="L960" s="57"/>
      <c r="M960" s="49" t="s">
        <v>13</v>
      </c>
      <c r="N960" s="57"/>
      <c r="O960" s="49" t="s">
        <v>13</v>
      </c>
      <c r="P960" s="57"/>
      <c r="Q960" s="49" t="s">
        <v>13</v>
      </c>
      <c r="R960" s="57"/>
      <c r="S960" s="670">
        <v>71.11416781292985</v>
      </c>
      <c r="T960" s="210"/>
      <c r="U960" s="172">
        <v>75.580551523947747</v>
      </c>
      <c r="V960" s="211"/>
      <c r="W960" s="172">
        <v>75.598904859685149</v>
      </c>
      <c r="X960" s="212"/>
      <c r="Y960" s="172">
        <v>75.110657133129038</v>
      </c>
      <c r="Z960" s="212"/>
      <c r="AA960" s="172">
        <v>79.190556492411474</v>
      </c>
      <c r="AB960" s="211"/>
      <c r="AC960" s="172">
        <v>69.292158223455942</v>
      </c>
      <c r="AD960" s="211"/>
      <c r="AE960" s="172">
        <v>87.289325842696627</v>
      </c>
      <c r="AF960" s="211"/>
      <c r="AG960" s="673">
        <v>97.643219724437998</v>
      </c>
      <c r="AH960" s="180"/>
      <c r="AI960" s="49">
        <v>91.249536522061547</v>
      </c>
      <c r="AJ960" s="180"/>
      <c r="AK960" s="673"/>
      <c r="AL960" s="180"/>
      <c r="AM960" s="762"/>
      <c r="AN960" s="155"/>
      <c r="AO960" s="762"/>
      <c r="AP960" s="155"/>
      <c r="AQ960" s="762"/>
      <c r="AR960" s="155"/>
      <c r="AS960" s="762"/>
      <c r="AT960" s="155"/>
      <c r="AU960" s="762"/>
      <c r="AV960" s="155"/>
    </row>
    <row r="961" spans="1:48" s="1" customFormat="1" ht="15" customHeight="1">
      <c r="A961" s="738"/>
      <c r="B961" s="58"/>
      <c r="C961" s="741"/>
      <c r="D961" s="56"/>
      <c r="E961" s="739" t="s">
        <v>222</v>
      </c>
      <c r="F961" s="739"/>
      <c r="G961" s="734"/>
      <c r="H961" s="766"/>
      <c r="I961" s="49" t="s">
        <v>13</v>
      </c>
      <c r="J961" s="57"/>
      <c r="K961" s="49" t="s">
        <v>13</v>
      </c>
      <c r="L961" s="57"/>
      <c r="M961" s="49" t="s">
        <v>13</v>
      </c>
      <c r="N961" s="57"/>
      <c r="O961" s="49" t="s">
        <v>13</v>
      </c>
      <c r="P961" s="57"/>
      <c r="Q961" s="49" t="s">
        <v>13</v>
      </c>
      <c r="R961" s="57"/>
      <c r="S961" s="670">
        <v>72.781675608749481</v>
      </c>
      <c r="T961" s="210"/>
      <c r="U961" s="172">
        <v>74.876339653751032</v>
      </c>
      <c r="V961" s="211"/>
      <c r="W961" s="172">
        <v>82.479784366576823</v>
      </c>
      <c r="X961" s="212"/>
      <c r="Y961" s="172">
        <v>78.755722014148972</v>
      </c>
      <c r="Z961" s="212"/>
      <c r="AA961" s="172">
        <v>82.030769230769224</v>
      </c>
      <c r="AB961" s="211"/>
      <c r="AC961" s="172">
        <v>63.377926421404688</v>
      </c>
      <c r="AD961" s="211"/>
      <c r="AE961" s="172">
        <v>91.390588731799966</v>
      </c>
      <c r="AF961" s="211"/>
      <c r="AG961" s="673">
        <v>94.728979940247555</v>
      </c>
      <c r="AH961" s="180"/>
      <c r="AI961" s="49">
        <v>91.533477321814246</v>
      </c>
      <c r="AJ961" s="180"/>
      <c r="AK961" s="673"/>
      <c r="AL961" s="180"/>
      <c r="AM961" s="762"/>
      <c r="AN961" s="155"/>
      <c r="AO961" s="762"/>
      <c r="AP961" s="155"/>
      <c r="AQ961" s="762"/>
      <c r="AR961" s="155"/>
      <c r="AS961" s="762"/>
      <c r="AT961" s="155"/>
      <c r="AU961" s="762"/>
      <c r="AV961" s="155"/>
    </row>
    <row r="962" spans="1:48" s="1" customFormat="1" ht="15" customHeight="1">
      <c r="A962" s="738"/>
      <c r="B962" s="58"/>
      <c r="C962" s="741"/>
      <c r="D962" s="56"/>
      <c r="E962" s="739" t="s">
        <v>187</v>
      </c>
      <c r="F962" s="739"/>
      <c r="G962" s="734"/>
      <c r="H962" s="766"/>
      <c r="I962" s="49" t="s">
        <v>13</v>
      </c>
      <c r="J962" s="57"/>
      <c r="K962" s="49" t="s">
        <v>13</v>
      </c>
      <c r="L962" s="57"/>
      <c r="M962" s="49" t="s">
        <v>13</v>
      </c>
      <c r="N962" s="57"/>
      <c r="O962" s="49" t="s">
        <v>13</v>
      </c>
      <c r="P962" s="57"/>
      <c r="Q962" s="49" t="s">
        <v>13</v>
      </c>
      <c r="R962" s="57"/>
      <c r="S962" s="670">
        <v>64.551333872271627</v>
      </c>
      <c r="T962" s="210"/>
      <c r="U962" s="172">
        <v>67.141971481711096</v>
      </c>
      <c r="V962" s="211"/>
      <c r="W962" s="172">
        <v>71.082621082621074</v>
      </c>
      <c r="X962" s="212"/>
      <c r="Y962" s="172">
        <v>74.006787781992415</v>
      </c>
      <c r="Z962" s="212"/>
      <c r="AA962" s="172">
        <v>74.518285489579242</v>
      </c>
      <c r="AB962" s="211"/>
      <c r="AC962" s="172">
        <v>69.687119057293785</v>
      </c>
      <c r="AD962" s="211"/>
      <c r="AE962" s="172">
        <v>80.617807389460935</v>
      </c>
      <c r="AF962" s="211"/>
      <c r="AG962" s="673">
        <v>90.211210398050369</v>
      </c>
      <c r="AH962" s="180"/>
      <c r="AI962" s="49">
        <v>91.052859618717505</v>
      </c>
      <c r="AJ962" s="180"/>
      <c r="AK962" s="673"/>
      <c r="AL962" s="180"/>
      <c r="AM962" s="762"/>
      <c r="AN962" s="155"/>
      <c r="AO962" s="762"/>
      <c r="AP962" s="155"/>
      <c r="AQ962" s="762"/>
      <c r="AR962" s="155"/>
      <c r="AS962" s="762"/>
      <c r="AT962" s="155"/>
      <c r="AU962" s="762"/>
      <c r="AV962" s="155"/>
    </row>
    <row r="963" spans="1:48" s="1" customFormat="1" ht="15" customHeight="1">
      <c r="A963" s="738"/>
      <c r="B963" s="58"/>
      <c r="C963" s="741"/>
      <c r="D963" s="56"/>
      <c r="E963" s="739" t="s">
        <v>188</v>
      </c>
      <c r="F963" s="739"/>
      <c r="G963" s="734"/>
      <c r="H963" s="766"/>
      <c r="I963" s="49" t="s">
        <v>13</v>
      </c>
      <c r="J963" s="57"/>
      <c r="K963" s="49" t="s">
        <v>13</v>
      </c>
      <c r="L963" s="57"/>
      <c r="M963" s="49" t="s">
        <v>13</v>
      </c>
      <c r="N963" s="57"/>
      <c r="O963" s="49" t="s">
        <v>13</v>
      </c>
      <c r="P963" s="57"/>
      <c r="Q963" s="49" t="s">
        <v>13</v>
      </c>
      <c r="R963" s="57"/>
      <c r="S963" s="670">
        <v>74.821173104434905</v>
      </c>
      <c r="T963" s="210"/>
      <c r="U963" s="172">
        <v>78.670492587278815</v>
      </c>
      <c r="V963" s="211"/>
      <c r="W963" s="172">
        <v>85.249237029501529</v>
      </c>
      <c r="X963" s="212"/>
      <c r="Y963" s="172">
        <v>81.910475311490544</v>
      </c>
      <c r="Z963" s="212"/>
      <c r="AA963" s="172">
        <v>80.927835051546396</v>
      </c>
      <c r="AB963" s="211"/>
      <c r="AC963" s="172">
        <v>61.207685269899358</v>
      </c>
      <c r="AD963" s="211"/>
      <c r="AE963" s="172">
        <v>97.090069284064668</v>
      </c>
      <c r="AF963" s="211"/>
      <c r="AG963" s="673">
        <v>94.973671613212062</v>
      </c>
      <c r="AH963" s="180"/>
      <c r="AI963" s="49">
        <v>86.772727272727266</v>
      </c>
      <c r="AJ963" s="180"/>
      <c r="AK963" s="673"/>
      <c r="AL963" s="180"/>
      <c r="AM963" s="762"/>
      <c r="AN963" s="155"/>
      <c r="AO963" s="762"/>
      <c r="AP963" s="155"/>
      <c r="AQ963" s="762"/>
      <c r="AR963" s="155"/>
      <c r="AS963" s="762"/>
      <c r="AT963" s="155"/>
      <c r="AU963" s="762"/>
      <c r="AV963" s="155"/>
    </row>
    <row r="964" spans="1:48" s="1" customFormat="1" ht="15" customHeight="1">
      <c r="A964" s="738"/>
      <c r="B964" s="58"/>
      <c r="C964" s="741"/>
      <c r="D964" s="56"/>
      <c r="E964" s="739" t="s">
        <v>189</v>
      </c>
      <c r="F964" s="739"/>
      <c r="G964" s="734"/>
      <c r="H964" s="766"/>
      <c r="I964" s="49" t="s">
        <v>13</v>
      </c>
      <c r="J964" s="57"/>
      <c r="K964" s="49" t="s">
        <v>13</v>
      </c>
      <c r="L964" s="57"/>
      <c r="M964" s="49" t="s">
        <v>13</v>
      </c>
      <c r="N964" s="57"/>
      <c r="O964" s="49" t="s">
        <v>13</v>
      </c>
      <c r="P964" s="57"/>
      <c r="Q964" s="49" t="s">
        <v>13</v>
      </c>
      <c r="R964" s="57"/>
      <c r="S964" s="670">
        <v>67.359637957856037</v>
      </c>
      <c r="T964" s="210"/>
      <c r="U964" s="172">
        <v>72.567922874671339</v>
      </c>
      <c r="V964" s="211"/>
      <c r="W964" s="172">
        <v>78.312070657507363</v>
      </c>
      <c r="X964" s="212"/>
      <c r="Y964" s="172">
        <v>76.311030741410491</v>
      </c>
      <c r="Z964" s="212"/>
      <c r="AA964" s="172">
        <v>75</v>
      </c>
      <c r="AB964" s="211"/>
      <c r="AC964" s="172">
        <v>58.037225042301188</v>
      </c>
      <c r="AD964" s="211"/>
      <c r="AE964" s="172">
        <v>93.332471895593756</v>
      </c>
      <c r="AF964" s="211"/>
      <c r="AG964" s="673">
        <v>99.176798378926037</v>
      </c>
      <c r="AH964" s="180"/>
      <c r="AI964" s="49">
        <v>93.997219764943765</v>
      </c>
      <c r="AJ964" s="180"/>
      <c r="AK964" s="673"/>
      <c r="AL964" s="180"/>
      <c r="AM964" s="762"/>
      <c r="AN964" s="155"/>
      <c r="AO964" s="762"/>
      <c r="AP964" s="155"/>
      <c r="AQ964" s="762"/>
      <c r="AR964" s="155"/>
      <c r="AS964" s="762"/>
      <c r="AT964" s="155"/>
      <c r="AU964" s="762"/>
      <c r="AV964" s="155"/>
    </row>
    <row r="965" spans="1:48" s="1" customFormat="1" ht="15" customHeight="1">
      <c r="A965" s="738"/>
      <c r="B965" s="58"/>
      <c r="C965" s="741"/>
      <c r="D965" s="56"/>
      <c r="E965" s="739" t="s">
        <v>223</v>
      </c>
      <c r="F965" s="739"/>
      <c r="G965" s="734"/>
      <c r="H965" s="766"/>
      <c r="I965" s="49" t="s">
        <v>13</v>
      </c>
      <c r="J965" s="57"/>
      <c r="K965" s="49" t="s">
        <v>13</v>
      </c>
      <c r="L965" s="57"/>
      <c r="M965" s="49" t="s">
        <v>13</v>
      </c>
      <c r="N965" s="57"/>
      <c r="O965" s="49" t="s">
        <v>13</v>
      </c>
      <c r="P965" s="57"/>
      <c r="Q965" s="49" t="s">
        <v>13</v>
      </c>
      <c r="R965" s="57"/>
      <c r="S965" s="670">
        <v>70.695603784084582</v>
      </c>
      <c r="T965" s="210"/>
      <c r="U965" s="172">
        <v>75.372960372960378</v>
      </c>
      <c r="V965" s="211"/>
      <c r="W965" s="172">
        <v>76.841868823000908</v>
      </c>
      <c r="X965" s="212"/>
      <c r="Y965" s="172">
        <v>79.298479298479293</v>
      </c>
      <c r="Z965" s="212"/>
      <c r="AA965" s="172">
        <v>81.171730371338342</v>
      </c>
      <c r="AB965" s="211"/>
      <c r="AC965" s="172">
        <v>77.525142107564491</v>
      </c>
      <c r="AD965" s="211"/>
      <c r="AE965" s="172">
        <v>92.021097519919209</v>
      </c>
      <c r="AF965" s="211"/>
      <c r="AG965" s="673">
        <v>92.389220881722849</v>
      </c>
      <c r="AH965" s="180"/>
      <c r="AI965" s="49">
        <v>90.684301322599197</v>
      </c>
      <c r="AJ965" s="180"/>
      <c r="AK965" s="673"/>
      <c r="AL965" s="180"/>
      <c r="AM965" s="762"/>
      <c r="AN965" s="155"/>
      <c r="AO965" s="762"/>
      <c r="AP965" s="155"/>
      <c r="AQ965" s="762"/>
      <c r="AR965" s="155"/>
      <c r="AS965" s="762"/>
      <c r="AT965" s="155"/>
      <c r="AU965" s="762"/>
      <c r="AV965" s="155"/>
    </row>
    <row r="966" spans="1:48" s="1" customFormat="1" ht="15" customHeight="1">
      <c r="A966" s="738"/>
      <c r="B966" s="58"/>
      <c r="C966" s="741"/>
      <c r="D966" s="56"/>
      <c r="E966" s="739" t="s">
        <v>190</v>
      </c>
      <c r="F966" s="739"/>
      <c r="G966" s="734"/>
      <c r="H966" s="766"/>
      <c r="I966" s="49" t="s">
        <v>13</v>
      </c>
      <c r="J966" s="57"/>
      <c r="K966" s="49" t="s">
        <v>13</v>
      </c>
      <c r="L966" s="57"/>
      <c r="M966" s="49" t="s">
        <v>13</v>
      </c>
      <c r="N966" s="57"/>
      <c r="O966" s="49" t="s">
        <v>13</v>
      </c>
      <c r="P966" s="57"/>
      <c r="Q966" s="49" t="s">
        <v>13</v>
      </c>
      <c r="R966" s="57"/>
      <c r="S966" s="670">
        <v>74.592918066683893</v>
      </c>
      <c r="T966" s="210"/>
      <c r="U966" s="172">
        <v>77.392218717139855</v>
      </c>
      <c r="V966" s="211"/>
      <c r="W966" s="172">
        <v>80.66197550169403</v>
      </c>
      <c r="X966" s="212"/>
      <c r="Y966" s="172">
        <v>79.741935483870961</v>
      </c>
      <c r="Z966" s="212"/>
      <c r="AA966" s="172">
        <v>77.455520350962715</v>
      </c>
      <c r="AB966" s="211"/>
      <c r="AC966" s="172">
        <v>36.259442563167497</v>
      </c>
      <c r="AD966" s="211"/>
      <c r="AE966" s="172">
        <v>92.731893265565432</v>
      </c>
      <c r="AF966" s="211"/>
      <c r="AG966" s="673">
        <v>95.715778474399158</v>
      </c>
      <c r="AH966" s="180"/>
      <c r="AI966" s="49">
        <v>92.698998418555618</v>
      </c>
      <c r="AJ966" s="180"/>
      <c r="AK966" s="673"/>
      <c r="AL966" s="180"/>
      <c r="AM966" s="762"/>
      <c r="AN966" s="155"/>
      <c r="AO966" s="762"/>
      <c r="AP966" s="155"/>
      <c r="AQ966" s="762"/>
      <c r="AR966" s="155"/>
      <c r="AS966" s="762"/>
      <c r="AT966" s="155"/>
      <c r="AU966" s="762"/>
      <c r="AV966" s="155"/>
    </row>
    <row r="967" spans="1:48" s="1" customFormat="1" ht="15" customHeight="1">
      <c r="A967" s="738"/>
      <c r="B967" s="58"/>
      <c r="C967" s="741"/>
      <c r="D967" s="56"/>
      <c r="E967" s="739" t="s">
        <v>191</v>
      </c>
      <c r="F967" s="739"/>
      <c r="G967" s="734"/>
      <c r="H967" s="766"/>
      <c r="I967" s="49" t="s">
        <v>13</v>
      </c>
      <c r="J967" s="57"/>
      <c r="K967" s="49" t="s">
        <v>13</v>
      </c>
      <c r="L967" s="57"/>
      <c r="M967" s="49" t="s">
        <v>13</v>
      </c>
      <c r="N967" s="57"/>
      <c r="O967" s="49" t="s">
        <v>13</v>
      </c>
      <c r="P967" s="57"/>
      <c r="Q967" s="49" t="s">
        <v>13</v>
      </c>
      <c r="R967" s="57"/>
      <c r="S967" s="670">
        <v>71.223628691983123</v>
      </c>
      <c r="T967" s="210"/>
      <c r="U967" s="172">
        <v>74.6100519930676</v>
      </c>
      <c r="V967" s="211"/>
      <c r="W967" s="172">
        <v>77.69485903814261</v>
      </c>
      <c r="X967" s="212"/>
      <c r="Y967" s="172">
        <v>76.23430962343096</v>
      </c>
      <c r="Z967" s="212"/>
      <c r="AA967" s="172">
        <v>80.177276390008061</v>
      </c>
      <c r="AB967" s="211"/>
      <c r="AC967" s="172">
        <v>69.894222945484131</v>
      </c>
      <c r="AD967" s="211"/>
      <c r="AE967" s="172">
        <v>84.660033167495854</v>
      </c>
      <c r="AF967" s="211"/>
      <c r="AG967" s="673">
        <v>88.087520259319291</v>
      </c>
      <c r="AH967" s="180"/>
      <c r="AI967" s="49">
        <v>84.987489574645537</v>
      </c>
      <c r="AJ967" s="180"/>
      <c r="AK967" s="673"/>
      <c r="AL967" s="180"/>
      <c r="AM967" s="762"/>
      <c r="AN967" s="155"/>
      <c r="AO967" s="762"/>
      <c r="AP967" s="155"/>
      <c r="AQ967" s="762"/>
      <c r="AR967" s="155"/>
      <c r="AS967" s="762"/>
      <c r="AT967" s="155"/>
      <c r="AU967" s="762"/>
      <c r="AV967" s="155"/>
    </row>
    <row r="968" spans="1:48" s="1" customFormat="1" ht="15" customHeight="1">
      <c r="A968" s="738"/>
      <c r="B968" s="58"/>
      <c r="C968" s="741"/>
      <c r="D968" s="56"/>
      <c r="E968" s="739" t="s">
        <v>224</v>
      </c>
      <c r="F968" s="739"/>
      <c r="G968" s="734"/>
      <c r="H968" s="766"/>
      <c r="I968" s="49" t="s">
        <v>13</v>
      </c>
      <c r="J968" s="57"/>
      <c r="K968" s="49" t="s">
        <v>13</v>
      </c>
      <c r="L968" s="57"/>
      <c r="M968" s="49" t="s">
        <v>13</v>
      </c>
      <c r="N968" s="57"/>
      <c r="O968" s="49" t="s">
        <v>13</v>
      </c>
      <c r="P968" s="57"/>
      <c r="Q968" s="49" t="s">
        <v>13</v>
      </c>
      <c r="R968" s="57"/>
      <c r="S968" s="670">
        <v>65.279612505504176</v>
      </c>
      <c r="T968" s="210"/>
      <c r="U968" s="172">
        <v>70.325203252032523</v>
      </c>
      <c r="V968" s="211"/>
      <c r="W968" s="172">
        <v>82.02564659856553</v>
      </c>
      <c r="X968" s="212"/>
      <c r="Y968" s="172">
        <v>77.841298879487766</v>
      </c>
      <c r="Z968" s="212"/>
      <c r="AA968" s="172">
        <v>74.712373796665887</v>
      </c>
      <c r="AB968" s="211"/>
      <c r="AC968" s="172">
        <v>61.602708803611741</v>
      </c>
      <c r="AD968" s="211"/>
      <c r="AE968" s="172">
        <v>94.28443849073453</v>
      </c>
      <c r="AF968" s="211"/>
      <c r="AG968" s="673">
        <v>99.049558723693139</v>
      </c>
      <c r="AH968" s="180"/>
      <c r="AI968" s="49">
        <v>83.791606367583213</v>
      </c>
      <c r="AJ968" s="180"/>
      <c r="AK968" s="673"/>
      <c r="AL968" s="180"/>
      <c r="AM968" s="762"/>
      <c r="AN968" s="155"/>
      <c r="AO968" s="762"/>
      <c r="AP968" s="155"/>
      <c r="AQ968" s="762"/>
      <c r="AR968" s="155"/>
      <c r="AS968" s="762"/>
      <c r="AT968" s="155"/>
      <c r="AU968" s="762"/>
      <c r="AV968" s="155"/>
    </row>
    <row r="969" spans="1:48" s="1" customFormat="1" ht="15" customHeight="1">
      <c r="A969" s="738"/>
      <c r="B969" s="58"/>
      <c r="C969" s="741"/>
      <c r="D969" s="56"/>
      <c r="E969" s="739" t="s">
        <v>192</v>
      </c>
      <c r="F969" s="739"/>
      <c r="G969" s="734"/>
      <c r="H969" s="766"/>
      <c r="I969" s="49" t="s">
        <v>13</v>
      </c>
      <c r="J969" s="57"/>
      <c r="K969" s="49" t="s">
        <v>13</v>
      </c>
      <c r="L969" s="57"/>
      <c r="M969" s="49" t="s">
        <v>13</v>
      </c>
      <c r="N969" s="57"/>
      <c r="O969" s="49" t="s">
        <v>13</v>
      </c>
      <c r="P969" s="57"/>
      <c r="Q969" s="49" t="s">
        <v>13</v>
      </c>
      <c r="R969" s="57"/>
      <c r="S969" s="670">
        <v>65.351450222106095</v>
      </c>
      <c r="T969" s="210"/>
      <c r="U969" s="172">
        <v>67.28433566946758</v>
      </c>
      <c r="V969" s="211"/>
      <c r="W969" s="172">
        <v>74.375686302291811</v>
      </c>
      <c r="X969" s="212"/>
      <c r="Y969" s="172">
        <v>70.62199633509664</v>
      </c>
      <c r="Z969" s="212"/>
      <c r="AA969" s="172">
        <v>64.381945127347819</v>
      </c>
      <c r="AB969" s="211"/>
      <c r="AC969" s="172">
        <v>56.669326417979917</v>
      </c>
      <c r="AD969" s="211"/>
      <c r="AE969" s="172">
        <v>71.263426774954155</v>
      </c>
      <c r="AF969" s="211"/>
      <c r="AG969" s="673">
        <v>76.442011853483166</v>
      </c>
      <c r="AH969" s="180"/>
      <c r="AI969" s="49">
        <v>79.704966398951001</v>
      </c>
      <c r="AJ969" s="180"/>
      <c r="AK969" s="673"/>
      <c r="AL969" s="180"/>
      <c r="AM969" s="762"/>
      <c r="AN969" s="155"/>
      <c r="AO969" s="762"/>
      <c r="AP969" s="155"/>
      <c r="AQ969" s="762"/>
      <c r="AR969" s="155"/>
      <c r="AS969" s="762"/>
      <c r="AT969" s="155"/>
      <c r="AU969" s="762"/>
      <c r="AV969" s="155"/>
    </row>
    <row r="970" spans="1:48" s="1" customFormat="1" ht="15" customHeight="1">
      <c r="A970" s="738"/>
      <c r="B970" s="58"/>
      <c r="C970" s="741"/>
      <c r="D970" s="56"/>
      <c r="E970" s="739" t="s">
        <v>193</v>
      </c>
      <c r="F970" s="739"/>
      <c r="G970" s="734"/>
      <c r="H970" s="766"/>
      <c r="I970" s="49" t="s">
        <v>13</v>
      </c>
      <c r="J970" s="57"/>
      <c r="K970" s="49" t="s">
        <v>13</v>
      </c>
      <c r="L970" s="57"/>
      <c r="M970" s="49" t="s">
        <v>13</v>
      </c>
      <c r="N970" s="57"/>
      <c r="O970" s="49" t="s">
        <v>13</v>
      </c>
      <c r="P970" s="57"/>
      <c r="Q970" s="49" t="s">
        <v>13</v>
      </c>
      <c r="R970" s="57"/>
      <c r="S970" s="670">
        <v>62.775397796817622</v>
      </c>
      <c r="T970" s="210"/>
      <c r="U970" s="172">
        <v>68.440944881889763</v>
      </c>
      <c r="V970" s="211"/>
      <c r="W970" s="172">
        <v>87.589092035946706</v>
      </c>
      <c r="X970" s="212"/>
      <c r="Y970" s="172">
        <v>84.325044404973355</v>
      </c>
      <c r="Z970" s="212"/>
      <c r="AA970" s="172">
        <v>77.060729885867261</v>
      </c>
      <c r="AB970" s="211"/>
      <c r="AC970" s="172">
        <v>73.383480399247787</v>
      </c>
      <c r="AD970" s="211"/>
      <c r="AE970" s="172">
        <v>90.893057559724227</v>
      </c>
      <c r="AF970" s="211"/>
      <c r="AG970" s="673">
        <v>98.303101228788776</v>
      </c>
      <c r="AH970" s="180"/>
      <c r="AI970" s="49">
        <v>91.689831748354052</v>
      </c>
      <c r="AJ970" s="180"/>
      <c r="AK970" s="673"/>
      <c r="AL970" s="180"/>
      <c r="AM970" s="762"/>
      <c r="AN970" s="155"/>
      <c r="AO970" s="762"/>
      <c r="AP970" s="155"/>
      <c r="AQ970" s="762"/>
      <c r="AR970" s="155"/>
      <c r="AS970" s="762"/>
      <c r="AT970" s="155"/>
      <c r="AU970" s="762"/>
      <c r="AV970" s="155"/>
    </row>
    <row r="971" spans="1:48" s="1" customFormat="1" ht="15" customHeight="1">
      <c r="A971" s="738"/>
      <c r="B971" s="58"/>
      <c r="C971" s="741"/>
      <c r="D971" s="56"/>
      <c r="E971" s="739" t="s">
        <v>194</v>
      </c>
      <c r="F971" s="739"/>
      <c r="G971" s="734"/>
      <c r="H971" s="766"/>
      <c r="I971" s="49" t="s">
        <v>13</v>
      </c>
      <c r="J971" s="57"/>
      <c r="K971" s="49" t="s">
        <v>13</v>
      </c>
      <c r="L971" s="57"/>
      <c r="M971" s="49" t="s">
        <v>13</v>
      </c>
      <c r="N971" s="57"/>
      <c r="O971" s="49" t="s">
        <v>13</v>
      </c>
      <c r="P971" s="57"/>
      <c r="Q971" s="49" t="s">
        <v>13</v>
      </c>
      <c r="R971" s="57"/>
      <c r="S971" s="670">
        <v>70.353916777728415</v>
      </c>
      <c r="T971" s="210"/>
      <c r="U971" s="172">
        <v>74.566638249502702</v>
      </c>
      <c r="V971" s="211"/>
      <c r="W971" s="172">
        <v>74.727868852459011</v>
      </c>
      <c r="X971" s="212"/>
      <c r="Y971" s="172">
        <v>73.445894090560245</v>
      </c>
      <c r="Z971" s="212"/>
      <c r="AA971" s="172">
        <v>75.977864419569869</v>
      </c>
      <c r="AB971" s="211"/>
      <c r="AC971" s="172">
        <v>58.388375165125495</v>
      </c>
      <c r="AD971" s="211"/>
      <c r="AE971" s="172">
        <v>91.031231585150266</v>
      </c>
      <c r="AF971" s="211"/>
      <c r="AG971" s="673">
        <v>92.958723551855698</v>
      </c>
      <c r="AH971" s="180"/>
      <c r="AI971" s="49">
        <v>91.809944237918216</v>
      </c>
      <c r="AJ971" s="180"/>
      <c r="AK971" s="673"/>
      <c r="AL971" s="180"/>
      <c r="AM971" s="762"/>
      <c r="AN971" s="155"/>
      <c r="AO971" s="762"/>
      <c r="AP971" s="155"/>
      <c r="AQ971" s="762"/>
      <c r="AR971" s="155"/>
      <c r="AS971" s="762"/>
      <c r="AT971" s="155"/>
      <c r="AU971" s="762"/>
      <c r="AV971" s="155"/>
    </row>
    <row r="972" spans="1:48" s="1" customFormat="1" ht="15" customHeight="1">
      <c r="A972" s="738"/>
      <c r="B972" s="58"/>
      <c r="C972" s="741"/>
      <c r="D972" s="56"/>
      <c r="E972" s="739" t="s">
        <v>195</v>
      </c>
      <c r="F972" s="739"/>
      <c r="G972" s="734"/>
      <c r="H972" s="766"/>
      <c r="I972" s="49" t="s">
        <v>13</v>
      </c>
      <c r="J972" s="57"/>
      <c r="K972" s="49" t="s">
        <v>13</v>
      </c>
      <c r="L972" s="57"/>
      <c r="M972" s="49" t="s">
        <v>13</v>
      </c>
      <c r="N972" s="57"/>
      <c r="O972" s="49" t="s">
        <v>13</v>
      </c>
      <c r="P972" s="57"/>
      <c r="Q972" s="49" t="s">
        <v>13</v>
      </c>
      <c r="R972" s="57"/>
      <c r="S972" s="670">
        <v>75.307473982970677</v>
      </c>
      <c r="T972" s="210"/>
      <c r="U972" s="172">
        <v>78.857566765578639</v>
      </c>
      <c r="V972" s="211"/>
      <c r="W972" s="172">
        <v>77.51821150464707</v>
      </c>
      <c r="X972" s="212"/>
      <c r="Y972" s="172">
        <v>76.146788990825684</v>
      </c>
      <c r="Z972" s="212"/>
      <c r="AA972" s="172">
        <v>74.739336492890999</v>
      </c>
      <c r="AB972" s="211"/>
      <c r="AC972" s="172">
        <v>68.922833816170652</v>
      </c>
      <c r="AD972" s="211"/>
      <c r="AE972" s="172">
        <v>92.604248623131397</v>
      </c>
      <c r="AF972" s="211"/>
      <c r="AG972" s="673">
        <v>98.701298701298697</v>
      </c>
      <c r="AH972" s="180"/>
      <c r="AI972" s="49">
        <v>94.657998869417753</v>
      </c>
      <c r="AJ972" s="180"/>
      <c r="AK972" s="673"/>
      <c r="AL972" s="180"/>
      <c r="AM972" s="762"/>
      <c r="AN972" s="155"/>
      <c r="AO972" s="762"/>
      <c r="AP972" s="155"/>
      <c r="AQ972" s="762"/>
      <c r="AR972" s="155"/>
      <c r="AS972" s="762"/>
      <c r="AT972" s="155"/>
      <c r="AU972" s="762"/>
      <c r="AV972" s="155"/>
    </row>
    <row r="973" spans="1:48" s="1" customFormat="1" ht="15" customHeight="1">
      <c r="A973" s="738"/>
      <c r="B973" s="58"/>
      <c r="C973" s="741"/>
      <c r="D973" s="56"/>
      <c r="E973" s="739" t="s">
        <v>225</v>
      </c>
      <c r="F973" s="739"/>
      <c r="G973" s="734"/>
      <c r="H973" s="766"/>
      <c r="I973" s="49" t="s">
        <v>13</v>
      </c>
      <c r="J973" s="57"/>
      <c r="K973" s="49" t="s">
        <v>13</v>
      </c>
      <c r="L973" s="57"/>
      <c r="M973" s="49" t="s">
        <v>13</v>
      </c>
      <c r="N973" s="57"/>
      <c r="O973" s="49" t="s">
        <v>13</v>
      </c>
      <c r="P973" s="57"/>
      <c r="Q973" s="49" t="s">
        <v>13</v>
      </c>
      <c r="R973" s="57"/>
      <c r="S973" s="670">
        <v>74.679784666790411</v>
      </c>
      <c r="T973" s="210"/>
      <c r="U973" s="172">
        <v>77.40384615384616</v>
      </c>
      <c r="V973" s="211"/>
      <c r="W973" s="172">
        <v>79.592236816310518</v>
      </c>
      <c r="X973" s="212"/>
      <c r="Y973" s="172">
        <v>78.035680030692504</v>
      </c>
      <c r="Z973" s="212"/>
      <c r="AA973" s="172">
        <v>83.867443554260745</v>
      </c>
      <c r="AB973" s="211"/>
      <c r="AC973" s="172">
        <v>70.723201174743025</v>
      </c>
      <c r="AD973" s="211"/>
      <c r="AE973" s="172">
        <v>93.40148698884758</v>
      </c>
      <c r="AF973" s="211"/>
      <c r="AG973" s="673">
        <v>95.773060304339666</v>
      </c>
      <c r="AH973" s="180"/>
      <c r="AI973" s="49">
        <v>89.590443686006822</v>
      </c>
      <c r="AJ973" s="180"/>
      <c r="AK973" s="673"/>
      <c r="AL973" s="180"/>
      <c r="AM973" s="762"/>
      <c r="AN973" s="155"/>
      <c r="AO973" s="762"/>
      <c r="AP973" s="155"/>
      <c r="AQ973" s="762"/>
      <c r="AR973" s="155"/>
      <c r="AS973" s="762"/>
      <c r="AT973" s="155"/>
      <c r="AU973" s="762"/>
      <c r="AV973" s="155"/>
    </row>
    <row r="974" spans="1:48" s="1" customFormat="1" ht="15" customHeight="1">
      <c r="A974" s="738"/>
      <c r="B974" s="58"/>
      <c r="C974" s="741"/>
      <c r="D974" s="56"/>
      <c r="E974" s="739" t="s">
        <v>196</v>
      </c>
      <c r="F974" s="739"/>
      <c r="G974" s="734"/>
      <c r="H974" s="766"/>
      <c r="I974" s="49" t="s">
        <v>13</v>
      </c>
      <c r="J974" s="57"/>
      <c r="K974" s="49" t="s">
        <v>13</v>
      </c>
      <c r="L974" s="57"/>
      <c r="M974" s="49" t="s">
        <v>13</v>
      </c>
      <c r="N974" s="57"/>
      <c r="O974" s="49" t="s">
        <v>13</v>
      </c>
      <c r="P974" s="57"/>
      <c r="Q974" s="49" t="s">
        <v>13</v>
      </c>
      <c r="R974" s="57"/>
      <c r="S974" s="670">
        <v>78.625954198473281</v>
      </c>
      <c r="T974" s="210"/>
      <c r="U974" s="172">
        <v>77.777777777777786</v>
      </c>
      <c r="V974" s="211"/>
      <c r="W974" s="172">
        <v>85.856079404466499</v>
      </c>
      <c r="X974" s="212"/>
      <c r="Y974" s="172">
        <v>85.714285714285708</v>
      </c>
      <c r="Z974" s="212"/>
      <c r="AA974" s="172">
        <v>80.513918629550318</v>
      </c>
      <c r="AB974" s="211"/>
      <c r="AC974" s="172">
        <v>73.706896551724128</v>
      </c>
      <c r="AD974" s="211"/>
      <c r="AE974" s="172">
        <v>89.671361502347409</v>
      </c>
      <c r="AF974" s="211"/>
      <c r="AG974" s="673">
        <v>95.305164319248831</v>
      </c>
      <c r="AH974" s="180"/>
      <c r="AI974" s="49">
        <v>85.953878406708597</v>
      </c>
      <c r="AJ974" s="180"/>
      <c r="AK974" s="673"/>
      <c r="AL974" s="180"/>
      <c r="AM974" s="762"/>
      <c r="AN974" s="155"/>
      <c r="AO974" s="762"/>
      <c r="AP974" s="155"/>
      <c r="AQ974" s="762"/>
      <c r="AR974" s="155"/>
      <c r="AS974" s="762"/>
      <c r="AT974" s="155"/>
      <c r="AU974" s="762"/>
      <c r="AV974" s="155"/>
    </row>
    <row r="975" spans="1:48" s="1" customFormat="1" ht="15" customHeight="1">
      <c r="A975" s="738"/>
      <c r="B975" s="58"/>
      <c r="C975" s="741"/>
      <c r="D975" s="56"/>
      <c r="E975" s="739" t="s">
        <v>197</v>
      </c>
      <c r="F975" s="739"/>
      <c r="G975" s="734"/>
      <c r="H975" s="766"/>
      <c r="I975" s="49" t="s">
        <v>13</v>
      </c>
      <c r="J975" s="57"/>
      <c r="K975" s="49" t="s">
        <v>13</v>
      </c>
      <c r="L975" s="57"/>
      <c r="M975" s="49" t="s">
        <v>13</v>
      </c>
      <c r="N975" s="57"/>
      <c r="O975" s="49" t="s">
        <v>13</v>
      </c>
      <c r="P975" s="57"/>
      <c r="Q975" s="49" t="s">
        <v>13</v>
      </c>
      <c r="R975" s="57"/>
      <c r="S975" s="670">
        <v>76.669520547945197</v>
      </c>
      <c r="T975" s="210"/>
      <c r="U975" s="172">
        <v>78.127772848269743</v>
      </c>
      <c r="V975" s="211"/>
      <c r="W975" s="172">
        <v>82.203041512535975</v>
      </c>
      <c r="X975" s="212"/>
      <c r="Y975" s="172">
        <v>84.596375617792418</v>
      </c>
      <c r="Z975" s="212"/>
      <c r="AA975" s="172">
        <v>80.641233766233768</v>
      </c>
      <c r="AB975" s="211"/>
      <c r="AC975" s="172">
        <v>67.195325542570956</v>
      </c>
      <c r="AD975" s="211"/>
      <c r="AE975" s="172">
        <v>95.407935800267495</v>
      </c>
      <c r="AF975" s="211"/>
      <c r="AG975" s="673">
        <v>96.43456375838926</v>
      </c>
      <c r="AH975" s="180"/>
      <c r="AI975" s="49">
        <v>90.092064883822886</v>
      </c>
      <c r="AJ975" s="180"/>
      <c r="AK975" s="673"/>
      <c r="AL975" s="180"/>
      <c r="AM975" s="762"/>
      <c r="AN975" s="155"/>
      <c r="AO975" s="762"/>
      <c r="AP975" s="155"/>
      <c r="AQ975" s="762"/>
      <c r="AR975" s="155"/>
      <c r="AS975" s="762"/>
      <c r="AT975" s="155"/>
      <c r="AU975" s="762"/>
      <c r="AV975" s="155"/>
    </row>
    <row r="976" spans="1:48" s="1" customFormat="1" ht="15" customHeight="1">
      <c r="A976" s="738"/>
      <c r="B976" s="58"/>
      <c r="C976" s="741"/>
      <c r="D976" s="56"/>
      <c r="E976" s="739" t="s">
        <v>198</v>
      </c>
      <c r="F976" s="739"/>
      <c r="G976" s="734"/>
      <c r="H976" s="766"/>
      <c r="I976" s="49" t="s">
        <v>13</v>
      </c>
      <c r="J976" s="57"/>
      <c r="K976" s="49" t="s">
        <v>13</v>
      </c>
      <c r="L976" s="57"/>
      <c r="M976" s="49" t="s">
        <v>13</v>
      </c>
      <c r="N976" s="57"/>
      <c r="O976" s="49" t="s">
        <v>13</v>
      </c>
      <c r="P976" s="57"/>
      <c r="Q976" s="49" t="s">
        <v>13</v>
      </c>
      <c r="R976" s="57"/>
      <c r="S976" s="670">
        <v>69.016086793864574</v>
      </c>
      <c r="T976" s="210"/>
      <c r="U976" s="172">
        <v>71.460622002166176</v>
      </c>
      <c r="V976" s="211"/>
      <c r="W976" s="172">
        <v>81.094676777535852</v>
      </c>
      <c r="X976" s="212"/>
      <c r="Y976" s="172">
        <v>84.077598828696921</v>
      </c>
      <c r="Z976" s="212"/>
      <c r="AA976" s="172">
        <v>81.121264868001163</v>
      </c>
      <c r="AB976" s="211"/>
      <c r="AC976" s="172">
        <v>82.247389321959105</v>
      </c>
      <c r="AD976" s="211"/>
      <c r="AE976" s="172">
        <v>99.556405353728493</v>
      </c>
      <c r="AF976" s="211"/>
      <c r="AG976" s="673">
        <v>94.85243122447406</v>
      </c>
      <c r="AH976" s="180"/>
      <c r="AI976" s="49">
        <v>91.444974528988439</v>
      </c>
      <c r="AJ976" s="180"/>
      <c r="AK976" s="673"/>
      <c r="AL976" s="180"/>
      <c r="AM976" s="762"/>
      <c r="AN976" s="155"/>
      <c r="AO976" s="762"/>
      <c r="AP976" s="155"/>
      <c r="AQ976" s="762"/>
      <c r="AR976" s="155"/>
      <c r="AS976" s="762"/>
      <c r="AT976" s="155"/>
      <c r="AU976" s="762"/>
      <c r="AV976" s="155"/>
    </row>
    <row r="977" spans="1:48" s="1" customFormat="1" ht="15" customHeight="1">
      <c r="A977" s="738"/>
      <c r="B977" s="58"/>
      <c r="C977" s="741"/>
      <c r="D977" s="56"/>
      <c r="E977" s="739" t="s">
        <v>199</v>
      </c>
      <c r="F977" s="739"/>
      <c r="G977" s="734"/>
      <c r="H977" s="766"/>
      <c r="I977" s="49" t="s">
        <v>13</v>
      </c>
      <c r="J977" s="57"/>
      <c r="K977" s="49" t="s">
        <v>13</v>
      </c>
      <c r="L977" s="57"/>
      <c r="M977" s="49" t="s">
        <v>13</v>
      </c>
      <c r="N977" s="57"/>
      <c r="O977" s="49" t="s">
        <v>13</v>
      </c>
      <c r="P977" s="57"/>
      <c r="Q977" s="49" t="s">
        <v>13</v>
      </c>
      <c r="R977" s="57"/>
      <c r="S977" s="670">
        <v>74.699557242251728</v>
      </c>
      <c r="T977" s="210"/>
      <c r="U977" s="172">
        <v>79.256756756756758</v>
      </c>
      <c r="V977" s="211"/>
      <c r="W977" s="172">
        <v>83.55140186915888</v>
      </c>
      <c r="X977" s="212"/>
      <c r="Y977" s="172">
        <v>84.323331292100434</v>
      </c>
      <c r="Z977" s="212"/>
      <c r="AA977" s="172">
        <v>83.17647058823529</v>
      </c>
      <c r="AB977" s="211"/>
      <c r="AC977" s="172">
        <v>66.534090909090907</v>
      </c>
      <c r="AD977" s="211"/>
      <c r="AE977" s="172">
        <v>94.832985386221296</v>
      </c>
      <c r="AF977" s="211"/>
      <c r="AG977" s="673">
        <v>98.412698412698404</v>
      </c>
      <c r="AH977" s="180"/>
      <c r="AI977" s="49">
        <v>90.634920634920633</v>
      </c>
      <c r="AJ977" s="180"/>
      <c r="AK977" s="673"/>
      <c r="AL977" s="180"/>
      <c r="AM977" s="762"/>
      <c r="AN977" s="155"/>
      <c r="AO977" s="762"/>
      <c r="AP977" s="155"/>
      <c r="AQ977" s="762"/>
      <c r="AR977" s="155"/>
      <c r="AS977" s="762"/>
      <c r="AT977" s="155"/>
      <c r="AU977" s="762"/>
      <c r="AV977" s="155"/>
    </row>
    <row r="978" spans="1:48" s="1" customFormat="1" ht="15" customHeight="1">
      <c r="A978" s="738"/>
      <c r="B978" s="58"/>
      <c r="C978" s="741"/>
      <c r="D978" s="56"/>
      <c r="E978" s="739" t="s">
        <v>200</v>
      </c>
      <c r="F978" s="739"/>
      <c r="G978" s="734"/>
      <c r="H978" s="766"/>
      <c r="I978" s="49" t="s">
        <v>13</v>
      </c>
      <c r="J978" s="57"/>
      <c r="K978" s="49" t="s">
        <v>13</v>
      </c>
      <c r="L978" s="57"/>
      <c r="M978" s="49" t="s">
        <v>13</v>
      </c>
      <c r="N978" s="57"/>
      <c r="O978" s="49" t="s">
        <v>13</v>
      </c>
      <c r="P978" s="57"/>
      <c r="Q978" s="49" t="s">
        <v>13</v>
      </c>
      <c r="R978" s="57"/>
      <c r="S978" s="670">
        <v>65.170731707317074</v>
      </c>
      <c r="T978" s="210"/>
      <c r="U978" s="172">
        <v>67.009602194787377</v>
      </c>
      <c r="V978" s="211"/>
      <c r="W978" s="172">
        <v>70.231914157147799</v>
      </c>
      <c r="X978" s="212"/>
      <c r="Y978" s="172">
        <v>67.622504537205089</v>
      </c>
      <c r="Z978" s="212"/>
      <c r="AA978" s="172">
        <v>68.391211906449328</v>
      </c>
      <c r="AB978" s="211"/>
      <c r="AC978" s="172">
        <v>62.292182525645558</v>
      </c>
      <c r="AD978" s="211"/>
      <c r="AE978" s="172">
        <v>89.978292329956588</v>
      </c>
      <c r="AF978" s="211"/>
      <c r="AG978" s="673">
        <v>87.146529562981996</v>
      </c>
      <c r="AH978" s="180"/>
      <c r="AI978" s="49">
        <v>80</v>
      </c>
      <c r="AJ978" s="180"/>
      <c r="AK978" s="673"/>
      <c r="AL978" s="180"/>
      <c r="AM978" s="762"/>
      <c r="AN978" s="155"/>
      <c r="AO978" s="762"/>
      <c r="AP978" s="155"/>
      <c r="AQ978" s="762"/>
      <c r="AR978" s="155"/>
      <c r="AS978" s="762"/>
      <c r="AT978" s="155"/>
      <c r="AU978" s="762"/>
      <c r="AV978" s="155"/>
    </row>
    <row r="979" spans="1:48" s="1" customFormat="1" ht="15" customHeight="1">
      <c r="A979" s="738"/>
      <c r="B979" s="58"/>
      <c r="C979" s="741"/>
      <c r="D979" s="56"/>
      <c r="E979" s="739" t="s">
        <v>201</v>
      </c>
      <c r="F979" s="739"/>
      <c r="G979" s="734"/>
      <c r="H979" s="766"/>
      <c r="I979" s="49" t="s">
        <v>13</v>
      </c>
      <c r="J979" s="57"/>
      <c r="K979" s="49" t="s">
        <v>13</v>
      </c>
      <c r="L979" s="57"/>
      <c r="M979" s="49" t="s">
        <v>13</v>
      </c>
      <c r="N979" s="57"/>
      <c r="O979" s="49" t="s">
        <v>13</v>
      </c>
      <c r="P979" s="57"/>
      <c r="Q979" s="49" t="s">
        <v>13</v>
      </c>
      <c r="R979" s="57"/>
      <c r="S979" s="670">
        <v>66.641356618577575</v>
      </c>
      <c r="T979" s="210"/>
      <c r="U979" s="172">
        <v>72.192655667908468</v>
      </c>
      <c r="V979" s="211"/>
      <c r="W979" s="172">
        <v>76.218001651527672</v>
      </c>
      <c r="X979" s="212"/>
      <c r="Y979" s="172">
        <v>71.932773109243698</v>
      </c>
      <c r="Z979" s="212"/>
      <c r="AA979" s="172">
        <v>74.240654205607484</v>
      </c>
      <c r="AB979" s="211"/>
      <c r="AC979" s="172">
        <v>59.994024499551834</v>
      </c>
      <c r="AD979" s="211"/>
      <c r="AE979" s="172">
        <v>86.578216599814866</v>
      </c>
      <c r="AF979" s="211"/>
      <c r="AG979" s="673">
        <v>89.77198697068404</v>
      </c>
      <c r="AH979" s="180"/>
      <c r="AI979" s="49">
        <v>85.295076622106293</v>
      </c>
      <c r="AJ979" s="180"/>
      <c r="AK979" s="673"/>
      <c r="AL979" s="180"/>
      <c r="AM979" s="762"/>
      <c r="AN979" s="155"/>
      <c r="AO979" s="762"/>
      <c r="AP979" s="155"/>
      <c r="AQ979" s="762"/>
      <c r="AR979" s="155"/>
      <c r="AS979" s="762"/>
      <c r="AT979" s="155"/>
      <c r="AU979" s="762"/>
      <c r="AV979" s="155"/>
    </row>
    <row r="980" spans="1:48" s="1" customFormat="1" ht="15" customHeight="1">
      <c r="A980" s="738"/>
      <c r="B980" s="58"/>
      <c r="C980" s="741"/>
      <c r="D980" s="56"/>
      <c r="E980" s="739"/>
      <c r="F980" s="739"/>
      <c r="G980" s="734"/>
      <c r="H980" s="766"/>
      <c r="I980" s="49"/>
      <c r="J980" s="57"/>
      <c r="K980" s="49"/>
      <c r="L980" s="57"/>
      <c r="M980" s="49"/>
      <c r="N980" s="57"/>
      <c r="O980" s="49"/>
      <c r="P980" s="57"/>
      <c r="Q980" s="49"/>
      <c r="R980" s="57"/>
      <c r="S980" s="159"/>
      <c r="T980" s="209"/>
      <c r="U980" s="159"/>
      <c r="V980" s="209"/>
      <c r="W980" s="159"/>
      <c r="X980" s="209"/>
      <c r="Y980" s="159"/>
      <c r="Z980" s="160"/>
      <c r="AA980" s="159"/>
      <c r="AB980" s="209"/>
      <c r="AC980" s="159"/>
      <c r="AD980" s="209"/>
      <c r="AE980" s="159"/>
      <c r="AF980" s="180"/>
      <c r="AG980" s="159"/>
      <c r="AH980" s="180"/>
      <c r="AI980" s="49"/>
      <c r="AJ980" s="180"/>
      <c r="AK980" s="159"/>
      <c r="AL980" s="180"/>
      <c r="AM980" s="762"/>
      <c r="AN980" s="762"/>
      <c r="AO980" s="762"/>
      <c r="AP980" s="762"/>
      <c r="AQ980" s="762"/>
      <c r="AR980" s="762"/>
      <c r="AS980" s="762"/>
      <c r="AT980" s="762"/>
      <c r="AU980" s="762"/>
      <c r="AV980" s="762"/>
    </row>
    <row r="981" spans="1:48" s="1" customFormat="1" ht="27" customHeight="1">
      <c r="A981" s="738"/>
      <c r="B981" s="58"/>
      <c r="C981" s="741"/>
      <c r="D981" s="772" t="s">
        <v>813</v>
      </c>
      <c r="E981" s="779"/>
      <c r="F981" s="779"/>
      <c r="G981" s="734"/>
      <c r="H981" s="766"/>
      <c r="I981" s="49"/>
      <c r="J981" s="57"/>
      <c r="K981" s="49"/>
      <c r="L981" s="57"/>
      <c r="M981" s="49"/>
      <c r="N981" s="57"/>
      <c r="O981" s="49"/>
      <c r="P981" s="57"/>
      <c r="Q981" s="49"/>
      <c r="R981" s="57"/>
      <c r="S981" s="49"/>
      <c r="T981" s="57"/>
      <c r="U981" s="49"/>
      <c r="V981" s="57"/>
      <c r="W981" s="49"/>
      <c r="X981" s="57"/>
      <c r="Y981" s="49"/>
      <c r="Z981" s="65"/>
      <c r="AA981" s="110"/>
      <c r="AB981" s="177"/>
      <c r="AC981" s="49"/>
      <c r="AD981" s="65"/>
      <c r="AE981" s="49"/>
      <c r="AF981" s="65"/>
      <c r="AG981" s="49"/>
      <c r="AH981" s="34"/>
      <c r="AI981" s="49"/>
      <c r="AJ981" s="34"/>
      <c r="AK981" s="49"/>
      <c r="AL981" s="34"/>
      <c r="AM981" s="762"/>
      <c r="AN981" s="762"/>
      <c r="AO981" s="762"/>
      <c r="AP981" s="762"/>
      <c r="AQ981" s="762"/>
      <c r="AR981" s="762"/>
      <c r="AS981" s="762"/>
      <c r="AT981" s="762"/>
      <c r="AU981" s="762"/>
      <c r="AV981" s="762"/>
    </row>
    <row r="982" spans="1:48" s="1" customFormat="1" ht="15" customHeight="1">
      <c r="A982" s="738"/>
      <c r="B982" s="58"/>
      <c r="C982" s="741"/>
      <c r="D982" s="56"/>
      <c r="E982" s="739" t="s">
        <v>134</v>
      </c>
      <c r="F982" s="739"/>
      <c r="G982" s="734"/>
      <c r="H982" s="766"/>
      <c r="I982" s="49" t="s">
        <v>13</v>
      </c>
      <c r="J982" s="57"/>
      <c r="K982" s="49" t="s">
        <v>13</v>
      </c>
      <c r="L982" s="57"/>
      <c r="M982" s="49" t="s">
        <v>13</v>
      </c>
      <c r="N982" s="57"/>
      <c r="O982" s="49" t="s">
        <v>13</v>
      </c>
      <c r="P982" s="57"/>
      <c r="Q982" s="49" t="s">
        <v>13</v>
      </c>
      <c r="R982" s="57"/>
      <c r="S982" s="670">
        <v>63.696039163328891</v>
      </c>
      <c r="T982" s="210"/>
      <c r="U982" s="172">
        <v>70.062581045272594</v>
      </c>
      <c r="V982" s="211"/>
      <c r="W982" s="172">
        <v>72.101800927423696</v>
      </c>
      <c r="X982" s="212"/>
      <c r="Y982" s="172">
        <v>70.377958699520136</v>
      </c>
      <c r="Z982" s="212"/>
      <c r="AA982" s="172">
        <v>67.770912300742509</v>
      </c>
      <c r="AB982" s="211"/>
      <c r="AC982" s="172">
        <v>45.091270463936404</v>
      </c>
      <c r="AD982" s="211"/>
      <c r="AE982" s="172">
        <v>71.696887686062254</v>
      </c>
      <c r="AF982" s="211"/>
      <c r="AG982" s="673">
        <v>77.760685638940771</v>
      </c>
      <c r="AH982" s="180"/>
      <c r="AI982" s="49">
        <v>82.709099264705884</v>
      </c>
      <c r="AJ982" s="180"/>
      <c r="AK982" s="673"/>
      <c r="AL982" s="180"/>
      <c r="AM982" s="762"/>
      <c r="AN982" s="155"/>
      <c r="AO982" s="762"/>
      <c r="AP982" s="155"/>
      <c r="AQ982" s="762"/>
      <c r="AR982" s="155"/>
      <c r="AS982" s="762"/>
      <c r="AT982" s="155"/>
      <c r="AU982" s="762"/>
      <c r="AV982" s="155"/>
    </row>
    <row r="983" spans="1:48" s="1" customFormat="1" ht="15" customHeight="1">
      <c r="A983" s="738"/>
      <c r="B983" s="58"/>
      <c r="C983" s="741"/>
      <c r="D983" s="56"/>
      <c r="E983" s="739" t="s">
        <v>135</v>
      </c>
      <c r="F983" s="739"/>
      <c r="G983" s="734"/>
      <c r="H983" s="766"/>
      <c r="I983" s="49" t="s">
        <v>13</v>
      </c>
      <c r="J983" s="57"/>
      <c r="K983" s="49" t="s">
        <v>13</v>
      </c>
      <c r="L983" s="57"/>
      <c r="M983" s="49" t="s">
        <v>13</v>
      </c>
      <c r="N983" s="57"/>
      <c r="O983" s="49" t="s">
        <v>13</v>
      </c>
      <c r="P983" s="57"/>
      <c r="Q983" s="49" t="s">
        <v>13</v>
      </c>
      <c r="R983" s="57"/>
      <c r="S983" s="670">
        <v>69.048888888888897</v>
      </c>
      <c r="T983" s="210"/>
      <c r="U983" s="172">
        <v>73.901764095468693</v>
      </c>
      <c r="V983" s="211"/>
      <c r="W983" s="172">
        <v>77.579532065308882</v>
      </c>
      <c r="X983" s="212"/>
      <c r="Y983" s="172">
        <v>76.173649671882899</v>
      </c>
      <c r="Z983" s="212"/>
      <c r="AA983" s="172">
        <v>75.707922367165125</v>
      </c>
      <c r="AB983" s="211"/>
      <c r="AC983" s="172">
        <v>65.314595975726604</v>
      </c>
      <c r="AD983" s="211"/>
      <c r="AE983" s="172">
        <v>90.76897852106903</v>
      </c>
      <c r="AF983" s="211"/>
      <c r="AG983" s="673">
        <v>77.387522997156708</v>
      </c>
      <c r="AH983" s="180"/>
      <c r="AI983" s="49">
        <v>88.42181554629461</v>
      </c>
      <c r="AJ983" s="180"/>
      <c r="AK983" s="673"/>
      <c r="AL983" s="180"/>
      <c r="AM983" s="762"/>
      <c r="AN983" s="155"/>
      <c r="AO983" s="762"/>
      <c r="AP983" s="155"/>
      <c r="AQ983" s="762"/>
      <c r="AR983" s="155"/>
      <c r="AS983" s="762"/>
      <c r="AT983" s="155"/>
      <c r="AU983" s="762"/>
      <c r="AV983" s="155"/>
    </row>
    <row r="984" spans="1:48" s="1" customFormat="1" ht="15" customHeight="1">
      <c r="A984" s="738"/>
      <c r="B984" s="58"/>
      <c r="C984" s="741"/>
      <c r="D984" s="56"/>
      <c r="E984" s="739" t="s">
        <v>213</v>
      </c>
      <c r="F984" s="739"/>
      <c r="G984" s="734"/>
      <c r="H984" s="766"/>
      <c r="I984" s="49" t="s">
        <v>13</v>
      </c>
      <c r="J984" s="57"/>
      <c r="K984" s="49" t="s">
        <v>13</v>
      </c>
      <c r="L984" s="57"/>
      <c r="M984" s="49" t="s">
        <v>13</v>
      </c>
      <c r="N984" s="57"/>
      <c r="O984" s="49" t="s">
        <v>13</v>
      </c>
      <c r="P984" s="57"/>
      <c r="Q984" s="49" t="s">
        <v>13</v>
      </c>
      <c r="R984" s="57"/>
      <c r="S984" s="670">
        <v>72.504816955684007</v>
      </c>
      <c r="T984" s="210"/>
      <c r="U984" s="172">
        <v>76.299087663625542</v>
      </c>
      <c r="V984" s="211"/>
      <c r="W984" s="172">
        <v>80.248350795498652</v>
      </c>
      <c r="X984" s="212"/>
      <c r="Y984" s="172">
        <v>80.557213930348254</v>
      </c>
      <c r="Z984" s="212"/>
      <c r="AA984" s="172">
        <v>78.095414887692598</v>
      </c>
      <c r="AB984" s="211"/>
      <c r="AC984" s="172">
        <v>67.109760729206229</v>
      </c>
      <c r="AD984" s="211"/>
      <c r="AE984" s="172">
        <v>83.645130183220829</v>
      </c>
      <c r="AF984" s="211"/>
      <c r="AG984" s="673">
        <v>86.777020447906523</v>
      </c>
      <c r="AH984" s="180"/>
      <c r="AI984" s="49">
        <v>85.732113144758742</v>
      </c>
      <c r="AJ984" s="180"/>
      <c r="AK984" s="673"/>
      <c r="AL984" s="180"/>
      <c r="AM984" s="762"/>
      <c r="AN984" s="155"/>
      <c r="AO984" s="762"/>
      <c r="AP984" s="155"/>
      <c r="AQ984" s="762"/>
      <c r="AR984" s="155"/>
      <c r="AS984" s="762"/>
      <c r="AT984" s="155"/>
      <c r="AU984" s="762"/>
      <c r="AV984" s="155"/>
    </row>
    <row r="985" spans="1:48" s="1" customFormat="1" ht="15" customHeight="1">
      <c r="A985" s="738"/>
      <c r="B985" s="58"/>
      <c r="C985" s="741"/>
      <c r="D985" s="56"/>
      <c r="E985" s="739" t="s">
        <v>136</v>
      </c>
      <c r="F985" s="739"/>
      <c r="G985" s="734"/>
      <c r="H985" s="766"/>
      <c r="I985" s="49" t="s">
        <v>13</v>
      </c>
      <c r="J985" s="57"/>
      <c r="K985" s="49" t="s">
        <v>13</v>
      </c>
      <c r="L985" s="57"/>
      <c r="M985" s="49" t="s">
        <v>13</v>
      </c>
      <c r="N985" s="57"/>
      <c r="O985" s="49" t="s">
        <v>13</v>
      </c>
      <c r="P985" s="57"/>
      <c r="Q985" s="49" t="s">
        <v>13</v>
      </c>
      <c r="R985" s="57"/>
      <c r="S985" s="670">
        <v>61.913861531677206</v>
      </c>
      <c r="T985" s="210"/>
      <c r="U985" s="172">
        <v>62.498077218889406</v>
      </c>
      <c r="V985" s="211"/>
      <c r="W985" s="172">
        <v>74.362185005478167</v>
      </c>
      <c r="X985" s="212"/>
      <c r="Y985" s="172">
        <v>77.873879540808304</v>
      </c>
      <c r="Z985" s="212"/>
      <c r="AA985" s="172">
        <v>69.466808445997259</v>
      </c>
      <c r="AB985" s="211"/>
      <c r="AC985" s="172">
        <v>68.464336549106434</v>
      </c>
      <c r="AD985" s="211"/>
      <c r="AE985" s="172">
        <v>89.410996899983687</v>
      </c>
      <c r="AF985" s="211"/>
      <c r="AG985" s="673">
        <v>88.214224799590653</v>
      </c>
      <c r="AH985" s="180"/>
      <c r="AI985" s="49">
        <v>83.957219251336895</v>
      </c>
      <c r="AJ985" s="180"/>
      <c r="AK985" s="673"/>
      <c r="AL985" s="180"/>
      <c r="AM985" s="762"/>
      <c r="AN985" s="155"/>
      <c r="AO985" s="762"/>
      <c r="AP985" s="155"/>
      <c r="AQ985" s="762"/>
      <c r="AR985" s="155"/>
      <c r="AS985" s="762"/>
      <c r="AT985" s="155"/>
      <c r="AU985" s="762"/>
      <c r="AV985" s="155"/>
    </row>
    <row r="986" spans="1:48" s="1" customFormat="1" ht="15" customHeight="1">
      <c r="A986" s="738"/>
      <c r="B986" s="58"/>
      <c r="C986" s="741"/>
      <c r="D986" s="56"/>
      <c r="E986" s="739" t="s">
        <v>137</v>
      </c>
      <c r="F986" s="739"/>
      <c r="G986" s="734"/>
      <c r="H986" s="766"/>
      <c r="I986" s="49" t="s">
        <v>13</v>
      </c>
      <c r="J986" s="57"/>
      <c r="K986" s="49" t="s">
        <v>13</v>
      </c>
      <c r="L986" s="57"/>
      <c r="M986" s="49" t="s">
        <v>13</v>
      </c>
      <c r="N986" s="57"/>
      <c r="O986" s="49" t="s">
        <v>13</v>
      </c>
      <c r="P986" s="57"/>
      <c r="Q986" s="49" t="s">
        <v>13</v>
      </c>
      <c r="R986" s="57"/>
      <c r="S986" s="670">
        <v>69.487028301886795</v>
      </c>
      <c r="T986" s="210"/>
      <c r="U986" s="172">
        <v>74.131627056672755</v>
      </c>
      <c r="V986" s="211"/>
      <c r="W986" s="172">
        <v>74.58100558659217</v>
      </c>
      <c r="X986" s="212"/>
      <c r="Y986" s="172">
        <v>75.776965265082268</v>
      </c>
      <c r="Z986" s="212"/>
      <c r="AA986" s="172">
        <v>73.399162178336326</v>
      </c>
      <c r="AB986" s="211"/>
      <c r="AC986" s="172">
        <v>81.959082455052695</v>
      </c>
      <c r="AD986" s="211"/>
      <c r="AE986" s="172">
        <v>86.398763523956717</v>
      </c>
      <c r="AF986" s="211"/>
      <c r="AG986" s="673">
        <v>88.698315467075034</v>
      </c>
      <c r="AH986" s="180"/>
      <c r="AI986" s="49">
        <v>83.28647297719462</v>
      </c>
      <c r="AJ986" s="180"/>
      <c r="AK986" s="673"/>
      <c r="AL986" s="180"/>
      <c r="AM986" s="762"/>
      <c r="AN986" s="155"/>
      <c r="AO986" s="762"/>
      <c r="AP986" s="155"/>
      <c r="AQ986" s="762"/>
      <c r="AR986" s="155"/>
      <c r="AS986" s="762"/>
      <c r="AT986" s="155"/>
      <c r="AU986" s="762"/>
      <c r="AV986" s="155"/>
    </row>
    <row r="987" spans="1:48" s="1" customFormat="1" ht="15" customHeight="1">
      <c r="A987" s="738"/>
      <c r="B987" s="58"/>
      <c r="C987" s="741"/>
      <c r="D987" s="56"/>
      <c r="E987" s="739" t="s">
        <v>138</v>
      </c>
      <c r="F987" s="739"/>
      <c r="G987" s="734"/>
      <c r="H987" s="766"/>
      <c r="I987" s="49" t="s">
        <v>13</v>
      </c>
      <c r="J987" s="57"/>
      <c r="K987" s="49" t="s">
        <v>13</v>
      </c>
      <c r="L987" s="57"/>
      <c r="M987" s="49" t="s">
        <v>13</v>
      </c>
      <c r="N987" s="57"/>
      <c r="O987" s="49" t="s">
        <v>13</v>
      </c>
      <c r="P987" s="57"/>
      <c r="Q987" s="49" t="s">
        <v>13</v>
      </c>
      <c r="R987" s="57"/>
      <c r="S987" s="670">
        <v>76.143630103295621</v>
      </c>
      <c r="T987" s="210"/>
      <c r="U987" s="172">
        <v>78.520408163265316</v>
      </c>
      <c r="V987" s="211"/>
      <c r="W987" s="172">
        <v>90.079365079365076</v>
      </c>
      <c r="X987" s="212"/>
      <c r="Y987" s="172">
        <v>87.11812627291242</v>
      </c>
      <c r="Z987" s="212"/>
      <c r="AA987" s="172">
        <v>89.217210990150335</v>
      </c>
      <c r="AB987" s="211"/>
      <c r="AC987" s="172">
        <v>81.246806336228929</v>
      </c>
      <c r="AD987" s="211"/>
      <c r="AE987" s="172">
        <v>98.072805139186286</v>
      </c>
      <c r="AF987" s="211"/>
      <c r="AG987" s="673">
        <v>94.878706199460922</v>
      </c>
      <c r="AH987" s="180"/>
      <c r="AI987" s="49">
        <v>90.08310249307479</v>
      </c>
      <c r="AJ987" s="180"/>
      <c r="AK987" s="673"/>
      <c r="AL987" s="180"/>
      <c r="AM987" s="762"/>
      <c r="AN987" s="155"/>
      <c r="AO987" s="762"/>
      <c r="AP987" s="155"/>
      <c r="AQ987" s="762"/>
      <c r="AR987" s="155"/>
      <c r="AS987" s="762"/>
      <c r="AT987" s="155"/>
      <c r="AU987" s="762"/>
      <c r="AV987" s="155"/>
    </row>
    <row r="988" spans="1:48" s="1" customFormat="1" ht="15" customHeight="1">
      <c r="A988" s="738"/>
      <c r="B988" s="58"/>
      <c r="C988" s="741"/>
      <c r="D988" s="56"/>
      <c r="E988" s="739" t="s">
        <v>214</v>
      </c>
      <c r="F988" s="739"/>
      <c r="G988" s="734"/>
      <c r="H988" s="766"/>
      <c r="I988" s="49" t="s">
        <v>13</v>
      </c>
      <c r="J988" s="57"/>
      <c r="K988" s="49" t="s">
        <v>13</v>
      </c>
      <c r="L988" s="57"/>
      <c r="M988" s="49" t="s">
        <v>13</v>
      </c>
      <c r="N988" s="57"/>
      <c r="O988" s="49" t="s">
        <v>13</v>
      </c>
      <c r="P988" s="57"/>
      <c r="Q988" s="49" t="s">
        <v>13</v>
      </c>
      <c r="R988" s="57"/>
      <c r="S988" s="670">
        <v>63.256773483702375</v>
      </c>
      <c r="T988" s="210"/>
      <c r="U988" s="172">
        <v>66.238825210884727</v>
      </c>
      <c r="V988" s="211"/>
      <c r="W988" s="172">
        <v>67.208811431045675</v>
      </c>
      <c r="X988" s="212"/>
      <c r="Y988" s="172">
        <v>69.84683069903862</v>
      </c>
      <c r="Z988" s="212"/>
      <c r="AA988" s="172">
        <v>70.647373616667537</v>
      </c>
      <c r="AB988" s="211"/>
      <c r="AC988" s="172">
        <v>38.492548570834089</v>
      </c>
      <c r="AD988" s="211"/>
      <c r="AE988" s="172">
        <v>74.004981716042181</v>
      </c>
      <c r="AF988" s="211"/>
      <c r="AG988" s="673">
        <v>82.562201658710904</v>
      </c>
      <c r="AH988" s="180"/>
      <c r="AI988" s="49">
        <v>82.816940651992198</v>
      </c>
      <c r="AJ988" s="180"/>
      <c r="AK988" s="673"/>
      <c r="AL988" s="180"/>
      <c r="AM988" s="762"/>
      <c r="AN988" s="155"/>
      <c r="AO988" s="762"/>
      <c r="AP988" s="155"/>
      <c r="AQ988" s="762"/>
      <c r="AR988" s="155"/>
      <c r="AS988" s="762"/>
      <c r="AT988" s="155"/>
      <c r="AU988" s="762"/>
      <c r="AV988" s="155"/>
    </row>
    <row r="989" spans="1:48" s="1" customFormat="1" ht="15" customHeight="1">
      <c r="A989" s="738"/>
      <c r="B989" s="58"/>
      <c r="C989" s="741"/>
      <c r="D989" s="56"/>
      <c r="E989" s="739" t="s">
        <v>139</v>
      </c>
      <c r="F989" s="739"/>
      <c r="G989" s="734"/>
      <c r="H989" s="766"/>
      <c r="I989" s="49" t="s">
        <v>13</v>
      </c>
      <c r="J989" s="57"/>
      <c r="K989" s="49" t="s">
        <v>13</v>
      </c>
      <c r="L989" s="57"/>
      <c r="M989" s="49" t="s">
        <v>13</v>
      </c>
      <c r="N989" s="57"/>
      <c r="O989" s="49" t="s">
        <v>13</v>
      </c>
      <c r="P989" s="57"/>
      <c r="Q989" s="49" t="s">
        <v>13</v>
      </c>
      <c r="R989" s="57"/>
      <c r="S989" s="670">
        <v>78.59676546624182</v>
      </c>
      <c r="T989" s="210"/>
      <c r="U989" s="172">
        <v>81.135565008322544</v>
      </c>
      <c r="V989" s="211"/>
      <c r="W989" s="172">
        <v>83.684055408193331</v>
      </c>
      <c r="X989" s="212"/>
      <c r="Y989" s="172">
        <v>83.320536294371266</v>
      </c>
      <c r="Z989" s="212"/>
      <c r="AA989" s="172">
        <v>85.144444444444446</v>
      </c>
      <c r="AB989" s="211"/>
      <c r="AC989" s="172">
        <v>69.577125328659079</v>
      </c>
      <c r="AD989" s="211"/>
      <c r="AE989" s="172">
        <v>90.09873530064344</v>
      </c>
      <c r="AF989" s="211"/>
      <c r="AG989" s="673">
        <v>98.676856393293036</v>
      </c>
      <c r="AH989" s="180"/>
      <c r="AI989" s="49">
        <v>93.607225075261198</v>
      </c>
      <c r="AJ989" s="180"/>
      <c r="AK989" s="673"/>
      <c r="AL989" s="180"/>
      <c r="AM989" s="762"/>
      <c r="AN989" s="155"/>
      <c r="AO989" s="762"/>
      <c r="AP989" s="155"/>
      <c r="AQ989" s="762"/>
      <c r="AR989" s="155"/>
      <c r="AS989" s="762"/>
      <c r="AT989" s="155"/>
      <c r="AU989" s="762"/>
      <c r="AV989" s="155"/>
    </row>
    <row r="990" spans="1:48" s="1" customFormat="1" ht="15" customHeight="1">
      <c r="A990" s="738"/>
      <c r="B990" s="58"/>
      <c r="C990" s="741"/>
      <c r="D990" s="56"/>
      <c r="E990" s="739" t="s">
        <v>140</v>
      </c>
      <c r="F990" s="739"/>
      <c r="G990" s="734"/>
      <c r="H990" s="766"/>
      <c r="I990" s="49" t="s">
        <v>13</v>
      </c>
      <c r="J990" s="57"/>
      <c r="K990" s="49" t="s">
        <v>13</v>
      </c>
      <c r="L990" s="57"/>
      <c r="M990" s="49" t="s">
        <v>13</v>
      </c>
      <c r="N990" s="57"/>
      <c r="O990" s="49" t="s">
        <v>13</v>
      </c>
      <c r="P990" s="57"/>
      <c r="Q990" s="49" t="s">
        <v>13</v>
      </c>
      <c r="R990" s="57"/>
      <c r="S990" s="670">
        <v>70.882352941176478</v>
      </c>
      <c r="T990" s="210"/>
      <c r="U990" s="172">
        <v>71.608391608391614</v>
      </c>
      <c r="V990" s="211"/>
      <c r="W990" s="172">
        <v>79.514415781487102</v>
      </c>
      <c r="X990" s="212"/>
      <c r="Y990" s="172">
        <v>82.542113323124042</v>
      </c>
      <c r="Z990" s="212"/>
      <c r="AA990" s="172">
        <v>72.148148148148152</v>
      </c>
      <c r="AB990" s="211"/>
      <c r="AC990" s="172">
        <v>65.542521994134901</v>
      </c>
      <c r="AD990" s="211"/>
      <c r="AE990" s="172">
        <v>88.707037643207855</v>
      </c>
      <c r="AF990" s="211"/>
      <c r="AG990" s="673">
        <v>91.624790619765491</v>
      </c>
      <c r="AH990" s="180"/>
      <c r="AI990" s="49">
        <v>89.388489208633089</v>
      </c>
      <c r="AJ990" s="180"/>
      <c r="AK990" s="673"/>
      <c r="AL990" s="180"/>
      <c r="AM990" s="762"/>
      <c r="AN990" s="155"/>
      <c r="AO990" s="762"/>
      <c r="AP990" s="155"/>
      <c r="AQ990" s="762"/>
      <c r="AR990" s="155"/>
      <c r="AS990" s="762"/>
      <c r="AT990" s="155"/>
      <c r="AU990" s="762"/>
      <c r="AV990" s="155"/>
    </row>
    <row r="991" spans="1:48" s="1" customFormat="1" ht="15" customHeight="1">
      <c r="A991" s="738"/>
      <c r="B991" s="58"/>
      <c r="C991" s="741"/>
      <c r="D991" s="56"/>
      <c r="E991" s="739" t="s">
        <v>141</v>
      </c>
      <c r="F991" s="739"/>
      <c r="G991" s="734"/>
      <c r="H991" s="766"/>
      <c r="I991" s="49" t="s">
        <v>13</v>
      </c>
      <c r="J991" s="57"/>
      <c r="K991" s="49" t="s">
        <v>13</v>
      </c>
      <c r="L991" s="57"/>
      <c r="M991" s="49" t="s">
        <v>13</v>
      </c>
      <c r="N991" s="57"/>
      <c r="O991" s="49" t="s">
        <v>13</v>
      </c>
      <c r="P991" s="57"/>
      <c r="Q991" s="49" t="s">
        <v>13</v>
      </c>
      <c r="R991" s="57"/>
      <c r="S991" s="670">
        <v>74.431818181818173</v>
      </c>
      <c r="T991" s="210"/>
      <c r="U991" s="172">
        <v>77.885652642934204</v>
      </c>
      <c r="V991" s="211"/>
      <c r="W991" s="172">
        <v>82.636655948553056</v>
      </c>
      <c r="X991" s="212"/>
      <c r="Y991" s="172">
        <v>89.250814332247558</v>
      </c>
      <c r="Z991" s="212"/>
      <c r="AA991" s="172">
        <v>86.687965921192756</v>
      </c>
      <c r="AB991" s="211"/>
      <c r="AC991" s="172">
        <v>82.059800664451828</v>
      </c>
      <c r="AD991" s="211"/>
      <c r="AE991" s="172">
        <v>98.473282442748086</v>
      </c>
      <c r="AF991" s="211"/>
      <c r="AG991" s="673">
        <v>99.109131403118042</v>
      </c>
      <c r="AH991" s="180"/>
      <c r="AI991" s="49">
        <v>97.15585893060296</v>
      </c>
      <c r="AJ991" s="180"/>
      <c r="AK991" s="673"/>
      <c r="AL991" s="180"/>
      <c r="AM991" s="762"/>
      <c r="AN991" s="155"/>
      <c r="AO991" s="762"/>
      <c r="AP991" s="155"/>
      <c r="AQ991" s="762"/>
      <c r="AR991" s="155"/>
      <c r="AS991" s="762"/>
      <c r="AT991" s="155"/>
      <c r="AU991" s="762"/>
      <c r="AV991" s="155"/>
    </row>
    <row r="992" spans="1:48" s="1" customFormat="1" ht="15" customHeight="1">
      <c r="A992" s="738"/>
      <c r="B992" s="58"/>
      <c r="C992" s="741"/>
      <c r="D992" s="56"/>
      <c r="E992" s="739" t="s">
        <v>142</v>
      </c>
      <c r="F992" s="739"/>
      <c r="G992" s="734"/>
      <c r="H992" s="766"/>
      <c r="I992" s="49" t="s">
        <v>13</v>
      </c>
      <c r="J992" s="57"/>
      <c r="K992" s="49" t="s">
        <v>13</v>
      </c>
      <c r="L992" s="57"/>
      <c r="M992" s="49" t="s">
        <v>13</v>
      </c>
      <c r="N992" s="57"/>
      <c r="O992" s="49" t="s">
        <v>13</v>
      </c>
      <c r="P992" s="57"/>
      <c r="Q992" s="49" t="s">
        <v>13</v>
      </c>
      <c r="R992" s="57"/>
      <c r="S992" s="670">
        <v>76.489557739557739</v>
      </c>
      <c r="T992" s="210"/>
      <c r="U992" s="172">
        <v>76.142924013106565</v>
      </c>
      <c r="V992" s="211"/>
      <c r="W992" s="172">
        <v>79.802239348553144</v>
      </c>
      <c r="X992" s="212"/>
      <c r="Y992" s="172">
        <v>80.33583738400354</v>
      </c>
      <c r="Z992" s="212"/>
      <c r="AA992" s="172">
        <v>80.636906454364507</v>
      </c>
      <c r="AB992" s="211"/>
      <c r="AC992" s="172">
        <v>59.011830201809325</v>
      </c>
      <c r="AD992" s="211"/>
      <c r="AE992" s="172">
        <v>99.429305179055504</v>
      </c>
      <c r="AF992" s="211"/>
      <c r="AG992" s="673">
        <v>99.986275048037328</v>
      </c>
      <c r="AH992" s="180"/>
      <c r="AI992" s="49">
        <v>94.616381171728804</v>
      </c>
      <c r="AJ992" s="180"/>
      <c r="AK992" s="673"/>
      <c r="AL992" s="180"/>
      <c r="AM992" s="762"/>
      <c r="AN992" s="155"/>
      <c r="AO992" s="762"/>
      <c r="AP992" s="155"/>
      <c r="AQ992" s="762"/>
      <c r="AR992" s="155"/>
      <c r="AS992" s="762"/>
      <c r="AT992" s="155"/>
      <c r="AU992" s="762"/>
      <c r="AV992" s="155"/>
    </row>
    <row r="993" spans="1:48" s="1" customFormat="1" ht="15" customHeight="1">
      <c r="A993" s="738"/>
      <c r="B993" s="58"/>
      <c r="C993" s="741"/>
      <c r="D993" s="56"/>
      <c r="E993" s="739" t="s">
        <v>143</v>
      </c>
      <c r="F993" s="739"/>
      <c r="G993" s="734"/>
      <c r="H993" s="766"/>
      <c r="I993" s="49" t="s">
        <v>13</v>
      </c>
      <c r="J993" s="57"/>
      <c r="K993" s="49" t="s">
        <v>13</v>
      </c>
      <c r="L993" s="57"/>
      <c r="M993" s="49" t="s">
        <v>13</v>
      </c>
      <c r="N993" s="57"/>
      <c r="O993" s="49" t="s">
        <v>13</v>
      </c>
      <c r="P993" s="57"/>
      <c r="Q993" s="49" t="s">
        <v>13</v>
      </c>
      <c r="R993" s="57"/>
      <c r="S993" s="670">
        <v>74.252544529262082</v>
      </c>
      <c r="T993" s="210"/>
      <c r="U993" s="172">
        <v>77.882827030378181</v>
      </c>
      <c r="V993" s="211"/>
      <c r="W993" s="172">
        <v>89.440709046454771</v>
      </c>
      <c r="X993" s="212"/>
      <c r="Y993" s="172">
        <v>85.796290844863108</v>
      </c>
      <c r="Z993" s="212"/>
      <c r="AA993" s="172">
        <v>86.486486486486484</v>
      </c>
      <c r="AB993" s="211"/>
      <c r="AC993" s="172">
        <v>70.543920445984625</v>
      </c>
      <c r="AD993" s="211"/>
      <c r="AE993" s="172">
        <v>88.645123035873112</v>
      </c>
      <c r="AF993" s="211"/>
      <c r="AG993" s="673">
        <v>99.235474006116206</v>
      </c>
      <c r="AH993" s="180"/>
      <c r="AI993" s="49">
        <v>95.684859419636155</v>
      </c>
      <c r="AJ993" s="180"/>
      <c r="AK993" s="673"/>
      <c r="AL993" s="180"/>
      <c r="AM993" s="762"/>
      <c r="AN993" s="155"/>
      <c r="AO993" s="762"/>
      <c r="AP993" s="155"/>
      <c r="AQ993" s="762"/>
      <c r="AR993" s="155"/>
      <c r="AS993" s="762"/>
      <c r="AT993" s="155"/>
      <c r="AU993" s="762"/>
      <c r="AV993" s="155"/>
    </row>
    <row r="994" spans="1:48" s="1" customFormat="1" ht="15" customHeight="1">
      <c r="A994" s="738"/>
      <c r="B994" s="58"/>
      <c r="C994" s="741"/>
      <c r="D994" s="56"/>
      <c r="E994" s="739" t="s">
        <v>144</v>
      </c>
      <c r="F994" s="739"/>
      <c r="G994" s="734"/>
      <c r="H994" s="766"/>
      <c r="I994" s="49" t="s">
        <v>13</v>
      </c>
      <c r="J994" s="57"/>
      <c r="K994" s="49" t="s">
        <v>13</v>
      </c>
      <c r="L994" s="57"/>
      <c r="M994" s="49" t="s">
        <v>13</v>
      </c>
      <c r="N994" s="57"/>
      <c r="O994" s="49" t="s">
        <v>13</v>
      </c>
      <c r="P994" s="57"/>
      <c r="Q994" s="49" t="s">
        <v>13</v>
      </c>
      <c r="R994" s="57"/>
      <c r="S994" s="670">
        <v>70.529197080291965</v>
      </c>
      <c r="T994" s="210"/>
      <c r="U994" s="172">
        <v>75.237191650853887</v>
      </c>
      <c r="V994" s="211"/>
      <c r="W994" s="172">
        <v>75.900000000000006</v>
      </c>
      <c r="X994" s="212"/>
      <c r="Y994" s="172">
        <v>72.801450589301908</v>
      </c>
      <c r="Z994" s="212"/>
      <c r="AA994" s="172">
        <v>73.822463768115938</v>
      </c>
      <c r="AB994" s="211"/>
      <c r="AC994" s="172">
        <v>68.714555765595463</v>
      </c>
      <c r="AD994" s="211"/>
      <c r="AE994" s="172">
        <v>87.537688442211063</v>
      </c>
      <c r="AF994" s="211"/>
      <c r="AG994" s="673">
        <v>88.496468213925326</v>
      </c>
      <c r="AH994" s="180"/>
      <c r="AI994" s="49">
        <v>85.325558794946559</v>
      </c>
      <c r="AJ994" s="180"/>
      <c r="AK994" s="673"/>
      <c r="AL994" s="180"/>
      <c r="AM994" s="762"/>
      <c r="AN994" s="155"/>
      <c r="AO994" s="762"/>
      <c r="AP994" s="155"/>
      <c r="AQ994" s="762"/>
      <c r="AR994" s="155"/>
      <c r="AS994" s="762"/>
      <c r="AT994" s="155"/>
      <c r="AU994" s="762"/>
      <c r="AV994" s="155"/>
    </row>
    <row r="995" spans="1:48" s="1" customFormat="1" ht="15" customHeight="1">
      <c r="A995" s="738"/>
      <c r="B995" s="58"/>
      <c r="C995" s="741"/>
      <c r="D995" s="56"/>
      <c r="E995" s="739" t="s">
        <v>145</v>
      </c>
      <c r="F995" s="739"/>
      <c r="G995" s="734"/>
      <c r="H995" s="766"/>
      <c r="I995" s="49" t="s">
        <v>13</v>
      </c>
      <c r="J995" s="57"/>
      <c r="K995" s="49" t="s">
        <v>13</v>
      </c>
      <c r="L995" s="57"/>
      <c r="M995" s="49" t="s">
        <v>13</v>
      </c>
      <c r="N995" s="57"/>
      <c r="O995" s="49" t="s">
        <v>13</v>
      </c>
      <c r="P995" s="57"/>
      <c r="Q995" s="49" t="s">
        <v>13</v>
      </c>
      <c r="R995" s="57"/>
      <c r="S995" s="670">
        <v>59.602349751468594</v>
      </c>
      <c r="T995" s="210"/>
      <c r="U995" s="172">
        <v>67.92712798530313</v>
      </c>
      <c r="V995" s="211"/>
      <c r="W995" s="172">
        <v>82.690302398331596</v>
      </c>
      <c r="X995" s="212"/>
      <c r="Y995" s="172">
        <v>83.725782414307005</v>
      </c>
      <c r="Z995" s="212"/>
      <c r="AA995" s="172">
        <v>82.267642590802367</v>
      </c>
      <c r="AB995" s="211"/>
      <c r="AC995" s="172">
        <v>83.705098493626878</v>
      </c>
      <c r="AD995" s="211"/>
      <c r="AE995" s="172">
        <v>87.552225904048413</v>
      </c>
      <c r="AF995" s="211"/>
      <c r="AG995" s="673">
        <v>91.745621590582829</v>
      </c>
      <c r="AH995" s="180"/>
      <c r="AI995" s="49">
        <v>91.76315403781328</v>
      </c>
      <c r="AJ995" s="180"/>
      <c r="AK995" s="673"/>
      <c r="AL995" s="180"/>
      <c r="AM995" s="762"/>
      <c r="AN995" s="155"/>
      <c r="AO995" s="762"/>
      <c r="AP995" s="155"/>
      <c r="AQ995" s="762"/>
      <c r="AR995" s="155"/>
      <c r="AS995" s="762"/>
      <c r="AT995" s="155"/>
      <c r="AU995" s="762"/>
      <c r="AV995" s="155"/>
    </row>
    <row r="996" spans="1:48" s="1" customFormat="1" ht="15" customHeight="1">
      <c r="A996" s="738"/>
      <c r="B996" s="58"/>
      <c r="C996" s="741"/>
      <c r="D996" s="56"/>
      <c r="E996" s="739" t="s">
        <v>146</v>
      </c>
      <c r="F996" s="739"/>
      <c r="G996" s="734"/>
      <c r="H996" s="766"/>
      <c r="I996" s="49" t="s">
        <v>13</v>
      </c>
      <c r="J996" s="57"/>
      <c r="K996" s="49" t="s">
        <v>13</v>
      </c>
      <c r="L996" s="57"/>
      <c r="M996" s="49" t="s">
        <v>13</v>
      </c>
      <c r="N996" s="57"/>
      <c r="O996" s="49" t="s">
        <v>13</v>
      </c>
      <c r="P996" s="57"/>
      <c r="Q996" s="49" t="s">
        <v>13</v>
      </c>
      <c r="R996" s="57"/>
      <c r="S996" s="670">
        <v>60.034013605442169</v>
      </c>
      <c r="T996" s="210"/>
      <c r="U996" s="172">
        <v>53.649635036496349</v>
      </c>
      <c r="V996" s="211"/>
      <c r="W996" s="172">
        <v>66.310160427807489</v>
      </c>
      <c r="X996" s="212"/>
      <c r="Y996" s="172">
        <v>67.213114754098356</v>
      </c>
      <c r="Z996" s="212"/>
      <c r="AA996" s="172">
        <v>65.060240963855421</v>
      </c>
      <c r="AB996" s="211"/>
      <c r="AC996" s="172">
        <v>58.211678832116789</v>
      </c>
      <c r="AD996" s="211"/>
      <c r="AE996" s="172">
        <v>82.918149466192176</v>
      </c>
      <c r="AF996" s="211"/>
      <c r="AG996" s="673">
        <v>87.056737588652481</v>
      </c>
      <c r="AH996" s="180"/>
      <c r="AI996" s="49">
        <v>86.553030303030297</v>
      </c>
      <c r="AJ996" s="180"/>
      <c r="AK996" s="673"/>
      <c r="AL996" s="180"/>
      <c r="AM996" s="762"/>
      <c r="AN996" s="155"/>
      <c r="AO996" s="762"/>
      <c r="AP996" s="155"/>
      <c r="AQ996" s="762"/>
      <c r="AR996" s="155"/>
      <c r="AS996" s="762"/>
      <c r="AT996" s="155"/>
      <c r="AU996" s="762"/>
      <c r="AV996" s="155"/>
    </row>
    <row r="997" spans="1:48" s="1" customFormat="1" ht="15" customHeight="1">
      <c r="A997" s="738"/>
      <c r="B997" s="58"/>
      <c r="C997" s="741"/>
      <c r="D997" s="56"/>
      <c r="E997" s="739" t="s">
        <v>147</v>
      </c>
      <c r="F997" s="739"/>
      <c r="G997" s="734"/>
      <c r="H997" s="766"/>
      <c r="I997" s="49" t="s">
        <v>13</v>
      </c>
      <c r="J997" s="57"/>
      <c r="K997" s="49" t="s">
        <v>13</v>
      </c>
      <c r="L997" s="57"/>
      <c r="M997" s="49" t="s">
        <v>13</v>
      </c>
      <c r="N997" s="57"/>
      <c r="O997" s="49" t="s">
        <v>13</v>
      </c>
      <c r="P997" s="57"/>
      <c r="Q997" s="49" t="s">
        <v>13</v>
      </c>
      <c r="R997" s="57"/>
      <c r="S997" s="670">
        <v>77.368833202819104</v>
      </c>
      <c r="T997" s="210"/>
      <c r="U997" s="172">
        <v>81.45224940805052</v>
      </c>
      <c r="V997" s="211"/>
      <c r="W997" s="172">
        <v>84.379562043795616</v>
      </c>
      <c r="X997" s="212"/>
      <c r="Y997" s="172">
        <v>84.598698481561811</v>
      </c>
      <c r="Z997" s="212"/>
      <c r="AA997" s="172">
        <v>82.814814814814824</v>
      </c>
      <c r="AB997" s="211"/>
      <c r="AC997" s="172">
        <v>69.657184536834421</v>
      </c>
      <c r="AD997" s="211"/>
      <c r="AE997" s="172">
        <v>84.240687679083095</v>
      </c>
      <c r="AF997" s="211"/>
      <c r="AG997" s="673">
        <v>88.65546218487394</v>
      </c>
      <c r="AH997" s="180"/>
      <c r="AI997" s="49">
        <v>88.196480938416428</v>
      </c>
      <c r="AJ997" s="180"/>
      <c r="AK997" s="673"/>
      <c r="AL997" s="180"/>
      <c r="AM997" s="762"/>
      <c r="AN997" s="155"/>
      <c r="AO997" s="762"/>
      <c r="AP997" s="155"/>
      <c r="AQ997" s="762"/>
      <c r="AR997" s="155"/>
      <c r="AS997" s="762"/>
      <c r="AT997" s="155"/>
      <c r="AU997" s="762"/>
      <c r="AV997" s="155"/>
    </row>
    <row r="998" spans="1:48" s="1" customFormat="1" ht="15" customHeight="1">
      <c r="A998" s="738"/>
      <c r="B998" s="58"/>
      <c r="C998" s="741"/>
      <c r="D998" s="56"/>
      <c r="E998" s="739" t="s">
        <v>148</v>
      </c>
      <c r="F998" s="739"/>
      <c r="G998" s="734"/>
      <c r="H998" s="766"/>
      <c r="I998" s="49" t="s">
        <v>13</v>
      </c>
      <c r="J998" s="57"/>
      <c r="K998" s="49" t="s">
        <v>13</v>
      </c>
      <c r="L998" s="57"/>
      <c r="M998" s="49" t="s">
        <v>13</v>
      </c>
      <c r="N998" s="57"/>
      <c r="O998" s="49" t="s">
        <v>13</v>
      </c>
      <c r="P998" s="57"/>
      <c r="Q998" s="49" t="s">
        <v>13</v>
      </c>
      <c r="R998" s="57"/>
      <c r="S998" s="670">
        <v>65.989216092907512</v>
      </c>
      <c r="T998" s="210"/>
      <c r="U998" s="172">
        <v>70.163659253042383</v>
      </c>
      <c r="V998" s="211"/>
      <c r="W998" s="172">
        <v>80</v>
      </c>
      <c r="X998" s="212"/>
      <c r="Y998" s="172">
        <v>78.635990139687763</v>
      </c>
      <c r="Z998" s="212"/>
      <c r="AA998" s="172">
        <v>79.779131759329786</v>
      </c>
      <c r="AB998" s="211"/>
      <c r="AC998" s="172">
        <v>69.603174603174594</v>
      </c>
      <c r="AD998" s="211"/>
      <c r="AE998" s="172">
        <v>86.774847870182555</v>
      </c>
      <c r="AF998" s="211"/>
      <c r="AG998" s="673">
        <v>90.447154471544707</v>
      </c>
      <c r="AH998" s="180"/>
      <c r="AI998" s="49">
        <v>87.871387871387867</v>
      </c>
      <c r="AJ998" s="180"/>
      <c r="AK998" s="673"/>
      <c r="AL998" s="180"/>
      <c r="AM998" s="762"/>
      <c r="AN998" s="155"/>
      <c r="AO998" s="762"/>
      <c r="AP998" s="155"/>
      <c r="AQ998" s="762"/>
      <c r="AR998" s="155"/>
      <c r="AS998" s="762"/>
      <c r="AT998" s="155"/>
      <c r="AU998" s="762"/>
      <c r="AV998" s="155"/>
    </row>
    <row r="999" spans="1:48" s="1" customFormat="1" ht="15" customHeight="1">
      <c r="A999" s="738"/>
      <c r="B999" s="58"/>
      <c r="C999" s="741"/>
      <c r="D999" s="56"/>
      <c r="E999" s="739" t="s">
        <v>149</v>
      </c>
      <c r="F999" s="739"/>
      <c r="G999" s="734"/>
      <c r="H999" s="766"/>
      <c r="I999" s="49" t="s">
        <v>13</v>
      </c>
      <c r="J999" s="57"/>
      <c r="K999" s="49" t="s">
        <v>13</v>
      </c>
      <c r="L999" s="57"/>
      <c r="M999" s="49" t="s">
        <v>13</v>
      </c>
      <c r="N999" s="57"/>
      <c r="O999" s="49" t="s">
        <v>13</v>
      </c>
      <c r="P999" s="57"/>
      <c r="Q999" s="49" t="s">
        <v>13</v>
      </c>
      <c r="R999" s="57"/>
      <c r="S999" s="670">
        <v>64.986666666666665</v>
      </c>
      <c r="T999" s="210"/>
      <c r="U999" s="172">
        <v>68.366512135260422</v>
      </c>
      <c r="V999" s="211"/>
      <c r="W999" s="172">
        <v>70.983342289091894</v>
      </c>
      <c r="X999" s="212"/>
      <c r="Y999" s="172">
        <v>80.244565217391312</v>
      </c>
      <c r="Z999" s="212"/>
      <c r="AA999" s="172">
        <v>75.389902194025908</v>
      </c>
      <c r="AB999" s="211"/>
      <c r="AC999" s="172">
        <v>76.292194092827003</v>
      </c>
      <c r="AD999" s="211"/>
      <c r="AE999" s="172">
        <v>89.986648865153541</v>
      </c>
      <c r="AF999" s="211"/>
      <c r="AG999" s="673">
        <v>92.538111794597484</v>
      </c>
      <c r="AH999" s="180"/>
      <c r="AI999" s="49">
        <v>89.894623074844631</v>
      </c>
      <c r="AJ999" s="180"/>
      <c r="AK999" s="673"/>
      <c r="AL999" s="180"/>
      <c r="AM999" s="762"/>
      <c r="AN999" s="155"/>
      <c r="AO999" s="762"/>
      <c r="AP999" s="155"/>
      <c r="AQ999" s="762"/>
      <c r="AR999" s="155"/>
      <c r="AS999" s="762"/>
      <c r="AT999" s="155"/>
      <c r="AU999" s="762"/>
      <c r="AV999" s="155"/>
    </row>
    <row r="1000" spans="1:48" s="1" customFormat="1" ht="15" customHeight="1">
      <c r="A1000" s="738"/>
      <c r="B1000" s="58"/>
      <c r="C1000" s="741"/>
      <c r="D1000" s="56"/>
      <c r="E1000" s="739" t="s">
        <v>150</v>
      </c>
      <c r="F1000" s="739"/>
      <c r="G1000" s="734"/>
      <c r="H1000" s="766"/>
      <c r="I1000" s="49" t="s">
        <v>13</v>
      </c>
      <c r="J1000" s="57"/>
      <c r="K1000" s="49" t="s">
        <v>13</v>
      </c>
      <c r="L1000" s="57"/>
      <c r="M1000" s="49" t="s">
        <v>13</v>
      </c>
      <c r="N1000" s="57"/>
      <c r="O1000" s="49" t="s">
        <v>13</v>
      </c>
      <c r="P1000" s="57"/>
      <c r="Q1000" s="49" t="s">
        <v>13</v>
      </c>
      <c r="R1000" s="57"/>
      <c r="S1000" s="670">
        <v>67.044100119189508</v>
      </c>
      <c r="T1000" s="210"/>
      <c r="U1000" s="172">
        <v>71.559109080525417</v>
      </c>
      <c r="V1000" s="211"/>
      <c r="W1000" s="172">
        <v>75.148279952550411</v>
      </c>
      <c r="X1000" s="212"/>
      <c r="Y1000" s="172">
        <v>75.155631013016404</v>
      </c>
      <c r="Z1000" s="212"/>
      <c r="AA1000" s="172">
        <v>76.81485649971863</v>
      </c>
      <c r="AB1000" s="211"/>
      <c r="AC1000" s="172">
        <v>37.243735763097952</v>
      </c>
      <c r="AD1000" s="211"/>
      <c r="AE1000" s="172">
        <v>86.216517857142861</v>
      </c>
      <c r="AF1000" s="211"/>
      <c r="AG1000" s="673">
        <v>84.762456546929315</v>
      </c>
      <c r="AH1000" s="180"/>
      <c r="AI1000" s="49">
        <v>85.965978128797076</v>
      </c>
      <c r="AJ1000" s="180"/>
      <c r="AK1000" s="673"/>
      <c r="AL1000" s="180"/>
      <c r="AM1000" s="762"/>
      <c r="AN1000" s="155"/>
      <c r="AO1000" s="762"/>
      <c r="AP1000" s="155"/>
      <c r="AQ1000" s="762"/>
      <c r="AR1000" s="155"/>
      <c r="AS1000" s="762"/>
      <c r="AT1000" s="155"/>
      <c r="AU1000" s="762"/>
      <c r="AV1000" s="155"/>
    </row>
    <row r="1001" spans="1:48" s="1" customFormat="1" ht="15" customHeight="1">
      <c r="A1001" s="738"/>
      <c r="B1001" s="58"/>
      <c r="C1001" s="741"/>
      <c r="D1001" s="56"/>
      <c r="E1001" s="739" t="s">
        <v>151</v>
      </c>
      <c r="F1001" s="739"/>
      <c r="G1001" s="734"/>
      <c r="H1001" s="766"/>
      <c r="I1001" s="49" t="s">
        <v>13</v>
      </c>
      <c r="J1001" s="57"/>
      <c r="K1001" s="49" t="s">
        <v>13</v>
      </c>
      <c r="L1001" s="57"/>
      <c r="M1001" s="49" t="s">
        <v>13</v>
      </c>
      <c r="N1001" s="57"/>
      <c r="O1001" s="49" t="s">
        <v>13</v>
      </c>
      <c r="P1001" s="57"/>
      <c r="Q1001" s="49" t="s">
        <v>13</v>
      </c>
      <c r="R1001" s="57"/>
      <c r="S1001" s="670">
        <v>80.991735537190081</v>
      </c>
      <c r="T1001" s="210"/>
      <c r="U1001" s="172">
        <v>85.479452054794521</v>
      </c>
      <c r="V1001" s="211"/>
      <c r="W1001" s="172">
        <v>93.970588235294116</v>
      </c>
      <c r="X1001" s="212"/>
      <c r="Y1001" s="172">
        <v>93.579234972677597</v>
      </c>
      <c r="Z1001" s="212"/>
      <c r="AA1001" s="172">
        <v>94.843342036553523</v>
      </c>
      <c r="AB1001" s="211"/>
      <c r="AC1001" s="172">
        <v>99.193548387096769</v>
      </c>
      <c r="AD1001" s="211"/>
      <c r="AE1001" s="172">
        <v>98.28947368421052</v>
      </c>
      <c r="AF1001" s="211"/>
      <c r="AG1001" s="673">
        <v>100</v>
      </c>
      <c r="AH1001" s="180"/>
      <c r="AI1001" s="49">
        <v>98.250728862973759</v>
      </c>
      <c r="AJ1001" s="180"/>
      <c r="AK1001" s="673"/>
      <c r="AL1001" s="180"/>
      <c r="AM1001" s="762"/>
      <c r="AN1001" s="155"/>
      <c r="AO1001" s="762"/>
      <c r="AP1001" s="155"/>
      <c r="AQ1001" s="762"/>
      <c r="AR1001" s="155"/>
      <c r="AS1001" s="762"/>
      <c r="AT1001" s="155"/>
      <c r="AU1001" s="762"/>
      <c r="AV1001" s="155"/>
    </row>
    <row r="1002" spans="1:48" s="1" customFormat="1" ht="15" customHeight="1">
      <c r="A1002" s="738"/>
      <c r="B1002" s="58"/>
      <c r="C1002" s="741"/>
      <c r="D1002" s="56"/>
      <c r="E1002" s="739" t="s">
        <v>152</v>
      </c>
      <c r="F1002" s="739"/>
      <c r="G1002" s="734"/>
      <c r="H1002" s="766"/>
      <c r="I1002" s="49" t="s">
        <v>13</v>
      </c>
      <c r="J1002" s="57"/>
      <c r="K1002" s="49" t="s">
        <v>13</v>
      </c>
      <c r="L1002" s="57"/>
      <c r="M1002" s="49" t="s">
        <v>13</v>
      </c>
      <c r="N1002" s="57"/>
      <c r="O1002" s="49" t="s">
        <v>13</v>
      </c>
      <c r="P1002" s="57"/>
      <c r="Q1002" s="49" t="s">
        <v>13</v>
      </c>
      <c r="R1002" s="57"/>
      <c r="S1002" s="670">
        <v>66.361236990189738</v>
      </c>
      <c r="T1002" s="210"/>
      <c r="U1002" s="172">
        <v>68.958028183241581</v>
      </c>
      <c r="V1002" s="211"/>
      <c r="W1002" s="172">
        <v>71.667691143789298</v>
      </c>
      <c r="X1002" s="212"/>
      <c r="Y1002" s="172">
        <v>71.718934213628856</v>
      </c>
      <c r="Z1002" s="212"/>
      <c r="AA1002" s="172">
        <v>70.451053059748716</v>
      </c>
      <c r="AB1002" s="211"/>
      <c r="AC1002" s="172">
        <v>45.299605310369571</v>
      </c>
      <c r="AD1002" s="211"/>
      <c r="AE1002" s="172">
        <v>76.449857244825125</v>
      </c>
      <c r="AF1002" s="211"/>
      <c r="AG1002" s="673">
        <v>81.922030825022659</v>
      </c>
      <c r="AH1002" s="180"/>
      <c r="AI1002" s="49">
        <v>81.643548092717637</v>
      </c>
      <c r="AJ1002" s="180"/>
      <c r="AK1002" s="673"/>
      <c r="AL1002" s="180"/>
      <c r="AM1002" s="762"/>
      <c r="AN1002" s="155"/>
      <c r="AO1002" s="762"/>
      <c r="AP1002" s="155"/>
      <c r="AQ1002" s="762"/>
      <c r="AR1002" s="155"/>
      <c r="AS1002" s="762"/>
      <c r="AT1002" s="155"/>
      <c r="AU1002" s="762"/>
      <c r="AV1002" s="155"/>
    </row>
    <row r="1003" spans="1:48" s="1" customFormat="1" ht="15" customHeight="1">
      <c r="A1003" s="738"/>
      <c r="B1003" s="58"/>
      <c r="C1003" s="741"/>
      <c r="D1003" s="56"/>
      <c r="E1003" s="739" t="s">
        <v>153</v>
      </c>
      <c r="F1003" s="739"/>
      <c r="G1003" s="734"/>
      <c r="H1003" s="766"/>
      <c r="I1003" s="49" t="s">
        <v>13</v>
      </c>
      <c r="J1003" s="57"/>
      <c r="K1003" s="49" t="s">
        <v>13</v>
      </c>
      <c r="L1003" s="57"/>
      <c r="M1003" s="49" t="s">
        <v>13</v>
      </c>
      <c r="N1003" s="57"/>
      <c r="O1003" s="49" t="s">
        <v>13</v>
      </c>
      <c r="P1003" s="57"/>
      <c r="Q1003" s="49" t="s">
        <v>13</v>
      </c>
      <c r="R1003" s="57"/>
      <c r="S1003" s="670">
        <v>77.700077700077699</v>
      </c>
      <c r="T1003" s="210"/>
      <c r="U1003" s="172">
        <v>75.915649278579352</v>
      </c>
      <c r="V1003" s="211"/>
      <c r="W1003" s="172">
        <v>83.350712547792838</v>
      </c>
      <c r="X1003" s="212"/>
      <c r="Y1003" s="172">
        <v>82.075471698113205</v>
      </c>
      <c r="Z1003" s="212"/>
      <c r="AA1003" s="172">
        <v>82.281130101151035</v>
      </c>
      <c r="AB1003" s="211"/>
      <c r="AC1003" s="172">
        <v>62.123893805309734</v>
      </c>
      <c r="AD1003" s="211"/>
      <c r="AE1003" s="172">
        <v>83.601962158374207</v>
      </c>
      <c r="AF1003" s="211"/>
      <c r="AG1003" s="673">
        <v>91.209927611168567</v>
      </c>
      <c r="AH1003" s="180"/>
      <c r="AI1003" s="49">
        <v>89.768864717878998</v>
      </c>
      <c r="AJ1003" s="180"/>
      <c r="AK1003" s="673"/>
      <c r="AL1003" s="180"/>
      <c r="AM1003" s="762"/>
      <c r="AN1003" s="155"/>
      <c r="AO1003" s="762"/>
      <c r="AP1003" s="155"/>
      <c r="AQ1003" s="762"/>
      <c r="AR1003" s="155"/>
      <c r="AS1003" s="762"/>
      <c r="AT1003" s="155"/>
      <c r="AU1003" s="762"/>
      <c r="AV1003" s="155"/>
    </row>
    <row r="1004" spans="1:48" s="1" customFormat="1" ht="15" customHeight="1">
      <c r="A1004" s="738"/>
      <c r="B1004" s="58"/>
      <c r="C1004" s="741"/>
      <c r="D1004" s="56"/>
      <c r="E1004" s="739" t="s">
        <v>154</v>
      </c>
      <c r="F1004" s="739"/>
      <c r="G1004" s="734"/>
      <c r="H1004" s="766"/>
      <c r="I1004" s="49" t="s">
        <v>13</v>
      </c>
      <c r="J1004" s="57"/>
      <c r="K1004" s="49" t="s">
        <v>13</v>
      </c>
      <c r="L1004" s="57"/>
      <c r="M1004" s="49" t="s">
        <v>13</v>
      </c>
      <c r="N1004" s="57"/>
      <c r="O1004" s="49" t="s">
        <v>13</v>
      </c>
      <c r="P1004" s="57"/>
      <c r="Q1004" s="49" t="s">
        <v>13</v>
      </c>
      <c r="R1004" s="57"/>
      <c r="S1004" s="670">
        <v>70.09345794392523</v>
      </c>
      <c r="T1004" s="210"/>
      <c r="U1004" s="172">
        <v>73.609802073515553</v>
      </c>
      <c r="V1004" s="211"/>
      <c r="W1004" s="172">
        <v>74.056147144240086</v>
      </c>
      <c r="X1004" s="212"/>
      <c r="Y1004" s="172">
        <v>63.032367972742762</v>
      </c>
      <c r="Z1004" s="212"/>
      <c r="AA1004" s="172">
        <v>69.537624660018125</v>
      </c>
      <c r="AB1004" s="211"/>
      <c r="AC1004" s="172">
        <v>57.478833490122291</v>
      </c>
      <c r="AD1004" s="211"/>
      <c r="AE1004" s="172">
        <v>76.499508357915431</v>
      </c>
      <c r="AF1004" s="211"/>
      <c r="AG1004" s="673">
        <v>79.856759176365273</v>
      </c>
      <c r="AH1004" s="180"/>
      <c r="AI1004" s="49">
        <v>77.22681359044995</v>
      </c>
      <c r="AJ1004" s="180"/>
      <c r="AK1004" s="673"/>
      <c r="AL1004" s="180"/>
      <c r="AM1004" s="762"/>
      <c r="AN1004" s="155"/>
      <c r="AO1004" s="762"/>
      <c r="AP1004" s="155"/>
      <c r="AQ1004" s="762"/>
      <c r="AR1004" s="155"/>
      <c r="AS1004" s="762"/>
      <c r="AT1004" s="155"/>
      <c r="AU1004" s="762"/>
      <c r="AV1004" s="155"/>
    </row>
    <row r="1005" spans="1:48" s="1" customFormat="1" ht="15" customHeight="1">
      <c r="A1005" s="738"/>
      <c r="B1005" s="58"/>
      <c r="C1005" s="741"/>
      <c r="D1005" s="56"/>
      <c r="E1005" s="739" t="s">
        <v>155</v>
      </c>
      <c r="F1005" s="739"/>
      <c r="G1005" s="734"/>
      <c r="H1005" s="766"/>
      <c r="I1005" s="49" t="s">
        <v>13</v>
      </c>
      <c r="J1005" s="57"/>
      <c r="K1005" s="49" t="s">
        <v>13</v>
      </c>
      <c r="L1005" s="57"/>
      <c r="M1005" s="49" t="s">
        <v>13</v>
      </c>
      <c r="N1005" s="57"/>
      <c r="O1005" s="49" t="s">
        <v>13</v>
      </c>
      <c r="P1005" s="57"/>
      <c r="Q1005" s="49" t="s">
        <v>13</v>
      </c>
      <c r="R1005" s="57"/>
      <c r="S1005" s="670">
        <v>65.763846622032858</v>
      </c>
      <c r="T1005" s="210"/>
      <c r="U1005" s="172">
        <v>69.506444514303681</v>
      </c>
      <c r="V1005" s="211"/>
      <c r="W1005" s="172">
        <v>72.766087221713931</v>
      </c>
      <c r="X1005" s="212"/>
      <c r="Y1005" s="172">
        <v>75.867362603622965</v>
      </c>
      <c r="Z1005" s="212"/>
      <c r="AA1005" s="172">
        <v>74.934725848563971</v>
      </c>
      <c r="AB1005" s="211"/>
      <c r="AC1005" s="172">
        <v>47.717842323651453</v>
      </c>
      <c r="AD1005" s="211"/>
      <c r="AE1005" s="172">
        <v>90.550928891736078</v>
      </c>
      <c r="AF1005" s="211"/>
      <c r="AG1005" s="673">
        <v>90.279672578444746</v>
      </c>
      <c r="AH1005" s="180"/>
      <c r="AI1005" s="49">
        <v>86.355785837651126</v>
      </c>
      <c r="AJ1005" s="180"/>
      <c r="AK1005" s="673"/>
      <c r="AL1005" s="180"/>
      <c r="AM1005" s="762"/>
      <c r="AN1005" s="155"/>
      <c r="AO1005" s="762"/>
      <c r="AP1005" s="155"/>
      <c r="AQ1005" s="762"/>
      <c r="AR1005" s="155"/>
      <c r="AS1005" s="762"/>
      <c r="AT1005" s="155"/>
      <c r="AU1005" s="762"/>
      <c r="AV1005" s="155"/>
    </row>
    <row r="1006" spans="1:48" s="1" customFormat="1" ht="15" customHeight="1">
      <c r="A1006" s="738"/>
      <c r="B1006" s="58"/>
      <c r="C1006" s="741"/>
      <c r="D1006" s="56"/>
      <c r="E1006" s="739" t="s">
        <v>215</v>
      </c>
      <c r="F1006" s="739"/>
      <c r="G1006" s="734"/>
      <c r="H1006" s="766"/>
      <c r="I1006" s="49" t="s">
        <v>13</v>
      </c>
      <c r="J1006" s="57"/>
      <c r="K1006" s="49" t="s">
        <v>13</v>
      </c>
      <c r="L1006" s="57"/>
      <c r="M1006" s="49" t="s">
        <v>13</v>
      </c>
      <c r="N1006" s="57"/>
      <c r="O1006" s="49" t="s">
        <v>13</v>
      </c>
      <c r="P1006" s="57"/>
      <c r="Q1006" s="49" t="s">
        <v>13</v>
      </c>
      <c r="R1006" s="57"/>
      <c r="S1006" s="670">
        <v>78.632887189292546</v>
      </c>
      <c r="T1006" s="210"/>
      <c r="U1006" s="172">
        <v>79.377431906614788</v>
      </c>
      <c r="V1006" s="211"/>
      <c r="W1006" s="172">
        <v>84.483802603693618</v>
      </c>
      <c r="X1006" s="212"/>
      <c r="Y1006" s="172">
        <v>84.527612962117757</v>
      </c>
      <c r="Z1006" s="212"/>
      <c r="AA1006" s="172">
        <v>83.870967741935488</v>
      </c>
      <c r="AB1006" s="211"/>
      <c r="AC1006" s="172">
        <v>71.175039358809215</v>
      </c>
      <c r="AD1006" s="211"/>
      <c r="AE1006" s="172">
        <v>86.964894089764471</v>
      </c>
      <c r="AF1006" s="211"/>
      <c r="AG1006" s="673">
        <v>90.744101633393825</v>
      </c>
      <c r="AH1006" s="180"/>
      <c r="AI1006" s="49">
        <v>88.129111213094689</v>
      </c>
      <c r="AJ1006" s="180"/>
      <c r="AK1006" s="673"/>
      <c r="AL1006" s="180"/>
      <c r="AM1006" s="762"/>
      <c r="AN1006" s="155"/>
      <c r="AO1006" s="762"/>
      <c r="AP1006" s="155"/>
      <c r="AQ1006" s="762"/>
      <c r="AR1006" s="155"/>
      <c r="AS1006" s="762"/>
      <c r="AT1006" s="155"/>
      <c r="AU1006" s="762"/>
      <c r="AV1006" s="155"/>
    </row>
    <row r="1007" spans="1:48" s="1" customFormat="1" ht="15" customHeight="1">
      <c r="A1007" s="738"/>
      <c r="B1007" s="58"/>
      <c r="C1007" s="741"/>
      <c r="D1007" s="56"/>
      <c r="E1007" s="739" t="s">
        <v>156</v>
      </c>
      <c r="F1007" s="739"/>
      <c r="G1007" s="734"/>
      <c r="H1007" s="766"/>
      <c r="I1007" s="49" t="s">
        <v>13</v>
      </c>
      <c r="J1007" s="57"/>
      <c r="K1007" s="49" t="s">
        <v>13</v>
      </c>
      <c r="L1007" s="57"/>
      <c r="M1007" s="49" t="s">
        <v>13</v>
      </c>
      <c r="N1007" s="57"/>
      <c r="O1007" s="49" t="s">
        <v>13</v>
      </c>
      <c r="P1007" s="57"/>
      <c r="Q1007" s="49" t="s">
        <v>13</v>
      </c>
      <c r="R1007" s="57"/>
      <c r="S1007" s="670">
        <v>62.660758672862862</v>
      </c>
      <c r="T1007" s="210"/>
      <c r="U1007" s="172">
        <v>65.175044640441541</v>
      </c>
      <c r="V1007" s="211"/>
      <c r="W1007" s="172">
        <v>84.930937792086397</v>
      </c>
      <c r="X1007" s="212"/>
      <c r="Y1007" s="172">
        <v>86.965800843266877</v>
      </c>
      <c r="Z1007" s="212"/>
      <c r="AA1007" s="172">
        <v>88.388206388206385</v>
      </c>
      <c r="AB1007" s="211"/>
      <c r="AC1007" s="172">
        <v>73.043907252096702</v>
      </c>
      <c r="AD1007" s="211"/>
      <c r="AE1007" s="172">
        <v>94.206158768246354</v>
      </c>
      <c r="AF1007" s="211"/>
      <c r="AG1007" s="673">
        <v>80.61779529916663</v>
      </c>
      <c r="AH1007" s="180"/>
      <c r="AI1007" s="49">
        <v>83.556177446102822</v>
      </c>
      <c r="AJ1007" s="180"/>
      <c r="AK1007" s="673"/>
      <c r="AL1007" s="180"/>
      <c r="AM1007" s="762"/>
      <c r="AN1007" s="155"/>
      <c r="AO1007" s="762"/>
      <c r="AP1007" s="155"/>
      <c r="AQ1007" s="762"/>
      <c r="AR1007" s="155"/>
      <c r="AS1007" s="762"/>
      <c r="AT1007" s="155"/>
      <c r="AU1007" s="762"/>
      <c r="AV1007" s="155"/>
    </row>
    <row r="1008" spans="1:48" s="1" customFormat="1" ht="15" customHeight="1">
      <c r="A1008" s="738"/>
      <c r="B1008" s="58"/>
      <c r="C1008" s="741"/>
      <c r="D1008" s="56"/>
      <c r="E1008" s="739" t="s">
        <v>157</v>
      </c>
      <c r="F1008" s="739"/>
      <c r="G1008" s="734"/>
      <c r="H1008" s="766"/>
      <c r="I1008" s="49" t="s">
        <v>13</v>
      </c>
      <c r="J1008" s="57"/>
      <c r="K1008" s="49" t="s">
        <v>13</v>
      </c>
      <c r="L1008" s="57"/>
      <c r="M1008" s="49" t="s">
        <v>13</v>
      </c>
      <c r="N1008" s="57"/>
      <c r="O1008" s="49" t="s">
        <v>13</v>
      </c>
      <c r="P1008" s="57"/>
      <c r="Q1008" s="49" t="s">
        <v>13</v>
      </c>
      <c r="R1008" s="57"/>
      <c r="S1008" s="670">
        <v>66.813627254509029</v>
      </c>
      <c r="T1008" s="210"/>
      <c r="U1008" s="172">
        <v>72.51319529029638</v>
      </c>
      <c r="V1008" s="211"/>
      <c r="W1008" s="172">
        <v>79.187192118226605</v>
      </c>
      <c r="X1008" s="212"/>
      <c r="Y1008" s="172">
        <v>84.618395303326807</v>
      </c>
      <c r="Z1008" s="212"/>
      <c r="AA1008" s="172">
        <v>87.49534797171566</v>
      </c>
      <c r="AB1008" s="211"/>
      <c r="AC1008" s="172">
        <v>87.195357833655706</v>
      </c>
      <c r="AD1008" s="211"/>
      <c r="AE1008" s="172">
        <v>94.232943837165479</v>
      </c>
      <c r="AF1008" s="211"/>
      <c r="AG1008" s="673">
        <v>93.939393939393938</v>
      </c>
      <c r="AH1008" s="180"/>
      <c r="AI1008" s="49">
        <v>91.184161374673138</v>
      </c>
      <c r="AJ1008" s="180"/>
      <c r="AK1008" s="673"/>
      <c r="AL1008" s="180"/>
      <c r="AM1008" s="762"/>
      <c r="AN1008" s="155"/>
      <c r="AO1008" s="762"/>
      <c r="AP1008" s="155"/>
      <c r="AQ1008" s="762"/>
      <c r="AR1008" s="155"/>
      <c r="AS1008" s="762"/>
      <c r="AT1008" s="155"/>
      <c r="AU1008" s="762"/>
      <c r="AV1008" s="155"/>
    </row>
    <row r="1009" spans="1:48" s="1" customFormat="1" ht="15" customHeight="1">
      <c r="A1009" s="738"/>
      <c r="B1009" s="58"/>
      <c r="C1009" s="741"/>
      <c r="D1009" s="56"/>
      <c r="E1009" s="739" t="s">
        <v>158</v>
      </c>
      <c r="F1009" s="739"/>
      <c r="G1009" s="734"/>
      <c r="H1009" s="766"/>
      <c r="I1009" s="49" t="s">
        <v>13</v>
      </c>
      <c r="J1009" s="57"/>
      <c r="K1009" s="49" t="s">
        <v>13</v>
      </c>
      <c r="L1009" s="57"/>
      <c r="M1009" s="49" t="s">
        <v>13</v>
      </c>
      <c r="N1009" s="57"/>
      <c r="O1009" s="49" t="s">
        <v>13</v>
      </c>
      <c r="P1009" s="57"/>
      <c r="Q1009" s="49" t="s">
        <v>13</v>
      </c>
      <c r="R1009" s="57"/>
      <c r="S1009" s="670">
        <v>84.002140181915465</v>
      </c>
      <c r="T1009" s="210"/>
      <c r="U1009" s="172">
        <v>79.48984903695991</v>
      </c>
      <c r="V1009" s="211"/>
      <c r="W1009" s="172">
        <v>91.373326722855737</v>
      </c>
      <c r="X1009" s="212"/>
      <c r="Y1009" s="172">
        <v>89.767216294859367</v>
      </c>
      <c r="Z1009" s="212"/>
      <c r="AA1009" s="172">
        <v>90.634441087613297</v>
      </c>
      <c r="AB1009" s="211"/>
      <c r="AC1009" s="172">
        <v>75.88989084005695</v>
      </c>
      <c r="AD1009" s="211"/>
      <c r="AE1009" s="172">
        <v>92.739108662994497</v>
      </c>
      <c r="AF1009" s="211"/>
      <c r="AG1009" s="673">
        <v>96.4321608040201</v>
      </c>
      <c r="AH1009" s="180"/>
      <c r="AI1009" s="49">
        <v>94.720965309200594</v>
      </c>
      <c r="AJ1009" s="180"/>
      <c r="AK1009" s="673"/>
      <c r="AL1009" s="180"/>
      <c r="AM1009" s="762"/>
      <c r="AN1009" s="155"/>
      <c r="AO1009" s="762"/>
      <c r="AP1009" s="155"/>
      <c r="AQ1009" s="762"/>
      <c r="AR1009" s="155"/>
      <c r="AS1009" s="762"/>
      <c r="AT1009" s="155"/>
      <c r="AU1009" s="762"/>
      <c r="AV1009" s="155"/>
    </row>
    <row r="1010" spans="1:48" s="1" customFormat="1" ht="15" customHeight="1">
      <c r="A1010" s="738"/>
      <c r="B1010" s="58"/>
      <c r="C1010" s="741"/>
      <c r="D1010" s="56"/>
      <c r="E1010" s="739" t="s">
        <v>159</v>
      </c>
      <c r="F1010" s="739"/>
      <c r="G1010" s="734"/>
      <c r="H1010" s="766"/>
      <c r="I1010" s="49" t="s">
        <v>13</v>
      </c>
      <c r="J1010" s="57"/>
      <c r="K1010" s="49" t="s">
        <v>13</v>
      </c>
      <c r="L1010" s="57"/>
      <c r="M1010" s="49" t="s">
        <v>13</v>
      </c>
      <c r="N1010" s="57"/>
      <c r="O1010" s="49" t="s">
        <v>13</v>
      </c>
      <c r="P1010" s="57"/>
      <c r="Q1010" s="49" t="s">
        <v>13</v>
      </c>
      <c r="R1010" s="57"/>
      <c r="S1010" s="670">
        <v>72.848311935330486</v>
      </c>
      <c r="T1010" s="210"/>
      <c r="U1010" s="172">
        <v>74.291835277314917</v>
      </c>
      <c r="V1010" s="211"/>
      <c r="W1010" s="172">
        <v>76.213130352045667</v>
      </c>
      <c r="X1010" s="212"/>
      <c r="Y1010" s="172">
        <v>74.165491302303707</v>
      </c>
      <c r="Z1010" s="212"/>
      <c r="AA1010" s="172">
        <v>76.834239130434781</v>
      </c>
      <c r="AB1010" s="211"/>
      <c r="AC1010" s="172">
        <v>63.970418303674606</v>
      </c>
      <c r="AD1010" s="211"/>
      <c r="AE1010" s="172">
        <v>91.407588739290091</v>
      </c>
      <c r="AF1010" s="211"/>
      <c r="AG1010" s="673">
        <v>90.706139286580921</v>
      </c>
      <c r="AH1010" s="180"/>
      <c r="AI1010" s="49">
        <v>85.988343856240888</v>
      </c>
      <c r="AJ1010" s="180"/>
      <c r="AK1010" s="673"/>
      <c r="AL1010" s="180"/>
      <c r="AM1010" s="762"/>
      <c r="AN1010" s="155"/>
      <c r="AO1010" s="762"/>
      <c r="AP1010" s="155"/>
      <c r="AQ1010" s="762"/>
      <c r="AR1010" s="155"/>
      <c r="AS1010" s="762"/>
      <c r="AT1010" s="155"/>
      <c r="AU1010" s="762"/>
      <c r="AV1010" s="155"/>
    </row>
    <row r="1011" spans="1:48" s="1" customFormat="1" ht="15" customHeight="1">
      <c r="A1011" s="738"/>
      <c r="B1011" s="58"/>
      <c r="C1011" s="741"/>
      <c r="D1011" s="56"/>
      <c r="E1011" s="739" t="s">
        <v>160</v>
      </c>
      <c r="F1011" s="739"/>
      <c r="G1011" s="734"/>
      <c r="H1011" s="766"/>
      <c r="I1011" s="49" t="s">
        <v>13</v>
      </c>
      <c r="J1011" s="57"/>
      <c r="K1011" s="49" t="s">
        <v>13</v>
      </c>
      <c r="L1011" s="57"/>
      <c r="M1011" s="49" t="s">
        <v>13</v>
      </c>
      <c r="N1011" s="57"/>
      <c r="O1011" s="49" t="s">
        <v>13</v>
      </c>
      <c r="P1011" s="57"/>
      <c r="Q1011" s="49" t="s">
        <v>13</v>
      </c>
      <c r="R1011" s="57"/>
      <c r="S1011" s="670">
        <v>71.921182266009851</v>
      </c>
      <c r="T1011" s="210"/>
      <c r="U1011" s="172">
        <v>87.038237200259232</v>
      </c>
      <c r="V1011" s="211"/>
      <c r="W1011" s="172">
        <v>93.333333333333329</v>
      </c>
      <c r="X1011" s="212"/>
      <c r="Y1011" s="172">
        <v>93.049180327868854</v>
      </c>
      <c r="Z1011" s="212"/>
      <c r="AA1011" s="172">
        <v>96.864576384256168</v>
      </c>
      <c r="AB1011" s="211"/>
      <c r="AC1011" s="172">
        <v>93.404397068620909</v>
      </c>
      <c r="AD1011" s="211"/>
      <c r="AE1011" s="172">
        <v>98.832684824902728</v>
      </c>
      <c r="AF1011" s="211"/>
      <c r="AG1011" s="673">
        <v>100</v>
      </c>
      <c r="AH1011" s="180"/>
      <c r="AI1011" s="49">
        <v>97.381457891012033</v>
      </c>
      <c r="AJ1011" s="180"/>
      <c r="AK1011" s="673"/>
      <c r="AL1011" s="180"/>
      <c r="AM1011" s="762"/>
      <c r="AN1011" s="155"/>
      <c r="AO1011" s="762"/>
      <c r="AP1011" s="155"/>
      <c r="AQ1011" s="762"/>
      <c r="AR1011" s="155"/>
      <c r="AS1011" s="762"/>
      <c r="AT1011" s="155"/>
      <c r="AU1011" s="762"/>
      <c r="AV1011" s="155"/>
    </row>
    <row r="1012" spans="1:48" s="1" customFormat="1" ht="15" customHeight="1">
      <c r="A1012" s="738"/>
      <c r="B1012" s="58"/>
      <c r="C1012" s="741"/>
      <c r="D1012" s="56"/>
      <c r="E1012" s="739" t="s">
        <v>161</v>
      </c>
      <c r="F1012" s="739"/>
      <c r="G1012" s="734"/>
      <c r="H1012" s="766"/>
      <c r="I1012" s="49" t="s">
        <v>13</v>
      </c>
      <c r="J1012" s="57"/>
      <c r="K1012" s="49" t="s">
        <v>13</v>
      </c>
      <c r="L1012" s="57"/>
      <c r="M1012" s="49" t="s">
        <v>13</v>
      </c>
      <c r="N1012" s="57"/>
      <c r="O1012" s="49" t="s">
        <v>13</v>
      </c>
      <c r="P1012" s="57"/>
      <c r="Q1012" s="49" t="s">
        <v>13</v>
      </c>
      <c r="R1012" s="57"/>
      <c r="S1012" s="670">
        <v>62.505779010633375</v>
      </c>
      <c r="T1012" s="210"/>
      <c r="U1012" s="172">
        <v>68.03304239401497</v>
      </c>
      <c r="V1012" s="211"/>
      <c r="W1012" s="172">
        <v>68.724852986691431</v>
      </c>
      <c r="X1012" s="212"/>
      <c r="Y1012" s="172">
        <v>68.709829126822385</v>
      </c>
      <c r="Z1012" s="212"/>
      <c r="AA1012" s="172">
        <v>64.449127031908489</v>
      </c>
      <c r="AB1012" s="211"/>
      <c r="AC1012" s="172">
        <v>39.489748004382527</v>
      </c>
      <c r="AD1012" s="211"/>
      <c r="AE1012" s="172">
        <v>96.749492108141894</v>
      </c>
      <c r="AF1012" s="211"/>
      <c r="AG1012" s="673">
        <v>96.803797468354432</v>
      </c>
      <c r="AH1012" s="180"/>
      <c r="AI1012" s="49">
        <v>86.283185840707972</v>
      </c>
      <c r="AJ1012" s="180"/>
      <c r="AK1012" s="673"/>
      <c r="AL1012" s="180"/>
      <c r="AM1012" s="762"/>
      <c r="AN1012" s="155"/>
      <c r="AO1012" s="762"/>
      <c r="AP1012" s="155"/>
      <c r="AQ1012" s="762"/>
      <c r="AR1012" s="155"/>
      <c r="AS1012" s="762"/>
      <c r="AT1012" s="155"/>
      <c r="AU1012" s="762"/>
      <c r="AV1012" s="155"/>
    </row>
    <row r="1013" spans="1:48" s="1" customFormat="1" ht="15" customHeight="1">
      <c r="A1013" s="738"/>
      <c r="B1013" s="58"/>
      <c r="C1013" s="741"/>
      <c r="D1013" s="56"/>
      <c r="E1013" s="739" t="s">
        <v>162</v>
      </c>
      <c r="F1013" s="739"/>
      <c r="G1013" s="734"/>
      <c r="H1013" s="766"/>
      <c r="I1013" s="49" t="s">
        <v>13</v>
      </c>
      <c r="J1013" s="57"/>
      <c r="K1013" s="49" t="s">
        <v>13</v>
      </c>
      <c r="L1013" s="57"/>
      <c r="M1013" s="49" t="s">
        <v>13</v>
      </c>
      <c r="N1013" s="57"/>
      <c r="O1013" s="49" t="s">
        <v>13</v>
      </c>
      <c r="P1013" s="57"/>
      <c r="Q1013" s="49" t="s">
        <v>13</v>
      </c>
      <c r="R1013" s="57"/>
      <c r="S1013" s="670">
        <v>72.5</v>
      </c>
      <c r="T1013" s="210"/>
      <c r="U1013" s="172">
        <v>76.09310419839025</v>
      </c>
      <c r="V1013" s="211"/>
      <c r="W1013" s="172">
        <v>88.769389865563596</v>
      </c>
      <c r="X1013" s="212"/>
      <c r="Y1013" s="172">
        <v>85.531829974057075</v>
      </c>
      <c r="Z1013" s="212"/>
      <c r="AA1013" s="172">
        <v>83.848207475209762</v>
      </c>
      <c r="AB1013" s="211"/>
      <c r="AC1013" s="172">
        <v>66.993913214215596</v>
      </c>
      <c r="AD1013" s="211"/>
      <c r="AE1013" s="172">
        <v>89.896784438269151</v>
      </c>
      <c r="AF1013" s="211"/>
      <c r="AG1013" s="673">
        <v>93.387771360286791</v>
      </c>
      <c r="AH1013" s="180"/>
      <c r="AI1013" s="49">
        <v>88.984088127294982</v>
      </c>
      <c r="AJ1013" s="180"/>
      <c r="AK1013" s="673"/>
      <c r="AL1013" s="180"/>
      <c r="AM1013" s="762"/>
      <c r="AN1013" s="155"/>
      <c r="AO1013" s="762"/>
      <c r="AP1013" s="155"/>
      <c r="AQ1013" s="762"/>
      <c r="AR1013" s="155"/>
      <c r="AS1013" s="762"/>
      <c r="AT1013" s="155"/>
      <c r="AU1013" s="762"/>
      <c r="AV1013" s="155"/>
    </row>
    <row r="1014" spans="1:48" s="1" customFormat="1" ht="15" customHeight="1">
      <c r="A1014" s="738"/>
      <c r="B1014" s="58"/>
      <c r="C1014" s="741"/>
      <c r="D1014" s="56"/>
      <c r="E1014" s="739" t="s">
        <v>163</v>
      </c>
      <c r="F1014" s="739"/>
      <c r="G1014" s="734"/>
      <c r="H1014" s="766"/>
      <c r="I1014" s="49" t="s">
        <v>13</v>
      </c>
      <c r="J1014" s="57"/>
      <c r="K1014" s="49" t="s">
        <v>13</v>
      </c>
      <c r="L1014" s="57"/>
      <c r="M1014" s="49" t="s">
        <v>13</v>
      </c>
      <c r="N1014" s="57"/>
      <c r="O1014" s="49" t="s">
        <v>13</v>
      </c>
      <c r="P1014" s="57"/>
      <c r="Q1014" s="49" t="s">
        <v>13</v>
      </c>
      <c r="R1014" s="57"/>
      <c r="S1014" s="670">
        <v>60.958580998207381</v>
      </c>
      <c r="T1014" s="210"/>
      <c r="U1014" s="172">
        <v>68.008853725157763</v>
      </c>
      <c r="V1014" s="211"/>
      <c r="W1014" s="172">
        <v>69.44631550586017</v>
      </c>
      <c r="X1014" s="212"/>
      <c r="Y1014" s="172">
        <v>69.529643208441385</v>
      </c>
      <c r="Z1014" s="212"/>
      <c r="AA1014" s="172">
        <v>61.888274289574795</v>
      </c>
      <c r="AB1014" s="211"/>
      <c r="AC1014" s="172">
        <v>46.159728122344944</v>
      </c>
      <c r="AD1014" s="211"/>
      <c r="AE1014" s="172">
        <v>67.238086971617051</v>
      </c>
      <c r="AF1014" s="211"/>
      <c r="AG1014" s="673">
        <v>83.469757975310827</v>
      </c>
      <c r="AH1014" s="180"/>
      <c r="AI1014" s="49">
        <v>82.055765160577891</v>
      </c>
      <c r="AJ1014" s="180"/>
      <c r="AK1014" s="673"/>
      <c r="AL1014" s="180"/>
      <c r="AM1014" s="762"/>
      <c r="AN1014" s="155"/>
      <c r="AO1014" s="762"/>
      <c r="AP1014" s="155"/>
      <c r="AQ1014" s="762"/>
      <c r="AR1014" s="155"/>
      <c r="AS1014" s="762"/>
      <c r="AT1014" s="155"/>
      <c r="AU1014" s="762"/>
      <c r="AV1014" s="155"/>
    </row>
    <row r="1015" spans="1:48" s="1" customFormat="1" ht="15" customHeight="1">
      <c r="A1015" s="738"/>
      <c r="B1015" s="58"/>
      <c r="C1015" s="741"/>
      <c r="D1015" s="56"/>
      <c r="E1015" s="739" t="s">
        <v>164</v>
      </c>
      <c r="F1015" s="739"/>
      <c r="G1015" s="734"/>
      <c r="H1015" s="766"/>
      <c r="I1015" s="49" t="s">
        <v>13</v>
      </c>
      <c r="J1015" s="57"/>
      <c r="K1015" s="49" t="s">
        <v>13</v>
      </c>
      <c r="L1015" s="57"/>
      <c r="M1015" s="49" t="s">
        <v>13</v>
      </c>
      <c r="N1015" s="57"/>
      <c r="O1015" s="49" t="s">
        <v>13</v>
      </c>
      <c r="P1015" s="57"/>
      <c r="Q1015" s="49" t="s">
        <v>13</v>
      </c>
      <c r="R1015" s="57"/>
      <c r="S1015" s="670">
        <v>79.974651457541185</v>
      </c>
      <c r="T1015" s="210"/>
      <c r="U1015" s="172">
        <v>79.557780559032125</v>
      </c>
      <c r="V1015" s="211"/>
      <c r="W1015" s="172">
        <v>83.921735431731179</v>
      </c>
      <c r="X1015" s="212"/>
      <c r="Y1015" s="172">
        <v>82.036957455951864</v>
      </c>
      <c r="Z1015" s="212"/>
      <c r="AA1015" s="172">
        <v>86.952714535901933</v>
      </c>
      <c r="AB1015" s="211"/>
      <c r="AC1015" s="172">
        <v>23.192771084337348</v>
      </c>
      <c r="AD1015" s="211"/>
      <c r="AE1015" s="172">
        <v>97.196261682242991</v>
      </c>
      <c r="AF1015" s="211"/>
      <c r="AG1015" s="673">
        <v>97.287839020122476</v>
      </c>
      <c r="AH1015" s="180"/>
      <c r="AI1015" s="49">
        <v>94.965675057208244</v>
      </c>
      <c r="AJ1015" s="180"/>
      <c r="AK1015" s="673"/>
      <c r="AL1015" s="180"/>
      <c r="AM1015" s="762"/>
      <c r="AN1015" s="155"/>
      <c r="AO1015" s="762"/>
      <c r="AP1015" s="155"/>
      <c r="AQ1015" s="762"/>
      <c r="AR1015" s="155"/>
      <c r="AS1015" s="762"/>
      <c r="AT1015" s="155"/>
      <c r="AU1015" s="762"/>
      <c r="AV1015" s="155"/>
    </row>
    <row r="1016" spans="1:48" s="1" customFormat="1" ht="15" customHeight="1">
      <c r="A1016" s="738"/>
      <c r="B1016" s="58"/>
      <c r="C1016" s="741"/>
      <c r="D1016" s="56"/>
      <c r="E1016" s="739" t="s">
        <v>165</v>
      </c>
      <c r="F1016" s="739"/>
      <c r="G1016" s="734"/>
      <c r="H1016" s="766"/>
      <c r="I1016" s="49" t="s">
        <v>13</v>
      </c>
      <c r="J1016" s="57"/>
      <c r="K1016" s="49" t="s">
        <v>13</v>
      </c>
      <c r="L1016" s="57"/>
      <c r="M1016" s="49" t="s">
        <v>13</v>
      </c>
      <c r="N1016" s="57"/>
      <c r="O1016" s="49" t="s">
        <v>13</v>
      </c>
      <c r="P1016" s="57"/>
      <c r="Q1016" s="49" t="s">
        <v>13</v>
      </c>
      <c r="R1016" s="57"/>
      <c r="S1016" s="670">
        <v>51.856017997750278</v>
      </c>
      <c r="T1016" s="210"/>
      <c r="U1016" s="172">
        <v>48.011639185257032</v>
      </c>
      <c r="V1016" s="211"/>
      <c r="W1016" s="172">
        <v>52.570320077594566</v>
      </c>
      <c r="X1016" s="212"/>
      <c r="Y1016" s="172">
        <v>67.353244078269825</v>
      </c>
      <c r="Z1016" s="212"/>
      <c r="AA1016" s="172">
        <v>63.528245787908823</v>
      </c>
      <c r="AB1016" s="211"/>
      <c r="AC1016" s="172">
        <v>73.559322033898297</v>
      </c>
      <c r="AD1016" s="211"/>
      <c r="AE1016" s="172">
        <v>85.810055865921782</v>
      </c>
      <c r="AF1016" s="211"/>
      <c r="AG1016" s="673">
        <v>87.659033078880412</v>
      </c>
      <c r="AH1016" s="180"/>
      <c r="AI1016" s="49">
        <v>76.891334250343874</v>
      </c>
      <c r="AJ1016" s="180"/>
      <c r="AK1016" s="673"/>
      <c r="AL1016" s="180"/>
      <c r="AM1016" s="762"/>
      <c r="AN1016" s="155"/>
      <c r="AO1016" s="762"/>
      <c r="AP1016" s="155"/>
      <c r="AQ1016" s="762"/>
      <c r="AR1016" s="155"/>
      <c r="AS1016" s="762"/>
      <c r="AT1016" s="155"/>
      <c r="AU1016" s="762"/>
      <c r="AV1016" s="155"/>
    </row>
    <row r="1017" spans="1:48" s="1" customFormat="1" ht="15" customHeight="1">
      <c r="A1017" s="738"/>
      <c r="B1017" s="58"/>
      <c r="C1017" s="741"/>
      <c r="D1017" s="56"/>
      <c r="E1017" s="739" t="s">
        <v>166</v>
      </c>
      <c r="F1017" s="739"/>
      <c r="G1017" s="734"/>
      <c r="H1017" s="766"/>
      <c r="I1017" s="49" t="s">
        <v>13</v>
      </c>
      <c r="J1017" s="57"/>
      <c r="K1017" s="49" t="s">
        <v>13</v>
      </c>
      <c r="L1017" s="57"/>
      <c r="M1017" s="49" t="s">
        <v>13</v>
      </c>
      <c r="N1017" s="57"/>
      <c r="O1017" s="49" t="s">
        <v>13</v>
      </c>
      <c r="P1017" s="57"/>
      <c r="Q1017" s="49" t="s">
        <v>13</v>
      </c>
      <c r="R1017" s="57"/>
      <c r="S1017" s="670">
        <v>65.257142857142853</v>
      </c>
      <c r="T1017" s="210"/>
      <c r="U1017" s="172">
        <v>65.199552405818721</v>
      </c>
      <c r="V1017" s="211"/>
      <c r="W1017" s="172">
        <v>81.033812670034976</v>
      </c>
      <c r="X1017" s="212"/>
      <c r="Y1017" s="172">
        <v>83.684794672586023</v>
      </c>
      <c r="Z1017" s="212"/>
      <c r="AA1017" s="172">
        <v>80.042918454935617</v>
      </c>
      <c r="AB1017" s="211"/>
      <c r="AC1017" s="172">
        <v>75.165176836377768</v>
      </c>
      <c r="AD1017" s="211"/>
      <c r="AE1017" s="172">
        <v>95.126705653021432</v>
      </c>
      <c r="AF1017" s="211"/>
      <c r="AG1017" s="673">
        <v>92.313756405202994</v>
      </c>
      <c r="AH1017" s="180"/>
      <c r="AI1017" s="49">
        <v>90.114379084967325</v>
      </c>
      <c r="AJ1017" s="180"/>
      <c r="AK1017" s="673"/>
      <c r="AL1017" s="180"/>
      <c r="AM1017" s="762"/>
      <c r="AN1017" s="155"/>
      <c r="AO1017" s="762"/>
      <c r="AP1017" s="155"/>
      <c r="AQ1017" s="762"/>
      <c r="AR1017" s="155"/>
      <c r="AS1017" s="762"/>
      <c r="AT1017" s="155"/>
      <c r="AU1017" s="762"/>
      <c r="AV1017" s="155"/>
    </row>
    <row r="1018" spans="1:48" s="1" customFormat="1" ht="15" customHeight="1">
      <c r="A1018" s="738"/>
      <c r="B1018" s="58"/>
      <c r="C1018" s="741"/>
      <c r="D1018" s="56"/>
      <c r="E1018" s="739" t="s">
        <v>216</v>
      </c>
      <c r="F1018" s="739"/>
      <c r="G1018" s="734"/>
      <c r="H1018" s="766"/>
      <c r="I1018" s="49" t="s">
        <v>13</v>
      </c>
      <c r="J1018" s="57"/>
      <c r="K1018" s="49" t="s">
        <v>13</v>
      </c>
      <c r="L1018" s="57"/>
      <c r="M1018" s="49" t="s">
        <v>13</v>
      </c>
      <c r="N1018" s="57"/>
      <c r="O1018" s="49" t="s">
        <v>13</v>
      </c>
      <c r="P1018" s="57"/>
      <c r="Q1018" s="49" t="s">
        <v>13</v>
      </c>
      <c r="R1018" s="57"/>
      <c r="S1018" s="670">
        <v>80.212038780777007</v>
      </c>
      <c r="T1018" s="210"/>
      <c r="U1018" s="172">
        <v>88.67332382310984</v>
      </c>
      <c r="V1018" s="211"/>
      <c r="W1018" s="172">
        <v>86.526678141135974</v>
      </c>
      <c r="X1018" s="212"/>
      <c r="Y1018" s="172">
        <v>84.359838274932613</v>
      </c>
      <c r="Z1018" s="212"/>
      <c r="AA1018" s="172">
        <v>79.288188976377953</v>
      </c>
      <c r="AB1018" s="211"/>
      <c r="AC1018" s="172">
        <v>68.989988594601442</v>
      </c>
      <c r="AD1018" s="211"/>
      <c r="AE1018" s="172">
        <v>94.513699519542911</v>
      </c>
      <c r="AF1018" s="211"/>
      <c r="AG1018" s="673">
        <v>73.970335054959619</v>
      </c>
      <c r="AH1018" s="180"/>
      <c r="AI1018" s="49">
        <v>88.113006396588489</v>
      </c>
      <c r="AJ1018" s="180"/>
      <c r="AK1018" s="673"/>
      <c r="AL1018" s="180"/>
      <c r="AM1018" s="762"/>
      <c r="AN1018" s="155"/>
      <c r="AO1018" s="762"/>
      <c r="AP1018" s="155"/>
      <c r="AQ1018" s="762"/>
      <c r="AR1018" s="155"/>
      <c r="AS1018" s="762"/>
      <c r="AT1018" s="155"/>
      <c r="AU1018" s="762"/>
      <c r="AV1018" s="155"/>
    </row>
    <row r="1019" spans="1:48" s="1" customFormat="1" ht="15" customHeight="1">
      <c r="A1019" s="738"/>
      <c r="B1019" s="58"/>
      <c r="C1019" s="741"/>
      <c r="D1019" s="56"/>
      <c r="E1019" s="739" t="s">
        <v>167</v>
      </c>
      <c r="F1019" s="739"/>
      <c r="G1019" s="734"/>
      <c r="H1019" s="766"/>
      <c r="I1019" s="49" t="s">
        <v>13</v>
      </c>
      <c r="J1019" s="57"/>
      <c r="K1019" s="49" t="s">
        <v>13</v>
      </c>
      <c r="L1019" s="57"/>
      <c r="M1019" s="49" t="s">
        <v>13</v>
      </c>
      <c r="N1019" s="57"/>
      <c r="O1019" s="49" t="s">
        <v>13</v>
      </c>
      <c r="P1019" s="57"/>
      <c r="Q1019" s="49" t="s">
        <v>13</v>
      </c>
      <c r="R1019" s="57"/>
      <c r="S1019" s="670">
        <v>71.499013806706117</v>
      </c>
      <c r="T1019" s="210"/>
      <c r="U1019" s="172">
        <v>73.150543197102948</v>
      </c>
      <c r="V1019" s="211"/>
      <c r="W1019" s="172">
        <v>76.681614349775785</v>
      </c>
      <c r="X1019" s="212"/>
      <c r="Y1019" s="172">
        <v>79.531872509960152</v>
      </c>
      <c r="Z1019" s="212"/>
      <c r="AA1019" s="172">
        <v>73.796791443850267</v>
      </c>
      <c r="AB1019" s="211"/>
      <c r="AC1019" s="172">
        <v>64.801178203240056</v>
      </c>
      <c r="AD1019" s="211"/>
      <c r="AE1019" s="172">
        <v>96.604156107450578</v>
      </c>
      <c r="AF1019" s="211"/>
      <c r="AG1019" s="673">
        <v>95.936213991769549</v>
      </c>
      <c r="AH1019" s="180"/>
      <c r="AI1019" s="49">
        <v>95.555555555555557</v>
      </c>
      <c r="AJ1019" s="180"/>
      <c r="AK1019" s="673"/>
      <c r="AL1019" s="180"/>
      <c r="AM1019" s="762"/>
      <c r="AN1019" s="155"/>
      <c r="AO1019" s="762"/>
      <c r="AP1019" s="155"/>
      <c r="AQ1019" s="762"/>
      <c r="AR1019" s="155"/>
      <c r="AS1019" s="762"/>
      <c r="AT1019" s="155"/>
      <c r="AU1019" s="762"/>
      <c r="AV1019" s="155"/>
    </row>
    <row r="1020" spans="1:48" s="1" customFormat="1" ht="15" customHeight="1">
      <c r="A1020" s="738"/>
      <c r="B1020" s="58"/>
      <c r="C1020" s="741"/>
      <c r="D1020" s="56"/>
      <c r="E1020" s="739" t="s">
        <v>168</v>
      </c>
      <c r="F1020" s="739"/>
      <c r="G1020" s="734"/>
      <c r="H1020" s="766"/>
      <c r="I1020" s="49" t="s">
        <v>13</v>
      </c>
      <c r="J1020" s="57"/>
      <c r="K1020" s="49" t="s">
        <v>13</v>
      </c>
      <c r="L1020" s="57"/>
      <c r="M1020" s="49" t="s">
        <v>13</v>
      </c>
      <c r="N1020" s="57"/>
      <c r="O1020" s="49" t="s">
        <v>13</v>
      </c>
      <c r="P1020" s="57"/>
      <c r="Q1020" s="49" t="s">
        <v>13</v>
      </c>
      <c r="R1020" s="57"/>
      <c r="S1020" s="670">
        <v>79.851909586905691</v>
      </c>
      <c r="T1020" s="210"/>
      <c r="U1020" s="172">
        <v>79.25896093435361</v>
      </c>
      <c r="V1020" s="211"/>
      <c r="W1020" s="172">
        <v>89.855623100303944</v>
      </c>
      <c r="X1020" s="212"/>
      <c r="Y1020" s="172">
        <v>90.682261208577003</v>
      </c>
      <c r="Z1020" s="212"/>
      <c r="AA1020" s="172">
        <v>86.770428015564207</v>
      </c>
      <c r="AB1020" s="211"/>
      <c r="AC1020" s="172">
        <v>60.431100846805229</v>
      </c>
      <c r="AD1020" s="211"/>
      <c r="AE1020" s="172">
        <v>90.497017892644138</v>
      </c>
      <c r="AF1020" s="211"/>
      <c r="AG1020" s="673">
        <v>98.553557466770911</v>
      </c>
      <c r="AH1020" s="180"/>
      <c r="AI1020" s="49">
        <v>95.010141987829613</v>
      </c>
      <c r="AJ1020" s="180"/>
      <c r="AK1020" s="673"/>
      <c r="AL1020" s="180"/>
      <c r="AM1020" s="762"/>
      <c r="AN1020" s="155"/>
      <c r="AO1020" s="762"/>
      <c r="AP1020" s="155"/>
      <c r="AQ1020" s="762"/>
      <c r="AR1020" s="155"/>
      <c r="AS1020" s="762"/>
      <c r="AT1020" s="155"/>
      <c r="AU1020" s="762"/>
      <c r="AV1020" s="155"/>
    </row>
    <row r="1021" spans="1:48" s="1" customFormat="1" ht="15" customHeight="1">
      <c r="A1021" s="738"/>
      <c r="B1021" s="58"/>
      <c r="C1021" s="741"/>
      <c r="D1021" s="56"/>
      <c r="E1021" s="739" t="s">
        <v>217</v>
      </c>
      <c r="F1021" s="739"/>
      <c r="G1021" s="734"/>
      <c r="H1021" s="766"/>
      <c r="I1021" s="49" t="s">
        <v>13</v>
      </c>
      <c r="J1021" s="57"/>
      <c r="K1021" s="49" t="s">
        <v>13</v>
      </c>
      <c r="L1021" s="57"/>
      <c r="M1021" s="49" t="s">
        <v>13</v>
      </c>
      <c r="N1021" s="57"/>
      <c r="O1021" s="49" t="s">
        <v>13</v>
      </c>
      <c r="P1021" s="57"/>
      <c r="Q1021" s="49" t="s">
        <v>13</v>
      </c>
      <c r="R1021" s="57"/>
      <c r="S1021" s="670">
        <v>56.696878147029203</v>
      </c>
      <c r="T1021" s="210"/>
      <c r="U1021" s="172">
        <v>58.092004720174884</v>
      </c>
      <c r="V1021" s="211"/>
      <c r="W1021" s="172">
        <v>60.685556656083087</v>
      </c>
      <c r="X1021" s="212"/>
      <c r="Y1021" s="172">
        <v>61.227458366745616</v>
      </c>
      <c r="Z1021" s="212"/>
      <c r="AA1021" s="172">
        <v>68.57920359064525</v>
      </c>
      <c r="AB1021" s="211"/>
      <c r="AC1021" s="172">
        <v>43.039724886107813</v>
      </c>
      <c r="AD1021" s="211"/>
      <c r="AE1021" s="172">
        <v>73.392479026508354</v>
      </c>
      <c r="AF1021" s="211"/>
      <c r="AG1021" s="673">
        <v>80.497240607982988</v>
      </c>
      <c r="AH1021" s="180"/>
      <c r="AI1021" s="49">
        <v>81.337533317179549</v>
      </c>
      <c r="AJ1021" s="180"/>
      <c r="AK1021" s="673"/>
      <c r="AL1021" s="180"/>
      <c r="AM1021" s="762"/>
      <c r="AN1021" s="155"/>
      <c r="AO1021" s="762"/>
      <c r="AP1021" s="155"/>
      <c r="AQ1021" s="762"/>
      <c r="AR1021" s="155"/>
      <c r="AS1021" s="762"/>
      <c r="AT1021" s="155"/>
      <c r="AU1021" s="762"/>
      <c r="AV1021" s="155"/>
    </row>
    <row r="1022" spans="1:48" s="1" customFormat="1" ht="15" customHeight="1">
      <c r="A1022" s="738"/>
      <c r="B1022" s="58"/>
      <c r="C1022" s="741"/>
      <c r="D1022" s="56"/>
      <c r="E1022" s="739" t="s">
        <v>218</v>
      </c>
      <c r="F1022" s="739"/>
      <c r="G1022" s="734"/>
      <c r="H1022" s="766"/>
      <c r="I1022" s="49" t="s">
        <v>13</v>
      </c>
      <c r="J1022" s="57"/>
      <c r="K1022" s="49" t="s">
        <v>13</v>
      </c>
      <c r="L1022" s="57"/>
      <c r="M1022" s="49" t="s">
        <v>13</v>
      </c>
      <c r="N1022" s="57"/>
      <c r="O1022" s="49" t="s">
        <v>13</v>
      </c>
      <c r="P1022" s="57"/>
      <c r="Q1022" s="49" t="s">
        <v>13</v>
      </c>
      <c r="R1022" s="57"/>
      <c r="S1022" s="670">
        <v>70.474952741020786</v>
      </c>
      <c r="T1022" s="210"/>
      <c r="U1022" s="172">
        <v>72.544467180859442</v>
      </c>
      <c r="V1022" s="211"/>
      <c r="W1022" s="172">
        <v>78.103663460832536</v>
      </c>
      <c r="X1022" s="212"/>
      <c r="Y1022" s="172">
        <v>76.449355432780848</v>
      </c>
      <c r="Z1022" s="212"/>
      <c r="AA1022" s="172">
        <v>75.98300060712117</v>
      </c>
      <c r="AB1022" s="211"/>
      <c r="AC1022" s="172">
        <v>50.753732942773453</v>
      </c>
      <c r="AD1022" s="211"/>
      <c r="AE1022" s="172">
        <v>83.05804797656107</v>
      </c>
      <c r="AF1022" s="211"/>
      <c r="AG1022" s="673">
        <v>88.870183314627766</v>
      </c>
      <c r="AH1022" s="180"/>
      <c r="AI1022" s="49">
        <v>86.95110072082602</v>
      </c>
      <c r="AJ1022" s="180"/>
      <c r="AK1022" s="673"/>
      <c r="AL1022" s="180"/>
      <c r="AM1022" s="762"/>
      <c r="AN1022" s="155"/>
      <c r="AO1022" s="762"/>
      <c r="AP1022" s="155"/>
      <c r="AQ1022" s="762"/>
      <c r="AR1022" s="155"/>
      <c r="AS1022" s="762"/>
      <c r="AT1022" s="155"/>
      <c r="AU1022" s="762"/>
      <c r="AV1022" s="155"/>
    </row>
    <row r="1023" spans="1:48" s="1" customFormat="1" ht="15" customHeight="1">
      <c r="A1023" s="738"/>
      <c r="B1023" s="58"/>
      <c r="C1023" s="741"/>
      <c r="D1023" s="56"/>
      <c r="E1023" s="739" t="s">
        <v>169</v>
      </c>
      <c r="F1023" s="739"/>
      <c r="G1023" s="734"/>
      <c r="H1023" s="766"/>
      <c r="I1023" s="49" t="s">
        <v>13</v>
      </c>
      <c r="J1023" s="57"/>
      <c r="K1023" s="49" t="s">
        <v>13</v>
      </c>
      <c r="L1023" s="57"/>
      <c r="M1023" s="49" t="s">
        <v>13</v>
      </c>
      <c r="N1023" s="57"/>
      <c r="O1023" s="49" t="s">
        <v>13</v>
      </c>
      <c r="P1023" s="57"/>
      <c r="Q1023" s="49" t="s">
        <v>13</v>
      </c>
      <c r="R1023" s="57"/>
      <c r="S1023" s="670">
        <v>62.305820699981282</v>
      </c>
      <c r="T1023" s="210"/>
      <c r="U1023" s="172">
        <v>69.464320247534332</v>
      </c>
      <c r="V1023" s="211"/>
      <c r="W1023" s="172">
        <v>69.542532376781878</v>
      </c>
      <c r="X1023" s="212"/>
      <c r="Y1023" s="172">
        <v>68.347710683477104</v>
      </c>
      <c r="Z1023" s="212"/>
      <c r="AA1023" s="172">
        <v>64.78102189781022</v>
      </c>
      <c r="AB1023" s="211"/>
      <c r="AC1023" s="172">
        <v>57.041453719477573</v>
      </c>
      <c r="AD1023" s="211"/>
      <c r="AE1023" s="172">
        <v>72.05290396779759</v>
      </c>
      <c r="AF1023" s="211"/>
      <c r="AG1023" s="673">
        <v>78.202620770584787</v>
      </c>
      <c r="AH1023" s="180"/>
      <c r="AI1023" s="49">
        <v>81.672406371071887</v>
      </c>
      <c r="AJ1023" s="180"/>
      <c r="AK1023" s="673"/>
      <c r="AL1023" s="180"/>
      <c r="AM1023" s="762"/>
      <c r="AN1023" s="155"/>
      <c r="AO1023" s="762"/>
      <c r="AP1023" s="155"/>
      <c r="AQ1023" s="762"/>
      <c r="AR1023" s="155"/>
      <c r="AS1023" s="762"/>
      <c r="AT1023" s="155"/>
      <c r="AU1023" s="762"/>
      <c r="AV1023" s="155"/>
    </row>
    <row r="1024" spans="1:48" s="1" customFormat="1" ht="15" customHeight="1">
      <c r="A1024" s="738"/>
      <c r="B1024" s="58"/>
      <c r="C1024" s="741"/>
      <c r="D1024" s="56"/>
      <c r="E1024" s="739" t="s">
        <v>170</v>
      </c>
      <c r="F1024" s="739"/>
      <c r="G1024" s="734"/>
      <c r="H1024" s="766"/>
      <c r="I1024" s="49" t="s">
        <v>13</v>
      </c>
      <c r="J1024" s="57"/>
      <c r="K1024" s="49" t="s">
        <v>13</v>
      </c>
      <c r="L1024" s="57"/>
      <c r="M1024" s="49" t="s">
        <v>13</v>
      </c>
      <c r="N1024" s="57"/>
      <c r="O1024" s="49" t="s">
        <v>13</v>
      </c>
      <c r="P1024" s="57"/>
      <c r="Q1024" s="49" t="s">
        <v>13</v>
      </c>
      <c r="R1024" s="57"/>
      <c r="S1024" s="670">
        <v>70.419254658385086</v>
      </c>
      <c r="T1024" s="210"/>
      <c r="U1024" s="172">
        <v>77.741137675185485</v>
      </c>
      <c r="V1024" s="211"/>
      <c r="W1024" s="172">
        <v>84.663051897753689</v>
      </c>
      <c r="X1024" s="212"/>
      <c r="Y1024" s="172">
        <v>81.363996827914349</v>
      </c>
      <c r="Z1024" s="212"/>
      <c r="AA1024" s="172">
        <v>81.122448979591837</v>
      </c>
      <c r="AB1024" s="211"/>
      <c r="AC1024" s="172">
        <v>67.098865478119933</v>
      </c>
      <c r="AD1024" s="211"/>
      <c r="AE1024" s="172">
        <v>91.289782244556122</v>
      </c>
      <c r="AF1024" s="211"/>
      <c r="AG1024" s="673">
        <v>96.742957746478879</v>
      </c>
      <c r="AH1024" s="180"/>
      <c r="AI1024" s="49">
        <v>92.022562449637391</v>
      </c>
      <c r="AJ1024" s="180"/>
      <c r="AK1024" s="673"/>
      <c r="AL1024" s="180"/>
      <c r="AM1024" s="762"/>
      <c r="AN1024" s="155"/>
      <c r="AO1024" s="762"/>
      <c r="AP1024" s="155"/>
      <c r="AQ1024" s="762"/>
      <c r="AR1024" s="155"/>
      <c r="AS1024" s="762"/>
      <c r="AT1024" s="155"/>
      <c r="AU1024" s="762"/>
      <c r="AV1024" s="155"/>
    </row>
    <row r="1025" spans="1:48" s="1" customFormat="1" ht="15" customHeight="1">
      <c r="A1025" s="738"/>
      <c r="B1025" s="58"/>
      <c r="C1025" s="741"/>
      <c r="D1025" s="56"/>
      <c r="E1025" s="739" t="s">
        <v>171</v>
      </c>
      <c r="F1025" s="739"/>
      <c r="G1025" s="734"/>
      <c r="H1025" s="766"/>
      <c r="I1025" s="49" t="s">
        <v>13</v>
      </c>
      <c r="J1025" s="57"/>
      <c r="K1025" s="49" t="s">
        <v>13</v>
      </c>
      <c r="L1025" s="57"/>
      <c r="M1025" s="49" t="s">
        <v>13</v>
      </c>
      <c r="N1025" s="57"/>
      <c r="O1025" s="49" t="s">
        <v>13</v>
      </c>
      <c r="P1025" s="57"/>
      <c r="Q1025" s="49" t="s">
        <v>13</v>
      </c>
      <c r="R1025" s="57"/>
      <c r="S1025" s="670">
        <v>78.266033254156781</v>
      </c>
      <c r="T1025" s="210"/>
      <c r="U1025" s="172">
        <v>76.800472255017709</v>
      </c>
      <c r="V1025" s="211"/>
      <c r="W1025" s="172">
        <v>79.843225083986553</v>
      </c>
      <c r="X1025" s="212"/>
      <c r="Y1025" s="172">
        <v>82.225913621262464</v>
      </c>
      <c r="Z1025" s="212"/>
      <c r="AA1025" s="172">
        <v>82.951945080091534</v>
      </c>
      <c r="AB1025" s="211"/>
      <c r="AC1025" s="172">
        <v>56.988082340195014</v>
      </c>
      <c r="AD1025" s="211"/>
      <c r="AE1025" s="172">
        <v>89.903329752953809</v>
      </c>
      <c r="AF1025" s="211"/>
      <c r="AG1025" s="673">
        <v>92.931937172774866</v>
      </c>
      <c r="AH1025" s="180"/>
      <c r="AI1025" s="49">
        <v>89.77653631284916</v>
      </c>
      <c r="AJ1025" s="180"/>
      <c r="AK1025" s="673"/>
      <c r="AL1025" s="180"/>
      <c r="AM1025" s="762"/>
      <c r="AN1025" s="155"/>
      <c r="AO1025" s="762"/>
      <c r="AP1025" s="155"/>
      <c r="AQ1025" s="762"/>
      <c r="AR1025" s="155"/>
      <c r="AS1025" s="762"/>
      <c r="AT1025" s="155"/>
      <c r="AU1025" s="762"/>
      <c r="AV1025" s="155"/>
    </row>
    <row r="1026" spans="1:48" s="1" customFormat="1" ht="15" customHeight="1">
      <c r="A1026" s="738"/>
      <c r="B1026" s="58"/>
      <c r="C1026" s="741"/>
      <c r="D1026" s="56"/>
      <c r="E1026" s="739" t="s">
        <v>172</v>
      </c>
      <c r="F1026" s="739"/>
      <c r="G1026" s="734"/>
      <c r="H1026" s="766"/>
      <c r="I1026" s="49" t="s">
        <v>13</v>
      </c>
      <c r="J1026" s="57"/>
      <c r="K1026" s="49" t="s">
        <v>13</v>
      </c>
      <c r="L1026" s="57"/>
      <c r="M1026" s="49" t="s">
        <v>13</v>
      </c>
      <c r="N1026" s="57"/>
      <c r="O1026" s="49" t="s">
        <v>13</v>
      </c>
      <c r="P1026" s="57"/>
      <c r="Q1026" s="49" t="s">
        <v>13</v>
      </c>
      <c r="R1026" s="57"/>
      <c r="S1026" s="670">
        <v>67.899101589495501</v>
      </c>
      <c r="T1026" s="210"/>
      <c r="U1026" s="172">
        <v>67.347710934544082</v>
      </c>
      <c r="V1026" s="211"/>
      <c r="W1026" s="172">
        <v>75.064647210934609</v>
      </c>
      <c r="X1026" s="212"/>
      <c r="Y1026" s="172">
        <v>77.568218298555379</v>
      </c>
      <c r="Z1026" s="212"/>
      <c r="AA1026" s="172">
        <v>70.724070450097841</v>
      </c>
      <c r="AB1026" s="211"/>
      <c r="AC1026" s="172">
        <v>68.032786885245898</v>
      </c>
      <c r="AD1026" s="211"/>
      <c r="AE1026" s="172">
        <v>87.799834574028125</v>
      </c>
      <c r="AF1026" s="211"/>
      <c r="AG1026" s="673">
        <v>87.852112676056336</v>
      </c>
      <c r="AH1026" s="180"/>
      <c r="AI1026" s="49">
        <v>87.366959740860722</v>
      </c>
      <c r="AJ1026" s="180"/>
      <c r="AK1026" s="673"/>
      <c r="AL1026" s="180"/>
      <c r="AM1026" s="762"/>
      <c r="AN1026" s="155"/>
      <c r="AO1026" s="762"/>
      <c r="AP1026" s="155"/>
      <c r="AQ1026" s="762"/>
      <c r="AR1026" s="155"/>
      <c r="AS1026" s="762"/>
      <c r="AT1026" s="155"/>
      <c r="AU1026" s="762"/>
      <c r="AV1026" s="155"/>
    </row>
    <row r="1027" spans="1:48" s="1" customFormat="1" ht="15" customHeight="1">
      <c r="A1027" s="738"/>
      <c r="B1027" s="58"/>
      <c r="C1027" s="741"/>
      <c r="D1027" s="56"/>
      <c r="E1027" s="739" t="s">
        <v>173</v>
      </c>
      <c r="F1027" s="739"/>
      <c r="G1027" s="734"/>
      <c r="H1027" s="766"/>
      <c r="I1027" s="49" t="s">
        <v>13</v>
      </c>
      <c r="J1027" s="57"/>
      <c r="K1027" s="49" t="s">
        <v>13</v>
      </c>
      <c r="L1027" s="57"/>
      <c r="M1027" s="49" t="s">
        <v>13</v>
      </c>
      <c r="N1027" s="57"/>
      <c r="O1027" s="49" t="s">
        <v>13</v>
      </c>
      <c r="P1027" s="57"/>
      <c r="Q1027" s="49" t="s">
        <v>13</v>
      </c>
      <c r="R1027" s="57"/>
      <c r="S1027" s="670">
        <v>69.910179640718567</v>
      </c>
      <c r="T1027" s="210"/>
      <c r="U1027" s="172">
        <v>73.815720978656955</v>
      </c>
      <c r="V1027" s="211"/>
      <c r="W1027" s="172">
        <v>77.193877551020407</v>
      </c>
      <c r="X1027" s="212"/>
      <c r="Y1027" s="172">
        <v>76.163682864450138</v>
      </c>
      <c r="Z1027" s="212"/>
      <c r="AA1027" s="172">
        <v>77.483801295896328</v>
      </c>
      <c r="AB1027" s="211"/>
      <c r="AC1027" s="172">
        <v>71.435768261964739</v>
      </c>
      <c r="AD1027" s="211"/>
      <c r="AE1027" s="172">
        <v>93.635860542335365</v>
      </c>
      <c r="AF1027" s="211"/>
      <c r="AG1027" s="673">
        <v>98.708590679393609</v>
      </c>
      <c r="AH1027" s="180"/>
      <c r="AI1027" s="49">
        <v>92.390139335476945</v>
      </c>
      <c r="AJ1027" s="180"/>
      <c r="AK1027" s="673"/>
      <c r="AL1027" s="180"/>
      <c r="AM1027" s="762"/>
      <c r="AN1027" s="155"/>
      <c r="AO1027" s="762"/>
      <c r="AP1027" s="155"/>
      <c r="AQ1027" s="762"/>
      <c r="AR1027" s="155"/>
      <c r="AS1027" s="762"/>
      <c r="AT1027" s="155"/>
      <c r="AU1027" s="762"/>
      <c r="AV1027" s="155"/>
    </row>
    <row r="1028" spans="1:48" s="1" customFormat="1" ht="15" customHeight="1">
      <c r="A1028" s="738"/>
      <c r="B1028" s="58"/>
      <c r="C1028" s="741"/>
      <c r="D1028" s="56"/>
      <c r="E1028" s="739" t="s">
        <v>219</v>
      </c>
      <c r="F1028" s="739"/>
      <c r="G1028" s="734"/>
      <c r="H1028" s="766"/>
      <c r="I1028" s="49" t="s">
        <v>13</v>
      </c>
      <c r="J1028" s="57"/>
      <c r="K1028" s="49" t="s">
        <v>13</v>
      </c>
      <c r="L1028" s="57"/>
      <c r="M1028" s="49" t="s">
        <v>13</v>
      </c>
      <c r="N1028" s="57"/>
      <c r="O1028" s="49" t="s">
        <v>13</v>
      </c>
      <c r="P1028" s="57"/>
      <c r="Q1028" s="49" t="s">
        <v>13</v>
      </c>
      <c r="R1028" s="57"/>
      <c r="S1028" s="670">
        <v>65.231572080887148</v>
      </c>
      <c r="T1028" s="210"/>
      <c r="U1028" s="172">
        <v>68.872166651371941</v>
      </c>
      <c r="V1028" s="211"/>
      <c r="W1028" s="172">
        <v>72.985347985347985</v>
      </c>
      <c r="X1028" s="212"/>
      <c r="Y1028" s="172">
        <v>71.870979599338355</v>
      </c>
      <c r="Z1028" s="212"/>
      <c r="AA1028" s="172">
        <v>71.688128417710345</v>
      </c>
      <c r="AB1028" s="211"/>
      <c r="AC1028" s="172">
        <v>55.88208941851088</v>
      </c>
      <c r="AD1028" s="211"/>
      <c r="AE1028" s="172">
        <v>78.006530019952834</v>
      </c>
      <c r="AF1028" s="211"/>
      <c r="AG1028" s="673">
        <v>85.814063237376132</v>
      </c>
      <c r="AH1028" s="180"/>
      <c r="AI1028" s="49">
        <v>84.595044559788462</v>
      </c>
      <c r="AJ1028" s="180"/>
      <c r="AK1028" s="673"/>
      <c r="AL1028" s="180"/>
      <c r="AM1028" s="762"/>
      <c r="AN1028" s="155"/>
      <c r="AO1028" s="762"/>
      <c r="AP1028" s="155"/>
      <c r="AQ1028" s="762"/>
      <c r="AR1028" s="155"/>
      <c r="AS1028" s="762"/>
      <c r="AT1028" s="155"/>
      <c r="AU1028" s="762"/>
      <c r="AV1028" s="155"/>
    </row>
    <row r="1029" spans="1:48" s="1" customFormat="1" ht="15" customHeight="1">
      <c r="A1029" s="738"/>
      <c r="B1029" s="58"/>
      <c r="C1029" s="741"/>
      <c r="D1029" s="56"/>
      <c r="E1029" s="739" t="s">
        <v>174</v>
      </c>
      <c r="F1029" s="739"/>
      <c r="G1029" s="734"/>
      <c r="H1029" s="766"/>
      <c r="I1029" s="49" t="s">
        <v>13</v>
      </c>
      <c r="J1029" s="57"/>
      <c r="K1029" s="49" t="s">
        <v>13</v>
      </c>
      <c r="L1029" s="57"/>
      <c r="M1029" s="49" t="s">
        <v>13</v>
      </c>
      <c r="N1029" s="57"/>
      <c r="O1029" s="49" t="s">
        <v>13</v>
      </c>
      <c r="P1029" s="57"/>
      <c r="Q1029" s="49" t="s">
        <v>13</v>
      </c>
      <c r="R1029" s="57"/>
      <c r="S1029" s="670">
        <v>73.308733087330864</v>
      </c>
      <c r="T1029" s="210"/>
      <c r="U1029" s="172">
        <v>74.212598425196859</v>
      </c>
      <c r="V1029" s="211"/>
      <c r="W1029" s="172">
        <v>81.339401820546158</v>
      </c>
      <c r="X1029" s="212"/>
      <c r="Y1029" s="172">
        <v>80.807453416149073</v>
      </c>
      <c r="Z1029" s="212"/>
      <c r="AA1029" s="172">
        <v>80.887792848335394</v>
      </c>
      <c r="AB1029" s="211"/>
      <c r="AC1029" s="172">
        <v>39.220318960425281</v>
      </c>
      <c r="AD1029" s="211"/>
      <c r="AE1029" s="172">
        <v>86.59534298300818</v>
      </c>
      <c r="AF1029" s="211"/>
      <c r="AG1029" s="673">
        <v>98.043052837573384</v>
      </c>
      <c r="AH1029" s="180"/>
      <c r="AI1029" s="49">
        <v>91.888384166125888</v>
      </c>
      <c r="AJ1029" s="180"/>
      <c r="AK1029" s="673"/>
      <c r="AL1029" s="180"/>
      <c r="AM1029" s="762"/>
      <c r="AN1029" s="155"/>
      <c r="AO1029" s="762"/>
      <c r="AP1029" s="155"/>
      <c r="AQ1029" s="762"/>
      <c r="AR1029" s="155"/>
      <c r="AS1029" s="762"/>
      <c r="AT1029" s="155"/>
      <c r="AU1029" s="762"/>
      <c r="AV1029" s="155"/>
    </row>
    <row r="1030" spans="1:48" s="1" customFormat="1" ht="15" customHeight="1">
      <c r="A1030" s="738"/>
      <c r="B1030" s="58"/>
      <c r="C1030" s="741"/>
      <c r="D1030" s="56"/>
      <c r="E1030" s="739" t="s">
        <v>175</v>
      </c>
      <c r="F1030" s="739"/>
      <c r="G1030" s="734"/>
      <c r="H1030" s="766"/>
      <c r="I1030" s="49" t="s">
        <v>13</v>
      </c>
      <c r="J1030" s="57"/>
      <c r="K1030" s="49" t="s">
        <v>13</v>
      </c>
      <c r="L1030" s="57"/>
      <c r="M1030" s="49" t="s">
        <v>13</v>
      </c>
      <c r="N1030" s="57"/>
      <c r="O1030" s="49" t="s">
        <v>13</v>
      </c>
      <c r="P1030" s="57"/>
      <c r="Q1030" s="49" t="s">
        <v>13</v>
      </c>
      <c r="R1030" s="57"/>
      <c r="S1030" s="670">
        <v>82.748706152961475</v>
      </c>
      <c r="T1030" s="210"/>
      <c r="U1030" s="172">
        <v>83.216783216783213</v>
      </c>
      <c r="V1030" s="211"/>
      <c r="W1030" s="172">
        <v>85.325180655919951</v>
      </c>
      <c r="X1030" s="212"/>
      <c r="Y1030" s="172">
        <v>86.21468926553672</v>
      </c>
      <c r="Z1030" s="212"/>
      <c r="AA1030" s="172">
        <v>85.550339071465828</v>
      </c>
      <c r="AB1030" s="211"/>
      <c r="AC1030" s="172">
        <v>53.143471252015054</v>
      </c>
      <c r="AD1030" s="211"/>
      <c r="AE1030" s="172">
        <v>90.985767000527147</v>
      </c>
      <c r="AF1030" s="211"/>
      <c r="AG1030" s="673">
        <v>97.022860180754918</v>
      </c>
      <c r="AH1030" s="180"/>
      <c r="AI1030" s="49">
        <v>91.472868217054256</v>
      </c>
      <c r="AJ1030" s="180"/>
      <c r="AK1030" s="673"/>
      <c r="AL1030" s="180"/>
      <c r="AM1030" s="762"/>
      <c r="AN1030" s="155"/>
      <c r="AO1030" s="762"/>
      <c r="AP1030" s="155"/>
      <c r="AQ1030" s="762"/>
      <c r="AR1030" s="155"/>
      <c r="AS1030" s="762"/>
      <c r="AT1030" s="155"/>
      <c r="AU1030" s="762"/>
      <c r="AV1030" s="155"/>
    </row>
    <row r="1031" spans="1:48" s="1" customFormat="1" ht="15" customHeight="1">
      <c r="A1031" s="738"/>
      <c r="B1031" s="58"/>
      <c r="C1031" s="741"/>
      <c r="D1031" s="56"/>
      <c r="E1031" s="739" t="s">
        <v>176</v>
      </c>
      <c r="F1031" s="739"/>
      <c r="G1031" s="734"/>
      <c r="H1031" s="766"/>
      <c r="I1031" s="49" t="s">
        <v>13</v>
      </c>
      <c r="J1031" s="57"/>
      <c r="K1031" s="49" t="s">
        <v>13</v>
      </c>
      <c r="L1031" s="57"/>
      <c r="M1031" s="49" t="s">
        <v>13</v>
      </c>
      <c r="N1031" s="57"/>
      <c r="O1031" s="49" t="s">
        <v>13</v>
      </c>
      <c r="P1031" s="57"/>
      <c r="Q1031" s="49" t="s">
        <v>13</v>
      </c>
      <c r="R1031" s="57"/>
      <c r="S1031" s="670">
        <v>76.628895184135985</v>
      </c>
      <c r="T1031" s="210"/>
      <c r="U1031" s="172">
        <v>76.857142857142861</v>
      </c>
      <c r="V1031" s="211"/>
      <c r="W1031" s="172">
        <v>83.021582733812949</v>
      </c>
      <c r="X1031" s="212"/>
      <c r="Y1031" s="172">
        <v>83.986013986013987</v>
      </c>
      <c r="Z1031" s="212"/>
      <c r="AA1031" s="172">
        <v>81.021897810218974</v>
      </c>
      <c r="AB1031" s="211"/>
      <c r="AC1031" s="172">
        <v>58.444148936170215</v>
      </c>
      <c r="AD1031" s="211"/>
      <c r="AE1031" s="172">
        <v>95.078459343794577</v>
      </c>
      <c r="AF1031" s="211"/>
      <c r="AG1031" s="673">
        <v>96.774193548387103</v>
      </c>
      <c r="AH1031" s="180"/>
      <c r="AI1031" s="49">
        <v>90.303478904515174</v>
      </c>
      <c r="AJ1031" s="180"/>
      <c r="AK1031" s="673"/>
      <c r="AL1031" s="180"/>
      <c r="AM1031" s="762"/>
      <c r="AN1031" s="155"/>
      <c r="AO1031" s="762"/>
      <c r="AP1031" s="155"/>
      <c r="AQ1031" s="762"/>
      <c r="AR1031" s="155"/>
      <c r="AS1031" s="762"/>
      <c r="AT1031" s="155"/>
      <c r="AU1031" s="762"/>
      <c r="AV1031" s="155"/>
    </row>
    <row r="1032" spans="1:48" s="1" customFormat="1" ht="15" customHeight="1">
      <c r="A1032" s="738"/>
      <c r="B1032" s="58"/>
      <c r="C1032" s="741"/>
      <c r="D1032" s="56"/>
      <c r="E1032" s="739" t="s">
        <v>177</v>
      </c>
      <c r="F1032" s="739"/>
      <c r="G1032" s="734"/>
      <c r="H1032" s="766"/>
      <c r="I1032" s="49" t="s">
        <v>13</v>
      </c>
      <c r="J1032" s="57"/>
      <c r="K1032" s="49" t="s">
        <v>13</v>
      </c>
      <c r="L1032" s="57"/>
      <c r="M1032" s="49" t="s">
        <v>13</v>
      </c>
      <c r="N1032" s="57"/>
      <c r="O1032" s="49" t="s">
        <v>13</v>
      </c>
      <c r="P1032" s="57"/>
      <c r="Q1032" s="49" t="s">
        <v>13</v>
      </c>
      <c r="R1032" s="57"/>
      <c r="S1032" s="670">
        <v>69.869706840390876</v>
      </c>
      <c r="T1032" s="210"/>
      <c r="U1032" s="172">
        <v>100.00138536802299</v>
      </c>
      <c r="V1032" s="212"/>
      <c r="W1032" s="172">
        <v>84.534412955465584</v>
      </c>
      <c r="X1032" s="212"/>
      <c r="Y1032" s="172">
        <v>84.287925696594428</v>
      </c>
      <c r="Z1032" s="212"/>
      <c r="AA1032" s="172">
        <v>80.609418282548475</v>
      </c>
      <c r="AB1032" s="211"/>
      <c r="AC1032" s="172">
        <v>100</v>
      </c>
      <c r="AD1032" s="211"/>
      <c r="AE1032" s="172">
        <v>86.230876216968014</v>
      </c>
      <c r="AF1032" s="211"/>
      <c r="AG1032" s="673">
        <v>88.181174805378632</v>
      </c>
      <c r="AH1032" s="180"/>
      <c r="AI1032" s="49">
        <v>85.134205092911216</v>
      </c>
      <c r="AJ1032" s="180"/>
      <c r="AK1032" s="673"/>
      <c r="AL1032" s="180"/>
      <c r="AM1032" s="762"/>
      <c r="AN1032" s="155"/>
      <c r="AO1032" s="762"/>
      <c r="AP1032" s="155"/>
      <c r="AQ1032" s="762"/>
      <c r="AR1032" s="155"/>
      <c r="AS1032" s="762"/>
      <c r="AT1032" s="155"/>
      <c r="AU1032" s="762"/>
      <c r="AV1032" s="155"/>
    </row>
    <row r="1033" spans="1:48" s="1" customFormat="1" ht="15" customHeight="1">
      <c r="A1033" s="738"/>
      <c r="B1033" s="58"/>
      <c r="C1033" s="741"/>
      <c r="D1033" s="56"/>
      <c r="E1033" s="739" t="s">
        <v>178</v>
      </c>
      <c r="F1033" s="739"/>
      <c r="G1033" s="734"/>
      <c r="H1033" s="766"/>
      <c r="I1033" s="49" t="s">
        <v>13</v>
      </c>
      <c r="J1033" s="57"/>
      <c r="K1033" s="49" t="s">
        <v>13</v>
      </c>
      <c r="L1033" s="57"/>
      <c r="M1033" s="49" t="s">
        <v>13</v>
      </c>
      <c r="N1033" s="57"/>
      <c r="O1033" s="49" t="s">
        <v>13</v>
      </c>
      <c r="P1033" s="57"/>
      <c r="Q1033" s="49" t="s">
        <v>13</v>
      </c>
      <c r="R1033" s="57"/>
      <c r="S1033" s="670">
        <v>73.375063687313485</v>
      </c>
      <c r="T1033" s="210"/>
      <c r="U1033" s="172">
        <v>82.999926723822085</v>
      </c>
      <c r="V1033" s="211"/>
      <c r="W1033" s="172">
        <v>84.762033531638721</v>
      </c>
      <c r="X1033" s="212"/>
      <c r="Y1033" s="172">
        <v>93.232773397326014</v>
      </c>
      <c r="Z1033" s="212"/>
      <c r="AA1033" s="172">
        <v>94.92656019498429</v>
      </c>
      <c r="AB1033" s="211"/>
      <c r="AC1033" s="172">
        <v>96.182870079235315</v>
      </c>
      <c r="AD1033" s="211"/>
      <c r="AE1033" s="172">
        <v>99.296556830803411</v>
      </c>
      <c r="AF1033" s="211"/>
      <c r="AG1033" s="673">
        <v>99.445334648095653</v>
      </c>
      <c r="AH1033" s="180"/>
      <c r="AI1033" s="49">
        <v>97.463426885163557</v>
      </c>
      <c r="AJ1033" s="180"/>
      <c r="AK1033" s="673"/>
      <c r="AL1033" s="180"/>
      <c r="AM1033" s="762"/>
      <c r="AN1033" s="155"/>
      <c r="AO1033" s="762"/>
      <c r="AP1033" s="155"/>
      <c r="AQ1033" s="762"/>
      <c r="AR1033" s="155"/>
      <c r="AS1033" s="762"/>
      <c r="AT1033" s="155"/>
      <c r="AU1033" s="762"/>
      <c r="AV1033" s="155"/>
    </row>
    <row r="1034" spans="1:48" s="1" customFormat="1" ht="15" customHeight="1">
      <c r="A1034" s="738"/>
      <c r="B1034" s="58"/>
      <c r="C1034" s="741"/>
      <c r="D1034" s="56"/>
      <c r="E1034" s="739" t="s">
        <v>220</v>
      </c>
      <c r="F1034" s="739"/>
      <c r="G1034" s="734"/>
      <c r="H1034" s="766"/>
      <c r="I1034" s="49" t="s">
        <v>13</v>
      </c>
      <c r="J1034" s="57"/>
      <c r="K1034" s="49" t="s">
        <v>13</v>
      </c>
      <c r="L1034" s="57"/>
      <c r="M1034" s="49" t="s">
        <v>13</v>
      </c>
      <c r="N1034" s="57"/>
      <c r="O1034" s="49" t="s">
        <v>13</v>
      </c>
      <c r="P1034" s="57"/>
      <c r="Q1034" s="49" t="s">
        <v>13</v>
      </c>
      <c r="R1034" s="57"/>
      <c r="S1034" s="670">
        <v>68.022170010241581</v>
      </c>
      <c r="T1034" s="210"/>
      <c r="U1034" s="172">
        <v>70.276717557251914</v>
      </c>
      <c r="V1034" s="211"/>
      <c r="W1034" s="172">
        <v>74.413510865179546</v>
      </c>
      <c r="X1034" s="212"/>
      <c r="Y1034" s="172">
        <v>71.478160254555974</v>
      </c>
      <c r="Z1034" s="212"/>
      <c r="AA1034" s="172">
        <v>69.093138621035621</v>
      </c>
      <c r="AB1034" s="211"/>
      <c r="AC1034" s="172">
        <v>53.687947258691615</v>
      </c>
      <c r="AD1034" s="211"/>
      <c r="AE1034" s="172">
        <v>79.796159693676444</v>
      </c>
      <c r="AF1034" s="211"/>
      <c r="AG1034" s="673">
        <v>91.640039505025271</v>
      </c>
      <c r="AH1034" s="180"/>
      <c r="AI1034" s="49">
        <v>83.152813750882984</v>
      </c>
      <c r="AJ1034" s="180"/>
      <c r="AK1034" s="673"/>
      <c r="AL1034" s="180"/>
      <c r="AM1034" s="762"/>
      <c r="AN1034" s="155"/>
      <c r="AO1034" s="762"/>
      <c r="AP1034" s="155"/>
      <c r="AQ1034" s="762"/>
      <c r="AR1034" s="155"/>
      <c r="AS1034" s="762"/>
      <c r="AT1034" s="155"/>
      <c r="AU1034" s="762"/>
      <c r="AV1034" s="155"/>
    </row>
    <row r="1035" spans="1:48" s="1" customFormat="1" ht="15" customHeight="1">
      <c r="A1035" s="738"/>
      <c r="B1035" s="58"/>
      <c r="C1035" s="741"/>
      <c r="D1035" s="56"/>
      <c r="E1035" s="739" t="s">
        <v>179</v>
      </c>
      <c r="F1035" s="739"/>
      <c r="G1035" s="734"/>
      <c r="H1035" s="766"/>
      <c r="I1035" s="49" t="s">
        <v>13</v>
      </c>
      <c r="J1035" s="57"/>
      <c r="K1035" s="49" t="s">
        <v>13</v>
      </c>
      <c r="L1035" s="57"/>
      <c r="M1035" s="49" t="s">
        <v>13</v>
      </c>
      <c r="N1035" s="57"/>
      <c r="O1035" s="49" t="s">
        <v>13</v>
      </c>
      <c r="P1035" s="57"/>
      <c r="Q1035" s="49" t="s">
        <v>13</v>
      </c>
      <c r="R1035" s="57"/>
      <c r="S1035" s="670">
        <v>73.413278736472648</v>
      </c>
      <c r="T1035" s="210"/>
      <c r="U1035" s="172">
        <v>74.326018808777434</v>
      </c>
      <c r="V1035" s="211"/>
      <c r="W1035" s="172">
        <v>88.710176306835749</v>
      </c>
      <c r="X1035" s="212"/>
      <c r="Y1035" s="172">
        <v>83.632491633708554</v>
      </c>
      <c r="Z1035" s="212"/>
      <c r="AA1035" s="172">
        <v>82.798232695139902</v>
      </c>
      <c r="AB1035" s="211"/>
      <c r="AC1035" s="172">
        <v>67.115902964959574</v>
      </c>
      <c r="AD1035" s="211"/>
      <c r="AE1035" s="172">
        <v>88.794191919191917</v>
      </c>
      <c r="AF1035" s="211"/>
      <c r="AG1035" s="673">
        <v>95.039745627980921</v>
      </c>
      <c r="AH1035" s="180"/>
      <c r="AI1035" s="49">
        <v>87.249736564805062</v>
      </c>
      <c r="AJ1035" s="180"/>
      <c r="AK1035" s="673"/>
      <c r="AL1035" s="180"/>
      <c r="AM1035" s="762"/>
      <c r="AN1035" s="155"/>
      <c r="AO1035" s="762"/>
      <c r="AP1035" s="155"/>
      <c r="AQ1035" s="762"/>
      <c r="AR1035" s="155"/>
      <c r="AS1035" s="762"/>
      <c r="AT1035" s="155"/>
      <c r="AU1035" s="762"/>
      <c r="AV1035" s="155"/>
    </row>
    <row r="1036" spans="1:48" s="1" customFormat="1" ht="15" customHeight="1">
      <c r="A1036" s="738"/>
      <c r="B1036" s="58"/>
      <c r="C1036" s="741"/>
      <c r="D1036" s="56"/>
      <c r="E1036" s="739" t="s">
        <v>180</v>
      </c>
      <c r="F1036" s="739"/>
      <c r="G1036" s="734"/>
      <c r="H1036" s="766"/>
      <c r="I1036" s="49" t="s">
        <v>13</v>
      </c>
      <c r="J1036" s="57"/>
      <c r="K1036" s="49" t="s">
        <v>13</v>
      </c>
      <c r="L1036" s="57"/>
      <c r="M1036" s="49" t="s">
        <v>13</v>
      </c>
      <c r="N1036" s="57"/>
      <c r="O1036" s="49" t="s">
        <v>13</v>
      </c>
      <c r="P1036" s="57"/>
      <c r="Q1036" s="49" t="s">
        <v>13</v>
      </c>
      <c r="R1036" s="57"/>
      <c r="S1036" s="670">
        <v>70.67496723460026</v>
      </c>
      <c r="T1036" s="210"/>
      <c r="U1036" s="172">
        <v>72.876575978765757</v>
      </c>
      <c r="V1036" s="211"/>
      <c r="W1036" s="172">
        <v>79.505716207128458</v>
      </c>
      <c r="X1036" s="212"/>
      <c r="Y1036" s="172">
        <v>79.392117568470283</v>
      </c>
      <c r="Z1036" s="212"/>
      <c r="AA1036" s="172">
        <v>76.480129764801291</v>
      </c>
      <c r="AB1036" s="211"/>
      <c r="AC1036" s="172">
        <v>54.817275747508312</v>
      </c>
      <c r="AD1036" s="211"/>
      <c r="AE1036" s="172">
        <v>84.082687338501287</v>
      </c>
      <c r="AF1036" s="211"/>
      <c r="AG1036" s="673">
        <v>66.927260367097205</v>
      </c>
      <c r="AH1036" s="180"/>
      <c r="AI1036" s="49">
        <v>86.134623135832328</v>
      </c>
      <c r="AJ1036" s="180"/>
      <c r="AK1036" s="673"/>
      <c r="AL1036" s="180"/>
      <c r="AM1036" s="762"/>
      <c r="AN1036" s="155"/>
      <c r="AO1036" s="762"/>
      <c r="AP1036" s="155"/>
      <c r="AQ1036" s="762"/>
      <c r="AR1036" s="155"/>
      <c r="AS1036" s="762"/>
      <c r="AT1036" s="155"/>
      <c r="AU1036" s="762"/>
      <c r="AV1036" s="155"/>
    </row>
    <row r="1037" spans="1:48" s="1" customFormat="1" ht="15" customHeight="1">
      <c r="A1037" s="738"/>
      <c r="B1037" s="58"/>
      <c r="C1037" s="741"/>
      <c r="D1037" s="56"/>
      <c r="E1037" s="739" t="s">
        <v>181</v>
      </c>
      <c r="F1037" s="739"/>
      <c r="G1037" s="734"/>
      <c r="H1037" s="766"/>
      <c r="I1037" s="49" t="s">
        <v>13</v>
      </c>
      <c r="J1037" s="57"/>
      <c r="K1037" s="49" t="s">
        <v>13</v>
      </c>
      <c r="L1037" s="57"/>
      <c r="M1037" s="49" t="s">
        <v>13</v>
      </c>
      <c r="N1037" s="57"/>
      <c r="O1037" s="49" t="s">
        <v>13</v>
      </c>
      <c r="P1037" s="57"/>
      <c r="Q1037" s="49" t="s">
        <v>13</v>
      </c>
      <c r="R1037" s="57"/>
      <c r="S1037" s="670">
        <v>71.999552171965959</v>
      </c>
      <c r="T1037" s="210"/>
      <c r="U1037" s="172">
        <v>73.27805417357655</v>
      </c>
      <c r="V1037" s="211"/>
      <c r="W1037" s="172">
        <v>76.206497739459579</v>
      </c>
      <c r="X1037" s="212"/>
      <c r="Y1037" s="172">
        <v>76.115978306216107</v>
      </c>
      <c r="Z1037" s="212"/>
      <c r="AA1037" s="172">
        <v>75.52109555935958</v>
      </c>
      <c r="AB1037" s="211"/>
      <c r="AC1037" s="172">
        <v>59.535739850700473</v>
      </c>
      <c r="AD1037" s="211"/>
      <c r="AE1037" s="172">
        <v>88.078108941418293</v>
      </c>
      <c r="AF1037" s="211"/>
      <c r="AG1037" s="673">
        <v>88.899292550977947</v>
      </c>
      <c r="AH1037" s="180"/>
      <c r="AI1037" s="49">
        <v>85.752202993948401</v>
      </c>
      <c r="AJ1037" s="180"/>
      <c r="AK1037" s="673"/>
      <c r="AL1037" s="180"/>
      <c r="AM1037" s="762"/>
      <c r="AN1037" s="155"/>
      <c r="AO1037" s="762"/>
      <c r="AP1037" s="155"/>
      <c r="AQ1037" s="762"/>
      <c r="AR1037" s="155"/>
      <c r="AS1037" s="762"/>
      <c r="AT1037" s="155"/>
      <c r="AU1037" s="762"/>
      <c r="AV1037" s="155"/>
    </row>
    <row r="1038" spans="1:48" s="1" customFormat="1" ht="15" customHeight="1">
      <c r="A1038" s="738"/>
      <c r="B1038" s="58"/>
      <c r="C1038" s="741"/>
      <c r="D1038" s="56"/>
      <c r="E1038" s="739" t="s">
        <v>182</v>
      </c>
      <c r="F1038" s="739"/>
      <c r="G1038" s="734"/>
      <c r="H1038" s="766"/>
      <c r="I1038" s="49" t="s">
        <v>13</v>
      </c>
      <c r="J1038" s="57"/>
      <c r="K1038" s="49" t="s">
        <v>13</v>
      </c>
      <c r="L1038" s="57"/>
      <c r="M1038" s="49" t="s">
        <v>13</v>
      </c>
      <c r="N1038" s="57"/>
      <c r="O1038" s="49" t="s">
        <v>13</v>
      </c>
      <c r="P1038" s="57"/>
      <c r="Q1038" s="49" t="s">
        <v>13</v>
      </c>
      <c r="R1038" s="57"/>
      <c r="S1038" s="670">
        <v>64.404524284763809</v>
      </c>
      <c r="T1038" s="210"/>
      <c r="U1038" s="172">
        <v>67.01594533029612</v>
      </c>
      <c r="V1038" s="211"/>
      <c r="W1038" s="172">
        <v>76.324859974149078</v>
      </c>
      <c r="X1038" s="212"/>
      <c r="Y1038" s="172">
        <v>75.206962428359162</v>
      </c>
      <c r="Z1038" s="212"/>
      <c r="AA1038" s="172">
        <v>69.791560752414853</v>
      </c>
      <c r="AB1038" s="211"/>
      <c r="AC1038" s="172">
        <v>66.235733764266229</v>
      </c>
      <c r="AD1038" s="211"/>
      <c r="AE1038" s="172">
        <v>84.369782971619372</v>
      </c>
      <c r="AF1038" s="211"/>
      <c r="AG1038" s="673">
        <v>84.717642209398193</v>
      </c>
      <c r="AH1038" s="180"/>
      <c r="AI1038" s="49">
        <v>86.0118122474355</v>
      </c>
      <c r="AJ1038" s="180"/>
      <c r="AK1038" s="673"/>
      <c r="AL1038" s="180"/>
      <c r="AM1038" s="762"/>
      <c r="AN1038" s="155"/>
      <c r="AO1038" s="762"/>
      <c r="AP1038" s="155"/>
      <c r="AQ1038" s="762"/>
      <c r="AR1038" s="155"/>
      <c r="AS1038" s="762"/>
      <c r="AT1038" s="155"/>
      <c r="AU1038" s="762"/>
      <c r="AV1038" s="155"/>
    </row>
    <row r="1039" spans="1:48" s="1" customFormat="1" ht="15" customHeight="1">
      <c r="A1039" s="738"/>
      <c r="B1039" s="58"/>
      <c r="C1039" s="741"/>
      <c r="D1039" s="56"/>
      <c r="E1039" s="739" t="s">
        <v>183</v>
      </c>
      <c r="F1039" s="739"/>
      <c r="G1039" s="734"/>
      <c r="H1039" s="766"/>
      <c r="I1039" s="49" t="s">
        <v>13</v>
      </c>
      <c r="J1039" s="57"/>
      <c r="K1039" s="49" t="s">
        <v>13</v>
      </c>
      <c r="L1039" s="57"/>
      <c r="M1039" s="49" t="s">
        <v>13</v>
      </c>
      <c r="N1039" s="57"/>
      <c r="O1039" s="49" t="s">
        <v>13</v>
      </c>
      <c r="P1039" s="57"/>
      <c r="Q1039" s="49" t="s">
        <v>13</v>
      </c>
      <c r="R1039" s="57"/>
      <c r="S1039" s="670">
        <v>80.109890109890117</v>
      </c>
      <c r="T1039" s="210"/>
      <c r="U1039" s="172">
        <v>83.094555873925501</v>
      </c>
      <c r="V1039" s="211"/>
      <c r="W1039" s="172">
        <v>88.774851072992178</v>
      </c>
      <c r="X1039" s="212"/>
      <c r="Y1039" s="172">
        <v>88.884933067502132</v>
      </c>
      <c r="Z1039" s="212"/>
      <c r="AA1039" s="172">
        <v>87.539005616808822</v>
      </c>
      <c r="AB1039" s="211"/>
      <c r="AC1039" s="172">
        <v>81.753355704697981</v>
      </c>
      <c r="AD1039" s="211"/>
      <c r="AE1039" s="172">
        <v>98.095372460496606</v>
      </c>
      <c r="AF1039" s="211"/>
      <c r="AG1039" s="673">
        <v>100</v>
      </c>
      <c r="AH1039" s="180"/>
      <c r="AI1039" s="49">
        <v>91.288993525603303</v>
      </c>
      <c r="AJ1039" s="180"/>
      <c r="AK1039" s="673"/>
      <c r="AL1039" s="180"/>
      <c r="AM1039" s="762"/>
      <c r="AN1039" s="155"/>
      <c r="AO1039" s="762"/>
      <c r="AP1039" s="155"/>
      <c r="AQ1039" s="762"/>
      <c r="AR1039" s="155"/>
      <c r="AS1039" s="762"/>
      <c r="AT1039" s="155"/>
      <c r="AU1039" s="762"/>
      <c r="AV1039" s="155"/>
    </row>
    <row r="1040" spans="1:48" s="1" customFormat="1" ht="15" customHeight="1">
      <c r="A1040" s="738"/>
      <c r="B1040" s="58"/>
      <c r="C1040" s="741"/>
      <c r="D1040" s="56"/>
      <c r="E1040" s="739" t="s">
        <v>221</v>
      </c>
      <c r="F1040" s="739"/>
      <c r="G1040" s="734"/>
      <c r="H1040" s="766"/>
      <c r="I1040" s="49" t="s">
        <v>13</v>
      </c>
      <c r="J1040" s="57"/>
      <c r="K1040" s="49" t="s">
        <v>13</v>
      </c>
      <c r="L1040" s="57"/>
      <c r="M1040" s="49" t="s">
        <v>13</v>
      </c>
      <c r="N1040" s="57"/>
      <c r="O1040" s="49" t="s">
        <v>13</v>
      </c>
      <c r="P1040" s="57"/>
      <c r="Q1040" s="49" t="s">
        <v>13</v>
      </c>
      <c r="R1040" s="57"/>
      <c r="S1040" s="670">
        <v>80.819434372733866</v>
      </c>
      <c r="T1040" s="210"/>
      <c r="U1040" s="172">
        <v>81.898894727305674</v>
      </c>
      <c r="V1040" s="211"/>
      <c r="W1040" s="172">
        <v>87.161223071577481</v>
      </c>
      <c r="X1040" s="212"/>
      <c r="Y1040" s="172">
        <v>84.08620689655173</v>
      </c>
      <c r="Z1040" s="212"/>
      <c r="AA1040" s="172">
        <v>83.494815570287273</v>
      </c>
      <c r="AB1040" s="211"/>
      <c r="AC1040" s="172">
        <v>72.486057123542338</v>
      </c>
      <c r="AD1040" s="211"/>
      <c r="AE1040" s="172">
        <v>99.817850637522767</v>
      </c>
      <c r="AF1040" s="211"/>
      <c r="AG1040" s="673">
        <v>100</v>
      </c>
      <c r="AH1040" s="180"/>
      <c r="AI1040" s="49">
        <v>98.597091531223271</v>
      </c>
      <c r="AJ1040" s="180"/>
      <c r="AK1040" s="673"/>
      <c r="AL1040" s="180"/>
      <c r="AM1040" s="762"/>
      <c r="AN1040" s="155"/>
      <c r="AO1040" s="762"/>
      <c r="AP1040" s="155"/>
      <c r="AQ1040" s="762"/>
      <c r="AR1040" s="155"/>
      <c r="AS1040" s="762"/>
      <c r="AT1040" s="155"/>
      <c r="AU1040" s="762"/>
      <c r="AV1040" s="155"/>
    </row>
    <row r="1041" spans="1:48" s="1" customFormat="1" ht="15" customHeight="1">
      <c r="A1041" s="738"/>
      <c r="B1041" s="58"/>
      <c r="C1041" s="741"/>
      <c r="D1041" s="56"/>
      <c r="E1041" s="739" t="s">
        <v>184</v>
      </c>
      <c r="F1041" s="739"/>
      <c r="G1041" s="734"/>
      <c r="H1041" s="766"/>
      <c r="I1041" s="49" t="s">
        <v>13</v>
      </c>
      <c r="J1041" s="57"/>
      <c r="K1041" s="49" t="s">
        <v>13</v>
      </c>
      <c r="L1041" s="57"/>
      <c r="M1041" s="49" t="s">
        <v>13</v>
      </c>
      <c r="N1041" s="57"/>
      <c r="O1041" s="49" t="s">
        <v>13</v>
      </c>
      <c r="P1041" s="57"/>
      <c r="Q1041" s="49" t="s">
        <v>13</v>
      </c>
      <c r="R1041" s="57"/>
      <c r="S1041" s="670">
        <v>68.305439330543933</v>
      </c>
      <c r="T1041" s="210"/>
      <c r="U1041" s="172">
        <v>68.773946360153261</v>
      </c>
      <c r="V1041" s="211"/>
      <c r="W1041" s="172">
        <v>73.03228529225575</v>
      </c>
      <c r="X1041" s="212"/>
      <c r="Y1041" s="172">
        <v>78.571428571428569</v>
      </c>
      <c r="Z1041" s="212"/>
      <c r="AA1041" s="172">
        <v>69.509944638097181</v>
      </c>
      <c r="AB1041" s="211"/>
      <c r="AC1041" s="172">
        <v>71.917808219178085</v>
      </c>
      <c r="AD1041" s="211"/>
      <c r="AE1041" s="172">
        <v>89.269455885540864</v>
      </c>
      <c r="AF1041" s="211"/>
      <c r="AG1041" s="673">
        <v>92.02605570530099</v>
      </c>
      <c r="AH1041" s="180"/>
      <c r="AI1041" s="49">
        <v>87.006578947368425</v>
      </c>
      <c r="AJ1041" s="180"/>
      <c r="AK1041" s="673"/>
      <c r="AL1041" s="180"/>
      <c r="AM1041" s="762"/>
      <c r="AN1041" s="155"/>
      <c r="AO1041" s="762"/>
      <c r="AP1041" s="155"/>
      <c r="AQ1041" s="762"/>
      <c r="AR1041" s="155"/>
      <c r="AS1041" s="762"/>
      <c r="AT1041" s="155"/>
      <c r="AU1041" s="762"/>
      <c r="AV1041" s="155"/>
    </row>
    <row r="1042" spans="1:48" s="1" customFormat="1" ht="15" customHeight="1">
      <c r="A1042" s="738"/>
      <c r="B1042" s="58"/>
      <c r="C1042" s="741"/>
      <c r="D1042" s="56"/>
      <c r="E1042" s="739" t="s">
        <v>185</v>
      </c>
      <c r="F1042" s="739"/>
      <c r="G1042" s="734"/>
      <c r="H1042" s="766"/>
      <c r="I1042" s="49" t="s">
        <v>13</v>
      </c>
      <c r="J1042" s="57"/>
      <c r="K1042" s="49" t="s">
        <v>13</v>
      </c>
      <c r="L1042" s="57"/>
      <c r="M1042" s="49" t="s">
        <v>13</v>
      </c>
      <c r="N1042" s="57"/>
      <c r="O1042" s="49" t="s">
        <v>13</v>
      </c>
      <c r="P1042" s="57"/>
      <c r="Q1042" s="49" t="s">
        <v>13</v>
      </c>
      <c r="R1042" s="57"/>
      <c r="S1042" s="670">
        <v>84.15439309294058</v>
      </c>
      <c r="T1042" s="210"/>
      <c r="U1042" s="172">
        <v>86.996904024767801</v>
      </c>
      <c r="V1042" s="211"/>
      <c r="W1042" s="172">
        <v>93.626707132018211</v>
      </c>
      <c r="X1042" s="212"/>
      <c r="Y1042" s="172">
        <v>91.967463141840369</v>
      </c>
      <c r="Z1042" s="212"/>
      <c r="AA1042" s="172">
        <v>91.625857002938289</v>
      </c>
      <c r="AB1042" s="211"/>
      <c r="AC1042" s="172">
        <v>82.55984367366878</v>
      </c>
      <c r="AD1042" s="211"/>
      <c r="AE1042" s="172">
        <v>96.826196473551647</v>
      </c>
      <c r="AF1042" s="211"/>
      <c r="AG1042" s="673">
        <v>100</v>
      </c>
      <c r="AH1042" s="180"/>
      <c r="AI1042" s="49">
        <v>99.419525065963072</v>
      </c>
      <c r="AJ1042" s="180"/>
      <c r="AK1042" s="673"/>
      <c r="AL1042" s="180"/>
      <c r="AM1042" s="762"/>
      <c r="AN1042" s="155"/>
      <c r="AO1042" s="762"/>
      <c r="AP1042" s="155"/>
      <c r="AQ1042" s="762"/>
      <c r="AR1042" s="155"/>
      <c r="AS1042" s="762"/>
      <c r="AT1042" s="155"/>
      <c r="AU1042" s="762"/>
      <c r="AV1042" s="155"/>
    </row>
    <row r="1043" spans="1:48" s="1" customFormat="1" ht="15" customHeight="1">
      <c r="A1043" s="738"/>
      <c r="B1043" s="58"/>
      <c r="C1043" s="741"/>
      <c r="D1043" s="56"/>
      <c r="E1043" s="739" t="s">
        <v>186</v>
      </c>
      <c r="F1043" s="739"/>
      <c r="G1043" s="734"/>
      <c r="H1043" s="766"/>
      <c r="I1043" s="49" t="s">
        <v>13</v>
      </c>
      <c r="J1043" s="57"/>
      <c r="K1043" s="49" t="s">
        <v>13</v>
      </c>
      <c r="L1043" s="57"/>
      <c r="M1043" s="49" t="s">
        <v>13</v>
      </c>
      <c r="N1043" s="57"/>
      <c r="O1043" s="49" t="s">
        <v>13</v>
      </c>
      <c r="P1043" s="57"/>
      <c r="Q1043" s="49" t="s">
        <v>13</v>
      </c>
      <c r="R1043" s="57"/>
      <c r="S1043" s="670">
        <v>71.688500727802037</v>
      </c>
      <c r="T1043" s="210"/>
      <c r="U1043" s="172">
        <v>75.444969124591353</v>
      </c>
      <c r="V1043" s="211"/>
      <c r="W1043" s="172">
        <v>73.490532332976073</v>
      </c>
      <c r="X1043" s="212"/>
      <c r="Y1043" s="172">
        <v>75.991189427312776</v>
      </c>
      <c r="Z1043" s="212"/>
      <c r="AA1043" s="172">
        <v>76.722599071760087</v>
      </c>
      <c r="AB1043" s="211"/>
      <c r="AC1043" s="172">
        <v>69.715971966064188</v>
      </c>
      <c r="AD1043" s="211"/>
      <c r="AE1043" s="172">
        <v>87.816341287057114</v>
      </c>
      <c r="AF1043" s="211"/>
      <c r="AG1043" s="673">
        <v>98.502994011976057</v>
      </c>
      <c r="AH1043" s="180"/>
      <c r="AI1043" s="49">
        <v>90.503432494279181</v>
      </c>
      <c r="AJ1043" s="180"/>
      <c r="AK1043" s="673"/>
      <c r="AL1043" s="180"/>
      <c r="AM1043" s="762"/>
      <c r="AN1043" s="155"/>
      <c r="AO1043" s="762"/>
      <c r="AP1043" s="155"/>
      <c r="AQ1043" s="762"/>
      <c r="AR1043" s="155"/>
      <c r="AS1043" s="762"/>
      <c r="AT1043" s="155"/>
      <c r="AU1043" s="762"/>
      <c r="AV1043" s="155"/>
    </row>
    <row r="1044" spans="1:48" s="1" customFormat="1" ht="15" customHeight="1">
      <c r="A1044" s="738"/>
      <c r="B1044" s="58"/>
      <c r="C1044" s="741"/>
      <c r="D1044" s="56"/>
      <c r="E1044" s="739" t="s">
        <v>222</v>
      </c>
      <c r="F1044" s="739"/>
      <c r="G1044" s="734"/>
      <c r="H1044" s="766"/>
      <c r="I1044" s="49" t="s">
        <v>13</v>
      </c>
      <c r="J1044" s="57"/>
      <c r="K1044" s="49" t="s">
        <v>13</v>
      </c>
      <c r="L1044" s="57"/>
      <c r="M1044" s="49" t="s">
        <v>13</v>
      </c>
      <c r="N1044" s="57"/>
      <c r="O1044" s="49" t="s">
        <v>13</v>
      </c>
      <c r="P1044" s="57"/>
      <c r="Q1044" s="49" t="s">
        <v>13</v>
      </c>
      <c r="R1044" s="57"/>
      <c r="S1044" s="670">
        <v>70.945509368942496</v>
      </c>
      <c r="T1044" s="210"/>
      <c r="U1044" s="172">
        <v>75.23746410426331</v>
      </c>
      <c r="V1044" s="211"/>
      <c r="W1044" s="172">
        <v>83.165719282903368</v>
      </c>
      <c r="X1044" s="212"/>
      <c r="Y1044" s="172">
        <v>78.635863586358639</v>
      </c>
      <c r="Z1044" s="212"/>
      <c r="AA1044" s="172">
        <v>82.283124730254642</v>
      </c>
      <c r="AB1044" s="211"/>
      <c r="AC1044" s="172">
        <v>64.277765412864454</v>
      </c>
      <c r="AD1044" s="211"/>
      <c r="AE1044" s="172">
        <v>92.151289899431561</v>
      </c>
      <c r="AF1044" s="211"/>
      <c r="AG1044" s="673">
        <v>95.427795382526028</v>
      </c>
      <c r="AH1044" s="180"/>
      <c r="AI1044" s="49">
        <v>91.380866425992778</v>
      </c>
      <c r="AJ1044" s="180"/>
      <c r="AK1044" s="673"/>
      <c r="AL1044" s="180"/>
      <c r="AM1044" s="762"/>
      <c r="AN1044" s="155"/>
      <c r="AO1044" s="762"/>
      <c r="AP1044" s="155"/>
      <c r="AQ1044" s="762"/>
      <c r="AR1044" s="155"/>
      <c r="AS1044" s="762"/>
      <c r="AT1044" s="155"/>
      <c r="AU1044" s="762"/>
      <c r="AV1044" s="155"/>
    </row>
    <row r="1045" spans="1:48" s="1" customFormat="1" ht="15" customHeight="1">
      <c r="A1045" s="738"/>
      <c r="B1045" s="58"/>
      <c r="C1045" s="741"/>
      <c r="D1045" s="56"/>
      <c r="E1045" s="739" t="s">
        <v>187</v>
      </c>
      <c r="F1045" s="739"/>
      <c r="G1045" s="734"/>
      <c r="H1045" s="766"/>
      <c r="I1045" s="49" t="s">
        <v>13</v>
      </c>
      <c r="J1045" s="57"/>
      <c r="K1045" s="49" t="s">
        <v>13</v>
      </c>
      <c r="L1045" s="57"/>
      <c r="M1045" s="49" t="s">
        <v>13</v>
      </c>
      <c r="N1045" s="57"/>
      <c r="O1045" s="49" t="s">
        <v>13</v>
      </c>
      <c r="P1045" s="57"/>
      <c r="Q1045" s="49" t="s">
        <v>13</v>
      </c>
      <c r="R1045" s="57"/>
      <c r="S1045" s="670">
        <v>64.512666380420782</v>
      </c>
      <c r="T1045" s="210"/>
      <c r="U1045" s="172">
        <v>66.500679040289725</v>
      </c>
      <c r="V1045" s="211"/>
      <c r="W1045" s="172">
        <v>72.198368398454278</v>
      </c>
      <c r="X1045" s="212"/>
      <c r="Y1045" s="172">
        <v>74.304807070489332</v>
      </c>
      <c r="Z1045" s="212"/>
      <c r="AA1045" s="172">
        <v>73.697270471464009</v>
      </c>
      <c r="AB1045" s="211"/>
      <c r="AC1045" s="172">
        <v>67.640830156713264</v>
      </c>
      <c r="AD1045" s="211"/>
      <c r="AE1045" s="172">
        <v>81.336805555555557</v>
      </c>
      <c r="AF1045" s="211"/>
      <c r="AG1045" s="673">
        <v>90.478251460722788</v>
      </c>
      <c r="AH1045" s="180"/>
      <c r="AI1045" s="49">
        <v>91.48984713666438</v>
      </c>
      <c r="AJ1045" s="180"/>
      <c r="AK1045" s="673"/>
      <c r="AL1045" s="180"/>
      <c r="AM1045" s="762"/>
      <c r="AN1045" s="155"/>
      <c r="AO1045" s="762"/>
      <c r="AP1045" s="155"/>
      <c r="AQ1045" s="762"/>
      <c r="AR1045" s="155"/>
      <c r="AS1045" s="762"/>
      <c r="AT1045" s="155"/>
      <c r="AU1045" s="762"/>
      <c r="AV1045" s="155"/>
    </row>
    <row r="1046" spans="1:48" s="1" customFormat="1" ht="15" customHeight="1">
      <c r="A1046" s="738"/>
      <c r="B1046" s="58"/>
      <c r="C1046" s="741"/>
      <c r="D1046" s="56"/>
      <c r="E1046" s="739" t="s">
        <v>188</v>
      </c>
      <c r="F1046" s="739"/>
      <c r="G1046" s="734"/>
      <c r="H1046" s="766"/>
      <c r="I1046" s="49" t="s">
        <v>13</v>
      </c>
      <c r="J1046" s="57"/>
      <c r="K1046" s="49" t="s">
        <v>13</v>
      </c>
      <c r="L1046" s="57"/>
      <c r="M1046" s="49" t="s">
        <v>13</v>
      </c>
      <c r="N1046" s="57"/>
      <c r="O1046" s="49" t="s">
        <v>13</v>
      </c>
      <c r="P1046" s="57"/>
      <c r="Q1046" s="49" t="s">
        <v>13</v>
      </c>
      <c r="R1046" s="57"/>
      <c r="S1046" s="670">
        <v>74.487243621810904</v>
      </c>
      <c r="T1046" s="210"/>
      <c r="U1046" s="172">
        <v>75.537768884442229</v>
      </c>
      <c r="V1046" s="211"/>
      <c r="W1046" s="172">
        <v>81.66175024582104</v>
      </c>
      <c r="X1046" s="212"/>
      <c r="Y1046" s="172">
        <v>79.545454545454547</v>
      </c>
      <c r="Z1046" s="212"/>
      <c r="AA1046" s="172">
        <v>81.310679611650485</v>
      </c>
      <c r="AB1046" s="211"/>
      <c r="AC1046" s="172">
        <v>61.62397293378443</v>
      </c>
      <c r="AD1046" s="211"/>
      <c r="AE1046" s="172">
        <v>97.432024169184288</v>
      </c>
      <c r="AF1046" s="211"/>
      <c r="AG1046" s="673">
        <v>93.383084577114431</v>
      </c>
      <c r="AH1046" s="180"/>
      <c r="AI1046" s="49">
        <v>88.542174549000492</v>
      </c>
      <c r="AJ1046" s="180"/>
      <c r="AK1046" s="673"/>
      <c r="AL1046" s="180"/>
      <c r="AM1046" s="762"/>
      <c r="AN1046" s="155"/>
      <c r="AO1046" s="762"/>
      <c r="AP1046" s="155"/>
      <c r="AQ1046" s="762"/>
      <c r="AR1046" s="155"/>
      <c r="AS1046" s="762"/>
      <c r="AT1046" s="155"/>
      <c r="AU1046" s="762"/>
      <c r="AV1046" s="155"/>
    </row>
    <row r="1047" spans="1:48" s="1" customFormat="1" ht="15" customHeight="1">
      <c r="A1047" s="738"/>
      <c r="B1047" s="58"/>
      <c r="C1047" s="741"/>
      <c r="D1047" s="56"/>
      <c r="E1047" s="739" t="s">
        <v>189</v>
      </c>
      <c r="F1047" s="739"/>
      <c r="G1047" s="734"/>
      <c r="H1047" s="766"/>
      <c r="I1047" s="49" t="s">
        <v>13</v>
      </c>
      <c r="J1047" s="57"/>
      <c r="K1047" s="49" t="s">
        <v>13</v>
      </c>
      <c r="L1047" s="57"/>
      <c r="M1047" s="49" t="s">
        <v>13</v>
      </c>
      <c r="N1047" s="57"/>
      <c r="O1047" s="49" t="s">
        <v>13</v>
      </c>
      <c r="P1047" s="57"/>
      <c r="Q1047" s="49" t="s">
        <v>13</v>
      </c>
      <c r="R1047" s="57"/>
      <c r="S1047" s="670">
        <v>67.334669338677358</v>
      </c>
      <c r="T1047" s="210"/>
      <c r="U1047" s="172">
        <v>71.457553058676666</v>
      </c>
      <c r="V1047" s="211"/>
      <c r="W1047" s="172">
        <v>75.897286256200758</v>
      </c>
      <c r="X1047" s="212"/>
      <c r="Y1047" s="172">
        <v>74.902131361461514</v>
      </c>
      <c r="Z1047" s="212"/>
      <c r="AA1047" s="172">
        <v>73.838328292548809</v>
      </c>
      <c r="AB1047" s="211"/>
      <c r="AC1047" s="172">
        <v>57.370242214532873</v>
      </c>
      <c r="AD1047" s="211"/>
      <c r="AE1047" s="172">
        <v>93.256313809779684</v>
      </c>
      <c r="AF1047" s="211"/>
      <c r="AG1047" s="673">
        <v>99.177063976639232</v>
      </c>
      <c r="AH1047" s="180"/>
      <c r="AI1047" s="49">
        <v>93.465531008783614</v>
      </c>
      <c r="AJ1047" s="180"/>
      <c r="AK1047" s="673"/>
      <c r="AL1047" s="180"/>
      <c r="AM1047" s="762"/>
      <c r="AN1047" s="155"/>
      <c r="AO1047" s="762"/>
      <c r="AP1047" s="155"/>
      <c r="AQ1047" s="762"/>
      <c r="AR1047" s="155"/>
      <c r="AS1047" s="762"/>
      <c r="AT1047" s="155"/>
      <c r="AU1047" s="762"/>
      <c r="AV1047" s="155"/>
    </row>
    <row r="1048" spans="1:48" s="1" customFormat="1" ht="15" customHeight="1">
      <c r="A1048" s="738"/>
      <c r="B1048" s="58"/>
      <c r="C1048" s="741"/>
      <c r="D1048" s="56"/>
      <c r="E1048" s="739" t="s">
        <v>223</v>
      </c>
      <c r="F1048" s="739"/>
      <c r="G1048" s="734"/>
      <c r="H1048" s="766"/>
      <c r="I1048" s="49" t="s">
        <v>13</v>
      </c>
      <c r="J1048" s="57"/>
      <c r="K1048" s="49" t="s">
        <v>13</v>
      </c>
      <c r="L1048" s="57"/>
      <c r="M1048" s="49" t="s">
        <v>13</v>
      </c>
      <c r="N1048" s="57"/>
      <c r="O1048" s="49" t="s">
        <v>13</v>
      </c>
      <c r="P1048" s="57"/>
      <c r="Q1048" s="49" t="s">
        <v>13</v>
      </c>
      <c r="R1048" s="57"/>
      <c r="S1048" s="670">
        <v>71.64869029275809</v>
      </c>
      <c r="T1048" s="210"/>
      <c r="U1048" s="172">
        <v>73.666789260757639</v>
      </c>
      <c r="V1048" s="211"/>
      <c r="W1048" s="172">
        <v>77.244039270687239</v>
      </c>
      <c r="X1048" s="212"/>
      <c r="Y1048" s="172">
        <v>78.583138173302103</v>
      </c>
      <c r="Z1048" s="212"/>
      <c r="AA1048" s="172">
        <v>80.557475236120709</v>
      </c>
      <c r="AB1048" s="211"/>
      <c r="AC1048" s="172">
        <v>77.325514545245483</v>
      </c>
      <c r="AD1048" s="211"/>
      <c r="AE1048" s="172">
        <v>91.748251748251747</v>
      </c>
      <c r="AF1048" s="211"/>
      <c r="AG1048" s="673">
        <v>91.725434884814291</v>
      </c>
      <c r="AH1048" s="180"/>
      <c r="AI1048" s="49">
        <v>90.15314668581</v>
      </c>
      <c r="AJ1048" s="180"/>
      <c r="AK1048" s="673"/>
      <c r="AL1048" s="180"/>
      <c r="AM1048" s="762"/>
      <c r="AN1048" s="155"/>
      <c r="AO1048" s="762"/>
      <c r="AP1048" s="155"/>
      <c r="AQ1048" s="762"/>
      <c r="AR1048" s="155"/>
      <c r="AS1048" s="762"/>
      <c r="AT1048" s="155"/>
      <c r="AU1048" s="762"/>
      <c r="AV1048" s="155"/>
    </row>
    <row r="1049" spans="1:48" s="1" customFormat="1" ht="15" customHeight="1">
      <c r="A1049" s="738"/>
      <c r="B1049" s="58"/>
      <c r="C1049" s="741"/>
      <c r="D1049" s="56"/>
      <c r="E1049" s="739" t="s">
        <v>190</v>
      </c>
      <c r="F1049" s="739"/>
      <c r="G1049" s="734"/>
      <c r="H1049" s="766"/>
      <c r="I1049" s="49" t="s">
        <v>13</v>
      </c>
      <c r="J1049" s="57"/>
      <c r="K1049" s="49" t="s">
        <v>13</v>
      </c>
      <c r="L1049" s="57"/>
      <c r="M1049" s="49" t="s">
        <v>13</v>
      </c>
      <c r="N1049" s="57"/>
      <c r="O1049" s="49" t="s">
        <v>13</v>
      </c>
      <c r="P1049" s="57"/>
      <c r="Q1049" s="49" t="s">
        <v>13</v>
      </c>
      <c r="R1049" s="57"/>
      <c r="S1049" s="670">
        <v>73.345685547908943</v>
      </c>
      <c r="T1049" s="210"/>
      <c r="U1049" s="172">
        <v>75.169790817712581</v>
      </c>
      <c r="V1049" s="211"/>
      <c r="W1049" s="172">
        <v>80.664652567975821</v>
      </c>
      <c r="X1049" s="212"/>
      <c r="Y1049" s="172">
        <v>79.30463576158941</v>
      </c>
      <c r="Z1049" s="212"/>
      <c r="AA1049" s="172">
        <v>77.06747843734145</v>
      </c>
      <c r="AB1049" s="211"/>
      <c r="AC1049" s="172">
        <v>38.776595744680854</v>
      </c>
      <c r="AD1049" s="211"/>
      <c r="AE1049" s="172">
        <v>91.817155756207683</v>
      </c>
      <c r="AF1049" s="211"/>
      <c r="AG1049" s="673">
        <v>94.371128467546455</v>
      </c>
      <c r="AH1049" s="180"/>
      <c r="AI1049" s="49">
        <v>92.869034406215306</v>
      </c>
      <c r="AJ1049" s="180"/>
      <c r="AK1049" s="673"/>
      <c r="AL1049" s="180"/>
      <c r="AM1049" s="762"/>
      <c r="AN1049" s="155"/>
      <c r="AO1049" s="762"/>
      <c r="AP1049" s="155"/>
      <c r="AQ1049" s="762"/>
      <c r="AR1049" s="155"/>
      <c r="AS1049" s="762"/>
      <c r="AT1049" s="155"/>
      <c r="AU1049" s="762"/>
      <c r="AV1049" s="155"/>
    </row>
    <row r="1050" spans="1:48" s="1" customFormat="1" ht="15" customHeight="1">
      <c r="A1050" s="738"/>
      <c r="B1050" s="58"/>
      <c r="C1050" s="741"/>
      <c r="D1050" s="56"/>
      <c r="E1050" s="739" t="s">
        <v>191</v>
      </c>
      <c r="F1050" s="739"/>
      <c r="G1050" s="734"/>
      <c r="H1050" s="766"/>
      <c r="I1050" s="49" t="s">
        <v>13</v>
      </c>
      <c r="J1050" s="57"/>
      <c r="K1050" s="49" t="s">
        <v>13</v>
      </c>
      <c r="L1050" s="57"/>
      <c r="M1050" s="49" t="s">
        <v>13</v>
      </c>
      <c r="N1050" s="57"/>
      <c r="O1050" s="49" t="s">
        <v>13</v>
      </c>
      <c r="P1050" s="57"/>
      <c r="Q1050" s="49" t="s">
        <v>13</v>
      </c>
      <c r="R1050" s="57"/>
      <c r="S1050" s="670">
        <v>68.827708703374782</v>
      </c>
      <c r="T1050" s="210"/>
      <c r="U1050" s="172">
        <v>76.470588235294116</v>
      </c>
      <c r="V1050" s="211"/>
      <c r="W1050" s="172">
        <v>78.275862068965523</v>
      </c>
      <c r="X1050" s="212"/>
      <c r="Y1050" s="172">
        <v>79.222972972972968</v>
      </c>
      <c r="Z1050" s="212"/>
      <c r="AA1050" s="172">
        <v>78.077571669477237</v>
      </c>
      <c r="AB1050" s="211"/>
      <c r="AC1050" s="172">
        <v>65.655664585191801</v>
      </c>
      <c r="AD1050" s="211"/>
      <c r="AE1050" s="172">
        <v>81.86666666666666</v>
      </c>
      <c r="AF1050" s="211"/>
      <c r="AG1050" s="673">
        <v>90.116801437556163</v>
      </c>
      <c r="AH1050" s="180"/>
      <c r="AI1050" s="49">
        <v>85.664335664335667</v>
      </c>
      <c r="AJ1050" s="180"/>
      <c r="AK1050" s="673"/>
      <c r="AL1050" s="180"/>
      <c r="AM1050" s="762"/>
      <c r="AN1050" s="155"/>
      <c r="AO1050" s="762"/>
      <c r="AP1050" s="155"/>
      <c r="AQ1050" s="762"/>
      <c r="AR1050" s="155"/>
      <c r="AS1050" s="762"/>
      <c r="AT1050" s="155"/>
      <c r="AU1050" s="762"/>
      <c r="AV1050" s="155"/>
    </row>
    <row r="1051" spans="1:48" s="1" customFormat="1" ht="15" customHeight="1">
      <c r="A1051" s="738"/>
      <c r="B1051" s="58"/>
      <c r="C1051" s="741"/>
      <c r="D1051" s="56"/>
      <c r="E1051" s="739" t="s">
        <v>224</v>
      </c>
      <c r="F1051" s="739"/>
      <c r="G1051" s="734"/>
      <c r="H1051" s="766"/>
      <c r="I1051" s="49" t="s">
        <v>13</v>
      </c>
      <c r="J1051" s="57"/>
      <c r="K1051" s="49" t="s">
        <v>13</v>
      </c>
      <c r="L1051" s="57"/>
      <c r="M1051" s="49" t="s">
        <v>13</v>
      </c>
      <c r="N1051" s="57"/>
      <c r="O1051" s="49" t="s">
        <v>13</v>
      </c>
      <c r="P1051" s="57"/>
      <c r="Q1051" s="49" t="s">
        <v>13</v>
      </c>
      <c r="R1051" s="57"/>
      <c r="S1051" s="670">
        <v>64.399624765478421</v>
      </c>
      <c r="T1051" s="210"/>
      <c r="U1051" s="172">
        <v>69.024676850763811</v>
      </c>
      <c r="V1051" s="211"/>
      <c r="W1051" s="172">
        <v>81.281138790035584</v>
      </c>
      <c r="X1051" s="212"/>
      <c r="Y1051" s="172">
        <v>75.047528517110266</v>
      </c>
      <c r="Z1051" s="212"/>
      <c r="AA1051" s="172">
        <v>73.385249656436102</v>
      </c>
      <c r="AB1051" s="211"/>
      <c r="AC1051" s="172">
        <v>61.452646570140047</v>
      </c>
      <c r="AD1051" s="211"/>
      <c r="AE1051" s="172">
        <v>94.30457100953312</v>
      </c>
      <c r="AF1051" s="211"/>
      <c r="AG1051" s="673">
        <v>98.94736842105263</v>
      </c>
      <c r="AH1051" s="180"/>
      <c r="AI1051" s="49">
        <v>83.256291730868</v>
      </c>
      <c r="AJ1051" s="180"/>
      <c r="AK1051" s="673"/>
      <c r="AL1051" s="180"/>
      <c r="AM1051" s="762"/>
      <c r="AN1051" s="155"/>
      <c r="AO1051" s="762"/>
      <c r="AP1051" s="155"/>
      <c r="AQ1051" s="762"/>
      <c r="AR1051" s="155"/>
      <c r="AS1051" s="762"/>
      <c r="AT1051" s="155"/>
      <c r="AU1051" s="762"/>
      <c r="AV1051" s="155"/>
    </row>
    <row r="1052" spans="1:48" s="1" customFormat="1" ht="15" customHeight="1">
      <c r="A1052" s="738"/>
      <c r="B1052" s="58"/>
      <c r="C1052" s="741"/>
      <c r="D1052" s="56"/>
      <c r="E1052" s="739" t="s">
        <v>192</v>
      </c>
      <c r="F1052" s="739"/>
      <c r="G1052" s="734"/>
      <c r="H1052" s="766"/>
      <c r="I1052" s="49" t="s">
        <v>13</v>
      </c>
      <c r="J1052" s="57"/>
      <c r="K1052" s="49" t="s">
        <v>13</v>
      </c>
      <c r="L1052" s="57"/>
      <c r="M1052" s="49" t="s">
        <v>13</v>
      </c>
      <c r="N1052" s="57"/>
      <c r="O1052" s="49" t="s">
        <v>13</v>
      </c>
      <c r="P1052" s="57"/>
      <c r="Q1052" s="49" t="s">
        <v>13</v>
      </c>
      <c r="R1052" s="57"/>
      <c r="S1052" s="670">
        <v>65.852425220739818</v>
      </c>
      <c r="T1052" s="210"/>
      <c r="U1052" s="172">
        <v>66.248508869819517</v>
      </c>
      <c r="V1052" s="211"/>
      <c r="W1052" s="172">
        <v>74.628399456820944</v>
      </c>
      <c r="X1052" s="212"/>
      <c r="Y1052" s="172">
        <v>70.485401459854018</v>
      </c>
      <c r="Z1052" s="212"/>
      <c r="AA1052" s="172">
        <v>63.482796738980241</v>
      </c>
      <c r="AB1052" s="211"/>
      <c r="AC1052" s="172">
        <v>55.639748114317342</v>
      </c>
      <c r="AD1052" s="211"/>
      <c r="AE1052" s="172">
        <v>71.983568892292695</v>
      </c>
      <c r="AF1052" s="211"/>
      <c r="AG1052" s="673">
        <v>76.172447900678748</v>
      </c>
      <c r="AH1052" s="180"/>
      <c r="AI1052" s="49">
        <v>79.606854142195814</v>
      </c>
      <c r="AJ1052" s="180"/>
      <c r="AK1052" s="673"/>
      <c r="AL1052" s="180"/>
      <c r="AM1052" s="762"/>
      <c r="AN1052" s="155"/>
      <c r="AO1052" s="762"/>
      <c r="AP1052" s="155"/>
      <c r="AQ1052" s="762"/>
      <c r="AR1052" s="155"/>
      <c r="AS1052" s="762"/>
      <c r="AT1052" s="155"/>
      <c r="AU1052" s="762"/>
      <c r="AV1052" s="155"/>
    </row>
    <row r="1053" spans="1:48" s="1" customFormat="1" ht="15" customHeight="1">
      <c r="A1053" s="738"/>
      <c r="B1053" s="58"/>
      <c r="C1053" s="741"/>
      <c r="D1053" s="56"/>
      <c r="E1053" s="739" t="s">
        <v>193</v>
      </c>
      <c r="F1053" s="739"/>
      <c r="G1053" s="734"/>
      <c r="H1053" s="766"/>
      <c r="I1053" s="49" t="s">
        <v>13</v>
      </c>
      <c r="J1053" s="57"/>
      <c r="K1053" s="49" t="s">
        <v>13</v>
      </c>
      <c r="L1053" s="57"/>
      <c r="M1053" s="49" t="s">
        <v>13</v>
      </c>
      <c r="N1053" s="57"/>
      <c r="O1053" s="49" t="s">
        <v>13</v>
      </c>
      <c r="P1053" s="57"/>
      <c r="Q1053" s="49" t="s">
        <v>13</v>
      </c>
      <c r="R1053" s="57"/>
      <c r="S1053" s="670">
        <v>61.588754494932985</v>
      </c>
      <c r="T1053" s="210"/>
      <c r="U1053" s="172">
        <v>69.193112761647541</v>
      </c>
      <c r="V1053" s="211"/>
      <c r="W1053" s="172">
        <v>88.367609254498717</v>
      </c>
      <c r="X1053" s="212"/>
      <c r="Y1053" s="172">
        <v>84.528362014021667</v>
      </c>
      <c r="Z1053" s="212"/>
      <c r="AA1053" s="172">
        <v>76.83368548143676</v>
      </c>
      <c r="AB1053" s="211"/>
      <c r="AC1053" s="172">
        <v>74.162679425837325</v>
      </c>
      <c r="AD1053" s="211"/>
      <c r="AE1053" s="172">
        <v>90.693069306930695</v>
      </c>
      <c r="AF1053" s="211"/>
      <c r="AG1053" s="673">
        <v>98.950091296408999</v>
      </c>
      <c r="AH1053" s="180"/>
      <c r="AI1053" s="49">
        <v>91.923551171393342</v>
      </c>
      <c r="AJ1053" s="180"/>
      <c r="AK1053" s="673"/>
      <c r="AL1053" s="180"/>
      <c r="AM1053" s="762"/>
      <c r="AN1053" s="155"/>
      <c r="AO1053" s="762"/>
      <c r="AP1053" s="155"/>
      <c r="AQ1053" s="762"/>
      <c r="AR1053" s="155"/>
      <c r="AS1053" s="762"/>
      <c r="AT1053" s="155"/>
      <c r="AU1053" s="762"/>
      <c r="AV1053" s="155"/>
    </row>
    <row r="1054" spans="1:48" s="1" customFormat="1" ht="15" customHeight="1">
      <c r="A1054" s="738"/>
      <c r="B1054" s="58"/>
      <c r="C1054" s="741"/>
      <c r="D1054" s="56"/>
      <c r="E1054" s="739" t="s">
        <v>194</v>
      </c>
      <c r="F1054" s="739"/>
      <c r="G1054" s="734"/>
      <c r="H1054" s="766"/>
      <c r="I1054" s="49" t="s">
        <v>13</v>
      </c>
      <c r="J1054" s="57"/>
      <c r="K1054" s="49" t="s">
        <v>13</v>
      </c>
      <c r="L1054" s="57"/>
      <c r="M1054" s="49" t="s">
        <v>13</v>
      </c>
      <c r="N1054" s="57"/>
      <c r="O1054" s="49" t="s">
        <v>13</v>
      </c>
      <c r="P1054" s="57"/>
      <c r="Q1054" s="49" t="s">
        <v>13</v>
      </c>
      <c r="R1054" s="57"/>
      <c r="S1054" s="670">
        <v>68.812656641604008</v>
      </c>
      <c r="T1054" s="210"/>
      <c r="U1054" s="172">
        <v>74.367697086229839</v>
      </c>
      <c r="V1054" s="211"/>
      <c r="W1054" s="172">
        <v>75.676801332778012</v>
      </c>
      <c r="X1054" s="212"/>
      <c r="Y1054" s="172">
        <v>73.803389830508465</v>
      </c>
      <c r="Z1054" s="212"/>
      <c r="AA1054" s="172">
        <v>76.214295116493361</v>
      </c>
      <c r="AB1054" s="211"/>
      <c r="AC1054" s="172">
        <v>56.521189120809609</v>
      </c>
      <c r="AD1054" s="211"/>
      <c r="AE1054" s="172">
        <v>91.433156400444389</v>
      </c>
      <c r="AF1054" s="211"/>
      <c r="AG1054" s="673">
        <v>93.271461716937353</v>
      </c>
      <c r="AH1054" s="180"/>
      <c r="AI1054" s="49">
        <v>92.040890836071554</v>
      </c>
      <c r="AJ1054" s="180"/>
      <c r="AK1054" s="673"/>
      <c r="AL1054" s="180"/>
      <c r="AM1054" s="762"/>
      <c r="AN1054" s="155"/>
      <c r="AO1054" s="762"/>
      <c r="AP1054" s="155"/>
      <c r="AQ1054" s="762"/>
      <c r="AR1054" s="155"/>
      <c r="AS1054" s="762"/>
      <c r="AT1054" s="155"/>
      <c r="AU1054" s="762"/>
      <c r="AV1054" s="155"/>
    </row>
    <row r="1055" spans="1:48" s="1" customFormat="1" ht="15" customHeight="1">
      <c r="A1055" s="738"/>
      <c r="B1055" s="58"/>
      <c r="C1055" s="741"/>
      <c r="D1055" s="56"/>
      <c r="E1055" s="739" t="s">
        <v>195</v>
      </c>
      <c r="F1055" s="739"/>
      <c r="G1055" s="734"/>
      <c r="H1055" s="766"/>
      <c r="I1055" s="49" t="s">
        <v>13</v>
      </c>
      <c r="J1055" s="57"/>
      <c r="K1055" s="49" t="s">
        <v>13</v>
      </c>
      <c r="L1055" s="57"/>
      <c r="M1055" s="49" t="s">
        <v>13</v>
      </c>
      <c r="N1055" s="57"/>
      <c r="O1055" s="49" t="s">
        <v>13</v>
      </c>
      <c r="P1055" s="57"/>
      <c r="Q1055" s="49" t="s">
        <v>13</v>
      </c>
      <c r="R1055" s="57"/>
      <c r="S1055" s="670">
        <v>76.43512450851901</v>
      </c>
      <c r="T1055" s="210"/>
      <c r="U1055" s="172">
        <v>76.162636194525646</v>
      </c>
      <c r="V1055" s="211"/>
      <c r="W1055" s="172">
        <v>77.836411609498683</v>
      </c>
      <c r="X1055" s="212"/>
      <c r="Y1055" s="172">
        <v>76.374207188160682</v>
      </c>
      <c r="Z1055" s="212"/>
      <c r="AA1055" s="172">
        <v>74.167322318384478</v>
      </c>
      <c r="AB1055" s="211"/>
      <c r="AC1055" s="172">
        <v>68.80609192276313</v>
      </c>
      <c r="AD1055" s="211"/>
      <c r="AE1055" s="172">
        <v>93.94110985277463</v>
      </c>
      <c r="AF1055" s="211"/>
      <c r="AG1055" s="673">
        <v>98.566102667049037</v>
      </c>
      <c r="AH1055" s="180"/>
      <c r="AI1055" s="49">
        <v>95.10650546919976</v>
      </c>
      <c r="AJ1055" s="180"/>
      <c r="AK1055" s="673"/>
      <c r="AL1055" s="180"/>
      <c r="AM1055" s="762"/>
      <c r="AN1055" s="155"/>
      <c r="AO1055" s="762"/>
      <c r="AP1055" s="155"/>
      <c r="AQ1055" s="762"/>
      <c r="AR1055" s="155"/>
      <c r="AS1055" s="762"/>
      <c r="AT1055" s="155"/>
      <c r="AU1055" s="762"/>
      <c r="AV1055" s="155"/>
    </row>
    <row r="1056" spans="1:48" s="1" customFormat="1" ht="15" customHeight="1">
      <c r="A1056" s="738"/>
      <c r="B1056" s="58"/>
      <c r="C1056" s="741"/>
      <c r="D1056" s="56"/>
      <c r="E1056" s="739" t="s">
        <v>225</v>
      </c>
      <c r="F1056" s="739"/>
      <c r="G1056" s="734"/>
      <c r="H1056" s="766"/>
      <c r="I1056" s="49" t="s">
        <v>13</v>
      </c>
      <c r="J1056" s="57"/>
      <c r="K1056" s="49" t="s">
        <v>13</v>
      </c>
      <c r="L1056" s="57"/>
      <c r="M1056" s="49" t="s">
        <v>13</v>
      </c>
      <c r="N1056" s="57"/>
      <c r="O1056" s="49" t="s">
        <v>13</v>
      </c>
      <c r="P1056" s="57"/>
      <c r="Q1056" s="49" t="s">
        <v>13</v>
      </c>
      <c r="R1056" s="57"/>
      <c r="S1056" s="670">
        <v>73.440000000000012</v>
      </c>
      <c r="T1056" s="210"/>
      <c r="U1056" s="172">
        <v>75.768199628789446</v>
      </c>
      <c r="V1056" s="211"/>
      <c r="W1056" s="172">
        <v>78.568642745709823</v>
      </c>
      <c r="X1056" s="212"/>
      <c r="Y1056" s="172">
        <v>77.660406885759002</v>
      </c>
      <c r="Z1056" s="212"/>
      <c r="AA1056" s="172">
        <v>84.247927358863009</v>
      </c>
      <c r="AB1056" s="211"/>
      <c r="AC1056" s="172">
        <v>70.561017929438989</v>
      </c>
      <c r="AD1056" s="211"/>
      <c r="AE1056" s="172">
        <v>93.299864838771967</v>
      </c>
      <c r="AF1056" s="211"/>
      <c r="AG1056" s="673">
        <v>95.308205732234001</v>
      </c>
      <c r="AH1056" s="180"/>
      <c r="AI1056" s="49">
        <v>88.702111024237681</v>
      </c>
      <c r="AJ1056" s="180"/>
      <c r="AK1056" s="673"/>
      <c r="AL1056" s="180"/>
      <c r="AM1056" s="762"/>
      <c r="AN1056" s="155"/>
      <c r="AO1056" s="762"/>
      <c r="AP1056" s="155"/>
      <c r="AQ1056" s="762"/>
      <c r="AR1056" s="155"/>
      <c r="AS1056" s="762"/>
      <c r="AT1056" s="155"/>
      <c r="AU1056" s="762"/>
      <c r="AV1056" s="155"/>
    </row>
    <row r="1057" spans="1:48" s="1" customFormat="1" ht="15" customHeight="1">
      <c r="A1057" s="738"/>
      <c r="B1057" s="58"/>
      <c r="C1057" s="741"/>
      <c r="D1057" s="56"/>
      <c r="E1057" s="739" t="s">
        <v>196</v>
      </c>
      <c r="F1057" s="739"/>
      <c r="G1057" s="734"/>
      <c r="H1057" s="766"/>
      <c r="I1057" s="49" t="s">
        <v>13</v>
      </c>
      <c r="J1057" s="57"/>
      <c r="K1057" s="49" t="s">
        <v>13</v>
      </c>
      <c r="L1057" s="57"/>
      <c r="M1057" s="49" t="s">
        <v>13</v>
      </c>
      <c r="N1057" s="57"/>
      <c r="O1057" s="49" t="s">
        <v>13</v>
      </c>
      <c r="P1057" s="57"/>
      <c r="Q1057" s="49" t="s">
        <v>13</v>
      </c>
      <c r="R1057" s="57"/>
      <c r="S1057" s="670">
        <v>79.947916666666657</v>
      </c>
      <c r="T1057" s="210"/>
      <c r="U1057" s="172">
        <v>79.551820728291318</v>
      </c>
      <c r="V1057" s="211"/>
      <c r="W1057" s="172">
        <v>88.416075650118202</v>
      </c>
      <c r="X1057" s="212"/>
      <c r="Y1057" s="172">
        <v>82.943925233644862</v>
      </c>
      <c r="Z1057" s="212"/>
      <c r="AA1057" s="172">
        <v>85.680190930787589</v>
      </c>
      <c r="AB1057" s="211"/>
      <c r="AC1057" s="172">
        <v>67.056074766355138</v>
      </c>
      <c r="AD1057" s="211"/>
      <c r="AE1057" s="172">
        <v>89.85507246376811</v>
      </c>
      <c r="AF1057" s="211"/>
      <c r="AG1057" s="673">
        <v>94.40389294403893</v>
      </c>
      <c r="AH1057" s="180"/>
      <c r="AI1057" s="49">
        <v>94.278606965174134</v>
      </c>
      <c r="AJ1057" s="180"/>
      <c r="AK1057" s="673"/>
      <c r="AL1057" s="180"/>
      <c r="AM1057" s="762"/>
      <c r="AN1057" s="155"/>
      <c r="AO1057" s="762"/>
      <c r="AP1057" s="155"/>
      <c r="AQ1057" s="762"/>
      <c r="AR1057" s="155"/>
      <c r="AS1057" s="762"/>
      <c r="AT1057" s="155"/>
      <c r="AU1057" s="762"/>
      <c r="AV1057" s="155"/>
    </row>
    <row r="1058" spans="1:48" s="1" customFormat="1" ht="15" customHeight="1">
      <c r="A1058" s="738"/>
      <c r="B1058" s="58"/>
      <c r="C1058" s="741"/>
      <c r="D1058" s="56"/>
      <c r="E1058" s="739" t="s">
        <v>197</v>
      </c>
      <c r="F1058" s="739"/>
      <c r="G1058" s="734"/>
      <c r="H1058" s="766"/>
      <c r="I1058" s="49" t="s">
        <v>13</v>
      </c>
      <c r="J1058" s="57"/>
      <c r="K1058" s="49" t="s">
        <v>13</v>
      </c>
      <c r="L1058" s="57"/>
      <c r="M1058" s="49" t="s">
        <v>13</v>
      </c>
      <c r="N1058" s="57"/>
      <c r="O1058" s="49" t="s">
        <v>13</v>
      </c>
      <c r="P1058" s="57"/>
      <c r="Q1058" s="49" t="s">
        <v>13</v>
      </c>
      <c r="R1058" s="57"/>
      <c r="S1058" s="670">
        <v>76.183908045977006</v>
      </c>
      <c r="T1058" s="210"/>
      <c r="U1058" s="172">
        <v>78.718316594930656</v>
      </c>
      <c r="V1058" s="211"/>
      <c r="W1058" s="172">
        <v>84.394904458598731</v>
      </c>
      <c r="X1058" s="212"/>
      <c r="Y1058" s="172">
        <v>82.919114324446454</v>
      </c>
      <c r="Z1058" s="212"/>
      <c r="AA1058" s="172">
        <v>81.822144725370521</v>
      </c>
      <c r="AB1058" s="211"/>
      <c r="AC1058" s="172">
        <v>64.99118165784833</v>
      </c>
      <c r="AD1058" s="211"/>
      <c r="AE1058" s="172">
        <v>95.579133510167992</v>
      </c>
      <c r="AF1058" s="211"/>
      <c r="AG1058" s="673">
        <v>97.796143250688701</v>
      </c>
      <c r="AH1058" s="180"/>
      <c r="AI1058" s="49">
        <v>90.62196307094267</v>
      </c>
      <c r="AJ1058" s="180"/>
      <c r="AK1058" s="673"/>
      <c r="AL1058" s="180"/>
      <c r="AM1058" s="762"/>
      <c r="AN1058" s="155"/>
      <c r="AO1058" s="762"/>
      <c r="AP1058" s="155"/>
      <c r="AQ1058" s="762"/>
      <c r="AR1058" s="155"/>
      <c r="AS1058" s="762"/>
      <c r="AT1058" s="155"/>
      <c r="AU1058" s="762"/>
      <c r="AV1058" s="155"/>
    </row>
    <row r="1059" spans="1:48" s="1" customFormat="1" ht="15" customHeight="1">
      <c r="A1059" s="738"/>
      <c r="B1059" s="58"/>
      <c r="C1059" s="741"/>
      <c r="D1059" s="56"/>
      <c r="E1059" s="739" t="s">
        <v>198</v>
      </c>
      <c r="F1059" s="739"/>
      <c r="G1059" s="734"/>
      <c r="H1059" s="766"/>
      <c r="I1059" s="49" t="s">
        <v>13</v>
      </c>
      <c r="J1059" s="57"/>
      <c r="K1059" s="49" t="s">
        <v>13</v>
      </c>
      <c r="L1059" s="57"/>
      <c r="M1059" s="49" t="s">
        <v>13</v>
      </c>
      <c r="N1059" s="57"/>
      <c r="O1059" s="49" t="s">
        <v>13</v>
      </c>
      <c r="P1059" s="57"/>
      <c r="Q1059" s="49" t="s">
        <v>13</v>
      </c>
      <c r="R1059" s="57"/>
      <c r="S1059" s="670">
        <v>69.102248229134588</v>
      </c>
      <c r="T1059" s="210"/>
      <c r="U1059" s="172">
        <v>71.363744924767133</v>
      </c>
      <c r="V1059" s="211"/>
      <c r="W1059" s="172">
        <v>81.616544320783007</v>
      </c>
      <c r="X1059" s="212"/>
      <c r="Y1059" s="172">
        <v>83.891326098668515</v>
      </c>
      <c r="Z1059" s="212"/>
      <c r="AA1059" s="172">
        <v>80.739140153490794</v>
      </c>
      <c r="AB1059" s="211"/>
      <c r="AC1059" s="172">
        <v>82.35929900409171</v>
      </c>
      <c r="AD1059" s="211"/>
      <c r="AE1059" s="172">
        <v>99.790744466800803</v>
      </c>
      <c r="AF1059" s="211"/>
      <c r="AG1059" s="673">
        <v>94.864930640058404</v>
      </c>
      <c r="AH1059" s="180"/>
      <c r="AI1059" s="49">
        <v>90.961262553802015</v>
      </c>
      <c r="AJ1059" s="180"/>
      <c r="AK1059" s="673"/>
      <c r="AL1059" s="180"/>
      <c r="AM1059" s="762"/>
      <c r="AN1059" s="155"/>
      <c r="AO1059" s="762"/>
      <c r="AP1059" s="155"/>
      <c r="AQ1059" s="762"/>
      <c r="AR1059" s="155"/>
      <c r="AS1059" s="762"/>
      <c r="AT1059" s="155"/>
      <c r="AU1059" s="762"/>
      <c r="AV1059" s="155"/>
    </row>
    <row r="1060" spans="1:48" s="1" customFormat="1" ht="15" customHeight="1">
      <c r="A1060" s="738"/>
      <c r="B1060" s="58"/>
      <c r="C1060" s="741"/>
      <c r="D1060" s="56"/>
      <c r="E1060" s="739" t="s">
        <v>199</v>
      </c>
      <c r="F1060" s="739"/>
      <c r="G1060" s="734"/>
      <c r="H1060" s="766"/>
      <c r="I1060" s="49" t="s">
        <v>13</v>
      </c>
      <c r="J1060" s="57"/>
      <c r="K1060" s="49" t="s">
        <v>13</v>
      </c>
      <c r="L1060" s="57"/>
      <c r="M1060" s="49" t="s">
        <v>13</v>
      </c>
      <c r="N1060" s="57"/>
      <c r="O1060" s="49" t="s">
        <v>13</v>
      </c>
      <c r="P1060" s="57"/>
      <c r="Q1060" s="49" t="s">
        <v>13</v>
      </c>
      <c r="R1060" s="57"/>
      <c r="S1060" s="670">
        <v>73.978201634877379</v>
      </c>
      <c r="T1060" s="210"/>
      <c r="U1060" s="172">
        <v>78.509406657018815</v>
      </c>
      <c r="V1060" s="211"/>
      <c r="W1060" s="172">
        <v>79.11877394636015</v>
      </c>
      <c r="X1060" s="212"/>
      <c r="Y1060" s="172">
        <v>80.80101716465353</v>
      </c>
      <c r="Z1060" s="212"/>
      <c r="AA1060" s="172">
        <v>82.815249266862168</v>
      </c>
      <c r="AB1060" s="211"/>
      <c r="AC1060" s="172">
        <v>65.992865636147442</v>
      </c>
      <c r="AD1060" s="211"/>
      <c r="AE1060" s="172">
        <v>94.150110375275943</v>
      </c>
      <c r="AF1060" s="211"/>
      <c r="AG1060" s="673">
        <v>99.725425590334979</v>
      </c>
      <c r="AH1060" s="180"/>
      <c r="AI1060" s="49">
        <v>91.492864983534574</v>
      </c>
      <c r="AJ1060" s="180"/>
      <c r="AK1060" s="673"/>
      <c r="AL1060" s="180"/>
      <c r="AM1060" s="762"/>
      <c r="AN1060" s="155"/>
      <c r="AO1060" s="762"/>
      <c r="AP1060" s="155"/>
      <c r="AQ1060" s="762"/>
      <c r="AR1060" s="155"/>
      <c r="AS1060" s="762"/>
      <c r="AT1060" s="155"/>
      <c r="AU1060" s="762"/>
      <c r="AV1060" s="155"/>
    </row>
    <row r="1061" spans="1:48" s="1" customFormat="1" ht="15" customHeight="1">
      <c r="A1061" s="738"/>
      <c r="B1061" s="58"/>
      <c r="C1061" s="741"/>
      <c r="D1061" s="56"/>
      <c r="E1061" s="739" t="s">
        <v>200</v>
      </c>
      <c r="F1061" s="739"/>
      <c r="G1061" s="734"/>
      <c r="H1061" s="766"/>
      <c r="I1061" s="49" t="s">
        <v>13</v>
      </c>
      <c r="J1061" s="57"/>
      <c r="K1061" s="49" t="s">
        <v>13</v>
      </c>
      <c r="L1061" s="57"/>
      <c r="M1061" s="49" t="s">
        <v>13</v>
      </c>
      <c r="N1061" s="57"/>
      <c r="O1061" s="49" t="s">
        <v>13</v>
      </c>
      <c r="P1061" s="57"/>
      <c r="Q1061" s="49" t="s">
        <v>13</v>
      </c>
      <c r="R1061" s="57"/>
      <c r="S1061" s="670">
        <v>67.260034904013963</v>
      </c>
      <c r="T1061" s="210"/>
      <c r="U1061" s="172">
        <v>68.829748450601542</v>
      </c>
      <c r="V1061" s="211"/>
      <c r="W1061" s="172">
        <v>68.712349397590373</v>
      </c>
      <c r="X1061" s="212"/>
      <c r="Y1061" s="172">
        <v>66.356877323420065</v>
      </c>
      <c r="Z1061" s="212"/>
      <c r="AA1061" s="172">
        <v>68.842408943382623</v>
      </c>
      <c r="AB1061" s="211"/>
      <c r="AC1061" s="172">
        <v>60.915228807201807</v>
      </c>
      <c r="AD1061" s="211"/>
      <c r="AE1061" s="172">
        <v>91.117917304747323</v>
      </c>
      <c r="AF1061" s="211"/>
      <c r="AG1061" s="673">
        <v>87.742435996896816</v>
      </c>
      <c r="AH1061" s="180"/>
      <c r="AI1061" s="49">
        <v>80.073649754500821</v>
      </c>
      <c r="AJ1061" s="180"/>
      <c r="AK1061" s="673"/>
      <c r="AL1061" s="180"/>
      <c r="AM1061" s="762"/>
      <c r="AN1061" s="155"/>
      <c r="AO1061" s="762"/>
      <c r="AP1061" s="155"/>
      <c r="AQ1061" s="762"/>
      <c r="AR1061" s="155"/>
      <c r="AS1061" s="762"/>
      <c r="AT1061" s="155"/>
      <c r="AU1061" s="762"/>
      <c r="AV1061" s="155"/>
    </row>
    <row r="1062" spans="1:48" s="1" customFormat="1" ht="15" customHeight="1">
      <c r="A1062" s="738"/>
      <c r="B1062" s="58"/>
      <c r="C1062" s="741"/>
      <c r="D1062" s="56"/>
      <c r="E1062" s="739" t="s">
        <v>201</v>
      </c>
      <c r="F1062" s="739"/>
      <c r="G1062" s="734"/>
      <c r="H1062" s="766"/>
      <c r="I1062" s="49" t="s">
        <v>13</v>
      </c>
      <c r="J1062" s="57"/>
      <c r="K1062" s="49" t="s">
        <v>13</v>
      </c>
      <c r="L1062" s="57"/>
      <c r="M1062" s="49" t="s">
        <v>13</v>
      </c>
      <c r="N1062" s="57"/>
      <c r="O1062" s="49" t="s">
        <v>13</v>
      </c>
      <c r="P1062" s="57"/>
      <c r="Q1062" s="49" t="s">
        <v>13</v>
      </c>
      <c r="R1062" s="57"/>
      <c r="S1062" s="670">
        <v>68.210642404190793</v>
      </c>
      <c r="T1062" s="210"/>
      <c r="U1062" s="172">
        <v>71.152720889409011</v>
      </c>
      <c r="V1062" s="211"/>
      <c r="W1062" s="172">
        <v>75.699600228440886</v>
      </c>
      <c r="X1062" s="212"/>
      <c r="Y1062" s="172">
        <v>72.382082468110355</v>
      </c>
      <c r="Z1062" s="212"/>
      <c r="AA1062" s="172">
        <v>73.442622950819668</v>
      </c>
      <c r="AB1062" s="211"/>
      <c r="AC1062" s="172">
        <v>56.196319018404907</v>
      </c>
      <c r="AD1062" s="211"/>
      <c r="AE1062" s="172">
        <v>87.044270833333343</v>
      </c>
      <c r="AF1062" s="211"/>
      <c r="AG1062" s="673">
        <v>92.064021340446814</v>
      </c>
      <c r="AH1062" s="180"/>
      <c r="AI1062" s="49">
        <v>85.317598056230466</v>
      </c>
      <c r="AJ1062" s="180"/>
      <c r="AK1062" s="673"/>
      <c r="AL1062" s="180"/>
      <c r="AM1062" s="762"/>
      <c r="AN1062" s="155"/>
      <c r="AO1062" s="762"/>
      <c r="AP1062" s="155"/>
      <c r="AQ1062" s="762"/>
      <c r="AR1062" s="155"/>
      <c r="AS1062" s="762"/>
      <c r="AT1062" s="155"/>
      <c r="AU1062" s="762"/>
      <c r="AV1062" s="155"/>
    </row>
    <row r="1063" spans="1:48" s="1" customFormat="1" ht="15" customHeight="1">
      <c r="A1063" s="738"/>
      <c r="B1063" s="58"/>
      <c r="C1063" s="741"/>
      <c r="D1063" s="56"/>
      <c r="E1063" s="739"/>
      <c r="F1063" s="739"/>
      <c r="G1063" s="734"/>
      <c r="H1063" s="766"/>
      <c r="I1063" s="49"/>
      <c r="J1063" s="57"/>
      <c r="K1063" s="49"/>
      <c r="L1063" s="57"/>
      <c r="M1063" s="49"/>
      <c r="N1063" s="57"/>
      <c r="O1063" s="49"/>
      <c r="P1063" s="57"/>
      <c r="Q1063" s="49"/>
      <c r="R1063" s="57"/>
      <c r="S1063" s="49"/>
      <c r="T1063" s="65"/>
      <c r="U1063" s="49"/>
      <c r="V1063" s="65"/>
      <c r="W1063" s="49"/>
      <c r="X1063" s="65"/>
      <c r="Y1063" s="49"/>
      <c r="Z1063" s="57"/>
      <c r="AA1063" s="49"/>
      <c r="AB1063" s="65"/>
      <c r="AC1063" s="49"/>
      <c r="AD1063" s="65"/>
      <c r="AE1063" s="49"/>
      <c r="AF1063" s="177"/>
      <c r="AG1063" s="49"/>
      <c r="AH1063" s="180"/>
      <c r="AI1063" s="49"/>
      <c r="AJ1063" s="180"/>
      <c r="AK1063" s="49"/>
      <c r="AL1063" s="180"/>
      <c r="AM1063" s="762"/>
      <c r="AN1063" s="155"/>
      <c r="AO1063" s="762"/>
      <c r="AP1063" s="155"/>
      <c r="AQ1063" s="762"/>
      <c r="AR1063" s="155"/>
      <c r="AS1063" s="762"/>
      <c r="AT1063" s="155"/>
      <c r="AU1063" s="762"/>
      <c r="AV1063" s="155"/>
    </row>
    <row r="1064" spans="1:48" s="1" customFormat="1" ht="34.5" customHeight="1">
      <c r="A1064" s="762"/>
      <c r="B1064" s="58" t="s">
        <v>17</v>
      </c>
      <c r="C1064" s="770" t="s">
        <v>712</v>
      </c>
      <c r="D1064" s="770"/>
      <c r="E1064" s="770"/>
      <c r="F1064" s="770"/>
      <c r="G1064" s="734"/>
      <c r="H1064" s="766" t="s">
        <v>22</v>
      </c>
      <c r="I1064" s="49"/>
      <c r="J1064" s="57"/>
      <c r="K1064" s="49"/>
      <c r="L1064" s="57"/>
      <c r="M1064" s="49"/>
      <c r="N1064" s="57"/>
      <c r="O1064" s="49"/>
      <c r="P1064" s="57"/>
      <c r="Q1064" s="49"/>
      <c r="R1064" s="57"/>
      <c r="S1064" s="49"/>
      <c r="T1064" s="57"/>
      <c r="U1064" s="49"/>
      <c r="V1064" s="57"/>
      <c r="W1064" s="31"/>
      <c r="X1064" s="32"/>
      <c r="Y1064" s="31"/>
      <c r="Z1064" s="32"/>
      <c r="AA1064" s="31"/>
      <c r="AB1064" s="32"/>
      <c r="AC1064" s="31"/>
      <c r="AD1064" s="34"/>
      <c r="AE1064" s="31"/>
      <c r="AF1064" s="34"/>
      <c r="AG1064" s="31"/>
      <c r="AH1064" s="34"/>
      <c r="AI1064" s="31"/>
      <c r="AJ1064" s="34"/>
      <c r="AK1064" s="31"/>
      <c r="AL1064" s="34"/>
      <c r="AM1064" s="762"/>
      <c r="AN1064" s="762"/>
      <c r="AO1064" s="762"/>
      <c r="AP1064" s="762"/>
      <c r="AQ1064" s="762"/>
      <c r="AR1064" s="762"/>
      <c r="AS1064" s="762"/>
      <c r="AT1064" s="762"/>
      <c r="AU1064" s="762"/>
      <c r="AV1064" s="762"/>
    </row>
    <row r="1065" spans="1:48" s="1" customFormat="1" ht="7.5" customHeight="1">
      <c r="A1065" s="738"/>
      <c r="B1065" s="58"/>
      <c r="C1065" s="741"/>
      <c r="D1065" s="741"/>
      <c r="E1065" s="741"/>
      <c r="F1065" s="741"/>
      <c r="G1065" s="734"/>
      <c r="H1065" s="766"/>
      <c r="I1065" s="49"/>
      <c r="J1065" s="57"/>
      <c r="K1065" s="49"/>
      <c r="L1065" s="57"/>
      <c r="M1065" s="49"/>
      <c r="N1065" s="57"/>
      <c r="O1065" s="49"/>
      <c r="P1065" s="57"/>
      <c r="Q1065" s="49"/>
      <c r="R1065" s="57"/>
      <c r="S1065" s="49"/>
      <c r="T1065" s="57"/>
      <c r="U1065" s="49"/>
      <c r="V1065" s="57"/>
      <c r="W1065" s="31"/>
      <c r="X1065" s="32"/>
      <c r="Y1065" s="31"/>
      <c r="Z1065" s="32"/>
      <c r="AA1065" s="31"/>
      <c r="AB1065" s="32"/>
      <c r="AC1065" s="31"/>
      <c r="AD1065" s="34"/>
      <c r="AE1065" s="31"/>
      <c r="AF1065" s="34"/>
      <c r="AG1065" s="31"/>
      <c r="AH1065" s="34"/>
      <c r="AI1065" s="31"/>
      <c r="AJ1065" s="34"/>
      <c r="AK1065" s="31"/>
      <c r="AL1065" s="34"/>
      <c r="AM1065" s="762"/>
      <c r="AN1065" s="762"/>
      <c r="AO1065" s="762"/>
      <c r="AP1065" s="762"/>
      <c r="AQ1065" s="762"/>
      <c r="AR1065" s="762"/>
      <c r="AS1065" s="762"/>
      <c r="AT1065" s="762"/>
      <c r="AU1065" s="762"/>
      <c r="AV1065" s="762"/>
    </row>
    <row r="1066" spans="1:48" s="1" customFormat="1" ht="12.75" customHeight="1">
      <c r="A1066" s="738"/>
      <c r="B1066" s="58"/>
      <c r="C1066" s="772" t="s">
        <v>713</v>
      </c>
      <c r="D1066" s="772"/>
      <c r="E1066" s="772"/>
      <c r="F1066" s="772"/>
      <c r="G1066" s="734"/>
      <c r="H1066" s="766"/>
      <c r="I1066" s="49"/>
      <c r="J1066" s="57"/>
      <c r="K1066" s="49"/>
      <c r="L1066" s="57"/>
      <c r="M1066" s="49"/>
      <c r="N1066" s="57"/>
      <c r="O1066" s="49"/>
      <c r="P1066" s="57"/>
      <c r="Q1066" s="49"/>
      <c r="R1066" s="57"/>
      <c r="S1066" s="49"/>
      <c r="T1066" s="57"/>
      <c r="U1066" s="49"/>
      <c r="V1066" s="57"/>
      <c r="W1066" s="31"/>
      <c r="X1066" s="32"/>
      <c r="Y1066" s="31"/>
      <c r="Z1066" s="32"/>
      <c r="AA1066" s="31"/>
      <c r="AB1066" s="32"/>
      <c r="AC1066" s="31"/>
      <c r="AD1066" s="34"/>
      <c r="AE1066" s="31"/>
      <c r="AF1066" s="34"/>
      <c r="AG1066" s="31"/>
      <c r="AH1066" s="34"/>
      <c r="AI1066" s="31"/>
      <c r="AJ1066" s="34"/>
      <c r="AK1066" s="31"/>
      <c r="AL1066" s="34"/>
      <c r="AM1066" s="762"/>
      <c r="AN1066" s="762"/>
      <c r="AO1066" s="762"/>
      <c r="AP1066" s="762"/>
      <c r="AQ1066" s="762"/>
      <c r="AR1066" s="762"/>
      <c r="AS1066" s="762"/>
      <c r="AT1066" s="762"/>
      <c r="AU1066" s="762"/>
      <c r="AV1066" s="762"/>
    </row>
    <row r="1067" spans="1:48" s="1" customFormat="1" ht="12.75" customHeight="1">
      <c r="A1067" s="738"/>
      <c r="B1067" s="58"/>
      <c r="C1067" s="741"/>
      <c r="D1067" s="772" t="s">
        <v>289</v>
      </c>
      <c r="E1067" s="772"/>
      <c r="F1067" s="772"/>
      <c r="G1067" s="734"/>
      <c r="H1067" s="766"/>
      <c r="I1067" s="201" t="s">
        <v>13</v>
      </c>
      <c r="J1067" s="160"/>
      <c r="K1067" s="52" t="s">
        <v>13</v>
      </c>
      <c r="L1067" s="57"/>
      <c r="M1067" s="52">
        <v>46.593430671187448</v>
      </c>
      <c r="N1067" s="57"/>
      <c r="O1067" s="52" t="s">
        <v>13</v>
      </c>
      <c r="P1067" s="57"/>
      <c r="Q1067" s="52" t="s">
        <v>13</v>
      </c>
      <c r="R1067" s="57"/>
      <c r="S1067" s="52" t="s">
        <v>13</v>
      </c>
      <c r="T1067" s="57"/>
      <c r="U1067" s="52">
        <v>48.919099921391101</v>
      </c>
      <c r="V1067" s="57"/>
      <c r="W1067" s="52" t="s">
        <v>13</v>
      </c>
      <c r="X1067" s="57"/>
      <c r="Y1067" s="52" t="s">
        <v>13</v>
      </c>
      <c r="Z1067" s="57"/>
      <c r="AA1067" s="52" t="s">
        <v>13</v>
      </c>
      <c r="AB1067" s="57"/>
      <c r="AC1067" s="52" t="s">
        <v>13</v>
      </c>
      <c r="AD1067" s="57"/>
      <c r="AE1067" s="52" t="s">
        <v>13</v>
      </c>
      <c r="AF1067" s="192"/>
      <c r="AG1067" s="52">
        <v>51.673299999999998</v>
      </c>
      <c r="AH1067" s="192"/>
      <c r="AI1067" s="52"/>
      <c r="AJ1067" s="192"/>
      <c r="AK1067" s="52"/>
      <c r="AL1067" s="192"/>
      <c r="AM1067" s="762"/>
      <c r="AN1067" s="762"/>
      <c r="AO1067" s="762"/>
      <c r="AP1067" s="762"/>
      <c r="AQ1067" s="762"/>
      <c r="AR1067" s="762"/>
      <c r="AS1067" s="762"/>
      <c r="AT1067" s="762"/>
      <c r="AU1067" s="762"/>
      <c r="AV1067" s="762"/>
    </row>
    <row r="1068" spans="1:48" s="1" customFormat="1" ht="12.75" customHeight="1">
      <c r="A1068" s="738"/>
      <c r="B1068" s="58"/>
      <c r="C1068" s="741"/>
      <c r="D1068" s="772" t="s">
        <v>290</v>
      </c>
      <c r="E1068" s="772"/>
      <c r="F1068" s="772"/>
      <c r="G1068" s="734"/>
      <c r="H1068" s="766"/>
      <c r="I1068" s="159" t="s">
        <v>13</v>
      </c>
      <c r="J1068" s="160"/>
      <c r="K1068" s="49" t="s">
        <v>13</v>
      </c>
      <c r="L1068" s="57"/>
      <c r="M1068" s="49">
        <v>53.436362673434878</v>
      </c>
      <c r="N1068" s="57"/>
      <c r="O1068" s="49" t="s">
        <v>13</v>
      </c>
      <c r="P1068" s="57"/>
      <c r="Q1068" s="49" t="s">
        <v>13</v>
      </c>
      <c r="R1068" s="57"/>
      <c r="S1068" s="49" t="s">
        <v>13</v>
      </c>
      <c r="T1068" s="57"/>
      <c r="U1068" s="49">
        <v>54.065591337191485</v>
      </c>
      <c r="V1068" s="57"/>
      <c r="W1068" s="49" t="s">
        <v>13</v>
      </c>
      <c r="X1068" s="57"/>
      <c r="Y1068" s="49" t="s">
        <v>13</v>
      </c>
      <c r="Z1068" s="57"/>
      <c r="AA1068" s="49" t="s">
        <v>13</v>
      </c>
      <c r="AB1068" s="57"/>
      <c r="AC1068" s="49" t="s">
        <v>13</v>
      </c>
      <c r="AD1068" s="57"/>
      <c r="AE1068" s="49" t="s">
        <v>13</v>
      </c>
      <c r="AF1068" s="192"/>
      <c r="AG1068" s="49">
        <v>51.983600000000003</v>
      </c>
      <c r="AH1068" s="192"/>
      <c r="AI1068" s="49"/>
      <c r="AJ1068" s="192"/>
      <c r="AK1068" s="49"/>
      <c r="AL1068" s="192"/>
      <c r="AM1068" s="762"/>
      <c r="AN1068" s="762"/>
      <c r="AO1068" s="762"/>
      <c r="AP1068" s="762"/>
      <c r="AQ1068" s="762"/>
      <c r="AR1068" s="762"/>
      <c r="AS1068" s="762"/>
      <c r="AT1068" s="762"/>
      <c r="AU1068" s="762"/>
      <c r="AV1068" s="762"/>
    </row>
    <row r="1069" spans="1:48" s="1" customFormat="1" ht="12.75" customHeight="1">
      <c r="A1069" s="738"/>
      <c r="B1069" s="58"/>
      <c r="C1069" s="741"/>
      <c r="D1069" s="772" t="s">
        <v>287</v>
      </c>
      <c r="E1069" s="772"/>
      <c r="F1069" s="772"/>
      <c r="G1069" s="734"/>
      <c r="H1069" s="766"/>
      <c r="I1069" s="159" t="s">
        <v>13</v>
      </c>
      <c r="J1069" s="160"/>
      <c r="K1069" s="49" t="s">
        <v>13</v>
      </c>
      <c r="L1069" s="57"/>
      <c r="M1069" s="49">
        <v>40.07648447158018</v>
      </c>
      <c r="N1069" s="57"/>
      <c r="O1069" s="49" t="s">
        <v>13</v>
      </c>
      <c r="P1069" s="57"/>
      <c r="Q1069" s="49" t="s">
        <v>13</v>
      </c>
      <c r="R1069" s="57"/>
      <c r="S1069" s="49" t="s">
        <v>13</v>
      </c>
      <c r="T1069" s="57"/>
      <c r="U1069" s="49">
        <v>43.788767853113178</v>
      </c>
      <c r="V1069" s="57"/>
      <c r="W1069" s="49" t="s">
        <v>13</v>
      </c>
      <c r="X1069" s="57"/>
      <c r="Y1069" s="49" t="s">
        <v>13</v>
      </c>
      <c r="Z1069" s="57"/>
      <c r="AA1069" s="49" t="s">
        <v>13</v>
      </c>
      <c r="AB1069" s="57"/>
      <c r="AC1069" s="49" t="s">
        <v>13</v>
      </c>
      <c r="AD1069" s="57"/>
      <c r="AE1069" s="49" t="s">
        <v>13</v>
      </c>
      <c r="AF1069" s="192"/>
      <c r="AG1069" s="49">
        <v>51.347000000000001</v>
      </c>
      <c r="AH1069" s="192"/>
      <c r="AI1069" s="49"/>
      <c r="AJ1069" s="192"/>
      <c r="AK1069" s="49"/>
      <c r="AL1069" s="192"/>
      <c r="AM1069" s="762"/>
      <c r="AN1069" s="762"/>
      <c r="AO1069" s="762"/>
      <c r="AP1069" s="762"/>
      <c r="AQ1069" s="762"/>
      <c r="AR1069" s="762"/>
      <c r="AS1069" s="762"/>
      <c r="AT1069" s="762"/>
      <c r="AU1069" s="762"/>
      <c r="AV1069" s="762"/>
    </row>
    <row r="1070" spans="1:48" s="1" customFormat="1" ht="7.5" customHeight="1">
      <c r="A1070" s="738"/>
      <c r="B1070" s="58"/>
      <c r="C1070" s="741"/>
      <c r="D1070" s="741"/>
      <c r="E1070" s="741"/>
      <c r="F1070" s="741"/>
      <c r="G1070" s="734"/>
      <c r="H1070" s="766"/>
      <c r="I1070" s="142"/>
      <c r="J1070" s="60"/>
      <c r="K1070" s="142"/>
      <c r="L1070" s="60"/>
      <c r="M1070" s="142"/>
      <c r="N1070" s="60"/>
      <c r="O1070" s="142"/>
      <c r="P1070" s="60"/>
      <c r="Q1070" s="142"/>
      <c r="R1070" s="60"/>
      <c r="S1070" s="31"/>
      <c r="T1070" s="32"/>
      <c r="U1070" s="31"/>
      <c r="V1070" s="32"/>
      <c r="W1070" s="31"/>
      <c r="X1070" s="32"/>
      <c r="Y1070" s="31"/>
      <c r="Z1070" s="32"/>
      <c r="AA1070" s="31"/>
      <c r="AB1070" s="32"/>
      <c r="AC1070" s="31"/>
      <c r="AD1070" s="32"/>
      <c r="AE1070" s="31"/>
      <c r="AF1070" s="34"/>
      <c r="AG1070" s="31"/>
      <c r="AH1070" s="34"/>
      <c r="AI1070" s="31"/>
      <c r="AJ1070" s="34"/>
      <c r="AK1070" s="31"/>
      <c r="AL1070" s="34"/>
      <c r="AM1070" s="762"/>
      <c r="AN1070" s="762"/>
      <c r="AO1070" s="762"/>
      <c r="AP1070" s="762"/>
      <c r="AQ1070" s="762"/>
      <c r="AR1070" s="762"/>
      <c r="AS1070" s="762"/>
      <c r="AT1070" s="762"/>
      <c r="AU1070" s="762"/>
      <c r="AV1070" s="762"/>
    </row>
    <row r="1071" spans="1:48" s="1" customFormat="1" ht="12.75" customHeight="1">
      <c r="A1071" s="738"/>
      <c r="B1071" s="58"/>
      <c r="C1071" s="772" t="s">
        <v>714</v>
      </c>
      <c r="D1071" s="772"/>
      <c r="E1071" s="772"/>
      <c r="F1071" s="772"/>
      <c r="G1071" s="734"/>
      <c r="H1071" s="766"/>
      <c r="I1071" s="142"/>
      <c r="J1071" s="60"/>
      <c r="K1071" s="142"/>
      <c r="L1071" s="60"/>
      <c r="M1071" s="142"/>
      <c r="N1071" s="60"/>
      <c r="O1071" s="142"/>
      <c r="P1071" s="60"/>
      <c r="Q1071" s="142"/>
      <c r="R1071" s="60"/>
      <c r="S1071" s="31"/>
      <c r="T1071" s="32"/>
      <c r="U1071" s="31"/>
      <c r="V1071" s="32"/>
      <c r="W1071" s="31"/>
      <c r="X1071" s="32"/>
      <c r="Y1071" s="31"/>
      <c r="Z1071" s="32"/>
      <c r="AA1071" s="31"/>
      <c r="AB1071" s="32"/>
      <c r="AC1071" s="31"/>
      <c r="AD1071" s="32"/>
      <c r="AE1071" s="31"/>
      <c r="AF1071" s="34"/>
      <c r="AG1071" s="31"/>
      <c r="AH1071" s="34"/>
      <c r="AI1071" s="31"/>
      <c r="AJ1071" s="34"/>
      <c r="AK1071" s="31"/>
      <c r="AL1071" s="34"/>
      <c r="AM1071" s="762"/>
      <c r="AN1071" s="762"/>
      <c r="AO1071" s="762"/>
      <c r="AP1071" s="762"/>
      <c r="AQ1071" s="762"/>
      <c r="AR1071" s="762"/>
      <c r="AS1071" s="762"/>
      <c r="AT1071" s="762"/>
      <c r="AU1071" s="762"/>
      <c r="AV1071" s="762"/>
    </row>
    <row r="1072" spans="1:48" s="1" customFormat="1" ht="12.75" customHeight="1">
      <c r="A1072" s="738"/>
      <c r="B1072" s="58"/>
      <c r="C1072" s="741"/>
      <c r="D1072" s="772" t="s">
        <v>289</v>
      </c>
      <c r="E1072" s="772"/>
      <c r="F1072" s="772"/>
      <c r="G1072" s="734"/>
      <c r="H1072" s="107"/>
      <c r="I1072" s="201" t="s">
        <v>13</v>
      </c>
      <c r="J1072" s="160"/>
      <c r="K1072" s="52" t="s">
        <v>13</v>
      </c>
      <c r="L1072" s="57"/>
      <c r="M1072" s="52">
        <v>17.8</v>
      </c>
      <c r="N1072" s="57"/>
      <c r="O1072" s="52" t="s">
        <v>13</v>
      </c>
      <c r="P1072" s="57"/>
      <c r="Q1072" s="52" t="s">
        <v>13</v>
      </c>
      <c r="R1072" s="57"/>
      <c r="S1072" s="52" t="s">
        <v>13</v>
      </c>
      <c r="T1072" s="57"/>
      <c r="U1072" s="52">
        <v>20.934455760006347</v>
      </c>
      <c r="V1072" s="57"/>
      <c r="W1072" s="52" t="s">
        <v>13</v>
      </c>
      <c r="X1072" s="57"/>
      <c r="Y1072" s="52" t="s">
        <v>13</v>
      </c>
      <c r="Z1072" s="57"/>
      <c r="AA1072" s="52" t="s">
        <v>13</v>
      </c>
      <c r="AB1072" s="57"/>
      <c r="AC1072" s="52" t="s">
        <v>13</v>
      </c>
      <c r="AD1072" s="57"/>
      <c r="AE1072" s="52" t="s">
        <v>13</v>
      </c>
      <c r="AF1072" s="192"/>
      <c r="AG1072" s="52">
        <v>21.668099999999999</v>
      </c>
      <c r="AH1072" s="192"/>
      <c r="AI1072" s="52"/>
      <c r="AJ1072" s="192"/>
      <c r="AK1072" s="52"/>
      <c r="AL1072" s="192"/>
      <c r="AM1072" s="762"/>
      <c r="AN1072" s="762"/>
      <c r="AO1072" s="762"/>
      <c r="AP1072" s="762"/>
      <c r="AQ1072" s="762"/>
      <c r="AR1072" s="762"/>
      <c r="AS1072" s="762"/>
      <c r="AT1072" s="762"/>
      <c r="AU1072" s="762"/>
      <c r="AV1072" s="762"/>
    </row>
    <row r="1073" spans="1:48" s="1" customFormat="1" ht="12.75" customHeight="1">
      <c r="A1073" s="738"/>
      <c r="B1073" s="58"/>
      <c r="C1073" s="741"/>
      <c r="D1073" s="772" t="s">
        <v>290</v>
      </c>
      <c r="E1073" s="772"/>
      <c r="F1073" s="772"/>
      <c r="G1073" s="754"/>
      <c r="H1073" s="766"/>
      <c r="I1073" s="159" t="s">
        <v>13</v>
      </c>
      <c r="J1073" s="160"/>
      <c r="K1073" s="49" t="s">
        <v>13</v>
      </c>
      <c r="L1073" s="57"/>
      <c r="M1073" s="49">
        <v>20.6</v>
      </c>
      <c r="N1073" s="57"/>
      <c r="O1073" s="49" t="s">
        <v>13</v>
      </c>
      <c r="P1073" s="57"/>
      <c r="Q1073" s="49" t="s">
        <v>13</v>
      </c>
      <c r="R1073" s="57"/>
      <c r="S1073" s="49" t="s">
        <v>13</v>
      </c>
      <c r="T1073" s="57"/>
      <c r="U1073" s="49">
        <v>24.81028728327021</v>
      </c>
      <c r="V1073" s="57"/>
      <c r="W1073" s="49" t="s">
        <v>13</v>
      </c>
      <c r="X1073" s="57"/>
      <c r="Y1073" s="49" t="s">
        <v>13</v>
      </c>
      <c r="Z1073" s="57"/>
      <c r="AA1073" s="49" t="s">
        <v>13</v>
      </c>
      <c r="AB1073" s="57"/>
      <c r="AC1073" s="49" t="s">
        <v>13</v>
      </c>
      <c r="AD1073" s="57"/>
      <c r="AE1073" s="49" t="s">
        <v>13</v>
      </c>
      <c r="AF1073" s="192"/>
      <c r="AG1073" s="49">
        <v>24.552700000000002</v>
      </c>
      <c r="AH1073" s="192"/>
      <c r="AI1073" s="49"/>
      <c r="AJ1073" s="192"/>
      <c r="AK1073" s="49"/>
      <c r="AL1073" s="192"/>
      <c r="AM1073" s="762"/>
      <c r="AN1073" s="762"/>
      <c r="AO1073" s="762"/>
      <c r="AP1073" s="762"/>
      <c r="AQ1073" s="762"/>
      <c r="AR1073" s="762"/>
      <c r="AS1073" s="762"/>
      <c r="AT1073" s="762"/>
      <c r="AU1073" s="762"/>
      <c r="AV1073" s="762"/>
    </row>
    <row r="1074" spans="1:48" s="1" customFormat="1" ht="12.75" customHeight="1">
      <c r="A1074" s="738"/>
      <c r="B1074" s="58"/>
      <c r="C1074" s="741"/>
      <c r="D1074" s="772" t="s">
        <v>287</v>
      </c>
      <c r="E1074" s="772"/>
      <c r="F1074" s="772"/>
      <c r="G1074" s="754"/>
      <c r="H1074" s="766"/>
      <c r="I1074" s="159" t="s">
        <v>13</v>
      </c>
      <c r="J1074" s="160"/>
      <c r="K1074" s="49" t="s">
        <v>13</v>
      </c>
      <c r="L1074" s="57"/>
      <c r="M1074" s="49">
        <v>15.1</v>
      </c>
      <c r="N1074" s="57"/>
      <c r="O1074" s="49" t="s">
        <v>13</v>
      </c>
      <c r="P1074" s="57"/>
      <c r="Q1074" s="49" t="s">
        <v>13</v>
      </c>
      <c r="R1074" s="57"/>
      <c r="S1074" s="49" t="s">
        <v>13</v>
      </c>
      <c r="T1074" s="57"/>
      <c r="U1074" s="49">
        <v>17.042747289285607</v>
      </c>
      <c r="V1074" s="57"/>
      <c r="W1074" s="49" t="s">
        <v>13</v>
      </c>
      <c r="X1074" s="57"/>
      <c r="Y1074" s="49" t="s">
        <v>13</v>
      </c>
      <c r="Z1074" s="57"/>
      <c r="AA1074" s="49" t="s">
        <v>13</v>
      </c>
      <c r="AB1074" s="57"/>
      <c r="AC1074" s="49" t="s">
        <v>13</v>
      </c>
      <c r="AD1074" s="57"/>
      <c r="AE1074" s="49" t="s">
        <v>13</v>
      </c>
      <c r="AF1074" s="192"/>
      <c r="AG1074" s="49">
        <v>18.784700000000001</v>
      </c>
      <c r="AH1074" s="192"/>
      <c r="AI1074" s="49"/>
      <c r="AJ1074" s="192"/>
      <c r="AK1074" s="49"/>
      <c r="AL1074" s="192"/>
      <c r="AM1074" s="762"/>
      <c r="AN1074" s="762"/>
      <c r="AO1074" s="762"/>
      <c r="AP1074" s="762"/>
      <c r="AQ1074" s="762"/>
      <c r="AR1074" s="762"/>
      <c r="AS1074" s="762"/>
      <c r="AT1074" s="762"/>
      <c r="AU1074" s="762"/>
      <c r="AV1074" s="762"/>
    </row>
    <row r="1075" spans="1:48" s="1" customFormat="1" ht="12" customHeight="1">
      <c r="A1075" s="738"/>
      <c r="B1075" s="58"/>
      <c r="C1075" s="741"/>
      <c r="D1075" s="741"/>
      <c r="E1075" s="741"/>
      <c r="F1075" s="741"/>
      <c r="G1075" s="734"/>
      <c r="H1075" s="766"/>
      <c r="I1075" s="142"/>
      <c r="J1075" s="60"/>
      <c r="K1075" s="142"/>
      <c r="L1075" s="60"/>
      <c r="M1075" s="142"/>
      <c r="N1075" s="60"/>
      <c r="O1075" s="142"/>
      <c r="P1075" s="60"/>
      <c r="Q1075" s="142"/>
      <c r="R1075" s="60"/>
      <c r="S1075" s="31"/>
      <c r="T1075" s="32"/>
      <c r="U1075" s="31"/>
      <c r="V1075" s="32"/>
      <c r="W1075" s="31"/>
      <c r="X1075" s="32"/>
      <c r="Y1075" s="31"/>
      <c r="Z1075" s="32"/>
      <c r="AA1075" s="31"/>
      <c r="AB1075" s="32"/>
      <c r="AC1075" s="31"/>
      <c r="AD1075" s="34"/>
      <c r="AE1075" s="31"/>
      <c r="AF1075" s="34"/>
      <c r="AG1075" s="31"/>
      <c r="AH1075" s="34"/>
      <c r="AI1075" s="31"/>
      <c r="AJ1075" s="34"/>
      <c r="AK1075" s="31"/>
      <c r="AL1075" s="34"/>
      <c r="AM1075" s="762"/>
      <c r="AN1075" s="762"/>
      <c r="AO1075" s="762"/>
      <c r="AP1075" s="762"/>
      <c r="AQ1075" s="762"/>
      <c r="AR1075" s="762"/>
      <c r="AS1075" s="762"/>
      <c r="AT1075" s="762"/>
      <c r="AU1075" s="762"/>
      <c r="AV1075" s="762"/>
    </row>
    <row r="1076" spans="1:48" s="1" customFormat="1" ht="54.95" customHeight="1">
      <c r="A1076" s="762"/>
      <c r="B1076" s="58" t="s">
        <v>8</v>
      </c>
      <c r="C1076" s="770" t="s">
        <v>1254</v>
      </c>
      <c r="D1076" s="770"/>
      <c r="E1076" s="770"/>
      <c r="F1076" s="770"/>
      <c r="G1076" s="734"/>
      <c r="H1076" s="766" t="s">
        <v>22</v>
      </c>
      <c r="I1076" s="142"/>
      <c r="J1076" s="60"/>
      <c r="K1076" s="142"/>
      <c r="L1076" s="60"/>
      <c r="M1076" s="142"/>
      <c r="N1076" s="60"/>
      <c r="O1076" s="142"/>
      <c r="P1076" s="60"/>
      <c r="Q1076" s="142"/>
      <c r="R1076" s="60"/>
      <c r="S1076" s="31"/>
      <c r="T1076" s="32"/>
      <c r="U1076" s="31"/>
      <c r="V1076" s="32"/>
      <c r="W1076" s="31"/>
      <c r="X1076" s="32"/>
      <c r="Y1076" s="31"/>
      <c r="Z1076" s="32"/>
      <c r="AA1076" s="31"/>
      <c r="AB1076" s="32"/>
      <c r="AC1076" s="31"/>
      <c r="AD1076" s="34"/>
      <c r="AE1076" s="31"/>
      <c r="AF1076" s="34"/>
      <c r="AG1076" s="31"/>
      <c r="AH1076" s="34"/>
      <c r="AI1076" s="31"/>
      <c r="AJ1076" s="34"/>
      <c r="AK1076" s="31"/>
      <c r="AL1076" s="34"/>
      <c r="AM1076" s="762"/>
      <c r="AN1076" s="762"/>
      <c r="AO1076" s="762"/>
      <c r="AP1076" s="762"/>
      <c r="AQ1076" s="762"/>
      <c r="AR1076" s="762"/>
      <c r="AS1076" s="762"/>
      <c r="AT1076" s="762"/>
      <c r="AU1076" s="762"/>
      <c r="AV1076" s="762"/>
    </row>
    <row r="1077" spans="1:48" s="1" customFormat="1" ht="7.5" customHeight="1">
      <c r="A1077" s="738"/>
      <c r="B1077" s="58"/>
      <c r="C1077" s="741"/>
      <c r="D1077" s="741"/>
      <c r="E1077" s="741"/>
      <c r="F1077" s="741"/>
      <c r="G1077" s="734"/>
      <c r="H1077" s="766"/>
      <c r="I1077" s="142"/>
      <c r="J1077" s="60"/>
      <c r="K1077" s="142"/>
      <c r="L1077" s="60"/>
      <c r="M1077" s="142"/>
      <c r="N1077" s="60"/>
      <c r="O1077" s="142"/>
      <c r="P1077" s="60"/>
      <c r="Q1077" s="142"/>
      <c r="R1077" s="60"/>
      <c r="S1077" s="31"/>
      <c r="T1077" s="32"/>
      <c r="U1077" s="31"/>
      <c r="V1077" s="32"/>
      <c r="W1077" s="31"/>
      <c r="X1077" s="32"/>
      <c r="Y1077" s="31"/>
      <c r="Z1077" s="32"/>
      <c r="AA1077" s="31"/>
      <c r="AB1077" s="32"/>
      <c r="AC1077" s="31"/>
      <c r="AD1077" s="34"/>
      <c r="AE1077" s="31"/>
      <c r="AF1077" s="34"/>
      <c r="AG1077" s="31"/>
      <c r="AH1077" s="34"/>
      <c r="AI1077" s="31"/>
      <c r="AJ1077" s="34"/>
      <c r="AK1077" s="31"/>
      <c r="AL1077" s="34"/>
      <c r="AM1077" s="762"/>
      <c r="AN1077" s="762"/>
      <c r="AO1077" s="762"/>
      <c r="AP1077" s="762"/>
      <c r="AQ1077" s="762"/>
      <c r="AR1077" s="762"/>
      <c r="AS1077" s="762"/>
      <c r="AT1077" s="762"/>
      <c r="AU1077" s="762"/>
      <c r="AV1077" s="762"/>
    </row>
    <row r="1078" spans="1:48" s="1" customFormat="1" ht="12.75" customHeight="1">
      <c r="A1078" s="738"/>
      <c r="B1078" s="58"/>
      <c r="C1078" s="741"/>
      <c r="D1078" s="772" t="s">
        <v>715</v>
      </c>
      <c r="E1078" s="772"/>
      <c r="F1078" s="772"/>
      <c r="G1078" s="734"/>
      <c r="H1078" s="766"/>
      <c r="I1078" s="142"/>
      <c r="J1078" s="60"/>
      <c r="K1078" s="142"/>
      <c r="L1078" s="60"/>
      <c r="M1078" s="142"/>
      <c r="N1078" s="60"/>
      <c r="O1078" s="142"/>
      <c r="P1078" s="60"/>
      <c r="Q1078" s="142"/>
      <c r="R1078" s="60"/>
      <c r="S1078" s="31"/>
      <c r="T1078" s="32"/>
      <c r="U1078" s="31"/>
      <c r="V1078" s="32"/>
      <c r="W1078" s="31"/>
      <c r="X1078" s="32"/>
      <c r="Y1078" s="31"/>
      <c r="Z1078" s="32"/>
      <c r="AA1078" s="31"/>
      <c r="AB1078" s="32"/>
      <c r="AC1078" s="31"/>
      <c r="AD1078" s="34"/>
      <c r="AE1078" s="31"/>
      <c r="AF1078" s="34"/>
      <c r="AG1078" s="31"/>
      <c r="AH1078" s="34"/>
      <c r="AI1078" s="31"/>
      <c r="AJ1078" s="34"/>
      <c r="AK1078" s="31"/>
      <c r="AL1078" s="34"/>
      <c r="AM1078" s="762"/>
      <c r="AN1078" s="762"/>
      <c r="AO1078" s="762"/>
      <c r="AP1078" s="762"/>
      <c r="AQ1078" s="762"/>
      <c r="AR1078" s="762"/>
      <c r="AS1078" s="762"/>
      <c r="AT1078" s="762"/>
      <c r="AU1078" s="762"/>
      <c r="AV1078" s="762"/>
    </row>
    <row r="1079" spans="1:48" s="1" customFormat="1" ht="7.5" customHeight="1">
      <c r="A1079" s="738"/>
      <c r="B1079" s="58"/>
      <c r="C1079" s="741"/>
      <c r="D1079" s="741"/>
      <c r="E1079" s="741"/>
      <c r="F1079" s="741"/>
      <c r="G1079" s="734"/>
      <c r="H1079" s="766"/>
      <c r="I1079" s="142"/>
      <c r="J1079" s="60"/>
      <c r="K1079" s="142"/>
      <c r="L1079" s="60"/>
      <c r="M1079" s="142"/>
      <c r="N1079" s="60"/>
      <c r="O1079" s="142"/>
      <c r="P1079" s="60"/>
      <c r="Q1079" s="142"/>
      <c r="R1079" s="60"/>
      <c r="S1079" s="31"/>
      <c r="T1079" s="32"/>
      <c r="U1079" s="31"/>
      <c r="V1079" s="32"/>
      <c r="W1079" s="31"/>
      <c r="X1079" s="32"/>
      <c r="Y1079" s="31"/>
      <c r="Z1079" s="32"/>
      <c r="AA1079" s="31"/>
      <c r="AB1079" s="32"/>
      <c r="AC1079" s="31"/>
      <c r="AD1079" s="34"/>
      <c r="AE1079" s="31"/>
      <c r="AF1079" s="34"/>
      <c r="AG1079" s="31"/>
      <c r="AH1079" s="34"/>
      <c r="AI1079" s="31"/>
      <c r="AJ1079" s="34"/>
      <c r="AK1079" s="31"/>
      <c r="AL1079" s="34"/>
      <c r="AM1079" s="762"/>
      <c r="AN1079" s="762"/>
      <c r="AO1079" s="762"/>
      <c r="AP1079" s="762"/>
      <c r="AQ1079" s="762"/>
      <c r="AR1079" s="762"/>
      <c r="AS1079" s="762"/>
      <c r="AT1079" s="762"/>
      <c r="AU1079" s="762"/>
      <c r="AV1079" s="762"/>
    </row>
    <row r="1080" spans="1:48" s="1" customFormat="1" ht="25.5" customHeight="1">
      <c r="A1080" s="738"/>
      <c r="B1080" s="58"/>
      <c r="C1080" s="741"/>
      <c r="D1080" s="741"/>
      <c r="E1080" s="772" t="s">
        <v>716</v>
      </c>
      <c r="F1080" s="772"/>
      <c r="G1080" s="734"/>
      <c r="H1080" s="766"/>
      <c r="I1080" s="142"/>
      <c r="J1080" s="60"/>
      <c r="K1080" s="142"/>
      <c r="L1080" s="60"/>
      <c r="M1080" s="142"/>
      <c r="N1080" s="60"/>
      <c r="O1080" s="142"/>
      <c r="P1080" s="60"/>
      <c r="Q1080" s="142"/>
      <c r="R1080" s="60"/>
      <c r="S1080" s="31"/>
      <c r="T1080" s="32"/>
      <c r="U1080" s="31"/>
      <c r="V1080" s="32"/>
      <c r="W1080" s="31"/>
      <c r="X1080" s="32"/>
      <c r="Y1080" s="31"/>
      <c r="Z1080" s="32"/>
      <c r="AA1080" s="31"/>
      <c r="AB1080" s="32"/>
      <c r="AC1080" s="31"/>
      <c r="AD1080" s="34"/>
      <c r="AE1080" s="31"/>
      <c r="AF1080" s="34"/>
      <c r="AG1080" s="31"/>
      <c r="AH1080" s="34"/>
      <c r="AI1080" s="31"/>
      <c r="AJ1080" s="34"/>
      <c r="AK1080" s="31"/>
      <c r="AL1080" s="34"/>
      <c r="AM1080" s="762"/>
      <c r="AN1080" s="762"/>
      <c r="AO1080" s="762"/>
      <c r="AP1080" s="762"/>
      <c r="AQ1080" s="762"/>
      <c r="AR1080" s="762"/>
      <c r="AS1080" s="762"/>
      <c r="AT1080" s="762"/>
      <c r="AU1080" s="762"/>
      <c r="AV1080" s="762"/>
    </row>
    <row r="1081" spans="1:48" s="1" customFormat="1" ht="25.5" customHeight="1">
      <c r="A1081" s="738"/>
      <c r="B1081" s="58"/>
      <c r="C1081" s="741"/>
      <c r="D1081" s="741"/>
      <c r="E1081" s="741"/>
      <c r="F1081" s="80" t="s">
        <v>717</v>
      </c>
      <c r="G1081" s="751"/>
      <c r="H1081" s="766"/>
      <c r="I1081" s="159" t="s">
        <v>13</v>
      </c>
      <c r="J1081" s="160"/>
      <c r="K1081" s="49" t="s">
        <v>13</v>
      </c>
      <c r="L1081" s="57"/>
      <c r="M1081" s="49" t="s">
        <v>13</v>
      </c>
      <c r="N1081" s="57"/>
      <c r="O1081" s="159" t="s">
        <v>13</v>
      </c>
      <c r="P1081" s="160"/>
      <c r="Q1081" s="49">
        <v>66.519147238859659</v>
      </c>
      <c r="R1081" s="57" t="s">
        <v>280</v>
      </c>
      <c r="S1081" s="49">
        <v>47.496183279456723</v>
      </c>
      <c r="T1081" s="57"/>
      <c r="U1081" s="49">
        <v>57.020392707624801</v>
      </c>
      <c r="V1081" s="57"/>
      <c r="W1081" s="49">
        <v>64.063810329128202</v>
      </c>
      <c r="X1081" s="57"/>
      <c r="Y1081" s="31" t="s">
        <v>13</v>
      </c>
      <c r="Z1081" s="32"/>
      <c r="AA1081" s="49">
        <v>64.473887348246606</v>
      </c>
      <c r="AB1081" s="57" t="s">
        <v>280</v>
      </c>
      <c r="AC1081" s="31" t="s">
        <v>13</v>
      </c>
      <c r="AD1081" s="32"/>
      <c r="AE1081" s="49">
        <v>50.172126178487218</v>
      </c>
      <c r="AF1081" s="57"/>
      <c r="AG1081" s="31" t="s">
        <v>13</v>
      </c>
      <c r="AH1081" s="57"/>
      <c r="AI1081" s="49">
        <v>44.767045084071185</v>
      </c>
      <c r="AJ1081" s="57"/>
      <c r="AK1081" s="49"/>
      <c r="AL1081" s="57"/>
      <c r="AM1081" s="762"/>
      <c r="AN1081" s="762"/>
      <c r="AO1081" s="762"/>
      <c r="AP1081" s="762"/>
      <c r="AQ1081" s="762"/>
      <c r="AR1081" s="762"/>
      <c r="AS1081" s="762"/>
      <c r="AT1081" s="762"/>
      <c r="AU1081" s="762"/>
      <c r="AV1081" s="762"/>
    </row>
    <row r="1082" spans="1:48" s="1" customFormat="1" ht="25.5" customHeight="1">
      <c r="A1082" s="738"/>
      <c r="B1082" s="58"/>
      <c r="C1082" s="741"/>
      <c r="D1082" s="741"/>
      <c r="E1082" s="741"/>
      <c r="F1082" s="80" t="s">
        <v>718</v>
      </c>
      <c r="G1082" s="751"/>
      <c r="H1082" s="766"/>
      <c r="I1082" s="159" t="s">
        <v>13</v>
      </c>
      <c r="J1082" s="160"/>
      <c r="K1082" s="159" t="s">
        <v>13</v>
      </c>
      <c r="L1082" s="160"/>
      <c r="M1082" s="159" t="s">
        <v>13</v>
      </c>
      <c r="N1082" s="160"/>
      <c r="O1082" s="159" t="s">
        <v>13</v>
      </c>
      <c r="P1082" s="160"/>
      <c r="Q1082" s="159" t="s">
        <v>13</v>
      </c>
      <c r="R1082" s="160"/>
      <c r="S1082" s="49">
        <v>30.22794585275722</v>
      </c>
      <c r="T1082" s="57"/>
      <c r="U1082" s="49">
        <v>43.845233378260737</v>
      </c>
      <c r="V1082" s="57"/>
      <c r="W1082" s="49">
        <v>61.137270741958559</v>
      </c>
      <c r="X1082" s="57"/>
      <c r="Y1082" s="31" t="s">
        <v>13</v>
      </c>
      <c r="Z1082" s="32"/>
      <c r="AA1082" s="49">
        <v>63.657902672165321</v>
      </c>
      <c r="AB1082" s="57" t="s">
        <v>280</v>
      </c>
      <c r="AC1082" s="31" t="s">
        <v>13</v>
      </c>
      <c r="AD1082" s="32"/>
      <c r="AE1082" s="49">
        <v>57.51742753655914</v>
      </c>
      <c r="AF1082" s="57"/>
      <c r="AG1082" s="31" t="s">
        <v>13</v>
      </c>
      <c r="AH1082" s="57"/>
      <c r="AI1082" s="49">
        <v>55.360917913006801</v>
      </c>
      <c r="AJ1082" s="57"/>
      <c r="AK1082" s="49"/>
      <c r="AL1082" s="57"/>
      <c r="AM1082" s="762"/>
      <c r="AN1082" s="762"/>
      <c r="AO1082" s="762"/>
      <c r="AP1082" s="762"/>
      <c r="AQ1082" s="762"/>
      <c r="AR1082" s="762"/>
      <c r="AS1082" s="762"/>
      <c r="AT1082" s="762"/>
      <c r="AU1082" s="762"/>
      <c r="AV1082" s="762"/>
    </row>
    <row r="1083" spans="1:48" s="1" customFormat="1" ht="50.25" customHeight="1">
      <c r="A1083" s="738"/>
      <c r="B1083" s="58"/>
      <c r="C1083" s="741"/>
      <c r="D1083" s="741"/>
      <c r="E1083" s="741"/>
      <c r="F1083" s="80" t="s">
        <v>719</v>
      </c>
      <c r="G1083" s="751"/>
      <c r="H1083" s="766"/>
      <c r="I1083" s="159" t="s">
        <v>13</v>
      </c>
      <c r="J1083" s="160"/>
      <c r="K1083" s="159" t="s">
        <v>13</v>
      </c>
      <c r="L1083" s="160"/>
      <c r="M1083" s="159" t="s">
        <v>13</v>
      </c>
      <c r="N1083" s="160"/>
      <c r="O1083" s="159" t="s">
        <v>13</v>
      </c>
      <c r="P1083" s="160"/>
      <c r="Q1083" s="159" t="s">
        <v>13</v>
      </c>
      <c r="R1083" s="160"/>
      <c r="S1083" s="49">
        <v>18.176281372596868</v>
      </c>
      <c r="T1083" s="57"/>
      <c r="U1083" s="49">
        <v>23.928820385359316</v>
      </c>
      <c r="V1083" s="57"/>
      <c r="W1083" s="49">
        <v>35.852021349896155</v>
      </c>
      <c r="X1083" s="57"/>
      <c r="Y1083" s="31" t="s">
        <v>13</v>
      </c>
      <c r="Z1083" s="32"/>
      <c r="AA1083" s="49">
        <v>37.6288149575484</v>
      </c>
      <c r="AB1083" s="57" t="s">
        <v>280</v>
      </c>
      <c r="AC1083" s="31" t="s">
        <v>13</v>
      </c>
      <c r="AD1083" s="32"/>
      <c r="AE1083" s="49">
        <v>42.575418624834761</v>
      </c>
      <c r="AF1083" s="57"/>
      <c r="AG1083" s="31" t="s">
        <v>13</v>
      </c>
      <c r="AH1083" s="57"/>
      <c r="AI1083" s="49">
        <v>37.91139750019196</v>
      </c>
      <c r="AJ1083" s="57"/>
      <c r="AK1083" s="49"/>
      <c r="AL1083" s="57"/>
      <c r="AM1083" s="762"/>
      <c r="AN1083" s="762"/>
      <c r="AO1083" s="762"/>
      <c r="AP1083" s="762"/>
      <c r="AQ1083" s="762"/>
      <c r="AR1083" s="762"/>
      <c r="AS1083" s="762"/>
      <c r="AT1083" s="762"/>
      <c r="AU1083" s="762"/>
      <c r="AV1083" s="762"/>
    </row>
    <row r="1084" spans="1:48" s="1" customFormat="1" ht="7.5" customHeight="1">
      <c r="A1084" s="738"/>
      <c r="B1084" s="58"/>
      <c r="C1084" s="741"/>
      <c r="D1084" s="741"/>
      <c r="E1084" s="741"/>
      <c r="F1084" s="741"/>
      <c r="G1084" s="734"/>
      <c r="H1084" s="766"/>
      <c r="I1084" s="142"/>
      <c r="J1084" s="60"/>
      <c r="K1084" s="142"/>
      <c r="L1084" s="60"/>
      <c r="M1084" s="142"/>
      <c r="N1084" s="60"/>
      <c r="O1084" s="142"/>
      <c r="P1084" s="60"/>
      <c r="Q1084" s="142"/>
      <c r="R1084" s="60"/>
      <c r="S1084" s="31"/>
      <c r="T1084" s="32"/>
      <c r="U1084" s="31"/>
      <c r="V1084" s="32"/>
      <c r="W1084" s="31"/>
      <c r="X1084" s="32"/>
      <c r="Y1084" s="31"/>
      <c r="Z1084" s="32"/>
      <c r="AA1084" s="49"/>
      <c r="AB1084" s="57"/>
      <c r="AC1084" s="31"/>
      <c r="AD1084" s="32"/>
      <c r="AE1084" s="664"/>
      <c r="AF1084" s="213"/>
      <c r="AG1084" s="31"/>
      <c r="AH1084" s="213"/>
      <c r="AI1084" s="664"/>
      <c r="AJ1084" s="213"/>
      <c r="AK1084" s="664"/>
      <c r="AL1084" s="213"/>
      <c r="AM1084" s="762"/>
      <c r="AN1084" s="762"/>
      <c r="AO1084" s="762"/>
      <c r="AP1084" s="762"/>
      <c r="AQ1084" s="762"/>
      <c r="AR1084" s="762"/>
      <c r="AS1084" s="762"/>
      <c r="AT1084" s="762"/>
      <c r="AU1084" s="762"/>
      <c r="AV1084" s="762"/>
    </row>
    <row r="1085" spans="1:48" s="1" customFormat="1" ht="25.5" customHeight="1">
      <c r="A1085" s="738"/>
      <c r="B1085" s="58"/>
      <c r="C1085" s="741"/>
      <c r="D1085" s="741"/>
      <c r="E1085" s="772" t="s">
        <v>720</v>
      </c>
      <c r="F1085" s="772"/>
      <c r="G1085" s="772"/>
      <c r="H1085" s="766"/>
      <c r="I1085" s="142"/>
      <c r="J1085" s="60"/>
      <c r="K1085" s="142"/>
      <c r="L1085" s="60"/>
      <c r="M1085" s="142"/>
      <c r="N1085" s="60"/>
      <c r="O1085" s="142"/>
      <c r="P1085" s="60"/>
      <c r="Q1085" s="142"/>
      <c r="R1085" s="60"/>
      <c r="S1085" s="31"/>
      <c r="T1085" s="32"/>
      <c r="U1085" s="31"/>
      <c r="V1085" s="32"/>
      <c r="W1085" s="31"/>
      <c r="X1085" s="32"/>
      <c r="Y1085" s="31"/>
      <c r="Z1085" s="32"/>
      <c r="AA1085" s="49"/>
      <c r="AB1085" s="57"/>
      <c r="AC1085" s="31"/>
      <c r="AD1085" s="32"/>
      <c r="AE1085" s="110"/>
      <c r="AF1085" s="177"/>
      <c r="AG1085" s="31"/>
      <c r="AH1085" s="177"/>
      <c r="AI1085" s="110"/>
      <c r="AJ1085" s="177"/>
      <c r="AK1085" s="110"/>
      <c r="AL1085" s="177"/>
      <c r="AM1085" s="762"/>
      <c r="AN1085" s="762"/>
      <c r="AO1085" s="762"/>
      <c r="AP1085" s="762"/>
      <c r="AQ1085" s="762"/>
      <c r="AR1085" s="762"/>
      <c r="AS1085" s="762"/>
      <c r="AT1085" s="762"/>
      <c r="AU1085" s="762"/>
      <c r="AV1085" s="762"/>
    </row>
    <row r="1086" spans="1:48" s="1" customFormat="1" ht="25.5" customHeight="1">
      <c r="A1086" s="738"/>
      <c r="B1086" s="58"/>
      <c r="C1086" s="741"/>
      <c r="D1086" s="741"/>
      <c r="E1086" s="741"/>
      <c r="F1086" s="80" t="s">
        <v>721</v>
      </c>
      <c r="G1086" s="751"/>
      <c r="H1086" s="766"/>
      <c r="I1086" s="49" t="s">
        <v>13</v>
      </c>
      <c r="J1086" s="57"/>
      <c r="K1086" s="49" t="s">
        <v>13</v>
      </c>
      <c r="L1086" s="57"/>
      <c r="M1086" s="49" t="s">
        <v>13</v>
      </c>
      <c r="N1086" s="57"/>
      <c r="O1086" s="159" t="s">
        <v>13</v>
      </c>
      <c r="P1086" s="160"/>
      <c r="Q1086" s="49">
        <v>65.233745366021864</v>
      </c>
      <c r="R1086" s="57" t="s">
        <v>280</v>
      </c>
      <c r="S1086" s="49">
        <v>55.509032935217782</v>
      </c>
      <c r="T1086" s="57"/>
      <c r="U1086" s="49">
        <v>65.249986115358311</v>
      </c>
      <c r="V1086" s="57"/>
      <c r="W1086" s="49">
        <v>74.746456376140159</v>
      </c>
      <c r="X1086" s="57"/>
      <c r="Y1086" s="31" t="s">
        <v>13</v>
      </c>
      <c r="Z1086" s="32"/>
      <c r="AA1086" s="159">
        <v>71.03801232259859</v>
      </c>
      <c r="AB1086" s="57" t="s">
        <v>280</v>
      </c>
      <c r="AC1086" s="31" t="s">
        <v>13</v>
      </c>
      <c r="AD1086" s="32"/>
      <c r="AE1086" s="49" t="s">
        <v>13</v>
      </c>
      <c r="AF1086" s="57"/>
      <c r="AG1086" s="31" t="s">
        <v>13</v>
      </c>
      <c r="AH1086" s="57"/>
      <c r="AI1086" s="49" t="s">
        <v>13</v>
      </c>
      <c r="AJ1086" s="57"/>
      <c r="AK1086" s="49"/>
      <c r="AL1086" s="57"/>
      <c r="AM1086" s="762"/>
      <c r="AN1086" s="762"/>
      <c r="AO1086" s="762"/>
      <c r="AP1086" s="762"/>
      <c r="AQ1086" s="762"/>
      <c r="AR1086" s="762"/>
      <c r="AS1086" s="762"/>
      <c r="AT1086" s="762"/>
      <c r="AU1086" s="762"/>
      <c r="AV1086" s="762"/>
    </row>
    <row r="1087" spans="1:48" s="1" customFormat="1" ht="25.5" customHeight="1">
      <c r="A1087" s="738"/>
      <c r="B1087" s="58"/>
      <c r="C1087" s="741"/>
      <c r="D1087" s="741"/>
      <c r="E1087" s="741"/>
      <c r="F1087" s="80" t="s">
        <v>722</v>
      </c>
      <c r="G1087" s="751"/>
      <c r="H1087" s="766"/>
      <c r="I1087" s="159" t="s">
        <v>13</v>
      </c>
      <c r="J1087" s="160"/>
      <c r="K1087" s="159" t="s">
        <v>13</v>
      </c>
      <c r="L1087" s="160"/>
      <c r="M1087" s="159" t="s">
        <v>13</v>
      </c>
      <c r="N1087" s="160"/>
      <c r="O1087" s="159" t="s">
        <v>13</v>
      </c>
      <c r="P1087" s="160"/>
      <c r="Q1087" s="159" t="s">
        <v>13</v>
      </c>
      <c r="R1087" s="160"/>
      <c r="S1087" s="49">
        <v>42.488828751888278</v>
      </c>
      <c r="T1087" s="57"/>
      <c r="U1087" s="49">
        <v>52.878791973251126</v>
      </c>
      <c r="V1087" s="57"/>
      <c r="W1087" s="49">
        <v>60.547410370586661</v>
      </c>
      <c r="X1087" s="57"/>
      <c r="Y1087" s="31" t="s">
        <v>13</v>
      </c>
      <c r="Z1087" s="32"/>
      <c r="AA1087" s="159">
        <v>60.932469353438378</v>
      </c>
      <c r="AB1087" s="57" t="s">
        <v>280</v>
      </c>
      <c r="AC1087" s="31" t="s">
        <v>13</v>
      </c>
      <c r="AD1087" s="32"/>
      <c r="AE1087" s="49" t="s">
        <v>13</v>
      </c>
      <c r="AF1087" s="57"/>
      <c r="AG1087" s="31" t="s">
        <v>13</v>
      </c>
      <c r="AH1087" s="57"/>
      <c r="AI1087" s="49" t="s">
        <v>13</v>
      </c>
      <c r="AJ1087" s="57"/>
      <c r="AK1087" s="49"/>
      <c r="AL1087" s="57"/>
      <c r="AM1087" s="762"/>
      <c r="AN1087" s="762"/>
      <c r="AO1087" s="762"/>
      <c r="AP1087" s="762"/>
      <c r="AQ1087" s="762"/>
      <c r="AR1087" s="762"/>
      <c r="AS1087" s="762"/>
      <c r="AT1087" s="762"/>
      <c r="AU1087" s="762"/>
      <c r="AV1087" s="762"/>
    </row>
    <row r="1088" spans="1:48" s="1" customFormat="1" ht="50.25" customHeight="1">
      <c r="A1088" s="738"/>
      <c r="B1088" s="58"/>
      <c r="C1088" s="741"/>
      <c r="D1088" s="741"/>
      <c r="E1088" s="741"/>
      <c r="F1088" s="80" t="s">
        <v>723</v>
      </c>
      <c r="G1088" s="751"/>
      <c r="H1088" s="766"/>
      <c r="I1088" s="159" t="s">
        <v>13</v>
      </c>
      <c r="J1088" s="160"/>
      <c r="K1088" s="49" t="s">
        <v>13</v>
      </c>
      <c r="L1088" s="57"/>
      <c r="M1088" s="49" t="s">
        <v>13</v>
      </c>
      <c r="N1088" s="57"/>
      <c r="O1088" s="159" t="s">
        <v>13</v>
      </c>
      <c r="P1088" s="160"/>
      <c r="Q1088" s="49">
        <v>31.706532944382115</v>
      </c>
      <c r="R1088" s="57" t="s">
        <v>280</v>
      </c>
      <c r="S1088" s="49">
        <v>34.341656592795282</v>
      </c>
      <c r="T1088" s="57"/>
      <c r="U1088" s="49">
        <v>43.922727723915045</v>
      </c>
      <c r="V1088" s="57"/>
      <c r="W1088" s="49">
        <v>51.505402050596253</v>
      </c>
      <c r="X1088" s="57"/>
      <c r="Y1088" s="31" t="s">
        <v>13</v>
      </c>
      <c r="Z1088" s="32"/>
      <c r="AA1088" s="159">
        <v>53.470421082623808</v>
      </c>
      <c r="AB1088" s="57" t="s">
        <v>280</v>
      </c>
      <c r="AC1088" s="31" t="s">
        <v>13</v>
      </c>
      <c r="AD1088" s="32"/>
      <c r="AE1088" s="49">
        <v>32.831935151532718</v>
      </c>
      <c r="AF1088" s="57"/>
      <c r="AG1088" s="31" t="s">
        <v>13</v>
      </c>
      <c r="AH1088" s="57"/>
      <c r="AI1088" s="49">
        <v>29.613587435148887</v>
      </c>
      <c r="AJ1088" s="57"/>
      <c r="AK1088" s="49"/>
      <c r="AL1088" s="57"/>
      <c r="AM1088" s="762"/>
      <c r="AN1088" s="762"/>
      <c r="AO1088" s="762"/>
      <c r="AP1088" s="762"/>
      <c r="AQ1088" s="762"/>
      <c r="AR1088" s="762"/>
      <c r="AS1088" s="762"/>
      <c r="AT1088" s="762"/>
      <c r="AU1088" s="762"/>
      <c r="AV1088" s="762"/>
    </row>
    <row r="1089" spans="1:48" s="1" customFormat="1" ht="25.5" customHeight="1">
      <c r="A1089" s="738"/>
      <c r="B1089" s="58"/>
      <c r="C1089" s="741"/>
      <c r="D1089" s="741"/>
      <c r="E1089" s="741"/>
      <c r="F1089" s="80" t="s">
        <v>724</v>
      </c>
      <c r="G1089" s="751"/>
      <c r="H1089" s="766"/>
      <c r="I1089" s="49" t="s">
        <v>13</v>
      </c>
      <c r="J1089" s="57"/>
      <c r="K1089" s="49" t="s">
        <v>13</v>
      </c>
      <c r="L1089" s="57"/>
      <c r="M1089" s="49" t="s">
        <v>13</v>
      </c>
      <c r="N1089" s="57"/>
      <c r="O1089" s="159" t="s">
        <v>13</v>
      </c>
      <c r="P1089" s="160"/>
      <c r="Q1089" s="49">
        <v>35.661892482055507</v>
      </c>
      <c r="R1089" s="57" t="s">
        <v>280</v>
      </c>
      <c r="S1089" s="49">
        <v>38.320939195724712</v>
      </c>
      <c r="T1089" s="57"/>
      <c r="U1089" s="49">
        <v>46.672454503674231</v>
      </c>
      <c r="V1089" s="57"/>
      <c r="W1089" s="49">
        <v>51.646961226872648</v>
      </c>
      <c r="X1089" s="57"/>
      <c r="Y1089" s="31" t="s">
        <v>13</v>
      </c>
      <c r="Z1089" s="32"/>
      <c r="AA1089" s="159">
        <v>52.223007332341588</v>
      </c>
      <c r="AB1089" s="57" t="s">
        <v>280</v>
      </c>
      <c r="AC1089" s="31" t="s">
        <v>13</v>
      </c>
      <c r="AD1089" s="32"/>
      <c r="AE1089" s="49">
        <v>24.657973633815473</v>
      </c>
      <c r="AF1089" s="57"/>
      <c r="AG1089" s="31" t="s">
        <v>13</v>
      </c>
      <c r="AH1089" s="57"/>
      <c r="AI1089" s="49">
        <v>25.977042399054923</v>
      </c>
      <c r="AJ1089" s="57"/>
      <c r="AK1089" s="49"/>
      <c r="AL1089" s="57"/>
      <c r="AM1089" s="762"/>
      <c r="AN1089" s="762"/>
      <c r="AO1089" s="762"/>
      <c r="AP1089" s="762"/>
      <c r="AQ1089" s="762"/>
      <c r="AR1089" s="762"/>
      <c r="AS1089" s="762"/>
      <c r="AT1089" s="762"/>
      <c r="AU1089" s="762"/>
      <c r="AV1089" s="762"/>
    </row>
    <row r="1090" spans="1:48" s="1" customFormat="1" ht="63" customHeight="1">
      <c r="A1090" s="738"/>
      <c r="B1090" s="58"/>
      <c r="C1090" s="741"/>
      <c r="D1090" s="741"/>
      <c r="E1090" s="741"/>
      <c r="F1090" s="80" t="s">
        <v>725</v>
      </c>
      <c r="G1090" s="751"/>
      <c r="H1090" s="766"/>
      <c r="I1090" s="159" t="s">
        <v>13</v>
      </c>
      <c r="J1090" s="160"/>
      <c r="K1090" s="159" t="s">
        <v>13</v>
      </c>
      <c r="L1090" s="160"/>
      <c r="M1090" s="159" t="s">
        <v>13</v>
      </c>
      <c r="N1090" s="160"/>
      <c r="O1090" s="159" t="s">
        <v>13</v>
      </c>
      <c r="P1090" s="160"/>
      <c r="Q1090" s="159" t="s">
        <v>13</v>
      </c>
      <c r="R1090" s="160"/>
      <c r="S1090" s="49">
        <v>18.886557875038356</v>
      </c>
      <c r="T1090" s="57"/>
      <c r="U1090" s="49">
        <v>25.549975817833154</v>
      </c>
      <c r="V1090" s="57"/>
      <c r="W1090" s="49">
        <v>31.710380668508748</v>
      </c>
      <c r="X1090" s="57"/>
      <c r="Y1090" s="31" t="s">
        <v>13</v>
      </c>
      <c r="Z1090" s="32"/>
      <c r="AA1090" s="159">
        <v>36.445173358583908</v>
      </c>
      <c r="AB1090" s="57" t="s">
        <v>280</v>
      </c>
      <c r="AC1090" s="31" t="s">
        <v>13</v>
      </c>
      <c r="AD1090" s="32"/>
      <c r="AE1090" s="49">
        <v>11.414109554537195</v>
      </c>
      <c r="AF1090" s="57"/>
      <c r="AG1090" s="31" t="s">
        <v>13</v>
      </c>
      <c r="AH1090" s="57"/>
      <c r="AI1090" s="49">
        <v>10.532272633268253</v>
      </c>
      <c r="AJ1090" s="57"/>
      <c r="AK1090" s="49"/>
      <c r="AL1090" s="57"/>
      <c r="AM1090" s="762"/>
      <c r="AN1090" s="762"/>
      <c r="AO1090" s="762"/>
      <c r="AP1090" s="762"/>
      <c r="AQ1090" s="762"/>
      <c r="AR1090" s="762"/>
      <c r="AS1090" s="762"/>
      <c r="AT1090" s="762"/>
      <c r="AU1090" s="762"/>
      <c r="AV1090" s="762"/>
    </row>
    <row r="1091" spans="1:48" s="1" customFormat="1" ht="36.950000000000003" customHeight="1">
      <c r="A1091" s="738"/>
      <c r="B1091" s="58"/>
      <c r="C1091" s="741"/>
      <c r="D1091" s="741"/>
      <c r="E1091" s="741"/>
      <c r="F1091" s="80" t="s">
        <v>726</v>
      </c>
      <c r="G1091" s="751"/>
      <c r="H1091" s="766"/>
      <c r="I1091" s="159" t="s">
        <v>13</v>
      </c>
      <c r="J1091" s="160"/>
      <c r="K1091" s="159" t="s">
        <v>13</v>
      </c>
      <c r="L1091" s="160"/>
      <c r="M1091" s="159" t="s">
        <v>13</v>
      </c>
      <c r="N1091" s="160"/>
      <c r="O1091" s="159" t="s">
        <v>13</v>
      </c>
      <c r="P1091" s="160"/>
      <c r="Q1091" s="159" t="s">
        <v>13</v>
      </c>
      <c r="R1091" s="160"/>
      <c r="S1091" s="49">
        <v>26.349576940714936</v>
      </c>
      <c r="T1091" s="57"/>
      <c r="U1091" s="49">
        <v>32.572937244914016</v>
      </c>
      <c r="V1091" s="57"/>
      <c r="W1091" s="49">
        <v>40.469658913080053</v>
      </c>
      <c r="X1091" s="57"/>
      <c r="Y1091" s="31" t="s">
        <v>13</v>
      </c>
      <c r="Z1091" s="32"/>
      <c r="AA1091" s="159">
        <v>32.518064996200906</v>
      </c>
      <c r="AB1091" s="57" t="s">
        <v>280</v>
      </c>
      <c r="AC1091" s="31" t="s">
        <v>13</v>
      </c>
      <c r="AD1091" s="32"/>
      <c r="AE1091" s="49">
        <v>46.695066708052792</v>
      </c>
      <c r="AF1091" s="57"/>
      <c r="AG1091" s="31" t="s">
        <v>13</v>
      </c>
      <c r="AH1091" s="57"/>
      <c r="AI1091" s="49">
        <v>49.088716392332785</v>
      </c>
      <c r="AJ1091" s="57"/>
      <c r="AK1091" s="49"/>
      <c r="AL1091" s="57"/>
      <c r="AM1091" s="762"/>
      <c r="AN1091" s="762"/>
      <c r="AO1091" s="762"/>
      <c r="AP1091" s="762"/>
      <c r="AQ1091" s="762"/>
      <c r="AR1091" s="762"/>
      <c r="AS1091" s="762"/>
      <c r="AT1091" s="762"/>
      <c r="AU1091" s="762"/>
      <c r="AV1091" s="762"/>
    </row>
    <row r="1092" spans="1:48" s="1" customFormat="1" ht="25.5" customHeight="1">
      <c r="A1092" s="738"/>
      <c r="B1092" s="58"/>
      <c r="C1092" s="741"/>
      <c r="D1092" s="741"/>
      <c r="E1092" s="741"/>
      <c r="F1092" s="80" t="s">
        <v>727</v>
      </c>
      <c r="G1092" s="751"/>
      <c r="H1092" s="766"/>
      <c r="I1092" s="49" t="s">
        <v>13</v>
      </c>
      <c r="J1092" s="57"/>
      <c r="K1092" s="49" t="s">
        <v>13</v>
      </c>
      <c r="L1092" s="57"/>
      <c r="M1092" s="49" t="s">
        <v>13</v>
      </c>
      <c r="N1092" s="57"/>
      <c r="O1092" s="159" t="s">
        <v>13</v>
      </c>
      <c r="P1092" s="160"/>
      <c r="Q1092" s="49">
        <v>6.9571911446905883</v>
      </c>
      <c r="R1092" s="57" t="s">
        <v>280</v>
      </c>
      <c r="S1092" s="49">
        <v>4.0410504777466185</v>
      </c>
      <c r="T1092" s="57"/>
      <c r="U1092" s="49">
        <v>4.9895207623816367</v>
      </c>
      <c r="V1092" s="57"/>
      <c r="W1092" s="49">
        <v>5.1499686697835756</v>
      </c>
      <c r="X1092" s="57"/>
      <c r="Y1092" s="31" t="s">
        <v>13</v>
      </c>
      <c r="Z1092" s="32"/>
      <c r="AA1092" s="159">
        <v>6.9748358607212788</v>
      </c>
      <c r="AB1092" s="57" t="s">
        <v>280</v>
      </c>
      <c r="AC1092" s="31" t="s">
        <v>13</v>
      </c>
      <c r="AD1092" s="32"/>
      <c r="AE1092" s="49">
        <v>5.3312394812322967</v>
      </c>
      <c r="AF1092" s="57"/>
      <c r="AG1092" s="31" t="s">
        <v>13</v>
      </c>
      <c r="AH1092" s="57"/>
      <c r="AI1092" s="49">
        <v>5.2809398297249812</v>
      </c>
      <c r="AJ1092" s="57"/>
      <c r="AK1092" s="49"/>
      <c r="AL1092" s="57"/>
      <c r="AM1092" s="762"/>
      <c r="AN1092" s="762"/>
      <c r="AO1092" s="762"/>
      <c r="AP1092" s="762"/>
      <c r="AQ1092" s="762"/>
      <c r="AR1092" s="762"/>
      <c r="AS1092" s="762"/>
      <c r="AT1092" s="762"/>
      <c r="AU1092" s="762"/>
      <c r="AV1092" s="762"/>
    </row>
    <row r="1093" spans="1:48" s="1" customFormat="1" ht="7.5" customHeight="1">
      <c r="A1093" s="738"/>
      <c r="B1093" s="58"/>
      <c r="C1093" s="741"/>
      <c r="D1093" s="741"/>
      <c r="E1093" s="741"/>
      <c r="F1093" s="214"/>
      <c r="G1093" s="141"/>
      <c r="H1093" s="766"/>
      <c r="I1093" s="142"/>
      <c r="J1093" s="60"/>
      <c r="K1093" s="142"/>
      <c r="L1093" s="60"/>
      <c r="M1093" s="142"/>
      <c r="N1093" s="60"/>
      <c r="O1093" s="142"/>
      <c r="P1093" s="60"/>
      <c r="Q1093" s="142"/>
      <c r="R1093" s="60"/>
      <c r="S1093" s="31"/>
      <c r="T1093" s="32"/>
      <c r="U1093" s="31"/>
      <c r="V1093" s="32"/>
      <c r="W1093" s="31"/>
      <c r="X1093" s="32"/>
      <c r="Y1093" s="31"/>
      <c r="Z1093" s="32"/>
      <c r="AA1093" s="159"/>
      <c r="AB1093" s="57"/>
      <c r="AC1093" s="31"/>
      <c r="AD1093" s="32"/>
      <c r="AE1093" s="49"/>
      <c r="AF1093" s="57"/>
      <c r="AG1093" s="31"/>
      <c r="AH1093" s="57"/>
      <c r="AI1093" s="49"/>
      <c r="AJ1093" s="57"/>
      <c r="AK1093" s="49"/>
      <c r="AL1093" s="57"/>
      <c r="AM1093" s="762"/>
      <c r="AN1093" s="762"/>
      <c r="AO1093" s="762"/>
      <c r="AP1093" s="762"/>
      <c r="AQ1093" s="762"/>
      <c r="AR1093" s="762"/>
      <c r="AS1093" s="762"/>
      <c r="AT1093" s="762"/>
      <c r="AU1093" s="762"/>
      <c r="AV1093" s="762"/>
    </row>
    <row r="1094" spans="1:48" s="1" customFormat="1" ht="13.5">
      <c r="A1094" s="738"/>
      <c r="B1094" s="58"/>
      <c r="C1094" s="741"/>
      <c r="D1094" s="772" t="s">
        <v>728</v>
      </c>
      <c r="E1094" s="772"/>
      <c r="F1094" s="772"/>
      <c r="G1094" s="141"/>
      <c r="H1094" s="766"/>
      <c r="I1094" s="142"/>
      <c r="J1094" s="60"/>
      <c r="K1094" s="142"/>
      <c r="L1094" s="60"/>
      <c r="M1094" s="142"/>
      <c r="N1094" s="60"/>
      <c r="O1094" s="142"/>
      <c r="P1094" s="60"/>
      <c r="Q1094" s="142"/>
      <c r="R1094" s="60"/>
      <c r="S1094" s="31"/>
      <c r="T1094" s="32"/>
      <c r="U1094" s="31"/>
      <c r="V1094" s="32"/>
      <c r="W1094" s="31"/>
      <c r="X1094" s="32"/>
      <c r="Y1094" s="31"/>
      <c r="Z1094" s="32"/>
      <c r="AA1094" s="159"/>
      <c r="AB1094" s="57"/>
      <c r="AC1094" s="31"/>
      <c r="AD1094" s="32"/>
      <c r="AE1094" s="110"/>
      <c r="AF1094" s="177"/>
      <c r="AG1094" s="31"/>
      <c r="AH1094" s="177"/>
      <c r="AI1094" s="110"/>
      <c r="AJ1094" s="177"/>
      <c r="AK1094" s="110"/>
      <c r="AL1094" s="177"/>
      <c r="AM1094" s="762"/>
      <c r="AN1094" s="762"/>
      <c r="AO1094" s="762"/>
      <c r="AP1094" s="762"/>
      <c r="AQ1094" s="762"/>
      <c r="AR1094" s="762"/>
      <c r="AS1094" s="762"/>
      <c r="AT1094" s="762"/>
      <c r="AU1094" s="762"/>
      <c r="AV1094" s="762"/>
    </row>
    <row r="1095" spans="1:48" s="1" customFormat="1" ht="7.5" customHeight="1">
      <c r="A1095" s="738"/>
      <c r="B1095" s="58"/>
      <c r="C1095" s="741"/>
      <c r="D1095" s="741"/>
      <c r="E1095" s="741"/>
      <c r="F1095" s="741"/>
      <c r="G1095" s="734"/>
      <c r="H1095" s="766"/>
      <c r="I1095" s="142"/>
      <c r="J1095" s="60"/>
      <c r="K1095" s="142"/>
      <c r="L1095" s="60"/>
      <c r="M1095" s="142"/>
      <c r="N1095" s="60"/>
      <c r="O1095" s="142"/>
      <c r="P1095" s="60"/>
      <c r="Q1095" s="142"/>
      <c r="R1095" s="60"/>
      <c r="S1095" s="31"/>
      <c r="T1095" s="32"/>
      <c r="U1095" s="31"/>
      <c r="V1095" s="32"/>
      <c r="W1095" s="31"/>
      <c r="X1095" s="32"/>
      <c r="Y1095" s="31"/>
      <c r="Z1095" s="32"/>
      <c r="AA1095" s="159"/>
      <c r="AB1095" s="57"/>
      <c r="AC1095" s="31"/>
      <c r="AD1095" s="32"/>
      <c r="AE1095" s="110"/>
      <c r="AF1095" s="177"/>
      <c r="AG1095" s="31"/>
      <c r="AH1095" s="177"/>
      <c r="AI1095" s="110"/>
      <c r="AJ1095" s="177"/>
      <c r="AK1095" s="110"/>
      <c r="AL1095" s="177"/>
      <c r="AM1095" s="762"/>
      <c r="AN1095" s="762"/>
      <c r="AO1095" s="762"/>
      <c r="AP1095" s="762"/>
      <c r="AQ1095" s="762"/>
      <c r="AR1095" s="762"/>
      <c r="AS1095" s="762"/>
      <c r="AT1095" s="762"/>
      <c r="AU1095" s="762"/>
      <c r="AV1095" s="762"/>
    </row>
    <row r="1096" spans="1:48" s="1" customFormat="1" ht="25.5" customHeight="1">
      <c r="A1096" s="738"/>
      <c r="B1096" s="58"/>
      <c r="C1096" s="741"/>
      <c r="D1096" s="741"/>
      <c r="E1096" s="772" t="s">
        <v>716</v>
      </c>
      <c r="F1096" s="772"/>
      <c r="G1096" s="734"/>
      <c r="H1096" s="766"/>
      <c r="I1096" s="142"/>
      <c r="J1096" s="60"/>
      <c r="K1096" s="142"/>
      <c r="L1096" s="60"/>
      <c r="M1096" s="142"/>
      <c r="N1096" s="60"/>
      <c r="O1096" s="142"/>
      <c r="P1096" s="60"/>
      <c r="Q1096" s="142"/>
      <c r="R1096" s="60"/>
      <c r="S1096" s="31"/>
      <c r="T1096" s="32"/>
      <c r="U1096" s="31"/>
      <c r="V1096" s="32"/>
      <c r="W1096" s="31"/>
      <c r="X1096" s="32"/>
      <c r="Y1096" s="31"/>
      <c r="Z1096" s="32"/>
      <c r="AA1096" s="159"/>
      <c r="AB1096" s="57"/>
      <c r="AC1096" s="31"/>
      <c r="AD1096" s="32"/>
      <c r="AE1096" s="110"/>
      <c r="AF1096" s="177"/>
      <c r="AG1096" s="31"/>
      <c r="AH1096" s="177"/>
      <c r="AI1096" s="110"/>
      <c r="AJ1096" s="177"/>
      <c r="AK1096" s="110"/>
      <c r="AL1096" s="177"/>
      <c r="AM1096" s="762"/>
      <c r="AN1096" s="762"/>
      <c r="AO1096" s="762"/>
      <c r="AP1096" s="762"/>
      <c r="AQ1096" s="762"/>
      <c r="AR1096" s="762"/>
      <c r="AS1096" s="762"/>
      <c r="AT1096" s="762"/>
      <c r="AU1096" s="762"/>
      <c r="AV1096" s="762"/>
    </row>
    <row r="1097" spans="1:48" s="1" customFormat="1" ht="25.5" customHeight="1">
      <c r="A1097" s="738"/>
      <c r="B1097" s="58"/>
      <c r="C1097" s="741"/>
      <c r="D1097" s="741"/>
      <c r="E1097" s="741"/>
      <c r="F1097" s="80" t="s">
        <v>717</v>
      </c>
      <c r="G1097" s="751"/>
      <c r="H1097" s="766"/>
      <c r="I1097" s="159" t="s">
        <v>13</v>
      </c>
      <c r="J1097" s="160"/>
      <c r="K1097" s="49" t="s">
        <v>13</v>
      </c>
      <c r="L1097" s="57"/>
      <c r="M1097" s="49" t="s">
        <v>13</v>
      </c>
      <c r="N1097" s="57"/>
      <c r="O1097" s="159" t="s">
        <v>13</v>
      </c>
      <c r="P1097" s="160"/>
      <c r="Q1097" s="49">
        <v>37.006947136489252</v>
      </c>
      <c r="R1097" s="57" t="s">
        <v>280</v>
      </c>
      <c r="S1097" s="49">
        <v>25.661422698454977</v>
      </c>
      <c r="T1097" s="57"/>
      <c r="U1097" s="49">
        <v>31.298329484646526</v>
      </c>
      <c r="V1097" s="57"/>
      <c r="W1097" s="49">
        <v>37.063515273093117</v>
      </c>
      <c r="X1097" s="57"/>
      <c r="Y1097" s="31" t="s">
        <v>13</v>
      </c>
      <c r="Z1097" s="32"/>
      <c r="AA1097" s="159">
        <v>38.184399339240386</v>
      </c>
      <c r="AB1097" s="57"/>
      <c r="AC1097" s="31" t="s">
        <v>13</v>
      </c>
      <c r="AD1097" s="32"/>
      <c r="AE1097" s="49">
        <v>28.204138879210134</v>
      </c>
      <c r="AF1097" s="57"/>
      <c r="AG1097" s="31" t="s">
        <v>13</v>
      </c>
      <c r="AH1097" s="57"/>
      <c r="AI1097" s="49">
        <v>27.454099994170605</v>
      </c>
      <c r="AJ1097" s="57"/>
      <c r="AK1097" s="49"/>
      <c r="AL1097" s="57"/>
      <c r="AM1097" s="762"/>
      <c r="AN1097" s="762"/>
      <c r="AO1097" s="762"/>
      <c r="AP1097" s="762"/>
      <c r="AQ1097" s="762"/>
      <c r="AR1097" s="762"/>
      <c r="AS1097" s="762"/>
      <c r="AT1097" s="762"/>
      <c r="AU1097" s="762"/>
      <c r="AV1097" s="762"/>
    </row>
    <row r="1098" spans="1:48" s="1" customFormat="1" ht="25.5" customHeight="1">
      <c r="A1098" s="738"/>
      <c r="B1098" s="58"/>
      <c r="C1098" s="741"/>
      <c r="D1098" s="741"/>
      <c r="E1098" s="741"/>
      <c r="F1098" s="80" t="s">
        <v>718</v>
      </c>
      <c r="G1098" s="751"/>
      <c r="H1098" s="766"/>
      <c r="I1098" s="159" t="s">
        <v>13</v>
      </c>
      <c r="J1098" s="160"/>
      <c r="K1098" s="159" t="s">
        <v>13</v>
      </c>
      <c r="L1098" s="160"/>
      <c r="M1098" s="159" t="s">
        <v>13</v>
      </c>
      <c r="N1098" s="160"/>
      <c r="O1098" s="159" t="s">
        <v>13</v>
      </c>
      <c r="P1098" s="160"/>
      <c r="Q1098" s="159" t="s">
        <v>13</v>
      </c>
      <c r="R1098" s="160"/>
      <c r="S1098" s="49">
        <v>16.375798747156338</v>
      </c>
      <c r="T1098" s="57"/>
      <c r="U1098" s="49">
        <v>24.737643176349398</v>
      </c>
      <c r="V1098" s="57"/>
      <c r="W1098" s="49">
        <v>35.542050040115861</v>
      </c>
      <c r="X1098" s="57"/>
      <c r="Y1098" s="31" t="s">
        <v>13</v>
      </c>
      <c r="Z1098" s="32"/>
      <c r="AA1098" s="159">
        <v>40.390336802456282</v>
      </c>
      <c r="AB1098" s="57"/>
      <c r="AC1098" s="31" t="s">
        <v>13</v>
      </c>
      <c r="AD1098" s="32"/>
      <c r="AE1098" s="49">
        <v>34.359793559071285</v>
      </c>
      <c r="AF1098" s="57"/>
      <c r="AG1098" s="31" t="s">
        <v>13</v>
      </c>
      <c r="AH1098" s="57"/>
      <c r="AI1098" s="49">
        <v>35.287301492145765</v>
      </c>
      <c r="AJ1098" s="57"/>
      <c r="AK1098" s="49"/>
      <c r="AL1098" s="57"/>
      <c r="AM1098" s="762"/>
      <c r="AN1098" s="762"/>
      <c r="AO1098" s="762"/>
      <c r="AP1098" s="762"/>
      <c r="AQ1098" s="762"/>
      <c r="AR1098" s="762"/>
      <c r="AS1098" s="762"/>
      <c r="AT1098" s="762"/>
      <c r="AU1098" s="762"/>
      <c r="AV1098" s="762"/>
    </row>
    <row r="1099" spans="1:48" s="1" customFormat="1" ht="50.25" customHeight="1">
      <c r="A1099" s="738"/>
      <c r="B1099" s="58"/>
      <c r="C1099" s="741"/>
      <c r="D1099" s="741"/>
      <c r="E1099" s="741"/>
      <c r="F1099" s="80" t="s">
        <v>719</v>
      </c>
      <c r="G1099" s="751"/>
      <c r="H1099" s="766"/>
      <c r="I1099" s="159" t="s">
        <v>13</v>
      </c>
      <c r="J1099" s="160"/>
      <c r="K1099" s="159" t="s">
        <v>13</v>
      </c>
      <c r="L1099" s="160"/>
      <c r="M1099" s="159" t="s">
        <v>13</v>
      </c>
      <c r="N1099" s="160"/>
      <c r="O1099" s="159" t="s">
        <v>13</v>
      </c>
      <c r="P1099" s="160"/>
      <c r="Q1099" s="159" t="s">
        <v>13</v>
      </c>
      <c r="R1099" s="160"/>
      <c r="S1099" s="49">
        <v>9.5789834251691275</v>
      </c>
      <c r="T1099" s="57"/>
      <c r="U1099" s="49">
        <v>13.309058710827632</v>
      </c>
      <c r="V1099" s="57"/>
      <c r="W1099" s="49">
        <v>20.137790781756269</v>
      </c>
      <c r="X1099" s="57"/>
      <c r="Y1099" s="31" t="s">
        <v>13</v>
      </c>
      <c r="Z1099" s="32"/>
      <c r="AA1099" s="159">
        <v>21.652817553776856</v>
      </c>
      <c r="AB1099" s="57"/>
      <c r="AC1099" s="31" t="s">
        <v>13</v>
      </c>
      <c r="AD1099" s="32"/>
      <c r="AE1099" s="49">
        <v>23.431737457634082</v>
      </c>
      <c r="AF1099" s="57"/>
      <c r="AG1099" s="31" t="s">
        <v>13</v>
      </c>
      <c r="AH1099" s="57"/>
      <c r="AI1099" s="49">
        <v>22.044038251312323</v>
      </c>
      <c r="AJ1099" s="57"/>
      <c r="AK1099" s="49"/>
      <c r="AL1099" s="57"/>
      <c r="AM1099" s="762"/>
      <c r="AN1099" s="762"/>
      <c r="AO1099" s="762"/>
      <c r="AP1099" s="762"/>
      <c r="AQ1099" s="762"/>
      <c r="AR1099" s="762"/>
      <c r="AS1099" s="762"/>
      <c r="AT1099" s="762"/>
      <c r="AU1099" s="762"/>
      <c r="AV1099" s="762"/>
    </row>
    <row r="1100" spans="1:48" s="1" customFormat="1" ht="7.5" customHeight="1">
      <c r="A1100" s="738"/>
      <c r="B1100" s="58"/>
      <c r="C1100" s="741"/>
      <c r="D1100" s="741"/>
      <c r="E1100" s="741"/>
      <c r="F1100" s="214"/>
      <c r="G1100" s="141"/>
      <c r="H1100" s="766"/>
      <c r="I1100" s="142"/>
      <c r="J1100" s="60"/>
      <c r="K1100" s="142"/>
      <c r="L1100" s="60"/>
      <c r="M1100" s="142"/>
      <c r="N1100" s="60"/>
      <c r="O1100" s="142"/>
      <c r="P1100" s="60"/>
      <c r="Q1100" s="142"/>
      <c r="R1100" s="60"/>
      <c r="S1100" s="31"/>
      <c r="T1100" s="32"/>
      <c r="U1100" s="31"/>
      <c r="V1100" s="32"/>
      <c r="W1100" s="31"/>
      <c r="X1100" s="32"/>
      <c r="Y1100" s="31"/>
      <c r="Z1100" s="32"/>
      <c r="AA1100" s="159"/>
      <c r="AB1100" s="57"/>
      <c r="AC1100" s="31"/>
      <c r="AD1100" s="32"/>
      <c r="AE1100" s="110"/>
      <c r="AF1100" s="177"/>
      <c r="AG1100" s="31"/>
      <c r="AH1100" s="177"/>
      <c r="AI1100" s="110"/>
      <c r="AJ1100" s="177"/>
      <c r="AK1100" s="110"/>
      <c r="AL1100" s="177"/>
      <c r="AM1100" s="762"/>
      <c r="AN1100" s="762"/>
      <c r="AO1100" s="762"/>
      <c r="AP1100" s="762"/>
      <c r="AQ1100" s="762"/>
      <c r="AR1100" s="762"/>
      <c r="AS1100" s="762"/>
      <c r="AT1100" s="762"/>
      <c r="AU1100" s="762"/>
      <c r="AV1100" s="762"/>
    </row>
    <row r="1101" spans="1:48" s="1" customFormat="1" ht="25.5" customHeight="1">
      <c r="A1101" s="738"/>
      <c r="B1101" s="58"/>
      <c r="C1101" s="741"/>
      <c r="D1101" s="741"/>
      <c r="E1101" s="772" t="s">
        <v>720</v>
      </c>
      <c r="F1101" s="772"/>
      <c r="G1101" s="141"/>
      <c r="H1101" s="766"/>
      <c r="I1101" s="142"/>
      <c r="J1101" s="60"/>
      <c r="K1101" s="142"/>
      <c r="L1101" s="60"/>
      <c r="M1101" s="142"/>
      <c r="N1101" s="60"/>
      <c r="O1101" s="142"/>
      <c r="P1101" s="60"/>
      <c r="Q1101" s="142"/>
      <c r="R1101" s="60"/>
      <c r="S1101" s="31"/>
      <c r="T1101" s="32"/>
      <c r="U1101" s="31"/>
      <c r="V1101" s="32"/>
      <c r="W1101" s="31"/>
      <c r="X1101" s="32"/>
      <c r="Y1101" s="31"/>
      <c r="Z1101" s="32"/>
      <c r="AA1101" s="159"/>
      <c r="AB1101" s="57"/>
      <c r="AC1101" s="31"/>
      <c r="AD1101" s="32"/>
      <c r="AE1101" s="110"/>
      <c r="AF1101" s="177"/>
      <c r="AG1101" s="31"/>
      <c r="AH1101" s="177"/>
      <c r="AI1101" s="110"/>
      <c r="AJ1101" s="177"/>
      <c r="AK1101" s="110"/>
      <c r="AL1101" s="177"/>
      <c r="AM1101" s="762"/>
      <c r="AN1101" s="762"/>
      <c r="AO1101" s="762"/>
      <c r="AP1101" s="762"/>
      <c r="AQ1101" s="762"/>
      <c r="AR1101" s="762"/>
      <c r="AS1101" s="762"/>
      <c r="AT1101" s="762"/>
      <c r="AU1101" s="762"/>
      <c r="AV1101" s="762"/>
    </row>
    <row r="1102" spans="1:48" s="1" customFormat="1" ht="25.5" customHeight="1">
      <c r="A1102" s="738"/>
      <c r="B1102" s="58"/>
      <c r="C1102" s="741"/>
      <c r="D1102" s="741"/>
      <c r="E1102" s="741"/>
      <c r="F1102" s="80" t="s">
        <v>721</v>
      </c>
      <c r="G1102" s="751"/>
      <c r="H1102" s="766"/>
      <c r="I1102" s="49" t="s">
        <v>13</v>
      </c>
      <c r="J1102" s="57"/>
      <c r="K1102" s="49" t="s">
        <v>13</v>
      </c>
      <c r="L1102" s="57"/>
      <c r="M1102" s="49" t="s">
        <v>13</v>
      </c>
      <c r="N1102" s="57"/>
      <c r="O1102" s="159" t="s">
        <v>13</v>
      </c>
      <c r="P1102" s="160"/>
      <c r="Q1102" s="49">
        <v>36.21082073232823</v>
      </c>
      <c r="R1102" s="57" t="s">
        <v>280</v>
      </c>
      <c r="S1102" s="49">
        <v>30.431336889667904</v>
      </c>
      <c r="T1102" s="57"/>
      <c r="U1102" s="49">
        <v>36.968157968527457</v>
      </c>
      <c r="V1102" s="57"/>
      <c r="W1102" s="49">
        <v>42.492184659689386</v>
      </c>
      <c r="X1102" s="57"/>
      <c r="Y1102" s="31" t="s">
        <v>13</v>
      </c>
      <c r="Z1102" s="32"/>
      <c r="AA1102" s="159">
        <v>42.355832404544763</v>
      </c>
      <c r="AB1102" s="57"/>
      <c r="AC1102" s="31" t="s">
        <v>13</v>
      </c>
      <c r="AD1102" s="32"/>
      <c r="AE1102" s="49" t="s">
        <v>13</v>
      </c>
      <c r="AF1102" s="57"/>
      <c r="AG1102" s="31" t="s">
        <v>13</v>
      </c>
      <c r="AH1102" s="57"/>
      <c r="AI1102" s="49" t="s">
        <v>13</v>
      </c>
      <c r="AJ1102" s="57"/>
      <c r="AK1102" s="49"/>
      <c r="AL1102" s="57"/>
      <c r="AM1102" s="762"/>
      <c r="AN1102" s="762"/>
      <c r="AO1102" s="762"/>
      <c r="AP1102" s="762"/>
      <c r="AQ1102" s="762"/>
      <c r="AR1102" s="762"/>
      <c r="AS1102" s="762"/>
      <c r="AT1102" s="762"/>
      <c r="AU1102" s="762"/>
      <c r="AV1102" s="762"/>
    </row>
    <row r="1103" spans="1:48" s="1" customFormat="1" ht="25.5" customHeight="1">
      <c r="A1103" s="738"/>
      <c r="B1103" s="58"/>
      <c r="C1103" s="741"/>
      <c r="D1103" s="741"/>
      <c r="E1103" s="741"/>
      <c r="F1103" s="80" t="s">
        <v>722</v>
      </c>
      <c r="G1103" s="751"/>
      <c r="H1103" s="766"/>
      <c r="I1103" s="159" t="s">
        <v>13</v>
      </c>
      <c r="J1103" s="160"/>
      <c r="K1103" s="159" t="s">
        <v>13</v>
      </c>
      <c r="L1103" s="160"/>
      <c r="M1103" s="159" t="s">
        <v>13</v>
      </c>
      <c r="N1103" s="160"/>
      <c r="O1103" s="159" t="s">
        <v>13</v>
      </c>
      <c r="P1103" s="160"/>
      <c r="Q1103" s="159" t="s">
        <v>13</v>
      </c>
      <c r="R1103" s="160"/>
      <c r="S1103" s="49">
        <v>23.33546872634966</v>
      </c>
      <c r="T1103" s="57"/>
      <c r="U1103" s="49">
        <v>29.326657254955347</v>
      </c>
      <c r="V1103" s="57"/>
      <c r="W1103" s="49">
        <v>33.487652057695364</v>
      </c>
      <c r="X1103" s="57"/>
      <c r="Y1103" s="31" t="s">
        <v>13</v>
      </c>
      <c r="Z1103" s="32"/>
      <c r="AA1103" s="159">
        <v>35.40566014963418</v>
      </c>
      <c r="AB1103" s="57"/>
      <c r="AC1103" s="31" t="s">
        <v>13</v>
      </c>
      <c r="AD1103" s="32"/>
      <c r="AE1103" s="49" t="s">
        <v>13</v>
      </c>
      <c r="AF1103" s="57"/>
      <c r="AG1103" s="31" t="s">
        <v>13</v>
      </c>
      <c r="AH1103" s="57"/>
      <c r="AI1103" s="49" t="s">
        <v>13</v>
      </c>
      <c r="AJ1103" s="57"/>
      <c r="AK1103" s="49"/>
      <c r="AL1103" s="57"/>
      <c r="AM1103" s="762"/>
      <c r="AN1103" s="762"/>
      <c r="AO1103" s="762"/>
      <c r="AP1103" s="762"/>
      <c r="AQ1103" s="762"/>
      <c r="AR1103" s="762"/>
      <c r="AS1103" s="762"/>
      <c r="AT1103" s="762"/>
      <c r="AU1103" s="762"/>
      <c r="AV1103" s="762"/>
    </row>
    <row r="1104" spans="1:48" s="1" customFormat="1" ht="50.25" customHeight="1">
      <c r="A1104" s="738"/>
      <c r="B1104" s="58"/>
      <c r="C1104" s="741"/>
      <c r="D1104" s="741"/>
      <c r="E1104" s="741"/>
      <c r="F1104" s="80" t="s">
        <v>723</v>
      </c>
      <c r="G1104" s="751"/>
      <c r="H1104" s="766"/>
      <c r="I1104" s="159" t="s">
        <v>13</v>
      </c>
      <c r="J1104" s="160"/>
      <c r="K1104" s="49" t="s">
        <v>13</v>
      </c>
      <c r="L1104" s="57"/>
      <c r="M1104" s="49" t="s">
        <v>13</v>
      </c>
      <c r="N1104" s="57"/>
      <c r="O1104" s="159" t="s">
        <v>13</v>
      </c>
      <c r="P1104" s="160"/>
      <c r="Q1104" s="49">
        <v>15.85552166127721</v>
      </c>
      <c r="R1104" s="57" t="s">
        <v>280</v>
      </c>
      <c r="S1104" s="49">
        <v>18.35817330317753</v>
      </c>
      <c r="T1104" s="57"/>
      <c r="U1104" s="49">
        <v>23.516155092364158</v>
      </c>
      <c r="V1104" s="57"/>
      <c r="W1104" s="49">
        <v>27.691516583439697</v>
      </c>
      <c r="X1104" s="57"/>
      <c r="Y1104" s="31" t="s">
        <v>13</v>
      </c>
      <c r="Z1104" s="32"/>
      <c r="AA1104" s="159">
        <v>29.386446353023288</v>
      </c>
      <c r="AB1104" s="57"/>
      <c r="AC1104" s="31" t="s">
        <v>13</v>
      </c>
      <c r="AD1104" s="32"/>
      <c r="AE1104" s="49">
        <v>16.054706401922356</v>
      </c>
      <c r="AF1104" s="57"/>
      <c r="AG1104" s="31" t="s">
        <v>13</v>
      </c>
      <c r="AH1104" s="57"/>
      <c r="AI1104" s="49">
        <v>17.010312928196715</v>
      </c>
      <c r="AJ1104" s="57"/>
      <c r="AK1104" s="49"/>
      <c r="AL1104" s="57"/>
      <c r="AM1104" s="762"/>
      <c r="AN1104" s="762"/>
      <c r="AO1104" s="762"/>
      <c r="AP1104" s="762"/>
      <c r="AQ1104" s="762"/>
      <c r="AR1104" s="762"/>
      <c r="AS1104" s="762"/>
      <c r="AT1104" s="762"/>
      <c r="AU1104" s="762"/>
      <c r="AV1104" s="762"/>
    </row>
    <row r="1105" spans="1:48" s="1" customFormat="1" ht="25.5" customHeight="1">
      <c r="A1105" s="738"/>
      <c r="B1105" s="58"/>
      <c r="C1105" s="741"/>
      <c r="D1105" s="741"/>
      <c r="E1105" s="741"/>
      <c r="F1105" s="80" t="s">
        <v>724</v>
      </c>
      <c r="G1105" s="751"/>
      <c r="H1105" s="766"/>
      <c r="I1105" s="49" t="s">
        <v>13</v>
      </c>
      <c r="J1105" s="57"/>
      <c r="K1105" s="49" t="s">
        <v>13</v>
      </c>
      <c r="L1105" s="57"/>
      <c r="M1105" s="49" t="s">
        <v>13</v>
      </c>
      <c r="N1105" s="57"/>
      <c r="O1105" s="159" t="s">
        <v>13</v>
      </c>
      <c r="P1105" s="160"/>
      <c r="Q1105" s="49">
        <v>20.335160469660227</v>
      </c>
      <c r="R1105" s="57" t="s">
        <v>280</v>
      </c>
      <c r="S1105" s="49">
        <v>21.586766539574796</v>
      </c>
      <c r="T1105" s="57"/>
      <c r="U1105" s="49">
        <v>26.514607307350492</v>
      </c>
      <c r="V1105" s="57"/>
      <c r="W1105" s="49">
        <v>29.507785240221907</v>
      </c>
      <c r="X1105" s="57"/>
      <c r="Y1105" s="31" t="s">
        <v>13</v>
      </c>
      <c r="Z1105" s="32"/>
      <c r="AA1105" s="159">
        <v>30.507091952507654</v>
      </c>
      <c r="AB1105" s="57"/>
      <c r="AC1105" s="31" t="s">
        <v>13</v>
      </c>
      <c r="AD1105" s="32"/>
      <c r="AE1105" s="49">
        <v>14.161954234608928</v>
      </c>
      <c r="AF1105" s="57"/>
      <c r="AG1105" s="31" t="s">
        <v>13</v>
      </c>
      <c r="AH1105" s="57"/>
      <c r="AI1105" s="49">
        <v>17.317834794398188</v>
      </c>
      <c r="AJ1105" s="57"/>
      <c r="AK1105" s="49"/>
      <c r="AL1105" s="57"/>
      <c r="AM1105" s="762"/>
      <c r="AN1105" s="762"/>
      <c r="AO1105" s="762"/>
      <c r="AP1105" s="762"/>
      <c r="AQ1105" s="762"/>
      <c r="AR1105" s="762"/>
      <c r="AS1105" s="762"/>
      <c r="AT1105" s="762"/>
      <c r="AU1105" s="762"/>
      <c r="AV1105" s="762"/>
    </row>
    <row r="1106" spans="1:48" s="1" customFormat="1" ht="63" customHeight="1">
      <c r="A1106" s="738"/>
      <c r="B1106" s="58"/>
      <c r="C1106" s="741"/>
      <c r="D1106" s="741"/>
      <c r="E1106" s="741"/>
      <c r="F1106" s="80" t="s">
        <v>725</v>
      </c>
      <c r="G1106" s="751"/>
      <c r="H1106" s="766"/>
      <c r="I1106" s="159" t="s">
        <v>13</v>
      </c>
      <c r="J1106" s="160"/>
      <c r="K1106" s="159"/>
      <c r="L1106" s="160"/>
      <c r="M1106" s="159" t="s">
        <v>13</v>
      </c>
      <c r="N1106" s="160"/>
      <c r="O1106" s="159" t="s">
        <v>13</v>
      </c>
      <c r="P1106" s="160"/>
      <c r="Q1106" s="159" t="s">
        <v>13</v>
      </c>
      <c r="R1106" s="160"/>
      <c r="S1106" s="49">
        <v>12.182962014067456</v>
      </c>
      <c r="T1106" s="57"/>
      <c r="U1106" s="49">
        <v>15.495906783961697</v>
      </c>
      <c r="V1106" s="57"/>
      <c r="W1106" s="49">
        <v>18.966425008528383</v>
      </c>
      <c r="X1106" s="57"/>
      <c r="Y1106" s="31" t="s">
        <v>13</v>
      </c>
      <c r="Z1106" s="32"/>
      <c r="AA1106" s="159">
        <v>21.614480391859377</v>
      </c>
      <c r="AB1106" s="57"/>
      <c r="AC1106" s="31" t="s">
        <v>13</v>
      </c>
      <c r="AD1106" s="32"/>
      <c r="AE1106" s="49">
        <v>7.3560883752786825</v>
      </c>
      <c r="AF1106" s="57"/>
      <c r="AG1106" s="31" t="s">
        <v>13</v>
      </c>
      <c r="AH1106" s="57"/>
      <c r="AI1106" s="49">
        <v>8.3686307934316009</v>
      </c>
      <c r="AJ1106" s="57"/>
      <c r="AK1106" s="49"/>
      <c r="AL1106" s="57"/>
      <c r="AM1106" s="762"/>
      <c r="AN1106" s="762"/>
      <c r="AO1106" s="762"/>
      <c r="AP1106" s="762"/>
      <c r="AQ1106" s="762"/>
      <c r="AR1106" s="762"/>
      <c r="AS1106" s="762"/>
      <c r="AT1106" s="762"/>
      <c r="AU1106" s="762"/>
      <c r="AV1106" s="762"/>
    </row>
    <row r="1107" spans="1:48" s="1" customFormat="1" ht="36.950000000000003" customHeight="1">
      <c r="A1107" s="738"/>
      <c r="B1107" s="58"/>
      <c r="C1107" s="741"/>
      <c r="D1107" s="741"/>
      <c r="E1107" s="741"/>
      <c r="F1107" s="80" t="s">
        <v>726</v>
      </c>
      <c r="G1107" s="751"/>
      <c r="H1107" s="766"/>
      <c r="I1107" s="159" t="s">
        <v>13</v>
      </c>
      <c r="J1107" s="160"/>
      <c r="K1107" s="159" t="s">
        <v>13</v>
      </c>
      <c r="L1107" s="160"/>
      <c r="M1107" s="159" t="s">
        <v>13</v>
      </c>
      <c r="N1107" s="160"/>
      <c r="O1107" s="159" t="s">
        <v>13</v>
      </c>
      <c r="P1107" s="160"/>
      <c r="Q1107" s="159" t="s">
        <v>13</v>
      </c>
      <c r="R1107" s="160"/>
      <c r="S1107" s="49">
        <v>13.576465322624529</v>
      </c>
      <c r="T1107" s="57"/>
      <c r="U1107" s="49">
        <v>17.069921675520273</v>
      </c>
      <c r="V1107" s="57"/>
      <c r="W1107" s="49">
        <v>21.650218694374029</v>
      </c>
      <c r="X1107" s="57"/>
      <c r="Y1107" s="31" t="s">
        <v>13</v>
      </c>
      <c r="Z1107" s="32"/>
      <c r="AA1107" s="159">
        <v>16.691583733959508</v>
      </c>
      <c r="AB1107" s="57"/>
      <c r="AC1107" s="31" t="s">
        <v>13</v>
      </c>
      <c r="AD1107" s="32"/>
      <c r="AE1107" s="49">
        <v>24.387339452953508</v>
      </c>
      <c r="AF1107" s="57"/>
      <c r="AG1107" s="31" t="s">
        <v>13</v>
      </c>
      <c r="AH1107" s="57"/>
      <c r="AI1107" s="49">
        <v>27.732632667694272</v>
      </c>
      <c r="AJ1107" s="57"/>
      <c r="AK1107" s="49"/>
      <c r="AL1107" s="57"/>
      <c r="AM1107" s="762"/>
      <c r="AN1107" s="762"/>
      <c r="AO1107" s="762"/>
      <c r="AP1107" s="762"/>
      <c r="AQ1107" s="762"/>
      <c r="AR1107" s="762"/>
      <c r="AS1107" s="762"/>
      <c r="AT1107" s="762"/>
      <c r="AU1107" s="762"/>
      <c r="AV1107" s="762"/>
    </row>
    <row r="1108" spans="1:48" s="1" customFormat="1" ht="25.5" customHeight="1">
      <c r="A1108" s="738"/>
      <c r="B1108" s="58"/>
      <c r="C1108" s="741"/>
      <c r="D1108" s="741"/>
      <c r="E1108" s="741"/>
      <c r="F1108" s="80" t="s">
        <v>727</v>
      </c>
      <c r="G1108" s="751"/>
      <c r="H1108" s="766"/>
      <c r="I1108" s="49" t="s">
        <v>13</v>
      </c>
      <c r="J1108" s="57"/>
      <c r="K1108" s="49" t="s">
        <v>13</v>
      </c>
      <c r="L1108" s="57"/>
      <c r="M1108" s="49" t="s">
        <v>13</v>
      </c>
      <c r="N1108" s="57"/>
      <c r="O1108" s="159" t="s">
        <v>13</v>
      </c>
      <c r="P1108" s="160"/>
      <c r="Q1108" s="49">
        <v>3.654877560237868</v>
      </c>
      <c r="R1108" s="57" t="s">
        <v>280</v>
      </c>
      <c r="S1108" s="49">
        <v>1.9388861442716552</v>
      </c>
      <c r="T1108" s="57"/>
      <c r="U1108" s="49">
        <v>2.5334032635641286</v>
      </c>
      <c r="V1108" s="57"/>
      <c r="W1108" s="49">
        <v>2.8427936707455621</v>
      </c>
      <c r="X1108" s="57"/>
      <c r="Y1108" s="31" t="s">
        <v>13</v>
      </c>
      <c r="Z1108" s="32"/>
      <c r="AA1108" s="159">
        <v>3.1594484137042049</v>
      </c>
      <c r="AB1108" s="57"/>
      <c r="AC1108" s="31" t="s">
        <v>13</v>
      </c>
      <c r="AD1108" s="32"/>
      <c r="AE1108" s="49">
        <v>2.506250842290092</v>
      </c>
      <c r="AF1108" s="57"/>
      <c r="AG1108" s="31" t="s">
        <v>13</v>
      </c>
      <c r="AH1108" s="57"/>
      <c r="AI1108" s="49">
        <v>2.8886655433476358</v>
      </c>
      <c r="AJ1108" s="57"/>
      <c r="AK1108" s="49"/>
      <c r="AL1108" s="57"/>
      <c r="AM1108" s="762"/>
      <c r="AN1108" s="762"/>
      <c r="AO1108" s="762"/>
      <c r="AP1108" s="762"/>
      <c r="AQ1108" s="762"/>
      <c r="AR1108" s="762"/>
      <c r="AS1108" s="762"/>
      <c r="AT1108" s="762"/>
      <c r="AU1108" s="762"/>
      <c r="AV1108" s="762"/>
    </row>
    <row r="1109" spans="1:48" s="1" customFormat="1" ht="15" customHeight="1">
      <c r="A1109" s="738"/>
      <c r="B1109" s="732"/>
      <c r="C1109" s="741"/>
      <c r="D1109" s="741"/>
      <c r="E1109" s="741"/>
      <c r="F1109" s="741"/>
      <c r="G1109" s="734"/>
      <c r="H1109" s="766"/>
      <c r="I1109" s="142"/>
      <c r="J1109" s="60"/>
      <c r="K1109" s="142"/>
      <c r="L1109" s="60"/>
      <c r="M1109" s="142"/>
      <c r="N1109" s="60"/>
      <c r="O1109" s="142"/>
      <c r="P1109" s="60"/>
      <c r="Q1109" s="142"/>
      <c r="R1109" s="60"/>
      <c r="S1109" s="31"/>
      <c r="T1109" s="32"/>
      <c r="U1109" s="31"/>
      <c r="V1109" s="32"/>
      <c r="W1109" s="31"/>
      <c r="X1109" s="32"/>
      <c r="Y1109" s="31"/>
      <c r="Z1109" s="32"/>
      <c r="AA1109" s="31"/>
      <c r="AB1109" s="32"/>
      <c r="AC1109" s="31"/>
      <c r="AD1109" s="34"/>
      <c r="AE1109" s="31"/>
      <c r="AF1109" s="34"/>
      <c r="AG1109" s="31"/>
      <c r="AH1109" s="34"/>
      <c r="AI1109" s="31"/>
      <c r="AJ1109" s="34"/>
      <c r="AK1109" s="31"/>
      <c r="AL1109" s="34"/>
      <c r="AM1109" s="762"/>
      <c r="AN1109" s="762"/>
      <c r="AO1109" s="762"/>
      <c r="AP1109" s="762"/>
      <c r="AQ1109" s="762"/>
      <c r="AR1109" s="762"/>
      <c r="AS1109" s="762"/>
      <c r="AT1109" s="762"/>
      <c r="AU1109" s="762"/>
      <c r="AV1109" s="762"/>
    </row>
    <row r="1110" spans="1:48" s="1" customFormat="1" ht="27.75" customHeight="1">
      <c r="A1110" s="738"/>
      <c r="B1110" s="732"/>
      <c r="C1110" s="770" t="s">
        <v>1255</v>
      </c>
      <c r="D1110" s="770"/>
      <c r="E1110" s="770"/>
      <c r="F1110" s="770"/>
      <c r="G1110" s="734"/>
      <c r="H1110" s="81" t="s">
        <v>22</v>
      </c>
      <c r="I1110" s="142"/>
      <c r="J1110" s="60"/>
      <c r="K1110" s="142"/>
      <c r="L1110" s="60"/>
      <c r="M1110" s="142"/>
      <c r="N1110" s="60"/>
      <c r="O1110" s="142"/>
      <c r="P1110" s="60"/>
      <c r="Q1110" s="142"/>
      <c r="R1110" s="60"/>
      <c r="S1110" s="31"/>
      <c r="T1110" s="32"/>
      <c r="U1110" s="31"/>
      <c r="V1110" s="32"/>
      <c r="W1110" s="31"/>
      <c r="X1110" s="32"/>
      <c r="Y1110" s="31"/>
      <c r="Z1110" s="32"/>
      <c r="AA1110" s="31"/>
      <c r="AB1110" s="32"/>
      <c r="AC1110" s="31"/>
      <c r="AD1110" s="34"/>
      <c r="AE1110" s="31"/>
      <c r="AF1110" s="34"/>
      <c r="AG1110" s="31"/>
      <c r="AH1110" s="34"/>
      <c r="AI1110" s="31"/>
      <c r="AJ1110" s="34"/>
      <c r="AK1110" s="31"/>
      <c r="AL1110" s="34"/>
      <c r="AM1110" s="762"/>
      <c r="AN1110" s="762"/>
      <c r="AO1110" s="762"/>
      <c r="AP1110" s="762"/>
      <c r="AQ1110" s="762"/>
      <c r="AR1110" s="762"/>
      <c r="AS1110" s="762"/>
      <c r="AT1110" s="762"/>
      <c r="AU1110" s="762"/>
      <c r="AV1110" s="762"/>
    </row>
    <row r="1111" spans="1:48" s="1" customFormat="1" ht="15" customHeight="1">
      <c r="A1111" s="738"/>
      <c r="B1111" s="732"/>
      <c r="C1111" s="732"/>
      <c r="D1111" s="732"/>
      <c r="E1111" s="732"/>
      <c r="F1111" s="732"/>
      <c r="G1111" s="734"/>
      <c r="H1111" s="766"/>
      <c r="I1111" s="142"/>
      <c r="J1111" s="60"/>
      <c r="K1111" s="142"/>
      <c r="L1111" s="60"/>
      <c r="M1111" s="142"/>
      <c r="N1111" s="60"/>
      <c r="O1111" s="142"/>
      <c r="P1111" s="60"/>
      <c r="Q1111" s="142"/>
      <c r="R1111" s="60"/>
      <c r="S1111" s="31"/>
      <c r="T1111" s="32"/>
      <c r="U1111" s="31"/>
      <c r="V1111" s="32"/>
      <c r="W1111" s="31"/>
      <c r="X1111" s="32"/>
      <c r="Y1111" s="31"/>
      <c r="Z1111" s="32"/>
      <c r="AA1111" s="31"/>
      <c r="AB1111" s="32"/>
      <c r="AC1111" s="31"/>
      <c r="AD1111" s="34"/>
      <c r="AE1111" s="31"/>
      <c r="AF1111" s="34"/>
      <c r="AG1111" s="31"/>
      <c r="AH1111" s="34"/>
      <c r="AI1111" s="31"/>
      <c r="AJ1111" s="34"/>
      <c r="AK1111" s="31"/>
      <c r="AL1111" s="34"/>
      <c r="AM1111" s="762"/>
      <c r="AN1111" s="762"/>
      <c r="AO1111" s="762"/>
      <c r="AP1111" s="762"/>
      <c r="AQ1111" s="762"/>
      <c r="AR1111" s="762"/>
      <c r="AS1111" s="762"/>
      <c r="AT1111" s="762"/>
      <c r="AU1111" s="762"/>
      <c r="AV1111" s="762"/>
    </row>
    <row r="1112" spans="1:48" s="1" customFormat="1" ht="15" customHeight="1">
      <c r="A1112" s="738"/>
      <c r="B1112" s="732"/>
      <c r="C1112" s="732"/>
      <c r="D1112" s="804" t="s">
        <v>1115</v>
      </c>
      <c r="E1112" s="805"/>
      <c r="F1112" s="805"/>
      <c r="G1112" s="734"/>
      <c r="H1112" s="766"/>
      <c r="I1112" s="142"/>
      <c r="J1112" s="60"/>
      <c r="K1112" s="142"/>
      <c r="L1112" s="60"/>
      <c r="M1112" s="142"/>
      <c r="N1112" s="60"/>
      <c r="O1112" s="142"/>
      <c r="P1112" s="60"/>
      <c r="Q1112" s="142"/>
      <c r="R1112" s="60"/>
      <c r="S1112" s="31"/>
      <c r="T1112" s="32"/>
      <c r="U1112" s="31"/>
      <c r="V1112" s="32"/>
      <c r="W1112" s="31"/>
      <c r="X1112" s="32"/>
      <c r="Y1112" s="31"/>
      <c r="Z1112" s="32"/>
      <c r="AA1112" s="31"/>
      <c r="AB1112" s="32"/>
      <c r="AC1112" s="31"/>
      <c r="AD1112" s="34"/>
      <c r="AE1112" s="31"/>
      <c r="AF1112" s="34"/>
      <c r="AG1112" s="31"/>
      <c r="AH1112" s="34"/>
      <c r="AI1112" s="31"/>
      <c r="AJ1112" s="34"/>
      <c r="AK1112" s="31"/>
      <c r="AL1112" s="34"/>
      <c r="AM1112" s="762"/>
      <c r="AN1112" s="762"/>
      <c r="AO1112" s="762"/>
      <c r="AP1112" s="762"/>
      <c r="AQ1112" s="762"/>
      <c r="AR1112" s="762"/>
      <c r="AS1112" s="762"/>
      <c r="AT1112" s="762"/>
      <c r="AU1112" s="762"/>
      <c r="AV1112" s="762"/>
    </row>
    <row r="1113" spans="1:48" s="1" customFormat="1" ht="16.5" customHeight="1">
      <c r="A1113" s="738"/>
      <c r="B1113" s="732"/>
      <c r="C1113" s="741"/>
      <c r="D1113" s="741"/>
      <c r="E1113" s="772" t="s">
        <v>1116</v>
      </c>
      <c r="F1113" s="772"/>
      <c r="G1113" s="734"/>
      <c r="H1113" s="766"/>
      <c r="I1113" s="142"/>
      <c r="J1113" s="60"/>
      <c r="K1113" s="142"/>
      <c r="L1113" s="60"/>
      <c r="M1113" s="142"/>
      <c r="N1113" s="60"/>
      <c r="O1113" s="142"/>
      <c r="P1113" s="60"/>
      <c r="Q1113" s="142"/>
      <c r="R1113" s="60"/>
      <c r="S1113" s="31"/>
      <c r="T1113" s="32"/>
      <c r="U1113" s="31"/>
      <c r="V1113" s="32"/>
      <c r="W1113" s="31"/>
      <c r="X1113" s="32"/>
      <c r="Y1113" s="31"/>
      <c r="Z1113" s="32"/>
      <c r="AA1113" s="31"/>
      <c r="AB1113" s="32"/>
      <c r="AC1113" s="31"/>
      <c r="AD1113" s="34"/>
      <c r="AE1113" s="31"/>
      <c r="AF1113" s="34"/>
      <c r="AG1113" s="31"/>
      <c r="AH1113" s="34"/>
      <c r="AI1113" s="31"/>
      <c r="AJ1113" s="34"/>
      <c r="AK1113" s="31"/>
      <c r="AL1113" s="34"/>
      <c r="AM1113" s="762"/>
      <c r="AN1113" s="762"/>
      <c r="AO1113" s="762"/>
      <c r="AP1113" s="762"/>
      <c r="AQ1113" s="762"/>
      <c r="AR1113" s="762"/>
      <c r="AS1113" s="762"/>
      <c r="AT1113" s="762"/>
      <c r="AU1113" s="762"/>
      <c r="AV1113" s="762"/>
    </row>
    <row r="1114" spans="1:48" s="1" customFormat="1" ht="20.25" customHeight="1">
      <c r="A1114" s="738"/>
      <c r="B1114" s="732"/>
      <c r="C1114" s="741"/>
      <c r="D1114" s="741"/>
      <c r="E1114" s="754"/>
      <c r="F1114" s="754" t="s">
        <v>1117</v>
      </c>
      <c r="G1114" s="754"/>
      <c r="H1114" s="766"/>
      <c r="I1114" s="49" t="s">
        <v>13</v>
      </c>
      <c r="J1114" s="60"/>
      <c r="K1114" s="49" t="s">
        <v>13</v>
      </c>
      <c r="L1114" s="60"/>
      <c r="M1114" s="49" t="s">
        <v>13</v>
      </c>
      <c r="N1114" s="60"/>
      <c r="O1114" s="49" t="s">
        <v>13</v>
      </c>
      <c r="P1114" s="60"/>
      <c r="Q1114" s="49" t="s">
        <v>13</v>
      </c>
      <c r="R1114" s="60"/>
      <c r="S1114" s="49" t="s">
        <v>13</v>
      </c>
      <c r="T1114" s="60"/>
      <c r="U1114" s="49" t="s">
        <v>13</v>
      </c>
      <c r="V1114" s="60"/>
      <c r="W1114" s="49" t="s">
        <v>13</v>
      </c>
      <c r="X1114" s="32"/>
      <c r="Y1114" s="49" t="s">
        <v>13</v>
      </c>
      <c r="Z1114" s="60"/>
      <c r="AA1114" s="49" t="s">
        <v>13</v>
      </c>
      <c r="AB1114" s="60"/>
      <c r="AC1114" s="49" t="s">
        <v>13</v>
      </c>
      <c r="AD1114" s="60"/>
      <c r="AE1114" s="49" t="s">
        <v>13</v>
      </c>
      <c r="AF1114" s="34"/>
      <c r="AG1114" s="49" t="s">
        <v>13</v>
      </c>
      <c r="AH1114" s="34"/>
      <c r="AI1114" s="49" t="s">
        <v>13</v>
      </c>
      <c r="AJ1114" s="34"/>
      <c r="AK1114" s="52">
        <v>91.256700716403031</v>
      </c>
      <c r="AL1114" s="34"/>
      <c r="AM1114" s="762"/>
      <c r="AN1114" s="762"/>
      <c r="AO1114" s="762"/>
      <c r="AP1114" s="762"/>
      <c r="AQ1114" s="762"/>
      <c r="AR1114" s="762"/>
      <c r="AS1114" s="762"/>
      <c r="AT1114" s="762"/>
      <c r="AU1114" s="762"/>
      <c r="AV1114" s="762"/>
    </row>
    <row r="1115" spans="1:48" s="1" customFormat="1" ht="20.25" customHeight="1">
      <c r="A1115" s="738"/>
      <c r="B1115" s="732"/>
      <c r="C1115" s="741"/>
      <c r="D1115" s="741"/>
      <c r="E1115" s="754"/>
      <c r="F1115" s="754" t="s">
        <v>1118</v>
      </c>
      <c r="G1115" s="754"/>
      <c r="H1115" s="766"/>
      <c r="I1115" s="49" t="s">
        <v>13</v>
      </c>
      <c r="J1115" s="60"/>
      <c r="K1115" s="49" t="s">
        <v>13</v>
      </c>
      <c r="L1115" s="60"/>
      <c r="M1115" s="49" t="s">
        <v>13</v>
      </c>
      <c r="N1115" s="60"/>
      <c r="O1115" s="49" t="s">
        <v>13</v>
      </c>
      <c r="P1115" s="60"/>
      <c r="Q1115" s="49" t="s">
        <v>13</v>
      </c>
      <c r="R1115" s="60"/>
      <c r="S1115" s="49" t="s">
        <v>13</v>
      </c>
      <c r="T1115" s="60"/>
      <c r="U1115" s="49" t="s">
        <v>13</v>
      </c>
      <c r="V1115" s="60"/>
      <c r="W1115" s="49" t="s">
        <v>13</v>
      </c>
      <c r="X1115" s="32"/>
      <c r="Y1115" s="49" t="s">
        <v>13</v>
      </c>
      <c r="Z1115" s="60"/>
      <c r="AA1115" s="49" t="s">
        <v>13</v>
      </c>
      <c r="AB1115" s="60"/>
      <c r="AC1115" s="49" t="s">
        <v>13</v>
      </c>
      <c r="AD1115" s="60"/>
      <c r="AE1115" s="49" t="s">
        <v>13</v>
      </c>
      <c r="AF1115" s="34"/>
      <c r="AG1115" s="49" t="s">
        <v>13</v>
      </c>
      <c r="AH1115" s="34"/>
      <c r="AI1115" s="49" t="s">
        <v>13</v>
      </c>
      <c r="AJ1115" s="34"/>
      <c r="AK1115" s="49">
        <v>92.165614155060354</v>
      </c>
      <c r="AL1115" s="34"/>
      <c r="AM1115" s="762"/>
      <c r="AN1115" s="762"/>
      <c r="AO1115" s="762"/>
      <c r="AP1115" s="762"/>
      <c r="AQ1115" s="762"/>
      <c r="AR1115" s="762"/>
      <c r="AS1115" s="762"/>
      <c r="AT1115" s="762"/>
      <c r="AU1115" s="762"/>
      <c r="AV1115" s="762"/>
    </row>
    <row r="1116" spans="1:48" s="1" customFormat="1" ht="20.25" customHeight="1">
      <c r="A1116" s="738"/>
      <c r="B1116" s="732"/>
      <c r="C1116" s="741"/>
      <c r="D1116" s="741"/>
      <c r="E1116" s="754"/>
      <c r="F1116" s="754" t="s">
        <v>1119</v>
      </c>
      <c r="G1116" s="754"/>
      <c r="H1116" s="766"/>
      <c r="I1116" s="49" t="s">
        <v>13</v>
      </c>
      <c r="J1116" s="60"/>
      <c r="K1116" s="49" t="s">
        <v>13</v>
      </c>
      <c r="L1116" s="60"/>
      <c r="M1116" s="49" t="s">
        <v>13</v>
      </c>
      <c r="N1116" s="60"/>
      <c r="O1116" s="49" t="s">
        <v>13</v>
      </c>
      <c r="P1116" s="60"/>
      <c r="Q1116" s="49" t="s">
        <v>13</v>
      </c>
      <c r="R1116" s="60"/>
      <c r="S1116" s="49" t="s">
        <v>13</v>
      </c>
      <c r="T1116" s="60"/>
      <c r="U1116" s="49" t="s">
        <v>13</v>
      </c>
      <c r="V1116" s="60"/>
      <c r="W1116" s="49" t="s">
        <v>13</v>
      </c>
      <c r="X1116" s="32"/>
      <c r="Y1116" s="49" t="s">
        <v>13</v>
      </c>
      <c r="Z1116" s="60"/>
      <c r="AA1116" s="49" t="s">
        <v>13</v>
      </c>
      <c r="AB1116" s="60"/>
      <c r="AC1116" s="49" t="s">
        <v>13</v>
      </c>
      <c r="AD1116" s="60"/>
      <c r="AE1116" s="49" t="s">
        <v>13</v>
      </c>
      <c r="AF1116" s="34"/>
      <c r="AG1116" s="49" t="s">
        <v>13</v>
      </c>
      <c r="AH1116" s="34"/>
      <c r="AI1116" s="49" t="s">
        <v>13</v>
      </c>
      <c r="AJ1116" s="34"/>
      <c r="AK1116" s="49">
        <v>90.298860227165079</v>
      </c>
      <c r="AL1116" s="34"/>
      <c r="AM1116" s="762"/>
      <c r="AN1116" s="762"/>
      <c r="AO1116" s="762"/>
      <c r="AP1116" s="762"/>
      <c r="AQ1116" s="762"/>
      <c r="AR1116" s="762"/>
      <c r="AS1116" s="762"/>
      <c r="AT1116" s="762"/>
      <c r="AU1116" s="762"/>
      <c r="AV1116" s="762"/>
    </row>
    <row r="1117" spans="1:48" s="1" customFormat="1" ht="24.75" customHeight="1">
      <c r="A1117" s="738"/>
      <c r="B1117" s="732"/>
      <c r="C1117" s="741"/>
      <c r="D1117" s="741"/>
      <c r="E1117" s="802" t="s">
        <v>1120</v>
      </c>
      <c r="F1117" s="802"/>
      <c r="G1117" s="734"/>
      <c r="H1117" s="766"/>
      <c r="I1117" s="142"/>
      <c r="J1117" s="60"/>
      <c r="K1117" s="142"/>
      <c r="L1117" s="60"/>
      <c r="M1117" s="142"/>
      <c r="N1117" s="60"/>
      <c r="O1117" s="142"/>
      <c r="P1117" s="60"/>
      <c r="Q1117" s="142"/>
      <c r="R1117" s="60"/>
      <c r="S1117" s="31"/>
      <c r="T1117" s="32"/>
      <c r="U1117" s="31"/>
      <c r="V1117" s="32"/>
      <c r="W1117" s="31"/>
      <c r="X1117" s="32"/>
      <c r="Y1117" s="31"/>
      <c r="Z1117" s="32"/>
      <c r="AA1117" s="31"/>
      <c r="AB1117" s="32"/>
      <c r="AC1117" s="31"/>
      <c r="AD1117" s="34"/>
      <c r="AE1117" s="31"/>
      <c r="AF1117" s="34"/>
      <c r="AG1117" s="31"/>
      <c r="AH1117" s="34"/>
      <c r="AI1117" s="31"/>
      <c r="AJ1117" s="34"/>
      <c r="AK1117" s="31"/>
      <c r="AL1117" s="34"/>
      <c r="AM1117" s="762"/>
      <c r="AN1117" s="762"/>
      <c r="AO1117" s="762"/>
      <c r="AP1117" s="762"/>
      <c r="AQ1117" s="762"/>
      <c r="AR1117" s="762"/>
      <c r="AS1117" s="762"/>
      <c r="AT1117" s="762"/>
      <c r="AU1117" s="762"/>
      <c r="AV1117" s="762"/>
    </row>
    <row r="1118" spans="1:48" s="1" customFormat="1" ht="20.25" customHeight="1">
      <c r="A1118" s="738"/>
      <c r="B1118" s="732"/>
      <c r="C1118" s="741"/>
      <c r="D1118" s="741"/>
      <c r="E1118" s="741"/>
      <c r="F1118" s="754" t="s">
        <v>1117</v>
      </c>
      <c r="G1118" s="734"/>
      <c r="H1118" s="766"/>
      <c r="I1118" s="49" t="s">
        <v>13</v>
      </c>
      <c r="J1118" s="60"/>
      <c r="K1118" s="49" t="s">
        <v>13</v>
      </c>
      <c r="L1118" s="60"/>
      <c r="M1118" s="49" t="s">
        <v>13</v>
      </c>
      <c r="N1118" s="60"/>
      <c r="O1118" s="49" t="s">
        <v>13</v>
      </c>
      <c r="P1118" s="60"/>
      <c r="Q1118" s="49" t="s">
        <v>13</v>
      </c>
      <c r="R1118" s="60"/>
      <c r="S1118" s="49" t="s">
        <v>13</v>
      </c>
      <c r="T1118" s="60"/>
      <c r="U1118" s="49" t="s">
        <v>13</v>
      </c>
      <c r="V1118" s="60"/>
      <c r="W1118" s="49" t="s">
        <v>13</v>
      </c>
      <c r="X1118" s="32"/>
      <c r="Y1118" s="49" t="s">
        <v>13</v>
      </c>
      <c r="Z1118" s="60"/>
      <c r="AA1118" s="49" t="s">
        <v>13</v>
      </c>
      <c r="AB1118" s="60"/>
      <c r="AC1118" s="49" t="s">
        <v>13</v>
      </c>
      <c r="AD1118" s="60"/>
      <c r="AE1118" s="49" t="s">
        <v>13</v>
      </c>
      <c r="AF1118" s="34"/>
      <c r="AG1118" s="49" t="s">
        <v>13</v>
      </c>
      <c r="AH1118" s="34"/>
      <c r="AI1118" s="49" t="s">
        <v>13</v>
      </c>
      <c r="AJ1118" s="34"/>
      <c r="AK1118" s="52">
        <v>66.099481233970636</v>
      </c>
      <c r="AL1118" s="34"/>
      <c r="AM1118" s="762"/>
      <c r="AN1118" s="762"/>
      <c r="AO1118" s="762"/>
      <c r="AP1118" s="762"/>
      <c r="AQ1118" s="762"/>
      <c r="AR1118" s="762"/>
      <c r="AS1118" s="762"/>
      <c r="AT1118" s="762"/>
      <c r="AU1118" s="762"/>
      <c r="AV1118" s="762"/>
    </row>
    <row r="1119" spans="1:48" s="1" customFormat="1" ht="20.25" customHeight="1">
      <c r="A1119" s="738"/>
      <c r="B1119" s="732"/>
      <c r="C1119" s="741"/>
      <c r="D1119" s="741"/>
      <c r="E1119" s="741"/>
      <c r="F1119" s="754" t="s">
        <v>1118</v>
      </c>
      <c r="G1119" s="734"/>
      <c r="H1119" s="766"/>
      <c r="I1119" s="49" t="s">
        <v>13</v>
      </c>
      <c r="J1119" s="60"/>
      <c r="K1119" s="49" t="s">
        <v>13</v>
      </c>
      <c r="L1119" s="60"/>
      <c r="M1119" s="49" t="s">
        <v>13</v>
      </c>
      <c r="N1119" s="60"/>
      <c r="O1119" s="49" t="s">
        <v>13</v>
      </c>
      <c r="P1119" s="60"/>
      <c r="Q1119" s="49" t="s">
        <v>13</v>
      </c>
      <c r="R1119" s="60"/>
      <c r="S1119" s="49" t="s">
        <v>13</v>
      </c>
      <c r="T1119" s="60"/>
      <c r="U1119" s="49" t="s">
        <v>13</v>
      </c>
      <c r="V1119" s="60"/>
      <c r="W1119" s="49" t="s">
        <v>13</v>
      </c>
      <c r="X1119" s="32"/>
      <c r="Y1119" s="49" t="s">
        <v>13</v>
      </c>
      <c r="Z1119" s="60"/>
      <c r="AA1119" s="49" t="s">
        <v>13</v>
      </c>
      <c r="AB1119" s="60"/>
      <c r="AC1119" s="49" t="s">
        <v>13</v>
      </c>
      <c r="AD1119" s="60"/>
      <c r="AE1119" s="49" t="s">
        <v>13</v>
      </c>
      <c r="AF1119" s="34"/>
      <c r="AG1119" s="49" t="s">
        <v>13</v>
      </c>
      <c r="AH1119" s="34"/>
      <c r="AI1119" s="49" t="s">
        <v>13</v>
      </c>
      <c r="AJ1119" s="34"/>
      <c r="AK1119" s="49">
        <v>68.056619519695033</v>
      </c>
      <c r="AL1119" s="34"/>
      <c r="AM1119" s="762"/>
      <c r="AN1119" s="762"/>
      <c r="AO1119" s="762"/>
      <c r="AP1119" s="762"/>
      <c r="AQ1119" s="762"/>
      <c r="AR1119" s="762"/>
      <c r="AS1119" s="762"/>
      <c r="AT1119" s="762"/>
      <c r="AU1119" s="762"/>
      <c r="AV1119" s="762"/>
    </row>
    <row r="1120" spans="1:48" s="1" customFormat="1" ht="20.25" customHeight="1">
      <c r="A1120" s="738"/>
      <c r="B1120" s="732"/>
      <c r="C1120" s="741"/>
      <c r="D1120" s="741"/>
      <c r="E1120" s="741"/>
      <c r="F1120" s="754" t="s">
        <v>1119</v>
      </c>
      <c r="G1120" s="734"/>
      <c r="H1120" s="766"/>
      <c r="I1120" s="49" t="s">
        <v>13</v>
      </c>
      <c r="J1120" s="60"/>
      <c r="K1120" s="49" t="s">
        <v>13</v>
      </c>
      <c r="L1120" s="60"/>
      <c r="M1120" s="49" t="s">
        <v>13</v>
      </c>
      <c r="N1120" s="60"/>
      <c r="O1120" s="49" t="s">
        <v>13</v>
      </c>
      <c r="P1120" s="60"/>
      <c r="Q1120" s="49" t="s">
        <v>13</v>
      </c>
      <c r="R1120" s="60"/>
      <c r="S1120" s="49" t="s">
        <v>13</v>
      </c>
      <c r="T1120" s="60"/>
      <c r="U1120" s="49" t="s">
        <v>13</v>
      </c>
      <c r="V1120" s="60"/>
      <c r="W1120" s="49" t="s">
        <v>13</v>
      </c>
      <c r="X1120" s="32"/>
      <c r="Y1120" s="49" t="s">
        <v>13</v>
      </c>
      <c r="Z1120" s="60"/>
      <c r="AA1120" s="49" t="s">
        <v>13</v>
      </c>
      <c r="AB1120" s="60"/>
      <c r="AC1120" s="49" t="s">
        <v>13</v>
      </c>
      <c r="AD1120" s="60"/>
      <c r="AE1120" s="49" t="s">
        <v>13</v>
      </c>
      <c r="AF1120" s="34"/>
      <c r="AG1120" s="49" t="s">
        <v>13</v>
      </c>
      <c r="AH1120" s="34"/>
      <c r="AI1120" s="49" t="s">
        <v>13</v>
      </c>
      <c r="AJ1120" s="34"/>
      <c r="AK1120" s="49">
        <v>64.036989677157592</v>
      </c>
      <c r="AL1120" s="34"/>
      <c r="AM1120" s="762"/>
      <c r="AN1120" s="762"/>
      <c r="AO1120" s="762"/>
      <c r="AP1120" s="762"/>
      <c r="AQ1120" s="762"/>
      <c r="AR1120" s="762"/>
      <c r="AS1120" s="762"/>
      <c r="AT1120" s="762"/>
      <c r="AU1120" s="762"/>
      <c r="AV1120" s="762"/>
    </row>
    <row r="1121" spans="1:48" s="1" customFormat="1" ht="32.25" customHeight="1">
      <c r="A1121" s="738"/>
      <c r="B1121" s="732"/>
      <c r="C1121" s="741"/>
      <c r="D1121" s="741"/>
      <c r="E1121" s="803" t="s">
        <v>1121</v>
      </c>
      <c r="F1121" s="803"/>
      <c r="G1121" s="734"/>
      <c r="H1121" s="766"/>
      <c r="I1121" s="142"/>
      <c r="J1121" s="60"/>
      <c r="K1121" s="142"/>
      <c r="L1121" s="60"/>
      <c r="M1121" s="142"/>
      <c r="N1121" s="60"/>
      <c r="O1121" s="142"/>
      <c r="P1121" s="60"/>
      <c r="Q1121" s="142"/>
      <c r="R1121" s="60"/>
      <c r="S1121" s="31"/>
      <c r="T1121" s="32"/>
      <c r="U1121" s="31"/>
      <c r="V1121" s="32"/>
      <c r="W1121" s="31"/>
      <c r="X1121" s="32"/>
      <c r="Y1121" s="31"/>
      <c r="Z1121" s="32"/>
      <c r="AA1121" s="31"/>
      <c r="AB1121" s="32"/>
      <c r="AC1121" s="31"/>
      <c r="AD1121" s="34"/>
      <c r="AE1121" s="31"/>
      <c r="AF1121" s="34"/>
      <c r="AG1121" s="31"/>
      <c r="AH1121" s="34"/>
      <c r="AI1121" s="31"/>
      <c r="AJ1121" s="34"/>
      <c r="AK1121" s="31"/>
      <c r="AL1121" s="34"/>
      <c r="AM1121" s="762"/>
      <c r="AN1121" s="762"/>
      <c r="AO1121" s="762"/>
      <c r="AP1121" s="762"/>
      <c r="AQ1121" s="762"/>
      <c r="AR1121" s="762"/>
      <c r="AS1121" s="762"/>
      <c r="AT1121" s="762"/>
      <c r="AU1121" s="762"/>
      <c r="AV1121" s="762"/>
    </row>
    <row r="1122" spans="1:48" s="1" customFormat="1" ht="20.25" customHeight="1">
      <c r="A1122" s="738"/>
      <c r="B1122" s="732"/>
      <c r="C1122" s="741"/>
      <c r="D1122" s="741"/>
      <c r="E1122" s="741"/>
      <c r="F1122" s="754" t="s">
        <v>1117</v>
      </c>
      <c r="G1122" s="734"/>
      <c r="H1122" s="766"/>
      <c r="I1122" s="49" t="s">
        <v>13</v>
      </c>
      <c r="J1122" s="60"/>
      <c r="K1122" s="49" t="s">
        <v>13</v>
      </c>
      <c r="L1122" s="60"/>
      <c r="M1122" s="49" t="s">
        <v>13</v>
      </c>
      <c r="N1122" s="60"/>
      <c r="O1122" s="49" t="s">
        <v>13</v>
      </c>
      <c r="P1122" s="60"/>
      <c r="Q1122" s="49" t="s">
        <v>13</v>
      </c>
      <c r="R1122" s="60"/>
      <c r="S1122" s="49" t="s">
        <v>13</v>
      </c>
      <c r="T1122" s="60"/>
      <c r="U1122" s="49" t="s">
        <v>13</v>
      </c>
      <c r="V1122" s="60"/>
      <c r="W1122" s="49" t="s">
        <v>13</v>
      </c>
      <c r="X1122" s="32"/>
      <c r="Y1122" s="49" t="s">
        <v>13</v>
      </c>
      <c r="Z1122" s="60"/>
      <c r="AA1122" s="49" t="s">
        <v>13</v>
      </c>
      <c r="AB1122" s="60"/>
      <c r="AC1122" s="49" t="s">
        <v>13</v>
      </c>
      <c r="AD1122" s="60"/>
      <c r="AE1122" s="49" t="s">
        <v>13</v>
      </c>
      <c r="AF1122" s="34"/>
      <c r="AG1122" s="49" t="s">
        <v>13</v>
      </c>
      <c r="AH1122" s="34"/>
      <c r="AI1122" s="49" t="s">
        <v>13</v>
      </c>
      <c r="AJ1122" s="34"/>
      <c r="AK1122" s="52">
        <v>76.10251399392321</v>
      </c>
      <c r="AL1122" s="34"/>
      <c r="AM1122" s="762"/>
      <c r="AN1122" s="762"/>
      <c r="AO1122" s="762"/>
      <c r="AP1122" s="762"/>
      <c r="AQ1122" s="762"/>
      <c r="AR1122" s="762"/>
      <c r="AS1122" s="762"/>
      <c r="AT1122" s="762"/>
      <c r="AU1122" s="762"/>
      <c r="AV1122" s="762"/>
    </row>
    <row r="1123" spans="1:48" s="1" customFormat="1" ht="20.25" customHeight="1">
      <c r="A1123" s="738"/>
      <c r="B1123" s="732"/>
      <c r="C1123" s="741"/>
      <c r="D1123" s="741"/>
      <c r="E1123" s="741"/>
      <c r="F1123" s="754" t="s">
        <v>1118</v>
      </c>
      <c r="G1123" s="734"/>
      <c r="H1123" s="766"/>
      <c r="I1123" s="49" t="s">
        <v>13</v>
      </c>
      <c r="J1123" s="60"/>
      <c r="K1123" s="49" t="s">
        <v>13</v>
      </c>
      <c r="L1123" s="60"/>
      <c r="M1123" s="49" t="s">
        <v>13</v>
      </c>
      <c r="N1123" s="60"/>
      <c r="O1123" s="49" t="s">
        <v>13</v>
      </c>
      <c r="P1123" s="60"/>
      <c r="Q1123" s="49" t="s">
        <v>13</v>
      </c>
      <c r="R1123" s="60"/>
      <c r="S1123" s="49" t="s">
        <v>13</v>
      </c>
      <c r="T1123" s="60"/>
      <c r="U1123" s="49" t="s">
        <v>13</v>
      </c>
      <c r="V1123" s="60"/>
      <c r="W1123" s="49" t="s">
        <v>13</v>
      </c>
      <c r="X1123" s="32"/>
      <c r="Y1123" s="49" t="s">
        <v>13</v>
      </c>
      <c r="Z1123" s="60"/>
      <c r="AA1123" s="49" t="s">
        <v>13</v>
      </c>
      <c r="AB1123" s="60"/>
      <c r="AC1123" s="49" t="s">
        <v>13</v>
      </c>
      <c r="AD1123" s="60"/>
      <c r="AE1123" s="49" t="s">
        <v>13</v>
      </c>
      <c r="AF1123" s="34"/>
      <c r="AG1123" s="49" t="s">
        <v>13</v>
      </c>
      <c r="AH1123" s="34"/>
      <c r="AI1123" s="49" t="s">
        <v>13</v>
      </c>
      <c r="AJ1123" s="34"/>
      <c r="AK1123" s="49">
        <v>76.900207600344586</v>
      </c>
      <c r="AL1123" s="34"/>
      <c r="AM1123" s="762"/>
      <c r="AN1123" s="762"/>
      <c r="AO1123" s="762"/>
      <c r="AP1123" s="762"/>
      <c r="AQ1123" s="762"/>
      <c r="AR1123" s="762"/>
      <c r="AS1123" s="762"/>
      <c r="AT1123" s="762"/>
      <c r="AU1123" s="762"/>
      <c r="AV1123" s="762"/>
    </row>
    <row r="1124" spans="1:48" s="1" customFormat="1" ht="20.25" customHeight="1">
      <c r="A1124" s="738"/>
      <c r="B1124" s="732"/>
      <c r="C1124" s="741"/>
      <c r="D1124" s="741"/>
      <c r="E1124" s="741"/>
      <c r="F1124" s="754" t="s">
        <v>1119</v>
      </c>
      <c r="G1124" s="734"/>
      <c r="H1124" s="766"/>
      <c r="I1124" s="49" t="s">
        <v>13</v>
      </c>
      <c r="J1124" s="60"/>
      <c r="K1124" s="49" t="s">
        <v>13</v>
      </c>
      <c r="L1124" s="60"/>
      <c r="M1124" s="49" t="s">
        <v>13</v>
      </c>
      <c r="N1124" s="60"/>
      <c r="O1124" s="49" t="s">
        <v>13</v>
      </c>
      <c r="P1124" s="60"/>
      <c r="Q1124" s="49" t="s">
        <v>13</v>
      </c>
      <c r="R1124" s="60"/>
      <c r="S1124" s="49" t="s">
        <v>13</v>
      </c>
      <c r="T1124" s="60"/>
      <c r="U1124" s="49" t="s">
        <v>13</v>
      </c>
      <c r="V1124" s="60"/>
      <c r="W1124" s="49" t="s">
        <v>13</v>
      </c>
      <c r="X1124" s="32"/>
      <c r="Y1124" s="49" t="s">
        <v>13</v>
      </c>
      <c r="Z1124" s="60"/>
      <c r="AA1124" s="49" t="s">
        <v>13</v>
      </c>
      <c r="AB1124" s="60"/>
      <c r="AC1124" s="49" t="s">
        <v>13</v>
      </c>
      <c r="AD1124" s="60"/>
      <c r="AE1124" s="49" t="s">
        <v>13</v>
      </c>
      <c r="AF1124" s="34"/>
      <c r="AG1124" s="49" t="s">
        <v>13</v>
      </c>
      <c r="AH1124" s="34"/>
      <c r="AI1124" s="49" t="s">
        <v>13</v>
      </c>
      <c r="AJ1124" s="34"/>
      <c r="AK1124" s="49">
        <v>75.261880329879972</v>
      </c>
      <c r="AL1124" s="34"/>
      <c r="AM1124" s="762"/>
      <c r="AN1124" s="762"/>
      <c r="AO1124" s="762"/>
      <c r="AP1124" s="762"/>
      <c r="AQ1124" s="762"/>
      <c r="AR1124" s="762"/>
      <c r="AS1124" s="762"/>
      <c r="AT1124" s="762"/>
      <c r="AU1124" s="762"/>
      <c r="AV1124" s="762"/>
    </row>
    <row r="1125" spans="1:48" s="1" customFormat="1" ht="27" customHeight="1">
      <c r="A1125" s="738"/>
      <c r="B1125" s="732"/>
      <c r="C1125" s="741"/>
      <c r="D1125" s="741"/>
      <c r="E1125" s="803" t="s">
        <v>1122</v>
      </c>
      <c r="F1125" s="803"/>
      <c r="G1125" s="734"/>
      <c r="H1125" s="766"/>
      <c r="I1125" s="142"/>
      <c r="J1125" s="60"/>
      <c r="K1125" s="142"/>
      <c r="L1125" s="60"/>
      <c r="M1125" s="142"/>
      <c r="N1125" s="60"/>
      <c r="O1125" s="142"/>
      <c r="P1125" s="60"/>
      <c r="Q1125" s="142"/>
      <c r="R1125" s="60"/>
      <c r="S1125" s="31"/>
      <c r="T1125" s="32"/>
      <c r="U1125" s="31"/>
      <c r="V1125" s="32"/>
      <c r="W1125" s="31"/>
      <c r="X1125" s="32"/>
      <c r="Y1125" s="31"/>
      <c r="Z1125" s="32"/>
      <c r="AA1125" s="31"/>
      <c r="AB1125" s="32"/>
      <c r="AC1125" s="31"/>
      <c r="AD1125" s="34"/>
      <c r="AE1125" s="31"/>
      <c r="AF1125" s="34"/>
      <c r="AG1125" s="31"/>
      <c r="AH1125" s="34"/>
      <c r="AI1125" s="31"/>
      <c r="AJ1125" s="34"/>
      <c r="AK1125" s="31"/>
      <c r="AL1125" s="34"/>
      <c r="AM1125" s="762"/>
      <c r="AN1125" s="762"/>
      <c r="AO1125" s="762"/>
      <c r="AP1125" s="762"/>
      <c r="AQ1125" s="762"/>
      <c r="AR1125" s="762"/>
      <c r="AS1125" s="762"/>
      <c r="AT1125" s="762"/>
      <c r="AU1125" s="762"/>
      <c r="AV1125" s="762"/>
    </row>
    <row r="1126" spans="1:48" s="1" customFormat="1" ht="20.25" customHeight="1">
      <c r="A1126" s="738"/>
      <c r="B1126" s="732"/>
      <c r="C1126" s="741"/>
      <c r="D1126" s="741"/>
      <c r="E1126" s="741"/>
      <c r="F1126" s="754" t="s">
        <v>1117</v>
      </c>
      <c r="G1126" s="734"/>
      <c r="H1126" s="766"/>
      <c r="I1126" s="49" t="s">
        <v>13</v>
      </c>
      <c r="J1126" s="60"/>
      <c r="K1126" s="49" t="s">
        <v>13</v>
      </c>
      <c r="L1126" s="60"/>
      <c r="M1126" s="49" t="s">
        <v>13</v>
      </c>
      <c r="N1126" s="60"/>
      <c r="O1126" s="49" t="s">
        <v>13</v>
      </c>
      <c r="P1126" s="60"/>
      <c r="Q1126" s="49" t="s">
        <v>13</v>
      </c>
      <c r="R1126" s="60"/>
      <c r="S1126" s="49" t="s">
        <v>13</v>
      </c>
      <c r="T1126" s="60"/>
      <c r="U1126" s="49" t="s">
        <v>13</v>
      </c>
      <c r="V1126" s="60"/>
      <c r="W1126" s="49" t="s">
        <v>13</v>
      </c>
      <c r="X1126" s="32"/>
      <c r="Y1126" s="49" t="s">
        <v>13</v>
      </c>
      <c r="Z1126" s="60"/>
      <c r="AA1126" s="49" t="s">
        <v>13</v>
      </c>
      <c r="AB1126" s="60"/>
      <c r="AC1126" s="49" t="s">
        <v>13</v>
      </c>
      <c r="AD1126" s="60"/>
      <c r="AE1126" s="49" t="s">
        <v>13</v>
      </c>
      <c r="AF1126" s="34"/>
      <c r="AG1126" s="49" t="s">
        <v>13</v>
      </c>
      <c r="AH1126" s="34"/>
      <c r="AI1126" s="49" t="s">
        <v>13</v>
      </c>
      <c r="AJ1126" s="34"/>
      <c r="AK1126" s="52">
        <v>50.325461789303439</v>
      </c>
      <c r="AL1126" s="34"/>
      <c r="AM1126" s="762"/>
      <c r="AN1126" s="762"/>
      <c r="AO1126" s="762"/>
      <c r="AP1126" s="762"/>
      <c r="AQ1126" s="762"/>
      <c r="AR1126" s="762"/>
      <c r="AS1126" s="762"/>
      <c r="AT1126" s="762"/>
      <c r="AU1126" s="762"/>
      <c r="AV1126" s="762"/>
    </row>
    <row r="1127" spans="1:48" s="1" customFormat="1" ht="20.25" customHeight="1">
      <c r="A1127" s="738"/>
      <c r="B1127" s="732"/>
      <c r="C1127" s="741"/>
      <c r="D1127" s="741"/>
      <c r="E1127" s="741"/>
      <c r="F1127" s="754" t="s">
        <v>1118</v>
      </c>
      <c r="G1127" s="734"/>
      <c r="H1127" s="766"/>
      <c r="I1127" s="49" t="s">
        <v>13</v>
      </c>
      <c r="J1127" s="60"/>
      <c r="K1127" s="49" t="s">
        <v>13</v>
      </c>
      <c r="L1127" s="60"/>
      <c r="M1127" s="49" t="s">
        <v>13</v>
      </c>
      <c r="N1127" s="60"/>
      <c r="O1127" s="49" t="s">
        <v>13</v>
      </c>
      <c r="P1127" s="60"/>
      <c r="Q1127" s="49" t="s">
        <v>13</v>
      </c>
      <c r="R1127" s="60"/>
      <c r="S1127" s="49" t="s">
        <v>13</v>
      </c>
      <c r="T1127" s="60"/>
      <c r="U1127" s="49" t="s">
        <v>13</v>
      </c>
      <c r="V1127" s="60"/>
      <c r="W1127" s="49" t="s">
        <v>13</v>
      </c>
      <c r="X1127" s="32"/>
      <c r="Y1127" s="49" t="s">
        <v>13</v>
      </c>
      <c r="Z1127" s="60"/>
      <c r="AA1127" s="49" t="s">
        <v>13</v>
      </c>
      <c r="AB1127" s="60"/>
      <c r="AC1127" s="49" t="s">
        <v>13</v>
      </c>
      <c r="AD1127" s="60"/>
      <c r="AE1127" s="49" t="s">
        <v>13</v>
      </c>
      <c r="AF1127" s="34"/>
      <c r="AG1127" s="49" t="s">
        <v>13</v>
      </c>
      <c r="AH1127" s="34"/>
      <c r="AI1127" s="49" t="s">
        <v>13</v>
      </c>
      <c r="AJ1127" s="34"/>
      <c r="AK1127" s="49">
        <v>52.265469969672473</v>
      </c>
      <c r="AL1127" s="34"/>
      <c r="AM1127" s="762"/>
      <c r="AN1127" s="762"/>
      <c r="AO1127" s="762"/>
      <c r="AP1127" s="762"/>
      <c r="AQ1127" s="762"/>
      <c r="AR1127" s="762"/>
      <c r="AS1127" s="762"/>
      <c r="AT1127" s="762"/>
      <c r="AU1127" s="762"/>
      <c r="AV1127" s="762"/>
    </row>
    <row r="1128" spans="1:48" s="1" customFormat="1" ht="20.25" customHeight="1">
      <c r="A1128" s="738"/>
      <c r="B1128" s="732"/>
      <c r="C1128" s="741"/>
      <c r="D1128" s="741"/>
      <c r="E1128" s="741"/>
      <c r="F1128" s="754" t="s">
        <v>1119</v>
      </c>
      <c r="G1128" s="734"/>
      <c r="H1128" s="766"/>
      <c r="I1128" s="49" t="s">
        <v>13</v>
      </c>
      <c r="J1128" s="60"/>
      <c r="K1128" s="49" t="s">
        <v>13</v>
      </c>
      <c r="L1128" s="60"/>
      <c r="M1128" s="49" t="s">
        <v>13</v>
      </c>
      <c r="N1128" s="60"/>
      <c r="O1128" s="49" t="s">
        <v>13</v>
      </c>
      <c r="P1128" s="60"/>
      <c r="Q1128" s="49" t="s">
        <v>13</v>
      </c>
      <c r="R1128" s="60"/>
      <c r="S1128" s="49" t="s">
        <v>13</v>
      </c>
      <c r="T1128" s="60"/>
      <c r="U1128" s="49" t="s">
        <v>13</v>
      </c>
      <c r="V1128" s="60"/>
      <c r="W1128" s="49" t="s">
        <v>13</v>
      </c>
      <c r="X1128" s="32"/>
      <c r="Y1128" s="49" t="s">
        <v>13</v>
      </c>
      <c r="Z1128" s="60"/>
      <c r="AA1128" s="49" t="s">
        <v>13</v>
      </c>
      <c r="AB1128" s="60"/>
      <c r="AC1128" s="49" t="s">
        <v>13</v>
      </c>
      <c r="AD1128" s="60"/>
      <c r="AE1128" s="49" t="s">
        <v>13</v>
      </c>
      <c r="AF1128" s="34"/>
      <c r="AG1128" s="49" t="s">
        <v>13</v>
      </c>
      <c r="AH1128" s="34"/>
      <c r="AI1128" s="49" t="s">
        <v>13</v>
      </c>
      <c r="AJ1128" s="34"/>
      <c r="AK1128" s="49">
        <v>48.281022455943628</v>
      </c>
      <c r="AL1128" s="34"/>
      <c r="AM1128" s="762"/>
      <c r="AN1128" s="762"/>
      <c r="AO1128" s="762"/>
      <c r="AP1128" s="762"/>
      <c r="AQ1128" s="762"/>
      <c r="AR1128" s="762"/>
      <c r="AS1128" s="762"/>
      <c r="AT1128" s="762"/>
      <c r="AU1128" s="762"/>
      <c r="AV1128" s="762"/>
    </row>
    <row r="1129" spans="1:48" s="1" customFormat="1" ht="17.25" customHeight="1">
      <c r="A1129" s="738"/>
      <c r="B1129" s="732"/>
      <c r="C1129" s="741"/>
      <c r="D1129" s="741"/>
      <c r="E1129" s="803" t="s">
        <v>1123</v>
      </c>
      <c r="F1129" s="803"/>
      <c r="G1129" s="734"/>
      <c r="H1129" s="766"/>
      <c r="I1129" s="142"/>
      <c r="J1129" s="60"/>
      <c r="K1129" s="142"/>
      <c r="L1129" s="60"/>
      <c r="M1129" s="142"/>
      <c r="N1129" s="60"/>
      <c r="O1129" s="142"/>
      <c r="P1129" s="60"/>
      <c r="Q1129" s="142"/>
      <c r="R1129" s="60"/>
      <c r="S1129" s="31"/>
      <c r="T1129" s="32"/>
      <c r="U1129" s="31"/>
      <c r="V1129" s="32"/>
      <c r="W1129" s="31"/>
      <c r="X1129" s="32"/>
      <c r="Y1129" s="31"/>
      <c r="Z1129" s="32"/>
      <c r="AA1129" s="31"/>
      <c r="AB1129" s="32"/>
      <c r="AC1129" s="31"/>
      <c r="AD1129" s="34"/>
      <c r="AE1129" s="31"/>
      <c r="AF1129" s="34"/>
      <c r="AG1129" s="31"/>
      <c r="AH1129" s="34"/>
      <c r="AI1129" s="31"/>
      <c r="AJ1129" s="34"/>
      <c r="AK1129" s="31"/>
      <c r="AL1129" s="34"/>
      <c r="AM1129" s="762"/>
      <c r="AN1129" s="762"/>
      <c r="AO1129" s="762"/>
      <c r="AP1129" s="762"/>
      <c r="AQ1129" s="762"/>
      <c r="AR1129" s="762"/>
      <c r="AS1129" s="762"/>
      <c r="AT1129" s="762"/>
      <c r="AU1129" s="762"/>
      <c r="AV1129" s="762"/>
    </row>
    <row r="1130" spans="1:48" s="1" customFormat="1" ht="18" customHeight="1">
      <c r="A1130" s="738"/>
      <c r="B1130" s="732"/>
      <c r="C1130" s="741"/>
      <c r="D1130" s="741"/>
      <c r="E1130" s="741"/>
      <c r="F1130" s="754" t="s">
        <v>1117</v>
      </c>
      <c r="G1130" s="734"/>
      <c r="H1130" s="766"/>
      <c r="I1130" s="49" t="s">
        <v>13</v>
      </c>
      <c r="J1130" s="60"/>
      <c r="K1130" s="49" t="s">
        <v>13</v>
      </c>
      <c r="L1130" s="60"/>
      <c r="M1130" s="49" t="s">
        <v>13</v>
      </c>
      <c r="N1130" s="60"/>
      <c r="O1130" s="49" t="s">
        <v>13</v>
      </c>
      <c r="P1130" s="60"/>
      <c r="Q1130" s="49" t="s">
        <v>13</v>
      </c>
      <c r="R1130" s="60"/>
      <c r="S1130" s="49" t="s">
        <v>13</v>
      </c>
      <c r="T1130" s="60"/>
      <c r="U1130" s="49" t="s">
        <v>13</v>
      </c>
      <c r="V1130" s="60"/>
      <c r="W1130" s="49" t="s">
        <v>13</v>
      </c>
      <c r="X1130" s="32"/>
      <c r="Y1130" s="49" t="s">
        <v>13</v>
      </c>
      <c r="Z1130" s="60"/>
      <c r="AA1130" s="49" t="s">
        <v>13</v>
      </c>
      <c r="AB1130" s="60"/>
      <c r="AC1130" s="49" t="s">
        <v>13</v>
      </c>
      <c r="AD1130" s="60"/>
      <c r="AE1130" s="49" t="s">
        <v>13</v>
      </c>
      <c r="AF1130" s="34"/>
      <c r="AG1130" s="49" t="s">
        <v>13</v>
      </c>
      <c r="AH1130" s="34"/>
      <c r="AI1130" s="49" t="s">
        <v>13</v>
      </c>
      <c r="AJ1130" s="34"/>
      <c r="AK1130" s="52">
        <v>74.015098122483167</v>
      </c>
      <c r="AL1130" s="34"/>
      <c r="AM1130" s="762"/>
      <c r="AN1130" s="762"/>
      <c r="AO1130" s="762"/>
      <c r="AP1130" s="762"/>
      <c r="AQ1130" s="762"/>
      <c r="AR1130" s="762"/>
      <c r="AS1130" s="762"/>
      <c r="AT1130" s="762"/>
      <c r="AU1130" s="762"/>
      <c r="AV1130" s="762"/>
    </row>
    <row r="1131" spans="1:48" s="1" customFormat="1" ht="20.25" customHeight="1">
      <c r="A1131" s="738"/>
      <c r="B1131" s="732"/>
      <c r="C1131" s="741"/>
      <c r="D1131" s="741"/>
      <c r="E1131" s="741"/>
      <c r="F1131" s="754" t="s">
        <v>1118</v>
      </c>
      <c r="G1131" s="734"/>
      <c r="H1131" s="766"/>
      <c r="I1131" s="49" t="s">
        <v>13</v>
      </c>
      <c r="J1131" s="60"/>
      <c r="K1131" s="49" t="s">
        <v>13</v>
      </c>
      <c r="L1131" s="60"/>
      <c r="M1131" s="49" t="s">
        <v>13</v>
      </c>
      <c r="N1131" s="60"/>
      <c r="O1131" s="49" t="s">
        <v>13</v>
      </c>
      <c r="P1131" s="60"/>
      <c r="Q1131" s="49" t="s">
        <v>13</v>
      </c>
      <c r="R1131" s="60"/>
      <c r="S1131" s="49" t="s">
        <v>13</v>
      </c>
      <c r="T1131" s="60"/>
      <c r="U1131" s="49" t="s">
        <v>13</v>
      </c>
      <c r="V1131" s="60"/>
      <c r="W1131" s="49" t="s">
        <v>13</v>
      </c>
      <c r="X1131" s="32"/>
      <c r="Y1131" s="49" t="s">
        <v>13</v>
      </c>
      <c r="Z1131" s="60"/>
      <c r="AA1131" s="49" t="s">
        <v>13</v>
      </c>
      <c r="AB1131" s="60"/>
      <c r="AC1131" s="49" t="s">
        <v>13</v>
      </c>
      <c r="AD1131" s="60"/>
      <c r="AE1131" s="49" t="s">
        <v>13</v>
      </c>
      <c r="AF1131" s="34"/>
      <c r="AG1131" s="49" t="s">
        <v>13</v>
      </c>
      <c r="AH1131" s="34"/>
      <c r="AI1131" s="49" t="s">
        <v>13</v>
      </c>
      <c r="AJ1131" s="34"/>
      <c r="AK1131" s="49">
        <v>82.791543685067566</v>
      </c>
      <c r="AL1131" s="34"/>
      <c r="AM1131" s="762"/>
      <c r="AN1131" s="762"/>
      <c r="AO1131" s="762"/>
      <c r="AP1131" s="762"/>
      <c r="AQ1131" s="762"/>
      <c r="AR1131" s="762"/>
      <c r="AS1131" s="762"/>
      <c r="AT1131" s="762"/>
      <c r="AU1131" s="762"/>
      <c r="AV1131" s="762"/>
    </row>
    <row r="1132" spans="1:48" s="1" customFormat="1" ht="20.25" customHeight="1">
      <c r="A1132" s="738"/>
      <c r="B1132" s="732"/>
      <c r="C1132" s="741"/>
      <c r="D1132" s="741"/>
      <c r="E1132" s="741"/>
      <c r="F1132" s="754" t="s">
        <v>1119</v>
      </c>
      <c r="G1132" s="734"/>
      <c r="H1132" s="766"/>
      <c r="I1132" s="49" t="s">
        <v>13</v>
      </c>
      <c r="J1132" s="60"/>
      <c r="K1132" s="49" t="s">
        <v>13</v>
      </c>
      <c r="L1132" s="60"/>
      <c r="M1132" s="49" t="s">
        <v>13</v>
      </c>
      <c r="N1132" s="60"/>
      <c r="O1132" s="49" t="s">
        <v>13</v>
      </c>
      <c r="P1132" s="60"/>
      <c r="Q1132" s="49" t="s">
        <v>13</v>
      </c>
      <c r="R1132" s="60"/>
      <c r="S1132" s="49" t="s">
        <v>13</v>
      </c>
      <c r="T1132" s="60"/>
      <c r="U1132" s="49" t="s">
        <v>13</v>
      </c>
      <c r="V1132" s="60"/>
      <c r="W1132" s="49" t="s">
        <v>13</v>
      </c>
      <c r="X1132" s="32"/>
      <c r="Y1132" s="49" t="s">
        <v>13</v>
      </c>
      <c r="Z1132" s="60"/>
      <c r="AA1132" s="49" t="s">
        <v>13</v>
      </c>
      <c r="AB1132" s="60"/>
      <c r="AC1132" s="49" t="s">
        <v>13</v>
      </c>
      <c r="AD1132" s="60"/>
      <c r="AE1132" s="49" t="s">
        <v>13</v>
      </c>
      <c r="AF1132" s="34"/>
      <c r="AG1132" s="49" t="s">
        <v>13</v>
      </c>
      <c r="AH1132" s="34"/>
      <c r="AI1132" s="49" t="s">
        <v>13</v>
      </c>
      <c r="AJ1132" s="34"/>
      <c r="AK1132" s="49">
        <v>64.766214176114687</v>
      </c>
      <c r="AL1132" s="34"/>
      <c r="AM1132" s="762"/>
      <c r="AN1132" s="762"/>
      <c r="AO1132" s="762"/>
      <c r="AP1132" s="762"/>
      <c r="AQ1132" s="762"/>
      <c r="AR1132" s="762"/>
      <c r="AS1132" s="762"/>
      <c r="AT1132" s="762"/>
      <c r="AU1132" s="762"/>
      <c r="AV1132" s="762"/>
    </row>
    <row r="1133" spans="1:48" s="1" customFormat="1" ht="15" customHeight="1">
      <c r="A1133" s="738"/>
      <c r="B1133" s="732"/>
      <c r="C1133" s="741"/>
      <c r="D1133" s="741"/>
      <c r="E1133" s="741"/>
      <c r="F1133" s="741"/>
      <c r="G1133" s="734"/>
      <c r="H1133" s="766"/>
      <c r="I1133" s="142"/>
      <c r="J1133" s="60"/>
      <c r="K1133" s="142"/>
      <c r="L1133" s="60"/>
      <c r="M1133" s="142"/>
      <c r="N1133" s="60"/>
      <c r="O1133" s="142"/>
      <c r="P1133" s="60"/>
      <c r="Q1133" s="142"/>
      <c r="R1133" s="60"/>
      <c r="S1133" s="31"/>
      <c r="T1133" s="32"/>
      <c r="U1133" s="31"/>
      <c r="V1133" s="32"/>
      <c r="W1133" s="31"/>
      <c r="X1133" s="32"/>
      <c r="Y1133" s="31"/>
      <c r="Z1133" s="32"/>
      <c r="AA1133" s="31"/>
      <c r="AB1133" s="32"/>
      <c r="AC1133" s="31"/>
      <c r="AD1133" s="34"/>
      <c r="AE1133" s="31"/>
      <c r="AF1133" s="34"/>
      <c r="AG1133" s="31"/>
      <c r="AH1133" s="34"/>
      <c r="AI1133" s="31"/>
      <c r="AJ1133" s="34"/>
      <c r="AK1133" s="31"/>
      <c r="AL1133" s="34"/>
      <c r="AM1133" s="762"/>
      <c r="AN1133" s="762"/>
      <c r="AO1133" s="762"/>
      <c r="AP1133" s="762"/>
      <c r="AQ1133" s="762"/>
      <c r="AR1133" s="762"/>
      <c r="AS1133" s="762"/>
      <c r="AT1133" s="762"/>
      <c r="AU1133" s="762"/>
      <c r="AV1133" s="762"/>
    </row>
    <row r="1134" spans="1:48" s="1" customFormat="1" ht="20.25" customHeight="1">
      <c r="A1134" s="738"/>
      <c r="B1134" s="732"/>
      <c r="C1134" s="741"/>
      <c r="D1134" s="804" t="s">
        <v>1124</v>
      </c>
      <c r="E1134" s="805"/>
      <c r="F1134" s="805"/>
      <c r="G1134" s="734"/>
      <c r="H1134" s="766"/>
      <c r="I1134" s="142"/>
      <c r="J1134" s="60"/>
      <c r="K1134" s="142"/>
      <c r="L1134" s="60"/>
      <c r="M1134" s="142"/>
      <c r="N1134" s="60"/>
      <c r="O1134" s="142"/>
      <c r="P1134" s="60"/>
      <c r="Q1134" s="142"/>
      <c r="R1134" s="60"/>
      <c r="S1134" s="31"/>
      <c r="T1134" s="32"/>
      <c r="U1134" s="31"/>
      <c r="V1134" s="32"/>
      <c r="W1134" s="31"/>
      <c r="X1134" s="32"/>
      <c r="Y1134" s="31"/>
      <c r="Z1134" s="32"/>
      <c r="AA1134" s="31"/>
      <c r="AB1134" s="32"/>
      <c r="AC1134" s="31"/>
      <c r="AD1134" s="34"/>
      <c r="AE1134" s="31"/>
      <c r="AF1134" s="34"/>
      <c r="AG1134" s="31"/>
      <c r="AH1134" s="34"/>
      <c r="AI1134" s="31"/>
      <c r="AJ1134" s="34"/>
      <c r="AK1134" s="31"/>
      <c r="AL1134" s="34"/>
      <c r="AM1134" s="762"/>
      <c r="AN1134" s="762"/>
      <c r="AO1134" s="762"/>
      <c r="AP1134" s="762"/>
      <c r="AQ1134" s="762"/>
      <c r="AR1134" s="762"/>
      <c r="AS1134" s="762"/>
      <c r="AT1134" s="762"/>
      <c r="AU1134" s="762"/>
      <c r="AV1134" s="762"/>
    </row>
    <row r="1135" spans="1:48" s="1" customFormat="1" ht="16.5" customHeight="1">
      <c r="A1135" s="738"/>
      <c r="B1135" s="732"/>
      <c r="C1135" s="741"/>
      <c r="D1135" s="741"/>
      <c r="E1135" s="772" t="s">
        <v>1116</v>
      </c>
      <c r="F1135" s="772"/>
      <c r="G1135" s="734"/>
      <c r="H1135" s="766"/>
      <c r="I1135" s="142"/>
      <c r="J1135" s="60"/>
      <c r="K1135" s="142"/>
      <c r="L1135" s="60"/>
      <c r="M1135" s="142"/>
      <c r="N1135" s="60"/>
      <c r="O1135" s="142"/>
      <c r="P1135" s="60"/>
      <c r="Q1135" s="142"/>
      <c r="R1135" s="60"/>
      <c r="S1135" s="31"/>
      <c r="T1135" s="32"/>
      <c r="U1135" s="31"/>
      <c r="V1135" s="32"/>
      <c r="W1135" s="31"/>
      <c r="X1135" s="32"/>
      <c r="Y1135" s="31"/>
      <c r="Z1135" s="32"/>
      <c r="AA1135" s="31"/>
      <c r="AB1135" s="32"/>
      <c r="AC1135" s="31"/>
      <c r="AD1135" s="34"/>
      <c r="AE1135" s="31"/>
      <c r="AF1135" s="34"/>
      <c r="AG1135" s="31"/>
      <c r="AH1135" s="34"/>
      <c r="AI1135" s="31"/>
      <c r="AJ1135" s="34"/>
      <c r="AK1135" s="31"/>
      <c r="AL1135" s="34"/>
      <c r="AM1135" s="762"/>
      <c r="AN1135" s="762"/>
      <c r="AO1135" s="762"/>
      <c r="AP1135" s="762"/>
      <c r="AQ1135" s="762"/>
      <c r="AR1135" s="762"/>
      <c r="AS1135" s="762"/>
      <c r="AT1135" s="762"/>
      <c r="AU1135" s="762"/>
      <c r="AV1135" s="762"/>
    </row>
    <row r="1136" spans="1:48" s="1" customFormat="1" ht="20.25" customHeight="1">
      <c r="A1136" s="738"/>
      <c r="B1136" s="732"/>
      <c r="C1136" s="741"/>
      <c r="D1136" s="741"/>
      <c r="E1136" s="754"/>
      <c r="F1136" s="754" t="s">
        <v>1117</v>
      </c>
      <c r="G1136" s="734"/>
      <c r="H1136" s="766"/>
      <c r="I1136" s="49" t="s">
        <v>13</v>
      </c>
      <c r="J1136" s="60"/>
      <c r="K1136" s="49" t="s">
        <v>13</v>
      </c>
      <c r="L1136" s="60"/>
      <c r="M1136" s="49" t="s">
        <v>13</v>
      </c>
      <c r="N1136" s="60"/>
      <c r="O1136" s="49" t="s">
        <v>13</v>
      </c>
      <c r="P1136" s="60"/>
      <c r="Q1136" s="49" t="s">
        <v>13</v>
      </c>
      <c r="R1136" s="60"/>
      <c r="S1136" s="49" t="s">
        <v>13</v>
      </c>
      <c r="T1136" s="60"/>
      <c r="U1136" s="49" t="s">
        <v>13</v>
      </c>
      <c r="V1136" s="60"/>
      <c r="W1136" s="49" t="s">
        <v>13</v>
      </c>
      <c r="X1136" s="32"/>
      <c r="Y1136" s="49" t="s">
        <v>13</v>
      </c>
      <c r="Z1136" s="60"/>
      <c r="AA1136" s="49" t="s">
        <v>13</v>
      </c>
      <c r="AB1136" s="60"/>
      <c r="AC1136" s="49" t="s">
        <v>13</v>
      </c>
      <c r="AD1136" s="60"/>
      <c r="AE1136" s="49" t="s">
        <v>13</v>
      </c>
      <c r="AF1136" s="34"/>
      <c r="AG1136" s="49" t="s">
        <v>13</v>
      </c>
      <c r="AH1136" s="34"/>
      <c r="AI1136" s="49" t="s">
        <v>13</v>
      </c>
      <c r="AJ1136" s="34"/>
      <c r="AK1136" s="52">
        <v>87.887734547214507</v>
      </c>
      <c r="AL1136" s="34"/>
      <c r="AM1136" s="762"/>
      <c r="AN1136" s="762"/>
      <c r="AO1136" s="762"/>
      <c r="AP1136" s="762"/>
      <c r="AQ1136" s="762"/>
      <c r="AR1136" s="762"/>
      <c r="AS1136" s="762"/>
      <c r="AT1136" s="762"/>
      <c r="AU1136" s="762"/>
      <c r="AV1136" s="762"/>
    </row>
    <row r="1137" spans="1:48" s="1" customFormat="1" ht="20.25" customHeight="1">
      <c r="A1137" s="738"/>
      <c r="B1137" s="732"/>
      <c r="C1137" s="741"/>
      <c r="D1137" s="741"/>
      <c r="E1137" s="754"/>
      <c r="F1137" s="754" t="s">
        <v>1118</v>
      </c>
      <c r="G1137" s="734"/>
      <c r="H1137" s="766"/>
      <c r="I1137" s="49" t="s">
        <v>13</v>
      </c>
      <c r="J1137" s="60"/>
      <c r="K1137" s="49" t="s">
        <v>13</v>
      </c>
      <c r="L1137" s="60"/>
      <c r="M1137" s="49" t="s">
        <v>13</v>
      </c>
      <c r="N1137" s="60"/>
      <c r="O1137" s="49" t="s">
        <v>13</v>
      </c>
      <c r="P1137" s="60"/>
      <c r="Q1137" s="49" t="s">
        <v>13</v>
      </c>
      <c r="R1137" s="60"/>
      <c r="S1137" s="49" t="s">
        <v>13</v>
      </c>
      <c r="T1137" s="60"/>
      <c r="U1137" s="49" t="s">
        <v>13</v>
      </c>
      <c r="V1137" s="60"/>
      <c r="W1137" s="49" t="s">
        <v>13</v>
      </c>
      <c r="X1137" s="32"/>
      <c r="Y1137" s="49" t="s">
        <v>13</v>
      </c>
      <c r="Z1137" s="60"/>
      <c r="AA1137" s="49" t="s">
        <v>13</v>
      </c>
      <c r="AB1137" s="60"/>
      <c r="AC1137" s="49" t="s">
        <v>13</v>
      </c>
      <c r="AD1137" s="60"/>
      <c r="AE1137" s="49" t="s">
        <v>13</v>
      </c>
      <c r="AF1137" s="34"/>
      <c r="AG1137" s="49" t="s">
        <v>13</v>
      </c>
      <c r="AH1137" s="34"/>
      <c r="AI1137" s="49" t="s">
        <v>13</v>
      </c>
      <c r="AJ1137" s="34"/>
      <c r="AK1137" s="49">
        <v>88.093272542630388</v>
      </c>
      <c r="AL1137" s="34"/>
      <c r="AM1137" s="762"/>
      <c r="AN1137" s="762"/>
      <c r="AO1137" s="762"/>
      <c r="AP1137" s="762"/>
      <c r="AQ1137" s="762"/>
      <c r="AR1137" s="762"/>
      <c r="AS1137" s="762"/>
      <c r="AT1137" s="762"/>
      <c r="AU1137" s="762"/>
      <c r="AV1137" s="762"/>
    </row>
    <row r="1138" spans="1:48" s="1" customFormat="1" ht="20.25" customHeight="1">
      <c r="A1138" s="738"/>
      <c r="B1138" s="732"/>
      <c r="C1138" s="741"/>
      <c r="D1138" s="741"/>
      <c r="E1138" s="754"/>
      <c r="F1138" s="754" t="s">
        <v>1119</v>
      </c>
      <c r="G1138" s="734"/>
      <c r="H1138" s="766"/>
      <c r="I1138" s="49" t="s">
        <v>13</v>
      </c>
      <c r="J1138" s="60"/>
      <c r="K1138" s="49" t="s">
        <v>13</v>
      </c>
      <c r="L1138" s="60"/>
      <c r="M1138" s="49" t="s">
        <v>13</v>
      </c>
      <c r="N1138" s="60"/>
      <c r="O1138" s="49" t="s">
        <v>13</v>
      </c>
      <c r="P1138" s="60"/>
      <c r="Q1138" s="49" t="s">
        <v>13</v>
      </c>
      <c r="R1138" s="60"/>
      <c r="S1138" s="49" t="s">
        <v>13</v>
      </c>
      <c r="T1138" s="60"/>
      <c r="U1138" s="49" t="s">
        <v>13</v>
      </c>
      <c r="V1138" s="60"/>
      <c r="W1138" s="49" t="s">
        <v>13</v>
      </c>
      <c r="X1138" s="32"/>
      <c r="Y1138" s="49" t="s">
        <v>13</v>
      </c>
      <c r="Z1138" s="60"/>
      <c r="AA1138" s="49" t="s">
        <v>13</v>
      </c>
      <c r="AB1138" s="60"/>
      <c r="AC1138" s="49" t="s">
        <v>13</v>
      </c>
      <c r="AD1138" s="60"/>
      <c r="AE1138" s="49" t="s">
        <v>13</v>
      </c>
      <c r="AF1138" s="34"/>
      <c r="AG1138" s="49" t="s">
        <v>13</v>
      </c>
      <c r="AH1138" s="34"/>
      <c r="AI1138" s="49" t="s">
        <v>13</v>
      </c>
      <c r="AJ1138" s="34"/>
      <c r="AK1138" s="49">
        <v>87.671179218868701</v>
      </c>
      <c r="AL1138" s="34"/>
      <c r="AM1138" s="762"/>
      <c r="AN1138" s="762"/>
      <c r="AO1138" s="762"/>
      <c r="AP1138" s="762"/>
      <c r="AQ1138" s="762"/>
      <c r="AR1138" s="762"/>
      <c r="AS1138" s="762"/>
      <c r="AT1138" s="762"/>
      <c r="AU1138" s="762"/>
      <c r="AV1138" s="762"/>
    </row>
    <row r="1139" spans="1:48" s="1" customFormat="1" ht="23.25" customHeight="1">
      <c r="A1139" s="738"/>
      <c r="B1139" s="732"/>
      <c r="C1139" s="741"/>
      <c r="D1139" s="741"/>
      <c r="E1139" s="802" t="s">
        <v>1120</v>
      </c>
      <c r="F1139" s="802"/>
      <c r="G1139" s="734"/>
      <c r="H1139" s="766"/>
      <c r="I1139" s="142"/>
      <c r="J1139" s="60"/>
      <c r="K1139" s="142"/>
      <c r="L1139" s="60"/>
      <c r="M1139" s="142"/>
      <c r="N1139" s="60"/>
      <c r="O1139" s="142"/>
      <c r="P1139" s="60"/>
      <c r="Q1139" s="142"/>
      <c r="R1139" s="60"/>
      <c r="S1139" s="31"/>
      <c r="T1139" s="32"/>
      <c r="U1139" s="31"/>
      <c r="V1139" s="32"/>
      <c r="W1139" s="31"/>
      <c r="X1139" s="32"/>
      <c r="Y1139" s="31"/>
      <c r="Z1139" s="32"/>
      <c r="AA1139" s="31"/>
      <c r="AB1139" s="32"/>
      <c r="AC1139" s="31"/>
      <c r="AD1139" s="34"/>
      <c r="AE1139" s="31"/>
      <c r="AF1139" s="34"/>
      <c r="AG1139" s="31"/>
      <c r="AH1139" s="34"/>
      <c r="AI1139" s="31"/>
      <c r="AJ1139" s="34"/>
      <c r="AK1139" s="31"/>
      <c r="AL1139" s="34"/>
      <c r="AM1139" s="762"/>
      <c r="AN1139" s="762"/>
      <c r="AO1139" s="762"/>
      <c r="AP1139" s="762"/>
      <c r="AQ1139" s="762"/>
      <c r="AR1139" s="762"/>
      <c r="AS1139" s="762"/>
      <c r="AT1139" s="762"/>
      <c r="AU1139" s="762"/>
      <c r="AV1139" s="762"/>
    </row>
    <row r="1140" spans="1:48" s="1" customFormat="1" ht="20.25" customHeight="1">
      <c r="A1140" s="738"/>
      <c r="B1140" s="732"/>
      <c r="C1140" s="741"/>
      <c r="D1140" s="741"/>
      <c r="E1140" s="741"/>
      <c r="F1140" s="754" t="s">
        <v>1117</v>
      </c>
      <c r="G1140" s="734"/>
      <c r="H1140" s="766"/>
      <c r="I1140" s="49" t="s">
        <v>13</v>
      </c>
      <c r="J1140" s="60"/>
      <c r="K1140" s="49" t="s">
        <v>13</v>
      </c>
      <c r="L1140" s="60"/>
      <c r="M1140" s="49" t="s">
        <v>13</v>
      </c>
      <c r="N1140" s="60"/>
      <c r="O1140" s="49" t="s">
        <v>13</v>
      </c>
      <c r="P1140" s="60"/>
      <c r="Q1140" s="49" t="s">
        <v>13</v>
      </c>
      <c r="R1140" s="60"/>
      <c r="S1140" s="49" t="s">
        <v>13</v>
      </c>
      <c r="T1140" s="60"/>
      <c r="U1140" s="49" t="s">
        <v>13</v>
      </c>
      <c r="V1140" s="60"/>
      <c r="W1140" s="49" t="s">
        <v>13</v>
      </c>
      <c r="X1140" s="32"/>
      <c r="Y1140" s="49" t="s">
        <v>13</v>
      </c>
      <c r="Z1140" s="60"/>
      <c r="AA1140" s="49" t="s">
        <v>13</v>
      </c>
      <c r="AB1140" s="60"/>
      <c r="AC1140" s="49" t="s">
        <v>13</v>
      </c>
      <c r="AD1140" s="60"/>
      <c r="AE1140" s="49" t="s">
        <v>13</v>
      </c>
      <c r="AF1140" s="34"/>
      <c r="AG1140" s="49" t="s">
        <v>13</v>
      </c>
      <c r="AH1140" s="34"/>
      <c r="AI1140" s="49" t="s">
        <v>13</v>
      </c>
      <c r="AJ1140" s="34"/>
      <c r="AK1140" s="52">
        <v>53.528034325749893</v>
      </c>
      <c r="AL1140" s="34"/>
      <c r="AM1140" s="762"/>
      <c r="AN1140" s="762"/>
      <c r="AO1140" s="762"/>
      <c r="AP1140" s="762"/>
      <c r="AQ1140" s="762"/>
      <c r="AR1140" s="762"/>
      <c r="AS1140" s="762"/>
      <c r="AT1140" s="762"/>
      <c r="AU1140" s="762"/>
      <c r="AV1140" s="762"/>
    </row>
    <row r="1141" spans="1:48" s="1" customFormat="1" ht="20.25" customHeight="1">
      <c r="A1141" s="738"/>
      <c r="B1141" s="732"/>
      <c r="C1141" s="741"/>
      <c r="D1141" s="741"/>
      <c r="E1141" s="741"/>
      <c r="F1141" s="754" t="s">
        <v>1118</v>
      </c>
      <c r="G1141" s="734"/>
      <c r="H1141" s="766"/>
      <c r="I1141" s="49" t="s">
        <v>13</v>
      </c>
      <c r="J1141" s="60"/>
      <c r="K1141" s="49" t="s">
        <v>13</v>
      </c>
      <c r="L1141" s="60"/>
      <c r="M1141" s="49" t="s">
        <v>13</v>
      </c>
      <c r="N1141" s="60"/>
      <c r="O1141" s="49" t="s">
        <v>13</v>
      </c>
      <c r="P1141" s="60"/>
      <c r="Q1141" s="49" t="s">
        <v>13</v>
      </c>
      <c r="R1141" s="60"/>
      <c r="S1141" s="49" t="s">
        <v>13</v>
      </c>
      <c r="T1141" s="60"/>
      <c r="U1141" s="49" t="s">
        <v>13</v>
      </c>
      <c r="V1141" s="60"/>
      <c r="W1141" s="49" t="s">
        <v>13</v>
      </c>
      <c r="X1141" s="32"/>
      <c r="Y1141" s="49" t="s">
        <v>13</v>
      </c>
      <c r="Z1141" s="60"/>
      <c r="AA1141" s="49" t="s">
        <v>13</v>
      </c>
      <c r="AB1141" s="60"/>
      <c r="AC1141" s="49" t="s">
        <v>13</v>
      </c>
      <c r="AD1141" s="60"/>
      <c r="AE1141" s="49" t="s">
        <v>13</v>
      </c>
      <c r="AF1141" s="34"/>
      <c r="AG1141" s="49" t="s">
        <v>13</v>
      </c>
      <c r="AH1141" s="34"/>
      <c r="AI1141" s="49" t="s">
        <v>13</v>
      </c>
      <c r="AJ1141" s="34"/>
      <c r="AK1141" s="49">
        <v>53.767415248642557</v>
      </c>
      <c r="AL1141" s="34"/>
      <c r="AM1141" s="762"/>
      <c r="AN1141" s="762"/>
      <c r="AO1141" s="762"/>
      <c r="AP1141" s="762"/>
      <c r="AQ1141" s="762"/>
      <c r="AR1141" s="762"/>
      <c r="AS1141" s="762"/>
      <c r="AT1141" s="762"/>
      <c r="AU1141" s="762"/>
      <c r="AV1141" s="762"/>
    </row>
    <row r="1142" spans="1:48" s="1" customFormat="1" ht="20.25" customHeight="1">
      <c r="A1142" s="738"/>
      <c r="B1142" s="732"/>
      <c r="C1142" s="741"/>
      <c r="D1142" s="741"/>
      <c r="E1142" s="741"/>
      <c r="F1142" s="754" t="s">
        <v>1119</v>
      </c>
      <c r="G1142" s="734"/>
      <c r="H1142" s="766"/>
      <c r="I1142" s="49" t="s">
        <v>13</v>
      </c>
      <c r="J1142" s="60"/>
      <c r="K1142" s="49" t="s">
        <v>13</v>
      </c>
      <c r="L1142" s="60"/>
      <c r="M1142" s="49" t="s">
        <v>13</v>
      </c>
      <c r="N1142" s="60"/>
      <c r="O1142" s="49" t="s">
        <v>13</v>
      </c>
      <c r="P1142" s="60"/>
      <c r="Q1142" s="49" t="s">
        <v>13</v>
      </c>
      <c r="R1142" s="60"/>
      <c r="S1142" s="49" t="s">
        <v>13</v>
      </c>
      <c r="T1142" s="60"/>
      <c r="U1142" s="49" t="s">
        <v>13</v>
      </c>
      <c r="V1142" s="60"/>
      <c r="W1142" s="49" t="s">
        <v>13</v>
      </c>
      <c r="X1142" s="32"/>
      <c r="Y1142" s="49" t="s">
        <v>13</v>
      </c>
      <c r="Z1142" s="60"/>
      <c r="AA1142" s="49" t="s">
        <v>13</v>
      </c>
      <c r="AB1142" s="60"/>
      <c r="AC1142" s="49" t="s">
        <v>13</v>
      </c>
      <c r="AD1142" s="60"/>
      <c r="AE1142" s="49" t="s">
        <v>13</v>
      </c>
      <c r="AF1142" s="34"/>
      <c r="AG1142" s="49" t="s">
        <v>13</v>
      </c>
      <c r="AH1142" s="34"/>
      <c r="AI1142" s="49" t="s">
        <v>13</v>
      </c>
      <c r="AJ1142" s="34"/>
      <c r="AK1142" s="49">
        <v>53.275822007283658</v>
      </c>
      <c r="AL1142" s="34"/>
      <c r="AM1142" s="762"/>
      <c r="AN1142" s="762"/>
      <c r="AO1142" s="762"/>
      <c r="AP1142" s="762"/>
      <c r="AQ1142" s="762"/>
      <c r="AR1142" s="762"/>
      <c r="AS1142" s="762"/>
      <c r="AT1142" s="762"/>
      <c r="AU1142" s="762"/>
      <c r="AV1142" s="762"/>
    </row>
    <row r="1143" spans="1:48" s="1" customFormat="1" ht="27" customHeight="1">
      <c r="A1143" s="738"/>
      <c r="B1143" s="732"/>
      <c r="C1143" s="741"/>
      <c r="D1143" s="741"/>
      <c r="E1143" s="803" t="s">
        <v>1121</v>
      </c>
      <c r="F1143" s="803"/>
      <c r="G1143" s="734"/>
      <c r="H1143" s="766"/>
      <c r="I1143" s="142"/>
      <c r="J1143" s="60"/>
      <c r="K1143" s="142"/>
      <c r="L1143" s="60"/>
      <c r="M1143" s="142"/>
      <c r="N1143" s="60"/>
      <c r="O1143" s="142"/>
      <c r="P1143" s="60"/>
      <c r="Q1143" s="142"/>
      <c r="R1143" s="60"/>
      <c r="S1143" s="31"/>
      <c r="T1143" s="32"/>
      <c r="U1143" s="31"/>
      <c r="V1143" s="32"/>
      <c r="W1143" s="31"/>
      <c r="X1143" s="32"/>
      <c r="Y1143" s="31"/>
      <c r="Z1143" s="32"/>
      <c r="AA1143" s="31"/>
      <c r="AB1143" s="32"/>
      <c r="AC1143" s="31"/>
      <c r="AD1143" s="34"/>
      <c r="AE1143" s="31"/>
      <c r="AF1143" s="34"/>
      <c r="AG1143" s="31"/>
      <c r="AH1143" s="34"/>
      <c r="AI1143" s="31"/>
      <c r="AJ1143" s="34"/>
      <c r="AK1143" s="31"/>
      <c r="AL1143" s="34"/>
      <c r="AM1143" s="762"/>
      <c r="AN1143" s="762"/>
      <c r="AO1143" s="762"/>
      <c r="AP1143" s="762"/>
      <c r="AQ1143" s="762"/>
      <c r="AR1143" s="762"/>
      <c r="AS1143" s="762"/>
      <c r="AT1143" s="762"/>
      <c r="AU1143" s="762"/>
      <c r="AV1143" s="762"/>
    </row>
    <row r="1144" spans="1:48" s="1" customFormat="1" ht="20.25" customHeight="1">
      <c r="A1144" s="738"/>
      <c r="B1144" s="732"/>
      <c r="C1144" s="741"/>
      <c r="D1144" s="741"/>
      <c r="E1144" s="741"/>
      <c r="F1144" s="754" t="s">
        <v>1117</v>
      </c>
      <c r="G1144" s="734"/>
      <c r="H1144" s="766"/>
      <c r="I1144" s="49" t="s">
        <v>13</v>
      </c>
      <c r="J1144" s="60"/>
      <c r="K1144" s="49" t="s">
        <v>13</v>
      </c>
      <c r="L1144" s="60"/>
      <c r="M1144" s="49" t="s">
        <v>13</v>
      </c>
      <c r="N1144" s="60"/>
      <c r="O1144" s="49" t="s">
        <v>13</v>
      </c>
      <c r="P1144" s="60"/>
      <c r="Q1144" s="49" t="s">
        <v>13</v>
      </c>
      <c r="R1144" s="60"/>
      <c r="S1144" s="49" t="s">
        <v>13</v>
      </c>
      <c r="T1144" s="60"/>
      <c r="U1144" s="49" t="s">
        <v>13</v>
      </c>
      <c r="V1144" s="60"/>
      <c r="W1144" s="49" t="s">
        <v>13</v>
      </c>
      <c r="X1144" s="32"/>
      <c r="Y1144" s="49" t="s">
        <v>13</v>
      </c>
      <c r="Z1144" s="60"/>
      <c r="AA1144" s="49" t="s">
        <v>13</v>
      </c>
      <c r="AB1144" s="60"/>
      <c r="AC1144" s="49" t="s">
        <v>13</v>
      </c>
      <c r="AD1144" s="60"/>
      <c r="AE1144" s="49" t="s">
        <v>13</v>
      </c>
      <c r="AF1144" s="34"/>
      <c r="AG1144" s="49" t="s">
        <v>13</v>
      </c>
      <c r="AH1144" s="34"/>
      <c r="AI1144" s="49" t="s">
        <v>13</v>
      </c>
      <c r="AJ1144" s="34"/>
      <c r="AK1144" s="52">
        <v>66.262847448250866</v>
      </c>
      <c r="AL1144" s="34"/>
      <c r="AM1144" s="762"/>
      <c r="AN1144" s="762"/>
      <c r="AO1144" s="762"/>
      <c r="AP1144" s="762"/>
      <c r="AQ1144" s="762"/>
      <c r="AR1144" s="762"/>
      <c r="AS1144" s="762"/>
      <c r="AT1144" s="762"/>
      <c r="AU1144" s="762"/>
      <c r="AV1144" s="762"/>
    </row>
    <row r="1145" spans="1:48" s="1" customFormat="1" ht="20.25" customHeight="1">
      <c r="A1145" s="738"/>
      <c r="B1145" s="732"/>
      <c r="C1145" s="741"/>
      <c r="D1145" s="741"/>
      <c r="E1145" s="741"/>
      <c r="F1145" s="754" t="s">
        <v>1118</v>
      </c>
      <c r="G1145" s="734"/>
      <c r="H1145" s="766"/>
      <c r="I1145" s="49" t="s">
        <v>13</v>
      </c>
      <c r="J1145" s="60"/>
      <c r="K1145" s="49" t="s">
        <v>13</v>
      </c>
      <c r="L1145" s="60"/>
      <c r="M1145" s="49" t="s">
        <v>13</v>
      </c>
      <c r="N1145" s="60"/>
      <c r="O1145" s="49" t="s">
        <v>13</v>
      </c>
      <c r="P1145" s="60"/>
      <c r="Q1145" s="49" t="s">
        <v>13</v>
      </c>
      <c r="R1145" s="60"/>
      <c r="S1145" s="49" t="s">
        <v>13</v>
      </c>
      <c r="T1145" s="60"/>
      <c r="U1145" s="49" t="s">
        <v>13</v>
      </c>
      <c r="V1145" s="60"/>
      <c r="W1145" s="49" t="s">
        <v>13</v>
      </c>
      <c r="X1145" s="32"/>
      <c r="Y1145" s="49" t="s">
        <v>13</v>
      </c>
      <c r="Z1145" s="60"/>
      <c r="AA1145" s="49" t="s">
        <v>13</v>
      </c>
      <c r="AB1145" s="60"/>
      <c r="AC1145" s="49" t="s">
        <v>13</v>
      </c>
      <c r="AD1145" s="60"/>
      <c r="AE1145" s="49" t="s">
        <v>13</v>
      </c>
      <c r="AF1145" s="34"/>
      <c r="AG1145" s="49" t="s">
        <v>13</v>
      </c>
      <c r="AH1145" s="34"/>
      <c r="AI1145" s="49" t="s">
        <v>13</v>
      </c>
      <c r="AJ1145" s="34"/>
      <c r="AK1145" s="49">
        <v>65.816946522329488</v>
      </c>
      <c r="AL1145" s="34"/>
      <c r="AM1145" s="762"/>
      <c r="AN1145" s="762"/>
      <c r="AO1145" s="762"/>
      <c r="AP1145" s="762"/>
      <c r="AQ1145" s="762"/>
      <c r="AR1145" s="762"/>
      <c r="AS1145" s="762"/>
      <c r="AT1145" s="762"/>
      <c r="AU1145" s="762"/>
      <c r="AV1145" s="762"/>
    </row>
    <row r="1146" spans="1:48" s="1" customFormat="1" ht="20.25" customHeight="1">
      <c r="A1146" s="738"/>
      <c r="B1146" s="732"/>
      <c r="C1146" s="741"/>
      <c r="D1146" s="741"/>
      <c r="E1146" s="741"/>
      <c r="F1146" s="754" t="s">
        <v>1119</v>
      </c>
      <c r="G1146" s="734"/>
      <c r="H1146" s="766"/>
      <c r="I1146" s="49" t="s">
        <v>13</v>
      </c>
      <c r="J1146" s="60"/>
      <c r="K1146" s="49" t="s">
        <v>13</v>
      </c>
      <c r="L1146" s="60"/>
      <c r="M1146" s="49" t="s">
        <v>13</v>
      </c>
      <c r="N1146" s="60"/>
      <c r="O1146" s="49" t="s">
        <v>13</v>
      </c>
      <c r="P1146" s="60"/>
      <c r="Q1146" s="49" t="s">
        <v>13</v>
      </c>
      <c r="R1146" s="60"/>
      <c r="S1146" s="49" t="s">
        <v>13</v>
      </c>
      <c r="T1146" s="60"/>
      <c r="U1146" s="49" t="s">
        <v>13</v>
      </c>
      <c r="V1146" s="60"/>
      <c r="W1146" s="49" t="s">
        <v>13</v>
      </c>
      <c r="X1146" s="32"/>
      <c r="Y1146" s="49" t="s">
        <v>13</v>
      </c>
      <c r="Z1146" s="60"/>
      <c r="AA1146" s="49" t="s">
        <v>13</v>
      </c>
      <c r="AB1146" s="60"/>
      <c r="AC1146" s="49" t="s">
        <v>13</v>
      </c>
      <c r="AD1146" s="60"/>
      <c r="AE1146" s="49" t="s">
        <v>13</v>
      </c>
      <c r="AF1146" s="34"/>
      <c r="AG1146" s="49" t="s">
        <v>13</v>
      </c>
      <c r="AH1146" s="34"/>
      <c r="AI1146" s="49" t="s">
        <v>13</v>
      </c>
      <c r="AJ1146" s="34"/>
      <c r="AK1146" s="49">
        <v>66.732649740655418</v>
      </c>
      <c r="AL1146" s="34"/>
      <c r="AM1146" s="762"/>
      <c r="AN1146" s="762"/>
      <c r="AO1146" s="762"/>
      <c r="AP1146" s="762"/>
      <c r="AQ1146" s="762"/>
      <c r="AR1146" s="762"/>
      <c r="AS1146" s="762"/>
      <c r="AT1146" s="762"/>
      <c r="AU1146" s="762"/>
      <c r="AV1146" s="762"/>
    </row>
    <row r="1147" spans="1:48" s="1" customFormat="1" ht="31.5" customHeight="1">
      <c r="A1147" s="738"/>
      <c r="B1147" s="732"/>
      <c r="C1147" s="741"/>
      <c r="D1147" s="741"/>
      <c r="E1147" s="803" t="s">
        <v>1122</v>
      </c>
      <c r="F1147" s="803"/>
      <c r="G1147" s="734"/>
      <c r="H1147" s="766"/>
      <c r="I1147" s="142"/>
      <c r="J1147" s="60"/>
      <c r="K1147" s="142"/>
      <c r="L1147" s="60"/>
      <c r="M1147" s="142"/>
      <c r="N1147" s="60"/>
      <c r="O1147" s="142"/>
      <c r="P1147" s="60"/>
      <c r="Q1147" s="142"/>
      <c r="R1147" s="60"/>
      <c r="S1147" s="31"/>
      <c r="T1147" s="32"/>
      <c r="U1147" s="31"/>
      <c r="V1147" s="32"/>
      <c r="W1147" s="31"/>
      <c r="X1147" s="32"/>
      <c r="Y1147" s="31"/>
      <c r="Z1147" s="32"/>
      <c r="AA1147" s="31"/>
      <c r="AB1147" s="32"/>
      <c r="AC1147" s="31"/>
      <c r="AD1147" s="34"/>
      <c r="AE1147" s="31"/>
      <c r="AF1147" s="34"/>
      <c r="AG1147" s="31"/>
      <c r="AH1147" s="34"/>
      <c r="AI1147" s="31"/>
      <c r="AJ1147" s="34"/>
      <c r="AK1147" s="31"/>
      <c r="AL1147" s="34"/>
      <c r="AM1147" s="762"/>
      <c r="AN1147" s="762"/>
      <c r="AO1147" s="762"/>
      <c r="AP1147" s="762"/>
      <c r="AQ1147" s="762"/>
      <c r="AR1147" s="762"/>
      <c r="AS1147" s="762"/>
      <c r="AT1147" s="762"/>
      <c r="AU1147" s="762"/>
      <c r="AV1147" s="762"/>
    </row>
    <row r="1148" spans="1:48" s="1" customFormat="1" ht="20.25" customHeight="1">
      <c r="A1148" s="738"/>
      <c r="B1148" s="732"/>
      <c r="C1148" s="741"/>
      <c r="D1148" s="741"/>
      <c r="E1148" s="741"/>
      <c r="F1148" s="754" t="s">
        <v>1117</v>
      </c>
      <c r="G1148" s="734"/>
      <c r="H1148" s="766"/>
      <c r="I1148" s="49" t="s">
        <v>13</v>
      </c>
      <c r="J1148" s="60"/>
      <c r="K1148" s="49" t="s">
        <v>13</v>
      </c>
      <c r="L1148" s="60"/>
      <c r="M1148" s="49" t="s">
        <v>13</v>
      </c>
      <c r="N1148" s="60"/>
      <c r="O1148" s="49" t="s">
        <v>13</v>
      </c>
      <c r="P1148" s="60"/>
      <c r="Q1148" s="49" t="s">
        <v>13</v>
      </c>
      <c r="R1148" s="60"/>
      <c r="S1148" s="49" t="s">
        <v>13</v>
      </c>
      <c r="T1148" s="60"/>
      <c r="U1148" s="49" t="s">
        <v>13</v>
      </c>
      <c r="V1148" s="60"/>
      <c r="W1148" s="49" t="s">
        <v>13</v>
      </c>
      <c r="X1148" s="32"/>
      <c r="Y1148" s="49" t="s">
        <v>13</v>
      </c>
      <c r="Z1148" s="60"/>
      <c r="AA1148" s="49" t="s">
        <v>13</v>
      </c>
      <c r="AB1148" s="60"/>
      <c r="AC1148" s="49" t="s">
        <v>13</v>
      </c>
      <c r="AD1148" s="60"/>
      <c r="AE1148" s="49" t="s">
        <v>13</v>
      </c>
      <c r="AF1148" s="34"/>
      <c r="AG1148" s="49" t="s">
        <v>13</v>
      </c>
      <c r="AH1148" s="34"/>
      <c r="AI1148" s="49" t="s">
        <v>13</v>
      </c>
      <c r="AJ1148" s="34"/>
      <c r="AK1148" s="52">
        <v>45.915887780024136</v>
      </c>
      <c r="AL1148" s="34"/>
      <c r="AM1148" s="762"/>
      <c r="AN1148" s="762"/>
      <c r="AO1148" s="762"/>
      <c r="AP1148" s="762"/>
      <c r="AQ1148" s="762"/>
      <c r="AR1148" s="762"/>
      <c r="AS1148" s="762"/>
      <c r="AT1148" s="762"/>
      <c r="AU1148" s="762"/>
      <c r="AV1148" s="762"/>
    </row>
    <row r="1149" spans="1:48" s="1" customFormat="1" ht="20.25" customHeight="1">
      <c r="A1149" s="738"/>
      <c r="B1149" s="732"/>
      <c r="C1149" s="741"/>
      <c r="D1149" s="741"/>
      <c r="E1149" s="741"/>
      <c r="F1149" s="754" t="s">
        <v>1118</v>
      </c>
      <c r="G1149" s="734"/>
      <c r="H1149" s="766"/>
      <c r="I1149" s="49" t="s">
        <v>13</v>
      </c>
      <c r="J1149" s="60"/>
      <c r="K1149" s="49" t="s">
        <v>13</v>
      </c>
      <c r="L1149" s="60"/>
      <c r="M1149" s="49" t="s">
        <v>13</v>
      </c>
      <c r="N1149" s="60"/>
      <c r="O1149" s="49" t="s">
        <v>13</v>
      </c>
      <c r="P1149" s="60"/>
      <c r="Q1149" s="49" t="s">
        <v>13</v>
      </c>
      <c r="R1149" s="60"/>
      <c r="S1149" s="49" t="s">
        <v>13</v>
      </c>
      <c r="T1149" s="60"/>
      <c r="U1149" s="49" t="s">
        <v>13</v>
      </c>
      <c r="V1149" s="60"/>
      <c r="W1149" s="49" t="s">
        <v>13</v>
      </c>
      <c r="X1149" s="32"/>
      <c r="Y1149" s="49" t="s">
        <v>13</v>
      </c>
      <c r="Z1149" s="60"/>
      <c r="AA1149" s="49" t="s">
        <v>13</v>
      </c>
      <c r="AB1149" s="60"/>
      <c r="AC1149" s="49" t="s">
        <v>13</v>
      </c>
      <c r="AD1149" s="60"/>
      <c r="AE1149" s="49" t="s">
        <v>13</v>
      </c>
      <c r="AF1149" s="34"/>
      <c r="AG1149" s="49" t="s">
        <v>13</v>
      </c>
      <c r="AH1149" s="34"/>
      <c r="AI1149" s="49" t="s">
        <v>13</v>
      </c>
      <c r="AJ1149" s="34"/>
      <c r="AK1149" s="49">
        <v>47.077384261032719</v>
      </c>
      <c r="AL1149" s="34"/>
      <c r="AM1149" s="762"/>
      <c r="AN1149" s="762"/>
      <c r="AO1149" s="762"/>
      <c r="AP1149" s="762"/>
      <c r="AQ1149" s="762"/>
      <c r="AR1149" s="762"/>
      <c r="AS1149" s="762"/>
      <c r="AT1149" s="762"/>
      <c r="AU1149" s="762"/>
      <c r="AV1149" s="762"/>
    </row>
    <row r="1150" spans="1:48" s="1" customFormat="1" ht="20.25" customHeight="1">
      <c r="A1150" s="738"/>
      <c r="B1150" s="732"/>
      <c r="C1150" s="741"/>
      <c r="D1150" s="741"/>
      <c r="E1150" s="741"/>
      <c r="F1150" s="754" t="s">
        <v>1119</v>
      </c>
      <c r="G1150" s="734"/>
      <c r="H1150" s="766"/>
      <c r="I1150" s="49" t="s">
        <v>13</v>
      </c>
      <c r="J1150" s="60"/>
      <c r="K1150" s="49" t="s">
        <v>13</v>
      </c>
      <c r="L1150" s="60"/>
      <c r="M1150" s="49" t="s">
        <v>13</v>
      </c>
      <c r="N1150" s="60"/>
      <c r="O1150" s="49" t="s">
        <v>13</v>
      </c>
      <c r="P1150" s="60"/>
      <c r="Q1150" s="49" t="s">
        <v>13</v>
      </c>
      <c r="R1150" s="60"/>
      <c r="S1150" s="49" t="s">
        <v>13</v>
      </c>
      <c r="T1150" s="60"/>
      <c r="U1150" s="49" t="s">
        <v>13</v>
      </c>
      <c r="V1150" s="60"/>
      <c r="W1150" s="49" t="s">
        <v>13</v>
      </c>
      <c r="X1150" s="32"/>
      <c r="Y1150" s="49" t="s">
        <v>13</v>
      </c>
      <c r="Z1150" s="60"/>
      <c r="AA1150" s="49" t="s">
        <v>13</v>
      </c>
      <c r="AB1150" s="60"/>
      <c r="AC1150" s="49" t="s">
        <v>13</v>
      </c>
      <c r="AD1150" s="60"/>
      <c r="AE1150" s="49" t="s">
        <v>13</v>
      </c>
      <c r="AF1150" s="34"/>
      <c r="AG1150" s="49" t="s">
        <v>13</v>
      </c>
      <c r="AH1150" s="34"/>
      <c r="AI1150" s="49" t="s">
        <v>13</v>
      </c>
      <c r="AJ1150" s="34"/>
      <c r="AK1150" s="49">
        <v>44.692132282611588</v>
      </c>
      <c r="AL1150" s="34"/>
      <c r="AM1150" s="762"/>
      <c r="AN1150" s="762"/>
      <c r="AO1150" s="762"/>
      <c r="AP1150" s="762"/>
      <c r="AQ1150" s="762"/>
      <c r="AR1150" s="762"/>
      <c r="AS1150" s="762"/>
      <c r="AT1150" s="762"/>
      <c r="AU1150" s="762"/>
      <c r="AV1150" s="762"/>
    </row>
    <row r="1151" spans="1:48" s="1" customFormat="1" ht="30" customHeight="1">
      <c r="A1151" s="738"/>
      <c r="B1151" s="732"/>
      <c r="C1151" s="741"/>
      <c r="D1151" s="741"/>
      <c r="E1151" s="803" t="s">
        <v>1125</v>
      </c>
      <c r="F1151" s="803"/>
      <c r="G1151" s="734"/>
      <c r="H1151" s="766"/>
      <c r="I1151" s="142"/>
      <c r="J1151" s="60"/>
      <c r="K1151" s="142"/>
      <c r="L1151" s="60"/>
      <c r="M1151" s="142"/>
      <c r="N1151" s="60"/>
      <c r="O1151" s="142"/>
      <c r="P1151" s="60"/>
      <c r="Q1151" s="142"/>
      <c r="R1151" s="60"/>
      <c r="S1151" s="31"/>
      <c r="T1151" s="32"/>
      <c r="U1151" s="31"/>
      <c r="V1151" s="32"/>
      <c r="W1151" s="31"/>
      <c r="X1151" s="32"/>
      <c r="Y1151" s="31"/>
      <c r="Z1151" s="32"/>
      <c r="AA1151" s="31"/>
      <c r="AB1151" s="32"/>
      <c r="AC1151" s="31"/>
      <c r="AD1151" s="34"/>
      <c r="AE1151" s="31"/>
      <c r="AF1151" s="34"/>
      <c r="AG1151" s="31"/>
      <c r="AH1151" s="34"/>
      <c r="AI1151" s="31"/>
      <c r="AJ1151" s="34"/>
      <c r="AK1151" s="31"/>
      <c r="AL1151" s="34"/>
      <c r="AM1151" s="762"/>
      <c r="AN1151" s="762"/>
      <c r="AO1151" s="762"/>
      <c r="AP1151" s="762"/>
      <c r="AQ1151" s="762"/>
      <c r="AR1151" s="762"/>
      <c r="AS1151" s="762"/>
      <c r="AT1151" s="762"/>
      <c r="AU1151" s="762"/>
      <c r="AV1151" s="762"/>
    </row>
    <row r="1152" spans="1:48" s="1" customFormat="1" ht="20.25" customHeight="1">
      <c r="A1152" s="738"/>
      <c r="B1152" s="732"/>
      <c r="C1152" s="741"/>
      <c r="D1152" s="741"/>
      <c r="E1152" s="741"/>
      <c r="F1152" s="754" t="s">
        <v>1117</v>
      </c>
      <c r="G1152" s="734"/>
      <c r="H1152" s="766"/>
      <c r="I1152" s="49" t="s">
        <v>13</v>
      </c>
      <c r="J1152" s="60"/>
      <c r="K1152" s="49" t="s">
        <v>13</v>
      </c>
      <c r="L1152" s="60"/>
      <c r="M1152" s="49" t="s">
        <v>13</v>
      </c>
      <c r="N1152" s="60"/>
      <c r="O1152" s="49" t="s">
        <v>13</v>
      </c>
      <c r="P1152" s="60"/>
      <c r="Q1152" s="49" t="s">
        <v>13</v>
      </c>
      <c r="R1152" s="60"/>
      <c r="S1152" s="49" t="s">
        <v>13</v>
      </c>
      <c r="T1152" s="60"/>
      <c r="U1152" s="49" t="s">
        <v>13</v>
      </c>
      <c r="V1152" s="60"/>
      <c r="W1152" s="49" t="s">
        <v>13</v>
      </c>
      <c r="X1152" s="32"/>
      <c r="Y1152" s="49" t="s">
        <v>13</v>
      </c>
      <c r="Z1152" s="60"/>
      <c r="AA1152" s="49" t="s">
        <v>13</v>
      </c>
      <c r="AB1152" s="60"/>
      <c r="AC1152" s="49" t="s">
        <v>13</v>
      </c>
      <c r="AD1152" s="60"/>
      <c r="AE1152" s="49" t="s">
        <v>13</v>
      </c>
      <c r="AF1152" s="34"/>
      <c r="AG1152" s="49" t="s">
        <v>13</v>
      </c>
      <c r="AH1152" s="34"/>
      <c r="AI1152" s="49" t="s">
        <v>13</v>
      </c>
      <c r="AJ1152" s="34"/>
      <c r="AK1152" s="52">
        <v>75.742096900083922</v>
      </c>
      <c r="AL1152" s="34"/>
      <c r="AM1152" s="762"/>
      <c r="AN1152" s="762"/>
      <c r="AO1152" s="762"/>
      <c r="AP1152" s="762"/>
      <c r="AQ1152" s="762"/>
      <c r="AR1152" s="762"/>
      <c r="AS1152" s="762"/>
      <c r="AT1152" s="762"/>
      <c r="AU1152" s="762"/>
      <c r="AV1152" s="762"/>
    </row>
    <row r="1153" spans="1:48" s="1" customFormat="1" ht="20.25" customHeight="1">
      <c r="A1153" s="738"/>
      <c r="B1153" s="732"/>
      <c r="C1153" s="741"/>
      <c r="D1153" s="741"/>
      <c r="E1153" s="741"/>
      <c r="F1153" s="754" t="s">
        <v>1118</v>
      </c>
      <c r="G1153" s="734"/>
      <c r="H1153" s="766"/>
      <c r="I1153" s="49" t="s">
        <v>13</v>
      </c>
      <c r="J1153" s="60"/>
      <c r="K1153" s="49" t="s">
        <v>13</v>
      </c>
      <c r="L1153" s="60"/>
      <c r="M1153" s="49" t="s">
        <v>13</v>
      </c>
      <c r="N1153" s="60"/>
      <c r="O1153" s="49" t="s">
        <v>13</v>
      </c>
      <c r="P1153" s="60"/>
      <c r="Q1153" s="49" t="s">
        <v>13</v>
      </c>
      <c r="R1153" s="60"/>
      <c r="S1153" s="49" t="s">
        <v>13</v>
      </c>
      <c r="T1153" s="60"/>
      <c r="U1153" s="49" t="s">
        <v>13</v>
      </c>
      <c r="V1153" s="60"/>
      <c r="W1153" s="49" t="s">
        <v>13</v>
      </c>
      <c r="X1153" s="32"/>
      <c r="Y1153" s="49" t="s">
        <v>13</v>
      </c>
      <c r="Z1153" s="60"/>
      <c r="AA1153" s="49" t="s">
        <v>13</v>
      </c>
      <c r="AB1153" s="60"/>
      <c r="AC1153" s="49" t="s">
        <v>13</v>
      </c>
      <c r="AD1153" s="60"/>
      <c r="AE1153" s="49" t="s">
        <v>13</v>
      </c>
      <c r="AF1153" s="34"/>
      <c r="AG1153" s="49" t="s">
        <v>13</v>
      </c>
      <c r="AH1153" s="34"/>
      <c r="AI1153" s="49" t="s">
        <v>13</v>
      </c>
      <c r="AJ1153" s="34"/>
      <c r="AK1153" s="49">
        <v>80.600951871326515</v>
      </c>
      <c r="AL1153" s="34"/>
      <c r="AM1153" s="762"/>
      <c r="AN1153" s="762"/>
      <c r="AO1153" s="762"/>
      <c r="AP1153" s="762"/>
      <c r="AQ1153" s="762"/>
      <c r="AR1153" s="762"/>
      <c r="AS1153" s="762"/>
      <c r="AT1153" s="762"/>
      <c r="AU1153" s="762"/>
      <c r="AV1153" s="762"/>
    </row>
    <row r="1154" spans="1:48" s="1" customFormat="1" ht="20.25" customHeight="1">
      <c r="A1154" s="738"/>
      <c r="B1154" s="732"/>
      <c r="C1154" s="741"/>
      <c r="D1154" s="741"/>
      <c r="E1154" s="741"/>
      <c r="F1154" s="754" t="s">
        <v>1119</v>
      </c>
      <c r="G1154" s="734"/>
      <c r="H1154" s="766"/>
      <c r="I1154" s="49" t="s">
        <v>13</v>
      </c>
      <c r="J1154" s="60"/>
      <c r="K1154" s="49" t="s">
        <v>13</v>
      </c>
      <c r="L1154" s="60"/>
      <c r="M1154" s="49" t="s">
        <v>13</v>
      </c>
      <c r="N1154" s="60"/>
      <c r="O1154" s="49" t="s">
        <v>13</v>
      </c>
      <c r="P1154" s="60"/>
      <c r="Q1154" s="49" t="s">
        <v>13</v>
      </c>
      <c r="R1154" s="60"/>
      <c r="S1154" s="49" t="s">
        <v>13</v>
      </c>
      <c r="T1154" s="60"/>
      <c r="U1154" s="49" t="s">
        <v>13</v>
      </c>
      <c r="V1154" s="60"/>
      <c r="W1154" s="49" t="s">
        <v>13</v>
      </c>
      <c r="X1154" s="32"/>
      <c r="Y1154" s="49" t="s">
        <v>13</v>
      </c>
      <c r="Z1154" s="60"/>
      <c r="AA1154" s="49" t="s">
        <v>13</v>
      </c>
      <c r="AB1154" s="60"/>
      <c r="AC1154" s="49" t="s">
        <v>13</v>
      </c>
      <c r="AD1154" s="60"/>
      <c r="AE1154" s="49" t="s">
        <v>13</v>
      </c>
      <c r="AF1154" s="34"/>
      <c r="AG1154" s="49" t="s">
        <v>13</v>
      </c>
      <c r="AH1154" s="34"/>
      <c r="AI1154" s="49" t="s">
        <v>13</v>
      </c>
      <c r="AJ1154" s="34"/>
      <c r="AK1154" s="49">
        <v>70.62279556821494</v>
      </c>
      <c r="AL1154" s="34"/>
      <c r="AM1154" s="762"/>
      <c r="AN1154" s="762"/>
      <c r="AO1154" s="762"/>
      <c r="AP1154" s="762"/>
      <c r="AQ1154" s="762"/>
      <c r="AR1154" s="762"/>
      <c r="AS1154" s="762"/>
      <c r="AT1154" s="762"/>
      <c r="AU1154" s="762"/>
      <c r="AV1154" s="762"/>
    </row>
    <row r="1155" spans="1:48" s="1" customFormat="1" ht="15" customHeight="1">
      <c r="A1155" s="738"/>
      <c r="B1155" s="732"/>
      <c r="C1155" s="741"/>
      <c r="D1155" s="741"/>
      <c r="E1155" s="741"/>
      <c r="F1155" s="741"/>
      <c r="G1155" s="734"/>
      <c r="H1155" s="766"/>
      <c r="I1155" s="142"/>
      <c r="J1155" s="60"/>
      <c r="K1155" s="142"/>
      <c r="L1155" s="60"/>
      <c r="M1155" s="142"/>
      <c r="N1155" s="60"/>
      <c r="O1155" s="142"/>
      <c r="P1155" s="60"/>
      <c r="Q1155" s="142"/>
      <c r="R1155" s="60"/>
      <c r="S1155" s="31"/>
      <c r="T1155" s="32"/>
      <c r="U1155" s="31"/>
      <c r="V1155" s="32"/>
      <c r="W1155" s="31"/>
      <c r="X1155" s="32"/>
      <c r="Y1155" s="31"/>
      <c r="Z1155" s="32"/>
      <c r="AA1155" s="31"/>
      <c r="AB1155" s="32"/>
      <c r="AC1155" s="31"/>
      <c r="AD1155" s="34"/>
      <c r="AE1155" s="31"/>
      <c r="AF1155" s="34"/>
      <c r="AG1155" s="31"/>
      <c r="AH1155" s="34"/>
      <c r="AI1155" s="31"/>
      <c r="AJ1155" s="34"/>
      <c r="AK1155" s="31"/>
      <c r="AL1155" s="34"/>
      <c r="AM1155" s="762"/>
      <c r="AN1155" s="762"/>
      <c r="AO1155" s="762"/>
      <c r="AP1155" s="762"/>
      <c r="AQ1155" s="762"/>
      <c r="AR1155" s="762"/>
      <c r="AS1155" s="762"/>
      <c r="AT1155" s="762"/>
      <c r="AU1155" s="762"/>
      <c r="AV1155" s="762"/>
    </row>
    <row r="1156" spans="1:48" s="1" customFormat="1" ht="15" customHeight="1">
      <c r="A1156" s="738"/>
      <c r="B1156" s="732"/>
      <c r="C1156" s="741"/>
      <c r="D1156" s="804" t="s">
        <v>1126</v>
      </c>
      <c r="E1156" s="805"/>
      <c r="F1156" s="805"/>
      <c r="G1156" s="734"/>
      <c r="H1156" s="766"/>
      <c r="I1156" s="142"/>
      <c r="J1156" s="60"/>
      <c r="K1156" s="142"/>
      <c r="L1156" s="60"/>
      <c r="M1156" s="142"/>
      <c r="N1156" s="60"/>
      <c r="O1156" s="142"/>
      <c r="P1156" s="60"/>
      <c r="Q1156" s="142"/>
      <c r="R1156" s="60"/>
      <c r="S1156" s="31"/>
      <c r="T1156" s="32"/>
      <c r="U1156" s="31"/>
      <c r="V1156" s="32"/>
      <c r="W1156" s="31"/>
      <c r="X1156" s="32"/>
      <c r="Y1156" s="31"/>
      <c r="Z1156" s="32"/>
      <c r="AA1156" s="31"/>
      <c r="AB1156" s="32"/>
      <c r="AC1156" s="31"/>
      <c r="AD1156" s="34"/>
      <c r="AE1156" s="31"/>
      <c r="AF1156" s="34"/>
      <c r="AG1156" s="31"/>
      <c r="AH1156" s="34"/>
      <c r="AI1156" s="31"/>
      <c r="AJ1156" s="34"/>
      <c r="AK1156" s="31"/>
      <c r="AL1156" s="34"/>
      <c r="AM1156" s="762"/>
      <c r="AN1156" s="762"/>
      <c r="AO1156" s="762"/>
      <c r="AP1156" s="762"/>
      <c r="AQ1156" s="762"/>
      <c r="AR1156" s="762"/>
      <c r="AS1156" s="762"/>
      <c r="AT1156" s="762"/>
      <c r="AU1156" s="762"/>
      <c r="AV1156" s="762"/>
    </row>
    <row r="1157" spans="1:48" s="1" customFormat="1" ht="15" customHeight="1">
      <c r="A1157" s="738"/>
      <c r="B1157" s="732"/>
      <c r="C1157" s="741"/>
      <c r="D1157" s="741"/>
      <c r="E1157" s="772" t="s">
        <v>1116</v>
      </c>
      <c r="F1157" s="772"/>
      <c r="G1157" s="734"/>
      <c r="H1157" s="766"/>
      <c r="I1157" s="49"/>
      <c r="J1157" s="60"/>
      <c r="K1157" s="49"/>
      <c r="L1157" s="60"/>
      <c r="M1157" s="49"/>
      <c r="N1157" s="60"/>
      <c r="O1157" s="49"/>
      <c r="P1157" s="60"/>
      <c r="Q1157" s="49"/>
      <c r="R1157" s="60"/>
      <c r="S1157" s="49"/>
      <c r="T1157" s="60"/>
      <c r="U1157" s="49"/>
      <c r="V1157" s="60"/>
      <c r="W1157" s="49"/>
      <c r="X1157" s="32"/>
      <c r="Y1157" s="49"/>
      <c r="Z1157" s="60"/>
      <c r="AA1157" s="49"/>
      <c r="AB1157" s="60"/>
      <c r="AC1157" s="49"/>
      <c r="AD1157" s="60"/>
      <c r="AE1157" s="49"/>
      <c r="AF1157" s="34"/>
      <c r="AG1157" s="49"/>
      <c r="AH1157" s="34"/>
      <c r="AI1157" s="49"/>
      <c r="AJ1157" s="34"/>
      <c r="AK1157" s="49"/>
      <c r="AL1157" s="34"/>
      <c r="AM1157" s="762"/>
      <c r="AN1157" s="762"/>
      <c r="AO1157" s="762"/>
      <c r="AP1157" s="762"/>
      <c r="AQ1157" s="762"/>
      <c r="AR1157" s="762"/>
      <c r="AS1157" s="762"/>
      <c r="AT1157" s="762"/>
      <c r="AU1157" s="762"/>
      <c r="AV1157" s="762"/>
    </row>
    <row r="1158" spans="1:48" s="1" customFormat="1" ht="15" customHeight="1">
      <c r="A1158" s="738"/>
      <c r="B1158" s="732"/>
      <c r="C1158" s="741"/>
      <c r="D1158" s="741"/>
      <c r="E1158" s="754"/>
      <c r="F1158" s="754" t="s">
        <v>1117</v>
      </c>
      <c r="G1158" s="734"/>
      <c r="H1158" s="766"/>
      <c r="I1158" s="49" t="s">
        <v>13</v>
      </c>
      <c r="J1158" s="60"/>
      <c r="K1158" s="49" t="s">
        <v>13</v>
      </c>
      <c r="L1158" s="60"/>
      <c r="M1158" s="49" t="s">
        <v>13</v>
      </c>
      <c r="N1158" s="60"/>
      <c r="O1158" s="49" t="s">
        <v>13</v>
      </c>
      <c r="P1158" s="60"/>
      <c r="Q1158" s="49" t="s">
        <v>13</v>
      </c>
      <c r="R1158" s="60"/>
      <c r="S1158" s="49" t="s">
        <v>13</v>
      </c>
      <c r="T1158" s="60"/>
      <c r="U1158" s="49" t="s">
        <v>13</v>
      </c>
      <c r="V1158" s="60"/>
      <c r="W1158" s="49" t="s">
        <v>13</v>
      </c>
      <c r="X1158" s="32"/>
      <c r="Y1158" s="49" t="s">
        <v>13</v>
      </c>
      <c r="Z1158" s="60"/>
      <c r="AA1158" s="49" t="s">
        <v>13</v>
      </c>
      <c r="AB1158" s="60"/>
      <c r="AC1158" s="49" t="s">
        <v>13</v>
      </c>
      <c r="AD1158" s="60"/>
      <c r="AE1158" s="49" t="s">
        <v>13</v>
      </c>
      <c r="AF1158" s="34"/>
      <c r="AG1158" s="49" t="s">
        <v>13</v>
      </c>
      <c r="AH1158" s="34"/>
      <c r="AI1158" s="49" t="s">
        <v>13</v>
      </c>
      <c r="AJ1158" s="34"/>
      <c r="AK1158" s="52">
        <v>94.726701414864763</v>
      </c>
      <c r="AL1158" s="34"/>
      <c r="AM1158" s="762"/>
      <c r="AN1158" s="762"/>
      <c r="AO1158" s="762"/>
      <c r="AP1158" s="762"/>
      <c r="AQ1158" s="762"/>
      <c r="AR1158" s="762"/>
      <c r="AS1158" s="762"/>
      <c r="AT1158" s="762"/>
      <c r="AU1158" s="762"/>
      <c r="AV1158" s="762"/>
    </row>
    <row r="1159" spans="1:48" s="1" customFormat="1" ht="15" customHeight="1">
      <c r="A1159" s="738"/>
      <c r="B1159" s="732"/>
      <c r="C1159" s="741"/>
      <c r="D1159" s="741"/>
      <c r="E1159" s="754"/>
      <c r="F1159" s="754" t="s">
        <v>1118</v>
      </c>
      <c r="G1159" s="734"/>
      <c r="H1159" s="766"/>
      <c r="I1159" s="49" t="s">
        <v>13</v>
      </c>
      <c r="J1159" s="60"/>
      <c r="K1159" s="49" t="s">
        <v>13</v>
      </c>
      <c r="L1159" s="60"/>
      <c r="M1159" s="49" t="s">
        <v>13</v>
      </c>
      <c r="N1159" s="60"/>
      <c r="O1159" s="49" t="s">
        <v>13</v>
      </c>
      <c r="P1159" s="60"/>
      <c r="Q1159" s="49" t="s">
        <v>13</v>
      </c>
      <c r="R1159" s="60"/>
      <c r="S1159" s="49" t="s">
        <v>13</v>
      </c>
      <c r="T1159" s="60"/>
      <c r="U1159" s="49" t="s">
        <v>13</v>
      </c>
      <c r="V1159" s="60"/>
      <c r="W1159" s="49" t="s">
        <v>13</v>
      </c>
      <c r="X1159" s="32"/>
      <c r="Y1159" s="49" t="s">
        <v>13</v>
      </c>
      <c r="Z1159" s="60"/>
      <c r="AA1159" s="49" t="s">
        <v>13</v>
      </c>
      <c r="AB1159" s="60"/>
      <c r="AC1159" s="49" t="s">
        <v>13</v>
      </c>
      <c r="AD1159" s="60"/>
      <c r="AE1159" s="49" t="s">
        <v>13</v>
      </c>
      <c r="AF1159" s="34"/>
      <c r="AG1159" s="49" t="s">
        <v>13</v>
      </c>
      <c r="AH1159" s="34"/>
      <c r="AI1159" s="49" t="s">
        <v>13</v>
      </c>
      <c r="AJ1159" s="34"/>
      <c r="AK1159" s="49">
        <v>96.359188002314937</v>
      </c>
      <c r="AL1159" s="34"/>
      <c r="AM1159" s="762"/>
      <c r="AN1159" s="762"/>
      <c r="AO1159" s="762"/>
      <c r="AP1159" s="762"/>
      <c r="AQ1159" s="762"/>
      <c r="AR1159" s="762"/>
      <c r="AS1159" s="762"/>
      <c r="AT1159" s="762"/>
      <c r="AU1159" s="762"/>
      <c r="AV1159" s="762"/>
    </row>
    <row r="1160" spans="1:48" s="1" customFormat="1" ht="15" customHeight="1">
      <c r="A1160" s="738"/>
      <c r="B1160" s="732"/>
      <c r="C1160" s="741"/>
      <c r="D1160" s="741"/>
      <c r="E1160" s="754"/>
      <c r="F1160" s="754" t="s">
        <v>1119</v>
      </c>
      <c r="G1160" s="734"/>
      <c r="H1160" s="766"/>
      <c r="I1160" s="49" t="s">
        <v>13</v>
      </c>
      <c r="J1160" s="60"/>
      <c r="K1160" s="49" t="s">
        <v>13</v>
      </c>
      <c r="L1160" s="60"/>
      <c r="M1160" s="49" t="s">
        <v>13</v>
      </c>
      <c r="N1160" s="60"/>
      <c r="O1160" s="49" t="s">
        <v>13</v>
      </c>
      <c r="P1160" s="60"/>
      <c r="Q1160" s="49" t="s">
        <v>13</v>
      </c>
      <c r="R1160" s="60"/>
      <c r="S1160" s="49" t="s">
        <v>13</v>
      </c>
      <c r="T1160" s="60"/>
      <c r="U1160" s="49" t="s">
        <v>13</v>
      </c>
      <c r="V1160" s="60"/>
      <c r="W1160" s="49" t="s">
        <v>13</v>
      </c>
      <c r="X1160" s="32"/>
      <c r="Y1160" s="49" t="s">
        <v>13</v>
      </c>
      <c r="Z1160" s="60"/>
      <c r="AA1160" s="49" t="s">
        <v>13</v>
      </c>
      <c r="AB1160" s="60"/>
      <c r="AC1160" s="49" t="s">
        <v>13</v>
      </c>
      <c r="AD1160" s="60"/>
      <c r="AE1160" s="49" t="s">
        <v>13</v>
      </c>
      <c r="AF1160" s="34"/>
      <c r="AG1160" s="49" t="s">
        <v>13</v>
      </c>
      <c r="AH1160" s="34"/>
      <c r="AI1160" s="49" t="s">
        <v>13</v>
      </c>
      <c r="AJ1160" s="34"/>
      <c r="AK1160" s="49">
        <v>93.005954440884139</v>
      </c>
      <c r="AL1160" s="34"/>
      <c r="AM1160" s="762"/>
      <c r="AN1160" s="762"/>
      <c r="AO1160" s="762"/>
      <c r="AP1160" s="762"/>
      <c r="AQ1160" s="762"/>
      <c r="AR1160" s="762"/>
      <c r="AS1160" s="762"/>
      <c r="AT1160" s="762"/>
      <c r="AU1160" s="762"/>
      <c r="AV1160" s="762"/>
    </row>
    <row r="1161" spans="1:48" s="1" customFormat="1" ht="15" customHeight="1">
      <c r="A1161" s="738"/>
      <c r="B1161" s="732"/>
      <c r="C1161" s="741"/>
      <c r="D1161" s="741"/>
      <c r="E1161" s="802" t="s">
        <v>1120</v>
      </c>
      <c r="F1161" s="802"/>
      <c r="G1161" s="734"/>
      <c r="H1161" s="766"/>
      <c r="I1161" s="142"/>
      <c r="J1161" s="60"/>
      <c r="K1161" s="142"/>
      <c r="L1161" s="60"/>
      <c r="M1161" s="142"/>
      <c r="N1161" s="60"/>
      <c r="O1161" s="142"/>
      <c r="P1161" s="60"/>
      <c r="Q1161" s="142"/>
      <c r="R1161" s="60"/>
      <c r="S1161" s="31"/>
      <c r="T1161" s="32"/>
      <c r="U1161" s="31"/>
      <c r="V1161" s="32"/>
      <c r="W1161" s="31"/>
      <c r="X1161" s="32"/>
      <c r="Y1161" s="31"/>
      <c r="Z1161" s="32"/>
      <c r="AA1161" s="31"/>
      <c r="AB1161" s="32"/>
      <c r="AC1161" s="31"/>
      <c r="AD1161" s="34"/>
      <c r="AE1161" s="31"/>
      <c r="AF1161" s="34"/>
      <c r="AG1161" s="31"/>
      <c r="AH1161" s="34"/>
      <c r="AI1161" s="31"/>
      <c r="AJ1161" s="34"/>
      <c r="AK1161" s="31"/>
      <c r="AL1161" s="34"/>
      <c r="AM1161" s="762"/>
      <c r="AN1161" s="762"/>
      <c r="AO1161" s="762"/>
      <c r="AP1161" s="762"/>
      <c r="AQ1161" s="762"/>
      <c r="AR1161" s="762"/>
      <c r="AS1161" s="762"/>
      <c r="AT1161" s="762"/>
      <c r="AU1161" s="762"/>
      <c r="AV1161" s="762"/>
    </row>
    <row r="1162" spans="1:48" s="1" customFormat="1" ht="15" customHeight="1">
      <c r="A1162" s="738"/>
      <c r="B1162" s="732"/>
      <c r="C1162" s="741"/>
      <c r="D1162" s="741"/>
      <c r="E1162" s="741"/>
      <c r="F1162" s="754" t="s">
        <v>1117</v>
      </c>
      <c r="G1162" s="734"/>
      <c r="H1162" s="766"/>
      <c r="I1162" s="49" t="s">
        <v>13</v>
      </c>
      <c r="J1162" s="60"/>
      <c r="K1162" s="49" t="s">
        <v>13</v>
      </c>
      <c r="L1162" s="60"/>
      <c r="M1162" s="49" t="s">
        <v>13</v>
      </c>
      <c r="N1162" s="60"/>
      <c r="O1162" s="49" t="s">
        <v>13</v>
      </c>
      <c r="P1162" s="60"/>
      <c r="Q1162" s="49" t="s">
        <v>13</v>
      </c>
      <c r="R1162" s="60"/>
      <c r="S1162" s="49" t="s">
        <v>13</v>
      </c>
      <c r="T1162" s="60"/>
      <c r="U1162" s="49" t="s">
        <v>13</v>
      </c>
      <c r="V1162" s="60"/>
      <c r="W1162" s="49" t="s">
        <v>13</v>
      </c>
      <c r="X1162" s="32"/>
      <c r="Y1162" s="49" t="s">
        <v>13</v>
      </c>
      <c r="Z1162" s="60"/>
      <c r="AA1162" s="49" t="s">
        <v>13</v>
      </c>
      <c r="AB1162" s="60"/>
      <c r="AC1162" s="49" t="s">
        <v>13</v>
      </c>
      <c r="AD1162" s="60"/>
      <c r="AE1162" s="49" t="s">
        <v>13</v>
      </c>
      <c r="AF1162" s="34"/>
      <c r="AG1162" s="49" t="s">
        <v>13</v>
      </c>
      <c r="AH1162" s="34"/>
      <c r="AI1162" s="49" t="s">
        <v>13</v>
      </c>
      <c r="AJ1162" s="34"/>
      <c r="AK1162" s="52">
        <v>79.047942976080577</v>
      </c>
      <c r="AL1162" s="34"/>
      <c r="AM1162" s="762"/>
      <c r="AN1162" s="762"/>
      <c r="AO1162" s="762"/>
      <c r="AP1162" s="762"/>
      <c r="AQ1162" s="762"/>
      <c r="AR1162" s="762"/>
      <c r="AS1162" s="762"/>
      <c r="AT1162" s="762"/>
      <c r="AU1162" s="762"/>
      <c r="AV1162" s="762"/>
    </row>
    <row r="1163" spans="1:48" s="1" customFormat="1" ht="15" customHeight="1">
      <c r="A1163" s="738"/>
      <c r="B1163" s="732"/>
      <c r="C1163" s="741"/>
      <c r="D1163" s="741"/>
      <c r="E1163" s="741"/>
      <c r="F1163" s="754" t="s">
        <v>1118</v>
      </c>
      <c r="G1163" s="734"/>
      <c r="H1163" s="766"/>
      <c r="I1163" s="49" t="s">
        <v>13</v>
      </c>
      <c r="J1163" s="60"/>
      <c r="K1163" s="49" t="s">
        <v>13</v>
      </c>
      <c r="L1163" s="60"/>
      <c r="M1163" s="49" t="s">
        <v>13</v>
      </c>
      <c r="N1163" s="60"/>
      <c r="O1163" s="49" t="s">
        <v>13</v>
      </c>
      <c r="P1163" s="60"/>
      <c r="Q1163" s="49" t="s">
        <v>13</v>
      </c>
      <c r="R1163" s="60"/>
      <c r="S1163" s="49" t="s">
        <v>13</v>
      </c>
      <c r="T1163" s="60"/>
      <c r="U1163" s="49" t="s">
        <v>13</v>
      </c>
      <c r="V1163" s="60"/>
      <c r="W1163" s="49" t="s">
        <v>13</v>
      </c>
      <c r="X1163" s="32"/>
      <c r="Y1163" s="49" t="s">
        <v>13</v>
      </c>
      <c r="Z1163" s="60"/>
      <c r="AA1163" s="49" t="s">
        <v>13</v>
      </c>
      <c r="AB1163" s="60"/>
      <c r="AC1163" s="49" t="s">
        <v>13</v>
      </c>
      <c r="AD1163" s="60"/>
      <c r="AE1163" s="49" t="s">
        <v>13</v>
      </c>
      <c r="AF1163" s="34"/>
      <c r="AG1163" s="49" t="s">
        <v>13</v>
      </c>
      <c r="AH1163" s="34"/>
      <c r="AI1163" s="49" t="s">
        <v>13</v>
      </c>
      <c r="AJ1163" s="34"/>
      <c r="AK1163" s="49">
        <v>82.771208577317822</v>
      </c>
      <c r="AL1163" s="34"/>
      <c r="AM1163" s="762"/>
      <c r="AN1163" s="762"/>
      <c r="AO1163" s="762"/>
      <c r="AP1163" s="762"/>
      <c r="AQ1163" s="762"/>
      <c r="AR1163" s="762"/>
      <c r="AS1163" s="762"/>
      <c r="AT1163" s="762"/>
      <c r="AU1163" s="762"/>
      <c r="AV1163" s="762"/>
    </row>
    <row r="1164" spans="1:48" s="1" customFormat="1" ht="15" customHeight="1">
      <c r="A1164" s="738"/>
      <c r="B1164" s="732"/>
      <c r="C1164" s="741"/>
      <c r="D1164" s="741"/>
      <c r="E1164" s="741"/>
      <c r="F1164" s="754" t="s">
        <v>1119</v>
      </c>
      <c r="G1164" s="734"/>
      <c r="H1164" s="766"/>
      <c r="I1164" s="49" t="s">
        <v>13</v>
      </c>
      <c r="J1164" s="60"/>
      <c r="K1164" s="49" t="s">
        <v>13</v>
      </c>
      <c r="L1164" s="60"/>
      <c r="M1164" s="49" t="s">
        <v>13</v>
      </c>
      <c r="N1164" s="60"/>
      <c r="O1164" s="49" t="s">
        <v>13</v>
      </c>
      <c r="P1164" s="60"/>
      <c r="Q1164" s="49" t="s">
        <v>13</v>
      </c>
      <c r="R1164" s="60"/>
      <c r="S1164" s="49" t="s">
        <v>13</v>
      </c>
      <c r="T1164" s="60"/>
      <c r="U1164" s="49" t="s">
        <v>13</v>
      </c>
      <c r="V1164" s="60"/>
      <c r="W1164" s="49" t="s">
        <v>13</v>
      </c>
      <c r="X1164" s="32"/>
      <c r="Y1164" s="49" t="s">
        <v>13</v>
      </c>
      <c r="Z1164" s="60"/>
      <c r="AA1164" s="49" t="s">
        <v>13</v>
      </c>
      <c r="AB1164" s="60"/>
      <c r="AC1164" s="49" t="s">
        <v>13</v>
      </c>
      <c r="AD1164" s="60"/>
      <c r="AE1164" s="49" t="s">
        <v>13</v>
      </c>
      <c r="AF1164" s="34"/>
      <c r="AG1164" s="49" t="s">
        <v>13</v>
      </c>
      <c r="AH1164" s="34"/>
      <c r="AI1164" s="49" t="s">
        <v>13</v>
      </c>
      <c r="AJ1164" s="34"/>
      <c r="AK1164" s="49">
        <v>75.1233790219827</v>
      </c>
      <c r="AL1164" s="34"/>
      <c r="AM1164" s="762"/>
      <c r="AN1164" s="762"/>
      <c r="AO1164" s="762"/>
      <c r="AP1164" s="762"/>
      <c r="AQ1164" s="762"/>
      <c r="AR1164" s="762"/>
      <c r="AS1164" s="762"/>
      <c r="AT1164" s="762"/>
      <c r="AU1164" s="762"/>
      <c r="AV1164" s="762"/>
    </row>
    <row r="1165" spans="1:48" s="1" customFormat="1" ht="15" customHeight="1">
      <c r="A1165" s="738"/>
      <c r="B1165" s="732"/>
      <c r="C1165" s="741"/>
      <c r="D1165" s="741"/>
      <c r="E1165" s="803" t="s">
        <v>1121</v>
      </c>
      <c r="F1165" s="803"/>
      <c r="G1165" s="734"/>
      <c r="H1165" s="766"/>
      <c r="I1165" s="142"/>
      <c r="J1165" s="60"/>
      <c r="K1165" s="142"/>
      <c r="L1165" s="60"/>
      <c r="M1165" s="142"/>
      <c r="N1165" s="60"/>
      <c r="O1165" s="142"/>
      <c r="P1165" s="60"/>
      <c r="Q1165" s="142"/>
      <c r="R1165" s="60"/>
      <c r="S1165" s="31"/>
      <c r="T1165" s="32"/>
      <c r="U1165" s="31"/>
      <c r="V1165" s="32"/>
      <c r="W1165" s="31"/>
      <c r="X1165" s="32"/>
      <c r="Y1165" s="31"/>
      <c r="Z1165" s="32"/>
      <c r="AA1165" s="31"/>
      <c r="AB1165" s="32"/>
      <c r="AC1165" s="31"/>
      <c r="AD1165" s="34"/>
      <c r="AE1165" s="31"/>
      <c r="AF1165" s="34"/>
      <c r="AG1165" s="31"/>
      <c r="AH1165" s="34"/>
      <c r="AI1165" s="31"/>
      <c r="AJ1165" s="34"/>
      <c r="AK1165" s="31"/>
      <c r="AL1165" s="34"/>
      <c r="AM1165" s="762"/>
      <c r="AN1165" s="762"/>
      <c r="AO1165" s="762"/>
      <c r="AP1165" s="762"/>
      <c r="AQ1165" s="762"/>
      <c r="AR1165" s="762"/>
      <c r="AS1165" s="762"/>
      <c r="AT1165" s="762"/>
      <c r="AU1165" s="762"/>
      <c r="AV1165" s="762"/>
    </row>
    <row r="1166" spans="1:48" s="1" customFormat="1" ht="15" customHeight="1">
      <c r="A1166" s="738"/>
      <c r="B1166" s="732"/>
      <c r="C1166" s="741"/>
      <c r="D1166" s="741"/>
      <c r="E1166" s="741"/>
      <c r="F1166" s="754" t="s">
        <v>1117</v>
      </c>
      <c r="G1166" s="734"/>
      <c r="H1166" s="766"/>
      <c r="I1166" s="49" t="s">
        <v>13</v>
      </c>
      <c r="J1166" s="60"/>
      <c r="K1166" s="49" t="s">
        <v>13</v>
      </c>
      <c r="L1166" s="60"/>
      <c r="M1166" s="49" t="s">
        <v>13</v>
      </c>
      <c r="N1166" s="60"/>
      <c r="O1166" s="49" t="s">
        <v>13</v>
      </c>
      <c r="P1166" s="60"/>
      <c r="Q1166" s="49" t="s">
        <v>13</v>
      </c>
      <c r="R1166" s="60"/>
      <c r="S1166" s="49" t="s">
        <v>13</v>
      </c>
      <c r="T1166" s="60"/>
      <c r="U1166" s="49" t="s">
        <v>13</v>
      </c>
      <c r="V1166" s="60"/>
      <c r="W1166" s="49" t="s">
        <v>13</v>
      </c>
      <c r="X1166" s="32"/>
      <c r="Y1166" s="49" t="s">
        <v>13</v>
      </c>
      <c r="Z1166" s="60"/>
      <c r="AA1166" s="49" t="s">
        <v>13</v>
      </c>
      <c r="AB1166" s="60"/>
      <c r="AC1166" s="49" t="s">
        <v>13</v>
      </c>
      <c r="AD1166" s="60"/>
      <c r="AE1166" s="49" t="s">
        <v>13</v>
      </c>
      <c r="AF1166" s="34"/>
      <c r="AG1166" s="49" t="s">
        <v>13</v>
      </c>
      <c r="AH1166" s="34"/>
      <c r="AI1166" s="49" t="s">
        <v>13</v>
      </c>
      <c r="AJ1166" s="34"/>
      <c r="AK1166" s="52">
        <v>86.237269901649512</v>
      </c>
      <c r="AL1166" s="34"/>
      <c r="AM1166" s="762"/>
      <c r="AN1166" s="762"/>
      <c r="AO1166" s="762"/>
      <c r="AP1166" s="762"/>
      <c r="AQ1166" s="762"/>
      <c r="AR1166" s="762"/>
      <c r="AS1166" s="762"/>
      <c r="AT1166" s="762"/>
      <c r="AU1166" s="762"/>
      <c r="AV1166" s="762"/>
    </row>
    <row r="1167" spans="1:48" s="1" customFormat="1" ht="15" customHeight="1">
      <c r="A1167" s="738"/>
      <c r="B1167" s="732"/>
      <c r="C1167" s="741"/>
      <c r="D1167" s="741"/>
      <c r="E1167" s="741"/>
      <c r="F1167" s="754" t="s">
        <v>1118</v>
      </c>
      <c r="G1167" s="734"/>
      <c r="H1167" s="766"/>
      <c r="I1167" s="49" t="s">
        <v>13</v>
      </c>
      <c r="J1167" s="60"/>
      <c r="K1167" s="49" t="s">
        <v>13</v>
      </c>
      <c r="L1167" s="60"/>
      <c r="M1167" s="49" t="s">
        <v>13</v>
      </c>
      <c r="N1167" s="60"/>
      <c r="O1167" s="49" t="s">
        <v>13</v>
      </c>
      <c r="P1167" s="60"/>
      <c r="Q1167" s="49" t="s">
        <v>13</v>
      </c>
      <c r="R1167" s="60"/>
      <c r="S1167" s="49" t="s">
        <v>13</v>
      </c>
      <c r="T1167" s="60"/>
      <c r="U1167" s="49" t="s">
        <v>13</v>
      </c>
      <c r="V1167" s="60"/>
      <c r="W1167" s="49" t="s">
        <v>13</v>
      </c>
      <c r="X1167" s="32"/>
      <c r="Y1167" s="49" t="s">
        <v>13</v>
      </c>
      <c r="Z1167" s="60"/>
      <c r="AA1167" s="49" t="s">
        <v>13</v>
      </c>
      <c r="AB1167" s="60"/>
      <c r="AC1167" s="49" t="s">
        <v>13</v>
      </c>
      <c r="AD1167" s="60"/>
      <c r="AE1167" s="49" t="s">
        <v>13</v>
      </c>
      <c r="AF1167" s="34"/>
      <c r="AG1167" s="49" t="s">
        <v>13</v>
      </c>
      <c r="AH1167" s="34"/>
      <c r="AI1167" s="49" t="s">
        <v>13</v>
      </c>
      <c r="AJ1167" s="34"/>
      <c r="AK1167" s="49">
        <v>88.313413618521622</v>
      </c>
      <c r="AL1167" s="34"/>
      <c r="AM1167" s="762"/>
      <c r="AN1167" s="762"/>
      <c r="AO1167" s="762"/>
      <c r="AP1167" s="762"/>
      <c r="AQ1167" s="762"/>
      <c r="AR1167" s="762"/>
      <c r="AS1167" s="762"/>
      <c r="AT1167" s="762"/>
      <c r="AU1167" s="762"/>
      <c r="AV1167" s="762"/>
    </row>
    <row r="1168" spans="1:48" s="1" customFormat="1" ht="15" customHeight="1">
      <c r="A1168" s="738"/>
      <c r="B1168" s="732"/>
      <c r="C1168" s="741"/>
      <c r="D1168" s="741"/>
      <c r="E1168" s="741"/>
      <c r="F1168" s="754" t="s">
        <v>1119</v>
      </c>
      <c r="G1168" s="734"/>
      <c r="H1168" s="766"/>
      <c r="I1168" s="49" t="s">
        <v>13</v>
      </c>
      <c r="J1168" s="60"/>
      <c r="K1168" s="49" t="s">
        <v>13</v>
      </c>
      <c r="L1168" s="60"/>
      <c r="M1168" s="49" t="s">
        <v>13</v>
      </c>
      <c r="N1168" s="60"/>
      <c r="O1168" s="49" t="s">
        <v>13</v>
      </c>
      <c r="P1168" s="60"/>
      <c r="Q1168" s="49" t="s">
        <v>13</v>
      </c>
      <c r="R1168" s="60"/>
      <c r="S1168" s="49" t="s">
        <v>13</v>
      </c>
      <c r="T1168" s="60"/>
      <c r="U1168" s="49" t="s">
        <v>13</v>
      </c>
      <c r="V1168" s="60"/>
      <c r="W1168" s="49" t="s">
        <v>13</v>
      </c>
      <c r="X1168" s="32"/>
      <c r="Y1168" s="49" t="s">
        <v>13</v>
      </c>
      <c r="Z1168" s="60"/>
      <c r="AA1168" s="49" t="s">
        <v>13</v>
      </c>
      <c r="AB1168" s="60"/>
      <c r="AC1168" s="49" t="s">
        <v>13</v>
      </c>
      <c r="AD1168" s="60"/>
      <c r="AE1168" s="49" t="s">
        <v>13</v>
      </c>
      <c r="AF1168" s="34"/>
      <c r="AG1168" s="49" t="s">
        <v>13</v>
      </c>
      <c r="AH1168" s="34"/>
      <c r="AI1168" s="49" t="s">
        <v>13</v>
      </c>
      <c r="AJ1168" s="34"/>
      <c r="AK1168" s="49">
        <v>84.048879475767563</v>
      </c>
      <c r="AL1168" s="34"/>
      <c r="AM1168" s="762"/>
      <c r="AN1168" s="762"/>
      <c r="AO1168" s="762"/>
      <c r="AP1168" s="762"/>
      <c r="AQ1168" s="762"/>
      <c r="AR1168" s="762"/>
      <c r="AS1168" s="762"/>
      <c r="AT1168" s="762"/>
      <c r="AU1168" s="762"/>
      <c r="AV1168" s="762"/>
    </row>
    <row r="1169" spans="1:48" s="1" customFormat="1" ht="15" customHeight="1">
      <c r="A1169" s="738"/>
      <c r="B1169" s="732"/>
      <c r="C1169" s="741"/>
      <c r="D1169" s="741"/>
      <c r="E1169" s="803" t="s">
        <v>1122</v>
      </c>
      <c r="F1169" s="803"/>
      <c r="G1169" s="734"/>
      <c r="H1169" s="766"/>
      <c r="I1169" s="142"/>
      <c r="J1169" s="60"/>
      <c r="K1169" s="142"/>
      <c r="L1169" s="60"/>
      <c r="M1169" s="142"/>
      <c r="N1169" s="60"/>
      <c r="O1169" s="142"/>
      <c r="P1169" s="60"/>
      <c r="Q1169" s="142"/>
      <c r="R1169" s="60"/>
      <c r="S1169" s="31"/>
      <c r="T1169" s="32"/>
      <c r="U1169" s="31"/>
      <c r="V1169" s="32"/>
      <c r="W1169" s="31"/>
      <c r="X1169" s="32"/>
      <c r="Y1169" s="31"/>
      <c r="Z1169" s="32"/>
      <c r="AA1169" s="31"/>
      <c r="AB1169" s="32"/>
      <c r="AC1169" s="31"/>
      <c r="AD1169" s="34"/>
      <c r="AE1169" s="31"/>
      <c r="AF1169" s="34"/>
      <c r="AG1169" s="31"/>
      <c r="AH1169" s="34"/>
      <c r="AI1169" s="31"/>
      <c r="AJ1169" s="34"/>
      <c r="AK1169" s="31"/>
      <c r="AL1169" s="34"/>
      <c r="AM1169" s="762"/>
      <c r="AN1169" s="762"/>
      <c r="AO1169" s="762"/>
      <c r="AP1169" s="762"/>
      <c r="AQ1169" s="762"/>
      <c r="AR1169" s="762"/>
      <c r="AS1169" s="762"/>
      <c r="AT1169" s="762"/>
      <c r="AU1169" s="762"/>
      <c r="AV1169" s="762"/>
    </row>
    <row r="1170" spans="1:48" s="1" customFormat="1" ht="15" customHeight="1">
      <c r="A1170" s="738"/>
      <c r="B1170" s="732"/>
      <c r="C1170" s="741"/>
      <c r="D1170" s="741"/>
      <c r="E1170" s="741"/>
      <c r="F1170" s="754" t="s">
        <v>1117</v>
      </c>
      <c r="G1170" s="734"/>
      <c r="H1170" s="766"/>
      <c r="I1170" s="49" t="s">
        <v>13</v>
      </c>
      <c r="J1170" s="60"/>
      <c r="K1170" s="49" t="s">
        <v>13</v>
      </c>
      <c r="L1170" s="60"/>
      <c r="M1170" s="49" t="s">
        <v>13</v>
      </c>
      <c r="N1170" s="60"/>
      <c r="O1170" s="49" t="s">
        <v>13</v>
      </c>
      <c r="P1170" s="60"/>
      <c r="Q1170" s="49" t="s">
        <v>13</v>
      </c>
      <c r="R1170" s="60"/>
      <c r="S1170" s="49" t="s">
        <v>13</v>
      </c>
      <c r="T1170" s="60"/>
      <c r="U1170" s="49" t="s">
        <v>13</v>
      </c>
      <c r="V1170" s="60"/>
      <c r="W1170" s="49" t="s">
        <v>13</v>
      </c>
      <c r="X1170" s="32"/>
      <c r="Y1170" s="49" t="s">
        <v>13</v>
      </c>
      <c r="Z1170" s="60"/>
      <c r="AA1170" s="49" t="s">
        <v>13</v>
      </c>
      <c r="AB1170" s="60"/>
      <c r="AC1170" s="49" t="s">
        <v>13</v>
      </c>
      <c r="AD1170" s="60"/>
      <c r="AE1170" s="49" t="s">
        <v>13</v>
      </c>
      <c r="AF1170" s="34"/>
      <c r="AG1170" s="49" t="s">
        <v>13</v>
      </c>
      <c r="AH1170" s="34"/>
      <c r="AI1170" s="49" t="s">
        <v>13</v>
      </c>
      <c r="AJ1170" s="34"/>
      <c r="AK1170" s="52">
        <v>54.867277920334331</v>
      </c>
      <c r="AL1170" s="34"/>
      <c r="AM1170" s="762"/>
      <c r="AN1170" s="762"/>
      <c r="AO1170" s="762"/>
      <c r="AP1170" s="762"/>
      <c r="AQ1170" s="762"/>
      <c r="AR1170" s="762"/>
      <c r="AS1170" s="762"/>
      <c r="AT1170" s="762"/>
      <c r="AU1170" s="762"/>
      <c r="AV1170" s="762"/>
    </row>
    <row r="1171" spans="1:48" s="1" customFormat="1" ht="15" customHeight="1">
      <c r="A1171" s="738"/>
      <c r="B1171" s="732"/>
      <c r="C1171" s="741"/>
      <c r="D1171" s="741"/>
      <c r="E1171" s="741"/>
      <c r="F1171" s="754" t="s">
        <v>1118</v>
      </c>
      <c r="G1171" s="734"/>
      <c r="H1171" s="766"/>
      <c r="I1171" s="49" t="s">
        <v>13</v>
      </c>
      <c r="J1171" s="60"/>
      <c r="K1171" s="49" t="s">
        <v>13</v>
      </c>
      <c r="L1171" s="60"/>
      <c r="M1171" s="49" t="s">
        <v>13</v>
      </c>
      <c r="N1171" s="60"/>
      <c r="O1171" s="49" t="s">
        <v>13</v>
      </c>
      <c r="P1171" s="60"/>
      <c r="Q1171" s="49" t="s">
        <v>13</v>
      </c>
      <c r="R1171" s="60"/>
      <c r="S1171" s="49" t="s">
        <v>13</v>
      </c>
      <c r="T1171" s="60"/>
      <c r="U1171" s="49" t="s">
        <v>13</v>
      </c>
      <c r="V1171" s="60"/>
      <c r="W1171" s="49" t="s">
        <v>13</v>
      </c>
      <c r="X1171" s="32"/>
      <c r="Y1171" s="49" t="s">
        <v>13</v>
      </c>
      <c r="Z1171" s="60"/>
      <c r="AA1171" s="49" t="s">
        <v>13</v>
      </c>
      <c r="AB1171" s="60"/>
      <c r="AC1171" s="49" t="s">
        <v>13</v>
      </c>
      <c r="AD1171" s="60"/>
      <c r="AE1171" s="49" t="s">
        <v>13</v>
      </c>
      <c r="AF1171" s="34"/>
      <c r="AG1171" s="49" t="s">
        <v>13</v>
      </c>
      <c r="AH1171" s="34"/>
      <c r="AI1171" s="49" t="s">
        <v>13</v>
      </c>
      <c r="AJ1171" s="34"/>
      <c r="AK1171" s="49">
        <v>57.608003238163327</v>
      </c>
      <c r="AL1171" s="34"/>
      <c r="AM1171" s="762"/>
      <c r="AN1171" s="762"/>
      <c r="AO1171" s="762"/>
      <c r="AP1171" s="762"/>
      <c r="AQ1171" s="762"/>
      <c r="AR1171" s="762"/>
      <c r="AS1171" s="762"/>
      <c r="AT1171" s="762"/>
      <c r="AU1171" s="762"/>
      <c r="AV1171" s="762"/>
    </row>
    <row r="1172" spans="1:48" s="1" customFormat="1" ht="15" customHeight="1">
      <c r="A1172" s="738"/>
      <c r="B1172" s="732"/>
      <c r="C1172" s="741"/>
      <c r="D1172" s="741"/>
      <c r="E1172" s="741"/>
      <c r="F1172" s="754" t="s">
        <v>1119</v>
      </c>
      <c r="G1172" s="734"/>
      <c r="H1172" s="766"/>
      <c r="I1172" s="49" t="s">
        <v>13</v>
      </c>
      <c r="J1172" s="60"/>
      <c r="K1172" s="49" t="s">
        <v>13</v>
      </c>
      <c r="L1172" s="60"/>
      <c r="M1172" s="49" t="s">
        <v>13</v>
      </c>
      <c r="N1172" s="60"/>
      <c r="O1172" s="49" t="s">
        <v>13</v>
      </c>
      <c r="P1172" s="60"/>
      <c r="Q1172" s="49" t="s">
        <v>13</v>
      </c>
      <c r="R1172" s="60"/>
      <c r="S1172" s="49" t="s">
        <v>13</v>
      </c>
      <c r="T1172" s="60"/>
      <c r="U1172" s="49" t="s">
        <v>13</v>
      </c>
      <c r="V1172" s="60"/>
      <c r="W1172" s="49" t="s">
        <v>13</v>
      </c>
      <c r="X1172" s="32"/>
      <c r="Y1172" s="49" t="s">
        <v>13</v>
      </c>
      <c r="Z1172" s="60"/>
      <c r="AA1172" s="49" t="s">
        <v>13</v>
      </c>
      <c r="AB1172" s="60"/>
      <c r="AC1172" s="49" t="s">
        <v>13</v>
      </c>
      <c r="AD1172" s="60"/>
      <c r="AE1172" s="49" t="s">
        <v>13</v>
      </c>
      <c r="AF1172" s="34"/>
      <c r="AG1172" s="49" t="s">
        <v>13</v>
      </c>
      <c r="AH1172" s="34"/>
      <c r="AI1172" s="49" t="s">
        <v>13</v>
      </c>
      <c r="AJ1172" s="34"/>
      <c r="AK1172" s="49">
        <v>51.978375289573634</v>
      </c>
      <c r="AL1172" s="34"/>
      <c r="AM1172" s="762"/>
      <c r="AN1172" s="762"/>
      <c r="AO1172" s="762"/>
      <c r="AP1172" s="762"/>
      <c r="AQ1172" s="762"/>
      <c r="AR1172" s="762"/>
      <c r="AS1172" s="762"/>
      <c r="AT1172" s="762"/>
      <c r="AU1172" s="762"/>
      <c r="AV1172" s="762"/>
    </row>
    <row r="1173" spans="1:48" s="1" customFormat="1" ht="15" customHeight="1">
      <c r="A1173" s="738"/>
      <c r="B1173" s="732"/>
      <c r="C1173" s="741"/>
      <c r="D1173" s="741"/>
      <c r="E1173" s="803" t="s">
        <v>1125</v>
      </c>
      <c r="F1173" s="803"/>
      <c r="G1173" s="734"/>
      <c r="H1173" s="766"/>
      <c r="I1173" s="142"/>
      <c r="J1173" s="60"/>
      <c r="K1173" s="142"/>
      <c r="L1173" s="60"/>
      <c r="M1173" s="142"/>
      <c r="N1173" s="60"/>
      <c r="O1173" s="142"/>
      <c r="P1173" s="60"/>
      <c r="Q1173" s="142"/>
      <c r="R1173" s="60"/>
      <c r="S1173" s="31"/>
      <c r="T1173" s="32"/>
      <c r="U1173" s="31"/>
      <c r="V1173" s="32"/>
      <c r="W1173" s="31"/>
      <c r="X1173" s="32"/>
      <c r="Y1173" s="31"/>
      <c r="Z1173" s="32"/>
      <c r="AA1173" s="31"/>
      <c r="AB1173" s="32"/>
      <c r="AC1173" s="31"/>
      <c r="AD1173" s="34"/>
      <c r="AE1173" s="31"/>
      <c r="AF1173" s="34"/>
      <c r="AG1173" s="31"/>
      <c r="AH1173" s="34"/>
      <c r="AI1173" s="31"/>
      <c r="AJ1173" s="34"/>
      <c r="AK1173" s="31"/>
      <c r="AL1173" s="34"/>
      <c r="AM1173" s="762"/>
      <c r="AN1173" s="762"/>
      <c r="AO1173" s="762"/>
      <c r="AP1173" s="762"/>
      <c r="AQ1173" s="762"/>
      <c r="AR1173" s="762"/>
      <c r="AS1173" s="762"/>
      <c r="AT1173" s="762"/>
      <c r="AU1173" s="762"/>
      <c r="AV1173" s="762"/>
    </row>
    <row r="1174" spans="1:48" s="1" customFormat="1" ht="15" customHeight="1">
      <c r="A1174" s="738"/>
      <c r="B1174" s="732"/>
      <c r="C1174" s="741"/>
      <c r="D1174" s="741"/>
      <c r="E1174" s="741"/>
      <c r="F1174" s="754" t="s">
        <v>1117</v>
      </c>
      <c r="G1174" s="734"/>
      <c r="H1174" s="766"/>
      <c r="I1174" s="49" t="s">
        <v>13</v>
      </c>
      <c r="J1174" s="60"/>
      <c r="K1174" s="49" t="s">
        <v>13</v>
      </c>
      <c r="L1174" s="60"/>
      <c r="M1174" s="49" t="s">
        <v>13</v>
      </c>
      <c r="N1174" s="60"/>
      <c r="O1174" s="49" t="s">
        <v>13</v>
      </c>
      <c r="P1174" s="60"/>
      <c r="Q1174" s="49" t="s">
        <v>13</v>
      </c>
      <c r="R1174" s="60"/>
      <c r="S1174" s="49" t="s">
        <v>13</v>
      </c>
      <c r="T1174" s="60"/>
      <c r="U1174" s="49" t="s">
        <v>13</v>
      </c>
      <c r="V1174" s="60"/>
      <c r="W1174" s="49" t="s">
        <v>13</v>
      </c>
      <c r="X1174" s="32"/>
      <c r="Y1174" s="49" t="s">
        <v>13</v>
      </c>
      <c r="Z1174" s="60"/>
      <c r="AA1174" s="49" t="s">
        <v>13</v>
      </c>
      <c r="AB1174" s="60"/>
      <c r="AC1174" s="49" t="s">
        <v>13</v>
      </c>
      <c r="AD1174" s="60"/>
      <c r="AE1174" s="49" t="s">
        <v>13</v>
      </c>
      <c r="AF1174" s="34"/>
      <c r="AG1174" s="49" t="s">
        <v>13</v>
      </c>
      <c r="AH1174" s="34"/>
      <c r="AI1174" s="49" t="s">
        <v>13</v>
      </c>
      <c r="AJ1174" s="34"/>
      <c r="AK1174" s="52">
        <v>72.236307044281105</v>
      </c>
      <c r="AL1174" s="34"/>
      <c r="AM1174" s="762"/>
      <c r="AN1174" s="762"/>
      <c r="AO1174" s="762"/>
      <c r="AP1174" s="762"/>
      <c r="AQ1174" s="762"/>
      <c r="AR1174" s="762"/>
      <c r="AS1174" s="762"/>
      <c r="AT1174" s="762"/>
      <c r="AU1174" s="762"/>
      <c r="AV1174" s="762"/>
    </row>
    <row r="1175" spans="1:48" s="1" customFormat="1" ht="15" customHeight="1">
      <c r="A1175" s="738"/>
      <c r="B1175" s="732"/>
      <c r="C1175" s="741"/>
      <c r="D1175" s="741"/>
      <c r="E1175" s="741"/>
      <c r="F1175" s="754" t="s">
        <v>1118</v>
      </c>
      <c r="G1175" s="734"/>
      <c r="H1175" s="766"/>
      <c r="I1175" s="49" t="s">
        <v>13</v>
      </c>
      <c r="J1175" s="60"/>
      <c r="K1175" s="49" t="s">
        <v>13</v>
      </c>
      <c r="L1175" s="60"/>
      <c r="M1175" s="49" t="s">
        <v>13</v>
      </c>
      <c r="N1175" s="60"/>
      <c r="O1175" s="49" t="s">
        <v>13</v>
      </c>
      <c r="P1175" s="60"/>
      <c r="Q1175" s="49" t="s">
        <v>13</v>
      </c>
      <c r="R1175" s="60"/>
      <c r="S1175" s="49" t="s">
        <v>13</v>
      </c>
      <c r="T1175" s="60"/>
      <c r="U1175" s="49" t="s">
        <v>13</v>
      </c>
      <c r="V1175" s="60"/>
      <c r="W1175" s="49" t="s">
        <v>13</v>
      </c>
      <c r="X1175" s="32"/>
      <c r="Y1175" s="49" t="s">
        <v>13</v>
      </c>
      <c r="Z1175" s="60"/>
      <c r="AA1175" s="49" t="s">
        <v>13</v>
      </c>
      <c r="AB1175" s="60"/>
      <c r="AC1175" s="49" t="s">
        <v>13</v>
      </c>
      <c r="AD1175" s="60"/>
      <c r="AE1175" s="49" t="s">
        <v>13</v>
      </c>
      <c r="AF1175" s="34"/>
      <c r="AG1175" s="49" t="s">
        <v>13</v>
      </c>
      <c r="AH1175" s="34"/>
      <c r="AI1175" s="49" t="s">
        <v>13</v>
      </c>
      <c r="AJ1175" s="34"/>
      <c r="AK1175" s="49">
        <v>85.047348677476563</v>
      </c>
      <c r="AL1175" s="34"/>
      <c r="AM1175" s="762"/>
      <c r="AN1175" s="762"/>
      <c r="AO1175" s="762"/>
      <c r="AP1175" s="762"/>
      <c r="AQ1175" s="762"/>
      <c r="AR1175" s="762"/>
      <c r="AS1175" s="762"/>
      <c r="AT1175" s="762"/>
      <c r="AU1175" s="762"/>
      <c r="AV1175" s="762"/>
    </row>
    <row r="1176" spans="1:48" s="1" customFormat="1" ht="15" customHeight="1">
      <c r="A1176" s="738"/>
      <c r="B1176" s="732"/>
      <c r="C1176" s="741"/>
      <c r="D1176" s="741"/>
      <c r="E1176" s="741"/>
      <c r="F1176" s="754" t="s">
        <v>1119</v>
      </c>
      <c r="G1176" s="734"/>
      <c r="H1176" s="766"/>
      <c r="I1176" s="49" t="s">
        <v>13</v>
      </c>
      <c r="J1176" s="60"/>
      <c r="K1176" s="49" t="s">
        <v>13</v>
      </c>
      <c r="L1176" s="60"/>
      <c r="M1176" s="49" t="s">
        <v>13</v>
      </c>
      <c r="N1176" s="60"/>
      <c r="O1176" s="49" t="s">
        <v>13</v>
      </c>
      <c r="P1176" s="60"/>
      <c r="Q1176" s="49" t="s">
        <v>13</v>
      </c>
      <c r="R1176" s="60"/>
      <c r="S1176" s="49" t="s">
        <v>13</v>
      </c>
      <c r="T1176" s="60"/>
      <c r="U1176" s="49" t="s">
        <v>13</v>
      </c>
      <c r="V1176" s="60"/>
      <c r="W1176" s="49" t="s">
        <v>13</v>
      </c>
      <c r="X1176" s="32"/>
      <c r="Y1176" s="49" t="s">
        <v>13</v>
      </c>
      <c r="Z1176" s="60"/>
      <c r="AA1176" s="49" t="s">
        <v>13</v>
      </c>
      <c r="AB1176" s="60"/>
      <c r="AC1176" s="49" t="s">
        <v>13</v>
      </c>
      <c r="AD1176" s="60"/>
      <c r="AE1176" s="49" t="s">
        <v>13</v>
      </c>
      <c r="AF1176" s="34"/>
      <c r="AG1176" s="49" t="s">
        <v>13</v>
      </c>
      <c r="AH1176" s="34"/>
      <c r="AI1176" s="49" t="s">
        <v>13</v>
      </c>
      <c r="AJ1176" s="34"/>
      <c r="AK1176" s="49">
        <v>58.73263645162212</v>
      </c>
      <c r="AL1176" s="34"/>
      <c r="AM1176" s="762"/>
      <c r="AN1176" s="762"/>
      <c r="AO1176" s="762"/>
      <c r="AP1176" s="762"/>
      <c r="AQ1176" s="762"/>
      <c r="AR1176" s="762"/>
      <c r="AS1176" s="762"/>
      <c r="AT1176" s="762"/>
      <c r="AU1176" s="762"/>
      <c r="AV1176" s="762"/>
    </row>
    <row r="1177" spans="1:48" s="1" customFormat="1" ht="15" customHeight="1">
      <c r="A1177" s="738"/>
      <c r="B1177" s="732"/>
      <c r="C1177" s="741"/>
      <c r="D1177" s="741"/>
      <c r="E1177" s="741"/>
      <c r="F1177" s="741"/>
      <c r="G1177" s="734"/>
      <c r="H1177" s="766"/>
      <c r="I1177" s="142"/>
      <c r="J1177" s="60"/>
      <c r="K1177" s="142"/>
      <c r="L1177" s="60"/>
      <c r="M1177" s="142"/>
      <c r="N1177" s="60"/>
      <c r="O1177" s="142"/>
      <c r="P1177" s="60"/>
      <c r="Q1177" s="142"/>
      <c r="R1177" s="60"/>
      <c r="S1177" s="31"/>
      <c r="T1177" s="32"/>
      <c r="U1177" s="31"/>
      <c r="V1177" s="32"/>
      <c r="W1177" s="31"/>
      <c r="X1177" s="32"/>
      <c r="Y1177" s="31"/>
      <c r="Z1177" s="32"/>
      <c r="AA1177" s="31"/>
      <c r="AB1177" s="32"/>
      <c r="AC1177" s="31"/>
      <c r="AD1177" s="34"/>
      <c r="AE1177" s="31"/>
      <c r="AF1177" s="34"/>
      <c r="AG1177" s="31"/>
      <c r="AH1177" s="34"/>
      <c r="AI1177" s="31"/>
      <c r="AJ1177" s="34"/>
      <c r="AK1177" s="31"/>
      <c r="AL1177" s="34"/>
      <c r="AM1177" s="762"/>
      <c r="AN1177" s="762"/>
      <c r="AO1177" s="762"/>
      <c r="AP1177" s="762"/>
      <c r="AQ1177" s="762"/>
      <c r="AR1177" s="762"/>
      <c r="AS1177" s="762"/>
      <c r="AT1177" s="762"/>
      <c r="AU1177" s="762"/>
      <c r="AV1177" s="762"/>
    </row>
    <row r="1178" spans="1:48" s="1" customFormat="1" ht="27" customHeight="1">
      <c r="A1178" s="738"/>
      <c r="B1178" s="58" t="s">
        <v>1267</v>
      </c>
      <c r="C1178" s="770" t="s">
        <v>729</v>
      </c>
      <c r="D1178" s="770"/>
      <c r="E1178" s="770"/>
      <c r="F1178" s="770"/>
      <c r="G1178" s="734"/>
      <c r="H1178" s="766" t="s">
        <v>22</v>
      </c>
      <c r="I1178" s="83"/>
      <c r="J1178" s="84"/>
      <c r="K1178" s="83"/>
      <c r="L1178" s="84"/>
      <c r="M1178" s="83"/>
      <c r="N1178" s="84"/>
      <c r="O1178" s="83"/>
      <c r="P1178" s="84"/>
      <c r="Q1178" s="83"/>
      <c r="R1178" s="84"/>
      <c r="S1178" s="83"/>
      <c r="T1178" s="84"/>
      <c r="U1178" s="83"/>
      <c r="V1178" s="84"/>
      <c r="W1178" s="83"/>
      <c r="X1178" s="84"/>
      <c r="Y1178" s="83"/>
      <c r="Z1178" s="84"/>
      <c r="AA1178" s="31"/>
      <c r="AB1178" s="32"/>
      <c r="AC1178" s="31"/>
      <c r="AD1178" s="34"/>
      <c r="AE1178" s="31"/>
      <c r="AF1178" s="34"/>
      <c r="AG1178" s="31"/>
      <c r="AH1178" s="34"/>
      <c r="AI1178" s="31"/>
      <c r="AJ1178" s="34"/>
      <c r="AK1178" s="31"/>
      <c r="AL1178" s="34"/>
      <c r="AM1178" s="762"/>
      <c r="AN1178" s="762"/>
      <c r="AO1178" s="762"/>
      <c r="AP1178" s="762"/>
      <c r="AQ1178" s="762"/>
      <c r="AR1178" s="762"/>
      <c r="AS1178" s="762"/>
      <c r="AT1178" s="762"/>
      <c r="AU1178" s="762"/>
      <c r="AV1178" s="762"/>
    </row>
    <row r="1179" spans="1:48" s="1" customFormat="1" ht="7.5" customHeight="1">
      <c r="A1179" s="738"/>
      <c r="B1179" s="58"/>
      <c r="C1179" s="782"/>
      <c r="D1179" s="782"/>
      <c r="E1179" s="782"/>
      <c r="F1179" s="782"/>
      <c r="G1179" s="734"/>
      <c r="H1179" s="766"/>
      <c r="I1179" s="83"/>
      <c r="J1179" s="84"/>
      <c r="K1179" s="83"/>
      <c r="L1179" s="84"/>
      <c r="M1179" s="83"/>
      <c r="N1179" s="84"/>
      <c r="O1179" s="83"/>
      <c r="P1179" s="84"/>
      <c r="Q1179" s="83"/>
      <c r="R1179" s="84"/>
      <c r="S1179" s="83"/>
      <c r="T1179" s="84"/>
      <c r="U1179" s="83"/>
      <c r="V1179" s="84"/>
      <c r="W1179" s="83"/>
      <c r="X1179" s="84"/>
      <c r="Y1179" s="83"/>
      <c r="Z1179" s="84"/>
      <c r="AA1179" s="31"/>
      <c r="AB1179" s="32"/>
      <c r="AC1179" s="31"/>
      <c r="AD1179" s="34"/>
      <c r="AE1179" s="31"/>
      <c r="AF1179" s="34"/>
      <c r="AG1179" s="31"/>
      <c r="AH1179" s="34"/>
      <c r="AI1179" s="31"/>
      <c r="AJ1179" s="34"/>
      <c r="AK1179" s="31"/>
      <c r="AL1179" s="34"/>
      <c r="AM1179" s="762"/>
      <c r="AN1179" s="762"/>
      <c r="AO1179" s="762"/>
      <c r="AP1179" s="762"/>
      <c r="AQ1179" s="762"/>
      <c r="AR1179" s="762"/>
      <c r="AS1179" s="762"/>
      <c r="AT1179" s="762"/>
      <c r="AU1179" s="762"/>
      <c r="AV1179" s="762"/>
    </row>
    <row r="1180" spans="1:48" s="1" customFormat="1" ht="12" customHeight="1">
      <c r="A1180" s="738"/>
      <c r="B1180" s="58"/>
      <c r="C1180" s="741"/>
      <c r="D1180" s="772" t="s">
        <v>357</v>
      </c>
      <c r="E1180" s="772"/>
      <c r="F1180" s="772"/>
      <c r="G1180" s="734"/>
      <c r="H1180" s="766"/>
      <c r="I1180" s="83" t="s">
        <v>13</v>
      </c>
      <c r="J1180" s="84"/>
      <c r="K1180" s="83" t="s">
        <v>13</v>
      </c>
      <c r="L1180" s="84"/>
      <c r="M1180" s="83">
        <v>100.59</v>
      </c>
      <c r="N1180" s="84"/>
      <c r="O1180" s="83">
        <v>100.82</v>
      </c>
      <c r="P1180" s="84"/>
      <c r="Q1180" s="83">
        <v>100.57</v>
      </c>
      <c r="R1180" s="84"/>
      <c r="S1180" s="83">
        <v>100.57</v>
      </c>
      <c r="T1180" s="84"/>
      <c r="U1180" s="83">
        <v>100.09</v>
      </c>
      <c r="V1180" s="84"/>
      <c r="W1180" s="83">
        <v>99.84</v>
      </c>
      <c r="X1180" s="84"/>
      <c r="Y1180" s="83">
        <v>99.58</v>
      </c>
      <c r="Z1180" s="84"/>
      <c r="AA1180" s="83">
        <v>99.4</v>
      </c>
      <c r="AB1180" s="84"/>
      <c r="AC1180" s="83">
        <v>99.21</v>
      </c>
      <c r="AD1180" s="84"/>
      <c r="AE1180" s="83">
        <v>99.37</v>
      </c>
      <c r="AF1180" s="84"/>
      <c r="AG1180" s="83">
        <v>99.51</v>
      </c>
      <c r="AH1180" s="84"/>
      <c r="AI1180" s="83">
        <v>99.7</v>
      </c>
      <c r="AJ1180" s="84"/>
      <c r="AK1180" s="49"/>
      <c r="AL1180" s="57"/>
      <c r="AM1180" s="762"/>
      <c r="AN1180" s="762"/>
      <c r="AO1180" s="762"/>
      <c r="AP1180" s="762"/>
      <c r="AQ1180" s="762"/>
      <c r="AR1180" s="762"/>
      <c r="AS1180" s="762"/>
      <c r="AT1180" s="762"/>
      <c r="AU1180" s="762"/>
      <c r="AV1180" s="762"/>
    </row>
    <row r="1181" spans="1:48" s="1" customFormat="1" ht="15.75" customHeight="1">
      <c r="A1181" s="738"/>
      <c r="B1181" s="58"/>
      <c r="C1181" s="741"/>
      <c r="D1181" s="772" t="s">
        <v>730</v>
      </c>
      <c r="E1181" s="772"/>
      <c r="F1181" s="772"/>
      <c r="G1181" s="734"/>
      <c r="H1181" s="766"/>
      <c r="I1181" s="83">
        <v>100.42</v>
      </c>
      <c r="J1181" s="84"/>
      <c r="K1181" s="83">
        <v>100.41</v>
      </c>
      <c r="L1181" s="84"/>
      <c r="M1181" s="83" t="s">
        <v>13</v>
      </c>
      <c r="N1181" s="84"/>
      <c r="O1181" s="83" t="s">
        <v>13</v>
      </c>
      <c r="P1181" s="84"/>
      <c r="Q1181" s="83" t="s">
        <v>13</v>
      </c>
      <c r="R1181" s="84"/>
      <c r="S1181" s="83" t="s">
        <v>13</v>
      </c>
      <c r="T1181" s="84"/>
      <c r="U1181" s="83" t="s">
        <v>13</v>
      </c>
      <c r="V1181" s="84"/>
      <c r="W1181" s="83" t="s">
        <v>13</v>
      </c>
      <c r="X1181" s="84"/>
      <c r="Y1181" s="83" t="s">
        <v>13</v>
      </c>
      <c r="Z1181" s="84"/>
      <c r="AA1181" s="83" t="s">
        <v>13</v>
      </c>
      <c r="AB1181" s="84"/>
      <c r="AC1181" s="83" t="s">
        <v>13</v>
      </c>
      <c r="AD1181" s="84"/>
      <c r="AE1181" s="83" t="s">
        <v>13</v>
      </c>
      <c r="AF1181" s="84"/>
      <c r="AG1181" s="83" t="s">
        <v>13</v>
      </c>
      <c r="AH1181" s="84"/>
      <c r="AI1181" s="83" t="s">
        <v>13</v>
      </c>
      <c r="AJ1181" s="84"/>
      <c r="AK1181" s="49"/>
      <c r="AL1181" s="57"/>
      <c r="AM1181" s="762"/>
      <c r="AN1181" s="762"/>
      <c r="AO1181" s="762"/>
      <c r="AP1181" s="762"/>
      <c r="AQ1181" s="762"/>
      <c r="AR1181" s="762"/>
      <c r="AS1181" s="762"/>
      <c r="AT1181" s="762"/>
      <c r="AU1181" s="762"/>
      <c r="AV1181" s="762"/>
    </row>
    <row r="1182" spans="1:48" s="1" customFormat="1" ht="12" customHeight="1">
      <c r="A1182" s="738"/>
      <c r="B1182" s="58"/>
      <c r="C1182" s="741"/>
      <c r="D1182" s="772" t="s">
        <v>731</v>
      </c>
      <c r="E1182" s="772"/>
      <c r="F1182" s="772"/>
      <c r="G1182" s="734"/>
      <c r="H1182" s="766"/>
      <c r="I1182" s="83" t="s">
        <v>13</v>
      </c>
      <c r="J1182" s="84"/>
      <c r="K1182" s="83" t="s">
        <v>13</v>
      </c>
      <c r="L1182" s="84"/>
      <c r="M1182" s="83">
        <v>102.94</v>
      </c>
      <c r="N1182" s="84"/>
      <c r="O1182" s="83">
        <v>103.69</v>
      </c>
      <c r="P1182" s="84"/>
      <c r="Q1182" s="83">
        <v>101.1</v>
      </c>
      <c r="R1182" s="84"/>
      <c r="S1182" s="83">
        <v>103.2</v>
      </c>
      <c r="T1182" s="84"/>
      <c r="U1182" s="83">
        <v>101.58</v>
      </c>
      <c r="V1182" s="84"/>
      <c r="W1182" s="83">
        <v>101.8</v>
      </c>
      <c r="X1182" s="84"/>
      <c r="Y1182" s="83">
        <v>101.9</v>
      </c>
      <c r="Z1182" s="84"/>
      <c r="AA1182" s="83">
        <v>102.56</v>
      </c>
      <c r="AB1182" s="84"/>
      <c r="AC1182" s="83">
        <v>101.85</v>
      </c>
      <c r="AD1182" s="84"/>
      <c r="AE1182" s="83">
        <v>101.26</v>
      </c>
      <c r="AF1182" s="84"/>
      <c r="AG1182" s="83">
        <v>101.86</v>
      </c>
      <c r="AH1182" s="84"/>
      <c r="AI1182" s="83">
        <v>101.6</v>
      </c>
      <c r="AJ1182" s="84"/>
      <c r="AK1182" s="49"/>
      <c r="AL1182" s="57"/>
      <c r="AM1182" s="762"/>
      <c r="AN1182" s="762"/>
      <c r="AO1182" s="762"/>
      <c r="AP1182" s="762"/>
      <c r="AQ1182" s="762"/>
      <c r="AR1182" s="762"/>
      <c r="AS1182" s="762"/>
      <c r="AT1182" s="762"/>
      <c r="AU1182" s="762"/>
      <c r="AV1182" s="762"/>
    </row>
    <row r="1183" spans="1:48" s="1" customFormat="1" ht="12" customHeight="1">
      <c r="A1183" s="738"/>
      <c r="B1183" s="58"/>
      <c r="C1183" s="741"/>
      <c r="D1183" s="772" t="s">
        <v>706</v>
      </c>
      <c r="E1183" s="772"/>
      <c r="F1183" s="772"/>
      <c r="G1183" s="734"/>
      <c r="H1183" s="766"/>
      <c r="I1183" s="83">
        <v>89.74</v>
      </c>
      <c r="J1183" s="84"/>
      <c r="K1183" s="83">
        <v>93.29</v>
      </c>
      <c r="L1183" s="84"/>
      <c r="M1183" s="83">
        <v>94.15</v>
      </c>
      <c r="N1183" s="84"/>
      <c r="O1183" s="83">
        <v>94.59</v>
      </c>
      <c r="P1183" s="84"/>
      <c r="Q1183" s="83">
        <v>95.4</v>
      </c>
      <c r="R1183" s="84"/>
      <c r="S1183" s="83">
        <v>95.56</v>
      </c>
      <c r="T1183" s="84"/>
      <c r="U1183" s="83">
        <v>94.3</v>
      </c>
      <c r="V1183" s="84"/>
      <c r="W1183" s="83">
        <v>93.25</v>
      </c>
      <c r="X1183" s="84"/>
      <c r="Y1183" s="83">
        <v>93.83</v>
      </c>
      <c r="Z1183" s="84"/>
      <c r="AA1183" s="83">
        <v>94.52</v>
      </c>
      <c r="AB1183" s="84"/>
      <c r="AC1183" s="83">
        <v>95.42</v>
      </c>
      <c r="AD1183" s="84"/>
      <c r="AE1183" s="83">
        <v>97.47</v>
      </c>
      <c r="AF1183" s="84"/>
      <c r="AG1183" s="83">
        <v>95.95</v>
      </c>
      <c r="AH1183" s="84"/>
      <c r="AI1183" s="83">
        <v>98.9</v>
      </c>
      <c r="AJ1183" s="84"/>
      <c r="AK1183" s="49"/>
      <c r="AL1183" s="57"/>
      <c r="AM1183" s="762"/>
      <c r="AN1183" s="762"/>
      <c r="AO1183" s="762"/>
      <c r="AP1183" s="762"/>
      <c r="AQ1183" s="762"/>
      <c r="AR1183" s="762"/>
      <c r="AS1183" s="762"/>
      <c r="AT1183" s="762"/>
      <c r="AU1183" s="762"/>
      <c r="AV1183" s="762"/>
    </row>
    <row r="1184" spans="1:48" s="1" customFormat="1" ht="12" customHeight="1">
      <c r="A1184" s="738"/>
      <c r="B1184" s="58"/>
      <c r="C1184" s="741"/>
      <c r="D1184" s="772" t="s">
        <v>732</v>
      </c>
      <c r="E1184" s="772"/>
      <c r="F1184" s="772"/>
      <c r="G1184" s="734"/>
      <c r="H1184" s="766"/>
      <c r="I1184" s="83">
        <v>86.24</v>
      </c>
      <c r="J1184" s="84"/>
      <c r="K1184" s="83">
        <v>87.38</v>
      </c>
      <c r="L1184" s="84"/>
      <c r="M1184" s="83">
        <v>88.05</v>
      </c>
      <c r="N1184" s="84"/>
      <c r="O1184" s="83">
        <v>89.24</v>
      </c>
      <c r="P1184" s="84"/>
      <c r="Q1184" s="83">
        <v>90.15</v>
      </c>
      <c r="R1184" s="84"/>
      <c r="S1184" s="83">
        <v>90.54</v>
      </c>
      <c r="T1184" s="84"/>
      <c r="U1184" s="83">
        <v>91.97</v>
      </c>
      <c r="V1184" s="84"/>
      <c r="W1184" s="83">
        <v>93.3</v>
      </c>
      <c r="X1184" s="84"/>
      <c r="Y1184" s="83">
        <v>96.35</v>
      </c>
      <c r="Z1184" s="84"/>
      <c r="AA1184" s="83">
        <v>98.9</v>
      </c>
      <c r="AB1184" s="84"/>
      <c r="AC1184" s="83">
        <v>102.55</v>
      </c>
      <c r="AD1184" s="84"/>
      <c r="AE1184" s="83">
        <v>104.75</v>
      </c>
      <c r="AF1184" s="84"/>
      <c r="AG1184" s="83">
        <v>110.94</v>
      </c>
      <c r="AH1184" s="84"/>
      <c r="AI1184" s="83">
        <v>117.4</v>
      </c>
      <c r="AJ1184" s="84"/>
      <c r="AK1184" s="49"/>
      <c r="AL1184" s="57"/>
      <c r="AM1184" s="762"/>
      <c r="AN1184" s="762"/>
      <c r="AO1184" s="762"/>
      <c r="AP1184" s="762"/>
      <c r="AQ1184" s="762"/>
      <c r="AR1184" s="762"/>
      <c r="AS1184" s="762"/>
      <c r="AT1184" s="762"/>
      <c r="AU1184" s="762"/>
      <c r="AV1184" s="762"/>
    </row>
    <row r="1185" spans="1:48" s="1" customFormat="1" ht="7.5" customHeight="1">
      <c r="A1185" s="738"/>
      <c r="B1185" s="58"/>
      <c r="C1185" s="741"/>
      <c r="D1185" s="734"/>
      <c r="E1185" s="734"/>
      <c r="F1185" s="734"/>
      <c r="G1185" s="734"/>
      <c r="H1185" s="766"/>
      <c r="I1185" s="142"/>
      <c r="J1185" s="628"/>
      <c r="K1185" s="142"/>
      <c r="L1185" s="628"/>
      <c r="M1185" s="142"/>
      <c r="N1185" s="628"/>
      <c r="O1185" s="142"/>
      <c r="P1185" s="628"/>
      <c r="Q1185" s="142"/>
      <c r="R1185" s="628"/>
      <c r="S1185" s="31"/>
      <c r="T1185" s="34"/>
      <c r="U1185" s="31"/>
      <c r="V1185" s="34"/>
      <c r="W1185" s="31"/>
      <c r="X1185" s="34"/>
      <c r="Y1185" s="49"/>
      <c r="Z1185" s="65"/>
      <c r="AA1185" s="49"/>
      <c r="AB1185" s="65"/>
      <c r="AC1185" s="49"/>
      <c r="AD1185" s="65"/>
      <c r="AE1185" s="49"/>
      <c r="AF1185" s="65"/>
      <c r="AG1185" s="49"/>
      <c r="AH1185" s="65"/>
      <c r="AI1185" s="49"/>
      <c r="AJ1185" s="65"/>
      <c r="AK1185" s="49"/>
      <c r="AL1185" s="65"/>
      <c r="AM1185" s="762"/>
      <c r="AN1185" s="762"/>
      <c r="AO1185" s="762"/>
      <c r="AP1185" s="762"/>
      <c r="AQ1185" s="762"/>
      <c r="AR1185" s="762"/>
      <c r="AS1185" s="762"/>
      <c r="AT1185" s="762"/>
      <c r="AU1185" s="762"/>
      <c r="AV1185" s="762"/>
    </row>
    <row r="1186" spans="1:48" s="4" customFormat="1" ht="39" customHeight="1">
      <c r="A1186" s="47"/>
      <c r="B1186" s="54"/>
      <c r="C1186" s="794" t="s">
        <v>733</v>
      </c>
      <c r="D1186" s="794"/>
      <c r="E1186" s="794"/>
      <c r="F1186" s="794"/>
      <c r="G1186" s="736"/>
      <c r="H1186" s="75" t="s">
        <v>22</v>
      </c>
      <c r="I1186" s="649"/>
      <c r="J1186" s="620"/>
      <c r="K1186" s="649"/>
      <c r="L1186" s="620"/>
      <c r="M1186" s="649"/>
      <c r="N1186" s="620"/>
      <c r="O1186" s="649"/>
      <c r="P1186" s="620"/>
      <c r="Q1186" s="649"/>
      <c r="R1186" s="620"/>
      <c r="S1186" s="108"/>
      <c r="T1186" s="215"/>
      <c r="U1186" s="108"/>
      <c r="V1186" s="215"/>
      <c r="W1186" s="108"/>
      <c r="X1186" s="215"/>
      <c r="Y1186" s="171"/>
      <c r="Z1186" s="216"/>
      <c r="AA1186" s="171"/>
      <c r="AB1186" s="216"/>
      <c r="AC1186" s="171"/>
      <c r="AD1186" s="216"/>
      <c r="AE1186" s="171"/>
      <c r="AF1186" s="216"/>
      <c r="AG1186" s="171"/>
      <c r="AH1186" s="216"/>
      <c r="AI1186" s="171"/>
      <c r="AJ1186" s="216"/>
      <c r="AK1186" s="171"/>
      <c r="AL1186" s="216"/>
      <c r="AM1186" s="109"/>
      <c r="AN1186" s="109"/>
      <c r="AO1186" s="109"/>
      <c r="AP1186" s="109"/>
      <c r="AQ1186" s="109"/>
      <c r="AR1186" s="109"/>
      <c r="AS1186" s="109"/>
      <c r="AT1186" s="109"/>
      <c r="AU1186" s="109"/>
      <c r="AV1186" s="109"/>
    </row>
    <row r="1187" spans="1:48" s="1" customFormat="1" ht="7.5" customHeight="1">
      <c r="A1187" s="738"/>
      <c r="B1187" s="58"/>
      <c r="C1187" s="741"/>
      <c r="D1187" s="741"/>
      <c r="E1187" s="741"/>
      <c r="F1187" s="741"/>
      <c r="G1187" s="734"/>
      <c r="H1187" s="766"/>
      <c r="I1187" s="142"/>
      <c r="J1187" s="628"/>
      <c r="K1187" s="142"/>
      <c r="L1187" s="628"/>
      <c r="M1187" s="142"/>
      <c r="N1187" s="628"/>
      <c r="O1187" s="142"/>
      <c r="P1187" s="628"/>
      <c r="Q1187" s="142"/>
      <c r="R1187" s="628"/>
      <c r="S1187" s="31"/>
      <c r="T1187" s="34"/>
      <c r="U1187" s="31"/>
      <c r="V1187" s="34"/>
      <c r="W1187" s="31"/>
      <c r="X1187" s="34"/>
      <c r="Y1187" s="49"/>
      <c r="Z1187" s="65"/>
      <c r="AA1187" s="49"/>
      <c r="AB1187" s="65"/>
      <c r="AC1187" s="49"/>
      <c r="AD1187" s="65"/>
      <c r="AE1187" s="49"/>
      <c r="AF1187" s="65"/>
      <c r="AG1187" s="49"/>
      <c r="AH1187" s="65"/>
      <c r="AI1187" s="49"/>
      <c r="AJ1187" s="65"/>
      <c r="AK1187" s="49"/>
      <c r="AL1187" s="65"/>
      <c r="AM1187" s="762"/>
      <c r="AN1187" s="762"/>
      <c r="AO1187" s="762"/>
      <c r="AP1187" s="762"/>
      <c r="AQ1187" s="762"/>
      <c r="AR1187" s="762"/>
      <c r="AS1187" s="762"/>
      <c r="AT1187" s="762"/>
      <c r="AU1187" s="762"/>
      <c r="AV1187" s="762"/>
    </row>
    <row r="1188" spans="1:48" s="1" customFormat="1" ht="12" customHeight="1">
      <c r="A1188" s="738"/>
      <c r="B1188" s="58"/>
      <c r="C1188" s="741"/>
      <c r="D1188" s="772" t="s">
        <v>357</v>
      </c>
      <c r="E1188" s="772"/>
      <c r="F1188" s="772"/>
      <c r="G1188" s="734"/>
      <c r="H1188" s="766"/>
      <c r="I1188" s="142"/>
      <c r="J1188" s="628"/>
      <c r="K1188" s="142"/>
      <c r="L1188" s="628"/>
      <c r="M1188" s="142"/>
      <c r="N1188" s="628"/>
      <c r="O1188" s="142"/>
      <c r="P1188" s="628"/>
      <c r="Q1188" s="142"/>
      <c r="R1188" s="628"/>
      <c r="S1188" s="31"/>
      <c r="T1188" s="34"/>
      <c r="U1188" s="31"/>
      <c r="V1188" s="34"/>
      <c r="W1188" s="31"/>
      <c r="X1188" s="34"/>
      <c r="Y1188" s="49"/>
      <c r="Z1188" s="65"/>
      <c r="AA1188" s="49"/>
      <c r="AB1188" s="65"/>
      <c r="AC1188" s="49"/>
      <c r="AD1188" s="65"/>
      <c r="AE1188" s="49"/>
      <c r="AF1188" s="65"/>
      <c r="AG1188" s="49"/>
      <c r="AH1188" s="65"/>
      <c r="AI1188" s="49"/>
      <c r="AJ1188" s="65"/>
      <c r="AK1188" s="49"/>
      <c r="AL1188" s="65"/>
      <c r="AM1188" s="762"/>
      <c r="AN1188" s="762"/>
      <c r="AO1188" s="762"/>
      <c r="AP1188" s="762"/>
      <c r="AQ1188" s="762"/>
      <c r="AR1188" s="762"/>
      <c r="AS1188" s="762"/>
      <c r="AT1188" s="762"/>
      <c r="AU1188" s="762"/>
      <c r="AV1188" s="762"/>
    </row>
    <row r="1189" spans="1:48" s="1" customFormat="1" ht="12" customHeight="1">
      <c r="A1189" s="738"/>
      <c r="B1189" s="58"/>
      <c r="C1189" s="741"/>
      <c r="D1189" s="734"/>
      <c r="E1189" s="772" t="s">
        <v>290</v>
      </c>
      <c r="F1189" s="772"/>
      <c r="G1189" s="772"/>
      <c r="H1189" s="766"/>
      <c r="I1189" s="83" t="s">
        <v>13</v>
      </c>
      <c r="J1189" s="84"/>
      <c r="K1189" s="83" t="s">
        <v>13</v>
      </c>
      <c r="L1189" s="84"/>
      <c r="M1189" s="83">
        <v>42.169810986268054</v>
      </c>
      <c r="N1189" s="84"/>
      <c r="O1189" s="83">
        <v>41.831690033420699</v>
      </c>
      <c r="P1189" s="84"/>
      <c r="Q1189" s="83">
        <v>41.379567284895614</v>
      </c>
      <c r="R1189" s="84"/>
      <c r="S1189" s="83">
        <v>40.502903013919287</v>
      </c>
      <c r="T1189" s="84"/>
      <c r="U1189" s="83">
        <v>38.87010973852594</v>
      </c>
      <c r="V1189" s="84"/>
      <c r="W1189" s="83">
        <v>38.051525022209063</v>
      </c>
      <c r="X1189" s="84"/>
      <c r="Y1189" s="83">
        <v>35.97721559395076</v>
      </c>
      <c r="Z1189" s="84"/>
      <c r="AA1189" s="83">
        <v>36.358962253473756</v>
      </c>
      <c r="AB1189" s="84"/>
      <c r="AC1189" s="83">
        <v>35.89010122598448</v>
      </c>
      <c r="AD1189" s="84"/>
      <c r="AE1189" s="83">
        <v>35.238359041088394</v>
      </c>
      <c r="AF1189" s="84"/>
      <c r="AG1189" s="83">
        <v>35.68</v>
      </c>
      <c r="AH1189" s="84"/>
      <c r="AI1189" s="83">
        <v>34.9</v>
      </c>
      <c r="AJ1189" s="57"/>
      <c r="AK1189" s="49"/>
      <c r="AL1189" s="57"/>
      <c r="AM1189" s="762"/>
      <c r="AN1189" s="762"/>
      <c r="AO1189" s="762"/>
      <c r="AP1189" s="762"/>
      <c r="AQ1189" s="762"/>
      <c r="AR1189" s="762"/>
      <c r="AS1189" s="762"/>
      <c r="AT1189" s="762"/>
      <c r="AU1189" s="762"/>
      <c r="AV1189" s="762"/>
    </row>
    <row r="1190" spans="1:48" s="1" customFormat="1" ht="12" customHeight="1">
      <c r="A1190" s="738"/>
      <c r="B1190" s="58"/>
      <c r="C1190" s="741"/>
      <c r="D1190" s="734"/>
      <c r="E1190" s="772" t="s">
        <v>287</v>
      </c>
      <c r="F1190" s="772"/>
      <c r="G1190" s="772"/>
      <c r="H1190" s="766"/>
      <c r="I1190" s="83" t="s">
        <v>13</v>
      </c>
      <c r="J1190" s="84"/>
      <c r="K1190" s="83" t="s">
        <v>13</v>
      </c>
      <c r="L1190" s="84"/>
      <c r="M1190" s="83">
        <v>57.830189013731946</v>
      </c>
      <c r="N1190" s="84"/>
      <c r="O1190" s="83">
        <v>58.168309966579301</v>
      </c>
      <c r="P1190" s="84"/>
      <c r="Q1190" s="83">
        <v>58.620432715104386</v>
      </c>
      <c r="R1190" s="84"/>
      <c r="S1190" s="83">
        <v>59.49709698608072</v>
      </c>
      <c r="T1190" s="84"/>
      <c r="U1190" s="83">
        <v>61.12989026147406</v>
      </c>
      <c r="V1190" s="84"/>
      <c r="W1190" s="83">
        <v>61.948474977790937</v>
      </c>
      <c r="X1190" s="84"/>
      <c r="Y1190" s="83">
        <v>64.02278440604924</v>
      </c>
      <c r="Z1190" s="84"/>
      <c r="AA1190" s="83">
        <v>63.641037746526244</v>
      </c>
      <c r="AB1190" s="84"/>
      <c r="AC1190" s="83">
        <v>64.10989877401552</v>
      </c>
      <c r="AD1190" s="84"/>
      <c r="AE1190" s="83">
        <v>64.761640958911613</v>
      </c>
      <c r="AF1190" s="84"/>
      <c r="AG1190" s="83">
        <v>64.31</v>
      </c>
      <c r="AH1190" s="84"/>
      <c r="AI1190" s="83">
        <v>65.099999999999994</v>
      </c>
      <c r="AJ1190" s="57"/>
      <c r="AK1190" s="49"/>
      <c r="AL1190" s="57"/>
      <c r="AM1190" s="762"/>
      <c r="AN1190" s="762"/>
      <c r="AO1190" s="762"/>
      <c r="AP1190" s="762"/>
      <c r="AQ1190" s="762"/>
      <c r="AR1190" s="762"/>
      <c r="AS1190" s="762"/>
      <c r="AT1190" s="762"/>
      <c r="AU1190" s="762"/>
      <c r="AV1190" s="762"/>
    </row>
    <row r="1191" spans="1:48" s="1" customFormat="1" ht="14.25" customHeight="1">
      <c r="A1191" s="738"/>
      <c r="B1191" s="58"/>
      <c r="C1191" s="741"/>
      <c r="D1191" s="772" t="s">
        <v>730</v>
      </c>
      <c r="E1191" s="772"/>
      <c r="F1191" s="772"/>
      <c r="G1191" s="734"/>
      <c r="H1191" s="766"/>
      <c r="I1191" s="83"/>
      <c r="J1191" s="84"/>
      <c r="K1191" s="83"/>
      <c r="L1191" s="84"/>
      <c r="M1191" s="83"/>
      <c r="N1191" s="84"/>
      <c r="O1191" s="83"/>
      <c r="P1191" s="84"/>
      <c r="Q1191" s="83"/>
      <c r="R1191" s="84"/>
      <c r="S1191" s="83"/>
      <c r="T1191" s="84"/>
      <c r="U1191" s="83"/>
      <c r="V1191" s="84"/>
      <c r="W1191" s="83"/>
      <c r="X1191" s="84"/>
      <c r="Y1191" s="83"/>
      <c r="Z1191" s="84"/>
      <c r="AA1191" s="83"/>
      <c r="AB1191" s="84"/>
      <c r="AC1191" s="83"/>
      <c r="AD1191" s="84"/>
      <c r="AE1191" s="83"/>
      <c r="AF1191" s="84"/>
      <c r="AG1191" s="83"/>
      <c r="AH1191" s="84"/>
      <c r="AI1191" s="83"/>
      <c r="AJ1191" s="84"/>
      <c r="AK1191" s="83"/>
      <c r="AL1191" s="84"/>
      <c r="AM1191" s="762"/>
      <c r="AN1191" s="762"/>
      <c r="AO1191" s="762"/>
      <c r="AP1191" s="762"/>
      <c r="AQ1191" s="762"/>
      <c r="AR1191" s="762"/>
      <c r="AS1191" s="762"/>
      <c r="AT1191" s="762"/>
      <c r="AU1191" s="762"/>
      <c r="AV1191" s="762"/>
    </row>
    <row r="1192" spans="1:48" s="1" customFormat="1" ht="12" customHeight="1">
      <c r="A1192" s="738"/>
      <c r="B1192" s="58"/>
      <c r="C1192" s="741"/>
      <c r="D1192" s="734"/>
      <c r="E1192" s="772" t="s">
        <v>290</v>
      </c>
      <c r="F1192" s="772"/>
      <c r="G1192" s="772"/>
      <c r="H1192" s="766"/>
      <c r="I1192" s="83">
        <v>47.137055756882191</v>
      </c>
      <c r="J1192" s="84"/>
      <c r="K1192" s="83">
        <v>46.302815536239081</v>
      </c>
      <c r="L1192" s="84"/>
      <c r="M1192" s="83" t="s">
        <v>13</v>
      </c>
      <c r="N1192" s="84"/>
      <c r="O1192" s="83" t="s">
        <v>13</v>
      </c>
      <c r="P1192" s="84"/>
      <c r="Q1192" s="83" t="s">
        <v>13</v>
      </c>
      <c r="R1192" s="84"/>
      <c r="S1192" s="83" t="s">
        <v>13</v>
      </c>
      <c r="T1192" s="84"/>
      <c r="U1192" s="83" t="s">
        <v>13</v>
      </c>
      <c r="V1192" s="84"/>
      <c r="W1192" s="83" t="s">
        <v>13</v>
      </c>
      <c r="X1192" s="84"/>
      <c r="Y1192" s="83" t="s">
        <v>13</v>
      </c>
      <c r="Z1192" s="84"/>
      <c r="AA1192" s="83" t="s">
        <v>13</v>
      </c>
      <c r="AB1192" s="84"/>
      <c r="AC1192" s="83" t="s">
        <v>13</v>
      </c>
      <c r="AD1192" s="84"/>
      <c r="AE1192" s="83" t="s">
        <v>13</v>
      </c>
      <c r="AF1192" s="84"/>
      <c r="AG1192" s="83" t="s">
        <v>13</v>
      </c>
      <c r="AH1192" s="84"/>
      <c r="AI1192" s="83" t="s">
        <v>13</v>
      </c>
      <c r="AJ1192" s="57"/>
      <c r="AK1192" s="49"/>
      <c r="AL1192" s="57"/>
      <c r="AM1192" s="762"/>
      <c r="AN1192" s="762"/>
      <c r="AO1192" s="762"/>
      <c r="AP1192" s="762"/>
      <c r="AQ1192" s="762"/>
      <c r="AR1192" s="762"/>
      <c r="AS1192" s="762"/>
      <c r="AT1192" s="762"/>
      <c r="AU1192" s="762"/>
      <c r="AV1192" s="762"/>
    </row>
    <row r="1193" spans="1:48" s="1" customFormat="1" ht="12" customHeight="1">
      <c r="A1193" s="738"/>
      <c r="B1193" s="58"/>
      <c r="C1193" s="741"/>
      <c r="D1193" s="734"/>
      <c r="E1193" s="772" t="s">
        <v>287</v>
      </c>
      <c r="F1193" s="772"/>
      <c r="G1193" s="772"/>
      <c r="H1193" s="766"/>
      <c r="I1193" s="83">
        <v>52.862944243117802</v>
      </c>
      <c r="J1193" s="84"/>
      <c r="K1193" s="83">
        <v>53.697184463760927</v>
      </c>
      <c r="L1193" s="84"/>
      <c r="M1193" s="83" t="s">
        <v>13</v>
      </c>
      <c r="N1193" s="84"/>
      <c r="O1193" s="83" t="s">
        <v>13</v>
      </c>
      <c r="P1193" s="84"/>
      <c r="Q1193" s="83" t="s">
        <v>13</v>
      </c>
      <c r="R1193" s="84"/>
      <c r="S1193" s="83" t="s">
        <v>13</v>
      </c>
      <c r="T1193" s="84"/>
      <c r="U1193" s="83" t="s">
        <v>13</v>
      </c>
      <c r="V1193" s="84"/>
      <c r="W1193" s="83" t="s">
        <v>13</v>
      </c>
      <c r="X1193" s="84"/>
      <c r="Y1193" s="83" t="s">
        <v>13</v>
      </c>
      <c r="Z1193" s="84"/>
      <c r="AA1193" s="83" t="s">
        <v>13</v>
      </c>
      <c r="AB1193" s="84"/>
      <c r="AC1193" s="83" t="s">
        <v>13</v>
      </c>
      <c r="AD1193" s="84"/>
      <c r="AE1193" s="83" t="s">
        <v>13</v>
      </c>
      <c r="AF1193" s="84"/>
      <c r="AG1193" s="83" t="s">
        <v>13</v>
      </c>
      <c r="AH1193" s="84"/>
      <c r="AI1193" s="83" t="s">
        <v>13</v>
      </c>
      <c r="AJ1193" s="57"/>
      <c r="AK1193" s="49"/>
      <c r="AL1193" s="57"/>
      <c r="AM1193" s="762"/>
      <c r="AN1193" s="762"/>
      <c r="AO1193" s="762"/>
      <c r="AP1193" s="762"/>
      <c r="AQ1193" s="762"/>
      <c r="AR1193" s="762"/>
      <c r="AS1193" s="762"/>
      <c r="AT1193" s="762"/>
      <c r="AU1193" s="762"/>
      <c r="AV1193" s="762"/>
    </row>
    <row r="1194" spans="1:48" s="1" customFormat="1" ht="12" customHeight="1">
      <c r="A1194" s="738"/>
      <c r="B1194" s="58"/>
      <c r="C1194" s="741"/>
      <c r="D1194" s="772" t="s">
        <v>731</v>
      </c>
      <c r="E1194" s="772"/>
      <c r="F1194" s="772"/>
      <c r="G1194" s="734"/>
      <c r="H1194" s="766"/>
      <c r="I1194" s="83"/>
      <c r="J1194" s="84"/>
      <c r="K1194" s="83"/>
      <c r="L1194" s="84"/>
      <c r="M1194" s="83"/>
      <c r="N1194" s="84"/>
      <c r="O1194" s="83"/>
      <c r="P1194" s="84"/>
      <c r="Q1194" s="83"/>
      <c r="R1194" s="84"/>
      <c r="S1194" s="49"/>
      <c r="T1194" s="57"/>
      <c r="U1194" s="49"/>
      <c r="V1194" s="57"/>
      <c r="W1194" s="49"/>
      <c r="X1194" s="57"/>
      <c r="Y1194" s="49"/>
      <c r="Z1194" s="57"/>
      <c r="AA1194" s="49"/>
      <c r="AB1194" s="57"/>
      <c r="AC1194" s="49"/>
      <c r="AD1194" s="57"/>
      <c r="AE1194" s="49"/>
      <c r="AF1194" s="57"/>
      <c r="AG1194" s="49"/>
      <c r="AH1194" s="57"/>
      <c r="AI1194" s="49"/>
      <c r="AJ1194" s="57"/>
      <c r="AK1194" s="49"/>
      <c r="AL1194" s="57"/>
      <c r="AM1194" s="762"/>
      <c r="AN1194" s="762"/>
      <c r="AO1194" s="762"/>
      <c r="AP1194" s="762"/>
      <c r="AQ1194" s="762"/>
      <c r="AR1194" s="762"/>
      <c r="AS1194" s="762"/>
      <c r="AT1194" s="762"/>
      <c r="AU1194" s="762"/>
      <c r="AV1194" s="762"/>
    </row>
    <row r="1195" spans="1:48" s="1" customFormat="1" ht="12" customHeight="1">
      <c r="A1195" s="772"/>
      <c r="B1195" s="772"/>
      <c r="C1195" s="772"/>
      <c r="D1195" s="734"/>
      <c r="E1195" s="772" t="s">
        <v>290</v>
      </c>
      <c r="F1195" s="772"/>
      <c r="G1195" s="772"/>
      <c r="H1195" s="766"/>
      <c r="I1195" s="83" t="s">
        <v>13</v>
      </c>
      <c r="J1195" s="84"/>
      <c r="K1195" s="83" t="s">
        <v>13</v>
      </c>
      <c r="L1195" s="84"/>
      <c r="M1195" s="83">
        <v>47.952431614885882</v>
      </c>
      <c r="N1195" s="84"/>
      <c r="O1195" s="83">
        <v>46.834446802752097</v>
      </c>
      <c r="P1195" s="84"/>
      <c r="Q1195" s="83">
        <v>46.068599800719433</v>
      </c>
      <c r="R1195" s="84"/>
      <c r="S1195" s="83">
        <v>45.317962067683155</v>
      </c>
      <c r="T1195" s="84"/>
      <c r="U1195" s="83">
        <v>43.44658547864961</v>
      </c>
      <c r="V1195" s="84"/>
      <c r="W1195" s="83">
        <v>42.61085773135207</v>
      </c>
      <c r="X1195" s="84"/>
      <c r="Y1195" s="83">
        <v>41.652409104512166</v>
      </c>
      <c r="Z1195" s="84"/>
      <c r="AA1195" s="83">
        <v>41.607955004171266</v>
      </c>
      <c r="AB1195" s="84"/>
      <c r="AC1195" s="83">
        <v>41.317644647490006</v>
      </c>
      <c r="AD1195" s="84"/>
      <c r="AE1195" s="83">
        <v>40.839873973780819</v>
      </c>
      <c r="AF1195" s="84"/>
      <c r="AG1195" s="83">
        <v>40.630000000000003</v>
      </c>
      <c r="AH1195" s="84"/>
      <c r="AI1195" s="83">
        <v>40.299999999999997</v>
      </c>
      <c r="AJ1195" s="57"/>
      <c r="AK1195" s="49"/>
      <c r="AL1195" s="57"/>
      <c r="AM1195" s="762"/>
      <c r="AN1195" s="762"/>
      <c r="AO1195" s="762"/>
      <c r="AP1195" s="762"/>
      <c r="AQ1195" s="762"/>
      <c r="AR1195" s="762"/>
      <c r="AS1195" s="762"/>
      <c r="AT1195" s="762"/>
      <c r="AU1195" s="762"/>
      <c r="AV1195" s="762"/>
    </row>
    <row r="1196" spans="1:48" s="1" customFormat="1" ht="12" customHeight="1">
      <c r="A1196" s="738"/>
      <c r="B1196" s="58"/>
      <c r="C1196" s="741"/>
      <c r="D1196" s="734"/>
      <c r="E1196" s="772" t="s">
        <v>287</v>
      </c>
      <c r="F1196" s="772"/>
      <c r="G1196" s="772"/>
      <c r="H1196" s="766"/>
      <c r="I1196" s="83" t="s">
        <v>13</v>
      </c>
      <c r="J1196" s="84"/>
      <c r="K1196" s="83" t="s">
        <v>13</v>
      </c>
      <c r="L1196" s="84"/>
      <c r="M1196" s="83">
        <v>52.047568385114118</v>
      </c>
      <c r="N1196" s="84"/>
      <c r="O1196" s="83">
        <v>53.165553197247903</v>
      </c>
      <c r="P1196" s="84"/>
      <c r="Q1196" s="83">
        <v>53.931400199280567</v>
      </c>
      <c r="R1196" s="84"/>
      <c r="S1196" s="83">
        <v>54.682037932316852</v>
      </c>
      <c r="T1196" s="84"/>
      <c r="U1196" s="83">
        <v>56.553414521350398</v>
      </c>
      <c r="V1196" s="84"/>
      <c r="W1196" s="83">
        <v>57.38914226864793</v>
      </c>
      <c r="X1196" s="84"/>
      <c r="Y1196" s="83">
        <v>58.347590895487834</v>
      </c>
      <c r="Z1196" s="84"/>
      <c r="AA1196" s="83">
        <v>58.392044995828741</v>
      </c>
      <c r="AB1196" s="84"/>
      <c r="AC1196" s="83">
        <v>58.682355352509994</v>
      </c>
      <c r="AD1196" s="84"/>
      <c r="AE1196" s="83">
        <v>59.160126026219181</v>
      </c>
      <c r="AF1196" s="84"/>
      <c r="AG1196" s="83">
        <v>59.36</v>
      </c>
      <c r="AH1196" s="84"/>
      <c r="AI1196" s="83">
        <v>59.7</v>
      </c>
      <c r="AJ1196" s="57"/>
      <c r="AK1196" s="49"/>
      <c r="AL1196" s="57"/>
      <c r="AM1196" s="762"/>
      <c r="AN1196" s="762"/>
      <c r="AO1196" s="762"/>
      <c r="AP1196" s="762"/>
      <c r="AQ1196" s="762"/>
      <c r="AR1196" s="762"/>
      <c r="AS1196" s="762"/>
      <c r="AT1196" s="762"/>
      <c r="AU1196" s="762"/>
      <c r="AV1196" s="762"/>
    </row>
    <row r="1197" spans="1:48" s="1" customFormat="1" ht="12" customHeight="1">
      <c r="A1197" s="738"/>
      <c r="B1197" s="58"/>
      <c r="C1197" s="741"/>
      <c r="D1197" s="772" t="s">
        <v>706</v>
      </c>
      <c r="E1197" s="772"/>
      <c r="F1197" s="772"/>
      <c r="G1197" s="734"/>
      <c r="H1197" s="766"/>
      <c r="I1197" s="83"/>
      <c r="J1197" s="84"/>
      <c r="K1197" s="83"/>
      <c r="L1197" s="84"/>
      <c r="M1197" s="83"/>
      <c r="N1197" s="84"/>
      <c r="O1197" s="83"/>
      <c r="P1197" s="84"/>
      <c r="Q1197" s="83"/>
      <c r="R1197" s="84"/>
      <c r="S1197" s="83"/>
      <c r="T1197" s="84"/>
      <c r="U1197" s="83"/>
      <c r="V1197" s="84"/>
      <c r="W1197" s="83"/>
      <c r="X1197" s="84"/>
      <c r="Y1197" s="83"/>
      <c r="Z1197" s="84"/>
      <c r="AA1197" s="83"/>
      <c r="AB1197" s="84"/>
      <c r="AC1197" s="83"/>
      <c r="AD1197" s="84"/>
      <c r="AE1197" s="83"/>
      <c r="AF1197" s="84"/>
      <c r="AG1197" s="83"/>
      <c r="AH1197" s="84"/>
      <c r="AI1197" s="83"/>
      <c r="AJ1197" s="84"/>
      <c r="AK1197" s="83"/>
      <c r="AL1197" s="84"/>
      <c r="AM1197" s="762"/>
      <c r="AN1197" s="762"/>
      <c r="AO1197" s="762"/>
      <c r="AP1197" s="762"/>
      <c r="AQ1197" s="762"/>
      <c r="AR1197" s="762"/>
      <c r="AS1197" s="762"/>
      <c r="AT1197" s="762"/>
      <c r="AU1197" s="762"/>
      <c r="AV1197" s="762"/>
    </row>
    <row r="1198" spans="1:48" s="1" customFormat="1" ht="12" customHeight="1">
      <c r="A1198" s="738"/>
      <c r="B1198" s="58"/>
      <c r="C1198" s="741"/>
      <c r="D1198" s="734"/>
      <c r="E1198" s="772" t="s">
        <v>290</v>
      </c>
      <c r="F1198" s="772"/>
      <c r="G1198" s="772"/>
      <c r="H1198" s="766"/>
      <c r="I1198" s="83">
        <v>57.51689454659752</v>
      </c>
      <c r="J1198" s="84"/>
      <c r="K1198" s="83">
        <v>56.889328029718335</v>
      </c>
      <c r="L1198" s="84"/>
      <c r="M1198" s="83">
        <v>55.669589438788528</v>
      </c>
      <c r="N1198" s="84"/>
      <c r="O1198" s="83">
        <v>54.411590541234055</v>
      </c>
      <c r="P1198" s="84"/>
      <c r="Q1198" s="83">
        <v>53.598120504862955</v>
      </c>
      <c r="R1198" s="84"/>
      <c r="S1198" s="83">
        <v>52.814501474574762</v>
      </c>
      <c r="T1198" s="84"/>
      <c r="U1198" s="83">
        <v>50.8584554407879</v>
      </c>
      <c r="V1198" s="84"/>
      <c r="W1198" s="83">
        <v>50.002442746336598</v>
      </c>
      <c r="X1198" s="84"/>
      <c r="Y1198" s="83">
        <v>49.228788311415443</v>
      </c>
      <c r="Z1198" s="84"/>
      <c r="AA1198" s="83">
        <v>49.169930983025559</v>
      </c>
      <c r="AB1198" s="84"/>
      <c r="AC1198" s="83">
        <v>48.814605256615259</v>
      </c>
      <c r="AD1198" s="84"/>
      <c r="AE1198" s="83">
        <v>48.315339821785891</v>
      </c>
      <c r="AF1198" s="84"/>
      <c r="AG1198" s="83">
        <v>47.74</v>
      </c>
      <c r="AH1198" s="84"/>
      <c r="AI1198" s="83">
        <v>47.3</v>
      </c>
      <c r="AJ1198" s="57"/>
      <c r="AK1198" s="49"/>
      <c r="AL1198" s="57"/>
      <c r="AM1198" s="762"/>
      <c r="AN1198" s="762"/>
      <c r="AO1198" s="762"/>
      <c r="AP1198" s="762"/>
      <c r="AQ1198" s="762"/>
      <c r="AR1198" s="762"/>
      <c r="AS1198" s="762"/>
      <c r="AT1198" s="762"/>
      <c r="AU1198" s="762"/>
      <c r="AV1198" s="762"/>
    </row>
    <row r="1199" spans="1:48" s="1" customFormat="1" ht="12" customHeight="1">
      <c r="A1199" s="738"/>
      <c r="B1199" s="58"/>
      <c r="C1199" s="741"/>
      <c r="D1199" s="734"/>
      <c r="E1199" s="772" t="s">
        <v>287</v>
      </c>
      <c r="F1199" s="772"/>
      <c r="G1199" s="772"/>
      <c r="H1199" s="766"/>
      <c r="I1199" s="83">
        <v>42.48310545340248</v>
      </c>
      <c r="J1199" s="84"/>
      <c r="K1199" s="83">
        <v>43.110671970281658</v>
      </c>
      <c r="L1199" s="84"/>
      <c r="M1199" s="83">
        <v>44.33041056121148</v>
      </c>
      <c r="N1199" s="84"/>
      <c r="O1199" s="83">
        <v>45.588409458765938</v>
      </c>
      <c r="P1199" s="84"/>
      <c r="Q1199" s="83">
        <v>46.401879495137038</v>
      </c>
      <c r="R1199" s="84"/>
      <c r="S1199" s="83">
        <v>47.185498525425245</v>
      </c>
      <c r="T1199" s="84"/>
      <c r="U1199" s="83">
        <v>49.141544559212107</v>
      </c>
      <c r="V1199" s="84"/>
      <c r="W1199" s="83">
        <v>49.997557253663402</v>
      </c>
      <c r="X1199" s="84"/>
      <c r="Y1199" s="83">
        <v>50.771211688584557</v>
      </c>
      <c r="Z1199" s="84"/>
      <c r="AA1199" s="83">
        <v>50.830069016974441</v>
      </c>
      <c r="AB1199" s="84"/>
      <c r="AC1199" s="83">
        <v>51.185394743384741</v>
      </c>
      <c r="AD1199" s="84"/>
      <c r="AE1199" s="83">
        <v>51.684660178214102</v>
      </c>
      <c r="AF1199" s="84"/>
      <c r="AG1199" s="83">
        <v>52.25</v>
      </c>
      <c r="AH1199" s="84"/>
      <c r="AI1199" s="83">
        <v>52.7</v>
      </c>
      <c r="AJ1199" s="57"/>
      <c r="AK1199" s="49"/>
      <c r="AL1199" s="57"/>
      <c r="AM1199" s="762"/>
      <c r="AN1199" s="762"/>
      <c r="AO1199" s="762"/>
      <c r="AP1199" s="762"/>
      <c r="AQ1199" s="762"/>
      <c r="AR1199" s="762"/>
      <c r="AS1199" s="762"/>
      <c r="AT1199" s="762"/>
      <c r="AU1199" s="762"/>
      <c r="AV1199" s="762"/>
    </row>
    <row r="1200" spans="1:48" s="1" customFormat="1" ht="12" customHeight="1">
      <c r="A1200" s="738"/>
      <c r="B1200" s="58"/>
      <c r="C1200" s="741"/>
      <c r="D1200" s="734"/>
      <c r="E1200" s="734"/>
      <c r="F1200" s="734"/>
      <c r="G1200" s="734"/>
      <c r="H1200" s="766"/>
      <c r="I1200" s="83"/>
      <c r="J1200" s="84"/>
      <c r="K1200" s="83"/>
      <c r="L1200" s="84"/>
      <c r="M1200" s="83"/>
      <c r="N1200" s="84"/>
      <c r="O1200" s="83"/>
      <c r="P1200" s="84"/>
      <c r="Q1200" s="83"/>
      <c r="R1200" s="84"/>
      <c r="S1200" s="83"/>
      <c r="T1200" s="84"/>
      <c r="U1200" s="83"/>
      <c r="V1200" s="84"/>
      <c r="W1200" s="83"/>
      <c r="X1200" s="84"/>
      <c r="Y1200" s="83"/>
      <c r="Z1200" s="84"/>
      <c r="AA1200" s="83"/>
      <c r="AB1200" s="84"/>
      <c r="AC1200" s="83"/>
      <c r="AD1200" s="84"/>
      <c r="AE1200" s="83"/>
      <c r="AF1200" s="84"/>
      <c r="AG1200" s="83"/>
      <c r="AH1200" s="84"/>
      <c r="AI1200" s="83"/>
      <c r="AJ1200" s="84"/>
      <c r="AK1200" s="83"/>
      <c r="AL1200" s="84"/>
      <c r="AM1200" s="762"/>
      <c r="AN1200" s="762"/>
      <c r="AO1200" s="762"/>
      <c r="AP1200" s="762"/>
      <c r="AQ1200" s="762"/>
      <c r="AR1200" s="762"/>
      <c r="AS1200" s="762"/>
      <c r="AT1200" s="762"/>
      <c r="AU1200" s="762"/>
      <c r="AV1200" s="762"/>
    </row>
    <row r="1201" spans="1:48" s="1" customFormat="1" ht="31.7" customHeight="1">
      <c r="A1201" s="738"/>
      <c r="B1201" s="54"/>
      <c r="C1201" s="794" t="s">
        <v>734</v>
      </c>
      <c r="D1201" s="794"/>
      <c r="E1201" s="794"/>
      <c r="F1201" s="794"/>
      <c r="G1201" s="734"/>
      <c r="H1201" s="75" t="s">
        <v>22</v>
      </c>
      <c r="I1201" s="83"/>
      <c r="J1201" s="84"/>
      <c r="K1201" s="83"/>
      <c r="L1201" s="84"/>
      <c r="M1201" s="83"/>
      <c r="N1201" s="84"/>
      <c r="O1201" s="83"/>
      <c r="P1201" s="84"/>
      <c r="Q1201" s="83"/>
      <c r="R1201" s="84"/>
      <c r="S1201" s="83"/>
      <c r="T1201" s="84"/>
      <c r="U1201" s="83"/>
      <c r="V1201" s="84"/>
      <c r="W1201" s="83"/>
      <c r="X1201" s="84"/>
      <c r="Y1201" s="83"/>
      <c r="Z1201" s="84"/>
      <c r="AA1201" s="83"/>
      <c r="AB1201" s="84"/>
      <c r="AC1201" s="83"/>
      <c r="AD1201" s="84"/>
      <c r="AE1201" s="83"/>
      <c r="AF1201" s="84"/>
      <c r="AG1201" s="83"/>
      <c r="AH1201" s="84"/>
      <c r="AI1201" s="83"/>
      <c r="AJ1201" s="84"/>
      <c r="AK1201" s="83"/>
      <c r="AL1201" s="84"/>
      <c r="AM1201" s="762"/>
      <c r="AN1201" s="762"/>
      <c r="AO1201" s="762"/>
      <c r="AP1201" s="762"/>
      <c r="AQ1201" s="762"/>
      <c r="AR1201" s="762"/>
      <c r="AS1201" s="762"/>
      <c r="AT1201" s="762"/>
      <c r="AU1201" s="762"/>
      <c r="AV1201" s="762"/>
    </row>
    <row r="1202" spans="1:48" s="1" customFormat="1" ht="33" customHeight="1">
      <c r="A1202" s="738"/>
      <c r="B1202" s="58"/>
      <c r="C1202" s="741"/>
      <c r="D1202" s="772" t="s">
        <v>721</v>
      </c>
      <c r="E1202" s="772"/>
      <c r="F1202" s="772"/>
      <c r="G1202" s="734"/>
      <c r="H1202" s="766"/>
      <c r="I1202" s="83" t="s">
        <v>13</v>
      </c>
      <c r="J1202" s="84"/>
      <c r="K1202" s="83" t="s">
        <v>13</v>
      </c>
      <c r="L1202" s="84"/>
      <c r="M1202" s="83" t="s">
        <v>13</v>
      </c>
      <c r="N1202" s="84"/>
      <c r="O1202" s="83" t="s">
        <v>13</v>
      </c>
      <c r="P1202" s="84"/>
      <c r="Q1202" s="83">
        <v>65.285615015842453</v>
      </c>
      <c r="R1202" s="57"/>
      <c r="S1202" s="49">
        <v>61.67510312110943</v>
      </c>
      <c r="T1202" s="57"/>
      <c r="U1202" s="49">
        <v>64.973025652185541</v>
      </c>
      <c r="V1202" s="57"/>
      <c r="W1202" s="49">
        <v>67.243715090292696</v>
      </c>
      <c r="X1202" s="57"/>
      <c r="Y1202" s="49" t="s">
        <v>13</v>
      </c>
      <c r="Z1202" s="57"/>
      <c r="AA1202" s="49">
        <v>69.348042778192607</v>
      </c>
      <c r="AB1202" s="57"/>
      <c r="AC1202" s="49" t="s">
        <v>13</v>
      </c>
      <c r="AD1202" s="57"/>
      <c r="AE1202" s="49" t="s">
        <v>13</v>
      </c>
      <c r="AF1202" s="57"/>
      <c r="AG1202" s="49" t="s">
        <v>13</v>
      </c>
      <c r="AH1202" s="57"/>
      <c r="AI1202" s="49" t="s">
        <v>13</v>
      </c>
      <c r="AJ1202" s="57"/>
      <c r="AK1202" s="49"/>
      <c r="AL1202" s="57"/>
      <c r="AM1202" s="762"/>
      <c r="AN1202" s="762"/>
      <c r="AO1202" s="762"/>
      <c r="AP1202" s="762"/>
      <c r="AQ1202" s="762"/>
      <c r="AR1202" s="762"/>
      <c r="AS1202" s="762"/>
      <c r="AT1202" s="762"/>
      <c r="AU1202" s="762"/>
      <c r="AV1202" s="762"/>
    </row>
    <row r="1203" spans="1:48" s="1" customFormat="1" ht="27.95" customHeight="1">
      <c r="A1203" s="738"/>
      <c r="B1203" s="58"/>
      <c r="C1203" s="741"/>
      <c r="D1203" s="772" t="s">
        <v>723</v>
      </c>
      <c r="E1203" s="772"/>
      <c r="F1203" s="772"/>
      <c r="G1203" s="734"/>
      <c r="H1203" s="766"/>
      <c r="I1203" s="83" t="s">
        <v>13</v>
      </c>
      <c r="J1203" s="84"/>
      <c r="K1203" s="83" t="s">
        <v>13</v>
      </c>
      <c r="L1203" s="84"/>
      <c r="M1203" s="83" t="s">
        <v>13</v>
      </c>
      <c r="N1203" s="84"/>
      <c r="O1203" s="83" t="s">
        <v>13</v>
      </c>
      <c r="P1203" s="84"/>
      <c r="Q1203" s="83">
        <v>63.468365271590834</v>
      </c>
      <c r="R1203" s="57"/>
      <c r="S1203" s="49">
        <v>66.169549712434133</v>
      </c>
      <c r="T1203" s="57"/>
      <c r="U1203" s="49">
        <v>67.223852814516889</v>
      </c>
      <c r="V1203" s="57"/>
      <c r="W1203" s="49">
        <v>67.373860212772826</v>
      </c>
      <c r="X1203" s="57"/>
      <c r="Y1203" s="49" t="s">
        <v>13</v>
      </c>
      <c r="Z1203" s="57"/>
      <c r="AA1203" s="49">
        <v>72.707573683759747</v>
      </c>
      <c r="AB1203" s="57"/>
      <c r="AC1203" s="49" t="s">
        <v>13</v>
      </c>
      <c r="AD1203" s="57"/>
      <c r="AE1203" s="49">
        <v>75.591975199929124</v>
      </c>
      <c r="AF1203" s="57"/>
      <c r="AG1203" s="49" t="s">
        <v>13</v>
      </c>
      <c r="AH1203" s="57"/>
      <c r="AI1203" s="49">
        <v>80.155171866836767</v>
      </c>
      <c r="AJ1203" s="57"/>
      <c r="AK1203" s="49"/>
      <c r="AL1203" s="57"/>
      <c r="AM1203" s="762"/>
      <c r="AN1203" s="762"/>
      <c r="AO1203" s="762"/>
      <c r="AP1203" s="762"/>
      <c r="AQ1203" s="762"/>
      <c r="AR1203" s="762"/>
      <c r="AS1203" s="762"/>
      <c r="AT1203" s="762"/>
      <c r="AU1203" s="762"/>
      <c r="AV1203" s="762"/>
    </row>
    <row r="1204" spans="1:48" s="1" customFormat="1" ht="27" customHeight="1">
      <c r="A1204" s="738"/>
      <c r="B1204" s="58"/>
      <c r="C1204" s="741"/>
      <c r="D1204" s="772" t="s">
        <v>727</v>
      </c>
      <c r="E1204" s="772"/>
      <c r="F1204" s="772"/>
      <c r="G1204" s="734"/>
      <c r="H1204" s="766"/>
      <c r="I1204" s="83" t="s">
        <v>13</v>
      </c>
      <c r="J1204" s="84"/>
      <c r="K1204" s="83" t="s">
        <v>13</v>
      </c>
      <c r="L1204" s="84"/>
      <c r="M1204" s="83" t="s">
        <v>13</v>
      </c>
      <c r="N1204" s="84"/>
      <c r="O1204" s="83" t="s">
        <v>13</v>
      </c>
      <c r="P1204" s="84"/>
      <c r="Q1204" s="83">
        <v>48.557808164222727</v>
      </c>
      <c r="R1204" s="57"/>
      <c r="S1204" s="49">
        <v>41.193338696479245</v>
      </c>
      <c r="T1204" s="57"/>
      <c r="U1204" s="49">
        <v>40.702310373374154</v>
      </c>
      <c r="V1204" s="57"/>
      <c r="W1204" s="49">
        <v>41.118258524225787</v>
      </c>
      <c r="X1204" s="57"/>
      <c r="Y1204" s="49" t="s">
        <v>13</v>
      </c>
      <c r="Z1204" s="57"/>
      <c r="AA1204" s="49">
        <v>40.177451202834987</v>
      </c>
      <c r="AB1204" s="57"/>
      <c r="AC1204" s="49" t="s">
        <v>13</v>
      </c>
      <c r="AD1204" s="57"/>
      <c r="AE1204" s="49">
        <v>37.394958087991775</v>
      </c>
      <c r="AF1204" s="57"/>
      <c r="AG1204" s="49" t="s">
        <v>13</v>
      </c>
      <c r="AH1204" s="57"/>
      <c r="AI1204" s="49">
        <v>52.978341528414639</v>
      </c>
      <c r="AJ1204" s="57"/>
      <c r="AK1204" s="49"/>
      <c r="AL1204" s="57"/>
      <c r="AM1204" s="762"/>
      <c r="AN1204" s="762"/>
      <c r="AO1204" s="762"/>
      <c r="AP1204" s="762"/>
      <c r="AQ1204" s="762"/>
      <c r="AR1204" s="762"/>
      <c r="AS1204" s="762"/>
      <c r="AT1204" s="762"/>
      <c r="AU1204" s="762"/>
      <c r="AV1204" s="762"/>
    </row>
    <row r="1205" spans="1:48" s="1" customFormat="1" ht="32.25" customHeight="1">
      <c r="A1205" s="738"/>
      <c r="B1205" s="58"/>
      <c r="C1205" s="741"/>
      <c r="D1205" s="772" t="s">
        <v>735</v>
      </c>
      <c r="E1205" s="772"/>
      <c r="F1205" s="772"/>
      <c r="G1205" s="734"/>
      <c r="H1205" s="766"/>
      <c r="I1205" s="83" t="s">
        <v>13</v>
      </c>
      <c r="J1205" s="84"/>
      <c r="K1205" s="83" t="s">
        <v>13</v>
      </c>
      <c r="L1205" s="84"/>
      <c r="M1205" s="83" t="s">
        <v>13</v>
      </c>
      <c r="N1205" s="84"/>
      <c r="O1205" s="83" t="s">
        <v>13</v>
      </c>
      <c r="P1205" s="84"/>
      <c r="Q1205" s="83">
        <v>60.070980785153992</v>
      </c>
      <c r="R1205" s="57"/>
      <c r="S1205" s="49">
        <v>59.087228089245414</v>
      </c>
      <c r="T1205" s="57"/>
      <c r="U1205" s="49">
        <v>61.646356294405194</v>
      </c>
      <c r="V1205" s="57"/>
      <c r="W1205" s="49">
        <v>64.923021894101424</v>
      </c>
      <c r="X1205" s="57"/>
      <c r="Y1205" s="49" t="s">
        <v>13</v>
      </c>
      <c r="Z1205" s="57"/>
      <c r="AA1205" s="49">
        <v>67.751645049990458</v>
      </c>
      <c r="AB1205" s="57"/>
      <c r="AC1205" s="49" t="s">
        <v>13</v>
      </c>
      <c r="AD1205" s="57"/>
      <c r="AE1205" s="49">
        <v>73.252261957152101</v>
      </c>
      <c r="AF1205" s="57"/>
      <c r="AG1205" s="49" t="s">
        <v>13</v>
      </c>
      <c r="AH1205" s="57"/>
      <c r="AI1205" s="49">
        <v>78.933447028329795</v>
      </c>
      <c r="AJ1205" s="57"/>
      <c r="AK1205" s="49"/>
      <c r="AL1205" s="57"/>
      <c r="AM1205" s="762"/>
      <c r="AN1205" s="762"/>
      <c r="AO1205" s="762"/>
      <c r="AP1205" s="762"/>
      <c r="AQ1205" s="762"/>
      <c r="AR1205" s="762"/>
      <c r="AS1205" s="762"/>
      <c r="AT1205" s="762"/>
      <c r="AU1205" s="762"/>
      <c r="AV1205" s="762"/>
    </row>
    <row r="1206" spans="1:48" s="1" customFormat="1" ht="12" customHeight="1">
      <c r="A1206" s="738"/>
      <c r="B1206" s="58"/>
      <c r="C1206" s="741"/>
      <c r="D1206" s="734"/>
      <c r="E1206" s="759"/>
      <c r="F1206" s="759"/>
      <c r="G1206" s="754"/>
      <c r="H1206" s="766"/>
      <c r="I1206" s="59"/>
      <c r="J1206" s="60"/>
      <c r="K1206" s="59"/>
      <c r="L1206" s="60"/>
      <c r="M1206" s="59"/>
      <c r="N1206" s="60"/>
      <c r="O1206" s="59"/>
      <c r="P1206" s="60"/>
      <c r="Q1206" s="59"/>
      <c r="R1206" s="60"/>
      <c r="S1206" s="59"/>
      <c r="T1206" s="60"/>
      <c r="U1206" s="49"/>
      <c r="V1206" s="57"/>
      <c r="W1206" s="59"/>
      <c r="X1206" s="60"/>
      <c r="Y1206" s="59"/>
      <c r="Z1206" s="60"/>
      <c r="AA1206" s="59"/>
      <c r="AB1206" s="60"/>
      <c r="AC1206" s="31"/>
      <c r="AD1206" s="34"/>
      <c r="AE1206" s="49"/>
      <c r="AF1206" s="57"/>
      <c r="AG1206" s="31"/>
      <c r="AH1206" s="57"/>
      <c r="AI1206" s="31"/>
      <c r="AJ1206" s="57"/>
      <c r="AK1206" s="31"/>
      <c r="AL1206" s="57"/>
      <c r="AM1206" s="762"/>
      <c r="AN1206" s="762"/>
      <c r="AO1206" s="762"/>
      <c r="AP1206" s="762"/>
      <c r="AQ1206" s="762"/>
      <c r="AR1206" s="762"/>
      <c r="AS1206" s="762"/>
      <c r="AT1206" s="762"/>
      <c r="AU1206" s="762"/>
      <c r="AV1206" s="762"/>
    </row>
    <row r="1207" spans="1:48" s="1" customFormat="1" ht="26.25" customHeight="1">
      <c r="A1207" s="738"/>
      <c r="B1207" s="58" t="s">
        <v>31</v>
      </c>
      <c r="C1207" s="770" t="s">
        <v>1229</v>
      </c>
      <c r="D1207" s="770"/>
      <c r="E1207" s="770"/>
      <c r="F1207" s="770"/>
      <c r="G1207" s="754"/>
      <c r="H1207" s="766" t="s">
        <v>22</v>
      </c>
      <c r="I1207" s="59"/>
      <c r="J1207" s="60"/>
      <c r="K1207" s="59"/>
      <c r="L1207" s="60"/>
      <c r="M1207" s="59"/>
      <c r="N1207" s="60"/>
      <c r="O1207" s="59"/>
      <c r="P1207" s="60"/>
      <c r="Q1207" s="59"/>
      <c r="R1207" s="60"/>
      <c r="S1207" s="59"/>
      <c r="T1207" s="60"/>
      <c r="U1207" s="49"/>
      <c r="V1207" s="57"/>
      <c r="W1207" s="59"/>
      <c r="X1207" s="60"/>
      <c r="Y1207" s="59"/>
      <c r="Z1207" s="60"/>
      <c r="AA1207" s="59"/>
      <c r="AB1207" s="60"/>
      <c r="AC1207" s="31"/>
      <c r="AD1207" s="34"/>
      <c r="AE1207" s="49"/>
      <c r="AF1207" s="57"/>
      <c r="AG1207" s="31"/>
      <c r="AH1207" s="57"/>
      <c r="AI1207" s="31"/>
      <c r="AJ1207" s="57"/>
      <c r="AK1207" s="31"/>
      <c r="AL1207" s="57"/>
      <c r="AM1207" s="762"/>
      <c r="AN1207" s="762"/>
      <c r="AO1207" s="762"/>
      <c r="AP1207" s="762"/>
      <c r="AQ1207" s="762"/>
      <c r="AR1207" s="762"/>
      <c r="AS1207" s="762"/>
      <c r="AT1207" s="762"/>
      <c r="AU1207" s="762"/>
      <c r="AV1207" s="762"/>
    </row>
    <row r="1208" spans="1:48" s="1" customFormat="1" ht="15" customHeight="1">
      <c r="A1208" s="738"/>
      <c r="B1208" s="58"/>
      <c r="C1208" s="732"/>
      <c r="D1208" s="732"/>
      <c r="E1208" s="732"/>
      <c r="F1208" s="732"/>
      <c r="G1208" s="754"/>
      <c r="H1208" s="766"/>
      <c r="I1208" s="59"/>
      <c r="J1208" s="60"/>
      <c r="K1208" s="59"/>
      <c r="L1208" s="60"/>
      <c r="M1208" s="59"/>
      <c r="N1208" s="60"/>
      <c r="O1208" s="59"/>
      <c r="P1208" s="60"/>
      <c r="Q1208" s="59"/>
      <c r="R1208" s="60"/>
      <c r="S1208" s="59"/>
      <c r="T1208" s="60"/>
      <c r="U1208" s="49"/>
      <c r="V1208" s="57"/>
      <c r="W1208" s="59"/>
      <c r="X1208" s="60"/>
      <c r="Y1208" s="59"/>
      <c r="Z1208" s="60"/>
      <c r="AA1208" s="59"/>
      <c r="AB1208" s="60"/>
      <c r="AC1208" s="31"/>
      <c r="AD1208" s="34"/>
      <c r="AE1208" s="49"/>
      <c r="AF1208" s="57"/>
      <c r="AG1208" s="31"/>
      <c r="AH1208" s="57"/>
      <c r="AI1208" s="31"/>
      <c r="AJ1208" s="57"/>
      <c r="AK1208" s="31"/>
      <c r="AL1208" s="57"/>
      <c r="AM1208" s="762"/>
      <c r="AN1208" s="762"/>
      <c r="AO1208" s="762"/>
      <c r="AP1208" s="762"/>
      <c r="AQ1208" s="762"/>
      <c r="AR1208" s="762"/>
      <c r="AS1208" s="762"/>
      <c r="AT1208" s="762"/>
      <c r="AU1208" s="762"/>
      <c r="AV1208" s="762"/>
    </row>
    <row r="1209" spans="1:48" s="1" customFormat="1" ht="15" customHeight="1">
      <c r="A1209" s="738"/>
      <c r="B1209" s="58"/>
      <c r="C1209" s="741"/>
      <c r="D1209" s="772" t="s">
        <v>1149</v>
      </c>
      <c r="E1209" s="772"/>
      <c r="F1209" s="772"/>
      <c r="G1209" s="754"/>
      <c r="H1209" s="766"/>
      <c r="I1209" s="59"/>
      <c r="J1209" s="60"/>
      <c r="K1209" s="59"/>
      <c r="L1209" s="60"/>
      <c r="M1209" s="59"/>
      <c r="N1209" s="60"/>
      <c r="O1209" s="59"/>
      <c r="P1209" s="60"/>
      <c r="Q1209" s="59"/>
      <c r="R1209" s="60"/>
      <c r="S1209" s="59"/>
      <c r="T1209" s="60"/>
      <c r="U1209" s="49"/>
      <c r="V1209" s="57"/>
      <c r="W1209" s="59"/>
      <c r="X1209" s="60"/>
      <c r="Y1209" s="59"/>
      <c r="Z1209" s="60"/>
      <c r="AA1209" s="59"/>
      <c r="AB1209" s="60"/>
      <c r="AC1209" s="31"/>
      <c r="AD1209" s="34"/>
      <c r="AE1209" s="49"/>
      <c r="AF1209" s="57"/>
      <c r="AG1209" s="31"/>
      <c r="AH1209" s="57"/>
      <c r="AI1209" s="31"/>
      <c r="AJ1209" s="57"/>
      <c r="AK1209" s="31"/>
      <c r="AL1209" s="57"/>
      <c r="AM1209" s="762"/>
      <c r="AN1209" s="762"/>
      <c r="AO1209" s="762"/>
      <c r="AP1209" s="762"/>
      <c r="AQ1209" s="762"/>
      <c r="AR1209" s="762"/>
      <c r="AS1209" s="762"/>
      <c r="AT1209" s="762"/>
      <c r="AU1209" s="762"/>
      <c r="AV1209" s="762"/>
    </row>
    <row r="1210" spans="1:48" s="1" customFormat="1" ht="15" customHeight="1">
      <c r="A1210" s="738"/>
      <c r="B1210" s="58"/>
      <c r="C1210" s="741"/>
      <c r="D1210" s="754"/>
      <c r="E1210" s="754" t="s">
        <v>1150</v>
      </c>
      <c r="F1210" s="754"/>
      <c r="G1210" s="754"/>
      <c r="H1210" s="766"/>
      <c r="I1210" s="83">
        <v>92.66059984517166</v>
      </c>
      <c r="J1210" s="84"/>
      <c r="K1210" s="83">
        <v>94.10609120053806</v>
      </c>
      <c r="L1210" s="84"/>
      <c r="M1210" s="83">
        <v>94.919747725259697</v>
      </c>
      <c r="N1210" s="84"/>
      <c r="O1210" s="83">
        <v>95.256655624570399</v>
      </c>
      <c r="P1210" s="84"/>
      <c r="Q1210" s="83">
        <v>95.43963398443546</v>
      </c>
      <c r="R1210" s="84"/>
      <c r="S1210" s="83">
        <v>95.601418596639007</v>
      </c>
      <c r="T1210" s="84"/>
      <c r="U1210" s="83">
        <v>95.875692854338794</v>
      </c>
      <c r="V1210" s="84"/>
      <c r="W1210" s="83">
        <v>96.15052958131642</v>
      </c>
      <c r="X1210" s="84"/>
      <c r="Y1210" s="83">
        <v>96.418679534311323</v>
      </c>
      <c r="Z1210" s="84"/>
      <c r="AA1210" s="83">
        <v>96.742206007889237</v>
      </c>
      <c r="AB1210" s="84"/>
      <c r="AC1210" s="83">
        <v>96.954498690219253</v>
      </c>
      <c r="AD1210" s="84"/>
      <c r="AE1210" s="83">
        <v>97.145144454820752</v>
      </c>
      <c r="AF1210" s="84"/>
      <c r="AG1210" s="83">
        <v>97.314395900117788</v>
      </c>
      <c r="AH1210" s="84"/>
      <c r="AI1210" s="83">
        <v>97.447306850712053</v>
      </c>
      <c r="AJ1210" s="84"/>
      <c r="AK1210" s="83">
        <v>97.592132513171208</v>
      </c>
      <c r="AL1210" s="57"/>
      <c r="AM1210" s="762"/>
      <c r="AN1210" s="762"/>
      <c r="AO1210" s="762"/>
      <c r="AP1210" s="762"/>
      <c r="AQ1210" s="762"/>
      <c r="AR1210" s="762"/>
      <c r="AS1210" s="762"/>
      <c r="AT1210" s="762"/>
      <c r="AU1210" s="762"/>
      <c r="AV1210" s="762"/>
    </row>
    <row r="1211" spans="1:48" s="1" customFormat="1" ht="15" customHeight="1">
      <c r="A1211" s="738"/>
      <c r="B1211" s="58"/>
      <c r="C1211" s="741"/>
      <c r="D1211" s="754"/>
      <c r="E1211" s="754" t="s">
        <v>102</v>
      </c>
      <c r="F1211" s="754"/>
      <c r="G1211" s="754"/>
      <c r="H1211" s="766"/>
      <c r="I1211" s="83">
        <v>98.224585353981993</v>
      </c>
      <c r="J1211" s="84"/>
      <c r="K1211" s="83">
        <v>98.709353651304099</v>
      </c>
      <c r="L1211" s="84"/>
      <c r="M1211" s="83">
        <v>99.016019674247204</v>
      </c>
      <c r="N1211" s="84"/>
      <c r="O1211" s="83">
        <v>99.227433082060699</v>
      </c>
      <c r="P1211" s="84"/>
      <c r="Q1211" s="83">
        <v>99.358484533877302</v>
      </c>
      <c r="R1211" s="84"/>
      <c r="S1211" s="83">
        <v>99.494389634645202</v>
      </c>
      <c r="T1211" s="84"/>
      <c r="U1211" s="83">
        <v>99.621363089747305</v>
      </c>
      <c r="V1211" s="84"/>
      <c r="W1211" s="83">
        <v>99.750873201299299</v>
      </c>
      <c r="X1211" s="84"/>
      <c r="Y1211" s="83">
        <v>99.8428596967766</v>
      </c>
      <c r="Z1211" s="84"/>
      <c r="AA1211" s="83">
        <v>99.907145125899703</v>
      </c>
      <c r="AB1211" s="84"/>
      <c r="AC1211" s="83">
        <v>99.937256323631701</v>
      </c>
      <c r="AD1211" s="84"/>
      <c r="AE1211" s="83">
        <v>99.9594594024706</v>
      </c>
      <c r="AF1211" s="84"/>
      <c r="AG1211" s="83">
        <v>99.974702983214897</v>
      </c>
      <c r="AH1211" s="84"/>
      <c r="AI1211" s="83">
        <v>99.974800865375201</v>
      </c>
      <c r="AJ1211" s="84"/>
      <c r="AK1211" s="83">
        <v>99.983461398179003</v>
      </c>
      <c r="AL1211" s="57"/>
      <c r="AM1211" s="762"/>
      <c r="AN1211" s="762"/>
      <c r="AO1211" s="762"/>
      <c r="AP1211" s="762"/>
      <c r="AQ1211" s="762"/>
      <c r="AR1211" s="762"/>
      <c r="AS1211" s="762"/>
      <c r="AT1211" s="762"/>
      <c r="AU1211" s="762"/>
      <c r="AV1211" s="762"/>
    </row>
    <row r="1212" spans="1:48" s="1" customFormat="1" ht="15" customHeight="1">
      <c r="A1212" s="738"/>
      <c r="B1212" s="58"/>
      <c r="C1212" s="741"/>
      <c r="D1212" s="754"/>
      <c r="E1212" s="754" t="s">
        <v>1151</v>
      </c>
      <c r="F1212" s="754"/>
      <c r="G1212" s="754"/>
      <c r="H1212" s="766"/>
      <c r="I1212" s="83">
        <v>94.663883787152301</v>
      </c>
      <c r="J1212" s="84"/>
      <c r="K1212" s="83">
        <v>95.886625432938899</v>
      </c>
      <c r="L1212" s="84"/>
      <c r="M1212" s="83">
        <v>96.4988983557176</v>
      </c>
      <c r="N1212" s="84"/>
      <c r="O1212" s="83">
        <v>96.774876356811305</v>
      </c>
      <c r="P1212" s="84"/>
      <c r="Q1212" s="83">
        <v>96.997975131127902</v>
      </c>
      <c r="R1212" s="84"/>
      <c r="S1212" s="83">
        <v>97.165437748417006</v>
      </c>
      <c r="T1212" s="84"/>
      <c r="U1212" s="83">
        <v>97.379913776958404</v>
      </c>
      <c r="V1212" s="84"/>
      <c r="W1212" s="83">
        <v>97.619547135807196</v>
      </c>
      <c r="X1212" s="84"/>
      <c r="Y1212" s="83">
        <v>97.859572807701397</v>
      </c>
      <c r="Z1212" s="84"/>
      <c r="AA1212" s="83">
        <v>98.1823445743061</v>
      </c>
      <c r="AB1212" s="84"/>
      <c r="AC1212" s="83">
        <v>98.356655053248403</v>
      </c>
      <c r="AD1212" s="84"/>
      <c r="AE1212" s="83">
        <v>98.481700896976704</v>
      </c>
      <c r="AF1212" s="84"/>
      <c r="AG1212" s="83">
        <v>98.581934159219003</v>
      </c>
      <c r="AH1212" s="84"/>
      <c r="AI1212" s="83">
        <v>98.657758636719095</v>
      </c>
      <c r="AJ1212" s="84"/>
      <c r="AK1212" s="83">
        <v>98.759743511016794</v>
      </c>
      <c r="AL1212" s="57"/>
      <c r="AM1212" s="762"/>
      <c r="AN1212" s="762"/>
      <c r="AO1212" s="762"/>
      <c r="AP1212" s="762"/>
      <c r="AQ1212" s="762"/>
      <c r="AR1212" s="762"/>
      <c r="AS1212" s="762"/>
      <c r="AT1212" s="762"/>
      <c r="AU1212" s="762"/>
      <c r="AV1212" s="762"/>
    </row>
    <row r="1213" spans="1:48" s="1" customFormat="1" ht="15" customHeight="1">
      <c r="A1213" s="738"/>
      <c r="B1213" s="58"/>
      <c r="C1213" s="741"/>
      <c r="D1213" s="754"/>
      <c r="E1213" s="754" t="s">
        <v>60</v>
      </c>
      <c r="F1213" s="754"/>
      <c r="G1213" s="754"/>
      <c r="H1213" s="766"/>
      <c r="I1213" s="83">
        <v>65.0009671986124</v>
      </c>
      <c r="J1213" s="84"/>
      <c r="K1213" s="83">
        <v>70.800801780550501</v>
      </c>
      <c r="L1213" s="84"/>
      <c r="M1213" s="83">
        <v>74.632324626594993</v>
      </c>
      <c r="N1213" s="84"/>
      <c r="O1213" s="83">
        <v>76.076185454454603</v>
      </c>
      <c r="P1213" s="84"/>
      <c r="Q1213" s="83">
        <v>77.080061929398298</v>
      </c>
      <c r="R1213" s="84"/>
      <c r="S1213" s="83">
        <v>78.085916762737</v>
      </c>
      <c r="T1213" s="84"/>
      <c r="U1213" s="83">
        <v>79.222008025898901</v>
      </c>
      <c r="V1213" s="84"/>
      <c r="W1213" s="83">
        <v>80.439671655187695</v>
      </c>
      <c r="X1213" s="84"/>
      <c r="Y1213" s="83">
        <v>81.695920538188702</v>
      </c>
      <c r="Z1213" s="84"/>
      <c r="AA1213" s="83">
        <v>83.075772370616207</v>
      </c>
      <c r="AB1213" s="84"/>
      <c r="AC1213" s="83">
        <v>84.4219491355163</v>
      </c>
      <c r="AD1213" s="84"/>
      <c r="AE1213" s="83">
        <v>85.569671489885906</v>
      </c>
      <c r="AF1213" s="84"/>
      <c r="AG1213" s="83">
        <v>86.516036327346001</v>
      </c>
      <c r="AH1213" s="84"/>
      <c r="AI1213" s="83">
        <v>87.473503798276397</v>
      </c>
      <c r="AJ1213" s="84"/>
      <c r="AK1213" s="83">
        <v>88.425445446454106</v>
      </c>
      <c r="AL1213" s="57"/>
      <c r="AM1213" s="762"/>
      <c r="AN1213" s="762"/>
      <c r="AO1213" s="762"/>
      <c r="AP1213" s="762"/>
      <c r="AQ1213" s="762"/>
      <c r="AR1213" s="762"/>
      <c r="AS1213" s="762"/>
      <c r="AT1213" s="762"/>
      <c r="AU1213" s="762"/>
      <c r="AV1213" s="762"/>
    </row>
    <row r="1214" spans="1:48" s="1" customFormat="1" ht="15" customHeight="1">
      <c r="A1214" s="738"/>
      <c r="B1214" s="58"/>
      <c r="C1214" s="741"/>
      <c r="D1214" s="734"/>
      <c r="E1214" s="760"/>
      <c r="F1214" s="760"/>
      <c r="G1214" s="754"/>
      <c r="H1214" s="766"/>
      <c r="I1214" s="59"/>
      <c r="J1214" s="60"/>
      <c r="K1214" s="59"/>
      <c r="L1214" s="60"/>
      <c r="M1214" s="59"/>
      <c r="N1214" s="60"/>
      <c r="O1214" s="59"/>
      <c r="P1214" s="60"/>
      <c r="Q1214" s="59"/>
      <c r="R1214" s="60"/>
      <c r="S1214" s="59"/>
      <c r="T1214" s="60"/>
      <c r="U1214" s="59"/>
      <c r="V1214" s="60"/>
      <c r="W1214" s="59"/>
      <c r="X1214" s="60"/>
      <c r="Y1214" s="59"/>
      <c r="Z1214" s="60"/>
      <c r="AA1214" s="59"/>
      <c r="AB1214" s="60"/>
      <c r="AC1214" s="59"/>
      <c r="AD1214" s="628"/>
      <c r="AE1214" s="59"/>
      <c r="AF1214" s="628"/>
      <c r="AG1214" s="59"/>
      <c r="AH1214" s="628"/>
      <c r="AI1214" s="59"/>
      <c r="AJ1214" s="34"/>
      <c r="AK1214" s="59"/>
      <c r="AL1214" s="34"/>
      <c r="AM1214" s="762"/>
      <c r="AN1214" s="762"/>
      <c r="AO1214" s="762"/>
      <c r="AP1214" s="762"/>
      <c r="AQ1214" s="762"/>
      <c r="AR1214" s="762"/>
      <c r="AS1214" s="762"/>
      <c r="AT1214" s="762"/>
      <c r="AU1214" s="762"/>
      <c r="AV1214" s="762"/>
    </row>
    <row r="1215" spans="1:48" s="1" customFormat="1" ht="28.5" customHeight="1">
      <c r="A1215" s="738"/>
      <c r="B1215" s="58" t="s">
        <v>127</v>
      </c>
      <c r="C1215" s="770" t="s">
        <v>736</v>
      </c>
      <c r="D1215" s="770"/>
      <c r="E1215" s="770"/>
      <c r="F1215" s="770"/>
      <c r="G1215" s="754"/>
      <c r="H1215" s="766" t="s">
        <v>624</v>
      </c>
      <c r="I1215" s="83">
        <v>10.389665000000001</v>
      </c>
      <c r="J1215" s="84"/>
      <c r="K1215" s="83">
        <v>80.674789000000004</v>
      </c>
      <c r="L1215" s="84"/>
      <c r="M1215" s="83">
        <v>131.41467</v>
      </c>
      <c r="N1215" s="84"/>
      <c r="O1215" s="83">
        <v>8.0414650000000005</v>
      </c>
      <c r="P1215" s="84"/>
      <c r="Q1215" s="83">
        <v>5.3162349999999998</v>
      </c>
      <c r="R1215" s="84"/>
      <c r="S1215" s="83">
        <v>394.25731400000001</v>
      </c>
      <c r="T1215" s="84"/>
      <c r="U1215" s="83">
        <v>58.2</v>
      </c>
      <c r="V1215" s="84"/>
      <c r="W1215" s="83">
        <v>282.89999999999998</v>
      </c>
      <c r="X1215" s="84"/>
      <c r="Y1215" s="83">
        <v>191.1</v>
      </c>
      <c r="Z1215" s="84"/>
      <c r="AA1215" s="83">
        <v>130.19999999999999</v>
      </c>
      <c r="AB1215" s="84"/>
      <c r="AC1215" s="31">
        <v>110.2</v>
      </c>
      <c r="AD1215" s="34"/>
      <c r="AE1215" s="49">
        <v>109.06</v>
      </c>
      <c r="AF1215" s="65"/>
      <c r="AG1215" s="59"/>
      <c r="AH1215" s="65"/>
      <c r="AI1215" s="59"/>
      <c r="AJ1215" s="65"/>
      <c r="AK1215" s="59"/>
      <c r="AL1215" s="65"/>
      <c r="AM1215" s="762"/>
      <c r="AN1215" s="762"/>
      <c r="AO1215" s="762"/>
      <c r="AP1215" s="762"/>
      <c r="AQ1215" s="762"/>
      <c r="AR1215" s="762"/>
      <c r="AS1215" s="762"/>
      <c r="AT1215" s="762"/>
      <c r="AU1215" s="762"/>
      <c r="AV1215" s="762"/>
    </row>
    <row r="1216" spans="1:48" s="1" customFormat="1" ht="15" customHeight="1">
      <c r="A1216" s="738"/>
      <c r="B1216" s="58"/>
      <c r="C1216" s="732"/>
      <c r="D1216" s="732"/>
      <c r="E1216" s="732"/>
      <c r="F1216" s="732"/>
      <c r="G1216" s="754"/>
      <c r="H1216" s="766"/>
      <c r="I1216" s="83"/>
      <c r="J1216" s="84"/>
      <c r="K1216" s="83"/>
      <c r="L1216" s="84"/>
      <c r="M1216" s="83"/>
      <c r="N1216" s="84"/>
      <c r="O1216" s="83"/>
      <c r="P1216" s="84"/>
      <c r="Q1216" s="83"/>
      <c r="R1216" s="84"/>
      <c r="S1216" s="83"/>
      <c r="T1216" s="84"/>
      <c r="U1216" s="83"/>
      <c r="V1216" s="84"/>
      <c r="W1216" s="83"/>
      <c r="X1216" s="84"/>
      <c r="Y1216" s="83"/>
      <c r="Z1216" s="84"/>
      <c r="AA1216" s="83"/>
      <c r="AB1216" s="84"/>
      <c r="AC1216" s="31"/>
      <c r="AD1216" s="34"/>
      <c r="AE1216" s="71"/>
      <c r="AF1216" s="192"/>
      <c r="AG1216" s="31"/>
      <c r="AH1216" s="192"/>
      <c r="AI1216" s="31"/>
      <c r="AJ1216" s="192"/>
      <c r="AK1216" s="31"/>
      <c r="AL1216" s="192"/>
      <c r="AM1216" s="762"/>
      <c r="AN1216" s="762"/>
      <c r="AO1216" s="762"/>
      <c r="AP1216" s="762"/>
      <c r="AQ1216" s="762"/>
      <c r="AR1216" s="762"/>
      <c r="AS1216" s="762"/>
      <c r="AT1216" s="762"/>
      <c r="AU1216" s="762"/>
      <c r="AV1216" s="762"/>
    </row>
    <row r="1217" spans="1:48" s="1" customFormat="1" ht="39" customHeight="1">
      <c r="A1217" s="738"/>
      <c r="B1217" s="58" t="s">
        <v>275</v>
      </c>
      <c r="C1217" s="782" t="s">
        <v>1010</v>
      </c>
      <c r="D1217" s="782"/>
      <c r="E1217" s="782"/>
      <c r="F1217" s="782"/>
      <c r="G1217" s="754"/>
      <c r="H1217" s="766" t="s">
        <v>22</v>
      </c>
      <c r="I1217" s="59" t="s">
        <v>13</v>
      </c>
      <c r="J1217" s="60"/>
      <c r="K1217" s="59" t="s">
        <v>13</v>
      </c>
      <c r="L1217" s="60"/>
      <c r="M1217" s="59" t="s">
        <v>13</v>
      </c>
      <c r="N1217" s="60"/>
      <c r="O1217" s="59" t="s">
        <v>13</v>
      </c>
      <c r="P1217" s="60"/>
      <c r="Q1217" s="59" t="s">
        <v>13</v>
      </c>
      <c r="R1217" s="60"/>
      <c r="S1217" s="59" t="s">
        <v>13</v>
      </c>
      <c r="T1217" s="60"/>
      <c r="U1217" s="59" t="s">
        <v>13</v>
      </c>
      <c r="V1217" s="60"/>
      <c r="W1217" s="59" t="s">
        <v>13</v>
      </c>
      <c r="X1217" s="60"/>
      <c r="Y1217" s="59" t="s">
        <v>13</v>
      </c>
      <c r="Z1217" s="60"/>
      <c r="AA1217" s="59" t="s">
        <v>13</v>
      </c>
      <c r="AB1217" s="60"/>
      <c r="AC1217" s="45">
        <v>100</v>
      </c>
      <c r="AD1217" s="34"/>
      <c r="AE1217" s="45">
        <v>100</v>
      </c>
      <c r="AF1217" s="34"/>
      <c r="AG1217" s="45">
        <v>100</v>
      </c>
      <c r="AH1217" s="34"/>
      <c r="AI1217" s="45">
        <v>100</v>
      </c>
      <c r="AJ1217" s="34"/>
      <c r="AK1217" s="45">
        <v>100</v>
      </c>
      <c r="AL1217" s="34"/>
      <c r="AM1217" s="762"/>
      <c r="AN1217" s="762"/>
      <c r="AO1217" s="762"/>
      <c r="AP1217" s="762"/>
      <c r="AQ1217" s="762"/>
      <c r="AR1217" s="762"/>
      <c r="AS1217" s="762"/>
      <c r="AT1217" s="762"/>
      <c r="AU1217" s="762"/>
      <c r="AV1217" s="762"/>
    </row>
    <row r="1218" spans="1:48" s="1" customFormat="1" ht="15" customHeight="1">
      <c r="A1218" s="738"/>
      <c r="B1218" s="58"/>
      <c r="C1218" s="741"/>
      <c r="D1218" s="741"/>
      <c r="E1218" s="741"/>
      <c r="F1218" s="741"/>
      <c r="G1218" s="754"/>
      <c r="H1218" s="766"/>
      <c r="I1218" s="31"/>
      <c r="J1218" s="34"/>
      <c r="K1218" s="31"/>
      <c r="L1218" s="34"/>
      <c r="M1218" s="31"/>
      <c r="N1218" s="34"/>
      <c r="O1218" s="31"/>
      <c r="P1218" s="34"/>
      <c r="Q1218" s="31"/>
      <c r="R1218" s="34"/>
      <c r="S1218" s="31"/>
      <c r="T1218" s="34"/>
      <c r="U1218" s="31"/>
      <c r="V1218" s="34"/>
      <c r="W1218" s="31"/>
      <c r="X1218" s="34"/>
      <c r="Y1218" s="31"/>
      <c r="Z1218" s="34"/>
      <c r="AA1218" s="31"/>
      <c r="AB1218" s="34"/>
      <c r="AC1218" s="31"/>
      <c r="AD1218" s="34"/>
      <c r="AE1218" s="31"/>
      <c r="AF1218" s="34"/>
      <c r="AG1218" s="31"/>
      <c r="AH1218" s="34"/>
      <c r="AI1218" s="31"/>
      <c r="AJ1218" s="34"/>
      <c r="AK1218" s="31"/>
      <c r="AL1218" s="34"/>
      <c r="AM1218" s="762"/>
      <c r="AN1218" s="762"/>
      <c r="AO1218" s="762"/>
      <c r="AP1218" s="762"/>
      <c r="AQ1218" s="762"/>
      <c r="AR1218" s="762"/>
      <c r="AS1218" s="762"/>
      <c r="AT1218" s="762"/>
      <c r="AU1218" s="762"/>
      <c r="AV1218" s="762"/>
    </row>
    <row r="1219" spans="1:48" s="1" customFormat="1" ht="15" customHeight="1">
      <c r="A1219" s="738"/>
      <c r="B1219" s="58"/>
      <c r="C1219" s="741"/>
      <c r="D1219" s="772" t="s">
        <v>1011</v>
      </c>
      <c r="E1219" s="772"/>
      <c r="F1219" s="772"/>
      <c r="G1219" s="754"/>
      <c r="H1219" s="766"/>
      <c r="I1219" s="31"/>
      <c r="J1219" s="34"/>
      <c r="K1219" s="31"/>
      <c r="L1219" s="34"/>
      <c r="M1219" s="31"/>
      <c r="N1219" s="34"/>
      <c r="O1219" s="31"/>
      <c r="P1219" s="34"/>
      <c r="Q1219" s="31"/>
      <c r="R1219" s="34"/>
      <c r="S1219" s="31"/>
      <c r="T1219" s="34"/>
      <c r="U1219" s="31"/>
      <c r="V1219" s="34"/>
      <c r="W1219" s="31"/>
      <c r="X1219" s="34"/>
      <c r="Y1219" s="31"/>
      <c r="Z1219" s="34"/>
      <c r="AA1219" s="31"/>
      <c r="AB1219" s="34"/>
      <c r="AC1219" s="31"/>
      <c r="AD1219" s="34"/>
      <c r="AE1219" s="31"/>
      <c r="AF1219" s="34"/>
      <c r="AG1219" s="31"/>
      <c r="AH1219" s="34"/>
      <c r="AI1219" s="31"/>
      <c r="AJ1219" s="34"/>
      <c r="AK1219" s="31"/>
      <c r="AL1219" s="34"/>
      <c r="AM1219" s="762"/>
      <c r="AN1219" s="762"/>
      <c r="AO1219" s="762"/>
      <c r="AP1219" s="762"/>
      <c r="AQ1219" s="762"/>
      <c r="AR1219" s="762"/>
      <c r="AS1219" s="762"/>
      <c r="AT1219" s="762"/>
      <c r="AU1219" s="762"/>
      <c r="AV1219" s="762"/>
    </row>
    <row r="1220" spans="1:48" s="1" customFormat="1" ht="15" customHeight="1">
      <c r="A1220" s="738"/>
      <c r="B1220" s="58"/>
      <c r="C1220" s="741"/>
      <c r="D1220" s="754"/>
      <c r="E1220" s="772" t="s">
        <v>1012</v>
      </c>
      <c r="F1220" s="772"/>
      <c r="G1220" s="754"/>
      <c r="H1220" s="766"/>
      <c r="I1220" s="59" t="s">
        <v>13</v>
      </c>
      <c r="J1220" s="60"/>
      <c r="K1220" s="59" t="s">
        <v>13</v>
      </c>
      <c r="L1220" s="60"/>
      <c r="M1220" s="59" t="s">
        <v>13</v>
      </c>
      <c r="N1220" s="60"/>
      <c r="O1220" s="59" t="s">
        <v>13</v>
      </c>
      <c r="P1220" s="60"/>
      <c r="Q1220" s="59" t="s">
        <v>13</v>
      </c>
      <c r="R1220" s="60"/>
      <c r="S1220" s="59" t="s">
        <v>13</v>
      </c>
      <c r="T1220" s="60"/>
      <c r="U1220" s="59" t="s">
        <v>13</v>
      </c>
      <c r="V1220" s="60"/>
      <c r="W1220" s="59" t="s">
        <v>13</v>
      </c>
      <c r="X1220" s="60"/>
      <c r="Y1220" s="59" t="s">
        <v>13</v>
      </c>
      <c r="Z1220" s="60"/>
      <c r="AA1220" s="59" t="s">
        <v>13</v>
      </c>
      <c r="AB1220" s="60"/>
      <c r="AC1220" s="59">
        <v>100</v>
      </c>
      <c r="AD1220" s="628"/>
      <c r="AE1220" s="59">
        <v>100</v>
      </c>
      <c r="AF1220" s="628"/>
      <c r="AG1220" s="59">
        <v>100</v>
      </c>
      <c r="AH1220" s="628"/>
      <c r="AI1220" s="59">
        <v>100</v>
      </c>
      <c r="AJ1220" s="34"/>
      <c r="AK1220" s="59">
        <v>100</v>
      </c>
      <c r="AL1220" s="34"/>
      <c r="AM1220" s="762"/>
      <c r="AN1220" s="762"/>
      <c r="AO1220" s="762"/>
      <c r="AP1220" s="762"/>
      <c r="AQ1220" s="762"/>
      <c r="AR1220" s="762"/>
      <c r="AS1220" s="762"/>
      <c r="AT1220" s="762"/>
      <c r="AU1220" s="762"/>
      <c r="AV1220" s="762"/>
    </row>
    <row r="1221" spans="1:48" s="1" customFormat="1" ht="15" customHeight="1">
      <c r="A1221" s="738"/>
      <c r="B1221" s="58"/>
      <c r="C1221" s="741"/>
      <c r="D1221" s="754"/>
      <c r="E1221" s="772" t="s">
        <v>357</v>
      </c>
      <c r="F1221" s="772"/>
      <c r="G1221" s="754"/>
      <c r="H1221" s="766"/>
      <c r="I1221" s="59" t="s">
        <v>13</v>
      </c>
      <c r="J1221" s="60"/>
      <c r="K1221" s="59" t="s">
        <v>13</v>
      </c>
      <c r="L1221" s="60"/>
      <c r="M1221" s="59" t="s">
        <v>13</v>
      </c>
      <c r="N1221" s="60"/>
      <c r="O1221" s="59" t="s">
        <v>13</v>
      </c>
      <c r="P1221" s="60"/>
      <c r="Q1221" s="59" t="s">
        <v>13</v>
      </c>
      <c r="R1221" s="60"/>
      <c r="S1221" s="59" t="s">
        <v>13</v>
      </c>
      <c r="T1221" s="60"/>
      <c r="U1221" s="59" t="s">
        <v>13</v>
      </c>
      <c r="V1221" s="60"/>
      <c r="W1221" s="59" t="s">
        <v>13</v>
      </c>
      <c r="X1221" s="60"/>
      <c r="Y1221" s="59" t="s">
        <v>13</v>
      </c>
      <c r="Z1221" s="60"/>
      <c r="AA1221" s="59" t="s">
        <v>13</v>
      </c>
      <c r="AB1221" s="60"/>
      <c r="AC1221" s="59">
        <v>100</v>
      </c>
      <c r="AD1221" s="628"/>
      <c r="AE1221" s="59">
        <v>100</v>
      </c>
      <c r="AF1221" s="628"/>
      <c r="AG1221" s="59">
        <v>100</v>
      </c>
      <c r="AH1221" s="628"/>
      <c r="AI1221" s="59">
        <v>100</v>
      </c>
      <c r="AJ1221" s="34"/>
      <c r="AK1221" s="59">
        <v>100</v>
      </c>
      <c r="AL1221" s="34"/>
      <c r="AM1221" s="762"/>
      <c r="AN1221" s="762"/>
      <c r="AO1221" s="762"/>
      <c r="AP1221" s="762"/>
      <c r="AQ1221" s="762"/>
      <c r="AR1221" s="762"/>
      <c r="AS1221" s="762"/>
      <c r="AT1221" s="762"/>
      <c r="AU1221" s="762"/>
      <c r="AV1221" s="762"/>
    </row>
    <row r="1222" spans="1:48" s="1" customFormat="1" ht="15" customHeight="1">
      <c r="A1222" s="738"/>
      <c r="B1222" s="58"/>
      <c r="C1222" s="741"/>
      <c r="D1222" s="754"/>
      <c r="E1222" s="772" t="s">
        <v>1013</v>
      </c>
      <c r="F1222" s="772"/>
      <c r="G1222" s="754"/>
      <c r="H1222" s="766"/>
      <c r="I1222" s="59" t="s">
        <v>13</v>
      </c>
      <c r="J1222" s="60"/>
      <c r="K1222" s="59" t="s">
        <v>13</v>
      </c>
      <c r="L1222" s="60"/>
      <c r="M1222" s="59" t="s">
        <v>13</v>
      </c>
      <c r="N1222" s="60"/>
      <c r="O1222" s="59" t="s">
        <v>13</v>
      </c>
      <c r="P1222" s="60"/>
      <c r="Q1222" s="59" t="s">
        <v>13</v>
      </c>
      <c r="R1222" s="60"/>
      <c r="S1222" s="59" t="s">
        <v>13</v>
      </c>
      <c r="T1222" s="60"/>
      <c r="U1222" s="59" t="s">
        <v>13</v>
      </c>
      <c r="V1222" s="60"/>
      <c r="W1222" s="59" t="s">
        <v>13</v>
      </c>
      <c r="X1222" s="60"/>
      <c r="Y1222" s="59" t="s">
        <v>13</v>
      </c>
      <c r="Z1222" s="60"/>
      <c r="AA1222" s="59" t="s">
        <v>13</v>
      </c>
      <c r="AB1222" s="60"/>
      <c r="AC1222" s="59">
        <v>100</v>
      </c>
      <c r="AD1222" s="628"/>
      <c r="AE1222" s="59">
        <v>100</v>
      </c>
      <c r="AF1222" s="628"/>
      <c r="AG1222" s="59">
        <v>100</v>
      </c>
      <c r="AH1222" s="628"/>
      <c r="AI1222" s="59">
        <v>100</v>
      </c>
      <c r="AJ1222" s="34"/>
      <c r="AK1222" s="59">
        <v>100</v>
      </c>
      <c r="AL1222" s="34"/>
      <c r="AM1222" s="762"/>
      <c r="AN1222" s="762"/>
      <c r="AO1222" s="762"/>
      <c r="AP1222" s="762"/>
      <c r="AQ1222" s="762"/>
      <c r="AR1222" s="762"/>
      <c r="AS1222" s="762"/>
      <c r="AT1222" s="762"/>
      <c r="AU1222" s="762"/>
      <c r="AV1222" s="762"/>
    </row>
    <row r="1223" spans="1:48" s="1" customFormat="1" ht="15" customHeight="1">
      <c r="A1223" s="738"/>
      <c r="B1223" s="58"/>
      <c r="C1223" s="741"/>
      <c r="D1223" s="754"/>
      <c r="E1223" s="772" t="s">
        <v>731</v>
      </c>
      <c r="F1223" s="772"/>
      <c r="G1223" s="754"/>
      <c r="H1223" s="766"/>
      <c r="I1223" s="59" t="s">
        <v>13</v>
      </c>
      <c r="J1223" s="60"/>
      <c r="K1223" s="59" t="s">
        <v>13</v>
      </c>
      <c r="L1223" s="60"/>
      <c r="M1223" s="59" t="s">
        <v>13</v>
      </c>
      <c r="N1223" s="60"/>
      <c r="O1223" s="59" t="s">
        <v>13</v>
      </c>
      <c r="P1223" s="60"/>
      <c r="Q1223" s="59" t="s">
        <v>13</v>
      </c>
      <c r="R1223" s="60"/>
      <c r="S1223" s="59" t="s">
        <v>13</v>
      </c>
      <c r="T1223" s="60"/>
      <c r="U1223" s="59" t="s">
        <v>13</v>
      </c>
      <c r="V1223" s="60"/>
      <c r="W1223" s="59" t="s">
        <v>13</v>
      </c>
      <c r="X1223" s="60"/>
      <c r="Y1223" s="59" t="s">
        <v>13</v>
      </c>
      <c r="Z1223" s="60"/>
      <c r="AA1223" s="59" t="s">
        <v>13</v>
      </c>
      <c r="AB1223" s="60"/>
      <c r="AC1223" s="59">
        <v>100</v>
      </c>
      <c r="AD1223" s="628"/>
      <c r="AE1223" s="59">
        <v>100</v>
      </c>
      <c r="AF1223" s="628"/>
      <c r="AG1223" s="59">
        <v>100</v>
      </c>
      <c r="AH1223" s="628"/>
      <c r="AI1223" s="59">
        <v>100</v>
      </c>
      <c r="AJ1223" s="34"/>
      <c r="AK1223" s="59">
        <v>100</v>
      </c>
      <c r="AL1223" s="34"/>
      <c r="AM1223" s="762"/>
      <c r="AN1223" s="762"/>
      <c r="AO1223" s="762"/>
      <c r="AP1223" s="762"/>
      <c r="AQ1223" s="762"/>
      <c r="AR1223" s="762"/>
      <c r="AS1223" s="762"/>
      <c r="AT1223" s="762"/>
      <c r="AU1223" s="762"/>
      <c r="AV1223" s="762"/>
    </row>
    <row r="1224" spans="1:48" s="1" customFormat="1" ht="15" customHeight="1">
      <c r="A1224" s="738"/>
      <c r="B1224" s="58"/>
      <c r="C1224" s="741"/>
      <c r="D1224" s="754"/>
      <c r="E1224" s="772" t="s">
        <v>706</v>
      </c>
      <c r="F1224" s="772"/>
      <c r="G1224" s="754"/>
      <c r="H1224" s="766"/>
      <c r="I1224" s="59" t="s">
        <v>13</v>
      </c>
      <c r="J1224" s="60"/>
      <c r="K1224" s="59" t="s">
        <v>13</v>
      </c>
      <c r="L1224" s="60"/>
      <c r="M1224" s="59" t="s">
        <v>13</v>
      </c>
      <c r="N1224" s="60"/>
      <c r="O1224" s="59" t="s">
        <v>13</v>
      </c>
      <c r="P1224" s="60"/>
      <c r="Q1224" s="59" t="s">
        <v>13</v>
      </c>
      <c r="R1224" s="60"/>
      <c r="S1224" s="59" t="s">
        <v>13</v>
      </c>
      <c r="T1224" s="60"/>
      <c r="U1224" s="59" t="s">
        <v>13</v>
      </c>
      <c r="V1224" s="60"/>
      <c r="W1224" s="59" t="s">
        <v>13</v>
      </c>
      <c r="X1224" s="60"/>
      <c r="Y1224" s="59" t="s">
        <v>13</v>
      </c>
      <c r="Z1224" s="60"/>
      <c r="AA1224" s="59" t="s">
        <v>13</v>
      </c>
      <c r="AB1224" s="60"/>
      <c r="AC1224" s="59">
        <v>100</v>
      </c>
      <c r="AD1224" s="628"/>
      <c r="AE1224" s="59">
        <v>100</v>
      </c>
      <c r="AF1224" s="628"/>
      <c r="AG1224" s="59">
        <v>100</v>
      </c>
      <c r="AH1224" s="628"/>
      <c r="AI1224" s="59">
        <v>100</v>
      </c>
      <c r="AJ1224" s="34"/>
      <c r="AK1224" s="59">
        <v>100</v>
      </c>
      <c r="AL1224" s="34"/>
      <c r="AM1224" s="762"/>
      <c r="AN1224" s="762"/>
      <c r="AO1224" s="762"/>
      <c r="AP1224" s="762"/>
      <c r="AQ1224" s="762"/>
      <c r="AR1224" s="762"/>
      <c r="AS1224" s="762"/>
      <c r="AT1224" s="762"/>
      <c r="AU1224" s="762"/>
      <c r="AV1224" s="762"/>
    </row>
    <row r="1225" spans="1:48" s="1" customFormat="1" ht="12" customHeight="1" thickBot="1">
      <c r="A1225" s="123"/>
      <c r="B1225" s="118"/>
      <c r="C1225" s="217"/>
      <c r="D1225" s="217"/>
      <c r="E1225" s="163"/>
      <c r="F1225" s="163"/>
      <c r="G1225" s="164"/>
      <c r="H1225" s="119"/>
      <c r="I1225" s="367"/>
      <c r="J1225" s="717"/>
      <c r="K1225" s="367"/>
      <c r="L1225" s="717"/>
      <c r="M1225" s="367"/>
      <c r="N1225" s="717"/>
      <c r="O1225" s="367"/>
      <c r="P1225" s="717"/>
      <c r="Q1225" s="367"/>
      <c r="R1225" s="717"/>
      <c r="S1225" s="120"/>
      <c r="T1225" s="124"/>
      <c r="U1225" s="120"/>
      <c r="V1225" s="124"/>
      <c r="W1225" s="120"/>
      <c r="X1225" s="124"/>
      <c r="Y1225" s="120"/>
      <c r="Z1225" s="124"/>
      <c r="AA1225" s="120"/>
      <c r="AB1225" s="124"/>
      <c r="AC1225" s="120"/>
      <c r="AD1225" s="124"/>
      <c r="AE1225" s="120"/>
      <c r="AF1225" s="124"/>
      <c r="AG1225" s="120"/>
      <c r="AH1225" s="124"/>
      <c r="AI1225" s="120"/>
      <c r="AJ1225" s="124"/>
      <c r="AK1225" s="120"/>
      <c r="AL1225" s="124"/>
      <c r="AM1225" s="762"/>
      <c r="AN1225" s="762"/>
      <c r="AO1225" s="762"/>
      <c r="AP1225" s="762"/>
      <c r="AQ1225" s="762"/>
      <c r="AR1225" s="762"/>
      <c r="AS1225" s="762"/>
      <c r="AT1225" s="762"/>
      <c r="AU1225" s="762"/>
      <c r="AV1225" s="762"/>
    </row>
    <row r="1226" spans="1:48" s="14" customFormat="1" ht="13.7" customHeight="1">
      <c r="A1226" s="127" t="s">
        <v>1140</v>
      </c>
      <c r="B1226" s="128"/>
      <c r="C1226" s="129"/>
      <c r="D1226" s="129"/>
      <c r="E1226" s="129"/>
      <c r="F1226" s="129"/>
      <c r="G1226" s="130"/>
      <c r="H1226" s="131"/>
      <c r="I1226" s="31"/>
      <c r="J1226" s="32"/>
      <c r="K1226" s="31"/>
      <c r="L1226" s="32"/>
      <c r="M1226" s="31"/>
      <c r="N1226" s="32"/>
      <c r="O1226" s="31"/>
      <c r="P1226" s="32"/>
      <c r="Q1226" s="31"/>
      <c r="R1226" s="32"/>
      <c r="S1226" s="31"/>
      <c r="T1226" s="32"/>
      <c r="U1226" s="31"/>
      <c r="V1226" s="32"/>
      <c r="W1226" s="31"/>
      <c r="X1226" s="32"/>
      <c r="Y1226" s="31"/>
      <c r="Z1226" s="32"/>
      <c r="AA1226" s="31"/>
      <c r="AB1226" s="32"/>
      <c r="AC1226" s="31"/>
      <c r="AD1226" s="32"/>
      <c r="AE1226" s="31"/>
      <c r="AF1226" s="32"/>
      <c r="AG1226" s="31"/>
      <c r="AH1226" s="32"/>
      <c r="AI1226" s="31"/>
      <c r="AJ1226" s="32"/>
      <c r="AK1226" s="31"/>
      <c r="AL1226" s="32"/>
      <c r="AM1226" s="133"/>
      <c r="AN1226" s="133"/>
      <c r="AO1226" s="133"/>
      <c r="AP1226" s="133"/>
      <c r="AQ1226" s="133"/>
      <c r="AR1226" s="133"/>
      <c r="AS1226" s="133"/>
      <c r="AT1226" s="133"/>
      <c r="AU1226" s="133"/>
      <c r="AV1226" s="133"/>
    </row>
    <row r="1227" spans="1:48" s="14" customFormat="1" ht="13.7" customHeight="1">
      <c r="A1227" s="134" t="s">
        <v>1141</v>
      </c>
      <c r="B1227" s="134"/>
      <c r="C1227" s="134"/>
      <c r="D1227" s="134"/>
      <c r="E1227" s="134"/>
      <c r="F1227" s="134"/>
      <c r="G1227" s="134"/>
      <c r="H1227" s="134"/>
      <c r="I1227" s="31"/>
      <c r="J1227" s="34"/>
      <c r="K1227" s="31"/>
      <c r="L1227" s="34"/>
      <c r="M1227" s="31"/>
      <c r="N1227" s="34"/>
      <c r="O1227" s="31"/>
      <c r="P1227" s="34"/>
      <c r="Q1227" s="31"/>
      <c r="R1227" s="34"/>
      <c r="S1227" s="31"/>
      <c r="T1227" s="34"/>
      <c r="U1227" s="31"/>
      <c r="V1227" s="34"/>
      <c r="W1227" s="31"/>
      <c r="X1227" s="32"/>
      <c r="Y1227" s="31"/>
      <c r="Z1227" s="32"/>
      <c r="AA1227" s="31"/>
      <c r="AB1227" s="32"/>
      <c r="AC1227" s="31"/>
      <c r="AD1227" s="32"/>
      <c r="AE1227" s="31"/>
      <c r="AF1227" s="32"/>
      <c r="AG1227" s="31"/>
      <c r="AH1227" s="32"/>
      <c r="AI1227" s="31"/>
      <c r="AJ1227" s="32"/>
      <c r="AK1227" s="31"/>
      <c r="AL1227" s="32"/>
      <c r="AM1227" s="133"/>
      <c r="AN1227" s="133"/>
      <c r="AO1227" s="133"/>
      <c r="AP1227" s="133"/>
      <c r="AQ1227" s="133"/>
      <c r="AR1227" s="133"/>
      <c r="AS1227" s="133"/>
      <c r="AT1227" s="133"/>
      <c r="AU1227" s="133"/>
      <c r="AV1227" s="133"/>
    </row>
    <row r="1228" spans="1:48" s="14" customFormat="1" ht="9" customHeight="1">
      <c r="A1228" s="135"/>
      <c r="B1228" s="135"/>
      <c r="C1228" s="135"/>
      <c r="D1228" s="135"/>
      <c r="E1228" s="135"/>
      <c r="F1228" s="135"/>
      <c r="G1228" s="135"/>
      <c r="H1228" s="135"/>
      <c r="I1228" s="59"/>
      <c r="J1228" s="85"/>
      <c r="K1228" s="59"/>
      <c r="L1228" s="85"/>
      <c r="M1228" s="59"/>
      <c r="N1228" s="85"/>
      <c r="O1228" s="59"/>
      <c r="P1228" s="85"/>
      <c r="Q1228" s="59"/>
      <c r="R1228" s="85"/>
      <c r="S1228" s="59"/>
      <c r="T1228" s="85"/>
      <c r="U1228" s="59"/>
      <c r="V1228" s="85"/>
      <c r="W1228" s="31"/>
      <c r="X1228" s="32"/>
      <c r="Y1228" s="31"/>
      <c r="Z1228" s="32"/>
      <c r="AA1228" s="31"/>
      <c r="AB1228" s="32"/>
      <c r="AC1228" s="31"/>
      <c r="AD1228" s="32"/>
      <c r="AE1228" s="31"/>
      <c r="AF1228" s="32"/>
      <c r="AG1228" s="31"/>
      <c r="AH1228" s="32"/>
      <c r="AI1228" s="31"/>
      <c r="AJ1228" s="32"/>
      <c r="AK1228" s="31"/>
      <c r="AL1228" s="32"/>
      <c r="AM1228" s="133"/>
      <c r="AN1228" s="133"/>
      <c r="AO1228" s="133"/>
      <c r="AP1228" s="133"/>
      <c r="AQ1228" s="133"/>
      <c r="AR1228" s="133"/>
      <c r="AS1228" s="133"/>
      <c r="AT1228" s="133"/>
      <c r="AU1228" s="133"/>
      <c r="AV1228" s="133"/>
    </row>
    <row r="1229" spans="1:48" s="6" customFormat="1" ht="27" customHeight="1">
      <c r="A1229" s="786" t="s">
        <v>334</v>
      </c>
      <c r="B1229" s="786"/>
      <c r="C1229" s="786"/>
      <c r="D1229" s="786"/>
      <c r="E1229" s="786"/>
      <c r="F1229" s="786"/>
      <c r="G1229" s="786"/>
      <c r="H1229" s="786"/>
      <c r="I1229" s="786"/>
      <c r="J1229" s="786"/>
      <c r="K1229" s="786"/>
      <c r="L1229" s="786"/>
      <c r="M1229" s="786"/>
      <c r="N1229" s="786"/>
      <c r="O1229" s="786"/>
      <c r="P1229" s="786"/>
      <c r="Q1229" s="786"/>
      <c r="R1229" s="786"/>
      <c r="S1229" s="786"/>
      <c r="T1229" s="786"/>
      <c r="U1229" s="786"/>
      <c r="V1229" s="786"/>
      <c r="W1229" s="786"/>
      <c r="X1229" s="786"/>
      <c r="Y1229" s="786"/>
      <c r="Z1229" s="786"/>
      <c r="AA1229" s="786"/>
      <c r="AB1229" s="693"/>
      <c r="AC1229" s="31"/>
      <c r="AD1229" s="34"/>
      <c r="AE1229" s="31"/>
      <c r="AF1229" s="34"/>
      <c r="AG1229" s="31"/>
      <c r="AH1229" s="34"/>
      <c r="AI1229" s="31"/>
      <c r="AJ1229" s="34"/>
      <c r="AK1229" s="31"/>
      <c r="AL1229" s="34"/>
      <c r="AM1229" s="134"/>
      <c r="AN1229" s="134"/>
      <c r="AO1229" s="134"/>
      <c r="AP1229" s="134"/>
      <c r="AQ1229" s="134"/>
      <c r="AR1229" s="134"/>
      <c r="AS1229" s="134"/>
      <c r="AT1229" s="134"/>
      <c r="AU1229" s="134"/>
      <c r="AV1229" s="134"/>
    </row>
    <row r="1230" spans="1:48" s="6" customFormat="1" ht="27" customHeight="1">
      <c r="A1230" s="786" t="s">
        <v>335</v>
      </c>
      <c r="B1230" s="786"/>
      <c r="C1230" s="786"/>
      <c r="D1230" s="786"/>
      <c r="E1230" s="786"/>
      <c r="F1230" s="786"/>
      <c r="G1230" s="786"/>
      <c r="H1230" s="786"/>
      <c r="I1230" s="786"/>
      <c r="J1230" s="786"/>
      <c r="K1230" s="786"/>
      <c r="L1230" s="786"/>
      <c r="M1230" s="786"/>
      <c r="N1230" s="786"/>
      <c r="O1230" s="786"/>
      <c r="P1230" s="786"/>
      <c r="Q1230" s="786"/>
      <c r="R1230" s="786"/>
      <c r="S1230" s="786"/>
      <c r="T1230" s="786"/>
      <c r="U1230" s="786"/>
      <c r="V1230" s="786"/>
      <c r="W1230" s="786"/>
      <c r="X1230" s="786"/>
      <c r="Y1230" s="786"/>
      <c r="Z1230" s="786"/>
      <c r="AA1230" s="786"/>
      <c r="AB1230" s="693"/>
      <c r="AC1230" s="31"/>
      <c r="AD1230" s="34"/>
      <c r="AE1230" s="31"/>
      <c r="AF1230" s="34"/>
      <c r="AG1230" s="31"/>
      <c r="AH1230" s="34"/>
      <c r="AI1230" s="31"/>
      <c r="AJ1230" s="34"/>
      <c r="AK1230" s="31"/>
      <c r="AL1230" s="34"/>
      <c r="AM1230" s="134"/>
      <c r="AN1230" s="134"/>
      <c r="AO1230" s="134"/>
      <c r="AP1230" s="134"/>
      <c r="AQ1230" s="134"/>
      <c r="AR1230" s="134"/>
      <c r="AS1230" s="134"/>
      <c r="AT1230" s="134"/>
      <c r="AU1230" s="134"/>
      <c r="AV1230" s="134"/>
    </row>
    <row r="1231" spans="1:48" s="6" customFormat="1" ht="27" customHeight="1">
      <c r="A1231" s="786" t="s">
        <v>336</v>
      </c>
      <c r="B1231" s="786"/>
      <c r="C1231" s="786"/>
      <c r="D1231" s="786"/>
      <c r="E1231" s="786"/>
      <c r="F1231" s="786"/>
      <c r="G1231" s="786"/>
      <c r="H1231" s="786"/>
      <c r="I1231" s="786"/>
      <c r="J1231" s="786"/>
      <c r="K1231" s="786"/>
      <c r="L1231" s="786"/>
      <c r="M1231" s="786"/>
      <c r="N1231" s="786"/>
      <c r="O1231" s="786"/>
      <c r="P1231" s="786"/>
      <c r="Q1231" s="786"/>
      <c r="R1231" s="786"/>
      <c r="S1231" s="786"/>
      <c r="T1231" s="786"/>
      <c r="U1231" s="786"/>
      <c r="V1231" s="786"/>
      <c r="W1231" s="786"/>
      <c r="X1231" s="786"/>
      <c r="Y1231" s="786"/>
      <c r="Z1231" s="786"/>
      <c r="AA1231" s="786"/>
      <c r="AB1231" s="693"/>
      <c r="AC1231" s="31"/>
      <c r="AD1231" s="34"/>
      <c r="AE1231" s="31"/>
      <c r="AF1231" s="34"/>
      <c r="AG1231" s="31"/>
      <c r="AH1231" s="34"/>
      <c r="AI1231" s="31"/>
      <c r="AJ1231" s="34"/>
      <c r="AK1231" s="31"/>
      <c r="AL1231" s="34"/>
      <c r="AM1231" s="134"/>
      <c r="AN1231" s="134"/>
      <c r="AO1231" s="134"/>
      <c r="AP1231" s="134"/>
      <c r="AQ1231" s="134"/>
      <c r="AR1231" s="134"/>
      <c r="AS1231" s="134"/>
      <c r="AT1231" s="134"/>
      <c r="AU1231" s="134"/>
      <c r="AV1231" s="134"/>
    </row>
    <row r="1232" spans="1:48" s="6" customFormat="1" ht="27" customHeight="1">
      <c r="A1232" s="786" t="s">
        <v>337</v>
      </c>
      <c r="B1232" s="786"/>
      <c r="C1232" s="786"/>
      <c r="D1232" s="786"/>
      <c r="E1232" s="786"/>
      <c r="F1232" s="786"/>
      <c r="G1232" s="786"/>
      <c r="H1232" s="786"/>
      <c r="I1232" s="786"/>
      <c r="J1232" s="786"/>
      <c r="K1232" s="786"/>
      <c r="L1232" s="786"/>
      <c r="M1232" s="786"/>
      <c r="N1232" s="786"/>
      <c r="O1232" s="786"/>
      <c r="P1232" s="786"/>
      <c r="Q1232" s="786"/>
      <c r="R1232" s="786"/>
      <c r="S1232" s="786"/>
      <c r="T1232" s="786"/>
      <c r="U1232" s="786"/>
      <c r="V1232" s="786"/>
      <c r="W1232" s="786"/>
      <c r="X1232" s="786"/>
      <c r="Y1232" s="786"/>
      <c r="Z1232" s="786"/>
      <c r="AA1232" s="786"/>
      <c r="AB1232" s="693"/>
      <c r="AC1232" s="31"/>
      <c r="AD1232" s="34"/>
      <c r="AE1232" s="31"/>
      <c r="AF1232" s="34"/>
      <c r="AG1232" s="31"/>
      <c r="AH1232" s="34"/>
      <c r="AI1232" s="31"/>
      <c r="AJ1232" s="34"/>
      <c r="AK1232" s="31"/>
      <c r="AL1232" s="34"/>
      <c r="AM1232" s="134"/>
      <c r="AN1232" s="134"/>
      <c r="AO1232" s="134"/>
      <c r="AP1232" s="134"/>
      <c r="AQ1232" s="134"/>
      <c r="AR1232" s="134"/>
      <c r="AS1232" s="134"/>
      <c r="AT1232" s="134"/>
      <c r="AU1232" s="134"/>
      <c r="AV1232" s="134"/>
    </row>
    <row r="1233" spans="1:48" s="6" customFormat="1" ht="27" customHeight="1">
      <c r="A1233" s="786" t="s">
        <v>737</v>
      </c>
      <c r="B1233" s="786"/>
      <c r="C1233" s="786"/>
      <c r="D1233" s="786"/>
      <c r="E1233" s="786"/>
      <c r="F1233" s="786"/>
      <c r="G1233" s="786"/>
      <c r="H1233" s="786"/>
      <c r="I1233" s="786"/>
      <c r="J1233" s="786"/>
      <c r="K1233" s="786"/>
      <c r="L1233" s="786"/>
      <c r="M1233" s="786"/>
      <c r="N1233" s="786"/>
      <c r="O1233" s="786"/>
      <c r="P1233" s="786"/>
      <c r="Q1233" s="786"/>
      <c r="R1233" s="786"/>
      <c r="S1233" s="786"/>
      <c r="T1233" s="786"/>
      <c r="U1233" s="786"/>
      <c r="V1233" s="786"/>
      <c r="W1233" s="786"/>
      <c r="X1233" s="786"/>
      <c r="Y1233" s="786"/>
      <c r="Z1233" s="786"/>
      <c r="AA1233" s="786"/>
      <c r="AB1233" s="693"/>
      <c r="AC1233" s="31"/>
      <c r="AD1233" s="34"/>
      <c r="AE1233" s="31"/>
      <c r="AF1233" s="34"/>
      <c r="AG1233" s="31"/>
      <c r="AH1233" s="34"/>
      <c r="AI1233" s="31"/>
      <c r="AJ1233" s="34"/>
      <c r="AK1233" s="31"/>
      <c r="AL1233" s="34"/>
      <c r="AM1233" s="134"/>
      <c r="AN1233" s="134"/>
      <c r="AO1233" s="134"/>
      <c r="AP1233" s="134"/>
      <c r="AQ1233" s="134"/>
      <c r="AR1233" s="134"/>
      <c r="AS1233" s="134"/>
      <c r="AT1233" s="134"/>
      <c r="AU1233" s="134"/>
      <c r="AV1233" s="134"/>
    </row>
    <row r="1234" spans="1:48" s="6" customFormat="1" ht="27" customHeight="1">
      <c r="A1234" s="786" t="s">
        <v>738</v>
      </c>
      <c r="B1234" s="786"/>
      <c r="C1234" s="786"/>
      <c r="D1234" s="786"/>
      <c r="E1234" s="786"/>
      <c r="F1234" s="786"/>
      <c r="G1234" s="786"/>
      <c r="H1234" s="786"/>
      <c r="I1234" s="786"/>
      <c r="J1234" s="786"/>
      <c r="K1234" s="786"/>
      <c r="L1234" s="786"/>
      <c r="M1234" s="786"/>
      <c r="N1234" s="786"/>
      <c r="O1234" s="786"/>
      <c r="P1234" s="786"/>
      <c r="Q1234" s="786"/>
      <c r="R1234" s="786"/>
      <c r="S1234" s="786"/>
      <c r="T1234" s="786"/>
      <c r="U1234" s="786"/>
      <c r="V1234" s="786"/>
      <c r="W1234" s="786"/>
      <c r="X1234" s="786"/>
      <c r="Y1234" s="786"/>
      <c r="Z1234" s="786"/>
      <c r="AA1234" s="786"/>
      <c r="AB1234" s="693"/>
      <c r="AC1234" s="31"/>
      <c r="AD1234" s="34"/>
      <c r="AE1234" s="31"/>
      <c r="AF1234" s="34"/>
      <c r="AG1234" s="31"/>
      <c r="AH1234" s="34"/>
      <c r="AI1234" s="31"/>
      <c r="AJ1234" s="34"/>
      <c r="AK1234" s="31"/>
      <c r="AL1234" s="34"/>
      <c r="AM1234" s="134"/>
      <c r="AN1234" s="134"/>
      <c r="AO1234" s="134"/>
      <c r="AP1234" s="134"/>
      <c r="AQ1234" s="134"/>
      <c r="AR1234" s="134"/>
      <c r="AS1234" s="134"/>
      <c r="AT1234" s="134"/>
      <c r="AU1234" s="134"/>
      <c r="AV1234" s="134"/>
    </row>
    <row r="1235" spans="1:48" s="6" customFormat="1" ht="27" customHeight="1">
      <c r="A1235" s="786" t="s">
        <v>739</v>
      </c>
      <c r="B1235" s="786"/>
      <c r="C1235" s="786"/>
      <c r="D1235" s="786"/>
      <c r="E1235" s="786"/>
      <c r="F1235" s="786"/>
      <c r="G1235" s="786"/>
      <c r="H1235" s="786"/>
      <c r="I1235" s="786"/>
      <c r="J1235" s="786"/>
      <c r="K1235" s="786"/>
      <c r="L1235" s="786"/>
      <c r="M1235" s="786"/>
      <c r="N1235" s="786"/>
      <c r="O1235" s="786"/>
      <c r="P1235" s="786"/>
      <c r="Q1235" s="786"/>
      <c r="R1235" s="786"/>
      <c r="S1235" s="786"/>
      <c r="T1235" s="786"/>
      <c r="U1235" s="786"/>
      <c r="V1235" s="786"/>
      <c r="W1235" s="786"/>
      <c r="X1235" s="786"/>
      <c r="Y1235" s="786"/>
      <c r="Z1235" s="786"/>
      <c r="AA1235" s="786"/>
      <c r="AB1235" s="693"/>
      <c r="AC1235" s="31"/>
      <c r="AD1235" s="34"/>
      <c r="AE1235" s="31"/>
      <c r="AF1235" s="34"/>
      <c r="AG1235" s="31"/>
      <c r="AH1235" s="34"/>
      <c r="AI1235" s="31"/>
      <c r="AJ1235" s="34"/>
      <c r="AK1235" s="31"/>
      <c r="AL1235" s="34"/>
      <c r="AM1235" s="134"/>
      <c r="AN1235" s="134"/>
      <c r="AO1235" s="134"/>
      <c r="AP1235" s="134"/>
      <c r="AQ1235" s="134"/>
      <c r="AR1235" s="134"/>
      <c r="AS1235" s="134"/>
      <c r="AT1235" s="134"/>
      <c r="AU1235" s="134"/>
      <c r="AV1235" s="134"/>
    </row>
    <row r="1236" spans="1:48" s="6" customFormat="1" ht="27" customHeight="1">
      <c r="A1236" s="786" t="s">
        <v>740</v>
      </c>
      <c r="B1236" s="786"/>
      <c r="C1236" s="786"/>
      <c r="D1236" s="786"/>
      <c r="E1236" s="786"/>
      <c r="F1236" s="786"/>
      <c r="G1236" s="786"/>
      <c r="H1236" s="786"/>
      <c r="I1236" s="786"/>
      <c r="J1236" s="786"/>
      <c r="K1236" s="786"/>
      <c r="L1236" s="786"/>
      <c r="M1236" s="786"/>
      <c r="N1236" s="786"/>
      <c r="O1236" s="786"/>
      <c r="P1236" s="786"/>
      <c r="Q1236" s="786"/>
      <c r="R1236" s="786"/>
      <c r="S1236" s="786"/>
      <c r="T1236" s="786"/>
      <c r="U1236" s="786"/>
      <c r="V1236" s="786"/>
      <c r="W1236" s="786"/>
      <c r="X1236" s="786"/>
      <c r="Y1236" s="786"/>
      <c r="Z1236" s="786"/>
      <c r="AA1236" s="786"/>
      <c r="AB1236" s="693"/>
      <c r="AC1236" s="31"/>
      <c r="AD1236" s="34"/>
      <c r="AE1236" s="31"/>
      <c r="AF1236" s="34"/>
      <c r="AG1236" s="31"/>
      <c r="AH1236" s="34"/>
      <c r="AI1236" s="31"/>
      <c r="AJ1236" s="34"/>
      <c r="AK1236" s="31"/>
      <c r="AL1236" s="34"/>
      <c r="AM1236" s="134"/>
      <c r="AN1236" s="134"/>
      <c r="AO1236" s="134"/>
      <c r="AP1236" s="134"/>
      <c r="AQ1236" s="134"/>
      <c r="AR1236" s="134"/>
      <c r="AS1236" s="134"/>
      <c r="AT1236" s="134"/>
      <c r="AU1236" s="134"/>
      <c r="AV1236" s="134"/>
    </row>
  </sheetData>
  <customSheetViews>
    <customSheetView guid="{ABA2F15F-C24E-4EE0-8B6A-C223C7B3C6D4}" scale="70" showGridLines="0">
      <pane xSplit="5.4852941176470589" ySplit="4" topLeftCell="AA410" activePane="bottomRight" state="frozen"/>
      <selection pane="bottomRight" activeCell="A420" sqref="A420:XFD420"/>
      <pageMargins left="0.7" right="0.7" top="0.75" bottom="0.75" header="0.3" footer="0.3"/>
      <pageSetup paperSize="9" orientation="portrait" r:id="rId1"/>
    </customSheetView>
  </customSheetViews>
  <mergeCells count="136">
    <mergeCell ref="D14:F14"/>
    <mergeCell ref="C779:F779"/>
    <mergeCell ref="D21:F21"/>
    <mergeCell ref="D24:F24"/>
    <mergeCell ref="D793:F793"/>
    <mergeCell ref="D801:F801"/>
    <mergeCell ref="C1064:F1064"/>
    <mergeCell ref="E813:F813"/>
    <mergeCell ref="D807:F807"/>
    <mergeCell ref="E812:F812"/>
    <mergeCell ref="D789:F789"/>
    <mergeCell ref="E811:F811"/>
    <mergeCell ref="C613:F613"/>
    <mergeCell ref="C696:F696"/>
    <mergeCell ref="B4:AC4"/>
    <mergeCell ref="D8:F8"/>
    <mergeCell ref="D783:F783"/>
    <mergeCell ref="D26:F26"/>
    <mergeCell ref="C791:F791"/>
    <mergeCell ref="D10:F10"/>
    <mergeCell ref="C6:F6"/>
    <mergeCell ref="D13:F13"/>
    <mergeCell ref="D29:F29"/>
    <mergeCell ref="D25:F25"/>
    <mergeCell ref="D28:F28"/>
    <mergeCell ref="D16:F16"/>
    <mergeCell ref="D15:F15"/>
    <mergeCell ref="D20:F20"/>
    <mergeCell ref="D11:F11"/>
    <mergeCell ref="C18:F18"/>
    <mergeCell ref="D9:F9"/>
    <mergeCell ref="D22:F22"/>
    <mergeCell ref="D30:F30"/>
    <mergeCell ref="D787:F787"/>
    <mergeCell ref="C785:F785"/>
    <mergeCell ref="C364:F364"/>
    <mergeCell ref="C447:F447"/>
    <mergeCell ref="C530:F530"/>
    <mergeCell ref="D1182:F1182"/>
    <mergeCell ref="E1192:G1192"/>
    <mergeCell ref="E1096:F1096"/>
    <mergeCell ref="D782:F782"/>
    <mergeCell ref="D799:F799"/>
    <mergeCell ref="C803:F803"/>
    <mergeCell ref="D781:F781"/>
    <mergeCell ref="C32:F32"/>
    <mergeCell ref="C115:F115"/>
    <mergeCell ref="C198:F198"/>
    <mergeCell ref="C281:F281"/>
    <mergeCell ref="D795:F795"/>
    <mergeCell ref="C797:F797"/>
    <mergeCell ref="D805:F805"/>
    <mergeCell ref="D800:F800"/>
    <mergeCell ref="D788:F788"/>
    <mergeCell ref="D1073:F1073"/>
    <mergeCell ref="C1071:F1071"/>
    <mergeCell ref="D815:F815"/>
    <mergeCell ref="D981:F981"/>
    <mergeCell ref="D898:F898"/>
    <mergeCell ref="D806:F806"/>
    <mergeCell ref="C809:F809"/>
    <mergeCell ref="D811:D813"/>
    <mergeCell ref="E1129:F1129"/>
    <mergeCell ref="D1134:F1134"/>
    <mergeCell ref="E1135:F1135"/>
    <mergeCell ref="A1195:C1195"/>
    <mergeCell ref="D1069:F1069"/>
    <mergeCell ref="C1066:F1066"/>
    <mergeCell ref="D1067:F1067"/>
    <mergeCell ref="D1183:F1183"/>
    <mergeCell ref="D1191:F1191"/>
    <mergeCell ref="D1072:F1072"/>
    <mergeCell ref="C1186:F1186"/>
    <mergeCell ref="D1188:F1188"/>
    <mergeCell ref="E1085:G1085"/>
    <mergeCell ref="D1181:F1181"/>
    <mergeCell ref="D1074:F1074"/>
    <mergeCell ref="E1080:F1080"/>
    <mergeCell ref="D1078:F1078"/>
    <mergeCell ref="D1068:F1068"/>
    <mergeCell ref="E1189:G1189"/>
    <mergeCell ref="C1179:F1179"/>
    <mergeCell ref="E1101:F1101"/>
    <mergeCell ref="E1147:F1147"/>
    <mergeCell ref="E1151:F1151"/>
    <mergeCell ref="E1193:G1193"/>
    <mergeCell ref="A1236:AA1236"/>
    <mergeCell ref="A1233:AA1233"/>
    <mergeCell ref="A1234:AA1234"/>
    <mergeCell ref="A1229:AA1229"/>
    <mergeCell ref="A1230:AA1230"/>
    <mergeCell ref="A1231:AA1231"/>
    <mergeCell ref="A1232:AA1232"/>
    <mergeCell ref="A1235:AA1235"/>
    <mergeCell ref="E1223:F1223"/>
    <mergeCell ref="D1205:F1205"/>
    <mergeCell ref="E1195:G1195"/>
    <mergeCell ref="D1203:F1203"/>
    <mergeCell ref="D1202:F1202"/>
    <mergeCell ref="E1199:G1199"/>
    <mergeCell ref="C1215:F1215"/>
    <mergeCell ref="E1224:F1224"/>
    <mergeCell ref="C1217:F1217"/>
    <mergeCell ref="D1219:F1219"/>
    <mergeCell ref="E1220:F1220"/>
    <mergeCell ref="E1221:F1221"/>
    <mergeCell ref="E1222:F1222"/>
    <mergeCell ref="E1198:G1198"/>
    <mergeCell ref="E1196:G1196"/>
    <mergeCell ref="C1207:F1207"/>
    <mergeCell ref="D1209:F1209"/>
    <mergeCell ref="D1204:F1204"/>
    <mergeCell ref="C1076:F1076"/>
    <mergeCell ref="D1094:F1094"/>
    <mergeCell ref="E1190:G1190"/>
    <mergeCell ref="D1180:F1180"/>
    <mergeCell ref="D794:F794"/>
    <mergeCell ref="D1194:F1194"/>
    <mergeCell ref="D1197:F1197"/>
    <mergeCell ref="C1201:F1201"/>
    <mergeCell ref="E1139:F1139"/>
    <mergeCell ref="E1143:F1143"/>
    <mergeCell ref="D1156:F1156"/>
    <mergeCell ref="E1157:F1157"/>
    <mergeCell ref="E1161:F1161"/>
    <mergeCell ref="E1165:F1165"/>
    <mergeCell ref="E1169:F1169"/>
    <mergeCell ref="E1173:F1173"/>
    <mergeCell ref="D1184:F1184"/>
    <mergeCell ref="C1178:F1178"/>
    <mergeCell ref="C1110:F1110"/>
    <mergeCell ref="D1112:F1112"/>
    <mergeCell ref="E1113:F1113"/>
    <mergeCell ref="E1117:F1117"/>
    <mergeCell ref="E1121:F1121"/>
    <mergeCell ref="E1125:F1125"/>
  </mergeCell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dimension ref="A1:AM216"/>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1" width="9.140625" style="5"/>
    <col min="2" max="2" width="13" style="5" customWidth="1"/>
    <col min="3" max="5" width="9.140625" style="5"/>
    <col min="6" max="6" width="62.5703125" style="5" customWidth="1"/>
    <col min="7" max="7" width="4.140625" style="5" customWidth="1"/>
    <col min="8" max="8" width="14.425781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39"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36"/>
    </row>
    <row r="2" spans="1:39"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36"/>
    </row>
    <row r="3" spans="1:39"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36"/>
    </row>
    <row r="4" spans="1:39" s="1" customFormat="1" ht="36.950000000000003" customHeight="1">
      <c r="A4" s="140"/>
      <c r="B4" s="791" t="s">
        <v>664</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row>
    <row r="5" spans="1:39" s="1" customFormat="1" ht="15" customHeight="1">
      <c r="A5" s="762"/>
      <c r="B5" s="736"/>
      <c r="C5" s="736"/>
      <c r="D5" s="736"/>
      <c r="E5" s="736"/>
      <c r="F5" s="736"/>
      <c r="G5" s="736"/>
      <c r="H5" s="736"/>
      <c r="I5" s="649"/>
      <c r="J5" s="690"/>
      <c r="K5" s="649"/>
      <c r="L5" s="690"/>
      <c r="M5" s="649"/>
      <c r="N5" s="690"/>
      <c r="O5" s="649"/>
      <c r="P5" s="690"/>
      <c r="Q5" s="649"/>
      <c r="R5" s="690"/>
      <c r="S5" s="649"/>
      <c r="T5" s="690"/>
      <c r="U5" s="649"/>
      <c r="V5" s="690"/>
      <c r="W5" s="649"/>
      <c r="X5" s="690"/>
      <c r="Y5" s="649"/>
      <c r="Z5" s="690"/>
      <c r="AA5" s="649"/>
      <c r="AB5" s="690"/>
      <c r="AC5" s="649"/>
      <c r="AD5" s="690"/>
      <c r="AE5" s="31"/>
      <c r="AF5" s="34"/>
      <c r="AG5" s="31"/>
      <c r="AH5" s="34"/>
      <c r="AI5" s="31"/>
      <c r="AJ5" s="34"/>
      <c r="AK5" s="31"/>
      <c r="AL5" s="34"/>
      <c r="AM5" s="762"/>
    </row>
    <row r="6" spans="1:39" s="1" customFormat="1" ht="78.75" customHeight="1">
      <c r="A6" s="762"/>
      <c r="B6" s="58" t="s">
        <v>9</v>
      </c>
      <c r="C6" s="770" t="s">
        <v>665</v>
      </c>
      <c r="D6" s="770"/>
      <c r="E6" s="770"/>
      <c r="F6" s="770"/>
      <c r="G6" s="741"/>
      <c r="H6" s="766" t="s">
        <v>22</v>
      </c>
      <c r="I6" s="49"/>
      <c r="J6" s="57"/>
      <c r="K6" s="49"/>
      <c r="L6" s="57"/>
      <c r="M6" s="49"/>
      <c r="N6" s="57"/>
      <c r="O6" s="49"/>
      <c r="P6" s="57"/>
      <c r="Q6" s="49"/>
      <c r="R6" s="57"/>
      <c r="S6" s="49"/>
      <c r="T6" s="57"/>
      <c r="U6" s="49"/>
      <c r="V6" s="57"/>
      <c r="W6" s="31"/>
      <c r="X6" s="32"/>
      <c r="Y6" s="31"/>
      <c r="Z6" s="32"/>
      <c r="AA6" s="31"/>
      <c r="AB6" s="32"/>
      <c r="AC6" s="31"/>
      <c r="AD6" s="34"/>
      <c r="AE6" s="31"/>
      <c r="AF6" s="34"/>
      <c r="AG6" s="31"/>
      <c r="AH6" s="34"/>
      <c r="AI6" s="31"/>
      <c r="AJ6" s="34"/>
      <c r="AK6" s="31"/>
      <c r="AL6" s="34"/>
      <c r="AM6" s="762"/>
    </row>
    <row r="7" spans="1:39" s="1" customFormat="1" ht="7.5" customHeight="1">
      <c r="A7" s="738"/>
      <c r="B7" s="58"/>
      <c r="C7" s="741"/>
      <c r="D7" s="741"/>
      <c r="E7" s="741"/>
      <c r="F7" s="741"/>
      <c r="G7" s="734"/>
      <c r="H7" s="766"/>
      <c r="I7" s="142"/>
      <c r="J7" s="60"/>
      <c r="K7" s="142"/>
      <c r="L7" s="60"/>
      <c r="M7" s="142"/>
      <c r="N7" s="60"/>
      <c r="O7" s="142"/>
      <c r="P7" s="60"/>
      <c r="Q7" s="142"/>
      <c r="R7" s="60"/>
      <c r="S7" s="31"/>
      <c r="T7" s="32"/>
      <c r="U7" s="31"/>
      <c r="V7" s="32"/>
      <c r="W7" s="31"/>
      <c r="X7" s="32"/>
      <c r="Y7" s="31"/>
      <c r="Z7" s="32"/>
      <c r="AA7" s="31"/>
      <c r="AB7" s="32"/>
      <c r="AC7" s="31"/>
      <c r="AD7" s="34"/>
      <c r="AE7" s="31"/>
      <c r="AF7" s="34"/>
      <c r="AG7" s="31"/>
      <c r="AH7" s="34"/>
      <c r="AI7" s="31"/>
      <c r="AJ7" s="34"/>
      <c r="AK7" s="31"/>
      <c r="AL7" s="34"/>
      <c r="AM7" s="762"/>
    </row>
    <row r="8" spans="1:39" s="1" customFormat="1" ht="12.75" customHeight="1">
      <c r="A8" s="738"/>
      <c r="B8" s="58"/>
      <c r="C8" s="741"/>
      <c r="D8" s="772" t="s">
        <v>666</v>
      </c>
      <c r="E8" s="772"/>
      <c r="F8" s="772"/>
      <c r="G8" s="734"/>
      <c r="H8" s="766"/>
      <c r="I8" s="49" t="s">
        <v>13</v>
      </c>
      <c r="J8" s="57"/>
      <c r="K8" s="49" t="s">
        <v>13</v>
      </c>
      <c r="L8" s="57"/>
      <c r="M8" s="49" t="s">
        <v>13</v>
      </c>
      <c r="N8" s="57"/>
      <c r="O8" s="49" t="s">
        <v>13</v>
      </c>
      <c r="P8" s="57"/>
      <c r="Q8" s="52">
        <v>8.1999999999999993</v>
      </c>
      <c r="R8" s="57"/>
      <c r="S8" s="49" t="s">
        <v>13</v>
      </c>
      <c r="T8" s="57"/>
      <c r="U8" s="49" t="s">
        <v>13</v>
      </c>
      <c r="V8" s="57"/>
      <c r="W8" s="49" t="s">
        <v>13</v>
      </c>
      <c r="X8" s="57"/>
      <c r="Y8" s="49" t="s">
        <v>13</v>
      </c>
      <c r="Z8" s="57"/>
      <c r="AA8" s="49" t="s">
        <v>13</v>
      </c>
      <c r="AB8" s="57"/>
      <c r="AC8" s="49" t="s">
        <v>13</v>
      </c>
      <c r="AD8" s="57"/>
      <c r="AE8" s="49" t="s">
        <v>13</v>
      </c>
      <c r="AF8" s="57"/>
      <c r="AG8" s="49" t="s">
        <v>13</v>
      </c>
      <c r="AH8" s="57"/>
      <c r="AI8" s="49"/>
      <c r="AJ8" s="57"/>
      <c r="AK8" s="49"/>
      <c r="AL8" s="57"/>
      <c r="AM8" s="762"/>
    </row>
    <row r="9" spans="1:39" s="1" customFormat="1" ht="7.5" customHeight="1">
      <c r="A9" s="738"/>
      <c r="B9" s="58"/>
      <c r="C9" s="741"/>
      <c r="D9" s="741"/>
      <c r="E9" s="772"/>
      <c r="F9" s="772"/>
      <c r="G9" s="734"/>
      <c r="H9" s="766"/>
      <c r="I9" s="31"/>
      <c r="J9" s="32"/>
      <c r="K9" s="31"/>
      <c r="L9" s="32"/>
      <c r="M9" s="31"/>
      <c r="N9" s="32"/>
      <c r="O9" s="31"/>
      <c r="P9" s="32"/>
      <c r="Q9" s="31"/>
      <c r="R9" s="32"/>
      <c r="S9" s="31"/>
      <c r="T9" s="32"/>
      <c r="U9" s="31"/>
      <c r="V9" s="32"/>
      <c r="W9" s="31"/>
      <c r="X9" s="32"/>
      <c r="Y9" s="31"/>
      <c r="Z9" s="32"/>
      <c r="AA9" s="49"/>
      <c r="AB9" s="57"/>
      <c r="AC9" s="49"/>
      <c r="AD9" s="57"/>
      <c r="AE9" s="49"/>
      <c r="AF9" s="57"/>
      <c r="AG9" s="49"/>
      <c r="AH9" s="57"/>
      <c r="AI9" s="49"/>
      <c r="AJ9" s="57"/>
      <c r="AK9" s="49"/>
      <c r="AL9" s="57"/>
      <c r="AM9" s="762"/>
    </row>
    <row r="10" spans="1:39" s="1" customFormat="1" ht="12.75" customHeight="1">
      <c r="A10" s="738"/>
      <c r="B10" s="58"/>
      <c r="C10" s="741"/>
      <c r="D10" s="741"/>
      <c r="E10" s="772" t="s">
        <v>288</v>
      </c>
      <c r="F10" s="772"/>
      <c r="G10" s="734"/>
      <c r="H10" s="766"/>
      <c r="I10" s="49"/>
      <c r="J10" s="57"/>
      <c r="K10" s="49"/>
      <c r="L10" s="57"/>
      <c r="M10" s="49"/>
      <c r="N10" s="57"/>
      <c r="O10" s="49"/>
      <c r="P10" s="57"/>
      <c r="Q10" s="52"/>
      <c r="R10" s="57"/>
      <c r="S10" s="49"/>
      <c r="T10" s="57"/>
      <c r="U10" s="49"/>
      <c r="V10" s="57"/>
      <c r="W10" s="49"/>
      <c r="X10" s="57"/>
      <c r="Y10" s="49"/>
      <c r="Z10" s="57"/>
      <c r="AA10" s="49"/>
      <c r="AB10" s="57"/>
      <c r="AC10" s="49"/>
      <c r="AD10" s="57"/>
      <c r="AE10" s="49"/>
      <c r="AF10" s="57"/>
      <c r="AG10" s="49"/>
      <c r="AH10" s="57"/>
      <c r="AI10" s="49"/>
      <c r="AJ10" s="57"/>
      <c r="AK10" s="49"/>
      <c r="AL10" s="57"/>
      <c r="AM10" s="762"/>
    </row>
    <row r="11" spans="1:39" s="1" customFormat="1" ht="12.75" customHeight="1">
      <c r="A11" s="738"/>
      <c r="B11" s="58"/>
      <c r="C11" s="741"/>
      <c r="D11" s="741"/>
      <c r="E11" s="754"/>
      <c r="F11" s="734" t="s">
        <v>14</v>
      </c>
      <c r="G11" s="734"/>
      <c r="H11" s="766"/>
      <c r="I11" s="49" t="s">
        <v>13</v>
      </c>
      <c r="J11" s="57"/>
      <c r="K11" s="49" t="s">
        <v>13</v>
      </c>
      <c r="L11" s="57"/>
      <c r="M11" s="49" t="s">
        <v>13</v>
      </c>
      <c r="N11" s="57"/>
      <c r="O11" s="49" t="s">
        <v>13</v>
      </c>
      <c r="P11" s="57"/>
      <c r="Q11" s="49">
        <v>15.8</v>
      </c>
      <c r="R11" s="57"/>
      <c r="S11" s="49" t="s">
        <v>13</v>
      </c>
      <c r="T11" s="57"/>
      <c r="U11" s="49" t="s">
        <v>13</v>
      </c>
      <c r="V11" s="57"/>
      <c r="W11" s="49" t="s">
        <v>13</v>
      </c>
      <c r="X11" s="57"/>
      <c r="Y11" s="49" t="s">
        <v>13</v>
      </c>
      <c r="Z11" s="57"/>
      <c r="AA11" s="49" t="s">
        <v>13</v>
      </c>
      <c r="AB11" s="57"/>
      <c r="AC11" s="49" t="s">
        <v>13</v>
      </c>
      <c r="AD11" s="57"/>
      <c r="AE11" s="49" t="s">
        <v>13</v>
      </c>
      <c r="AF11" s="57"/>
      <c r="AG11" s="49" t="s">
        <v>13</v>
      </c>
      <c r="AH11" s="57"/>
      <c r="AI11" s="49"/>
      <c r="AJ11" s="57"/>
      <c r="AK11" s="49"/>
      <c r="AL11" s="57"/>
      <c r="AM11" s="762"/>
    </row>
    <row r="12" spans="1:39" s="1" customFormat="1" ht="12.75" customHeight="1">
      <c r="A12" s="738"/>
      <c r="B12" s="58"/>
      <c r="C12" s="741"/>
      <c r="D12" s="741"/>
      <c r="E12" s="754"/>
      <c r="F12" s="734" t="s">
        <v>15</v>
      </c>
      <c r="G12" s="734"/>
      <c r="H12" s="766"/>
      <c r="I12" s="49" t="s">
        <v>13</v>
      </c>
      <c r="J12" s="57"/>
      <c r="K12" s="49" t="s">
        <v>13</v>
      </c>
      <c r="L12" s="57"/>
      <c r="M12" s="49" t="s">
        <v>13</v>
      </c>
      <c r="N12" s="57"/>
      <c r="O12" s="49" t="s">
        <v>13</v>
      </c>
      <c r="P12" s="57"/>
      <c r="Q12" s="49">
        <v>10</v>
      </c>
      <c r="R12" s="57"/>
      <c r="S12" s="49" t="s">
        <v>13</v>
      </c>
      <c r="T12" s="57"/>
      <c r="U12" s="49" t="s">
        <v>13</v>
      </c>
      <c r="V12" s="57"/>
      <c r="W12" s="49" t="s">
        <v>13</v>
      </c>
      <c r="X12" s="57"/>
      <c r="Y12" s="49" t="s">
        <v>13</v>
      </c>
      <c r="Z12" s="57"/>
      <c r="AA12" s="49" t="s">
        <v>13</v>
      </c>
      <c r="AB12" s="57"/>
      <c r="AC12" s="49" t="s">
        <v>13</v>
      </c>
      <c r="AD12" s="57"/>
      <c r="AE12" s="49" t="s">
        <v>13</v>
      </c>
      <c r="AF12" s="57"/>
      <c r="AG12" s="49" t="s">
        <v>13</v>
      </c>
      <c r="AH12" s="57"/>
      <c r="AI12" s="49"/>
      <c r="AJ12" s="57"/>
      <c r="AK12" s="49"/>
      <c r="AL12" s="57"/>
      <c r="AM12" s="762"/>
    </row>
    <row r="13" spans="1:39" s="1" customFormat="1" ht="12.75" customHeight="1">
      <c r="A13" s="738"/>
      <c r="B13" s="58"/>
      <c r="C13" s="741"/>
      <c r="D13" s="741"/>
      <c r="E13" s="754"/>
      <c r="F13" s="734" t="s">
        <v>20</v>
      </c>
      <c r="G13" s="734"/>
      <c r="H13" s="766"/>
      <c r="I13" s="49" t="s">
        <v>13</v>
      </c>
      <c r="J13" s="57"/>
      <c r="K13" s="49" t="s">
        <v>13</v>
      </c>
      <c r="L13" s="57"/>
      <c r="M13" s="49" t="s">
        <v>13</v>
      </c>
      <c r="N13" s="57"/>
      <c r="O13" s="49" t="s">
        <v>13</v>
      </c>
      <c r="P13" s="57"/>
      <c r="Q13" s="49">
        <v>8</v>
      </c>
      <c r="R13" s="57"/>
      <c r="S13" s="49" t="s">
        <v>13</v>
      </c>
      <c r="T13" s="57"/>
      <c r="U13" s="49" t="s">
        <v>13</v>
      </c>
      <c r="V13" s="57"/>
      <c r="W13" s="49" t="s">
        <v>13</v>
      </c>
      <c r="X13" s="57"/>
      <c r="Y13" s="49" t="s">
        <v>13</v>
      </c>
      <c r="Z13" s="57"/>
      <c r="AA13" s="49" t="s">
        <v>13</v>
      </c>
      <c r="AB13" s="57"/>
      <c r="AC13" s="49" t="s">
        <v>13</v>
      </c>
      <c r="AD13" s="57"/>
      <c r="AE13" s="49" t="s">
        <v>13</v>
      </c>
      <c r="AF13" s="57"/>
      <c r="AG13" s="49" t="s">
        <v>13</v>
      </c>
      <c r="AH13" s="57"/>
      <c r="AI13" s="49"/>
      <c r="AJ13" s="57"/>
      <c r="AK13" s="49"/>
      <c r="AL13" s="57"/>
      <c r="AM13" s="762"/>
    </row>
    <row r="14" spans="1:39" s="1" customFormat="1" ht="12.75" customHeight="1">
      <c r="A14" s="738"/>
      <c r="B14" s="58"/>
      <c r="C14" s="741"/>
      <c r="D14" s="741"/>
      <c r="E14" s="754"/>
      <c r="F14" s="734" t="s">
        <v>21</v>
      </c>
      <c r="G14" s="734"/>
      <c r="H14" s="766"/>
      <c r="I14" s="49" t="s">
        <v>13</v>
      </c>
      <c r="J14" s="57"/>
      <c r="K14" s="49" t="s">
        <v>13</v>
      </c>
      <c r="L14" s="57"/>
      <c r="M14" s="49" t="s">
        <v>13</v>
      </c>
      <c r="N14" s="57"/>
      <c r="O14" s="49" t="s">
        <v>13</v>
      </c>
      <c r="P14" s="57"/>
      <c r="Q14" s="49">
        <v>4.5999999999999996</v>
      </c>
      <c r="R14" s="57"/>
      <c r="S14" s="49" t="s">
        <v>13</v>
      </c>
      <c r="T14" s="57"/>
      <c r="U14" s="49" t="s">
        <v>13</v>
      </c>
      <c r="V14" s="57"/>
      <c r="W14" s="49" t="s">
        <v>13</v>
      </c>
      <c r="X14" s="57"/>
      <c r="Y14" s="49" t="s">
        <v>13</v>
      </c>
      <c r="Z14" s="57"/>
      <c r="AA14" s="49" t="s">
        <v>13</v>
      </c>
      <c r="AB14" s="57"/>
      <c r="AC14" s="49" t="s">
        <v>13</v>
      </c>
      <c r="AD14" s="57"/>
      <c r="AE14" s="49" t="s">
        <v>13</v>
      </c>
      <c r="AF14" s="57"/>
      <c r="AG14" s="49" t="s">
        <v>13</v>
      </c>
      <c r="AH14" s="57"/>
      <c r="AI14" s="49"/>
      <c r="AJ14" s="57"/>
      <c r="AK14" s="49"/>
      <c r="AL14" s="57"/>
      <c r="AM14" s="762"/>
    </row>
    <row r="15" spans="1:39" s="1" customFormat="1" ht="7.5" customHeight="1">
      <c r="A15" s="738"/>
      <c r="B15" s="58"/>
      <c r="C15" s="741"/>
      <c r="D15" s="741"/>
      <c r="E15" s="741"/>
      <c r="F15" s="741"/>
      <c r="G15" s="734"/>
      <c r="H15" s="766"/>
      <c r="I15" s="142"/>
      <c r="J15" s="60"/>
      <c r="K15" s="142"/>
      <c r="L15" s="60"/>
      <c r="M15" s="142"/>
      <c r="N15" s="60"/>
      <c r="O15" s="142"/>
      <c r="P15" s="60"/>
      <c r="Q15" s="142"/>
      <c r="R15" s="60"/>
      <c r="S15" s="31"/>
      <c r="T15" s="32"/>
      <c r="U15" s="31"/>
      <c r="V15" s="32"/>
      <c r="W15" s="31"/>
      <c r="X15" s="32"/>
      <c r="Y15" s="31"/>
      <c r="Z15" s="32"/>
      <c r="AA15" s="49"/>
      <c r="AB15" s="57"/>
      <c r="AC15" s="49"/>
      <c r="AD15" s="57"/>
      <c r="AE15" s="49"/>
      <c r="AF15" s="57"/>
      <c r="AG15" s="49"/>
      <c r="AH15" s="57"/>
      <c r="AI15" s="49"/>
      <c r="AJ15" s="57"/>
      <c r="AK15" s="49"/>
      <c r="AL15" s="57"/>
      <c r="AM15" s="762"/>
    </row>
    <row r="16" spans="1:39" s="1" customFormat="1" ht="12.75" customHeight="1">
      <c r="A16" s="738"/>
      <c r="B16" s="58"/>
      <c r="C16" s="741"/>
      <c r="D16" s="754"/>
      <c r="E16" s="772" t="s">
        <v>667</v>
      </c>
      <c r="F16" s="772"/>
      <c r="G16" s="734"/>
      <c r="H16" s="766"/>
      <c r="I16" s="49"/>
      <c r="J16" s="57"/>
      <c r="K16" s="49"/>
      <c r="L16" s="57"/>
      <c r="M16" s="49"/>
      <c r="N16" s="57"/>
      <c r="O16" s="49"/>
      <c r="P16" s="57"/>
      <c r="Q16" s="59"/>
      <c r="R16" s="60"/>
      <c r="S16" s="49"/>
      <c r="T16" s="57"/>
      <c r="U16" s="49"/>
      <c r="V16" s="57"/>
      <c r="W16" s="49"/>
      <c r="X16" s="57"/>
      <c r="Y16" s="49"/>
      <c r="Z16" s="57"/>
      <c r="AA16" s="49"/>
      <c r="AB16" s="57"/>
      <c r="AC16" s="49"/>
      <c r="AD16" s="57"/>
      <c r="AE16" s="49"/>
      <c r="AF16" s="57"/>
      <c r="AG16" s="49"/>
      <c r="AH16" s="57"/>
      <c r="AI16" s="49"/>
      <c r="AJ16" s="57"/>
      <c r="AK16" s="49"/>
      <c r="AL16" s="57"/>
      <c r="AM16" s="762"/>
    </row>
    <row r="17" spans="1:39" s="1" customFormat="1" ht="12.75" customHeight="1">
      <c r="A17" s="738"/>
      <c r="B17" s="58"/>
      <c r="C17" s="741"/>
      <c r="D17" s="741"/>
      <c r="E17" s="754"/>
      <c r="F17" s="734" t="s">
        <v>668</v>
      </c>
      <c r="G17" s="734"/>
      <c r="H17" s="766"/>
      <c r="I17" s="49" t="s">
        <v>13</v>
      </c>
      <c r="J17" s="57"/>
      <c r="K17" s="49" t="s">
        <v>13</v>
      </c>
      <c r="L17" s="57"/>
      <c r="M17" s="49" t="s">
        <v>13</v>
      </c>
      <c r="N17" s="57"/>
      <c r="O17" s="49" t="s">
        <v>13</v>
      </c>
      <c r="P17" s="57"/>
      <c r="Q17" s="59">
        <v>7.9</v>
      </c>
      <c r="R17" s="60"/>
      <c r="S17" s="49" t="s">
        <v>13</v>
      </c>
      <c r="T17" s="57"/>
      <c r="U17" s="49" t="s">
        <v>13</v>
      </c>
      <c r="V17" s="57"/>
      <c r="W17" s="49" t="s">
        <v>13</v>
      </c>
      <c r="X17" s="57"/>
      <c r="Y17" s="49" t="s">
        <v>13</v>
      </c>
      <c r="Z17" s="57"/>
      <c r="AA17" s="49" t="s">
        <v>13</v>
      </c>
      <c r="AB17" s="57"/>
      <c r="AC17" s="49" t="s">
        <v>13</v>
      </c>
      <c r="AD17" s="57"/>
      <c r="AE17" s="49" t="s">
        <v>13</v>
      </c>
      <c r="AF17" s="57"/>
      <c r="AG17" s="49" t="s">
        <v>13</v>
      </c>
      <c r="AH17" s="57"/>
      <c r="AI17" s="49"/>
      <c r="AJ17" s="57"/>
      <c r="AK17" s="49"/>
      <c r="AL17" s="57"/>
      <c r="AM17" s="762"/>
    </row>
    <row r="18" spans="1:39" s="1" customFormat="1" ht="12.75" customHeight="1">
      <c r="A18" s="738"/>
      <c r="B18" s="58"/>
      <c r="C18" s="741"/>
      <c r="D18" s="741"/>
      <c r="E18" s="754"/>
      <c r="F18" s="734" t="s">
        <v>669</v>
      </c>
      <c r="G18" s="734"/>
      <c r="H18" s="766"/>
      <c r="I18" s="49" t="s">
        <v>13</v>
      </c>
      <c r="J18" s="57"/>
      <c r="K18" s="49" t="s">
        <v>13</v>
      </c>
      <c r="L18" s="57"/>
      <c r="M18" s="49" t="s">
        <v>13</v>
      </c>
      <c r="N18" s="57"/>
      <c r="O18" s="49" t="s">
        <v>13</v>
      </c>
      <c r="P18" s="57"/>
      <c r="Q18" s="59">
        <v>0.9</v>
      </c>
      <c r="R18" s="60"/>
      <c r="S18" s="49" t="s">
        <v>13</v>
      </c>
      <c r="T18" s="57"/>
      <c r="U18" s="49" t="s">
        <v>13</v>
      </c>
      <c r="V18" s="57"/>
      <c r="W18" s="49" t="s">
        <v>13</v>
      </c>
      <c r="X18" s="57"/>
      <c r="Y18" s="49" t="s">
        <v>13</v>
      </c>
      <c r="Z18" s="57"/>
      <c r="AA18" s="49" t="s">
        <v>13</v>
      </c>
      <c r="AB18" s="57"/>
      <c r="AC18" s="49" t="s">
        <v>13</v>
      </c>
      <c r="AD18" s="57"/>
      <c r="AE18" s="49" t="s">
        <v>13</v>
      </c>
      <c r="AF18" s="57"/>
      <c r="AG18" s="49" t="s">
        <v>13</v>
      </c>
      <c r="AH18" s="57"/>
      <c r="AI18" s="49"/>
      <c r="AJ18" s="57"/>
      <c r="AK18" s="49"/>
      <c r="AL18" s="57"/>
      <c r="AM18" s="762"/>
    </row>
    <row r="19" spans="1:39" s="1" customFormat="1" ht="12.75" customHeight="1">
      <c r="A19" s="738"/>
      <c r="B19" s="58"/>
      <c r="C19" s="741"/>
      <c r="D19" s="741"/>
      <c r="E19" s="754"/>
      <c r="F19" s="734" t="s">
        <v>670</v>
      </c>
      <c r="G19" s="734"/>
      <c r="H19" s="766"/>
      <c r="I19" s="49" t="s">
        <v>13</v>
      </c>
      <c r="J19" s="57"/>
      <c r="K19" s="49" t="s">
        <v>13</v>
      </c>
      <c r="L19" s="57"/>
      <c r="M19" s="49" t="s">
        <v>13</v>
      </c>
      <c r="N19" s="57"/>
      <c r="O19" s="49" t="s">
        <v>13</v>
      </c>
      <c r="P19" s="57"/>
      <c r="Q19" s="59">
        <v>19.5</v>
      </c>
      <c r="R19" s="60"/>
      <c r="S19" s="49" t="s">
        <v>13</v>
      </c>
      <c r="T19" s="57"/>
      <c r="U19" s="49" t="s">
        <v>13</v>
      </c>
      <c r="V19" s="57"/>
      <c r="W19" s="49" t="s">
        <v>13</v>
      </c>
      <c r="X19" s="57"/>
      <c r="Y19" s="49" t="s">
        <v>13</v>
      </c>
      <c r="Z19" s="57"/>
      <c r="AA19" s="49" t="s">
        <v>13</v>
      </c>
      <c r="AB19" s="57"/>
      <c r="AC19" s="49" t="s">
        <v>13</v>
      </c>
      <c r="AD19" s="57"/>
      <c r="AE19" s="49" t="s">
        <v>13</v>
      </c>
      <c r="AF19" s="57"/>
      <c r="AG19" s="49" t="s">
        <v>13</v>
      </c>
      <c r="AH19" s="57"/>
      <c r="AI19" s="49"/>
      <c r="AJ19" s="57"/>
      <c r="AK19" s="49"/>
      <c r="AL19" s="57"/>
      <c r="AM19" s="762"/>
    </row>
    <row r="20" spans="1:39" s="1" customFormat="1" ht="7.5" customHeight="1">
      <c r="A20" s="738"/>
      <c r="B20" s="58"/>
      <c r="C20" s="741"/>
      <c r="D20" s="741"/>
      <c r="E20" s="734"/>
      <c r="F20" s="734"/>
      <c r="G20" s="734"/>
      <c r="H20" s="766"/>
      <c r="I20" s="49"/>
      <c r="J20" s="57"/>
      <c r="K20" s="49"/>
      <c r="L20" s="57"/>
      <c r="M20" s="49"/>
      <c r="N20" s="57"/>
      <c r="O20" s="49"/>
      <c r="P20" s="57"/>
      <c r="Q20" s="59"/>
      <c r="R20" s="60"/>
      <c r="S20" s="49"/>
      <c r="T20" s="57"/>
      <c r="U20" s="49"/>
      <c r="V20" s="57"/>
      <c r="W20" s="49"/>
      <c r="X20" s="57"/>
      <c r="Y20" s="49"/>
      <c r="Z20" s="57"/>
      <c r="AA20" s="49"/>
      <c r="AB20" s="57"/>
      <c r="AC20" s="49"/>
      <c r="AD20" s="57"/>
      <c r="AE20" s="49"/>
      <c r="AF20" s="57"/>
      <c r="AG20" s="49"/>
      <c r="AH20" s="57"/>
      <c r="AI20" s="49"/>
      <c r="AJ20" s="57"/>
      <c r="AK20" s="49"/>
      <c r="AL20" s="57"/>
      <c r="AM20" s="762"/>
    </row>
    <row r="21" spans="1:39" s="1" customFormat="1" ht="12.75" customHeight="1">
      <c r="A21" s="738"/>
      <c r="B21" s="58"/>
      <c r="C21" s="741"/>
      <c r="D21" s="772" t="s">
        <v>671</v>
      </c>
      <c r="E21" s="772"/>
      <c r="F21" s="772"/>
      <c r="G21" s="734"/>
      <c r="H21" s="766"/>
      <c r="I21" s="49" t="s">
        <v>13</v>
      </c>
      <c r="J21" s="57"/>
      <c r="K21" s="49" t="s">
        <v>13</v>
      </c>
      <c r="L21" s="57"/>
      <c r="M21" s="49" t="s">
        <v>13</v>
      </c>
      <c r="N21" s="57"/>
      <c r="O21" s="49" t="s">
        <v>13</v>
      </c>
      <c r="P21" s="57"/>
      <c r="Q21" s="52">
        <v>5.3</v>
      </c>
      <c r="R21" s="57"/>
      <c r="S21" s="49" t="s">
        <v>13</v>
      </c>
      <c r="T21" s="57"/>
      <c r="U21" s="49" t="s">
        <v>13</v>
      </c>
      <c r="V21" s="57"/>
      <c r="W21" s="49" t="s">
        <v>13</v>
      </c>
      <c r="X21" s="57"/>
      <c r="Y21" s="49" t="s">
        <v>13</v>
      </c>
      <c r="Z21" s="57"/>
      <c r="AA21" s="49" t="s">
        <v>13</v>
      </c>
      <c r="AB21" s="57"/>
      <c r="AC21" s="49" t="s">
        <v>13</v>
      </c>
      <c r="AD21" s="57"/>
      <c r="AE21" s="49" t="s">
        <v>13</v>
      </c>
      <c r="AF21" s="57"/>
      <c r="AG21" s="49" t="s">
        <v>13</v>
      </c>
      <c r="AH21" s="57"/>
      <c r="AI21" s="49"/>
      <c r="AJ21" s="57"/>
      <c r="AK21" s="49"/>
      <c r="AL21" s="57"/>
      <c r="AM21" s="762"/>
    </row>
    <row r="22" spans="1:39" s="1" customFormat="1" ht="7.5" customHeight="1">
      <c r="A22" s="738"/>
      <c r="B22" s="58"/>
      <c r="C22" s="741"/>
      <c r="D22" s="741"/>
      <c r="E22" s="772"/>
      <c r="F22" s="772"/>
      <c r="G22" s="734"/>
      <c r="H22" s="766"/>
      <c r="I22" s="31"/>
      <c r="J22" s="32"/>
      <c r="K22" s="31"/>
      <c r="L22" s="32"/>
      <c r="M22" s="31"/>
      <c r="N22" s="32"/>
      <c r="O22" s="31"/>
      <c r="P22" s="32"/>
      <c r="Q22" s="31"/>
      <c r="R22" s="32"/>
      <c r="S22" s="31"/>
      <c r="T22" s="32"/>
      <c r="U22" s="31"/>
      <c r="V22" s="32"/>
      <c r="W22" s="31"/>
      <c r="X22" s="32"/>
      <c r="Y22" s="31"/>
      <c r="Z22" s="32"/>
      <c r="AA22" s="49"/>
      <c r="AB22" s="57"/>
      <c r="AC22" s="49"/>
      <c r="AD22" s="57"/>
      <c r="AE22" s="49"/>
      <c r="AF22" s="57"/>
      <c r="AG22" s="49"/>
      <c r="AH22" s="57"/>
      <c r="AI22" s="49"/>
      <c r="AJ22" s="57"/>
      <c r="AK22" s="49"/>
      <c r="AL22" s="57"/>
      <c r="AM22" s="762"/>
    </row>
    <row r="23" spans="1:39" s="1" customFormat="1" ht="12.75" customHeight="1">
      <c r="A23" s="738"/>
      <c r="B23" s="58"/>
      <c r="C23" s="741"/>
      <c r="D23" s="741"/>
      <c r="E23" s="772" t="s">
        <v>288</v>
      </c>
      <c r="F23" s="772"/>
      <c r="G23" s="734"/>
      <c r="H23" s="766"/>
      <c r="I23" s="49"/>
      <c r="J23" s="57"/>
      <c r="K23" s="49"/>
      <c r="L23" s="57"/>
      <c r="M23" s="49"/>
      <c r="N23" s="57"/>
      <c r="O23" s="49"/>
      <c r="P23" s="57"/>
      <c r="Q23" s="52"/>
      <c r="R23" s="57"/>
      <c r="S23" s="49"/>
      <c r="T23" s="57"/>
      <c r="U23" s="49"/>
      <c r="V23" s="57"/>
      <c r="W23" s="49"/>
      <c r="X23" s="57"/>
      <c r="Y23" s="49"/>
      <c r="Z23" s="57"/>
      <c r="AA23" s="49"/>
      <c r="AB23" s="57"/>
      <c r="AC23" s="49"/>
      <c r="AD23" s="57"/>
      <c r="AE23" s="49"/>
      <c r="AF23" s="57"/>
      <c r="AG23" s="49"/>
      <c r="AH23" s="57"/>
      <c r="AI23" s="49"/>
      <c r="AJ23" s="57"/>
      <c r="AK23" s="49"/>
      <c r="AL23" s="57"/>
      <c r="AM23" s="762"/>
    </row>
    <row r="24" spans="1:39" s="1" customFormat="1" ht="12.75" customHeight="1">
      <c r="A24" s="738"/>
      <c r="B24" s="58"/>
      <c r="C24" s="741"/>
      <c r="D24" s="741"/>
      <c r="E24" s="754"/>
      <c r="F24" s="734" t="s">
        <v>14</v>
      </c>
      <c r="G24" s="734"/>
      <c r="H24" s="766"/>
      <c r="I24" s="49" t="s">
        <v>13</v>
      </c>
      <c r="J24" s="57"/>
      <c r="K24" s="49" t="s">
        <v>13</v>
      </c>
      <c r="L24" s="57"/>
      <c r="M24" s="49" t="s">
        <v>13</v>
      </c>
      <c r="N24" s="57"/>
      <c r="O24" s="49" t="s">
        <v>13</v>
      </c>
      <c r="P24" s="57"/>
      <c r="Q24" s="59">
        <v>5.6</v>
      </c>
      <c r="R24" s="60"/>
      <c r="S24" s="49" t="s">
        <v>13</v>
      </c>
      <c r="T24" s="57"/>
      <c r="U24" s="49" t="s">
        <v>13</v>
      </c>
      <c r="V24" s="57"/>
      <c r="W24" s="49" t="s">
        <v>13</v>
      </c>
      <c r="X24" s="57"/>
      <c r="Y24" s="49" t="s">
        <v>13</v>
      </c>
      <c r="Z24" s="57"/>
      <c r="AA24" s="49" t="s">
        <v>13</v>
      </c>
      <c r="AB24" s="57"/>
      <c r="AC24" s="49" t="s">
        <v>13</v>
      </c>
      <c r="AD24" s="57"/>
      <c r="AE24" s="49" t="s">
        <v>13</v>
      </c>
      <c r="AF24" s="57"/>
      <c r="AG24" s="49" t="s">
        <v>13</v>
      </c>
      <c r="AH24" s="57"/>
      <c r="AI24" s="49"/>
      <c r="AJ24" s="57"/>
      <c r="AK24" s="49"/>
      <c r="AL24" s="57"/>
      <c r="AM24" s="762"/>
    </row>
    <row r="25" spans="1:39" s="1" customFormat="1" ht="12.75" customHeight="1">
      <c r="A25" s="738"/>
      <c r="B25" s="58"/>
      <c r="C25" s="741"/>
      <c r="D25" s="741"/>
      <c r="E25" s="754"/>
      <c r="F25" s="734" t="s">
        <v>15</v>
      </c>
      <c r="G25" s="734"/>
      <c r="H25" s="766"/>
      <c r="I25" s="49" t="s">
        <v>13</v>
      </c>
      <c r="J25" s="57"/>
      <c r="K25" s="49" t="s">
        <v>13</v>
      </c>
      <c r="L25" s="57"/>
      <c r="M25" s="49" t="s">
        <v>13</v>
      </c>
      <c r="N25" s="57"/>
      <c r="O25" s="49" t="s">
        <v>13</v>
      </c>
      <c r="P25" s="57"/>
      <c r="Q25" s="59">
        <v>6.2</v>
      </c>
      <c r="R25" s="60"/>
      <c r="S25" s="49" t="s">
        <v>13</v>
      </c>
      <c r="T25" s="57"/>
      <c r="U25" s="49" t="s">
        <v>13</v>
      </c>
      <c r="V25" s="57"/>
      <c r="W25" s="49" t="s">
        <v>13</v>
      </c>
      <c r="X25" s="57"/>
      <c r="Y25" s="49" t="s">
        <v>13</v>
      </c>
      <c r="Z25" s="57"/>
      <c r="AA25" s="49" t="s">
        <v>13</v>
      </c>
      <c r="AB25" s="57"/>
      <c r="AC25" s="49" t="s">
        <v>13</v>
      </c>
      <c r="AD25" s="57"/>
      <c r="AE25" s="49" t="s">
        <v>13</v>
      </c>
      <c r="AF25" s="57"/>
      <c r="AG25" s="49" t="s">
        <v>13</v>
      </c>
      <c r="AH25" s="57"/>
      <c r="AI25" s="49"/>
      <c r="AJ25" s="57"/>
      <c r="AK25" s="49"/>
      <c r="AL25" s="57"/>
      <c r="AM25" s="762"/>
    </row>
    <row r="26" spans="1:39" s="1" customFormat="1" ht="12.75" customHeight="1">
      <c r="A26" s="738"/>
      <c r="B26" s="58"/>
      <c r="C26" s="741"/>
      <c r="D26" s="741"/>
      <c r="E26" s="754"/>
      <c r="F26" s="734" t="s">
        <v>20</v>
      </c>
      <c r="G26" s="734"/>
      <c r="H26" s="766"/>
      <c r="I26" s="49" t="s">
        <v>13</v>
      </c>
      <c r="J26" s="57"/>
      <c r="K26" s="49" t="s">
        <v>13</v>
      </c>
      <c r="L26" s="57"/>
      <c r="M26" s="49" t="s">
        <v>13</v>
      </c>
      <c r="N26" s="57"/>
      <c r="O26" s="49" t="s">
        <v>13</v>
      </c>
      <c r="P26" s="57"/>
      <c r="Q26" s="59">
        <v>5.5</v>
      </c>
      <c r="R26" s="60"/>
      <c r="S26" s="49" t="s">
        <v>13</v>
      </c>
      <c r="T26" s="57"/>
      <c r="U26" s="49" t="s">
        <v>13</v>
      </c>
      <c r="V26" s="57"/>
      <c r="W26" s="49" t="s">
        <v>13</v>
      </c>
      <c r="X26" s="57"/>
      <c r="Y26" s="49" t="s">
        <v>13</v>
      </c>
      <c r="Z26" s="57"/>
      <c r="AA26" s="49" t="s">
        <v>13</v>
      </c>
      <c r="AB26" s="57"/>
      <c r="AC26" s="49" t="s">
        <v>13</v>
      </c>
      <c r="AD26" s="57"/>
      <c r="AE26" s="49" t="s">
        <v>13</v>
      </c>
      <c r="AF26" s="57"/>
      <c r="AG26" s="49" t="s">
        <v>13</v>
      </c>
      <c r="AH26" s="57"/>
      <c r="AI26" s="49"/>
      <c r="AJ26" s="57"/>
      <c r="AK26" s="49"/>
      <c r="AL26" s="57"/>
      <c r="AM26" s="762"/>
    </row>
    <row r="27" spans="1:39" s="1" customFormat="1" ht="12.75" customHeight="1">
      <c r="A27" s="738"/>
      <c r="B27" s="58"/>
      <c r="C27" s="741"/>
      <c r="D27" s="741"/>
      <c r="E27" s="754"/>
      <c r="F27" s="734" t="s">
        <v>21</v>
      </c>
      <c r="G27" s="734"/>
      <c r="H27" s="766"/>
      <c r="I27" s="49" t="s">
        <v>13</v>
      </c>
      <c r="J27" s="57"/>
      <c r="K27" s="49" t="s">
        <v>13</v>
      </c>
      <c r="L27" s="57"/>
      <c r="M27" s="49" t="s">
        <v>13</v>
      </c>
      <c r="N27" s="57"/>
      <c r="O27" s="49" t="s">
        <v>13</v>
      </c>
      <c r="P27" s="57"/>
      <c r="Q27" s="59">
        <v>4.2</v>
      </c>
      <c r="R27" s="60"/>
      <c r="S27" s="49" t="s">
        <v>13</v>
      </c>
      <c r="T27" s="57"/>
      <c r="U27" s="49" t="s">
        <v>13</v>
      </c>
      <c r="V27" s="57"/>
      <c r="W27" s="49" t="s">
        <v>13</v>
      </c>
      <c r="X27" s="57"/>
      <c r="Y27" s="49" t="s">
        <v>13</v>
      </c>
      <c r="Z27" s="57"/>
      <c r="AA27" s="49" t="s">
        <v>13</v>
      </c>
      <c r="AB27" s="57"/>
      <c r="AC27" s="49" t="s">
        <v>13</v>
      </c>
      <c r="AD27" s="57"/>
      <c r="AE27" s="49" t="s">
        <v>13</v>
      </c>
      <c r="AF27" s="57"/>
      <c r="AG27" s="49" t="s">
        <v>13</v>
      </c>
      <c r="AH27" s="57"/>
      <c r="AI27" s="49"/>
      <c r="AJ27" s="57"/>
      <c r="AK27" s="49"/>
      <c r="AL27" s="57"/>
      <c r="AM27" s="762"/>
    </row>
    <row r="28" spans="1:39" s="1" customFormat="1" ht="7.5" customHeight="1">
      <c r="A28" s="738"/>
      <c r="B28" s="58"/>
      <c r="C28" s="741"/>
      <c r="D28" s="741"/>
      <c r="E28" s="734"/>
      <c r="F28" s="734"/>
      <c r="G28" s="734"/>
      <c r="H28" s="766"/>
      <c r="I28" s="49"/>
      <c r="J28" s="57"/>
      <c r="K28" s="49"/>
      <c r="L28" s="57"/>
      <c r="M28" s="49"/>
      <c r="N28" s="57"/>
      <c r="O28" s="49"/>
      <c r="P28" s="57"/>
      <c r="Q28" s="59"/>
      <c r="R28" s="60"/>
      <c r="S28" s="49"/>
      <c r="T28" s="57"/>
      <c r="U28" s="49"/>
      <c r="V28" s="57"/>
      <c r="W28" s="49"/>
      <c r="X28" s="57"/>
      <c r="Y28" s="49"/>
      <c r="Z28" s="57"/>
      <c r="AA28" s="49"/>
      <c r="AB28" s="57"/>
      <c r="AC28" s="49"/>
      <c r="AD28" s="57"/>
      <c r="AE28" s="49"/>
      <c r="AF28" s="57"/>
      <c r="AG28" s="49"/>
      <c r="AH28" s="57"/>
      <c r="AI28" s="49"/>
      <c r="AJ28" s="57"/>
      <c r="AK28" s="49"/>
      <c r="AL28" s="57"/>
      <c r="AM28" s="762"/>
    </row>
    <row r="29" spans="1:39" s="1" customFormat="1" ht="12.75" customHeight="1">
      <c r="A29" s="738"/>
      <c r="B29" s="58"/>
      <c r="C29" s="741"/>
      <c r="D29" s="754"/>
      <c r="E29" s="772" t="s">
        <v>667</v>
      </c>
      <c r="F29" s="772"/>
      <c r="G29" s="734"/>
      <c r="H29" s="766"/>
      <c r="I29" s="49"/>
      <c r="J29" s="57"/>
      <c r="K29" s="49"/>
      <c r="L29" s="57"/>
      <c r="M29" s="49"/>
      <c r="N29" s="57"/>
      <c r="O29" s="49"/>
      <c r="P29" s="57"/>
      <c r="Q29" s="59"/>
      <c r="R29" s="60"/>
      <c r="S29" s="49"/>
      <c r="T29" s="57"/>
      <c r="U29" s="49"/>
      <c r="V29" s="57"/>
      <c r="W29" s="49"/>
      <c r="X29" s="57"/>
      <c r="Y29" s="49"/>
      <c r="Z29" s="57"/>
      <c r="AA29" s="49"/>
      <c r="AB29" s="57"/>
      <c r="AC29" s="49"/>
      <c r="AD29" s="57"/>
      <c r="AE29" s="49"/>
      <c r="AF29" s="57"/>
      <c r="AG29" s="49"/>
      <c r="AH29" s="57"/>
      <c r="AI29" s="49"/>
      <c r="AJ29" s="57"/>
      <c r="AK29" s="49"/>
      <c r="AL29" s="57"/>
      <c r="AM29" s="762"/>
    </row>
    <row r="30" spans="1:39" s="1" customFormat="1" ht="12.75" customHeight="1">
      <c r="A30" s="738"/>
      <c r="B30" s="58"/>
      <c r="C30" s="741"/>
      <c r="D30" s="741"/>
      <c r="E30" s="754"/>
      <c r="F30" s="734" t="s">
        <v>668</v>
      </c>
      <c r="G30" s="734"/>
      <c r="H30" s="766"/>
      <c r="I30" s="49" t="s">
        <v>13</v>
      </c>
      <c r="J30" s="57"/>
      <c r="K30" s="49" t="s">
        <v>13</v>
      </c>
      <c r="L30" s="57"/>
      <c r="M30" s="49" t="s">
        <v>13</v>
      </c>
      <c r="N30" s="57"/>
      <c r="O30" s="49" t="s">
        <v>13</v>
      </c>
      <c r="P30" s="57"/>
      <c r="Q30" s="59">
        <v>5.2</v>
      </c>
      <c r="R30" s="60"/>
      <c r="S30" s="49" t="s">
        <v>13</v>
      </c>
      <c r="T30" s="57"/>
      <c r="U30" s="49" t="s">
        <v>13</v>
      </c>
      <c r="V30" s="57"/>
      <c r="W30" s="49" t="s">
        <v>13</v>
      </c>
      <c r="X30" s="57"/>
      <c r="Y30" s="49" t="s">
        <v>13</v>
      </c>
      <c r="Z30" s="57"/>
      <c r="AA30" s="49" t="s">
        <v>13</v>
      </c>
      <c r="AB30" s="57"/>
      <c r="AC30" s="49" t="s">
        <v>13</v>
      </c>
      <c r="AD30" s="57"/>
      <c r="AE30" s="49" t="s">
        <v>13</v>
      </c>
      <c r="AF30" s="57"/>
      <c r="AG30" s="49" t="s">
        <v>13</v>
      </c>
      <c r="AH30" s="57"/>
      <c r="AI30" s="49"/>
      <c r="AJ30" s="57"/>
      <c r="AK30" s="49"/>
      <c r="AL30" s="57"/>
      <c r="AM30" s="762"/>
    </row>
    <row r="31" spans="1:39" s="1" customFormat="1" ht="12.75" customHeight="1">
      <c r="A31" s="738"/>
      <c r="B31" s="58"/>
      <c r="C31" s="741"/>
      <c r="D31" s="741"/>
      <c r="E31" s="754"/>
      <c r="F31" s="734" t="s">
        <v>669</v>
      </c>
      <c r="G31" s="734"/>
      <c r="H31" s="766"/>
      <c r="I31" s="49" t="s">
        <v>13</v>
      </c>
      <c r="J31" s="57"/>
      <c r="K31" s="49" t="s">
        <v>13</v>
      </c>
      <c r="L31" s="57"/>
      <c r="M31" s="49" t="s">
        <v>13</v>
      </c>
      <c r="N31" s="57"/>
      <c r="O31" s="49" t="s">
        <v>13</v>
      </c>
      <c r="P31" s="57"/>
      <c r="Q31" s="83">
        <v>1</v>
      </c>
      <c r="R31" s="84"/>
      <c r="S31" s="49" t="s">
        <v>13</v>
      </c>
      <c r="T31" s="57"/>
      <c r="U31" s="49" t="s">
        <v>13</v>
      </c>
      <c r="V31" s="57"/>
      <c r="W31" s="49" t="s">
        <v>13</v>
      </c>
      <c r="X31" s="57"/>
      <c r="Y31" s="49" t="s">
        <v>13</v>
      </c>
      <c r="Z31" s="57"/>
      <c r="AA31" s="49" t="s">
        <v>13</v>
      </c>
      <c r="AB31" s="57"/>
      <c r="AC31" s="49" t="s">
        <v>13</v>
      </c>
      <c r="AD31" s="57"/>
      <c r="AE31" s="49" t="s">
        <v>13</v>
      </c>
      <c r="AF31" s="57"/>
      <c r="AG31" s="49" t="s">
        <v>13</v>
      </c>
      <c r="AH31" s="57"/>
      <c r="AI31" s="49"/>
      <c r="AJ31" s="57"/>
      <c r="AK31" s="49"/>
      <c r="AL31" s="57"/>
      <c r="AM31" s="762"/>
    </row>
    <row r="32" spans="1:39" s="1" customFormat="1" ht="12.75" customHeight="1">
      <c r="A32" s="738"/>
      <c r="B32" s="58"/>
      <c r="C32" s="741"/>
      <c r="D32" s="741"/>
      <c r="E32" s="754"/>
      <c r="F32" s="734" t="s">
        <v>670</v>
      </c>
      <c r="G32" s="734"/>
      <c r="H32" s="766"/>
      <c r="I32" s="49" t="s">
        <v>13</v>
      </c>
      <c r="J32" s="57"/>
      <c r="K32" s="49" t="s">
        <v>13</v>
      </c>
      <c r="L32" s="57"/>
      <c r="M32" s="49" t="s">
        <v>13</v>
      </c>
      <c r="N32" s="57"/>
      <c r="O32" s="49" t="s">
        <v>13</v>
      </c>
      <c r="P32" s="57"/>
      <c r="Q32" s="59">
        <v>11.8</v>
      </c>
      <c r="R32" s="60"/>
      <c r="S32" s="49" t="s">
        <v>13</v>
      </c>
      <c r="T32" s="57"/>
      <c r="U32" s="49" t="s">
        <v>13</v>
      </c>
      <c r="V32" s="57"/>
      <c r="W32" s="49" t="s">
        <v>13</v>
      </c>
      <c r="X32" s="57"/>
      <c r="Y32" s="49" t="s">
        <v>13</v>
      </c>
      <c r="Z32" s="57"/>
      <c r="AA32" s="49" t="s">
        <v>13</v>
      </c>
      <c r="AB32" s="57"/>
      <c r="AC32" s="49" t="s">
        <v>13</v>
      </c>
      <c r="AD32" s="57"/>
      <c r="AE32" s="49" t="s">
        <v>13</v>
      </c>
      <c r="AF32" s="57"/>
      <c r="AG32" s="49" t="s">
        <v>13</v>
      </c>
      <c r="AH32" s="57"/>
      <c r="AI32" s="49"/>
      <c r="AJ32" s="57"/>
      <c r="AK32" s="49"/>
      <c r="AL32" s="57"/>
      <c r="AM32" s="762"/>
    </row>
    <row r="33" spans="1:39" s="1" customFormat="1" ht="7.5" customHeight="1">
      <c r="A33" s="738"/>
      <c r="B33" s="58"/>
      <c r="C33" s="741"/>
      <c r="D33" s="741"/>
      <c r="E33" s="754"/>
      <c r="F33" s="754"/>
      <c r="G33" s="734"/>
      <c r="H33" s="766"/>
      <c r="I33" s="49"/>
      <c r="J33" s="57"/>
      <c r="K33" s="49"/>
      <c r="L33" s="57"/>
      <c r="M33" s="49"/>
      <c r="N33" s="57"/>
      <c r="O33" s="49"/>
      <c r="P33" s="57"/>
      <c r="Q33" s="59"/>
      <c r="R33" s="60"/>
      <c r="S33" s="49"/>
      <c r="T33" s="57"/>
      <c r="U33" s="49"/>
      <c r="V33" s="57"/>
      <c r="W33" s="49"/>
      <c r="X33" s="57"/>
      <c r="Y33" s="49"/>
      <c r="Z33" s="57"/>
      <c r="AA33" s="49"/>
      <c r="AB33" s="57"/>
      <c r="AC33" s="49"/>
      <c r="AD33" s="57"/>
      <c r="AE33" s="49"/>
      <c r="AF33" s="57"/>
      <c r="AG33" s="49"/>
      <c r="AH33" s="57"/>
      <c r="AI33" s="49"/>
      <c r="AJ33" s="57"/>
      <c r="AK33" s="49"/>
      <c r="AL33" s="57"/>
      <c r="AM33" s="762"/>
    </row>
    <row r="34" spans="1:39" s="1" customFormat="1" ht="12.75" customHeight="1">
      <c r="A34" s="738"/>
      <c r="B34" s="58"/>
      <c r="C34" s="741"/>
      <c r="D34" s="772" t="s">
        <v>672</v>
      </c>
      <c r="E34" s="772"/>
      <c r="F34" s="772"/>
      <c r="G34" s="734"/>
      <c r="H34" s="766"/>
      <c r="I34" s="49" t="s">
        <v>13</v>
      </c>
      <c r="J34" s="57"/>
      <c r="K34" s="49" t="s">
        <v>13</v>
      </c>
      <c r="L34" s="57"/>
      <c r="M34" s="49" t="s">
        <v>13</v>
      </c>
      <c r="N34" s="57"/>
      <c r="O34" s="49" t="s">
        <v>13</v>
      </c>
      <c r="P34" s="57"/>
      <c r="Q34" s="45">
        <v>25.7</v>
      </c>
      <c r="R34" s="32"/>
      <c r="S34" s="49" t="s">
        <v>13</v>
      </c>
      <c r="T34" s="57"/>
      <c r="U34" s="49" t="s">
        <v>13</v>
      </c>
      <c r="V34" s="57"/>
      <c r="W34" s="49" t="s">
        <v>13</v>
      </c>
      <c r="X34" s="57"/>
      <c r="Y34" s="49" t="s">
        <v>13</v>
      </c>
      <c r="Z34" s="57"/>
      <c r="AA34" s="49" t="s">
        <v>13</v>
      </c>
      <c r="AB34" s="57"/>
      <c r="AC34" s="49" t="s">
        <v>13</v>
      </c>
      <c r="AD34" s="57"/>
      <c r="AE34" s="49" t="s">
        <v>13</v>
      </c>
      <c r="AF34" s="57"/>
      <c r="AG34" s="49" t="s">
        <v>13</v>
      </c>
      <c r="AH34" s="57"/>
      <c r="AI34" s="49"/>
      <c r="AJ34" s="57"/>
      <c r="AK34" s="49"/>
      <c r="AL34" s="57"/>
      <c r="AM34" s="762"/>
    </row>
    <row r="35" spans="1:39" s="1" customFormat="1" ht="7.5" customHeight="1">
      <c r="A35" s="738"/>
      <c r="B35" s="58"/>
      <c r="C35" s="741"/>
      <c r="D35" s="208"/>
      <c r="E35" s="772"/>
      <c r="F35" s="772"/>
      <c r="G35" s="734"/>
      <c r="H35" s="766"/>
      <c r="I35" s="31"/>
      <c r="J35" s="32"/>
      <c r="K35" s="31"/>
      <c r="L35" s="32"/>
      <c r="M35" s="31"/>
      <c r="N35" s="32"/>
      <c r="O35" s="31"/>
      <c r="P35" s="32"/>
      <c r="Q35" s="31"/>
      <c r="R35" s="32"/>
      <c r="S35" s="31"/>
      <c r="T35" s="32"/>
      <c r="U35" s="31"/>
      <c r="V35" s="32"/>
      <c r="W35" s="31"/>
      <c r="X35" s="32"/>
      <c r="Y35" s="31"/>
      <c r="Z35" s="32"/>
      <c r="AA35" s="49"/>
      <c r="AB35" s="57"/>
      <c r="AC35" s="49"/>
      <c r="AD35" s="57"/>
      <c r="AE35" s="49"/>
      <c r="AF35" s="57"/>
      <c r="AG35" s="49"/>
      <c r="AH35" s="57"/>
      <c r="AI35" s="49"/>
      <c r="AJ35" s="57"/>
      <c r="AK35" s="49"/>
      <c r="AL35" s="57"/>
      <c r="AM35" s="762"/>
    </row>
    <row r="36" spans="1:39" s="1" customFormat="1" ht="12.75" customHeight="1">
      <c r="A36" s="738"/>
      <c r="B36" s="58"/>
      <c r="C36" s="741"/>
      <c r="D36" s="208"/>
      <c r="E36" s="772" t="s">
        <v>288</v>
      </c>
      <c r="F36" s="772"/>
      <c r="G36" s="734"/>
      <c r="H36" s="766"/>
      <c r="I36" s="49"/>
      <c r="J36" s="57"/>
      <c r="K36" s="49"/>
      <c r="L36" s="57"/>
      <c r="M36" s="49"/>
      <c r="N36" s="57"/>
      <c r="O36" s="49"/>
      <c r="P36" s="57"/>
      <c r="Q36" s="31"/>
      <c r="R36" s="32"/>
      <c r="S36" s="49"/>
      <c r="T36" s="57"/>
      <c r="U36" s="49"/>
      <c r="V36" s="57"/>
      <c r="W36" s="49"/>
      <c r="X36" s="57"/>
      <c r="Y36" s="49"/>
      <c r="Z36" s="57"/>
      <c r="AA36" s="49"/>
      <c r="AB36" s="57"/>
      <c r="AC36" s="49"/>
      <c r="AD36" s="57"/>
      <c r="AE36" s="49"/>
      <c r="AF36" s="57"/>
      <c r="AG36" s="49"/>
      <c r="AH36" s="57"/>
      <c r="AI36" s="49"/>
      <c r="AJ36" s="57"/>
      <c r="AK36" s="49"/>
      <c r="AL36" s="57"/>
      <c r="AM36" s="762"/>
    </row>
    <row r="37" spans="1:39" s="1" customFormat="1" ht="12.75" customHeight="1">
      <c r="A37" s="738"/>
      <c r="B37" s="58"/>
      <c r="C37" s="741"/>
      <c r="D37" s="741"/>
      <c r="E37" s="754"/>
      <c r="F37" s="734" t="s">
        <v>14</v>
      </c>
      <c r="G37" s="734"/>
      <c r="H37" s="766"/>
      <c r="I37" s="49" t="s">
        <v>13</v>
      </c>
      <c r="J37" s="57"/>
      <c r="K37" s="49" t="s">
        <v>13</v>
      </c>
      <c r="L37" s="57"/>
      <c r="M37" s="49" t="s">
        <v>13</v>
      </c>
      <c r="N37" s="57"/>
      <c r="O37" s="49" t="s">
        <v>13</v>
      </c>
      <c r="P37" s="57"/>
      <c r="Q37" s="31">
        <v>31.4</v>
      </c>
      <c r="R37" s="32"/>
      <c r="S37" s="49" t="s">
        <v>13</v>
      </c>
      <c r="T37" s="57"/>
      <c r="U37" s="49" t="s">
        <v>13</v>
      </c>
      <c r="V37" s="57"/>
      <c r="W37" s="49" t="s">
        <v>13</v>
      </c>
      <c r="X37" s="57"/>
      <c r="Y37" s="49" t="s">
        <v>13</v>
      </c>
      <c r="Z37" s="57"/>
      <c r="AA37" s="49" t="s">
        <v>13</v>
      </c>
      <c r="AB37" s="57"/>
      <c r="AC37" s="49" t="s">
        <v>13</v>
      </c>
      <c r="AD37" s="57"/>
      <c r="AE37" s="49" t="s">
        <v>13</v>
      </c>
      <c r="AF37" s="57"/>
      <c r="AG37" s="49" t="s">
        <v>13</v>
      </c>
      <c r="AH37" s="57"/>
      <c r="AI37" s="49"/>
      <c r="AJ37" s="57"/>
      <c r="AK37" s="49"/>
      <c r="AL37" s="57"/>
      <c r="AM37" s="762"/>
    </row>
    <row r="38" spans="1:39" s="1" customFormat="1" ht="12.75" customHeight="1">
      <c r="A38" s="738"/>
      <c r="B38" s="58"/>
      <c r="C38" s="741"/>
      <c r="D38" s="741"/>
      <c r="E38" s="754"/>
      <c r="F38" s="734" t="s">
        <v>15</v>
      </c>
      <c r="G38" s="734"/>
      <c r="H38" s="766"/>
      <c r="I38" s="49" t="s">
        <v>13</v>
      </c>
      <c r="J38" s="57"/>
      <c r="K38" s="49" t="s">
        <v>13</v>
      </c>
      <c r="L38" s="57"/>
      <c r="M38" s="49" t="s">
        <v>13</v>
      </c>
      <c r="N38" s="57"/>
      <c r="O38" s="49" t="s">
        <v>13</v>
      </c>
      <c r="P38" s="57"/>
      <c r="Q38" s="31">
        <v>27.6</v>
      </c>
      <c r="R38" s="32"/>
      <c r="S38" s="49" t="s">
        <v>13</v>
      </c>
      <c r="T38" s="57"/>
      <c r="U38" s="49" t="s">
        <v>13</v>
      </c>
      <c r="V38" s="57"/>
      <c r="W38" s="49" t="s">
        <v>13</v>
      </c>
      <c r="X38" s="57"/>
      <c r="Y38" s="49" t="s">
        <v>13</v>
      </c>
      <c r="Z38" s="57"/>
      <c r="AA38" s="49" t="s">
        <v>13</v>
      </c>
      <c r="AB38" s="57"/>
      <c r="AC38" s="49" t="s">
        <v>13</v>
      </c>
      <c r="AD38" s="57"/>
      <c r="AE38" s="49" t="s">
        <v>13</v>
      </c>
      <c r="AF38" s="57"/>
      <c r="AG38" s="49" t="s">
        <v>13</v>
      </c>
      <c r="AH38" s="57"/>
      <c r="AI38" s="49"/>
      <c r="AJ38" s="57"/>
      <c r="AK38" s="49"/>
      <c r="AL38" s="57"/>
      <c r="AM38" s="762"/>
    </row>
    <row r="39" spans="1:39" s="1" customFormat="1" ht="12.75" customHeight="1">
      <c r="A39" s="738"/>
      <c r="B39" s="58"/>
      <c r="C39" s="741"/>
      <c r="D39" s="741"/>
      <c r="E39" s="754"/>
      <c r="F39" s="734" t="s">
        <v>20</v>
      </c>
      <c r="G39" s="734"/>
      <c r="H39" s="766"/>
      <c r="I39" s="49" t="s">
        <v>13</v>
      </c>
      <c r="J39" s="57"/>
      <c r="K39" s="49" t="s">
        <v>13</v>
      </c>
      <c r="L39" s="57"/>
      <c r="M39" s="49" t="s">
        <v>13</v>
      </c>
      <c r="N39" s="57"/>
      <c r="O39" s="49" t="s">
        <v>13</v>
      </c>
      <c r="P39" s="57"/>
      <c r="Q39" s="31">
        <v>27.1</v>
      </c>
      <c r="R39" s="32"/>
      <c r="S39" s="49" t="s">
        <v>13</v>
      </c>
      <c r="T39" s="57"/>
      <c r="U39" s="49" t="s">
        <v>13</v>
      </c>
      <c r="V39" s="57"/>
      <c r="W39" s="49" t="s">
        <v>13</v>
      </c>
      <c r="X39" s="57"/>
      <c r="Y39" s="49" t="s">
        <v>13</v>
      </c>
      <c r="Z39" s="57"/>
      <c r="AA39" s="49" t="s">
        <v>13</v>
      </c>
      <c r="AB39" s="57"/>
      <c r="AC39" s="49" t="s">
        <v>13</v>
      </c>
      <c r="AD39" s="57"/>
      <c r="AE39" s="49" t="s">
        <v>13</v>
      </c>
      <c r="AF39" s="57"/>
      <c r="AG39" s="49" t="s">
        <v>13</v>
      </c>
      <c r="AH39" s="57"/>
      <c r="AI39" s="49"/>
      <c r="AJ39" s="57"/>
      <c r="AK39" s="49"/>
      <c r="AL39" s="57"/>
      <c r="AM39" s="762"/>
    </row>
    <row r="40" spans="1:39" s="1" customFormat="1" ht="12.75" customHeight="1">
      <c r="A40" s="738"/>
      <c r="B40" s="58"/>
      <c r="C40" s="741"/>
      <c r="D40" s="741"/>
      <c r="E40" s="754"/>
      <c r="F40" s="734" t="s">
        <v>21</v>
      </c>
      <c r="G40" s="734"/>
      <c r="H40" s="766"/>
      <c r="I40" s="49" t="s">
        <v>13</v>
      </c>
      <c r="J40" s="57"/>
      <c r="K40" s="49" t="s">
        <v>13</v>
      </c>
      <c r="L40" s="57"/>
      <c r="M40" s="49" t="s">
        <v>13</v>
      </c>
      <c r="N40" s="57"/>
      <c r="O40" s="49" t="s">
        <v>13</v>
      </c>
      <c r="P40" s="57"/>
      <c r="Q40" s="49">
        <v>21</v>
      </c>
      <c r="R40" s="57"/>
      <c r="S40" s="49" t="s">
        <v>13</v>
      </c>
      <c r="T40" s="57"/>
      <c r="U40" s="49" t="s">
        <v>13</v>
      </c>
      <c r="V40" s="57"/>
      <c r="W40" s="49" t="s">
        <v>13</v>
      </c>
      <c r="X40" s="57"/>
      <c r="Y40" s="49" t="s">
        <v>13</v>
      </c>
      <c r="Z40" s="57"/>
      <c r="AA40" s="49" t="s">
        <v>13</v>
      </c>
      <c r="AB40" s="57"/>
      <c r="AC40" s="49" t="s">
        <v>13</v>
      </c>
      <c r="AD40" s="57"/>
      <c r="AE40" s="49" t="s">
        <v>13</v>
      </c>
      <c r="AF40" s="57"/>
      <c r="AG40" s="49" t="s">
        <v>13</v>
      </c>
      <c r="AH40" s="57"/>
      <c r="AI40" s="49"/>
      <c r="AJ40" s="57"/>
      <c r="AK40" s="49"/>
      <c r="AL40" s="57"/>
      <c r="AM40" s="762"/>
    </row>
    <row r="41" spans="1:39" s="1" customFormat="1" ht="7.5" customHeight="1">
      <c r="A41" s="738"/>
      <c r="B41" s="58"/>
      <c r="C41" s="741"/>
      <c r="D41" s="741"/>
      <c r="E41" s="754"/>
      <c r="F41" s="754"/>
      <c r="G41" s="734"/>
      <c r="H41" s="766"/>
      <c r="I41" s="49"/>
      <c r="J41" s="57"/>
      <c r="K41" s="49"/>
      <c r="L41" s="57"/>
      <c r="M41" s="49"/>
      <c r="N41" s="57"/>
      <c r="O41" s="49"/>
      <c r="P41" s="57"/>
      <c r="Q41" s="31"/>
      <c r="R41" s="32"/>
      <c r="S41" s="49"/>
      <c r="T41" s="57"/>
      <c r="U41" s="49"/>
      <c r="V41" s="57"/>
      <c r="W41" s="49"/>
      <c r="X41" s="57"/>
      <c r="Y41" s="49"/>
      <c r="Z41" s="57"/>
      <c r="AA41" s="49"/>
      <c r="AB41" s="57"/>
      <c r="AC41" s="49"/>
      <c r="AD41" s="57"/>
      <c r="AE41" s="49"/>
      <c r="AF41" s="57"/>
      <c r="AG41" s="49"/>
      <c r="AH41" s="57"/>
      <c r="AI41" s="49"/>
      <c r="AJ41" s="57"/>
      <c r="AK41" s="49"/>
      <c r="AL41" s="57"/>
      <c r="AM41" s="762"/>
    </row>
    <row r="42" spans="1:39" s="1" customFormat="1" ht="12.75" customHeight="1">
      <c r="A42" s="738"/>
      <c r="B42" s="58"/>
      <c r="C42" s="741"/>
      <c r="D42" s="754"/>
      <c r="E42" s="772" t="s">
        <v>667</v>
      </c>
      <c r="F42" s="772"/>
      <c r="G42" s="734"/>
      <c r="H42" s="766"/>
      <c r="I42" s="49"/>
      <c r="J42" s="57"/>
      <c r="K42" s="49"/>
      <c r="L42" s="57"/>
      <c r="M42" s="49"/>
      <c r="N42" s="57"/>
      <c r="O42" s="49"/>
      <c r="P42" s="57"/>
      <c r="Q42" s="31"/>
      <c r="R42" s="32"/>
      <c r="S42" s="49"/>
      <c r="T42" s="57"/>
      <c r="U42" s="49"/>
      <c r="V42" s="57"/>
      <c r="W42" s="49"/>
      <c r="X42" s="57"/>
      <c r="Y42" s="49"/>
      <c r="Z42" s="57"/>
      <c r="AA42" s="49"/>
      <c r="AB42" s="57"/>
      <c r="AC42" s="49"/>
      <c r="AD42" s="57"/>
      <c r="AE42" s="49"/>
      <c r="AF42" s="57"/>
      <c r="AG42" s="49"/>
      <c r="AH42" s="57"/>
      <c r="AI42" s="49"/>
      <c r="AJ42" s="57"/>
      <c r="AK42" s="49"/>
      <c r="AL42" s="57"/>
      <c r="AM42" s="762"/>
    </row>
    <row r="43" spans="1:39" s="1" customFormat="1" ht="12.75" customHeight="1">
      <c r="A43" s="738"/>
      <c r="B43" s="58"/>
      <c r="C43" s="741"/>
      <c r="D43" s="741"/>
      <c r="E43" s="754"/>
      <c r="F43" s="734" t="s">
        <v>668</v>
      </c>
      <c r="G43" s="734"/>
      <c r="H43" s="766"/>
      <c r="I43" s="49" t="s">
        <v>13</v>
      </c>
      <c r="J43" s="57"/>
      <c r="K43" s="49" t="s">
        <v>13</v>
      </c>
      <c r="L43" s="57"/>
      <c r="M43" s="49" t="s">
        <v>13</v>
      </c>
      <c r="N43" s="57"/>
      <c r="O43" s="49" t="s">
        <v>13</v>
      </c>
      <c r="P43" s="57"/>
      <c r="Q43" s="31">
        <v>26.1</v>
      </c>
      <c r="R43" s="32"/>
      <c r="S43" s="49" t="s">
        <v>13</v>
      </c>
      <c r="T43" s="57"/>
      <c r="U43" s="49" t="s">
        <v>13</v>
      </c>
      <c r="V43" s="57"/>
      <c r="W43" s="49" t="s">
        <v>13</v>
      </c>
      <c r="X43" s="57"/>
      <c r="Y43" s="49" t="s">
        <v>13</v>
      </c>
      <c r="Z43" s="57"/>
      <c r="AA43" s="49" t="s">
        <v>13</v>
      </c>
      <c r="AB43" s="57"/>
      <c r="AC43" s="49" t="s">
        <v>13</v>
      </c>
      <c r="AD43" s="57"/>
      <c r="AE43" s="49" t="s">
        <v>13</v>
      </c>
      <c r="AF43" s="57"/>
      <c r="AG43" s="49" t="s">
        <v>13</v>
      </c>
      <c r="AH43" s="57"/>
      <c r="AI43" s="49"/>
      <c r="AJ43" s="57"/>
      <c r="AK43" s="49"/>
      <c r="AL43" s="57"/>
      <c r="AM43" s="762"/>
    </row>
    <row r="44" spans="1:39" s="1" customFormat="1" ht="12.75" customHeight="1">
      <c r="A44" s="738"/>
      <c r="B44" s="58"/>
      <c r="C44" s="741"/>
      <c r="D44" s="741"/>
      <c r="E44" s="754"/>
      <c r="F44" s="734" t="s">
        <v>669</v>
      </c>
      <c r="G44" s="734"/>
      <c r="H44" s="766"/>
      <c r="I44" s="49" t="s">
        <v>13</v>
      </c>
      <c r="J44" s="57"/>
      <c r="K44" s="49" t="s">
        <v>13</v>
      </c>
      <c r="L44" s="57"/>
      <c r="M44" s="49" t="s">
        <v>13</v>
      </c>
      <c r="N44" s="57"/>
      <c r="O44" s="49" t="s">
        <v>13</v>
      </c>
      <c r="P44" s="57"/>
      <c r="Q44" s="31">
        <v>2.7</v>
      </c>
      <c r="R44" s="32"/>
      <c r="S44" s="49" t="s">
        <v>13</v>
      </c>
      <c r="T44" s="57"/>
      <c r="U44" s="49" t="s">
        <v>13</v>
      </c>
      <c r="V44" s="57"/>
      <c r="W44" s="49" t="s">
        <v>13</v>
      </c>
      <c r="X44" s="57"/>
      <c r="Y44" s="49" t="s">
        <v>13</v>
      </c>
      <c r="Z44" s="57"/>
      <c r="AA44" s="49" t="s">
        <v>13</v>
      </c>
      <c r="AB44" s="57"/>
      <c r="AC44" s="49" t="s">
        <v>13</v>
      </c>
      <c r="AD44" s="57"/>
      <c r="AE44" s="49" t="s">
        <v>13</v>
      </c>
      <c r="AF44" s="57"/>
      <c r="AG44" s="49" t="s">
        <v>13</v>
      </c>
      <c r="AH44" s="57"/>
      <c r="AI44" s="49"/>
      <c r="AJ44" s="57"/>
      <c r="AK44" s="49"/>
      <c r="AL44" s="57"/>
      <c r="AM44" s="762"/>
    </row>
    <row r="45" spans="1:39" s="1" customFormat="1" ht="12.75" customHeight="1">
      <c r="A45" s="738"/>
      <c r="B45" s="58"/>
      <c r="C45" s="741"/>
      <c r="D45" s="741"/>
      <c r="E45" s="754"/>
      <c r="F45" s="734" t="s">
        <v>670</v>
      </c>
      <c r="G45" s="734"/>
      <c r="H45" s="766"/>
      <c r="I45" s="49" t="s">
        <v>13</v>
      </c>
      <c r="J45" s="57"/>
      <c r="K45" s="49" t="s">
        <v>13</v>
      </c>
      <c r="L45" s="57"/>
      <c r="M45" s="49" t="s">
        <v>13</v>
      </c>
      <c r="N45" s="57"/>
      <c r="O45" s="49" t="s">
        <v>13</v>
      </c>
      <c r="P45" s="57"/>
      <c r="Q45" s="31">
        <v>31.3</v>
      </c>
      <c r="R45" s="32"/>
      <c r="S45" s="49" t="s">
        <v>13</v>
      </c>
      <c r="T45" s="57"/>
      <c r="U45" s="49" t="s">
        <v>13</v>
      </c>
      <c r="V45" s="57"/>
      <c r="W45" s="49" t="s">
        <v>13</v>
      </c>
      <c r="X45" s="57"/>
      <c r="Y45" s="49" t="s">
        <v>13</v>
      </c>
      <c r="Z45" s="57"/>
      <c r="AA45" s="49" t="s">
        <v>13</v>
      </c>
      <c r="AB45" s="57"/>
      <c r="AC45" s="49" t="s">
        <v>13</v>
      </c>
      <c r="AD45" s="57"/>
      <c r="AE45" s="49" t="s">
        <v>13</v>
      </c>
      <c r="AF45" s="57"/>
      <c r="AG45" s="49" t="s">
        <v>13</v>
      </c>
      <c r="AH45" s="57"/>
      <c r="AI45" s="49"/>
      <c r="AJ45" s="57"/>
      <c r="AK45" s="49"/>
      <c r="AL45" s="57"/>
      <c r="AM45" s="762"/>
    </row>
    <row r="46" spans="1:39" s="1" customFormat="1" ht="12" customHeight="1">
      <c r="A46" s="738"/>
      <c r="B46" s="58"/>
      <c r="C46" s="741"/>
      <c r="D46" s="741"/>
      <c r="E46" s="741"/>
      <c r="F46" s="741"/>
      <c r="G46" s="734"/>
      <c r="H46" s="766"/>
      <c r="I46" s="49"/>
      <c r="J46" s="57"/>
      <c r="K46" s="49"/>
      <c r="L46" s="57"/>
      <c r="M46" s="49"/>
      <c r="N46" s="57"/>
      <c r="O46" s="49"/>
      <c r="P46" s="57"/>
      <c r="Q46" s="59"/>
      <c r="R46" s="60"/>
      <c r="S46" s="49"/>
      <c r="T46" s="57"/>
      <c r="U46" s="49"/>
      <c r="V46" s="57"/>
      <c r="W46" s="31"/>
      <c r="X46" s="32"/>
      <c r="Y46" s="31"/>
      <c r="Z46" s="32"/>
      <c r="AA46" s="31"/>
      <c r="AB46" s="32"/>
      <c r="AC46" s="31"/>
      <c r="AD46" s="32"/>
      <c r="AE46" s="31"/>
      <c r="AF46" s="34"/>
      <c r="AG46" s="31"/>
      <c r="AH46" s="34"/>
      <c r="AI46" s="31"/>
      <c r="AJ46" s="34"/>
      <c r="AK46" s="31"/>
      <c r="AL46" s="34"/>
      <c r="AM46" s="762"/>
    </row>
    <row r="47" spans="1:39" s="1" customFormat="1" ht="52.5" customHeight="1">
      <c r="A47" s="762"/>
      <c r="B47" s="58" t="s">
        <v>10</v>
      </c>
      <c r="C47" s="770" t="s">
        <v>673</v>
      </c>
      <c r="D47" s="770"/>
      <c r="E47" s="770"/>
      <c r="F47" s="770"/>
      <c r="G47" s="741"/>
      <c r="H47" s="766" t="s">
        <v>22</v>
      </c>
      <c r="I47" s="49"/>
      <c r="J47" s="57"/>
      <c r="K47" s="49"/>
      <c r="L47" s="57"/>
      <c r="M47" s="49"/>
      <c r="N47" s="57"/>
      <c r="O47" s="49"/>
      <c r="P47" s="57"/>
      <c r="Q47" s="59"/>
      <c r="R47" s="60"/>
      <c r="S47" s="49"/>
      <c r="T47" s="57"/>
      <c r="U47" s="49"/>
      <c r="V47" s="57"/>
      <c r="W47" s="31"/>
      <c r="X47" s="32"/>
      <c r="Y47" s="31"/>
      <c r="Z47" s="32"/>
      <c r="AA47" s="31"/>
      <c r="AB47" s="32"/>
      <c r="AC47" s="31"/>
      <c r="AD47" s="32"/>
      <c r="AE47" s="31"/>
      <c r="AF47" s="34"/>
      <c r="AG47" s="31"/>
      <c r="AH47" s="34"/>
      <c r="AI47" s="31"/>
      <c r="AJ47" s="34"/>
      <c r="AK47" s="31"/>
      <c r="AL47" s="34"/>
      <c r="AM47" s="762"/>
    </row>
    <row r="48" spans="1:39" s="1" customFormat="1" ht="7.5" customHeight="1">
      <c r="A48" s="738"/>
      <c r="B48" s="58"/>
      <c r="C48" s="741"/>
      <c r="D48" s="741"/>
      <c r="E48" s="754"/>
      <c r="F48" s="754"/>
      <c r="G48" s="734"/>
      <c r="H48" s="766"/>
      <c r="I48" s="49"/>
      <c r="J48" s="57"/>
      <c r="K48" s="49"/>
      <c r="L48" s="57"/>
      <c r="M48" s="49"/>
      <c r="N48" s="57"/>
      <c r="O48" s="49"/>
      <c r="P48" s="57"/>
      <c r="Q48" s="59"/>
      <c r="R48" s="60"/>
      <c r="S48" s="49"/>
      <c r="T48" s="57"/>
      <c r="U48" s="49"/>
      <c r="V48" s="57"/>
      <c r="W48" s="31"/>
      <c r="X48" s="32"/>
      <c r="Y48" s="31"/>
      <c r="Z48" s="32"/>
      <c r="AA48" s="31"/>
      <c r="AB48" s="32"/>
      <c r="AC48" s="31"/>
      <c r="AD48" s="32"/>
      <c r="AE48" s="31"/>
      <c r="AF48" s="34"/>
      <c r="AG48" s="31"/>
      <c r="AH48" s="34"/>
      <c r="AI48" s="31"/>
      <c r="AJ48" s="34"/>
      <c r="AK48" s="31"/>
      <c r="AL48" s="34"/>
      <c r="AM48" s="762"/>
    </row>
    <row r="49" spans="1:39" s="1" customFormat="1" ht="12.75" customHeight="1">
      <c r="A49" s="738"/>
      <c r="B49" s="58"/>
      <c r="C49" s="741"/>
      <c r="D49" s="772" t="s">
        <v>674</v>
      </c>
      <c r="E49" s="772"/>
      <c r="F49" s="772"/>
      <c r="G49" s="734"/>
      <c r="H49" s="766"/>
      <c r="I49" s="49" t="s">
        <v>13</v>
      </c>
      <c r="J49" s="57"/>
      <c r="K49" s="49" t="s">
        <v>13</v>
      </c>
      <c r="L49" s="57"/>
      <c r="M49" s="49" t="s">
        <v>13</v>
      </c>
      <c r="N49" s="57"/>
      <c r="O49" s="49" t="s">
        <v>13</v>
      </c>
      <c r="P49" s="57"/>
      <c r="Q49" s="142">
        <v>2.9</v>
      </c>
      <c r="R49" s="60"/>
      <c r="S49" s="49" t="s">
        <v>13</v>
      </c>
      <c r="T49" s="57"/>
      <c r="U49" s="49" t="s">
        <v>13</v>
      </c>
      <c r="V49" s="57"/>
      <c r="W49" s="49" t="s">
        <v>13</v>
      </c>
      <c r="X49" s="57"/>
      <c r="Y49" s="49" t="s">
        <v>13</v>
      </c>
      <c r="Z49" s="57"/>
      <c r="AA49" s="49" t="s">
        <v>13</v>
      </c>
      <c r="AB49" s="57"/>
      <c r="AC49" s="49" t="s">
        <v>13</v>
      </c>
      <c r="AD49" s="57"/>
      <c r="AE49" s="49" t="s">
        <v>13</v>
      </c>
      <c r="AF49" s="57"/>
      <c r="AG49" s="49" t="s">
        <v>13</v>
      </c>
      <c r="AH49" s="57"/>
      <c r="AI49" s="49"/>
      <c r="AJ49" s="57"/>
      <c r="AK49" s="49"/>
      <c r="AL49" s="57"/>
      <c r="AM49" s="762"/>
    </row>
    <row r="50" spans="1:39" s="1" customFormat="1" ht="7.5" customHeight="1">
      <c r="A50" s="738"/>
      <c r="B50" s="58"/>
      <c r="C50" s="741"/>
      <c r="D50" s="734"/>
      <c r="E50" s="734"/>
      <c r="F50" s="734"/>
      <c r="G50" s="734"/>
      <c r="H50" s="766"/>
      <c r="I50" s="49"/>
      <c r="J50" s="57"/>
      <c r="K50" s="49"/>
      <c r="L50" s="57"/>
      <c r="M50" s="49"/>
      <c r="N50" s="57"/>
      <c r="O50" s="49"/>
      <c r="P50" s="57"/>
      <c r="Q50" s="142"/>
      <c r="R50" s="60"/>
      <c r="S50" s="49"/>
      <c r="T50" s="57"/>
      <c r="U50" s="49"/>
      <c r="V50" s="57"/>
      <c r="W50" s="49"/>
      <c r="X50" s="57"/>
      <c r="Y50" s="49"/>
      <c r="Z50" s="57"/>
      <c r="AA50" s="49"/>
      <c r="AB50" s="57"/>
      <c r="AC50" s="49"/>
      <c r="AD50" s="57"/>
      <c r="AE50" s="31"/>
      <c r="AF50" s="34"/>
      <c r="AG50" s="31"/>
      <c r="AH50" s="34"/>
      <c r="AI50" s="31"/>
      <c r="AJ50" s="34"/>
      <c r="AK50" s="31"/>
      <c r="AL50" s="34"/>
      <c r="AM50" s="762"/>
    </row>
    <row r="51" spans="1:39" s="1" customFormat="1" ht="12.75" customHeight="1">
      <c r="A51" s="738"/>
      <c r="B51" s="58"/>
      <c r="C51" s="741"/>
      <c r="D51" s="772" t="s">
        <v>288</v>
      </c>
      <c r="E51" s="772"/>
      <c r="F51" s="772"/>
      <c r="G51" s="734"/>
      <c r="H51" s="766"/>
      <c r="I51" s="49"/>
      <c r="J51" s="57"/>
      <c r="K51" s="49"/>
      <c r="L51" s="57"/>
      <c r="M51" s="49"/>
      <c r="N51" s="57"/>
      <c r="O51" s="49"/>
      <c r="P51" s="57"/>
      <c r="Q51" s="83"/>
      <c r="R51" s="84"/>
      <c r="S51" s="49"/>
      <c r="T51" s="57"/>
      <c r="U51" s="49"/>
      <c r="V51" s="57"/>
      <c r="W51" s="49"/>
      <c r="X51" s="57"/>
      <c r="Y51" s="49"/>
      <c r="Z51" s="57"/>
      <c r="AA51" s="49"/>
      <c r="AB51" s="57"/>
      <c r="AC51" s="49"/>
      <c r="AD51" s="57"/>
      <c r="AE51" s="31"/>
      <c r="AF51" s="34"/>
      <c r="AG51" s="31"/>
      <c r="AH51" s="34"/>
      <c r="AI51" s="31"/>
      <c r="AJ51" s="34"/>
      <c r="AK51" s="31"/>
      <c r="AL51" s="34"/>
      <c r="AM51" s="762"/>
    </row>
    <row r="52" spans="1:39" s="1" customFormat="1" ht="12.75" customHeight="1">
      <c r="A52" s="738"/>
      <c r="B52" s="58"/>
      <c r="C52" s="741"/>
      <c r="D52" s="762"/>
      <c r="E52" s="772" t="s">
        <v>14</v>
      </c>
      <c r="F52" s="772"/>
      <c r="G52" s="734"/>
      <c r="H52" s="766"/>
      <c r="I52" s="49" t="s">
        <v>13</v>
      </c>
      <c r="J52" s="57"/>
      <c r="K52" s="49" t="s">
        <v>13</v>
      </c>
      <c r="L52" s="57"/>
      <c r="M52" s="49" t="s">
        <v>13</v>
      </c>
      <c r="N52" s="57"/>
      <c r="O52" s="49" t="s">
        <v>13</v>
      </c>
      <c r="P52" s="57"/>
      <c r="Q52" s="83">
        <v>3.6</v>
      </c>
      <c r="R52" s="84"/>
      <c r="S52" s="49" t="s">
        <v>13</v>
      </c>
      <c r="T52" s="57"/>
      <c r="U52" s="49" t="s">
        <v>13</v>
      </c>
      <c r="V52" s="57"/>
      <c r="W52" s="49" t="s">
        <v>13</v>
      </c>
      <c r="X52" s="57"/>
      <c r="Y52" s="49" t="s">
        <v>13</v>
      </c>
      <c r="Z52" s="57"/>
      <c r="AA52" s="49" t="s">
        <v>13</v>
      </c>
      <c r="AB52" s="57"/>
      <c r="AC52" s="49" t="s">
        <v>13</v>
      </c>
      <c r="AD52" s="57"/>
      <c r="AE52" s="49" t="s">
        <v>13</v>
      </c>
      <c r="AF52" s="57"/>
      <c r="AG52" s="49" t="s">
        <v>13</v>
      </c>
      <c r="AH52" s="57"/>
      <c r="AI52" s="49"/>
      <c r="AJ52" s="57"/>
      <c r="AK52" s="49"/>
      <c r="AL52" s="57"/>
      <c r="AM52" s="762"/>
    </row>
    <row r="53" spans="1:39" s="1" customFormat="1" ht="12.75" customHeight="1">
      <c r="A53" s="738"/>
      <c r="B53" s="58"/>
      <c r="C53" s="741"/>
      <c r="D53" s="762"/>
      <c r="E53" s="772" t="s">
        <v>15</v>
      </c>
      <c r="F53" s="772"/>
      <c r="G53" s="734"/>
      <c r="H53" s="766"/>
      <c r="I53" s="49" t="s">
        <v>13</v>
      </c>
      <c r="J53" s="57"/>
      <c r="K53" s="49" t="s">
        <v>13</v>
      </c>
      <c r="L53" s="57"/>
      <c r="M53" s="49" t="s">
        <v>13</v>
      </c>
      <c r="N53" s="57"/>
      <c r="O53" s="49" t="s">
        <v>13</v>
      </c>
      <c r="P53" s="57"/>
      <c r="Q53" s="83">
        <v>3.6</v>
      </c>
      <c r="R53" s="84"/>
      <c r="S53" s="49" t="s">
        <v>13</v>
      </c>
      <c r="T53" s="57"/>
      <c r="U53" s="49" t="s">
        <v>13</v>
      </c>
      <c r="V53" s="57"/>
      <c r="W53" s="49" t="s">
        <v>13</v>
      </c>
      <c r="X53" s="57"/>
      <c r="Y53" s="49" t="s">
        <v>13</v>
      </c>
      <c r="Z53" s="57"/>
      <c r="AA53" s="49" t="s">
        <v>13</v>
      </c>
      <c r="AB53" s="57"/>
      <c r="AC53" s="49" t="s">
        <v>13</v>
      </c>
      <c r="AD53" s="57"/>
      <c r="AE53" s="49" t="s">
        <v>13</v>
      </c>
      <c r="AF53" s="57"/>
      <c r="AG53" s="49" t="s">
        <v>13</v>
      </c>
      <c r="AH53" s="57"/>
      <c r="AI53" s="49"/>
      <c r="AJ53" s="57"/>
      <c r="AK53" s="49"/>
      <c r="AL53" s="57"/>
      <c r="AM53" s="762"/>
    </row>
    <row r="54" spans="1:39" s="1" customFormat="1" ht="12.75" customHeight="1">
      <c r="A54" s="738"/>
      <c r="B54" s="58"/>
      <c r="C54" s="741"/>
      <c r="D54" s="762"/>
      <c r="E54" s="772" t="s">
        <v>20</v>
      </c>
      <c r="F54" s="772"/>
      <c r="G54" s="734"/>
      <c r="H54" s="766"/>
      <c r="I54" s="49" t="s">
        <v>13</v>
      </c>
      <c r="J54" s="57"/>
      <c r="K54" s="49" t="s">
        <v>13</v>
      </c>
      <c r="L54" s="57"/>
      <c r="M54" s="49" t="s">
        <v>13</v>
      </c>
      <c r="N54" s="57"/>
      <c r="O54" s="49" t="s">
        <v>13</v>
      </c>
      <c r="P54" s="57"/>
      <c r="Q54" s="83">
        <v>2.6</v>
      </c>
      <c r="R54" s="84"/>
      <c r="S54" s="49" t="s">
        <v>13</v>
      </c>
      <c r="T54" s="57"/>
      <c r="U54" s="49" t="s">
        <v>13</v>
      </c>
      <c r="V54" s="57"/>
      <c r="W54" s="49" t="s">
        <v>13</v>
      </c>
      <c r="X54" s="57"/>
      <c r="Y54" s="49" t="s">
        <v>13</v>
      </c>
      <c r="Z54" s="57"/>
      <c r="AA54" s="49" t="s">
        <v>13</v>
      </c>
      <c r="AB54" s="57"/>
      <c r="AC54" s="49" t="s">
        <v>13</v>
      </c>
      <c r="AD54" s="57"/>
      <c r="AE54" s="49" t="s">
        <v>13</v>
      </c>
      <c r="AF54" s="57"/>
      <c r="AG54" s="49" t="s">
        <v>13</v>
      </c>
      <c r="AH54" s="57"/>
      <c r="AI54" s="49"/>
      <c r="AJ54" s="57"/>
      <c r="AK54" s="49"/>
      <c r="AL54" s="57"/>
      <c r="AM54" s="762"/>
    </row>
    <row r="55" spans="1:39" s="1" customFormat="1" ht="12.75" customHeight="1">
      <c r="A55" s="738"/>
      <c r="B55" s="58"/>
      <c r="C55" s="741"/>
      <c r="D55" s="762"/>
      <c r="E55" s="772" t="s">
        <v>21</v>
      </c>
      <c r="F55" s="772"/>
      <c r="G55" s="734"/>
      <c r="H55" s="766"/>
      <c r="I55" s="49" t="s">
        <v>13</v>
      </c>
      <c r="J55" s="57"/>
      <c r="K55" s="49" t="s">
        <v>13</v>
      </c>
      <c r="L55" s="57"/>
      <c r="M55" s="49" t="s">
        <v>13</v>
      </c>
      <c r="N55" s="57"/>
      <c r="O55" s="49" t="s">
        <v>13</v>
      </c>
      <c r="P55" s="57"/>
      <c r="Q55" s="83">
        <v>1.9</v>
      </c>
      <c r="R55" s="84"/>
      <c r="S55" s="49" t="s">
        <v>13</v>
      </c>
      <c r="T55" s="57"/>
      <c r="U55" s="49" t="s">
        <v>13</v>
      </c>
      <c r="V55" s="57"/>
      <c r="W55" s="49" t="s">
        <v>13</v>
      </c>
      <c r="X55" s="57"/>
      <c r="Y55" s="49" t="s">
        <v>13</v>
      </c>
      <c r="Z55" s="57"/>
      <c r="AA55" s="49" t="s">
        <v>13</v>
      </c>
      <c r="AB55" s="57"/>
      <c r="AC55" s="49" t="s">
        <v>13</v>
      </c>
      <c r="AD55" s="57"/>
      <c r="AE55" s="49" t="s">
        <v>13</v>
      </c>
      <c r="AF55" s="57"/>
      <c r="AG55" s="49" t="s">
        <v>13</v>
      </c>
      <c r="AH55" s="57"/>
      <c r="AI55" s="49"/>
      <c r="AJ55" s="57"/>
      <c r="AK55" s="49"/>
      <c r="AL55" s="57"/>
      <c r="AM55" s="762"/>
    </row>
    <row r="56" spans="1:39" s="1" customFormat="1" ht="15" customHeight="1">
      <c r="A56" s="751"/>
      <c r="B56" s="732"/>
      <c r="C56" s="741"/>
      <c r="D56" s="741"/>
      <c r="E56" s="741"/>
      <c r="F56" s="741"/>
      <c r="G56" s="734"/>
      <c r="H56" s="766"/>
      <c r="I56" s="49"/>
      <c r="J56" s="57"/>
      <c r="K56" s="49"/>
      <c r="L56" s="57"/>
      <c r="M56" s="49"/>
      <c r="N56" s="57"/>
      <c r="O56" s="49"/>
      <c r="P56" s="57"/>
      <c r="Q56" s="59"/>
      <c r="R56" s="60"/>
      <c r="S56" s="49"/>
      <c r="T56" s="57"/>
      <c r="U56" s="49"/>
      <c r="V56" s="57"/>
      <c r="W56" s="31"/>
      <c r="X56" s="32"/>
      <c r="Y56" s="31"/>
      <c r="Z56" s="32"/>
      <c r="AA56" s="31"/>
      <c r="AB56" s="32"/>
      <c r="AC56" s="31"/>
      <c r="AD56" s="34"/>
      <c r="AE56" s="31"/>
      <c r="AF56" s="34"/>
      <c r="AG56" s="31"/>
      <c r="AH56" s="34"/>
      <c r="AI56" s="31"/>
      <c r="AJ56" s="34"/>
      <c r="AK56" s="31"/>
      <c r="AL56" s="34"/>
      <c r="AM56" s="762"/>
    </row>
    <row r="57" spans="1:39" s="1" customFormat="1" ht="33.75" customHeight="1">
      <c r="A57" s="762"/>
      <c r="B57" s="58" t="s">
        <v>1001</v>
      </c>
      <c r="C57" s="770" t="s">
        <v>1002</v>
      </c>
      <c r="D57" s="770"/>
      <c r="E57" s="770"/>
      <c r="F57" s="770"/>
      <c r="G57" s="734"/>
      <c r="H57" s="766" t="s">
        <v>22</v>
      </c>
      <c r="I57" s="110">
        <v>8.1999999999999993</v>
      </c>
      <c r="J57" s="177"/>
      <c r="K57" s="110">
        <v>8</v>
      </c>
      <c r="L57" s="177"/>
      <c r="M57" s="110">
        <v>7.9</v>
      </c>
      <c r="N57" s="177"/>
      <c r="O57" s="110">
        <v>7.7</v>
      </c>
      <c r="P57" s="177"/>
      <c r="Q57" s="110">
        <v>7.4</v>
      </c>
      <c r="R57" s="177"/>
      <c r="S57" s="110">
        <v>7.1</v>
      </c>
      <c r="T57" s="177"/>
      <c r="U57" s="110">
        <v>6.7</v>
      </c>
      <c r="V57" s="177"/>
      <c r="W57" s="110">
        <v>6.2</v>
      </c>
      <c r="X57" s="177"/>
      <c r="Y57" s="110">
        <v>5.6417961943002002</v>
      </c>
      <c r="Z57" s="177"/>
      <c r="AA57" s="110">
        <v>5.1135561920274881</v>
      </c>
      <c r="AB57" s="177"/>
      <c r="AC57" s="110">
        <v>4.5835865178259292</v>
      </c>
      <c r="AD57" s="177"/>
      <c r="AE57" s="110">
        <v>4.0329533974279244</v>
      </c>
      <c r="AF57" s="177"/>
      <c r="AG57" s="110">
        <v>3.5175466052820967</v>
      </c>
      <c r="AH57" s="177"/>
      <c r="AI57" s="110">
        <v>3.0844261207726547</v>
      </c>
      <c r="AJ57" s="389"/>
      <c r="AK57" s="110">
        <v>2.6588490591544001</v>
      </c>
      <c r="AL57" s="57"/>
      <c r="AM57" s="762"/>
    </row>
    <row r="58" spans="1:39" s="1" customFormat="1" ht="12" customHeight="1">
      <c r="A58" s="738"/>
      <c r="B58" s="58"/>
      <c r="C58" s="741"/>
      <c r="D58" s="741"/>
      <c r="E58" s="741"/>
      <c r="F58" s="741"/>
      <c r="G58" s="734"/>
      <c r="H58" s="766"/>
      <c r="I58" s="49"/>
      <c r="J58" s="57"/>
      <c r="K58" s="49"/>
      <c r="L58" s="57"/>
      <c r="M58" s="49"/>
      <c r="N58" s="57"/>
      <c r="O58" s="49"/>
      <c r="P58" s="57"/>
      <c r="Q58" s="59"/>
      <c r="R58" s="60"/>
      <c r="S58" s="49"/>
      <c r="T58" s="57"/>
      <c r="U58" s="49"/>
      <c r="V58" s="57"/>
      <c r="W58" s="31"/>
      <c r="X58" s="32"/>
      <c r="Y58" s="31"/>
      <c r="Z58" s="32"/>
      <c r="AA58" s="52"/>
      <c r="AB58" s="57"/>
      <c r="AC58" s="31"/>
      <c r="AD58" s="34"/>
      <c r="AE58" s="31"/>
      <c r="AF58" s="34"/>
      <c r="AG58" s="31"/>
      <c r="AH58" s="34"/>
      <c r="AI58" s="31"/>
      <c r="AJ58" s="34"/>
      <c r="AK58" s="31"/>
      <c r="AL58" s="34"/>
      <c r="AM58" s="762"/>
    </row>
    <row r="59" spans="1:39" s="1" customFormat="1" ht="12" customHeight="1">
      <c r="A59" s="738"/>
      <c r="B59" s="58"/>
      <c r="C59" s="809" t="s">
        <v>1272</v>
      </c>
      <c r="D59" s="809"/>
      <c r="E59" s="809"/>
      <c r="F59" s="741"/>
      <c r="G59" s="734"/>
      <c r="H59" s="766"/>
      <c r="I59" s="49"/>
      <c r="J59" s="57"/>
      <c r="K59" s="49"/>
      <c r="L59" s="57"/>
      <c r="M59" s="49"/>
      <c r="N59" s="57"/>
      <c r="O59" s="49"/>
      <c r="P59" s="57"/>
      <c r="Q59" s="59"/>
      <c r="R59" s="60"/>
      <c r="S59" s="49"/>
      <c r="T59" s="57"/>
      <c r="U59" s="49"/>
      <c r="V59" s="57"/>
      <c r="W59" s="31"/>
      <c r="X59" s="32"/>
      <c r="Y59" s="31"/>
      <c r="Z59" s="32"/>
      <c r="AA59" s="52"/>
      <c r="AB59" s="57"/>
      <c r="AC59" s="31"/>
      <c r="AD59" s="34"/>
      <c r="AE59" s="31"/>
      <c r="AF59" s="34"/>
      <c r="AG59" s="31"/>
      <c r="AH59" s="34"/>
      <c r="AI59" s="31"/>
      <c r="AJ59" s="34"/>
      <c r="AK59" s="31"/>
      <c r="AL59" s="34"/>
      <c r="AM59" s="762"/>
    </row>
    <row r="60" spans="1:39" s="1" customFormat="1" ht="12" customHeight="1">
      <c r="A60" s="738"/>
      <c r="B60" s="58"/>
      <c r="C60" s="741"/>
      <c r="D60" s="762" t="s">
        <v>134</v>
      </c>
      <c r="E60" s="762"/>
      <c r="F60" s="762"/>
      <c r="G60" s="734"/>
      <c r="H60" s="766"/>
      <c r="I60" s="171">
        <v>6.2906798821568053</v>
      </c>
      <c r="J60" s="177"/>
      <c r="K60" s="171">
        <v>6.5708011120715835</v>
      </c>
      <c r="L60" s="177"/>
      <c r="M60" s="171">
        <v>6.8340340149054075</v>
      </c>
      <c r="N60" s="177"/>
      <c r="O60" s="171">
        <v>6.8935902553495172</v>
      </c>
      <c r="P60" s="177"/>
      <c r="Q60" s="171">
        <v>6.7936187350476667</v>
      </c>
      <c r="R60" s="177"/>
      <c r="S60" s="171">
        <v>6.5940618155268913</v>
      </c>
      <c r="T60" s="177"/>
      <c r="U60" s="171">
        <v>6.2723727750236797</v>
      </c>
      <c r="V60" s="177"/>
      <c r="W60" s="171">
        <v>6.1323098325632239</v>
      </c>
      <c r="X60" s="177"/>
      <c r="Y60" s="171">
        <v>5.7717354900331195</v>
      </c>
      <c r="Z60" s="177"/>
      <c r="AA60" s="171">
        <v>5.3066816115573827</v>
      </c>
      <c r="AB60" s="177"/>
      <c r="AC60" s="171">
        <v>4.6924654330906952</v>
      </c>
      <c r="AD60" s="177"/>
      <c r="AE60" s="171">
        <v>4.3318408503512797</v>
      </c>
      <c r="AF60" s="177"/>
      <c r="AG60" s="171">
        <v>3.8977972242769208</v>
      </c>
      <c r="AH60" s="177"/>
      <c r="AI60" s="171">
        <v>3.4426681005652533</v>
      </c>
      <c r="AJ60" s="177"/>
      <c r="AK60" s="171">
        <v>3.0269556666172726</v>
      </c>
      <c r="AL60" s="34"/>
      <c r="AM60" s="762"/>
    </row>
    <row r="61" spans="1:39" s="1" customFormat="1" ht="12" customHeight="1">
      <c r="A61" s="738"/>
      <c r="B61" s="58"/>
      <c r="C61" s="741"/>
      <c r="D61" s="762" t="s">
        <v>135</v>
      </c>
      <c r="E61" s="762"/>
      <c r="F61" s="762"/>
      <c r="G61" s="734"/>
      <c r="H61" s="766"/>
      <c r="I61" s="171">
        <v>5.3360880561393511</v>
      </c>
      <c r="J61" s="177"/>
      <c r="K61" s="171">
        <v>5.7067118294613595</v>
      </c>
      <c r="L61" s="177"/>
      <c r="M61" s="171">
        <v>5.9627701412037899</v>
      </c>
      <c r="N61" s="177"/>
      <c r="O61" s="171">
        <v>6.2569277223559983</v>
      </c>
      <c r="P61" s="177"/>
      <c r="Q61" s="171">
        <v>6.1740194204449876</v>
      </c>
      <c r="R61" s="177"/>
      <c r="S61" s="171">
        <v>6.167264868202694</v>
      </c>
      <c r="T61" s="177"/>
      <c r="U61" s="171">
        <v>5.9179762361057877</v>
      </c>
      <c r="V61" s="177"/>
      <c r="W61" s="171">
        <v>5.8136873426413365</v>
      </c>
      <c r="X61" s="177"/>
      <c r="Y61" s="171">
        <v>5.7094360003086182</v>
      </c>
      <c r="Z61" s="177"/>
      <c r="AA61" s="171">
        <v>5.418078650799905</v>
      </c>
      <c r="AB61" s="177"/>
      <c r="AC61" s="171">
        <v>4.9204771371769382</v>
      </c>
      <c r="AD61" s="177"/>
      <c r="AE61" s="171">
        <v>4.7096697269583885</v>
      </c>
      <c r="AF61" s="177"/>
      <c r="AG61" s="171">
        <v>4.3159778582428103</v>
      </c>
      <c r="AH61" s="177"/>
      <c r="AI61" s="171">
        <v>3.9662171620549671</v>
      </c>
      <c r="AJ61" s="177"/>
      <c r="AK61" s="171">
        <v>3.5910952134418981</v>
      </c>
      <c r="AL61" s="34"/>
      <c r="AM61" s="762"/>
    </row>
    <row r="62" spans="1:39" s="1" customFormat="1" ht="12" customHeight="1">
      <c r="A62" s="738"/>
      <c r="B62" s="58"/>
      <c r="C62" s="741"/>
      <c r="D62" s="762" t="s">
        <v>213</v>
      </c>
      <c r="E62" s="762"/>
      <c r="F62" s="762"/>
      <c r="G62" s="734"/>
      <c r="H62" s="766"/>
      <c r="I62" s="171">
        <v>15.119469914998994</v>
      </c>
      <c r="J62" s="177"/>
      <c r="K62" s="171">
        <v>15.088386102047401</v>
      </c>
      <c r="L62" s="177"/>
      <c r="M62" s="171">
        <v>13.847003208998999</v>
      </c>
      <c r="N62" s="177"/>
      <c r="O62" s="171">
        <v>13.126920023471747</v>
      </c>
      <c r="P62" s="177"/>
      <c r="Q62" s="171">
        <v>12.655190401669275</v>
      </c>
      <c r="R62" s="177"/>
      <c r="S62" s="171">
        <v>11.925478913760438</v>
      </c>
      <c r="T62" s="177"/>
      <c r="U62" s="171">
        <v>11.139842780306166</v>
      </c>
      <c r="V62" s="177"/>
      <c r="W62" s="171">
        <v>10.553004865346399</v>
      </c>
      <c r="X62" s="177"/>
      <c r="Y62" s="171">
        <v>9.8995009229507076</v>
      </c>
      <c r="Z62" s="177"/>
      <c r="AA62" s="171">
        <v>8.8203789248175664</v>
      </c>
      <c r="AB62" s="177"/>
      <c r="AC62" s="171">
        <v>7.6897841348992841</v>
      </c>
      <c r="AD62" s="177"/>
      <c r="AE62" s="171">
        <v>6.5824100847980764</v>
      </c>
      <c r="AF62" s="177"/>
      <c r="AG62" s="171">
        <v>5.7109440267335003</v>
      </c>
      <c r="AH62" s="177"/>
      <c r="AI62" s="171">
        <v>4.9362728212194282</v>
      </c>
      <c r="AJ62" s="177"/>
      <c r="AK62" s="171">
        <v>4.274453600859907</v>
      </c>
      <c r="AL62" s="34"/>
      <c r="AM62" s="762"/>
    </row>
    <row r="63" spans="1:39" s="1" customFormat="1" ht="12" customHeight="1">
      <c r="A63" s="738"/>
      <c r="B63" s="58"/>
      <c r="C63" s="741"/>
      <c r="D63" s="762" t="s">
        <v>136</v>
      </c>
      <c r="E63" s="762"/>
      <c r="F63" s="762"/>
      <c r="G63" s="734"/>
      <c r="H63" s="766"/>
      <c r="I63" s="171">
        <v>8.0099916736053292</v>
      </c>
      <c r="J63" s="177"/>
      <c r="K63" s="171">
        <v>9.178685897435896</v>
      </c>
      <c r="L63" s="177"/>
      <c r="M63" s="171">
        <v>9.634010797078437</v>
      </c>
      <c r="N63" s="177"/>
      <c r="O63" s="171">
        <v>10.017740981667652</v>
      </c>
      <c r="P63" s="177"/>
      <c r="Q63" s="171">
        <v>10.21216518294835</v>
      </c>
      <c r="R63" s="177"/>
      <c r="S63" s="171">
        <v>10.442255621394656</v>
      </c>
      <c r="T63" s="177"/>
      <c r="U63" s="171">
        <v>10.695012264922322</v>
      </c>
      <c r="V63" s="177"/>
      <c r="W63" s="171">
        <v>11.004824145466541</v>
      </c>
      <c r="X63" s="177"/>
      <c r="Y63" s="171">
        <v>10.766333715408548</v>
      </c>
      <c r="Z63" s="177"/>
      <c r="AA63" s="171">
        <v>10.686310321035757</v>
      </c>
      <c r="AB63" s="177"/>
      <c r="AC63" s="171">
        <v>10.25075778451364</v>
      </c>
      <c r="AD63" s="177"/>
      <c r="AE63" s="171">
        <v>9.8818992528320084</v>
      </c>
      <c r="AF63" s="177"/>
      <c r="AG63" s="171">
        <v>9.031688661006978</v>
      </c>
      <c r="AH63" s="177"/>
      <c r="AI63" s="171">
        <v>8.226722019825468</v>
      </c>
      <c r="AJ63" s="177"/>
      <c r="AK63" s="171">
        <v>7.382430440802108</v>
      </c>
      <c r="AL63" s="34"/>
      <c r="AM63" s="762"/>
    </row>
    <row r="64" spans="1:39" s="1" customFormat="1" ht="12" customHeight="1">
      <c r="A64" s="738"/>
      <c r="B64" s="58"/>
      <c r="C64" s="741"/>
      <c r="D64" s="762" t="s">
        <v>137</v>
      </c>
      <c r="E64" s="762"/>
      <c r="F64" s="762"/>
      <c r="G64" s="734"/>
      <c r="H64" s="766"/>
      <c r="I64" s="171">
        <v>12.264150943396226</v>
      </c>
      <c r="J64" s="177"/>
      <c r="K64" s="171">
        <v>12.614795918367347</v>
      </c>
      <c r="L64" s="177"/>
      <c r="M64" s="171">
        <v>12.998176608491796</v>
      </c>
      <c r="N64" s="177"/>
      <c r="O64" s="171">
        <v>13.451409007110875</v>
      </c>
      <c r="P64" s="177"/>
      <c r="Q64" s="171">
        <v>13.634867338205281</v>
      </c>
      <c r="R64" s="177"/>
      <c r="S64" s="171">
        <v>13.939067133998382</v>
      </c>
      <c r="T64" s="177"/>
      <c r="U64" s="171">
        <v>12.264892651950408</v>
      </c>
      <c r="V64" s="177"/>
      <c r="W64" s="171">
        <v>11.620705772376724</v>
      </c>
      <c r="X64" s="177"/>
      <c r="Y64" s="171">
        <v>10.858995137763371</v>
      </c>
      <c r="Z64" s="177"/>
      <c r="AA64" s="171">
        <v>9.7550330078018437</v>
      </c>
      <c r="AB64" s="177"/>
      <c r="AC64" s="171">
        <v>8.6144321093082823</v>
      </c>
      <c r="AD64" s="177"/>
      <c r="AE64" s="171">
        <v>7.77943209613953</v>
      </c>
      <c r="AF64" s="177"/>
      <c r="AG64" s="171">
        <v>7.1029175662957424</v>
      </c>
      <c r="AH64" s="177"/>
      <c r="AI64" s="171">
        <v>6.4045911047345765</v>
      </c>
      <c r="AJ64" s="177"/>
      <c r="AK64" s="171">
        <v>5.8344394835284179</v>
      </c>
      <c r="AL64" s="34"/>
      <c r="AM64" s="762"/>
    </row>
    <row r="65" spans="1:39" s="1" customFormat="1" ht="12" customHeight="1">
      <c r="A65" s="738"/>
      <c r="B65" s="58"/>
      <c r="C65" s="741"/>
      <c r="D65" s="762" t="s">
        <v>138</v>
      </c>
      <c r="E65" s="762"/>
      <c r="F65" s="762"/>
      <c r="G65" s="734"/>
      <c r="H65" s="766"/>
      <c r="I65" s="171">
        <v>10.627858627858627</v>
      </c>
      <c r="J65" s="177"/>
      <c r="K65" s="171">
        <v>10.075673837258737</v>
      </c>
      <c r="L65" s="177"/>
      <c r="M65" s="171">
        <v>9.6319290465631919</v>
      </c>
      <c r="N65" s="177"/>
      <c r="O65" s="171">
        <v>9.2902164976705954</v>
      </c>
      <c r="P65" s="177"/>
      <c r="Q65" s="171">
        <v>8.6532265488354962</v>
      </c>
      <c r="R65" s="177"/>
      <c r="S65" s="171">
        <v>7.7228270898689795</v>
      </c>
      <c r="T65" s="177"/>
      <c r="U65" s="171">
        <v>6.6995958688819037</v>
      </c>
      <c r="V65" s="177"/>
      <c r="W65" s="171">
        <v>5.9010040514356179</v>
      </c>
      <c r="X65" s="177"/>
      <c r="Y65" s="171">
        <v>5.0588336339431415</v>
      </c>
      <c r="Z65" s="177"/>
      <c r="AA65" s="171">
        <v>4.3979057591623034</v>
      </c>
      <c r="AB65" s="177"/>
      <c r="AC65" s="171">
        <v>3.7123978438532426</v>
      </c>
      <c r="AD65" s="177"/>
      <c r="AE65" s="171">
        <v>2.9592358860651542</v>
      </c>
      <c r="AF65" s="177"/>
      <c r="AG65" s="171">
        <v>2.4951529967124673</v>
      </c>
      <c r="AH65" s="177"/>
      <c r="AI65" s="171">
        <v>2.1425485961123107</v>
      </c>
      <c r="AJ65" s="177"/>
      <c r="AK65" s="171">
        <v>1.6848364717542121</v>
      </c>
      <c r="AL65" s="34"/>
      <c r="AM65" s="762"/>
    </row>
    <row r="66" spans="1:39" s="1" customFormat="1" ht="12" customHeight="1">
      <c r="A66" s="738"/>
      <c r="B66" s="58"/>
      <c r="C66" s="741"/>
      <c r="D66" s="762" t="s">
        <v>214</v>
      </c>
      <c r="E66" s="762"/>
      <c r="F66" s="762"/>
      <c r="G66" s="734"/>
      <c r="H66" s="766"/>
      <c r="I66" s="171">
        <v>9.3295151574997526</v>
      </c>
      <c r="J66" s="177"/>
      <c r="K66" s="171">
        <v>8.901073147867864</v>
      </c>
      <c r="L66" s="177"/>
      <c r="M66" s="171">
        <v>8.7370460864436765</v>
      </c>
      <c r="N66" s="177"/>
      <c r="O66" s="171">
        <v>8.37008352164694</v>
      </c>
      <c r="P66" s="177"/>
      <c r="Q66" s="171">
        <v>7.7291977157697476</v>
      </c>
      <c r="R66" s="177"/>
      <c r="S66" s="171">
        <v>7.1721371475419433</v>
      </c>
      <c r="T66" s="177"/>
      <c r="U66" s="171">
        <v>6.5479185699420102</v>
      </c>
      <c r="V66" s="177"/>
      <c r="W66" s="171">
        <v>5.8061883386543123</v>
      </c>
      <c r="X66" s="177"/>
      <c r="Y66" s="171">
        <v>5.0223717361700917</v>
      </c>
      <c r="Z66" s="177"/>
      <c r="AA66" s="171">
        <v>4.3937749830741124</v>
      </c>
      <c r="AB66" s="177"/>
      <c r="AC66" s="171">
        <v>3.8477536465562769</v>
      </c>
      <c r="AD66" s="177"/>
      <c r="AE66" s="171">
        <v>3.2438423088231971</v>
      </c>
      <c r="AF66" s="177"/>
      <c r="AG66" s="171">
        <v>2.7050472829794829</v>
      </c>
      <c r="AH66" s="177"/>
      <c r="AI66" s="171">
        <v>2.1773447281040772</v>
      </c>
      <c r="AJ66" s="177"/>
      <c r="AK66" s="171">
        <v>1.7832187120738481</v>
      </c>
      <c r="AL66" s="34"/>
      <c r="AM66" s="762"/>
    </row>
    <row r="67" spans="1:39" s="1" customFormat="1" ht="12" customHeight="1">
      <c r="A67" s="738"/>
      <c r="B67" s="58"/>
      <c r="C67" s="741"/>
      <c r="D67" s="762" t="s">
        <v>139</v>
      </c>
      <c r="E67" s="762"/>
      <c r="F67" s="762"/>
      <c r="G67" s="734"/>
      <c r="H67" s="766"/>
      <c r="I67" s="171">
        <v>8.5786991393322491</v>
      </c>
      <c r="J67" s="177"/>
      <c r="K67" s="171">
        <v>8.2416857873776941</v>
      </c>
      <c r="L67" s="177"/>
      <c r="M67" s="171">
        <v>8.0639800029251045</v>
      </c>
      <c r="N67" s="177"/>
      <c r="O67" s="171">
        <v>7.8130964132938461</v>
      </c>
      <c r="P67" s="177"/>
      <c r="Q67" s="171">
        <v>7.2849630890085848</v>
      </c>
      <c r="R67" s="177"/>
      <c r="S67" s="171">
        <v>6.7027600325580252</v>
      </c>
      <c r="T67" s="177"/>
      <c r="U67" s="171">
        <v>6.0088984501051188</v>
      </c>
      <c r="V67" s="177"/>
      <c r="W67" s="171">
        <v>5.4493411756180627</v>
      </c>
      <c r="X67" s="177"/>
      <c r="Y67" s="171">
        <v>4.8012607670468217</v>
      </c>
      <c r="Z67" s="177"/>
      <c r="AA67" s="171">
        <v>4.1260731724249649</v>
      </c>
      <c r="AB67" s="177"/>
      <c r="AC67" s="171">
        <v>3.491751190112736</v>
      </c>
      <c r="AD67" s="177"/>
      <c r="AE67" s="171">
        <v>2.8630427503069535</v>
      </c>
      <c r="AF67" s="177"/>
      <c r="AG67" s="171">
        <v>2.3829881738937315</v>
      </c>
      <c r="AH67" s="177"/>
      <c r="AI67" s="171">
        <v>2.0876112251882271</v>
      </c>
      <c r="AJ67" s="177"/>
      <c r="AK67" s="171">
        <v>1.6969464009134794</v>
      </c>
      <c r="AL67" s="34"/>
      <c r="AM67" s="762"/>
    </row>
    <row r="68" spans="1:39" s="1" customFormat="1" ht="12" customHeight="1">
      <c r="A68" s="738"/>
      <c r="B68" s="58"/>
      <c r="C68" s="741"/>
      <c r="D68" s="762" t="s">
        <v>140</v>
      </c>
      <c r="E68" s="762"/>
      <c r="F68" s="762"/>
      <c r="G68" s="734"/>
      <c r="H68" s="766"/>
      <c r="I68" s="171">
        <v>11.621554507077228</v>
      </c>
      <c r="J68" s="177"/>
      <c r="K68" s="171">
        <v>11.75109282591926</v>
      </c>
      <c r="L68" s="177"/>
      <c r="M68" s="171">
        <v>11.677175283732661</v>
      </c>
      <c r="N68" s="177"/>
      <c r="O68" s="171">
        <v>11.904761904761903</v>
      </c>
      <c r="P68" s="177"/>
      <c r="Q68" s="171">
        <v>11.304780876494023</v>
      </c>
      <c r="R68" s="177"/>
      <c r="S68" s="171">
        <v>11.127450980392156</v>
      </c>
      <c r="T68" s="177"/>
      <c r="U68" s="171">
        <v>10.598413842826243</v>
      </c>
      <c r="V68" s="177"/>
      <c r="W68" s="171">
        <v>10.166585007349338</v>
      </c>
      <c r="X68" s="177"/>
      <c r="Y68" s="171">
        <v>8.7399854333576101</v>
      </c>
      <c r="Z68" s="177"/>
      <c r="AA68" s="171">
        <v>7.9565546855266485</v>
      </c>
      <c r="AB68" s="177"/>
      <c r="AC68" s="171">
        <v>7.5710594315245476</v>
      </c>
      <c r="AD68" s="177"/>
      <c r="AE68" s="171">
        <v>7.0067114093959733</v>
      </c>
      <c r="AF68" s="177"/>
      <c r="AG68" s="171">
        <v>6.4770487186707975</v>
      </c>
      <c r="AH68" s="177"/>
      <c r="AI68" s="171">
        <v>6.204697013627138</v>
      </c>
      <c r="AJ68" s="177"/>
      <c r="AK68" s="171">
        <v>5.6743909685086154</v>
      </c>
      <c r="AL68" s="34"/>
      <c r="AM68" s="762"/>
    </row>
    <row r="69" spans="1:39" s="1" customFormat="1" ht="12" customHeight="1">
      <c r="A69" s="738"/>
      <c r="B69" s="58"/>
      <c r="C69" s="741"/>
      <c r="D69" s="762" t="s">
        <v>141</v>
      </c>
      <c r="E69" s="762"/>
      <c r="F69" s="762"/>
      <c r="G69" s="734"/>
      <c r="H69" s="766"/>
      <c r="I69" s="171">
        <v>5.4215837181460582</v>
      </c>
      <c r="J69" s="177"/>
      <c r="K69" s="171">
        <v>4.9570055639858372</v>
      </c>
      <c r="L69" s="177"/>
      <c r="M69" s="171">
        <v>4.7426841574167513</v>
      </c>
      <c r="N69" s="177"/>
      <c r="O69" s="171">
        <v>4.3092317624273724</v>
      </c>
      <c r="P69" s="177"/>
      <c r="Q69" s="171">
        <v>4.2100130039011701</v>
      </c>
      <c r="R69" s="177"/>
      <c r="S69" s="171">
        <v>3.8967611336032388</v>
      </c>
      <c r="T69" s="177"/>
      <c r="U69" s="171">
        <v>3.5361153008211832</v>
      </c>
      <c r="V69" s="177"/>
      <c r="W69" s="171">
        <v>3.2035485460818136</v>
      </c>
      <c r="X69" s="177"/>
      <c r="Y69" s="171">
        <v>2.4804992199687987</v>
      </c>
      <c r="Z69" s="177"/>
      <c r="AA69" s="171">
        <v>2.3150320663225403</v>
      </c>
      <c r="AB69" s="177"/>
      <c r="AC69" s="171">
        <v>2.1129141311697093</v>
      </c>
      <c r="AD69" s="177"/>
      <c r="AE69" s="171">
        <v>1.9742640578177331</v>
      </c>
      <c r="AF69" s="177"/>
      <c r="AG69" s="171">
        <v>1.3409371146732429</v>
      </c>
      <c r="AH69" s="177"/>
      <c r="AI69" s="171">
        <v>0.87759815242494221</v>
      </c>
      <c r="AJ69" s="177"/>
      <c r="AK69" s="171">
        <v>0.81927710843373491</v>
      </c>
      <c r="AL69" s="34"/>
      <c r="AM69" s="762"/>
    </row>
    <row r="70" spans="1:39" s="1" customFormat="1" ht="12" customHeight="1">
      <c r="A70" s="738"/>
      <c r="B70" s="58"/>
      <c r="C70" s="741"/>
      <c r="D70" s="762" t="s">
        <v>142</v>
      </c>
      <c r="E70" s="762"/>
      <c r="F70" s="762"/>
      <c r="G70" s="734"/>
      <c r="H70" s="766"/>
      <c r="I70" s="171">
        <v>9.4652491272611865</v>
      </c>
      <c r="J70" s="177"/>
      <c r="K70" s="171">
        <v>9.085298773779817</v>
      </c>
      <c r="L70" s="177"/>
      <c r="M70" s="171">
        <v>8.7415632484215102</v>
      </c>
      <c r="N70" s="177"/>
      <c r="O70" s="171">
        <v>8.3807439824945291</v>
      </c>
      <c r="P70" s="177"/>
      <c r="Q70" s="171">
        <v>7.8123309897241757</v>
      </c>
      <c r="R70" s="177"/>
      <c r="S70" s="171">
        <v>7.3108234352061929</v>
      </c>
      <c r="T70" s="177"/>
      <c r="U70" s="171">
        <v>6.7080943275971956</v>
      </c>
      <c r="V70" s="177"/>
      <c r="W70" s="171">
        <v>6.2695595003287306</v>
      </c>
      <c r="X70" s="177"/>
      <c r="Y70" s="171">
        <v>5.7203004392234327</v>
      </c>
      <c r="Z70" s="177"/>
      <c r="AA70" s="171">
        <v>5.2441963719396165</v>
      </c>
      <c r="AB70" s="177"/>
      <c r="AC70" s="171">
        <v>5.0594157023506821</v>
      </c>
      <c r="AD70" s="177"/>
      <c r="AE70" s="171">
        <v>4.6556592973261761</v>
      </c>
      <c r="AF70" s="177"/>
      <c r="AG70" s="171">
        <v>4.3278156951962554</v>
      </c>
      <c r="AH70" s="177"/>
      <c r="AI70" s="171">
        <v>3.9629095184650742</v>
      </c>
      <c r="AJ70" s="177"/>
      <c r="AK70" s="171">
        <v>3.4569798068481123</v>
      </c>
      <c r="AL70" s="34"/>
      <c r="AM70" s="762"/>
    </row>
    <row r="71" spans="1:39" s="1" customFormat="1" ht="12" customHeight="1">
      <c r="A71" s="738"/>
      <c r="B71" s="58"/>
      <c r="C71" s="741"/>
      <c r="D71" s="762" t="s">
        <v>143</v>
      </c>
      <c r="E71" s="762"/>
      <c r="F71" s="762"/>
      <c r="G71" s="734"/>
      <c r="H71" s="766"/>
      <c r="I71" s="171">
        <v>9.6484097144599126</v>
      </c>
      <c r="J71" s="177"/>
      <c r="K71" s="171">
        <v>9.1451446280991728</v>
      </c>
      <c r="L71" s="177"/>
      <c r="M71" s="171">
        <v>8.623853211009175</v>
      </c>
      <c r="N71" s="177"/>
      <c r="O71" s="171">
        <v>8.5197128887964215</v>
      </c>
      <c r="P71" s="177"/>
      <c r="Q71" s="171">
        <v>8.1018337376424867</v>
      </c>
      <c r="R71" s="177"/>
      <c r="S71" s="171">
        <v>7.6456085469632296</v>
      </c>
      <c r="T71" s="177"/>
      <c r="U71" s="171">
        <v>7.3005361084831284</v>
      </c>
      <c r="V71" s="177"/>
      <c r="W71" s="171">
        <v>6.8514119820533121</v>
      </c>
      <c r="X71" s="177"/>
      <c r="Y71" s="171">
        <v>6.0809056447006284</v>
      </c>
      <c r="Z71" s="177"/>
      <c r="AA71" s="171">
        <v>5.4070787328449077</v>
      </c>
      <c r="AB71" s="177"/>
      <c r="AC71" s="171">
        <v>4.7190384420326605</v>
      </c>
      <c r="AD71" s="177"/>
      <c r="AE71" s="171">
        <v>4.1371486196899028</v>
      </c>
      <c r="AF71" s="177"/>
      <c r="AG71" s="171">
        <v>3.7049564199297516</v>
      </c>
      <c r="AH71" s="177"/>
      <c r="AI71" s="171">
        <v>3.2069735532298425</v>
      </c>
      <c r="AJ71" s="177"/>
      <c r="AK71" s="171">
        <v>2.8315049380351818</v>
      </c>
      <c r="AL71" s="34"/>
      <c r="AM71" s="762"/>
    </row>
    <row r="72" spans="1:39" s="1" customFormat="1" ht="12" customHeight="1">
      <c r="A72" s="738"/>
      <c r="B72" s="58"/>
      <c r="C72" s="741"/>
      <c r="D72" s="762" t="s">
        <v>144</v>
      </c>
      <c r="E72" s="762"/>
      <c r="F72" s="762"/>
      <c r="G72" s="734"/>
      <c r="H72" s="766"/>
      <c r="I72" s="171">
        <v>10.933028048082427</v>
      </c>
      <c r="J72" s="177"/>
      <c r="K72" s="171">
        <v>10.619469026548673</v>
      </c>
      <c r="L72" s="177"/>
      <c r="M72" s="171">
        <v>10.243688895374287</v>
      </c>
      <c r="N72" s="177"/>
      <c r="O72" s="171">
        <v>9.3641618497109818</v>
      </c>
      <c r="P72" s="177"/>
      <c r="Q72" s="171">
        <v>8.6007702182284991</v>
      </c>
      <c r="R72" s="177"/>
      <c r="S72" s="171">
        <v>7.4068868587491217</v>
      </c>
      <c r="T72" s="177"/>
      <c r="U72" s="171">
        <v>6.4886552296624238</v>
      </c>
      <c r="V72" s="177"/>
      <c r="W72" s="171">
        <v>5.527233700026831</v>
      </c>
      <c r="X72" s="177"/>
      <c r="Y72" s="171">
        <v>4.5484165254789524</v>
      </c>
      <c r="Z72" s="177"/>
      <c r="AA72" s="171">
        <v>3.5592146928435722</v>
      </c>
      <c r="AB72" s="177"/>
      <c r="AC72" s="171">
        <v>3.0137665881185662</v>
      </c>
      <c r="AD72" s="177"/>
      <c r="AE72" s="171">
        <v>2.4446494464944646</v>
      </c>
      <c r="AF72" s="177"/>
      <c r="AG72" s="171">
        <v>1.9753660237043922</v>
      </c>
      <c r="AH72" s="177"/>
      <c r="AI72" s="171">
        <v>1.7277856135401977</v>
      </c>
      <c r="AJ72" s="177"/>
      <c r="AK72" s="171">
        <v>1.3665497641794655</v>
      </c>
      <c r="AL72" s="34"/>
      <c r="AM72" s="762"/>
    </row>
    <row r="73" spans="1:39" s="1" customFormat="1" ht="12" customHeight="1">
      <c r="A73" s="738"/>
      <c r="B73" s="58"/>
      <c r="C73" s="741"/>
      <c r="D73" s="762" t="s">
        <v>145</v>
      </c>
      <c r="E73" s="762"/>
      <c r="F73" s="762"/>
      <c r="G73" s="734"/>
      <c r="H73" s="766"/>
      <c r="I73" s="171">
        <v>5.2929807607836246</v>
      </c>
      <c r="J73" s="177"/>
      <c r="K73" s="171">
        <v>5.7457825288124269</v>
      </c>
      <c r="L73" s="177"/>
      <c r="M73" s="171">
        <v>6.3621133494054671</v>
      </c>
      <c r="N73" s="177"/>
      <c r="O73" s="171">
        <v>6.4122137404580153</v>
      </c>
      <c r="P73" s="177"/>
      <c r="Q73" s="171">
        <v>6.3709800335314748</v>
      </c>
      <c r="R73" s="177"/>
      <c r="S73" s="171">
        <v>6.3408633415343321</v>
      </c>
      <c r="T73" s="177"/>
      <c r="U73" s="171">
        <v>5.7295308187672491</v>
      </c>
      <c r="V73" s="177"/>
      <c r="W73" s="171">
        <v>5.2039844722771553</v>
      </c>
      <c r="X73" s="177"/>
      <c r="Y73" s="171">
        <v>4.8367507322997785</v>
      </c>
      <c r="Z73" s="177"/>
      <c r="AA73" s="171">
        <v>4.4571590026135484</v>
      </c>
      <c r="AB73" s="177"/>
      <c r="AC73" s="171">
        <v>3.9207774303103666</v>
      </c>
      <c r="AD73" s="177"/>
      <c r="AE73" s="171">
        <v>3.7243631169007854</v>
      </c>
      <c r="AF73" s="177"/>
      <c r="AG73" s="171">
        <v>3.3619306688986534</v>
      </c>
      <c r="AH73" s="177"/>
      <c r="AI73" s="171">
        <v>2.9547553093259462</v>
      </c>
      <c r="AJ73" s="177"/>
      <c r="AK73" s="171">
        <v>2.6577102803738315</v>
      </c>
      <c r="AL73" s="34"/>
      <c r="AM73" s="762"/>
    </row>
    <row r="74" spans="1:39" s="1" customFormat="1" ht="12" customHeight="1">
      <c r="A74" s="738"/>
      <c r="B74" s="58"/>
      <c r="C74" s="741"/>
      <c r="D74" s="762" t="s">
        <v>146</v>
      </c>
      <c r="E74" s="762"/>
      <c r="F74" s="762"/>
      <c r="G74" s="734"/>
      <c r="H74" s="766"/>
      <c r="I74" s="171">
        <v>9.6296296296296298</v>
      </c>
      <c r="J74" s="177"/>
      <c r="K74" s="171">
        <v>8.9956869993838584</v>
      </c>
      <c r="L74" s="177"/>
      <c r="M74" s="171">
        <v>7.6002393776181929</v>
      </c>
      <c r="N74" s="177"/>
      <c r="O74" s="171">
        <v>7.1012482662968095</v>
      </c>
      <c r="P74" s="177"/>
      <c r="Q74" s="171">
        <v>6.6703116457080363</v>
      </c>
      <c r="R74" s="177"/>
      <c r="S74" s="171">
        <v>6.0614224137931032</v>
      </c>
      <c r="T74" s="177"/>
      <c r="U74" s="171">
        <v>4.4175056502979242</v>
      </c>
      <c r="V74" s="177"/>
      <c r="W74" s="171">
        <v>4.0145985401459852</v>
      </c>
      <c r="X74" s="177"/>
      <c r="Y74" s="171">
        <v>3.467377923676652</v>
      </c>
      <c r="Z74" s="177"/>
      <c r="AA74" s="171">
        <v>2.7496382054992763</v>
      </c>
      <c r="AB74" s="177"/>
      <c r="AC74" s="171">
        <v>2.7242246437552389</v>
      </c>
      <c r="AD74" s="177"/>
      <c r="AE74" s="171">
        <v>1.9081272084805656</v>
      </c>
      <c r="AF74" s="177"/>
      <c r="AG74" s="171">
        <v>1.3394495412844036</v>
      </c>
      <c r="AH74" s="177"/>
      <c r="AI74" s="171">
        <v>0.8996937212863706</v>
      </c>
      <c r="AJ74" s="177"/>
      <c r="AK74" s="171">
        <v>0.58614193008164117</v>
      </c>
      <c r="AL74" s="34"/>
      <c r="AM74" s="762"/>
    </row>
    <row r="75" spans="1:39" s="1" customFormat="1" ht="12" customHeight="1">
      <c r="A75" s="738"/>
      <c r="B75" s="58"/>
      <c r="C75" s="741"/>
      <c r="D75" s="762" t="s">
        <v>147</v>
      </c>
      <c r="E75" s="762"/>
      <c r="F75" s="762"/>
      <c r="G75" s="734"/>
      <c r="H75" s="766"/>
      <c r="I75" s="171">
        <v>6.6276803118908383</v>
      </c>
      <c r="J75" s="177"/>
      <c r="K75" s="171">
        <v>6.4438502673796787</v>
      </c>
      <c r="L75" s="177"/>
      <c r="M75" s="171">
        <v>5.9185242121445043</v>
      </c>
      <c r="N75" s="177"/>
      <c r="O75" s="171">
        <v>5.2365292183152032</v>
      </c>
      <c r="P75" s="177"/>
      <c r="Q75" s="171">
        <v>4.8440366972477067</v>
      </c>
      <c r="R75" s="177"/>
      <c r="S75" s="171">
        <v>4.2670253087174475</v>
      </c>
      <c r="T75" s="177"/>
      <c r="U75" s="171">
        <v>3.8438366068200986</v>
      </c>
      <c r="V75" s="177"/>
      <c r="W75" s="171">
        <v>3.4357410881801123</v>
      </c>
      <c r="X75" s="177"/>
      <c r="Y75" s="171">
        <v>3.1350963264329303</v>
      </c>
      <c r="Z75" s="177"/>
      <c r="AA75" s="171">
        <v>2.7534418022528162</v>
      </c>
      <c r="AB75" s="177"/>
      <c r="AC75" s="171">
        <v>2.8497102991604586</v>
      </c>
      <c r="AD75" s="177"/>
      <c r="AE75" s="171">
        <v>2.4889191953631098</v>
      </c>
      <c r="AF75" s="177"/>
      <c r="AG75" s="171">
        <v>2.4093594347272096</v>
      </c>
      <c r="AH75" s="177"/>
      <c r="AI75" s="171">
        <v>2.147383243370101</v>
      </c>
      <c r="AJ75" s="177"/>
      <c r="AK75" s="171">
        <v>1.683984235041204</v>
      </c>
      <c r="AL75" s="34"/>
      <c r="AM75" s="762"/>
    </row>
    <row r="76" spans="1:39" s="1" customFormat="1" ht="12" customHeight="1">
      <c r="A76" s="738"/>
      <c r="B76" s="58"/>
      <c r="C76" s="741"/>
      <c r="D76" s="762" t="s">
        <v>148</v>
      </c>
      <c r="E76" s="762"/>
      <c r="F76" s="762"/>
      <c r="G76" s="734"/>
      <c r="H76" s="766"/>
      <c r="I76" s="171">
        <v>6.3604240282685502</v>
      </c>
      <c r="J76" s="177"/>
      <c r="K76" s="171">
        <v>6.2436981307686343</v>
      </c>
      <c r="L76" s="177"/>
      <c r="M76" s="171">
        <v>5.8069620253164551</v>
      </c>
      <c r="N76" s="177"/>
      <c r="O76" s="171">
        <v>5.7077451354444868</v>
      </c>
      <c r="P76" s="177"/>
      <c r="Q76" s="171">
        <v>5.5124760076775434</v>
      </c>
      <c r="R76" s="177"/>
      <c r="S76" s="171">
        <v>5.250838729811969</v>
      </c>
      <c r="T76" s="177"/>
      <c r="U76" s="171">
        <v>5.0221099178774482</v>
      </c>
      <c r="V76" s="177"/>
      <c r="W76" s="171">
        <v>4.575561476969928</v>
      </c>
      <c r="X76" s="177"/>
      <c r="Y76" s="171">
        <v>4.2929483788073464</v>
      </c>
      <c r="Z76" s="177"/>
      <c r="AA76" s="171">
        <v>3.7092098416710026</v>
      </c>
      <c r="AB76" s="177"/>
      <c r="AC76" s="171">
        <v>3.5835533760844966</v>
      </c>
      <c r="AD76" s="177"/>
      <c r="AE76" s="171">
        <v>3.0815709969788521</v>
      </c>
      <c r="AF76" s="177"/>
      <c r="AG76" s="171">
        <v>2.5628742514970058</v>
      </c>
      <c r="AH76" s="177"/>
      <c r="AI76" s="171">
        <v>2.2451046590141797</v>
      </c>
      <c r="AJ76" s="177"/>
      <c r="AK76" s="171">
        <v>1.9675618186652488</v>
      </c>
      <c r="AL76" s="34"/>
      <c r="AM76" s="762"/>
    </row>
    <row r="77" spans="1:39" s="1" customFormat="1" ht="12" customHeight="1">
      <c r="A77" s="738"/>
      <c r="B77" s="58"/>
      <c r="C77" s="741"/>
      <c r="D77" s="762" t="s">
        <v>149</v>
      </c>
      <c r="E77" s="762"/>
      <c r="F77" s="762"/>
      <c r="G77" s="734"/>
      <c r="H77" s="766"/>
      <c r="I77" s="171">
        <v>9.1067397613673009</v>
      </c>
      <c r="J77" s="177"/>
      <c r="K77" s="171">
        <v>9.8607740452165018</v>
      </c>
      <c r="L77" s="177"/>
      <c r="M77" s="171">
        <v>10.033381621213074</v>
      </c>
      <c r="N77" s="177"/>
      <c r="O77" s="171">
        <v>10.137381594630199</v>
      </c>
      <c r="P77" s="177"/>
      <c r="Q77" s="171">
        <v>9.7171277587814728</v>
      </c>
      <c r="R77" s="177"/>
      <c r="S77" s="171">
        <v>9.8569357786601124</v>
      </c>
      <c r="T77" s="177"/>
      <c r="U77" s="171">
        <v>9.318253220232485</v>
      </c>
      <c r="V77" s="177"/>
      <c r="W77" s="171">
        <v>9.1997754631073416</v>
      </c>
      <c r="X77" s="177"/>
      <c r="Y77" s="171">
        <v>9.0842490842490839</v>
      </c>
      <c r="Z77" s="177"/>
      <c r="AA77" s="171">
        <v>9.3465322482691615</v>
      </c>
      <c r="AB77" s="177"/>
      <c r="AC77" s="171">
        <v>8.6362830289058348</v>
      </c>
      <c r="AD77" s="177"/>
      <c r="AE77" s="171">
        <v>8.4650179169359099</v>
      </c>
      <c r="AF77" s="177"/>
      <c r="AG77" s="171">
        <v>7.658037326911499</v>
      </c>
      <c r="AH77" s="177"/>
      <c r="AI77" s="171">
        <v>6.8495672988399923</v>
      </c>
      <c r="AJ77" s="177"/>
      <c r="AK77" s="171">
        <v>6.0483616389923602</v>
      </c>
      <c r="AL77" s="34"/>
      <c r="AM77" s="762"/>
    </row>
    <row r="78" spans="1:39" s="1" customFormat="1" ht="12" customHeight="1">
      <c r="A78" s="738"/>
      <c r="B78" s="58"/>
      <c r="C78" s="741"/>
      <c r="D78" s="762" t="s">
        <v>150</v>
      </c>
      <c r="E78" s="762"/>
      <c r="F78" s="762"/>
      <c r="G78" s="734"/>
      <c r="H78" s="766"/>
      <c r="I78" s="171">
        <v>6.0258510831967964</v>
      </c>
      <c r="J78" s="177"/>
      <c r="K78" s="171">
        <v>5.4324894514767932</v>
      </c>
      <c r="L78" s="177"/>
      <c r="M78" s="171">
        <v>4.7414880201765452</v>
      </c>
      <c r="N78" s="177"/>
      <c r="O78" s="171">
        <v>4.3525938422606503</v>
      </c>
      <c r="P78" s="177"/>
      <c r="Q78" s="171">
        <v>4.0622371740958796</v>
      </c>
      <c r="R78" s="177"/>
      <c r="S78" s="171">
        <v>3.4963344880367355</v>
      </c>
      <c r="T78" s="177"/>
      <c r="U78" s="171">
        <v>2.846569883290635</v>
      </c>
      <c r="V78" s="177"/>
      <c r="W78" s="171">
        <v>2.4836964062716804</v>
      </c>
      <c r="X78" s="177"/>
      <c r="Y78" s="171">
        <v>2.3410249530453444</v>
      </c>
      <c r="Z78" s="177"/>
      <c r="AA78" s="171">
        <v>2.0956689508349413</v>
      </c>
      <c r="AB78" s="177"/>
      <c r="AC78" s="171">
        <v>1.8710301021817179</v>
      </c>
      <c r="AD78" s="177"/>
      <c r="AE78" s="171">
        <v>1.5546807232935211</v>
      </c>
      <c r="AF78" s="177"/>
      <c r="AG78" s="171">
        <v>1.3457486576496975</v>
      </c>
      <c r="AH78" s="177"/>
      <c r="AI78" s="171">
        <v>1.1000273298715497</v>
      </c>
      <c r="AJ78" s="177"/>
      <c r="AK78" s="171">
        <v>0.96776439462507835</v>
      </c>
      <c r="AL78" s="34"/>
      <c r="AM78" s="762"/>
    </row>
    <row r="79" spans="1:39" s="1" customFormat="1" ht="12" customHeight="1">
      <c r="A79" s="738"/>
      <c r="B79" s="58"/>
      <c r="C79" s="741"/>
      <c r="D79" s="762" t="s">
        <v>151</v>
      </c>
      <c r="E79" s="762"/>
      <c r="F79" s="762"/>
      <c r="G79" s="734"/>
      <c r="H79" s="766"/>
      <c r="I79" s="171">
        <v>11.797943270426037</v>
      </c>
      <c r="J79" s="177"/>
      <c r="K79" s="171">
        <v>11.500974658869396</v>
      </c>
      <c r="L79" s="177"/>
      <c r="M79" s="171">
        <v>10.190300798035604</v>
      </c>
      <c r="N79" s="177"/>
      <c r="O79" s="171">
        <v>8.8243803645481727</v>
      </c>
      <c r="P79" s="177"/>
      <c r="Q79" s="171">
        <v>8.5766609014141828</v>
      </c>
      <c r="R79" s="177"/>
      <c r="S79" s="171">
        <v>8.2251966894860526</v>
      </c>
      <c r="T79" s="177"/>
      <c r="U79" s="171">
        <v>7.2827172827172824</v>
      </c>
      <c r="V79" s="177"/>
      <c r="W79" s="171">
        <v>6.2523827678231028</v>
      </c>
      <c r="X79" s="177"/>
      <c r="Y79" s="171">
        <v>5.2285288183173959</v>
      </c>
      <c r="Z79" s="177"/>
      <c r="AA79" s="171">
        <v>4.2737261008737777</v>
      </c>
      <c r="AB79" s="177"/>
      <c r="AC79" s="171">
        <v>3.7887911069939788</v>
      </c>
      <c r="AD79" s="177"/>
      <c r="AE79" s="171">
        <v>2.999916436868054</v>
      </c>
      <c r="AF79" s="177"/>
      <c r="AG79" s="171">
        <v>2.4736484189051344</v>
      </c>
      <c r="AH79" s="177"/>
      <c r="AI79" s="171">
        <v>2.1099579723818507</v>
      </c>
      <c r="AJ79" s="177"/>
      <c r="AK79" s="171">
        <v>1.8740563105071499</v>
      </c>
      <c r="AL79" s="34"/>
      <c r="AM79" s="762"/>
    </row>
    <row r="80" spans="1:39" s="1" customFormat="1" ht="12" customHeight="1">
      <c r="A80" s="738"/>
      <c r="B80" s="58"/>
      <c r="C80" s="741"/>
      <c r="D80" s="762" t="s">
        <v>152</v>
      </c>
      <c r="E80" s="762"/>
      <c r="F80" s="762"/>
      <c r="G80" s="734"/>
      <c r="H80" s="766"/>
      <c r="I80" s="171">
        <v>6.5501322974722731</v>
      </c>
      <c r="J80" s="177"/>
      <c r="K80" s="171">
        <v>6.3440542933018591</v>
      </c>
      <c r="L80" s="177"/>
      <c r="M80" s="171">
        <v>6.2254901960784315</v>
      </c>
      <c r="N80" s="177"/>
      <c r="O80" s="171">
        <v>6.0805926101983623</v>
      </c>
      <c r="P80" s="177"/>
      <c r="Q80" s="171">
        <v>5.7417403167447656</v>
      </c>
      <c r="R80" s="177"/>
      <c r="S80" s="171">
        <v>5.431720456679682</v>
      </c>
      <c r="T80" s="177"/>
      <c r="U80" s="171">
        <v>5.0669113412527205</v>
      </c>
      <c r="V80" s="177"/>
      <c r="W80" s="171">
        <v>4.6598050469871781</v>
      </c>
      <c r="X80" s="177"/>
      <c r="Y80" s="171">
        <v>4.1362880992862836</v>
      </c>
      <c r="Z80" s="177"/>
      <c r="AA80" s="171">
        <v>3.692497978212264</v>
      </c>
      <c r="AB80" s="177"/>
      <c r="AC80" s="171">
        <v>3.1658365343968828</v>
      </c>
      <c r="AD80" s="177"/>
      <c r="AE80" s="171">
        <v>2.82205189768215</v>
      </c>
      <c r="AF80" s="177"/>
      <c r="AG80" s="171">
        <v>2.5199921250246091</v>
      </c>
      <c r="AH80" s="177"/>
      <c r="AI80" s="171">
        <v>2.2830070966232552</v>
      </c>
      <c r="AJ80" s="177"/>
      <c r="AK80" s="171">
        <v>1.8632244216551395</v>
      </c>
      <c r="AL80" s="34"/>
      <c r="AM80" s="762"/>
    </row>
    <row r="81" spans="1:39" s="1" customFormat="1" ht="12" customHeight="1">
      <c r="A81" s="738"/>
      <c r="B81" s="58"/>
      <c r="C81" s="741"/>
      <c r="D81" s="762" t="s">
        <v>153</v>
      </c>
      <c r="E81" s="762"/>
      <c r="F81" s="762"/>
      <c r="G81" s="734"/>
      <c r="H81" s="766"/>
      <c r="I81" s="171">
        <v>7.7185220614611989</v>
      </c>
      <c r="J81" s="177"/>
      <c r="K81" s="171">
        <v>7.6134609447360297</v>
      </c>
      <c r="L81" s="177"/>
      <c r="M81" s="171">
        <v>6.9946854105948901</v>
      </c>
      <c r="N81" s="177"/>
      <c r="O81" s="171">
        <v>6.4523160762942773</v>
      </c>
      <c r="P81" s="177"/>
      <c r="Q81" s="171">
        <v>6.0706994735145594</v>
      </c>
      <c r="R81" s="177"/>
      <c r="S81" s="171">
        <v>5.7920446615491974</v>
      </c>
      <c r="T81" s="177"/>
      <c r="U81" s="171">
        <v>5.4178243214362043</v>
      </c>
      <c r="V81" s="177"/>
      <c r="W81" s="171">
        <v>4.8887739265390584</v>
      </c>
      <c r="X81" s="177"/>
      <c r="Y81" s="171">
        <v>4.2665460575908334</v>
      </c>
      <c r="Z81" s="177"/>
      <c r="AA81" s="171">
        <v>3.6849675147547485</v>
      </c>
      <c r="AB81" s="177"/>
      <c r="AC81" s="171">
        <v>3.5593835936283922</v>
      </c>
      <c r="AD81" s="177"/>
      <c r="AE81" s="171">
        <v>2.9026308125424718</v>
      </c>
      <c r="AF81" s="177"/>
      <c r="AG81" s="171">
        <v>2.7124411970773696</v>
      </c>
      <c r="AH81" s="177"/>
      <c r="AI81" s="171">
        <v>2.4901305800182203</v>
      </c>
      <c r="AJ81" s="177"/>
      <c r="AK81" s="171">
        <v>2.3378504189510707</v>
      </c>
      <c r="AL81" s="34"/>
      <c r="AM81" s="762"/>
    </row>
    <row r="82" spans="1:39" s="1" customFormat="1" ht="12" customHeight="1">
      <c r="A82" s="738"/>
      <c r="B82" s="58"/>
      <c r="C82" s="741"/>
      <c r="D82" s="762" t="s">
        <v>154</v>
      </c>
      <c r="E82" s="762"/>
      <c r="F82" s="762"/>
      <c r="G82" s="734"/>
      <c r="H82" s="766"/>
      <c r="I82" s="171">
        <v>13.086303939962477</v>
      </c>
      <c r="J82" s="177"/>
      <c r="K82" s="171">
        <v>12.29483282674772</v>
      </c>
      <c r="L82" s="177"/>
      <c r="M82" s="171">
        <v>10.819342803845602</v>
      </c>
      <c r="N82" s="177"/>
      <c r="O82" s="171">
        <v>9.9352622539305067</v>
      </c>
      <c r="P82" s="177"/>
      <c r="Q82" s="171">
        <v>8.956509257930243</v>
      </c>
      <c r="R82" s="177"/>
      <c r="S82" s="171">
        <v>8.3976131567457415</v>
      </c>
      <c r="T82" s="177"/>
      <c r="U82" s="171">
        <v>7.3481116584564852</v>
      </c>
      <c r="V82" s="177"/>
      <c r="W82" s="171">
        <v>6.4709719504240049</v>
      </c>
      <c r="X82" s="177"/>
      <c r="Y82" s="171">
        <v>5.5460847823616319</v>
      </c>
      <c r="Z82" s="177"/>
      <c r="AA82" s="171">
        <v>5.028499050031666</v>
      </c>
      <c r="AB82" s="177"/>
      <c r="AC82" s="171">
        <v>4.4795442775763856</v>
      </c>
      <c r="AD82" s="177"/>
      <c r="AE82" s="171">
        <v>3.2756941061860694</v>
      </c>
      <c r="AF82" s="177"/>
      <c r="AG82" s="171">
        <v>2.7402310149913984</v>
      </c>
      <c r="AH82" s="177"/>
      <c r="AI82" s="171">
        <v>2.378365326572498</v>
      </c>
      <c r="AJ82" s="177"/>
      <c r="AK82" s="171">
        <v>1.9887429643527206</v>
      </c>
      <c r="AL82" s="34"/>
      <c r="AM82" s="762"/>
    </row>
    <row r="83" spans="1:39" s="1" customFormat="1" ht="12" customHeight="1">
      <c r="A83" s="738"/>
      <c r="B83" s="58"/>
      <c r="C83" s="741"/>
      <c r="D83" s="762" t="s">
        <v>155</v>
      </c>
      <c r="E83" s="762"/>
      <c r="F83" s="762"/>
      <c r="G83" s="734"/>
      <c r="H83" s="766"/>
      <c r="I83" s="171">
        <v>15.454130070569121</v>
      </c>
      <c r="J83" s="177"/>
      <c r="K83" s="171">
        <v>14.818091916931245</v>
      </c>
      <c r="L83" s="177"/>
      <c r="M83" s="171">
        <v>14.920377867746289</v>
      </c>
      <c r="N83" s="177"/>
      <c r="O83" s="171">
        <v>13.813651137594798</v>
      </c>
      <c r="P83" s="177"/>
      <c r="Q83" s="171">
        <v>12.446633825944172</v>
      </c>
      <c r="R83" s="177"/>
      <c r="S83" s="171">
        <v>11.245114461194863</v>
      </c>
      <c r="T83" s="177"/>
      <c r="U83" s="171">
        <v>10.30600300986567</v>
      </c>
      <c r="V83" s="177"/>
      <c r="W83" s="171">
        <v>8.907469342251952</v>
      </c>
      <c r="X83" s="177"/>
      <c r="Y83" s="171">
        <v>7.6889447510792932</v>
      </c>
      <c r="Z83" s="177"/>
      <c r="AA83" s="171">
        <v>6.8664030740101358</v>
      </c>
      <c r="AB83" s="177"/>
      <c r="AC83" s="171">
        <v>5.7464454976303312</v>
      </c>
      <c r="AD83" s="177"/>
      <c r="AE83" s="171">
        <v>4.8277038553394744</v>
      </c>
      <c r="AF83" s="177"/>
      <c r="AG83" s="171">
        <v>4.0429042904290426</v>
      </c>
      <c r="AH83" s="177"/>
      <c r="AI83" s="171">
        <v>3.427692307692308</v>
      </c>
      <c r="AJ83" s="177"/>
      <c r="AK83" s="171">
        <v>2.7900912646675358</v>
      </c>
      <c r="AL83" s="34"/>
      <c r="AM83" s="762"/>
    </row>
    <row r="84" spans="1:39" s="1" customFormat="1" ht="12" customHeight="1">
      <c r="A84" s="738"/>
      <c r="B84" s="58"/>
      <c r="C84" s="741"/>
      <c r="D84" s="762" t="s">
        <v>215</v>
      </c>
      <c r="E84" s="762"/>
      <c r="F84" s="762"/>
      <c r="G84" s="734"/>
      <c r="H84" s="766"/>
      <c r="I84" s="171">
        <v>10.253317249698432</v>
      </c>
      <c r="J84" s="177"/>
      <c r="K84" s="171">
        <v>9.8711238674095334</v>
      </c>
      <c r="L84" s="177"/>
      <c r="M84" s="171">
        <v>9.1537812763564812</v>
      </c>
      <c r="N84" s="177"/>
      <c r="O84" s="171">
        <v>8.4970655779535598</v>
      </c>
      <c r="P84" s="177"/>
      <c r="Q84" s="171">
        <v>7.8134208975330468</v>
      </c>
      <c r="R84" s="177"/>
      <c r="S84" s="171">
        <v>7.0730960794679874</v>
      </c>
      <c r="T84" s="177"/>
      <c r="U84" s="171">
        <v>6.4178982607985633</v>
      </c>
      <c r="V84" s="177"/>
      <c r="W84" s="171">
        <v>5.8112086571360368</v>
      </c>
      <c r="X84" s="177"/>
      <c r="Y84" s="171">
        <v>5.2634350562152763</v>
      </c>
      <c r="Z84" s="177"/>
      <c r="AA84" s="171">
        <v>4.6927670869276712</v>
      </c>
      <c r="AB84" s="177"/>
      <c r="AC84" s="171">
        <v>4.1096966839541098</v>
      </c>
      <c r="AD84" s="177"/>
      <c r="AE84" s="171">
        <v>3.5443369081872871</v>
      </c>
      <c r="AF84" s="177"/>
      <c r="AG84" s="171">
        <v>3.0517434719923107</v>
      </c>
      <c r="AH84" s="177"/>
      <c r="AI84" s="171">
        <v>2.6739319720248291</v>
      </c>
      <c r="AJ84" s="177"/>
      <c r="AK84" s="171">
        <v>2.1100054175814775</v>
      </c>
      <c r="AL84" s="34"/>
      <c r="AM84" s="762"/>
    </row>
    <row r="85" spans="1:39" s="1" customFormat="1" ht="12" customHeight="1">
      <c r="A85" s="738"/>
      <c r="B85" s="58"/>
      <c r="C85" s="741"/>
      <c r="D85" s="762" t="s">
        <v>156</v>
      </c>
      <c r="E85" s="762"/>
      <c r="F85" s="762"/>
      <c r="G85" s="734"/>
      <c r="H85" s="766"/>
      <c r="I85" s="171">
        <v>5.0927264466564788</v>
      </c>
      <c r="J85" s="177"/>
      <c r="K85" s="171">
        <v>5.6475731931386877</v>
      </c>
      <c r="L85" s="177"/>
      <c r="M85" s="171">
        <v>5.8604860366974902</v>
      </c>
      <c r="N85" s="177"/>
      <c r="O85" s="171">
        <v>6.1224222242615731</v>
      </c>
      <c r="P85" s="177"/>
      <c r="Q85" s="171">
        <v>6.4289439374185129</v>
      </c>
      <c r="R85" s="177"/>
      <c r="S85" s="171">
        <v>6.6284886782517107</v>
      </c>
      <c r="T85" s="177"/>
      <c r="U85" s="171">
        <v>6.4510180965677106</v>
      </c>
      <c r="V85" s="177"/>
      <c r="W85" s="171">
        <v>6.4065044956764696</v>
      </c>
      <c r="X85" s="177"/>
      <c r="Y85" s="171">
        <v>6.1424281310772733</v>
      </c>
      <c r="Z85" s="177"/>
      <c r="AA85" s="171">
        <v>5.7714248246016657</v>
      </c>
      <c r="AB85" s="177"/>
      <c r="AC85" s="171">
        <v>5.2085941803976565</v>
      </c>
      <c r="AD85" s="177"/>
      <c r="AE85" s="171">
        <v>4.9810369908561931</v>
      </c>
      <c r="AF85" s="177"/>
      <c r="AG85" s="171">
        <v>4.5329597716339798</v>
      </c>
      <c r="AH85" s="177"/>
      <c r="AI85" s="171">
        <v>4.0563866513233595</v>
      </c>
      <c r="AJ85" s="177"/>
      <c r="AK85" s="171">
        <v>3.4706161005377991</v>
      </c>
      <c r="AL85" s="34"/>
      <c r="AM85" s="762"/>
    </row>
    <row r="86" spans="1:39" s="1" customFormat="1" ht="12" customHeight="1">
      <c r="A86" s="738"/>
      <c r="B86" s="58"/>
      <c r="C86" s="741"/>
      <c r="D86" s="762" t="s">
        <v>157</v>
      </c>
      <c r="E86" s="762"/>
      <c r="F86" s="762"/>
      <c r="G86" s="734"/>
      <c r="H86" s="766"/>
      <c r="I86" s="171">
        <v>10.822542672160095</v>
      </c>
      <c r="J86" s="177"/>
      <c r="K86" s="171">
        <v>10.223240685984624</v>
      </c>
      <c r="L86" s="177"/>
      <c r="M86" s="171">
        <v>9.5648940126441051</v>
      </c>
      <c r="N86" s="177"/>
      <c r="O86" s="171">
        <v>8.8138805861339939</v>
      </c>
      <c r="P86" s="177"/>
      <c r="Q86" s="171">
        <v>8.3057196369399211</v>
      </c>
      <c r="R86" s="177"/>
      <c r="S86" s="171">
        <v>7.9682698492103192</v>
      </c>
      <c r="T86" s="177"/>
      <c r="U86" s="171">
        <v>7.0050083472454086</v>
      </c>
      <c r="V86" s="177"/>
      <c r="W86" s="171">
        <v>6.3060786048274986</v>
      </c>
      <c r="X86" s="177"/>
      <c r="Y86" s="171">
        <v>5.4428708593374937</v>
      </c>
      <c r="Z86" s="177"/>
      <c r="AA86" s="171">
        <v>4.7739449762205766</v>
      </c>
      <c r="AB86" s="177"/>
      <c r="AC86" s="171">
        <v>4.1546762589928061</v>
      </c>
      <c r="AD86" s="177"/>
      <c r="AE86" s="171">
        <v>3.5746909445222581</v>
      </c>
      <c r="AF86" s="177"/>
      <c r="AG86" s="171">
        <v>3.0436887329057241</v>
      </c>
      <c r="AH86" s="177"/>
      <c r="AI86" s="171">
        <v>2.5167990226023211</v>
      </c>
      <c r="AJ86" s="177"/>
      <c r="AK86" s="171">
        <v>2.2677850264057162</v>
      </c>
      <c r="AL86" s="34"/>
      <c r="AM86" s="762"/>
    </row>
    <row r="87" spans="1:39" s="1" customFormat="1" ht="12" customHeight="1">
      <c r="A87" s="738"/>
      <c r="B87" s="58"/>
      <c r="C87" s="741"/>
      <c r="D87" s="762" t="s">
        <v>158</v>
      </c>
      <c r="E87" s="762"/>
      <c r="F87" s="762"/>
      <c r="G87" s="734"/>
      <c r="H87" s="766"/>
      <c r="I87" s="171">
        <v>8.9148877941981404</v>
      </c>
      <c r="J87" s="177"/>
      <c r="K87" s="171">
        <v>8.3059816464599106</v>
      </c>
      <c r="L87" s="177"/>
      <c r="M87" s="171">
        <v>7.799720726112108</v>
      </c>
      <c r="N87" s="177"/>
      <c r="O87" s="171">
        <v>7.2802642658203256</v>
      </c>
      <c r="P87" s="177"/>
      <c r="Q87" s="171">
        <v>7.0132931700608996</v>
      </c>
      <c r="R87" s="177"/>
      <c r="S87" s="171">
        <v>6.4235551833000448</v>
      </c>
      <c r="T87" s="177"/>
      <c r="U87" s="171">
        <v>6.6708014609606501</v>
      </c>
      <c r="V87" s="177"/>
      <c r="W87" s="171">
        <v>6.0010054040467509</v>
      </c>
      <c r="X87" s="177"/>
      <c r="Y87" s="171">
        <v>5.7937354842759401</v>
      </c>
      <c r="Z87" s="177"/>
      <c r="AA87" s="171">
        <v>5.3050722862043616</v>
      </c>
      <c r="AB87" s="177"/>
      <c r="AC87" s="171">
        <v>5.3234372000767802</v>
      </c>
      <c r="AD87" s="177"/>
      <c r="AE87" s="171">
        <v>4.8520856541651201</v>
      </c>
      <c r="AF87" s="177"/>
      <c r="AG87" s="171">
        <v>4.4548286604361369</v>
      </c>
      <c r="AH87" s="177"/>
      <c r="AI87" s="171">
        <v>4.3160020191822319</v>
      </c>
      <c r="AJ87" s="177"/>
      <c r="AK87" s="171">
        <v>4.0720744161842193</v>
      </c>
      <c r="AL87" s="34"/>
      <c r="AM87" s="762"/>
    </row>
    <row r="88" spans="1:39" s="1" customFormat="1" ht="12" customHeight="1">
      <c r="A88" s="738"/>
      <c r="B88" s="58"/>
      <c r="C88" s="741"/>
      <c r="D88" s="762" t="s">
        <v>159</v>
      </c>
      <c r="E88" s="762"/>
      <c r="F88" s="762"/>
      <c r="G88" s="734"/>
      <c r="H88" s="766"/>
      <c r="I88" s="171">
        <v>5.9520879481499716</v>
      </c>
      <c r="J88" s="177"/>
      <c r="K88" s="171">
        <v>6.0097385955920037</v>
      </c>
      <c r="L88" s="177"/>
      <c r="M88" s="171">
        <v>5.8643834437655968</v>
      </c>
      <c r="N88" s="177"/>
      <c r="O88" s="171">
        <v>5.8358740928414994</v>
      </c>
      <c r="P88" s="177"/>
      <c r="Q88" s="171">
        <v>5.2116714454376796</v>
      </c>
      <c r="R88" s="177"/>
      <c r="S88" s="171">
        <v>4.739218691743651</v>
      </c>
      <c r="T88" s="177"/>
      <c r="U88" s="171">
        <v>4.405142061737493</v>
      </c>
      <c r="V88" s="177"/>
      <c r="W88" s="171">
        <v>4.1200777831793882</v>
      </c>
      <c r="X88" s="177"/>
      <c r="Y88" s="171">
        <v>3.6431405554887579</v>
      </c>
      <c r="Z88" s="177"/>
      <c r="AA88" s="171">
        <v>3.3675432969852466</v>
      </c>
      <c r="AB88" s="177"/>
      <c r="AC88" s="171">
        <v>2.9961058571087973</v>
      </c>
      <c r="AD88" s="177"/>
      <c r="AE88" s="171">
        <v>2.6238254499124065</v>
      </c>
      <c r="AF88" s="177"/>
      <c r="AG88" s="171">
        <v>2.3257721809754295</v>
      </c>
      <c r="AH88" s="177"/>
      <c r="AI88" s="171">
        <v>2.0645709430756156</v>
      </c>
      <c r="AJ88" s="177"/>
      <c r="AK88" s="171">
        <v>1.7427858300126986</v>
      </c>
      <c r="AL88" s="34"/>
      <c r="AM88" s="762"/>
    </row>
    <row r="89" spans="1:39" s="1" customFormat="1" ht="12" customHeight="1">
      <c r="A89" s="738"/>
      <c r="B89" s="58"/>
      <c r="C89" s="741"/>
      <c r="D89" s="762" t="s">
        <v>160</v>
      </c>
      <c r="E89" s="762"/>
      <c r="F89" s="762"/>
      <c r="G89" s="734"/>
      <c r="H89" s="766"/>
      <c r="I89" s="171">
        <v>7.1917808219178081</v>
      </c>
      <c r="J89" s="177"/>
      <c r="K89" s="171">
        <v>6.6930867459269043</v>
      </c>
      <c r="L89" s="177"/>
      <c r="M89" s="171">
        <v>5.9826442062276675</v>
      </c>
      <c r="N89" s="177"/>
      <c r="O89" s="171">
        <v>5.5343511450381682</v>
      </c>
      <c r="P89" s="177"/>
      <c r="Q89" s="171">
        <v>5.1317743132887905</v>
      </c>
      <c r="R89" s="177"/>
      <c r="S89" s="171">
        <v>5.265130222971707</v>
      </c>
      <c r="T89" s="177"/>
      <c r="U89" s="171">
        <v>4.6920028818443802</v>
      </c>
      <c r="V89" s="177"/>
      <c r="W89" s="171">
        <v>4.0679756978075199</v>
      </c>
      <c r="X89" s="177"/>
      <c r="Y89" s="171">
        <v>3.4377453974347785</v>
      </c>
      <c r="Z89" s="177"/>
      <c r="AA89" s="171">
        <v>3.2178436039848366</v>
      </c>
      <c r="AB89" s="177"/>
      <c r="AC89" s="171">
        <v>2.7540106951871657</v>
      </c>
      <c r="AD89" s="177"/>
      <c r="AE89" s="171">
        <v>2.2524042517293741</v>
      </c>
      <c r="AF89" s="177"/>
      <c r="AG89" s="171">
        <v>1.859218263576617</v>
      </c>
      <c r="AH89" s="177"/>
      <c r="AI89" s="171">
        <v>1.5313519391083725</v>
      </c>
      <c r="AJ89" s="177"/>
      <c r="AK89" s="171">
        <v>1.300578034682081</v>
      </c>
      <c r="AL89" s="34"/>
      <c r="AM89" s="762"/>
    </row>
    <row r="90" spans="1:39" s="1" customFormat="1" ht="12" customHeight="1">
      <c r="A90" s="738"/>
      <c r="B90" s="58"/>
      <c r="C90" s="741"/>
      <c r="D90" s="762" t="s">
        <v>161</v>
      </c>
      <c r="E90" s="762"/>
      <c r="F90" s="762"/>
      <c r="G90" s="734"/>
      <c r="H90" s="766"/>
      <c r="I90" s="171">
        <v>6.1829550967602822</v>
      </c>
      <c r="J90" s="177"/>
      <c r="K90" s="171">
        <v>6.07032955471976</v>
      </c>
      <c r="L90" s="177"/>
      <c r="M90" s="171">
        <v>6.1993016384636039</v>
      </c>
      <c r="N90" s="177"/>
      <c r="O90" s="171">
        <v>6.3481265815896162</v>
      </c>
      <c r="P90" s="177"/>
      <c r="Q90" s="171">
        <v>6.7966590200576436</v>
      </c>
      <c r="R90" s="177"/>
      <c r="S90" s="171">
        <v>6.1867084334746565</v>
      </c>
      <c r="T90" s="177"/>
      <c r="U90" s="171">
        <v>5.7887387031328226</v>
      </c>
      <c r="V90" s="177"/>
      <c r="W90" s="171">
        <v>5.3485469780709574</v>
      </c>
      <c r="X90" s="177"/>
      <c r="Y90" s="171">
        <v>4.9393436342740387</v>
      </c>
      <c r="Z90" s="177"/>
      <c r="AA90" s="171">
        <v>4.5124322111941062</v>
      </c>
      <c r="AB90" s="177"/>
      <c r="AC90" s="171">
        <v>4.2237740372088179</v>
      </c>
      <c r="AD90" s="177"/>
      <c r="AE90" s="171">
        <v>3.7732911195308043</v>
      </c>
      <c r="AF90" s="177"/>
      <c r="AG90" s="171">
        <v>3.4481841867389806</v>
      </c>
      <c r="AH90" s="177"/>
      <c r="AI90" s="171">
        <v>3.0041185496244851</v>
      </c>
      <c r="AJ90" s="177"/>
      <c r="AK90" s="171">
        <v>2.5316455696202533</v>
      </c>
      <c r="AL90" s="34"/>
      <c r="AM90" s="762"/>
    </row>
    <row r="91" spans="1:39" s="1" customFormat="1" ht="12" customHeight="1">
      <c r="A91" s="738"/>
      <c r="B91" s="58"/>
      <c r="C91" s="741"/>
      <c r="D91" s="762" t="s">
        <v>162</v>
      </c>
      <c r="E91" s="762"/>
      <c r="F91" s="762"/>
      <c r="G91" s="734"/>
      <c r="H91" s="766"/>
      <c r="I91" s="171">
        <v>4.520010025900242</v>
      </c>
      <c r="J91" s="177"/>
      <c r="K91" s="171">
        <v>4.4527942124891338</v>
      </c>
      <c r="L91" s="177"/>
      <c r="M91" s="171">
        <v>4.3186725764291394</v>
      </c>
      <c r="N91" s="177"/>
      <c r="O91" s="171">
        <v>4.1905921930282464</v>
      </c>
      <c r="P91" s="177"/>
      <c r="Q91" s="171">
        <v>4.0442144047723483</v>
      </c>
      <c r="R91" s="177"/>
      <c r="S91" s="171">
        <v>3.8400141894288753</v>
      </c>
      <c r="T91" s="177"/>
      <c r="U91" s="171">
        <v>3.5142932074482034</v>
      </c>
      <c r="V91" s="177"/>
      <c r="W91" s="171">
        <v>3.27355536578423</v>
      </c>
      <c r="X91" s="177"/>
      <c r="Y91" s="171">
        <v>3.0490561772352209</v>
      </c>
      <c r="Z91" s="177"/>
      <c r="AA91" s="171">
        <v>2.7399581944522908</v>
      </c>
      <c r="AB91" s="177"/>
      <c r="AC91" s="171">
        <v>2.436057039384337</v>
      </c>
      <c r="AD91" s="177"/>
      <c r="AE91" s="171">
        <v>2.2824414429817064</v>
      </c>
      <c r="AF91" s="177"/>
      <c r="AG91" s="171">
        <v>1.945915009300329</v>
      </c>
      <c r="AH91" s="177"/>
      <c r="AI91" s="171">
        <v>1.6643110559866163</v>
      </c>
      <c r="AJ91" s="177"/>
      <c r="AK91" s="171">
        <v>1.3546003635723918</v>
      </c>
      <c r="AL91" s="34"/>
      <c r="AM91" s="762"/>
    </row>
    <row r="92" spans="1:39" s="1" customFormat="1" ht="12" customHeight="1">
      <c r="A92" s="738"/>
      <c r="B92" s="58"/>
      <c r="C92" s="741"/>
      <c r="D92" s="762" t="s">
        <v>163</v>
      </c>
      <c r="E92" s="762"/>
      <c r="F92" s="762"/>
      <c r="G92" s="734"/>
      <c r="H92" s="766"/>
      <c r="I92" s="171">
        <v>11.741204288801011</v>
      </c>
      <c r="J92" s="177"/>
      <c r="K92" s="171">
        <v>12.426578808787589</v>
      </c>
      <c r="L92" s="177"/>
      <c r="M92" s="171">
        <v>12.682618121103587</v>
      </c>
      <c r="N92" s="177"/>
      <c r="O92" s="171">
        <v>12.885090472057154</v>
      </c>
      <c r="P92" s="177"/>
      <c r="Q92" s="171">
        <v>12.937121397245122</v>
      </c>
      <c r="R92" s="177"/>
      <c r="S92" s="171">
        <v>12.994507228991727</v>
      </c>
      <c r="T92" s="177"/>
      <c r="U92" s="171">
        <v>12.776120880616778</v>
      </c>
      <c r="V92" s="177"/>
      <c r="W92" s="171">
        <v>12.574503511015662</v>
      </c>
      <c r="X92" s="177"/>
      <c r="Y92" s="171">
        <v>12.128556249328447</v>
      </c>
      <c r="Z92" s="177"/>
      <c r="AA92" s="171">
        <v>11.473531612420501</v>
      </c>
      <c r="AB92" s="177"/>
      <c r="AC92" s="171">
        <v>10.4173759106693</v>
      </c>
      <c r="AD92" s="177"/>
      <c r="AE92" s="171">
        <v>9.7126371761511479</v>
      </c>
      <c r="AF92" s="177"/>
      <c r="AG92" s="171">
        <v>8.7543359549404141</v>
      </c>
      <c r="AH92" s="177"/>
      <c r="AI92" s="171">
        <v>7.9382464316923969</v>
      </c>
      <c r="AJ92" s="177"/>
      <c r="AK92" s="171">
        <v>7.1826313259791563</v>
      </c>
      <c r="AL92" s="34"/>
      <c r="AM92" s="762"/>
    </row>
    <row r="93" spans="1:39" s="1" customFormat="1" ht="12" customHeight="1">
      <c r="A93" s="738"/>
      <c r="B93" s="58"/>
      <c r="C93" s="741"/>
      <c r="D93" s="762" t="s">
        <v>164</v>
      </c>
      <c r="E93" s="762"/>
      <c r="F93" s="762"/>
      <c r="G93" s="734"/>
      <c r="H93" s="766"/>
      <c r="I93" s="171">
        <v>7.7918134337422558</v>
      </c>
      <c r="J93" s="177"/>
      <c r="K93" s="171">
        <v>7.1532935589918427</v>
      </c>
      <c r="L93" s="177"/>
      <c r="M93" s="171">
        <v>6.3648452611218573</v>
      </c>
      <c r="N93" s="177"/>
      <c r="O93" s="171">
        <v>5.6986496936529649</v>
      </c>
      <c r="P93" s="177"/>
      <c r="Q93" s="171">
        <v>5.2763369701305667</v>
      </c>
      <c r="R93" s="177"/>
      <c r="S93" s="171">
        <v>4.8157801208387632</v>
      </c>
      <c r="T93" s="177"/>
      <c r="U93" s="171">
        <v>4.3219757603475877</v>
      </c>
      <c r="V93" s="177"/>
      <c r="W93" s="171">
        <v>3.8045051826973189</v>
      </c>
      <c r="X93" s="177"/>
      <c r="Y93" s="171">
        <v>3.3780342895942965</v>
      </c>
      <c r="Z93" s="177"/>
      <c r="AA93" s="171">
        <v>3.025804978305549</v>
      </c>
      <c r="AB93" s="177"/>
      <c r="AC93" s="171">
        <v>2.5266737014890372</v>
      </c>
      <c r="AD93" s="177"/>
      <c r="AE93" s="171">
        <v>2.050206768012115</v>
      </c>
      <c r="AF93" s="177"/>
      <c r="AG93" s="171">
        <v>1.8252040117112067</v>
      </c>
      <c r="AH93" s="177"/>
      <c r="AI93" s="171">
        <v>1.5204370433752386</v>
      </c>
      <c r="AJ93" s="177"/>
      <c r="AK93" s="171">
        <v>1.2613875262789069</v>
      </c>
      <c r="AL93" s="34"/>
      <c r="AM93" s="762"/>
    </row>
    <row r="94" spans="1:39" s="1" customFormat="1" ht="12" customHeight="1">
      <c r="A94" s="738"/>
      <c r="B94" s="58"/>
      <c r="C94" s="741"/>
      <c r="D94" s="762" t="s">
        <v>165</v>
      </c>
      <c r="E94" s="762"/>
      <c r="F94" s="762"/>
      <c r="G94" s="734"/>
      <c r="H94" s="766"/>
      <c r="I94" s="171">
        <v>6.1033724340175954</v>
      </c>
      <c r="J94" s="177"/>
      <c r="K94" s="171">
        <v>5.5213675213675213</v>
      </c>
      <c r="L94" s="177"/>
      <c r="M94" s="171">
        <v>4.7663697452726987</v>
      </c>
      <c r="N94" s="177"/>
      <c r="O94" s="171">
        <v>4.3502202643171808</v>
      </c>
      <c r="P94" s="177"/>
      <c r="Q94" s="171">
        <v>3.6982430273989433</v>
      </c>
      <c r="R94" s="177"/>
      <c r="S94" s="171">
        <v>3.4290904961962076</v>
      </c>
      <c r="T94" s="177"/>
      <c r="U94" s="171">
        <v>2.9097865485300041</v>
      </c>
      <c r="V94" s="177"/>
      <c r="W94" s="171">
        <v>2.57996953541508</v>
      </c>
      <c r="X94" s="177"/>
      <c r="Y94" s="171">
        <v>2.593541773449513</v>
      </c>
      <c r="Z94" s="177"/>
      <c r="AA94" s="171">
        <v>1.9424387267364995</v>
      </c>
      <c r="AB94" s="177"/>
      <c r="AC94" s="171">
        <v>1.8724630090349612</v>
      </c>
      <c r="AD94" s="177"/>
      <c r="AE94" s="171">
        <v>1.1625380269448065</v>
      </c>
      <c r="AF94" s="177"/>
      <c r="AG94" s="171">
        <v>0.99255583126550873</v>
      </c>
      <c r="AH94" s="177"/>
      <c r="AI94" s="171">
        <v>0.83017946526675623</v>
      </c>
      <c r="AJ94" s="177"/>
      <c r="AK94" s="171">
        <v>0.67015145422865563</v>
      </c>
      <c r="AL94" s="34"/>
      <c r="AM94" s="762"/>
    </row>
    <row r="95" spans="1:39" s="1" customFormat="1" ht="12" customHeight="1">
      <c r="A95" s="738"/>
      <c r="B95" s="58"/>
      <c r="C95" s="741"/>
      <c r="D95" s="762" t="s">
        <v>166</v>
      </c>
      <c r="E95" s="762"/>
      <c r="F95" s="762"/>
      <c r="G95" s="734"/>
      <c r="H95" s="766"/>
      <c r="I95" s="171">
        <v>6.7162916596176627</v>
      </c>
      <c r="J95" s="177"/>
      <c r="K95" s="171">
        <v>6.4307397347819135</v>
      </c>
      <c r="L95" s="177"/>
      <c r="M95" s="171">
        <v>6.458883879993782</v>
      </c>
      <c r="N95" s="177"/>
      <c r="O95" s="171">
        <v>6.1459571938168844</v>
      </c>
      <c r="P95" s="177"/>
      <c r="Q95" s="171">
        <v>5.7334597709533881</v>
      </c>
      <c r="R95" s="177"/>
      <c r="S95" s="171">
        <v>5.460921843687375</v>
      </c>
      <c r="T95" s="177"/>
      <c r="U95" s="171">
        <v>5.2997265134156262</v>
      </c>
      <c r="V95" s="177"/>
      <c r="W95" s="171">
        <v>5.0629185370520275</v>
      </c>
      <c r="X95" s="177"/>
      <c r="Y95" s="171">
        <v>4.6528377989052148</v>
      </c>
      <c r="Z95" s="177"/>
      <c r="AA95" s="171">
        <v>4.6150416171224737</v>
      </c>
      <c r="AB95" s="177"/>
      <c r="AC95" s="171">
        <v>3.9301623796522489</v>
      </c>
      <c r="AD95" s="177"/>
      <c r="AE95" s="171">
        <v>3.7015447391431069</v>
      </c>
      <c r="AF95" s="177"/>
      <c r="AG95" s="171">
        <v>3.148661818727041</v>
      </c>
      <c r="AH95" s="177"/>
      <c r="AI95" s="171">
        <v>2.8840222085132634</v>
      </c>
      <c r="AJ95" s="177"/>
      <c r="AK95" s="171">
        <v>2.2917654496601867</v>
      </c>
      <c r="AL95" s="34"/>
      <c r="AM95" s="762"/>
    </row>
    <row r="96" spans="1:39" s="1" customFormat="1" ht="12" customHeight="1">
      <c r="A96" s="738"/>
      <c r="B96" s="58"/>
      <c r="C96" s="741"/>
      <c r="D96" s="762" t="s">
        <v>216</v>
      </c>
      <c r="E96" s="762"/>
      <c r="F96" s="762"/>
      <c r="G96" s="734"/>
      <c r="H96" s="766"/>
      <c r="I96" s="171">
        <v>13.718766155436843</v>
      </c>
      <c r="J96" s="177"/>
      <c r="K96" s="171">
        <v>14.091233071988595</v>
      </c>
      <c r="L96" s="177"/>
      <c r="M96" s="171">
        <v>14.458073965580374</v>
      </c>
      <c r="N96" s="177"/>
      <c r="O96" s="171">
        <v>14.624089345808217</v>
      </c>
      <c r="P96" s="177"/>
      <c r="Q96" s="171">
        <v>14.420608727539422</v>
      </c>
      <c r="R96" s="177"/>
      <c r="S96" s="171">
        <v>13.982255743200161</v>
      </c>
      <c r="T96" s="177"/>
      <c r="U96" s="171">
        <v>13.540703681548752</v>
      </c>
      <c r="V96" s="177"/>
      <c r="W96" s="171">
        <v>12.882898964655482</v>
      </c>
      <c r="X96" s="177"/>
      <c r="Y96" s="171">
        <v>11.87205890013718</v>
      </c>
      <c r="Z96" s="177"/>
      <c r="AA96" s="171">
        <v>10.937312819810725</v>
      </c>
      <c r="AB96" s="177"/>
      <c r="AC96" s="171">
        <v>9.5013106371962071</v>
      </c>
      <c r="AD96" s="177"/>
      <c r="AE96" s="171">
        <v>8.6513329848405647</v>
      </c>
      <c r="AF96" s="177"/>
      <c r="AG96" s="171">
        <v>7.6139436876773239</v>
      </c>
      <c r="AH96" s="177"/>
      <c r="AI96" s="171">
        <v>7.4991286837315565</v>
      </c>
      <c r="AJ96" s="177"/>
      <c r="AK96" s="171">
        <v>6.5355118372790928</v>
      </c>
      <c r="AL96" s="34"/>
      <c r="AM96" s="762"/>
    </row>
    <row r="97" spans="1:39" s="1" customFormat="1" ht="12" customHeight="1">
      <c r="A97" s="738"/>
      <c r="B97" s="58"/>
      <c r="C97" s="741"/>
      <c r="D97" s="762" t="s">
        <v>167</v>
      </c>
      <c r="E97" s="762"/>
      <c r="F97" s="762"/>
      <c r="G97" s="734"/>
      <c r="H97" s="766"/>
      <c r="I97" s="171">
        <v>7.1207828998197273</v>
      </c>
      <c r="J97" s="177"/>
      <c r="K97" s="171">
        <v>8.1309260942979602</v>
      </c>
      <c r="L97" s="177"/>
      <c r="M97" s="171">
        <v>8.0915831924027586</v>
      </c>
      <c r="N97" s="177"/>
      <c r="O97" s="171">
        <v>8.3133594045666719</v>
      </c>
      <c r="P97" s="177"/>
      <c r="Q97" s="171">
        <v>8.7598425196850389</v>
      </c>
      <c r="R97" s="177"/>
      <c r="S97" s="171">
        <v>9.3011750154607302</v>
      </c>
      <c r="T97" s="177"/>
      <c r="U97" s="171">
        <v>9.2574617811210871</v>
      </c>
      <c r="V97" s="177"/>
      <c r="W97" s="171">
        <v>9.2544378698224854</v>
      </c>
      <c r="X97" s="177"/>
      <c r="Y97" s="171">
        <v>8.9543480812111245</v>
      </c>
      <c r="Z97" s="177"/>
      <c r="AA97" s="171">
        <v>8.1195119169802705</v>
      </c>
      <c r="AB97" s="177"/>
      <c r="AC97" s="171">
        <v>7.8043934209073846</v>
      </c>
      <c r="AD97" s="177"/>
      <c r="AE97" s="171">
        <v>7.7140594955321804</v>
      </c>
      <c r="AF97" s="177"/>
      <c r="AG97" s="171">
        <v>6.2547840349917987</v>
      </c>
      <c r="AH97" s="177"/>
      <c r="AI97" s="171">
        <v>5.4629530056995375</v>
      </c>
      <c r="AJ97" s="177"/>
      <c r="AK97" s="171">
        <v>4.8625083836351441</v>
      </c>
      <c r="AL97" s="34"/>
      <c r="AM97" s="762"/>
    </row>
    <row r="98" spans="1:39" s="1" customFormat="1" ht="12" customHeight="1">
      <c r="A98" s="738"/>
      <c r="B98" s="58"/>
      <c r="C98" s="741"/>
      <c r="D98" s="762" t="s">
        <v>168</v>
      </c>
      <c r="E98" s="762"/>
      <c r="F98" s="762"/>
      <c r="G98" s="734"/>
      <c r="H98" s="766"/>
      <c r="I98" s="171">
        <v>7.4690205398064844</v>
      </c>
      <c r="J98" s="177"/>
      <c r="K98" s="171">
        <v>7.1893890486530898</v>
      </c>
      <c r="L98" s="177"/>
      <c r="M98" s="171">
        <v>6.5423767585496968</v>
      </c>
      <c r="N98" s="177"/>
      <c r="O98" s="171">
        <v>6.2420529418564321</v>
      </c>
      <c r="P98" s="177"/>
      <c r="Q98" s="171">
        <v>6.0714498717719323</v>
      </c>
      <c r="R98" s="177"/>
      <c r="S98" s="171">
        <v>5.5773110240892372</v>
      </c>
      <c r="T98" s="177"/>
      <c r="U98" s="171">
        <v>5.0977208142434609</v>
      </c>
      <c r="V98" s="177"/>
      <c r="W98" s="171">
        <v>4.6308235689858162</v>
      </c>
      <c r="X98" s="177"/>
      <c r="Y98" s="171">
        <v>3.7170263788968825</v>
      </c>
      <c r="Z98" s="177"/>
      <c r="AA98" s="171">
        <v>3.0716094865300483</v>
      </c>
      <c r="AB98" s="177"/>
      <c r="AC98" s="171">
        <v>2.6579810755551327</v>
      </c>
      <c r="AD98" s="177"/>
      <c r="AE98" s="171">
        <v>2.3229136793805565</v>
      </c>
      <c r="AF98" s="177"/>
      <c r="AG98" s="171">
        <v>1.8619550528054456</v>
      </c>
      <c r="AH98" s="177"/>
      <c r="AI98" s="171">
        <v>1.7319630653659557</v>
      </c>
      <c r="AJ98" s="177"/>
      <c r="AK98" s="171">
        <v>1.4568669176624651</v>
      </c>
      <c r="AL98" s="34"/>
      <c r="AM98" s="762"/>
    </row>
    <row r="99" spans="1:39" s="1" customFormat="1" ht="12" customHeight="1">
      <c r="A99" s="738"/>
      <c r="B99" s="58"/>
      <c r="C99" s="741"/>
      <c r="D99" s="762" t="s">
        <v>217</v>
      </c>
      <c r="E99" s="762"/>
      <c r="F99" s="762"/>
      <c r="G99" s="734"/>
      <c r="H99" s="766"/>
      <c r="I99" s="171">
        <v>5.8263373527138755</v>
      </c>
      <c r="J99" s="177"/>
      <c r="K99" s="171">
        <v>5.5378242030925264</v>
      </c>
      <c r="L99" s="177"/>
      <c r="M99" s="171">
        <v>5.4650279393074461</v>
      </c>
      <c r="N99" s="177"/>
      <c r="O99" s="171">
        <v>5.2106643248743136</v>
      </c>
      <c r="P99" s="177"/>
      <c r="Q99" s="171">
        <v>4.9070960397526289</v>
      </c>
      <c r="R99" s="177"/>
      <c r="S99" s="171">
        <v>4.5696856309427272</v>
      </c>
      <c r="T99" s="177"/>
      <c r="U99" s="171">
        <v>4.2038553035455948</v>
      </c>
      <c r="V99" s="177"/>
      <c r="W99" s="171">
        <v>3.7829717729092827</v>
      </c>
      <c r="X99" s="177"/>
      <c r="Y99" s="171">
        <v>3.3218503937007879</v>
      </c>
      <c r="Z99" s="177"/>
      <c r="AA99" s="171">
        <v>2.9323074245629068</v>
      </c>
      <c r="AB99" s="177"/>
      <c r="AC99" s="171">
        <v>2.5881245138310796</v>
      </c>
      <c r="AD99" s="177"/>
      <c r="AE99" s="171">
        <v>2.1080388243121599</v>
      </c>
      <c r="AF99" s="177"/>
      <c r="AG99" s="171">
        <v>1.7399365058531104</v>
      </c>
      <c r="AH99" s="177"/>
      <c r="AI99" s="171">
        <v>1.4488075664807325</v>
      </c>
      <c r="AJ99" s="177"/>
      <c r="AK99" s="171">
        <v>1.2056974416432606</v>
      </c>
      <c r="AL99" s="34"/>
      <c r="AM99" s="762"/>
    </row>
    <row r="100" spans="1:39" s="1" customFormat="1" ht="12" customHeight="1">
      <c r="A100" s="738"/>
      <c r="B100" s="58"/>
      <c r="C100" s="741"/>
      <c r="D100" s="762" t="s">
        <v>218</v>
      </c>
      <c r="E100" s="762"/>
      <c r="F100" s="762"/>
      <c r="G100" s="734"/>
      <c r="H100" s="766"/>
      <c r="I100" s="171">
        <v>6.4154395302125051</v>
      </c>
      <c r="J100" s="177"/>
      <c r="K100" s="171">
        <v>6.239701984382835</v>
      </c>
      <c r="L100" s="177"/>
      <c r="M100" s="171">
        <v>6.1292662314761204</v>
      </c>
      <c r="N100" s="177"/>
      <c r="O100" s="171">
        <v>5.877977187738745</v>
      </c>
      <c r="P100" s="177"/>
      <c r="Q100" s="171">
        <v>5.6039041893719288</v>
      </c>
      <c r="R100" s="177"/>
      <c r="S100" s="171">
        <v>5.3999368113954604</v>
      </c>
      <c r="T100" s="177"/>
      <c r="U100" s="171">
        <v>5.1156488139959215</v>
      </c>
      <c r="V100" s="177"/>
      <c r="W100" s="171">
        <v>4.7876003824731033</v>
      </c>
      <c r="X100" s="177"/>
      <c r="Y100" s="171">
        <v>4.3885883262206393</v>
      </c>
      <c r="Z100" s="177"/>
      <c r="AA100" s="171">
        <v>4.060447852510503</v>
      </c>
      <c r="AB100" s="177"/>
      <c r="AC100" s="171">
        <v>3.5761535486759888</v>
      </c>
      <c r="AD100" s="177"/>
      <c r="AE100" s="171">
        <v>3.1597441272037825</v>
      </c>
      <c r="AF100" s="177"/>
      <c r="AG100" s="171">
        <v>2.6955365935965512</v>
      </c>
      <c r="AH100" s="177"/>
      <c r="AI100" s="171">
        <v>2.3215269496572453</v>
      </c>
      <c r="AJ100" s="177"/>
      <c r="AK100" s="171">
        <v>1.9529978056204429</v>
      </c>
      <c r="AL100" s="34"/>
      <c r="AM100" s="762"/>
    </row>
    <row r="101" spans="1:39" s="1" customFormat="1" ht="12" customHeight="1">
      <c r="A101" s="738"/>
      <c r="B101" s="58"/>
      <c r="C101" s="741"/>
      <c r="D101" s="762" t="s">
        <v>169</v>
      </c>
      <c r="E101" s="762"/>
      <c r="F101" s="762"/>
      <c r="G101" s="734"/>
      <c r="H101" s="766"/>
      <c r="I101" s="171">
        <v>13.2351942022421</v>
      </c>
      <c r="J101" s="177"/>
      <c r="K101" s="171">
        <v>14.482319059534488</v>
      </c>
      <c r="L101" s="177"/>
      <c r="M101" s="171">
        <v>15.52000388424937</v>
      </c>
      <c r="N101" s="177"/>
      <c r="O101" s="171">
        <v>16.186902312068757</v>
      </c>
      <c r="P101" s="177"/>
      <c r="Q101" s="171">
        <v>16.295377570004295</v>
      </c>
      <c r="R101" s="177"/>
      <c r="S101" s="171">
        <v>16.345737255090743</v>
      </c>
      <c r="T101" s="177"/>
      <c r="U101" s="171">
        <v>15.959489296342516</v>
      </c>
      <c r="V101" s="177"/>
      <c r="W101" s="171">
        <v>15.326309767840968</v>
      </c>
      <c r="X101" s="177"/>
      <c r="Y101" s="171">
        <v>14.141814535873342</v>
      </c>
      <c r="Z101" s="177"/>
      <c r="AA101" s="171">
        <v>12.624462483040908</v>
      </c>
      <c r="AB101" s="177"/>
      <c r="AC101" s="171">
        <v>10.709041095890411</v>
      </c>
      <c r="AD101" s="177"/>
      <c r="AE101" s="171">
        <v>9.5344169736000524</v>
      </c>
      <c r="AF101" s="177"/>
      <c r="AG101" s="171">
        <v>8.3597241874985961</v>
      </c>
      <c r="AH101" s="177"/>
      <c r="AI101" s="171">
        <v>7.5108257428699421</v>
      </c>
      <c r="AJ101" s="177"/>
      <c r="AK101" s="171">
        <v>6.3772617462899976</v>
      </c>
      <c r="AL101" s="34"/>
      <c r="AM101" s="762"/>
    </row>
    <row r="102" spans="1:39" s="1" customFormat="1" ht="12" customHeight="1">
      <c r="A102" s="738"/>
      <c r="B102" s="58"/>
      <c r="C102" s="741"/>
      <c r="D102" s="762" t="s">
        <v>170</v>
      </c>
      <c r="E102" s="762"/>
      <c r="F102" s="762"/>
      <c r="G102" s="734"/>
      <c r="H102" s="766"/>
      <c r="I102" s="171">
        <v>6.0848994611644107</v>
      </c>
      <c r="J102" s="177"/>
      <c r="K102" s="171">
        <v>5.9064482029598313</v>
      </c>
      <c r="L102" s="177"/>
      <c r="M102" s="171">
        <v>5.1763029799358904</v>
      </c>
      <c r="N102" s="177"/>
      <c r="O102" s="171">
        <v>4.4340982152754682</v>
      </c>
      <c r="P102" s="177"/>
      <c r="Q102" s="171">
        <v>4.0146366962885516</v>
      </c>
      <c r="R102" s="177"/>
      <c r="S102" s="171">
        <v>3.265379758253653</v>
      </c>
      <c r="T102" s="177"/>
      <c r="U102" s="171">
        <v>2.5132063390427404</v>
      </c>
      <c r="V102" s="177"/>
      <c r="W102" s="171">
        <v>2.1757778990875769</v>
      </c>
      <c r="X102" s="177"/>
      <c r="Y102" s="171">
        <v>1.9059329849369815</v>
      </c>
      <c r="Z102" s="177"/>
      <c r="AA102" s="171">
        <v>1.5405324558779541</v>
      </c>
      <c r="AB102" s="177"/>
      <c r="AC102" s="171">
        <v>1.5059489142191529</v>
      </c>
      <c r="AD102" s="177"/>
      <c r="AE102" s="171">
        <v>1.3058259928913616</v>
      </c>
      <c r="AF102" s="177"/>
      <c r="AG102" s="171">
        <v>1.1740763932373199</v>
      </c>
      <c r="AH102" s="177"/>
      <c r="AI102" s="171">
        <v>0.97217831172937086</v>
      </c>
      <c r="AJ102" s="177"/>
      <c r="AK102" s="171">
        <v>0.92928951592464304</v>
      </c>
      <c r="AL102" s="34"/>
      <c r="AM102" s="762"/>
    </row>
    <row r="103" spans="1:39" s="1" customFormat="1" ht="12" customHeight="1">
      <c r="A103" s="738"/>
      <c r="B103" s="58"/>
      <c r="C103" s="741"/>
      <c r="D103" s="762" t="s">
        <v>171</v>
      </c>
      <c r="E103" s="762"/>
      <c r="F103" s="762"/>
      <c r="G103" s="734"/>
      <c r="H103" s="766"/>
      <c r="I103" s="171">
        <v>10.54962754177572</v>
      </c>
      <c r="J103" s="177"/>
      <c r="K103" s="171">
        <v>10.465237846314688</v>
      </c>
      <c r="L103" s="177"/>
      <c r="M103" s="171">
        <v>9.8487986743993368</v>
      </c>
      <c r="N103" s="177"/>
      <c r="O103" s="171">
        <v>9.8603207449560255</v>
      </c>
      <c r="P103" s="177"/>
      <c r="Q103" s="171">
        <v>9.2670858674363465</v>
      </c>
      <c r="R103" s="177"/>
      <c r="S103" s="171">
        <v>8.5763995496878529</v>
      </c>
      <c r="T103" s="177"/>
      <c r="U103" s="171">
        <v>7.8716348029652741</v>
      </c>
      <c r="V103" s="177"/>
      <c r="W103" s="171">
        <v>7.4522725070258744</v>
      </c>
      <c r="X103" s="177"/>
      <c r="Y103" s="171">
        <v>6.7612687813021699</v>
      </c>
      <c r="Z103" s="177"/>
      <c r="AA103" s="171">
        <v>5.8991013435359019</v>
      </c>
      <c r="AB103" s="177"/>
      <c r="AC103" s="171">
        <v>5.4191511750263066</v>
      </c>
      <c r="AD103" s="177"/>
      <c r="AE103" s="171">
        <v>4.3485574901169146</v>
      </c>
      <c r="AF103" s="177"/>
      <c r="AG103" s="171">
        <v>3.6178343949044587</v>
      </c>
      <c r="AH103" s="177"/>
      <c r="AI103" s="171">
        <v>2.8765099504649347</v>
      </c>
      <c r="AJ103" s="177"/>
      <c r="AK103" s="171">
        <v>2.4663060419913818</v>
      </c>
      <c r="AL103" s="34"/>
      <c r="AM103" s="762"/>
    </row>
    <row r="104" spans="1:39" s="1" customFormat="1" ht="12" customHeight="1">
      <c r="A104" s="738"/>
      <c r="B104" s="58"/>
      <c r="C104" s="741"/>
      <c r="D104" s="762" t="s">
        <v>172</v>
      </c>
      <c r="E104" s="762"/>
      <c r="F104" s="762"/>
      <c r="G104" s="734"/>
      <c r="H104" s="766"/>
      <c r="I104" s="171">
        <v>8.9439738907452018</v>
      </c>
      <c r="J104" s="177"/>
      <c r="K104" s="171">
        <v>9.060454970395762</v>
      </c>
      <c r="L104" s="177"/>
      <c r="M104" s="171">
        <v>9.6368715083798886</v>
      </c>
      <c r="N104" s="177"/>
      <c r="O104" s="171">
        <v>10.185971139748437</v>
      </c>
      <c r="P104" s="177"/>
      <c r="Q104" s="171">
        <v>10.158802522604665</v>
      </c>
      <c r="R104" s="177"/>
      <c r="S104" s="171">
        <v>10.18667895828532</v>
      </c>
      <c r="T104" s="177"/>
      <c r="U104" s="171">
        <v>10.193240434213566</v>
      </c>
      <c r="V104" s="177"/>
      <c r="W104" s="171">
        <v>10.459303233869708</v>
      </c>
      <c r="X104" s="177"/>
      <c r="Y104" s="171">
        <v>9.4173391574739025</v>
      </c>
      <c r="Z104" s="177"/>
      <c r="AA104" s="171">
        <v>8.7306273062730622</v>
      </c>
      <c r="AB104" s="177"/>
      <c r="AC104" s="171">
        <v>8.1583862532685849</v>
      </c>
      <c r="AD104" s="177"/>
      <c r="AE104" s="171">
        <v>7.1808316947054109</v>
      </c>
      <c r="AF104" s="177"/>
      <c r="AG104" s="171">
        <v>6.405775075987842</v>
      </c>
      <c r="AH104" s="177"/>
      <c r="AI104" s="171">
        <v>5.7082617523036072</v>
      </c>
      <c r="AJ104" s="177"/>
      <c r="AK104" s="171">
        <v>5.2993293036350089</v>
      </c>
      <c r="AL104" s="34"/>
      <c r="AM104" s="762"/>
    </row>
    <row r="105" spans="1:39" s="1" customFormat="1" ht="12" customHeight="1">
      <c r="A105" s="738"/>
      <c r="B105" s="58"/>
      <c r="C105" s="741"/>
      <c r="D105" s="762" t="s">
        <v>173</v>
      </c>
      <c r="E105" s="762"/>
      <c r="F105" s="762"/>
      <c r="G105" s="734"/>
      <c r="H105" s="766"/>
      <c r="I105" s="171">
        <v>9.0519925280199249</v>
      </c>
      <c r="J105" s="177"/>
      <c r="K105" s="171">
        <v>8.6460692332578457</v>
      </c>
      <c r="L105" s="177"/>
      <c r="M105" s="171">
        <v>7.7130044843049337</v>
      </c>
      <c r="N105" s="177"/>
      <c r="O105" s="171">
        <v>6.7784544807403311</v>
      </c>
      <c r="P105" s="177"/>
      <c r="Q105" s="171">
        <v>6.1552525329473609</v>
      </c>
      <c r="R105" s="177"/>
      <c r="S105" s="171">
        <v>5.445329471397538</v>
      </c>
      <c r="T105" s="177"/>
      <c r="U105" s="171">
        <v>4.980842911877394</v>
      </c>
      <c r="V105" s="177"/>
      <c r="W105" s="171">
        <v>4.5505617977528088</v>
      </c>
      <c r="X105" s="177"/>
      <c r="Y105" s="171">
        <v>3.936395759717314</v>
      </c>
      <c r="Z105" s="177"/>
      <c r="AA105" s="171">
        <v>3.0964752141553151</v>
      </c>
      <c r="AB105" s="177"/>
      <c r="AC105" s="171">
        <v>2.8419053185271768</v>
      </c>
      <c r="AD105" s="177"/>
      <c r="AE105" s="171">
        <v>2.436000291736562</v>
      </c>
      <c r="AF105" s="177"/>
      <c r="AG105" s="171">
        <v>2.034735847685488</v>
      </c>
      <c r="AH105" s="177"/>
      <c r="AI105" s="171">
        <v>1.9693185872279702</v>
      </c>
      <c r="AJ105" s="177"/>
      <c r="AK105" s="171">
        <v>1.9601837672281777</v>
      </c>
      <c r="AL105" s="34"/>
      <c r="AM105" s="762"/>
    </row>
    <row r="106" spans="1:39" s="1" customFormat="1" ht="12" customHeight="1">
      <c r="A106" s="738"/>
      <c r="B106" s="58"/>
      <c r="C106" s="741"/>
      <c r="D106" s="762" t="s">
        <v>219</v>
      </c>
      <c r="E106" s="762"/>
      <c r="F106" s="762"/>
      <c r="G106" s="734"/>
      <c r="H106" s="766"/>
      <c r="I106" s="171">
        <v>13.675594086229584</v>
      </c>
      <c r="J106" s="177"/>
      <c r="K106" s="171">
        <v>13.635824201906722</v>
      </c>
      <c r="L106" s="177"/>
      <c r="M106" s="171">
        <v>13.402717089060143</v>
      </c>
      <c r="N106" s="177"/>
      <c r="O106" s="171">
        <v>13.01345327177201</v>
      </c>
      <c r="P106" s="177"/>
      <c r="Q106" s="171">
        <v>12.275883411020637</v>
      </c>
      <c r="R106" s="177"/>
      <c r="S106" s="171">
        <v>11.758703019100432</v>
      </c>
      <c r="T106" s="177"/>
      <c r="U106" s="171">
        <v>11.184662342617321</v>
      </c>
      <c r="V106" s="177"/>
      <c r="W106" s="171">
        <v>10.269849795343841</v>
      </c>
      <c r="X106" s="177"/>
      <c r="Y106" s="171">
        <v>9.3673133472656325</v>
      </c>
      <c r="Z106" s="177"/>
      <c r="AA106" s="171">
        <v>8.4180696782797124</v>
      </c>
      <c r="AB106" s="177"/>
      <c r="AC106" s="171">
        <v>7.2215866790143632</v>
      </c>
      <c r="AD106" s="177"/>
      <c r="AE106" s="171">
        <v>6.246276605347246</v>
      </c>
      <c r="AF106" s="177"/>
      <c r="AG106" s="171">
        <v>5.2947347111544616</v>
      </c>
      <c r="AH106" s="177"/>
      <c r="AI106" s="171">
        <v>4.4777809227285594</v>
      </c>
      <c r="AJ106" s="177"/>
      <c r="AK106" s="171">
        <v>3.6654352343569609</v>
      </c>
      <c r="AL106" s="34"/>
      <c r="AM106" s="762"/>
    </row>
    <row r="107" spans="1:39" s="1" customFormat="1" ht="12" customHeight="1">
      <c r="A107" s="738"/>
      <c r="B107" s="58"/>
      <c r="C107" s="741"/>
      <c r="D107" s="762" t="s">
        <v>174</v>
      </c>
      <c r="E107" s="762"/>
      <c r="F107" s="762"/>
      <c r="G107" s="734"/>
      <c r="H107" s="766"/>
      <c r="I107" s="171">
        <v>13.713150049685327</v>
      </c>
      <c r="J107" s="177"/>
      <c r="K107" s="171">
        <v>13.004295460288049</v>
      </c>
      <c r="L107" s="177"/>
      <c r="M107" s="171">
        <v>12.425072786436035</v>
      </c>
      <c r="N107" s="177"/>
      <c r="O107" s="171">
        <v>11.989728150181527</v>
      </c>
      <c r="P107" s="177"/>
      <c r="Q107" s="171">
        <v>11.136281261326568</v>
      </c>
      <c r="R107" s="177"/>
      <c r="S107" s="171">
        <v>9.6839027955417496</v>
      </c>
      <c r="T107" s="177"/>
      <c r="U107" s="171">
        <v>8.405116157661185</v>
      </c>
      <c r="V107" s="177"/>
      <c r="W107" s="171">
        <v>6.9933513912829355</v>
      </c>
      <c r="X107" s="177"/>
      <c r="Y107" s="171">
        <v>5.8058594048802874</v>
      </c>
      <c r="Z107" s="177"/>
      <c r="AA107" s="171">
        <v>4.9762109039856481</v>
      </c>
      <c r="AB107" s="177"/>
      <c r="AC107" s="171">
        <v>4.4348960331466278</v>
      </c>
      <c r="AD107" s="177"/>
      <c r="AE107" s="171">
        <v>3.8359375</v>
      </c>
      <c r="AF107" s="177"/>
      <c r="AG107" s="171">
        <v>3.3288843526733141</v>
      </c>
      <c r="AH107" s="177"/>
      <c r="AI107" s="171">
        <v>2.7834726383851129</v>
      </c>
      <c r="AJ107" s="177"/>
      <c r="AK107" s="171">
        <v>2.2529903326233001</v>
      </c>
      <c r="AL107" s="34"/>
      <c r="AM107" s="762"/>
    </row>
    <row r="108" spans="1:39" s="1" customFormat="1" ht="12" customHeight="1">
      <c r="A108" s="738"/>
      <c r="B108" s="58"/>
      <c r="C108" s="741"/>
      <c r="D108" s="762" t="s">
        <v>175</v>
      </c>
      <c r="E108" s="762"/>
      <c r="F108" s="762"/>
      <c r="G108" s="734"/>
      <c r="H108" s="766"/>
      <c r="I108" s="171">
        <v>7.4655841863748673</v>
      </c>
      <c r="J108" s="177"/>
      <c r="K108" s="171">
        <v>6.8757321798684323</v>
      </c>
      <c r="L108" s="177"/>
      <c r="M108" s="171">
        <v>6.4406476429018698</v>
      </c>
      <c r="N108" s="177"/>
      <c r="O108" s="171">
        <v>5.8680132335016548</v>
      </c>
      <c r="P108" s="177"/>
      <c r="Q108" s="171">
        <v>5.5338983050847457</v>
      </c>
      <c r="R108" s="177"/>
      <c r="S108" s="171">
        <v>5.029851966958371</v>
      </c>
      <c r="T108" s="177"/>
      <c r="U108" s="171">
        <v>4.5337695723299838</v>
      </c>
      <c r="V108" s="177"/>
      <c r="W108" s="171">
        <v>4.2489664676159853</v>
      </c>
      <c r="X108" s="177"/>
      <c r="Y108" s="171">
        <v>4.04032689223249</v>
      </c>
      <c r="Z108" s="177"/>
      <c r="AA108" s="171">
        <v>3.7978607967756934</v>
      </c>
      <c r="AB108" s="177"/>
      <c r="AC108" s="171">
        <v>3.6836661627814467</v>
      </c>
      <c r="AD108" s="177"/>
      <c r="AE108" s="171">
        <v>3.1940844640951362</v>
      </c>
      <c r="AF108" s="177"/>
      <c r="AG108" s="171">
        <v>2.8751974723538702</v>
      </c>
      <c r="AH108" s="177"/>
      <c r="AI108" s="171">
        <v>2.5844770848382694</v>
      </c>
      <c r="AJ108" s="177"/>
      <c r="AK108" s="171">
        <v>2.3618761475546655</v>
      </c>
      <c r="AL108" s="34"/>
      <c r="AM108" s="762"/>
    </row>
    <row r="109" spans="1:39" s="1" customFormat="1" ht="12" customHeight="1">
      <c r="A109" s="738"/>
      <c r="B109" s="58"/>
      <c r="C109" s="741"/>
      <c r="D109" s="762" t="s">
        <v>176</v>
      </c>
      <c r="E109" s="762"/>
      <c r="F109" s="762"/>
      <c r="G109" s="734"/>
      <c r="H109" s="766"/>
      <c r="I109" s="171">
        <v>12.840551394768262</v>
      </c>
      <c r="J109" s="177"/>
      <c r="K109" s="171">
        <v>12.581078058599864</v>
      </c>
      <c r="L109" s="177"/>
      <c r="M109" s="171">
        <v>12.345679012345679</v>
      </c>
      <c r="N109" s="177"/>
      <c r="O109" s="171">
        <v>11.122134038800706</v>
      </c>
      <c r="P109" s="177"/>
      <c r="Q109" s="171">
        <v>10.31009506564056</v>
      </c>
      <c r="R109" s="177"/>
      <c r="S109" s="171">
        <v>9.4433614901451168</v>
      </c>
      <c r="T109" s="177"/>
      <c r="U109" s="171">
        <v>8.8788075178224233</v>
      </c>
      <c r="V109" s="177"/>
      <c r="W109" s="171">
        <v>7.8671150514623465</v>
      </c>
      <c r="X109" s="177"/>
      <c r="Y109" s="171">
        <v>6.34261444077395</v>
      </c>
      <c r="Z109" s="177"/>
      <c r="AA109" s="171">
        <v>5.5756698044895003</v>
      </c>
      <c r="AB109" s="177"/>
      <c r="AC109" s="171">
        <v>4.3591248218626877</v>
      </c>
      <c r="AD109" s="177"/>
      <c r="AE109" s="171">
        <v>3.7775160793550135</v>
      </c>
      <c r="AF109" s="177"/>
      <c r="AG109" s="171">
        <v>3.1939444290593553</v>
      </c>
      <c r="AH109" s="177"/>
      <c r="AI109" s="171">
        <v>2.8847081524360831</v>
      </c>
      <c r="AJ109" s="177"/>
      <c r="AK109" s="171">
        <v>2.4407252440725244</v>
      </c>
      <c r="AL109" s="34"/>
      <c r="AM109" s="762"/>
    </row>
    <row r="110" spans="1:39" s="1" customFormat="1" ht="12" customHeight="1">
      <c r="A110" s="738"/>
      <c r="B110" s="58"/>
      <c r="C110" s="741"/>
      <c r="D110" s="762" t="s">
        <v>177</v>
      </c>
      <c r="E110" s="762"/>
      <c r="F110" s="762"/>
      <c r="G110" s="734"/>
      <c r="H110" s="766"/>
      <c r="I110" s="171">
        <v>13.849632560768796</v>
      </c>
      <c r="J110" s="177"/>
      <c r="K110" s="171">
        <v>13.903846153846153</v>
      </c>
      <c r="L110" s="177"/>
      <c r="M110" s="171">
        <v>14.728205128205127</v>
      </c>
      <c r="N110" s="177"/>
      <c r="O110" s="171">
        <v>12.398236092265943</v>
      </c>
      <c r="P110" s="177"/>
      <c r="Q110" s="171">
        <v>12.52368647717485</v>
      </c>
      <c r="R110" s="177"/>
      <c r="S110" s="171">
        <v>11.670838548185232</v>
      </c>
      <c r="T110" s="177"/>
      <c r="U110" s="171">
        <v>11.430769230769231</v>
      </c>
      <c r="V110" s="177"/>
      <c r="W110" s="171">
        <v>11.260580411124547</v>
      </c>
      <c r="X110" s="177"/>
      <c r="Y110" s="171">
        <v>10.942293644996347</v>
      </c>
      <c r="Z110" s="177"/>
      <c r="AA110" s="171">
        <v>10.452063106796118</v>
      </c>
      <c r="AB110" s="177"/>
      <c r="AC110" s="171">
        <v>10.079171741778319</v>
      </c>
      <c r="AD110" s="177"/>
      <c r="AE110" s="171">
        <v>8.7187369009361468</v>
      </c>
      <c r="AF110" s="177"/>
      <c r="AG110" s="171">
        <v>7.193364155561599</v>
      </c>
      <c r="AH110" s="177"/>
      <c r="AI110" s="171">
        <v>6.3356164383561646</v>
      </c>
      <c r="AJ110" s="177"/>
      <c r="AK110" s="171">
        <v>5.5946843853820605</v>
      </c>
      <c r="AL110" s="34"/>
      <c r="AM110" s="762"/>
    </row>
    <row r="111" spans="1:39" s="1" customFormat="1" ht="12" customHeight="1">
      <c r="A111" s="738"/>
      <c r="B111" s="58"/>
      <c r="C111" s="741"/>
      <c r="D111" s="762" t="s">
        <v>178</v>
      </c>
      <c r="E111" s="762"/>
      <c r="F111" s="762"/>
      <c r="G111" s="734"/>
      <c r="H111" s="766"/>
      <c r="I111" s="171">
        <v>6.9452540017038071</v>
      </c>
      <c r="J111" s="177"/>
      <c r="K111" s="171">
        <v>6.9032637725770671</v>
      </c>
      <c r="L111" s="177"/>
      <c r="M111" s="171">
        <v>6.7927668911250665</v>
      </c>
      <c r="N111" s="177"/>
      <c r="O111" s="171">
        <v>6.5691778341180731</v>
      </c>
      <c r="P111" s="177"/>
      <c r="Q111" s="171">
        <v>6.2575636825171932</v>
      </c>
      <c r="R111" s="177"/>
      <c r="S111" s="171">
        <v>5.8048412375921519</v>
      </c>
      <c r="T111" s="177"/>
      <c r="U111" s="171">
        <v>5.3644406842852437</v>
      </c>
      <c r="V111" s="177"/>
      <c r="W111" s="171">
        <v>4.9630247585651057</v>
      </c>
      <c r="X111" s="177"/>
      <c r="Y111" s="171">
        <v>4.6399274612867121</v>
      </c>
      <c r="Z111" s="177"/>
      <c r="AA111" s="171">
        <v>4.1396515758019961</v>
      </c>
      <c r="AB111" s="177"/>
      <c r="AC111" s="171">
        <v>3.5827676811911542</v>
      </c>
      <c r="AD111" s="177"/>
      <c r="AE111" s="171">
        <v>3.2291510347744232</v>
      </c>
      <c r="AF111" s="177"/>
      <c r="AG111" s="171">
        <v>2.7153849274499993</v>
      </c>
      <c r="AH111" s="177"/>
      <c r="AI111" s="171">
        <v>2.2532188841201717</v>
      </c>
      <c r="AJ111" s="177"/>
      <c r="AK111" s="171">
        <v>1.9165080076156347</v>
      </c>
      <c r="AL111" s="34"/>
      <c r="AM111" s="762"/>
    </row>
    <row r="112" spans="1:39" s="1" customFormat="1" ht="12" customHeight="1">
      <c r="A112" s="738"/>
      <c r="B112" s="58"/>
      <c r="C112" s="741"/>
      <c r="D112" s="762" t="s">
        <v>220</v>
      </c>
      <c r="E112" s="762"/>
      <c r="F112" s="762"/>
      <c r="G112" s="734"/>
      <c r="H112" s="766"/>
      <c r="I112" s="171">
        <v>9.6684357701306851</v>
      </c>
      <c r="J112" s="177"/>
      <c r="K112" s="171">
        <v>9.5442521000603318</v>
      </c>
      <c r="L112" s="177"/>
      <c r="M112" s="171">
        <v>9.4879360007463465</v>
      </c>
      <c r="N112" s="177"/>
      <c r="O112" s="171">
        <v>9.4202306947667971</v>
      </c>
      <c r="P112" s="177"/>
      <c r="Q112" s="171">
        <v>9.0709374857715233</v>
      </c>
      <c r="R112" s="177"/>
      <c r="S112" s="171">
        <v>8.5754656678591061</v>
      </c>
      <c r="T112" s="177"/>
      <c r="U112" s="171">
        <v>8.081576828474681</v>
      </c>
      <c r="V112" s="177"/>
      <c r="W112" s="171">
        <v>7.522690812777916</v>
      </c>
      <c r="X112" s="177"/>
      <c r="Y112" s="171">
        <v>6.7503208629888523</v>
      </c>
      <c r="Z112" s="177"/>
      <c r="AA112" s="171">
        <v>6.0011908368240174</v>
      </c>
      <c r="AB112" s="177"/>
      <c r="AC112" s="171">
        <v>5.4237076240285047</v>
      </c>
      <c r="AD112" s="177"/>
      <c r="AE112" s="171">
        <v>4.6867649765815145</v>
      </c>
      <c r="AF112" s="177"/>
      <c r="AG112" s="171">
        <v>4.0206164184676654</v>
      </c>
      <c r="AH112" s="177"/>
      <c r="AI112" s="171">
        <v>3.5337412902610006</v>
      </c>
      <c r="AJ112" s="177"/>
      <c r="AK112" s="171">
        <v>3.1269956380088537</v>
      </c>
      <c r="AL112" s="34"/>
      <c r="AM112" s="762"/>
    </row>
    <row r="113" spans="1:39" s="1" customFormat="1" ht="12" customHeight="1">
      <c r="A113" s="738"/>
      <c r="B113" s="58"/>
      <c r="C113" s="741"/>
      <c r="D113" s="762" t="s">
        <v>179</v>
      </c>
      <c r="E113" s="762"/>
      <c r="F113" s="762"/>
      <c r="G113" s="734"/>
      <c r="H113" s="766"/>
      <c r="I113" s="171">
        <v>11.459523507257416</v>
      </c>
      <c r="J113" s="177"/>
      <c r="K113" s="171">
        <v>10.083031722375985</v>
      </c>
      <c r="L113" s="177"/>
      <c r="M113" s="171">
        <v>8.2384997595768539</v>
      </c>
      <c r="N113" s="177"/>
      <c r="O113" s="171">
        <v>7.122696981575853</v>
      </c>
      <c r="P113" s="177"/>
      <c r="Q113" s="171">
        <v>6.444462037843401</v>
      </c>
      <c r="R113" s="177"/>
      <c r="S113" s="171">
        <v>5.8969401479488903</v>
      </c>
      <c r="T113" s="177"/>
      <c r="U113" s="171">
        <v>5.2714260778495374</v>
      </c>
      <c r="V113" s="177"/>
      <c r="W113" s="171">
        <v>4.6478369681801937</v>
      </c>
      <c r="X113" s="177"/>
      <c r="Y113" s="171">
        <v>3.7744015928667274</v>
      </c>
      <c r="Z113" s="177"/>
      <c r="AA113" s="171">
        <v>3.232767740024542</v>
      </c>
      <c r="AB113" s="177"/>
      <c r="AC113" s="171">
        <v>2.9686738446541718</v>
      </c>
      <c r="AD113" s="177"/>
      <c r="AE113" s="171">
        <v>2.4038461538461542</v>
      </c>
      <c r="AF113" s="177"/>
      <c r="AG113" s="171">
        <v>1.9778584868507416</v>
      </c>
      <c r="AH113" s="177"/>
      <c r="AI113" s="171">
        <v>1.7184578399073991</v>
      </c>
      <c r="AJ113" s="177"/>
      <c r="AK113" s="171">
        <v>1.400073206442167</v>
      </c>
      <c r="AL113" s="34"/>
      <c r="AM113" s="762"/>
    </row>
    <row r="114" spans="1:39" s="1" customFormat="1" ht="12" customHeight="1">
      <c r="A114" s="738"/>
      <c r="B114" s="58"/>
      <c r="C114" s="741"/>
      <c r="D114" s="762" t="s">
        <v>180</v>
      </c>
      <c r="E114" s="762"/>
      <c r="F114" s="762"/>
      <c r="G114" s="734"/>
      <c r="H114" s="766"/>
      <c r="I114" s="171">
        <v>6.2158448116071714</v>
      </c>
      <c r="J114" s="177"/>
      <c r="K114" s="171">
        <v>5.9310004320187621</v>
      </c>
      <c r="L114" s="177"/>
      <c r="M114" s="171">
        <v>5.8239969956812914</v>
      </c>
      <c r="N114" s="177"/>
      <c r="O114" s="171">
        <v>5.5083402042240124</v>
      </c>
      <c r="P114" s="177"/>
      <c r="Q114" s="171">
        <v>5.3931500241196337</v>
      </c>
      <c r="R114" s="177"/>
      <c r="S114" s="171">
        <v>5.159155066679646</v>
      </c>
      <c r="T114" s="177"/>
      <c r="U114" s="171">
        <v>4.751270349872156</v>
      </c>
      <c r="V114" s="177"/>
      <c r="W114" s="171">
        <v>4.1792000000000007</v>
      </c>
      <c r="X114" s="177"/>
      <c r="Y114" s="171">
        <v>3.7119828726150743</v>
      </c>
      <c r="Z114" s="177"/>
      <c r="AA114" s="171">
        <v>3.2237812725617605</v>
      </c>
      <c r="AB114" s="177"/>
      <c r="AC114" s="171">
        <v>2.7261462205700124</v>
      </c>
      <c r="AD114" s="177"/>
      <c r="AE114" s="171">
        <v>2.3447581279702892</v>
      </c>
      <c r="AF114" s="177"/>
      <c r="AG114" s="171">
        <v>2.0392258734900635</v>
      </c>
      <c r="AH114" s="177"/>
      <c r="AI114" s="171">
        <v>1.7480834043183586</v>
      </c>
      <c r="AJ114" s="177"/>
      <c r="AK114" s="171">
        <v>1.4153551288194315</v>
      </c>
      <c r="AL114" s="34"/>
      <c r="AM114" s="762"/>
    </row>
    <row r="115" spans="1:39" s="1" customFormat="1" ht="12" customHeight="1">
      <c r="A115" s="738"/>
      <c r="B115" s="58"/>
      <c r="C115" s="741"/>
      <c r="D115" s="762" t="s">
        <v>181</v>
      </c>
      <c r="E115" s="762"/>
      <c r="F115" s="762"/>
      <c r="G115" s="734"/>
      <c r="H115" s="766"/>
      <c r="I115" s="171">
        <v>9.2466552582451769</v>
      </c>
      <c r="J115" s="177"/>
      <c r="K115" s="171">
        <v>8.9838648100146692</v>
      </c>
      <c r="L115" s="177"/>
      <c r="M115" s="171">
        <v>8.7225890600798905</v>
      </c>
      <c r="N115" s="177"/>
      <c r="O115" s="171">
        <v>8.5846677464990879</v>
      </c>
      <c r="P115" s="177"/>
      <c r="Q115" s="171">
        <v>8.2895661883296814</v>
      </c>
      <c r="R115" s="177"/>
      <c r="S115" s="171">
        <v>7.8065608990249542</v>
      </c>
      <c r="T115" s="177"/>
      <c r="U115" s="171">
        <v>7.4534032716190159</v>
      </c>
      <c r="V115" s="177"/>
      <c r="W115" s="171">
        <v>7.112762292189867</v>
      </c>
      <c r="X115" s="177"/>
      <c r="Y115" s="171">
        <v>6.435900093273915</v>
      </c>
      <c r="Z115" s="177"/>
      <c r="AA115" s="171">
        <v>5.8158052573886785</v>
      </c>
      <c r="AB115" s="177"/>
      <c r="AC115" s="171">
        <v>4.9536535452028403</v>
      </c>
      <c r="AD115" s="177"/>
      <c r="AE115" s="171">
        <v>4.4708418932937377</v>
      </c>
      <c r="AF115" s="177"/>
      <c r="AG115" s="171">
        <v>3.8763391744871685</v>
      </c>
      <c r="AH115" s="177"/>
      <c r="AI115" s="171">
        <v>3.4905374388289814</v>
      </c>
      <c r="AJ115" s="177"/>
      <c r="AK115" s="171">
        <v>3.0997933471101926</v>
      </c>
      <c r="AL115" s="34"/>
      <c r="AM115" s="762"/>
    </row>
    <row r="116" spans="1:39" s="1" customFormat="1" ht="12" customHeight="1">
      <c r="A116" s="738"/>
      <c r="B116" s="58"/>
      <c r="C116" s="741"/>
      <c r="D116" s="762" t="s">
        <v>182</v>
      </c>
      <c r="E116" s="762"/>
      <c r="F116" s="762"/>
      <c r="G116" s="734"/>
      <c r="H116" s="766"/>
      <c r="I116" s="171">
        <v>5.9721611721611723</v>
      </c>
      <c r="J116" s="177"/>
      <c r="K116" s="171">
        <v>6.349343968556731</v>
      </c>
      <c r="L116" s="177"/>
      <c r="M116" s="171">
        <v>6.8519201839289261</v>
      </c>
      <c r="N116" s="177"/>
      <c r="O116" s="171">
        <v>7.0207621112315515</v>
      </c>
      <c r="P116" s="177"/>
      <c r="Q116" s="171">
        <v>7.0800098676095713</v>
      </c>
      <c r="R116" s="177"/>
      <c r="S116" s="171">
        <v>7.3168701442841293</v>
      </c>
      <c r="T116" s="177"/>
      <c r="U116" s="171">
        <v>7.1206225680933848</v>
      </c>
      <c r="V116" s="177"/>
      <c r="W116" s="171">
        <v>6.8736383442265794</v>
      </c>
      <c r="X116" s="177"/>
      <c r="Y116" s="171">
        <v>6.5834917405156483</v>
      </c>
      <c r="Z116" s="177"/>
      <c r="AA116" s="171">
        <v>6.2860944777112442</v>
      </c>
      <c r="AB116" s="177"/>
      <c r="AC116" s="171">
        <v>5.7370194866077089</v>
      </c>
      <c r="AD116" s="177"/>
      <c r="AE116" s="171">
        <v>5.3835938298089694</v>
      </c>
      <c r="AF116" s="177"/>
      <c r="AG116" s="171">
        <v>4.8415909210318926</v>
      </c>
      <c r="AH116" s="177"/>
      <c r="AI116" s="171">
        <v>4.4264610036932428</v>
      </c>
      <c r="AJ116" s="177"/>
      <c r="AK116" s="171">
        <v>3.9649044868947136</v>
      </c>
      <c r="AL116" s="34"/>
      <c r="AM116" s="762"/>
    </row>
    <row r="117" spans="1:39" s="1" customFormat="1" ht="12" customHeight="1">
      <c r="A117" s="738"/>
      <c r="B117" s="58"/>
      <c r="C117" s="741"/>
      <c r="D117" s="762" t="s">
        <v>183</v>
      </c>
      <c r="E117" s="762"/>
      <c r="F117" s="762"/>
      <c r="G117" s="734"/>
      <c r="H117" s="766"/>
      <c r="I117" s="171">
        <v>6.1495803357314154</v>
      </c>
      <c r="J117" s="177"/>
      <c r="K117" s="171">
        <v>6.446728457373589</v>
      </c>
      <c r="L117" s="177"/>
      <c r="M117" s="171">
        <v>6.5658070079172219</v>
      </c>
      <c r="N117" s="177"/>
      <c r="O117" s="171">
        <v>6.641467832112764</v>
      </c>
      <c r="P117" s="177"/>
      <c r="Q117" s="171">
        <v>6.7117152510410936</v>
      </c>
      <c r="R117" s="177"/>
      <c r="S117" s="171">
        <v>6.6387086564329802</v>
      </c>
      <c r="T117" s="177"/>
      <c r="U117" s="171">
        <v>6.1914549762289548</v>
      </c>
      <c r="V117" s="177"/>
      <c r="W117" s="171">
        <v>5.8485436893203877</v>
      </c>
      <c r="X117" s="177"/>
      <c r="Y117" s="171">
        <v>5.3331484220907299</v>
      </c>
      <c r="Z117" s="177"/>
      <c r="AA117" s="171">
        <v>4.7727202971056748</v>
      </c>
      <c r="AB117" s="177"/>
      <c r="AC117" s="171">
        <v>4.1195690568703638</v>
      </c>
      <c r="AD117" s="177"/>
      <c r="AE117" s="171">
        <v>3.7538653663177928</v>
      </c>
      <c r="AF117" s="177"/>
      <c r="AG117" s="171">
        <v>3.268524649370975</v>
      </c>
      <c r="AH117" s="177"/>
      <c r="AI117" s="171">
        <v>2.9086241174720957</v>
      </c>
      <c r="AJ117" s="177"/>
      <c r="AK117" s="171">
        <v>2.5534873431722658</v>
      </c>
      <c r="AL117" s="34"/>
      <c r="AM117" s="762"/>
    </row>
    <row r="118" spans="1:39" s="1" customFormat="1" ht="12" customHeight="1">
      <c r="A118" s="738"/>
      <c r="B118" s="58"/>
      <c r="C118" s="741"/>
      <c r="D118" s="762" t="s">
        <v>221</v>
      </c>
      <c r="E118" s="762"/>
      <c r="F118" s="762"/>
      <c r="G118" s="734"/>
      <c r="H118" s="766"/>
      <c r="I118" s="171">
        <v>9.221007620952447</v>
      </c>
      <c r="J118" s="177"/>
      <c r="K118" s="171">
        <v>8.9478894152584321</v>
      </c>
      <c r="L118" s="177"/>
      <c r="M118" s="171">
        <v>8.7529242396976787</v>
      </c>
      <c r="N118" s="177"/>
      <c r="O118" s="171">
        <v>8.2075911257661023</v>
      </c>
      <c r="P118" s="177"/>
      <c r="Q118" s="171">
        <v>7.8669968164131587</v>
      </c>
      <c r="R118" s="177"/>
      <c r="S118" s="171">
        <v>7.5062552126772308</v>
      </c>
      <c r="T118" s="177"/>
      <c r="U118" s="171">
        <v>6.7398867589876525</v>
      </c>
      <c r="V118" s="177"/>
      <c r="W118" s="171">
        <v>6.1508535399268869</v>
      </c>
      <c r="X118" s="177"/>
      <c r="Y118" s="171">
        <v>5.4585439506334934</v>
      </c>
      <c r="Z118" s="177"/>
      <c r="AA118" s="171">
        <v>4.6335027994079407</v>
      </c>
      <c r="AB118" s="177"/>
      <c r="AC118" s="171">
        <v>3.8521191403158928</v>
      </c>
      <c r="AD118" s="177"/>
      <c r="AE118" s="171">
        <v>3.2361027715450499</v>
      </c>
      <c r="AF118" s="177"/>
      <c r="AG118" s="171">
        <v>2.6397811844030277</v>
      </c>
      <c r="AH118" s="177"/>
      <c r="AI118" s="171">
        <v>2.3689854979671545</v>
      </c>
      <c r="AJ118" s="177"/>
      <c r="AK118" s="171">
        <v>2.0213613900844889</v>
      </c>
      <c r="AL118" s="34"/>
      <c r="AM118" s="762"/>
    </row>
    <row r="119" spans="1:39" s="1" customFormat="1" ht="12" customHeight="1">
      <c r="A119" s="738"/>
      <c r="B119" s="58"/>
      <c r="C119" s="741"/>
      <c r="D119" s="762" t="s">
        <v>184</v>
      </c>
      <c r="E119" s="762"/>
      <c r="F119" s="762"/>
      <c r="G119" s="734"/>
      <c r="H119" s="766"/>
      <c r="I119" s="171">
        <v>9.7150526533140624</v>
      </c>
      <c r="J119" s="177"/>
      <c r="K119" s="171">
        <v>10.449695881942366</v>
      </c>
      <c r="L119" s="177"/>
      <c r="M119" s="171">
        <v>10.669403694988235</v>
      </c>
      <c r="N119" s="177"/>
      <c r="O119" s="171">
        <v>10.634571114002602</v>
      </c>
      <c r="P119" s="177"/>
      <c r="Q119" s="171">
        <v>9.9666782712488189</v>
      </c>
      <c r="R119" s="177"/>
      <c r="S119" s="171">
        <v>9.6192996742671006</v>
      </c>
      <c r="T119" s="177"/>
      <c r="U119" s="171">
        <v>9.5754667779284439</v>
      </c>
      <c r="V119" s="177"/>
      <c r="W119" s="171">
        <v>9.4040084388185665</v>
      </c>
      <c r="X119" s="177"/>
      <c r="Y119" s="171">
        <v>9.8629545699794967</v>
      </c>
      <c r="Z119" s="177"/>
      <c r="AA119" s="171">
        <v>10.104678487502671</v>
      </c>
      <c r="AB119" s="177"/>
      <c r="AC119" s="171">
        <v>9.9521186222519695</v>
      </c>
      <c r="AD119" s="177"/>
      <c r="AE119" s="171">
        <v>9.3541088141520117</v>
      </c>
      <c r="AF119" s="177"/>
      <c r="AG119" s="171">
        <v>8.7254333737288583</v>
      </c>
      <c r="AH119" s="177"/>
      <c r="AI119" s="171">
        <v>7.9937388675986405</v>
      </c>
      <c r="AJ119" s="177"/>
      <c r="AK119" s="171">
        <v>7.0363440494415146</v>
      </c>
      <c r="AL119" s="34"/>
      <c r="AM119" s="762"/>
    </row>
    <row r="120" spans="1:39" s="1" customFormat="1" ht="12" customHeight="1">
      <c r="A120" s="738"/>
      <c r="B120" s="58"/>
      <c r="C120" s="741"/>
      <c r="D120" s="762" t="s">
        <v>185</v>
      </c>
      <c r="E120" s="762"/>
      <c r="F120" s="762"/>
      <c r="G120" s="734"/>
      <c r="H120" s="766"/>
      <c r="I120" s="171">
        <v>18.407914201183431</v>
      </c>
      <c r="J120" s="177"/>
      <c r="K120" s="171">
        <v>18.165347573185851</v>
      </c>
      <c r="L120" s="177"/>
      <c r="M120" s="171">
        <v>17.291255752794214</v>
      </c>
      <c r="N120" s="177"/>
      <c r="O120" s="171">
        <v>16.947229052392661</v>
      </c>
      <c r="P120" s="177"/>
      <c r="Q120" s="171">
        <v>16.864229504930769</v>
      </c>
      <c r="R120" s="177"/>
      <c r="S120" s="171">
        <v>15.093984962406015</v>
      </c>
      <c r="T120" s="177"/>
      <c r="U120" s="171">
        <v>13.374048504160028</v>
      </c>
      <c r="V120" s="177"/>
      <c r="W120" s="171">
        <v>11.779865325463463</v>
      </c>
      <c r="X120" s="177"/>
      <c r="Y120" s="171">
        <v>10.331306017925735</v>
      </c>
      <c r="Z120" s="177"/>
      <c r="AA120" s="171">
        <v>8.7812666311868011</v>
      </c>
      <c r="AB120" s="177"/>
      <c r="AC120" s="171">
        <v>7.7211957338140307</v>
      </c>
      <c r="AD120" s="177"/>
      <c r="AE120" s="171">
        <v>6.4685566268527852</v>
      </c>
      <c r="AF120" s="177"/>
      <c r="AG120" s="171">
        <v>5.4484370435290685</v>
      </c>
      <c r="AH120" s="177"/>
      <c r="AI120" s="171">
        <v>4.5734840698869474</v>
      </c>
      <c r="AJ120" s="177"/>
      <c r="AK120" s="171">
        <v>3.9435003943500391</v>
      </c>
      <c r="AL120" s="34"/>
      <c r="AM120" s="762"/>
    </row>
    <row r="121" spans="1:39" s="1" customFormat="1" ht="12" customHeight="1">
      <c r="A121" s="738"/>
      <c r="B121" s="58"/>
      <c r="C121" s="741"/>
      <c r="D121" s="762" t="s">
        <v>186</v>
      </c>
      <c r="E121" s="762"/>
      <c r="F121" s="762"/>
      <c r="G121" s="734"/>
      <c r="H121" s="766"/>
      <c r="I121" s="171">
        <v>15.830222590902807</v>
      </c>
      <c r="J121" s="177"/>
      <c r="K121" s="171">
        <v>15.915462583566962</v>
      </c>
      <c r="L121" s="177"/>
      <c r="M121" s="171">
        <v>15.896954827536442</v>
      </c>
      <c r="N121" s="177"/>
      <c r="O121" s="171">
        <v>15.796500597287611</v>
      </c>
      <c r="P121" s="177"/>
      <c r="Q121" s="171">
        <v>15.476690466190677</v>
      </c>
      <c r="R121" s="177"/>
      <c r="S121" s="171">
        <v>14.43966987245072</v>
      </c>
      <c r="T121" s="177"/>
      <c r="U121" s="171">
        <v>13.134839602134246</v>
      </c>
      <c r="V121" s="177"/>
      <c r="W121" s="171">
        <v>11.963012906954344</v>
      </c>
      <c r="X121" s="177"/>
      <c r="Y121" s="171">
        <v>10.660493827160494</v>
      </c>
      <c r="Z121" s="177"/>
      <c r="AA121" s="171">
        <v>9.620955315870571</v>
      </c>
      <c r="AB121" s="177"/>
      <c r="AC121" s="171">
        <v>8.6621032980709405</v>
      </c>
      <c r="AD121" s="177"/>
      <c r="AE121" s="171">
        <v>7.7379847838188907</v>
      </c>
      <c r="AF121" s="177"/>
      <c r="AG121" s="171">
        <v>6.8639202573970088</v>
      </c>
      <c r="AH121" s="177"/>
      <c r="AI121" s="171">
        <v>6.3342148344037268</v>
      </c>
      <c r="AJ121" s="177"/>
      <c r="AK121" s="171">
        <v>5.4993514915693904</v>
      </c>
      <c r="AL121" s="34"/>
      <c r="AM121" s="762"/>
    </row>
    <row r="122" spans="1:39" s="1" customFormat="1" ht="12" customHeight="1">
      <c r="A122" s="738"/>
      <c r="B122" s="58"/>
      <c r="C122" s="741"/>
      <c r="D122" s="762" t="s">
        <v>222</v>
      </c>
      <c r="E122" s="762"/>
      <c r="F122" s="762"/>
      <c r="G122" s="734"/>
      <c r="H122" s="766"/>
      <c r="I122" s="171">
        <v>10.785536159600998</v>
      </c>
      <c r="J122" s="177"/>
      <c r="K122" s="171">
        <v>10.810595181107388</v>
      </c>
      <c r="L122" s="177"/>
      <c r="M122" s="171">
        <v>10.666614011531475</v>
      </c>
      <c r="N122" s="177"/>
      <c r="O122" s="171">
        <v>10.087004886575821</v>
      </c>
      <c r="P122" s="177"/>
      <c r="Q122" s="171">
        <v>9.4476802570797354</v>
      </c>
      <c r="R122" s="177"/>
      <c r="S122" s="171">
        <v>9.216589861751153</v>
      </c>
      <c r="T122" s="177"/>
      <c r="U122" s="171">
        <v>8.362616970031981</v>
      </c>
      <c r="V122" s="177"/>
      <c r="W122" s="171">
        <v>7.3055987558320377</v>
      </c>
      <c r="X122" s="177"/>
      <c r="Y122" s="171">
        <v>6.3771445510801499</v>
      </c>
      <c r="Z122" s="177"/>
      <c r="AA122" s="171">
        <v>5.6146141152089646</v>
      </c>
      <c r="AB122" s="177"/>
      <c r="AC122" s="171">
        <v>4.5342680289357897</v>
      </c>
      <c r="AD122" s="177"/>
      <c r="AE122" s="171">
        <v>3.915001732301651</v>
      </c>
      <c r="AF122" s="177"/>
      <c r="AG122" s="171">
        <v>3.3164812942366027</v>
      </c>
      <c r="AH122" s="177"/>
      <c r="AI122" s="171">
        <v>2.7451144495124908</v>
      </c>
      <c r="AJ122" s="177"/>
      <c r="AK122" s="171">
        <v>2.332890659583887</v>
      </c>
      <c r="AL122" s="34"/>
      <c r="AM122" s="762"/>
    </row>
    <row r="123" spans="1:39" s="1" customFormat="1" ht="12" customHeight="1">
      <c r="A123" s="738"/>
      <c r="B123" s="58"/>
      <c r="C123" s="741"/>
      <c r="D123" s="762" t="s">
        <v>187</v>
      </c>
      <c r="E123" s="762"/>
      <c r="F123" s="762"/>
      <c r="G123" s="734"/>
      <c r="H123" s="766"/>
      <c r="I123" s="171">
        <v>8.8151957183335092</v>
      </c>
      <c r="J123" s="177"/>
      <c r="K123" s="171">
        <v>9.1664404018463213</v>
      </c>
      <c r="L123" s="177"/>
      <c r="M123" s="171">
        <v>9.4083520332767776</v>
      </c>
      <c r="N123" s="177"/>
      <c r="O123" s="171">
        <v>9.7236662106703147</v>
      </c>
      <c r="P123" s="177"/>
      <c r="Q123" s="171">
        <v>9.7823151299087119</v>
      </c>
      <c r="R123" s="177"/>
      <c r="S123" s="171">
        <v>9.4486462786364136</v>
      </c>
      <c r="T123" s="177"/>
      <c r="U123" s="171">
        <v>8.9361012001297446</v>
      </c>
      <c r="V123" s="177"/>
      <c r="W123" s="171">
        <v>8.6306160882432064</v>
      </c>
      <c r="X123" s="177"/>
      <c r="Y123" s="171">
        <v>7.8569130108334235</v>
      </c>
      <c r="Z123" s="177"/>
      <c r="AA123" s="171">
        <v>7.1996108318469272</v>
      </c>
      <c r="AB123" s="177"/>
      <c r="AC123" s="171">
        <v>6.0829446868261368</v>
      </c>
      <c r="AD123" s="177"/>
      <c r="AE123" s="171">
        <v>5.1670198809163388</v>
      </c>
      <c r="AF123" s="177"/>
      <c r="AG123" s="171">
        <v>4.4782939832444777</v>
      </c>
      <c r="AH123" s="177"/>
      <c r="AI123" s="171">
        <v>3.8818167531038816</v>
      </c>
      <c r="AJ123" s="177"/>
      <c r="AK123" s="171">
        <v>3.2654992901088504</v>
      </c>
      <c r="AL123" s="34"/>
      <c r="AM123" s="762"/>
    </row>
    <row r="124" spans="1:39" s="1" customFormat="1" ht="12" customHeight="1">
      <c r="A124" s="738"/>
      <c r="B124" s="58"/>
      <c r="C124" s="741"/>
      <c r="D124" s="762" t="s">
        <v>188</v>
      </c>
      <c r="E124" s="762"/>
      <c r="F124" s="762"/>
      <c r="G124" s="734"/>
      <c r="H124" s="766"/>
      <c r="I124" s="171">
        <v>4.5042177303835746</v>
      </c>
      <c r="J124" s="177"/>
      <c r="K124" s="171">
        <v>4.1950913510546535</v>
      </c>
      <c r="L124" s="177"/>
      <c r="M124" s="171">
        <v>3.9187913125590184</v>
      </c>
      <c r="N124" s="177"/>
      <c r="O124" s="171">
        <v>3.8891932076062292</v>
      </c>
      <c r="P124" s="177"/>
      <c r="Q124" s="171">
        <v>3.5310408492961001</v>
      </c>
      <c r="R124" s="177"/>
      <c r="S124" s="171">
        <v>3.4311765176357674</v>
      </c>
      <c r="T124" s="177"/>
      <c r="U124" s="171">
        <v>3.177124702144559</v>
      </c>
      <c r="V124" s="177"/>
      <c r="W124" s="171">
        <v>2.7814881747466016</v>
      </c>
      <c r="X124" s="177"/>
      <c r="Y124" s="171">
        <v>2.1624039967191111</v>
      </c>
      <c r="Z124" s="177"/>
      <c r="AA124" s="171">
        <v>2.0611499847885613</v>
      </c>
      <c r="AB124" s="177"/>
      <c r="AC124" s="171">
        <v>1.7083587553386212</v>
      </c>
      <c r="AD124" s="177"/>
      <c r="AE124" s="171">
        <v>1.5875474328196391</v>
      </c>
      <c r="AF124" s="177"/>
      <c r="AG124" s="171">
        <v>1.3419640037890748</v>
      </c>
      <c r="AH124" s="177"/>
      <c r="AI124" s="171">
        <v>1.1611742579115216</v>
      </c>
      <c r="AJ124" s="177"/>
      <c r="AK124" s="171">
        <v>0.78644888082274655</v>
      </c>
      <c r="AL124" s="34"/>
      <c r="AM124" s="762"/>
    </row>
    <row r="125" spans="1:39" s="1" customFormat="1" ht="12" customHeight="1">
      <c r="A125" s="738"/>
      <c r="B125" s="58"/>
      <c r="C125" s="741"/>
      <c r="D125" s="762" t="s">
        <v>189</v>
      </c>
      <c r="E125" s="762"/>
      <c r="F125" s="762"/>
      <c r="G125" s="734"/>
      <c r="H125" s="766"/>
      <c r="I125" s="171">
        <v>8.0369961347321919</v>
      </c>
      <c r="J125" s="177"/>
      <c r="K125" s="171">
        <v>7.6146611875672248</v>
      </c>
      <c r="L125" s="177"/>
      <c r="M125" s="171">
        <v>6.8769198178159092</v>
      </c>
      <c r="N125" s="177"/>
      <c r="O125" s="171">
        <v>6.5640088738092128</v>
      </c>
      <c r="P125" s="177"/>
      <c r="Q125" s="171">
        <v>6.1575967285309847</v>
      </c>
      <c r="R125" s="177"/>
      <c r="S125" s="171">
        <v>5.9259453231381585</v>
      </c>
      <c r="T125" s="177"/>
      <c r="U125" s="171">
        <v>5.4958806966315565</v>
      </c>
      <c r="V125" s="177"/>
      <c r="W125" s="171">
        <v>5.0432790224032589</v>
      </c>
      <c r="X125" s="177"/>
      <c r="Y125" s="171">
        <v>4.4544544544544546</v>
      </c>
      <c r="Z125" s="177"/>
      <c r="AA125" s="171">
        <v>3.9973351099267154</v>
      </c>
      <c r="AB125" s="177"/>
      <c r="AC125" s="171">
        <v>3.5841420002925832</v>
      </c>
      <c r="AD125" s="177"/>
      <c r="AE125" s="171">
        <v>3.1172335439892072</v>
      </c>
      <c r="AF125" s="177"/>
      <c r="AG125" s="171">
        <v>2.7606127329119019</v>
      </c>
      <c r="AH125" s="177"/>
      <c r="AI125" s="171">
        <v>2.3155089122105612</v>
      </c>
      <c r="AJ125" s="177"/>
      <c r="AK125" s="171">
        <v>1.8928349505281776</v>
      </c>
      <c r="AL125" s="34"/>
      <c r="AM125" s="762"/>
    </row>
    <row r="126" spans="1:39" s="1" customFormat="1" ht="12" customHeight="1">
      <c r="A126" s="738"/>
      <c r="B126" s="58"/>
      <c r="C126" s="741"/>
      <c r="D126" s="762" t="s">
        <v>223</v>
      </c>
      <c r="E126" s="762"/>
      <c r="F126" s="762"/>
      <c r="G126" s="734"/>
      <c r="H126" s="766"/>
      <c r="I126" s="171">
        <v>8.9641078550028777</v>
      </c>
      <c r="J126" s="177"/>
      <c r="K126" s="171">
        <v>8.6735107937023219</v>
      </c>
      <c r="L126" s="177"/>
      <c r="M126" s="171">
        <v>8.5334050832022523</v>
      </c>
      <c r="N126" s="177"/>
      <c r="O126" s="171">
        <v>8.3982008256485035</v>
      </c>
      <c r="P126" s="177"/>
      <c r="Q126" s="171">
        <v>7.6308623298033282</v>
      </c>
      <c r="R126" s="177"/>
      <c r="S126" s="171">
        <v>7.0901004246412684</v>
      </c>
      <c r="T126" s="177"/>
      <c r="U126" s="171">
        <v>6.4617102298781832</v>
      </c>
      <c r="V126" s="177"/>
      <c r="W126" s="171">
        <v>5.8765255983515612</v>
      </c>
      <c r="X126" s="177"/>
      <c r="Y126" s="171">
        <v>5.0501240694789082</v>
      </c>
      <c r="Z126" s="177"/>
      <c r="AA126" s="171">
        <v>4.4423758689667459</v>
      </c>
      <c r="AB126" s="177"/>
      <c r="AC126" s="171">
        <v>3.7662464575393337</v>
      </c>
      <c r="AD126" s="177"/>
      <c r="AE126" s="171">
        <v>3.2119452183808814</v>
      </c>
      <c r="AF126" s="177"/>
      <c r="AG126" s="171">
        <v>2.7738665164742327</v>
      </c>
      <c r="AH126" s="177"/>
      <c r="AI126" s="171">
        <v>2.4084096586178183</v>
      </c>
      <c r="AJ126" s="177"/>
      <c r="AK126" s="171">
        <v>1.9957537154989384</v>
      </c>
      <c r="AL126" s="34"/>
      <c r="AM126" s="762"/>
    </row>
    <row r="127" spans="1:39" s="1" customFormat="1" ht="12" customHeight="1">
      <c r="A127" s="738"/>
      <c r="B127" s="58"/>
      <c r="C127" s="741"/>
      <c r="D127" s="762" t="s">
        <v>190</v>
      </c>
      <c r="E127" s="762"/>
      <c r="F127" s="762"/>
      <c r="G127" s="734"/>
      <c r="H127" s="766"/>
      <c r="I127" s="171">
        <v>9.9304334530999157</v>
      </c>
      <c r="J127" s="177"/>
      <c r="K127" s="171">
        <v>10.083345735972616</v>
      </c>
      <c r="L127" s="177"/>
      <c r="M127" s="171">
        <v>9.7881076325243797</v>
      </c>
      <c r="N127" s="177"/>
      <c r="O127" s="171">
        <v>9.5426195426195424</v>
      </c>
      <c r="P127" s="177"/>
      <c r="Q127" s="171">
        <v>8.9436903641983605</v>
      </c>
      <c r="R127" s="177"/>
      <c r="S127" s="171">
        <v>8.5580609526284999</v>
      </c>
      <c r="T127" s="177"/>
      <c r="U127" s="171">
        <v>8.3439652972697118</v>
      </c>
      <c r="V127" s="177"/>
      <c r="W127" s="171">
        <v>7.5775111165255522</v>
      </c>
      <c r="X127" s="177"/>
      <c r="Y127" s="171">
        <v>7.1466793507342894</v>
      </c>
      <c r="Z127" s="177"/>
      <c r="AA127" s="171">
        <v>6.8515786367660079</v>
      </c>
      <c r="AB127" s="177"/>
      <c r="AC127" s="171">
        <v>6.5200909780136467</v>
      </c>
      <c r="AD127" s="177"/>
      <c r="AE127" s="171">
        <v>5.8363760839799177</v>
      </c>
      <c r="AF127" s="177"/>
      <c r="AG127" s="171">
        <v>5.1776888679689339</v>
      </c>
      <c r="AH127" s="177"/>
      <c r="AI127" s="171">
        <v>4.6033359239552816</v>
      </c>
      <c r="AJ127" s="177"/>
      <c r="AK127" s="171">
        <v>4.1648261500599482</v>
      </c>
      <c r="AL127" s="34"/>
      <c r="AM127" s="762"/>
    </row>
    <row r="128" spans="1:39" s="1" customFormat="1" ht="12" customHeight="1">
      <c r="A128" s="738"/>
      <c r="B128" s="58"/>
      <c r="C128" s="741"/>
      <c r="D128" s="762" t="s">
        <v>191</v>
      </c>
      <c r="E128" s="762"/>
      <c r="F128" s="762"/>
      <c r="G128" s="734"/>
      <c r="H128" s="766"/>
      <c r="I128" s="171">
        <v>8.8187702265372163</v>
      </c>
      <c r="J128" s="177"/>
      <c r="K128" s="171">
        <v>8.2922708714627618</v>
      </c>
      <c r="L128" s="177"/>
      <c r="M128" s="171">
        <v>7.7379271392262066</v>
      </c>
      <c r="N128" s="177"/>
      <c r="O128" s="171">
        <v>7.3080607636512935</v>
      </c>
      <c r="P128" s="177"/>
      <c r="Q128" s="171">
        <v>6.7854113655640367</v>
      </c>
      <c r="R128" s="177"/>
      <c r="S128" s="171">
        <v>6.3644289450741063</v>
      </c>
      <c r="T128" s="177"/>
      <c r="U128" s="171">
        <v>6.2158570795806884</v>
      </c>
      <c r="V128" s="177"/>
      <c r="W128" s="171">
        <v>5.3828765187906189</v>
      </c>
      <c r="X128" s="177"/>
      <c r="Y128" s="171">
        <v>4.672653911232592</v>
      </c>
      <c r="Z128" s="177"/>
      <c r="AA128" s="171">
        <v>3.9878113407525175</v>
      </c>
      <c r="AB128" s="177"/>
      <c r="AC128" s="171">
        <v>3.682300766026072</v>
      </c>
      <c r="AD128" s="177"/>
      <c r="AE128" s="171">
        <v>3.0445859872611463</v>
      </c>
      <c r="AF128" s="177"/>
      <c r="AG128" s="171">
        <v>2.6981450252951094</v>
      </c>
      <c r="AH128" s="177"/>
      <c r="AI128" s="171">
        <v>2.6285714285714286</v>
      </c>
      <c r="AJ128" s="177"/>
      <c r="AK128" s="171">
        <v>2.2813688212927756</v>
      </c>
      <c r="AL128" s="34"/>
      <c r="AM128" s="762"/>
    </row>
    <row r="129" spans="1:39" s="1" customFormat="1" ht="12" customHeight="1">
      <c r="A129" s="738"/>
      <c r="B129" s="58"/>
      <c r="C129" s="741"/>
      <c r="D129" s="762" t="s">
        <v>224</v>
      </c>
      <c r="E129" s="762"/>
      <c r="F129" s="762"/>
      <c r="G129" s="734"/>
      <c r="H129" s="766"/>
      <c r="I129" s="171">
        <v>10.008895214374666</v>
      </c>
      <c r="J129" s="177"/>
      <c r="K129" s="171">
        <v>9.8276547313653939</v>
      </c>
      <c r="L129" s="177"/>
      <c r="M129" s="171">
        <v>9.4689560240527424</v>
      </c>
      <c r="N129" s="177"/>
      <c r="O129" s="171">
        <v>9.1541519434628977</v>
      </c>
      <c r="P129" s="177"/>
      <c r="Q129" s="171">
        <v>8.8423176061862598</v>
      </c>
      <c r="R129" s="177"/>
      <c r="S129" s="171">
        <v>8.2803724504877323</v>
      </c>
      <c r="T129" s="177"/>
      <c r="U129" s="171">
        <v>7.4488572362922865</v>
      </c>
      <c r="V129" s="177"/>
      <c r="W129" s="171">
        <v>6.75709711078329</v>
      </c>
      <c r="X129" s="177"/>
      <c r="Y129" s="171">
        <v>5.9457248056729854</v>
      </c>
      <c r="Z129" s="177"/>
      <c r="AA129" s="171">
        <v>5.0203665987780042</v>
      </c>
      <c r="AB129" s="177"/>
      <c r="AC129" s="171">
        <v>4.304224963815563</v>
      </c>
      <c r="AD129" s="177"/>
      <c r="AE129" s="171">
        <v>3.795199775099273</v>
      </c>
      <c r="AF129" s="177"/>
      <c r="AG129" s="171">
        <v>3.1456409882129694</v>
      </c>
      <c r="AH129" s="177"/>
      <c r="AI129" s="171">
        <v>2.5850591715976332</v>
      </c>
      <c r="AJ129" s="177"/>
      <c r="AK129" s="171">
        <v>2.0512628904498582</v>
      </c>
      <c r="AL129" s="34"/>
      <c r="AM129" s="762"/>
    </row>
    <row r="130" spans="1:39" s="1" customFormat="1" ht="12" customHeight="1">
      <c r="A130" s="738"/>
      <c r="B130" s="58"/>
      <c r="C130" s="741"/>
      <c r="D130" s="762" t="s">
        <v>192</v>
      </c>
      <c r="E130" s="762"/>
      <c r="F130" s="762"/>
      <c r="G130" s="734"/>
      <c r="H130" s="766"/>
      <c r="I130" s="171">
        <v>6.078815864381049</v>
      </c>
      <c r="J130" s="177"/>
      <c r="K130" s="171">
        <v>6.4247449457424359</v>
      </c>
      <c r="L130" s="177"/>
      <c r="M130" s="171">
        <v>6.7578803218154695</v>
      </c>
      <c r="N130" s="177"/>
      <c r="O130" s="171">
        <v>7.0723961215504172</v>
      </c>
      <c r="P130" s="177"/>
      <c r="Q130" s="171">
        <v>7.324298920867589</v>
      </c>
      <c r="R130" s="177"/>
      <c r="S130" s="171">
        <v>7.4394321581509937</v>
      </c>
      <c r="T130" s="177"/>
      <c r="U130" s="171">
        <v>7.4191759295634689</v>
      </c>
      <c r="V130" s="177"/>
      <c r="W130" s="171">
        <v>7.3328778043503018</v>
      </c>
      <c r="X130" s="177"/>
      <c r="Y130" s="171">
        <v>7.2008711829030361</v>
      </c>
      <c r="Z130" s="177"/>
      <c r="AA130" s="171">
        <v>6.8566983386119915</v>
      </c>
      <c r="AB130" s="177"/>
      <c r="AC130" s="171">
        <v>6.3974217587288678</v>
      </c>
      <c r="AD130" s="177"/>
      <c r="AE130" s="171">
        <v>6.1479460295634238</v>
      </c>
      <c r="AF130" s="177"/>
      <c r="AG130" s="171">
        <v>5.8736523797002365</v>
      </c>
      <c r="AH130" s="177"/>
      <c r="AI130" s="171">
        <v>5.5256377649751744</v>
      </c>
      <c r="AJ130" s="177"/>
      <c r="AK130" s="171">
        <v>5.1579575253508603</v>
      </c>
      <c r="AL130" s="34"/>
      <c r="AM130" s="762"/>
    </row>
    <row r="131" spans="1:39" s="1" customFormat="1" ht="12" customHeight="1">
      <c r="A131" s="738"/>
      <c r="B131" s="58"/>
      <c r="C131" s="741"/>
      <c r="D131" s="762" t="s">
        <v>193</v>
      </c>
      <c r="E131" s="762"/>
      <c r="F131" s="762"/>
      <c r="G131" s="734"/>
      <c r="H131" s="766"/>
      <c r="I131" s="171">
        <v>6.6769198133220202</v>
      </c>
      <c r="J131" s="177"/>
      <c r="K131" s="171">
        <v>6.8372690445608146</v>
      </c>
      <c r="L131" s="177"/>
      <c r="M131" s="171">
        <v>7.1180555555555554</v>
      </c>
      <c r="N131" s="177"/>
      <c r="O131" s="171">
        <v>6.9108744642304805</v>
      </c>
      <c r="P131" s="177"/>
      <c r="Q131" s="171">
        <v>6.5461505742237343</v>
      </c>
      <c r="R131" s="177"/>
      <c r="S131" s="171">
        <v>6.2145446790360417</v>
      </c>
      <c r="T131" s="177"/>
      <c r="U131" s="171">
        <v>5.9162371692147779</v>
      </c>
      <c r="V131" s="177"/>
      <c r="W131" s="171">
        <v>5.5380017079419304</v>
      </c>
      <c r="X131" s="177"/>
      <c r="Y131" s="171">
        <v>5.3360421244661884</v>
      </c>
      <c r="Z131" s="177"/>
      <c r="AA131" s="171">
        <v>4.9697164173117807</v>
      </c>
      <c r="AB131" s="177"/>
      <c r="AC131" s="171">
        <v>4.6989832831956129</v>
      </c>
      <c r="AD131" s="177"/>
      <c r="AE131" s="171">
        <v>4.4746424415330912</v>
      </c>
      <c r="AF131" s="177"/>
      <c r="AG131" s="171">
        <v>4.1677818988261386</v>
      </c>
      <c r="AH131" s="177"/>
      <c r="AI131" s="171">
        <v>3.9366373902132996</v>
      </c>
      <c r="AJ131" s="177"/>
      <c r="AK131" s="171">
        <v>3.5120372243576772</v>
      </c>
      <c r="AL131" s="34"/>
      <c r="AM131" s="762"/>
    </row>
    <row r="132" spans="1:39" s="1" customFormat="1" ht="12" customHeight="1">
      <c r="A132" s="738"/>
      <c r="B132" s="58"/>
      <c r="C132" s="741"/>
      <c r="D132" s="762" t="s">
        <v>194</v>
      </c>
      <c r="E132" s="762"/>
      <c r="F132" s="762"/>
      <c r="G132" s="734"/>
      <c r="H132" s="766"/>
      <c r="I132" s="171">
        <v>8.5741206030150749</v>
      </c>
      <c r="J132" s="177"/>
      <c r="K132" s="171">
        <v>8.2953158131465656</v>
      </c>
      <c r="L132" s="177"/>
      <c r="M132" s="171">
        <v>8.2293860359630653</v>
      </c>
      <c r="N132" s="177"/>
      <c r="O132" s="171">
        <v>8.0030929827952839</v>
      </c>
      <c r="P132" s="177"/>
      <c r="Q132" s="171">
        <v>8.0404702619220227</v>
      </c>
      <c r="R132" s="177"/>
      <c r="S132" s="171">
        <v>7.6750061621888088</v>
      </c>
      <c r="T132" s="177"/>
      <c r="U132" s="171">
        <v>7.359151765657292</v>
      </c>
      <c r="V132" s="177"/>
      <c r="W132" s="171">
        <v>7.0605102996254683</v>
      </c>
      <c r="X132" s="177"/>
      <c r="Y132" s="171">
        <v>6.5423523647577602</v>
      </c>
      <c r="Z132" s="177"/>
      <c r="AA132" s="171">
        <v>6.10900379317229</v>
      </c>
      <c r="AB132" s="177"/>
      <c r="AC132" s="171">
        <v>5.5035445640997889</v>
      </c>
      <c r="AD132" s="177"/>
      <c r="AE132" s="171">
        <v>4.9899494757429244</v>
      </c>
      <c r="AF132" s="177"/>
      <c r="AG132" s="171">
        <v>4.4864574953070528</v>
      </c>
      <c r="AH132" s="177"/>
      <c r="AI132" s="171">
        <v>3.9762514298164389</v>
      </c>
      <c r="AJ132" s="177"/>
      <c r="AK132" s="171">
        <v>3.4541554369946645</v>
      </c>
      <c r="AL132" s="34"/>
      <c r="AM132" s="762"/>
    </row>
    <row r="133" spans="1:39" s="1" customFormat="1" ht="12" customHeight="1">
      <c r="A133" s="738"/>
      <c r="B133" s="58"/>
      <c r="C133" s="741"/>
      <c r="D133" s="762" t="s">
        <v>195</v>
      </c>
      <c r="E133" s="762"/>
      <c r="F133" s="762"/>
      <c r="G133" s="734"/>
      <c r="H133" s="766"/>
      <c r="I133" s="171">
        <v>12.993609700147468</v>
      </c>
      <c r="J133" s="177"/>
      <c r="K133" s="171">
        <v>12.269277212351216</v>
      </c>
      <c r="L133" s="177"/>
      <c r="M133" s="171">
        <v>11.872086437502723</v>
      </c>
      <c r="N133" s="177"/>
      <c r="O133" s="171">
        <v>11.321663019693656</v>
      </c>
      <c r="P133" s="177"/>
      <c r="Q133" s="171">
        <v>10.510775197214754</v>
      </c>
      <c r="R133" s="177"/>
      <c r="S133" s="171">
        <v>9.648132059079062</v>
      </c>
      <c r="T133" s="177"/>
      <c r="U133" s="171">
        <v>8.8700135226504404</v>
      </c>
      <c r="V133" s="177"/>
      <c r="W133" s="171">
        <v>8.0673536064337767</v>
      </c>
      <c r="X133" s="177"/>
      <c r="Y133" s="171">
        <v>7.1065559884804337</v>
      </c>
      <c r="Z133" s="177"/>
      <c r="AA133" s="171">
        <v>5.9629196592617344</v>
      </c>
      <c r="AB133" s="177"/>
      <c r="AC133" s="171">
        <v>5.1572695332106404</v>
      </c>
      <c r="AD133" s="177"/>
      <c r="AE133" s="171">
        <v>4.4408708560118759</v>
      </c>
      <c r="AF133" s="177"/>
      <c r="AG133" s="171">
        <v>3.6537718432012367</v>
      </c>
      <c r="AH133" s="177"/>
      <c r="AI133" s="171">
        <v>3.1027711106262275</v>
      </c>
      <c r="AJ133" s="177"/>
      <c r="AK133" s="171">
        <v>2.7362622477084932</v>
      </c>
      <c r="AL133" s="34"/>
      <c r="AM133" s="762"/>
    </row>
    <row r="134" spans="1:39" s="1" customFormat="1" ht="12" customHeight="1">
      <c r="A134" s="738"/>
      <c r="B134" s="58"/>
      <c r="C134" s="741"/>
      <c r="D134" s="762" t="s">
        <v>225</v>
      </c>
      <c r="E134" s="762"/>
      <c r="F134" s="762"/>
      <c r="G134" s="734"/>
      <c r="H134" s="766"/>
      <c r="I134" s="171">
        <v>4.5106539987086061</v>
      </c>
      <c r="J134" s="177"/>
      <c r="K134" s="171">
        <v>4.2235589929660398</v>
      </c>
      <c r="L134" s="177"/>
      <c r="M134" s="171">
        <v>4.0173447264379538</v>
      </c>
      <c r="N134" s="177"/>
      <c r="O134" s="171">
        <v>3.7073890993130894</v>
      </c>
      <c r="P134" s="177"/>
      <c r="Q134" s="171">
        <v>3.3538520116766084</v>
      </c>
      <c r="R134" s="177"/>
      <c r="S134" s="171">
        <v>3.1721420034241041</v>
      </c>
      <c r="T134" s="177"/>
      <c r="U134" s="171">
        <v>2.6241357636706475</v>
      </c>
      <c r="V134" s="177"/>
      <c r="W134" s="171">
        <v>2.2520423694591991</v>
      </c>
      <c r="X134" s="177"/>
      <c r="Y134" s="171">
        <v>1.9015455762443714</v>
      </c>
      <c r="Z134" s="177"/>
      <c r="AA134" s="171">
        <v>1.6475225572013672</v>
      </c>
      <c r="AB134" s="177"/>
      <c r="AC134" s="171">
        <v>1.4443260855943356</v>
      </c>
      <c r="AD134" s="177"/>
      <c r="AE134" s="171">
        <v>1.2809046189228903</v>
      </c>
      <c r="AF134" s="177"/>
      <c r="AG134" s="171">
        <v>1.1529309246908201</v>
      </c>
      <c r="AH134" s="177"/>
      <c r="AI134" s="171">
        <v>1.0145078079013885</v>
      </c>
      <c r="AJ134" s="177"/>
      <c r="AK134" s="171">
        <v>0.81389999646130429</v>
      </c>
      <c r="AL134" s="34"/>
      <c r="AM134" s="762"/>
    </row>
    <row r="135" spans="1:39" s="1" customFormat="1" ht="12" customHeight="1">
      <c r="A135" s="738"/>
      <c r="B135" s="58"/>
      <c r="C135" s="741"/>
      <c r="D135" s="762" t="s">
        <v>196</v>
      </c>
      <c r="E135" s="762"/>
      <c r="F135" s="762"/>
      <c r="G135" s="734"/>
      <c r="H135" s="766"/>
      <c r="I135" s="171">
        <v>3.8461538461538463</v>
      </c>
      <c r="J135" s="177"/>
      <c r="K135" s="171">
        <v>3.1461434370771313</v>
      </c>
      <c r="L135" s="177"/>
      <c r="M135" s="171">
        <v>2.8994845360824741</v>
      </c>
      <c r="N135" s="177"/>
      <c r="O135" s="171">
        <v>2.5566531086577573</v>
      </c>
      <c r="P135" s="177"/>
      <c r="Q135" s="171">
        <v>2.164617851416355</v>
      </c>
      <c r="R135" s="177"/>
      <c r="S135" s="171">
        <v>2.2552255225522551</v>
      </c>
      <c r="T135" s="177"/>
      <c r="U135" s="171">
        <v>2.0783847980997625</v>
      </c>
      <c r="V135" s="177"/>
      <c r="W135" s="171">
        <v>2.4543738200125866</v>
      </c>
      <c r="X135" s="177"/>
      <c r="Y135" s="171">
        <v>2.6050146532074243</v>
      </c>
      <c r="Z135" s="177"/>
      <c r="AA135" s="171">
        <v>2.5100401606425704</v>
      </c>
      <c r="AB135" s="177"/>
      <c r="AC135" s="171">
        <v>2.2267206477732793</v>
      </c>
      <c r="AD135" s="177"/>
      <c r="AE135" s="171">
        <v>1.6804058338617627</v>
      </c>
      <c r="AF135" s="177"/>
      <c r="AG135" s="171">
        <v>1.3970382788488405</v>
      </c>
      <c r="AH135" s="177"/>
      <c r="AI135" s="171">
        <v>0.95414789292340307</v>
      </c>
      <c r="AJ135" s="177"/>
      <c r="AK135" s="171">
        <v>0.55187637969094927</v>
      </c>
      <c r="AL135" s="34"/>
      <c r="AM135" s="762"/>
    </row>
    <row r="136" spans="1:39" s="1" customFormat="1" ht="12" customHeight="1">
      <c r="A136" s="738"/>
      <c r="B136" s="58"/>
      <c r="C136" s="741"/>
      <c r="D136" s="762" t="s">
        <v>197</v>
      </c>
      <c r="E136" s="762"/>
      <c r="F136" s="762"/>
      <c r="G136" s="734"/>
      <c r="H136" s="766"/>
      <c r="I136" s="171">
        <v>11.5247700978938</v>
      </c>
      <c r="J136" s="177"/>
      <c r="K136" s="171">
        <v>11.332038834951456</v>
      </c>
      <c r="L136" s="177"/>
      <c r="M136" s="171">
        <v>10.281451860965857</v>
      </c>
      <c r="N136" s="177"/>
      <c r="O136" s="171">
        <v>9.9096976835492736</v>
      </c>
      <c r="P136" s="177"/>
      <c r="Q136" s="171">
        <v>9.298354548276933</v>
      </c>
      <c r="R136" s="177"/>
      <c r="S136" s="171">
        <v>8.6869155267022187</v>
      </c>
      <c r="T136" s="177"/>
      <c r="U136" s="171">
        <v>8.081417263475311</v>
      </c>
      <c r="V136" s="177"/>
      <c r="W136" s="171">
        <v>7.2718663329500099</v>
      </c>
      <c r="X136" s="177"/>
      <c r="Y136" s="171">
        <v>6.4366160293347292</v>
      </c>
      <c r="Z136" s="177"/>
      <c r="AA136" s="171">
        <v>5.8429546469350004</v>
      </c>
      <c r="AB136" s="177"/>
      <c r="AC136" s="171">
        <v>5.4821795977965087</v>
      </c>
      <c r="AD136" s="177"/>
      <c r="AE136" s="171">
        <v>4.812000779271381</v>
      </c>
      <c r="AF136" s="177"/>
      <c r="AG136" s="171">
        <v>3.9752533894958537</v>
      </c>
      <c r="AH136" s="177"/>
      <c r="AI136" s="171">
        <v>3.4038448287742025</v>
      </c>
      <c r="AJ136" s="177"/>
      <c r="AK136" s="171">
        <v>2.9202279202279202</v>
      </c>
      <c r="AL136" s="34"/>
      <c r="AM136" s="762"/>
    </row>
    <row r="137" spans="1:39" s="1" customFormat="1" ht="12" customHeight="1">
      <c r="A137" s="738"/>
      <c r="B137" s="58"/>
      <c r="C137" s="741"/>
      <c r="D137" s="762" t="s">
        <v>198</v>
      </c>
      <c r="E137" s="762"/>
      <c r="F137" s="762"/>
      <c r="G137" s="734"/>
      <c r="H137" s="766"/>
      <c r="I137" s="171">
        <v>10.080997137695134</v>
      </c>
      <c r="J137" s="177"/>
      <c r="K137" s="171">
        <v>10.362556872666435</v>
      </c>
      <c r="L137" s="177"/>
      <c r="M137" s="171">
        <v>10.465093810986803</v>
      </c>
      <c r="N137" s="177"/>
      <c r="O137" s="171">
        <v>10.377623425008894</v>
      </c>
      <c r="P137" s="177"/>
      <c r="Q137" s="171">
        <v>9.9522219557638021</v>
      </c>
      <c r="R137" s="177"/>
      <c r="S137" s="171">
        <v>9.7567706800117762</v>
      </c>
      <c r="T137" s="177"/>
      <c r="U137" s="171">
        <v>9.4903469191508236</v>
      </c>
      <c r="V137" s="177"/>
      <c r="W137" s="171">
        <v>9.0157414772201765</v>
      </c>
      <c r="X137" s="177"/>
      <c r="Y137" s="171">
        <v>8.8233647475972763</v>
      </c>
      <c r="Z137" s="177"/>
      <c r="AA137" s="171">
        <v>8.5996171403327928</v>
      </c>
      <c r="AB137" s="177"/>
      <c r="AC137" s="171">
        <v>7.8213792732552925</v>
      </c>
      <c r="AD137" s="177"/>
      <c r="AE137" s="171">
        <v>7.2524942440521878</v>
      </c>
      <c r="AF137" s="177"/>
      <c r="AG137" s="171">
        <v>6.5915687895273063</v>
      </c>
      <c r="AH137" s="177"/>
      <c r="AI137" s="171">
        <v>5.8379051867928702</v>
      </c>
      <c r="AJ137" s="177"/>
      <c r="AK137" s="171">
        <v>4.972950478568456</v>
      </c>
      <c r="AL137" s="34"/>
      <c r="AM137" s="762"/>
    </row>
    <row r="138" spans="1:39" s="1" customFormat="1" ht="12" customHeight="1">
      <c r="A138" s="738"/>
      <c r="B138" s="58"/>
      <c r="C138" s="741"/>
      <c r="D138" s="762" t="s">
        <v>199</v>
      </c>
      <c r="E138" s="762"/>
      <c r="F138" s="762"/>
      <c r="G138" s="734"/>
      <c r="H138" s="766"/>
      <c r="I138" s="171">
        <v>5.0852005903662958</v>
      </c>
      <c r="J138" s="177"/>
      <c r="K138" s="171">
        <v>4.7593366590265607</v>
      </c>
      <c r="L138" s="177"/>
      <c r="M138" s="171">
        <v>4.941464742717125</v>
      </c>
      <c r="N138" s="177"/>
      <c r="O138" s="171">
        <v>4.4098573281452662</v>
      </c>
      <c r="P138" s="177"/>
      <c r="Q138" s="171">
        <v>4.4409102030829457</v>
      </c>
      <c r="R138" s="177"/>
      <c r="S138" s="171">
        <v>4.3649373881932014</v>
      </c>
      <c r="T138" s="177"/>
      <c r="U138" s="171">
        <v>3.9922214596202243</v>
      </c>
      <c r="V138" s="177"/>
      <c r="W138" s="171">
        <v>3.7863646457916942</v>
      </c>
      <c r="X138" s="177"/>
      <c r="Y138" s="171">
        <v>3.5464746982849884</v>
      </c>
      <c r="Z138" s="177"/>
      <c r="AA138" s="171">
        <v>3.1621790857858483</v>
      </c>
      <c r="AB138" s="177"/>
      <c r="AC138" s="171">
        <v>2.8644175684277533</v>
      </c>
      <c r="AD138" s="177"/>
      <c r="AE138" s="171">
        <v>2.4421217153462926</v>
      </c>
      <c r="AF138" s="177"/>
      <c r="AG138" s="171">
        <v>2.2384474973580555</v>
      </c>
      <c r="AH138" s="177"/>
      <c r="AI138" s="171">
        <v>1.967122275581825</v>
      </c>
      <c r="AJ138" s="177"/>
      <c r="AK138" s="171">
        <v>1.6180026036823507</v>
      </c>
      <c r="AL138" s="34"/>
      <c r="AM138" s="762"/>
    </row>
    <row r="139" spans="1:39" s="1" customFormat="1" ht="12" customHeight="1">
      <c r="A139" s="738"/>
      <c r="B139" s="58"/>
      <c r="C139" s="741"/>
      <c r="D139" s="762" t="s">
        <v>200</v>
      </c>
      <c r="E139" s="762"/>
      <c r="F139" s="762"/>
      <c r="G139" s="734"/>
      <c r="H139" s="766"/>
      <c r="I139" s="171">
        <v>14.889687018984093</v>
      </c>
      <c r="J139" s="177"/>
      <c r="K139" s="171">
        <v>14.729140889773523</v>
      </c>
      <c r="L139" s="177"/>
      <c r="M139" s="171">
        <v>14.698492462311558</v>
      </c>
      <c r="N139" s="177"/>
      <c r="O139" s="171">
        <v>14.194530655267318</v>
      </c>
      <c r="P139" s="177"/>
      <c r="Q139" s="171">
        <v>13.474915358571868</v>
      </c>
      <c r="R139" s="177"/>
      <c r="S139" s="171">
        <v>12.793107915533101</v>
      </c>
      <c r="T139" s="177"/>
      <c r="U139" s="171">
        <v>11.866794748639128</v>
      </c>
      <c r="V139" s="177"/>
      <c r="W139" s="171">
        <v>10.739797502950493</v>
      </c>
      <c r="X139" s="177"/>
      <c r="Y139" s="171">
        <v>9.7009133783057724</v>
      </c>
      <c r="Z139" s="177"/>
      <c r="AA139" s="171">
        <v>8.3597761495413376</v>
      </c>
      <c r="AB139" s="177"/>
      <c r="AC139" s="171">
        <v>7.2983501374885424</v>
      </c>
      <c r="AD139" s="177"/>
      <c r="AE139" s="171">
        <v>6.0169348959793636</v>
      </c>
      <c r="AF139" s="177"/>
      <c r="AG139" s="171">
        <v>5.2263785307416759</v>
      </c>
      <c r="AH139" s="177"/>
      <c r="AI139" s="171">
        <v>4.2294632751533925</v>
      </c>
      <c r="AJ139" s="177"/>
      <c r="AK139" s="171">
        <v>3.5123834030234802</v>
      </c>
      <c r="AL139" s="34"/>
      <c r="AM139" s="762"/>
    </row>
    <row r="140" spans="1:39" s="1" customFormat="1" ht="12" customHeight="1">
      <c r="A140" s="738"/>
      <c r="B140" s="58"/>
      <c r="C140" s="741"/>
      <c r="D140" s="762" t="s">
        <v>201</v>
      </c>
      <c r="E140" s="762"/>
      <c r="F140" s="762"/>
      <c r="G140" s="734"/>
      <c r="H140" s="766"/>
      <c r="I140" s="171">
        <v>7.0181205571763163</v>
      </c>
      <c r="J140" s="177"/>
      <c r="K140" s="171">
        <v>6.9125021615078674</v>
      </c>
      <c r="L140" s="177"/>
      <c r="M140" s="171">
        <v>6.6902205915658834</v>
      </c>
      <c r="N140" s="177"/>
      <c r="O140" s="171">
        <v>6.5396884969037341</v>
      </c>
      <c r="P140" s="177"/>
      <c r="Q140" s="171">
        <v>6.1249037721324093</v>
      </c>
      <c r="R140" s="177"/>
      <c r="S140" s="171">
        <v>5.8238566435287753</v>
      </c>
      <c r="T140" s="177"/>
      <c r="U140" s="171">
        <v>5.2172620522221669</v>
      </c>
      <c r="V140" s="177"/>
      <c r="W140" s="171">
        <v>4.5693509556330758</v>
      </c>
      <c r="X140" s="177"/>
      <c r="Y140" s="171">
        <v>4.0645719227443067</v>
      </c>
      <c r="Z140" s="177"/>
      <c r="AA140" s="171">
        <v>3.4853970552739559</v>
      </c>
      <c r="AB140" s="177"/>
      <c r="AC140" s="171">
        <v>2.857284587529143</v>
      </c>
      <c r="AD140" s="177"/>
      <c r="AE140" s="171">
        <v>2.3815251383209044</v>
      </c>
      <c r="AF140" s="177"/>
      <c r="AG140" s="171">
        <v>1.9751997255305593</v>
      </c>
      <c r="AH140" s="177"/>
      <c r="AI140" s="171">
        <v>1.5936649344221727</v>
      </c>
      <c r="AJ140" s="177"/>
      <c r="AK140" s="171">
        <v>1.3941374731896641</v>
      </c>
      <c r="AL140" s="34"/>
      <c r="AM140" s="762"/>
    </row>
    <row r="141" spans="1:39" s="1" customFormat="1" ht="12" customHeight="1">
      <c r="A141" s="738"/>
      <c r="B141" s="58"/>
      <c r="C141" s="741"/>
      <c r="D141" s="741"/>
      <c r="E141" s="741"/>
      <c r="F141" s="741"/>
      <c r="G141" s="734"/>
      <c r="H141" s="766"/>
      <c r="I141" s="49"/>
      <c r="J141" s="57"/>
      <c r="K141" s="49"/>
      <c r="L141" s="57"/>
      <c r="M141" s="49"/>
      <c r="N141" s="57"/>
      <c r="O141" s="49"/>
      <c r="P141" s="57"/>
      <c r="Q141" s="59"/>
      <c r="R141" s="60"/>
      <c r="S141" s="49"/>
      <c r="T141" s="57"/>
      <c r="U141" s="49"/>
      <c r="V141" s="57"/>
      <c r="W141" s="31"/>
      <c r="X141" s="32"/>
      <c r="Y141" s="31"/>
      <c r="Z141" s="32"/>
      <c r="AA141" s="52"/>
      <c r="AB141" s="57"/>
      <c r="AC141" s="31"/>
      <c r="AD141" s="34"/>
      <c r="AE141" s="31"/>
      <c r="AF141" s="34"/>
      <c r="AG141" s="31"/>
      <c r="AH141" s="34"/>
      <c r="AI141" s="31"/>
      <c r="AJ141" s="34"/>
      <c r="AK141" s="31"/>
      <c r="AL141" s="34"/>
      <c r="AM141" s="762"/>
    </row>
    <row r="142" spans="1:39" s="1" customFormat="1" ht="37.5" customHeight="1">
      <c r="A142" s="762"/>
      <c r="B142" s="58" t="s">
        <v>11</v>
      </c>
      <c r="C142" s="778" t="s">
        <v>675</v>
      </c>
      <c r="D142" s="778"/>
      <c r="E142" s="778"/>
      <c r="F142" s="778"/>
      <c r="G142" s="734"/>
      <c r="H142" s="766" t="s">
        <v>22</v>
      </c>
      <c r="I142" s="49"/>
      <c r="J142" s="57"/>
      <c r="K142" s="49"/>
      <c r="L142" s="57"/>
      <c r="M142" s="49"/>
      <c r="N142" s="57"/>
      <c r="O142" s="49"/>
      <c r="P142" s="57"/>
      <c r="Q142" s="59"/>
      <c r="R142" s="60"/>
      <c r="S142" s="49"/>
      <c r="T142" s="57"/>
      <c r="U142" s="49"/>
      <c r="V142" s="57"/>
      <c r="W142" s="31"/>
      <c r="X142" s="32"/>
      <c r="Y142" s="31"/>
      <c r="Z142" s="32"/>
      <c r="AA142" s="31"/>
      <c r="AB142" s="32"/>
      <c r="AC142" s="31"/>
      <c r="AD142" s="34"/>
      <c r="AE142" s="31"/>
      <c r="AF142" s="34"/>
      <c r="AG142" s="31"/>
      <c r="AH142" s="34"/>
      <c r="AI142" s="31"/>
      <c r="AJ142" s="34"/>
      <c r="AK142" s="31"/>
      <c r="AL142" s="34"/>
      <c r="AM142" s="762"/>
    </row>
    <row r="143" spans="1:39" s="1" customFormat="1" ht="7.5" customHeight="1">
      <c r="A143" s="738"/>
      <c r="B143" s="58"/>
      <c r="C143" s="741"/>
      <c r="D143" s="741"/>
      <c r="E143" s="741"/>
      <c r="F143" s="741"/>
      <c r="G143" s="734"/>
      <c r="H143" s="766"/>
      <c r="I143" s="49"/>
      <c r="J143" s="57"/>
      <c r="K143" s="49"/>
      <c r="L143" s="57"/>
      <c r="M143" s="49"/>
      <c r="N143" s="57"/>
      <c r="O143" s="49"/>
      <c r="P143" s="57"/>
      <c r="Q143" s="59"/>
      <c r="R143" s="60"/>
      <c r="S143" s="49"/>
      <c r="T143" s="57"/>
      <c r="U143" s="49"/>
      <c r="V143" s="57"/>
      <c r="W143" s="31"/>
      <c r="X143" s="32"/>
      <c r="Y143" s="31"/>
      <c r="Z143" s="32"/>
      <c r="AA143" s="31"/>
      <c r="AB143" s="32"/>
      <c r="AC143" s="31"/>
      <c r="AD143" s="34"/>
      <c r="AE143" s="31"/>
      <c r="AF143" s="34"/>
      <c r="AG143" s="31"/>
      <c r="AH143" s="34"/>
      <c r="AI143" s="31"/>
      <c r="AJ143" s="34"/>
      <c r="AK143" s="31"/>
      <c r="AL143" s="34"/>
      <c r="AM143" s="762"/>
    </row>
    <row r="144" spans="1:39" s="1" customFormat="1" ht="12.75" customHeight="1">
      <c r="A144" s="738"/>
      <c r="B144" s="58"/>
      <c r="C144" s="762"/>
      <c r="D144" s="772" t="s">
        <v>324</v>
      </c>
      <c r="E144" s="772"/>
      <c r="F144" s="772"/>
      <c r="G144" s="734"/>
      <c r="H144" s="766"/>
      <c r="I144" s="49" t="s">
        <v>13</v>
      </c>
      <c r="J144" s="57"/>
      <c r="K144" s="49" t="s">
        <v>13</v>
      </c>
      <c r="L144" s="57"/>
      <c r="M144" s="49" t="s">
        <v>13</v>
      </c>
      <c r="N144" s="57"/>
      <c r="O144" s="49" t="s">
        <v>13</v>
      </c>
      <c r="P144" s="57"/>
      <c r="Q144" s="49" t="s">
        <v>13</v>
      </c>
      <c r="R144" s="57"/>
      <c r="S144" s="52">
        <v>10.8</v>
      </c>
      <c r="T144" s="57"/>
      <c r="U144" s="49" t="s">
        <v>13</v>
      </c>
      <c r="V144" s="57"/>
      <c r="W144" s="49" t="s">
        <v>13</v>
      </c>
      <c r="X144" s="57"/>
      <c r="Y144" s="49" t="s">
        <v>13</v>
      </c>
      <c r="Z144" s="57"/>
      <c r="AA144" s="49" t="s">
        <v>13</v>
      </c>
      <c r="AB144" s="57"/>
      <c r="AC144" s="49" t="s">
        <v>13</v>
      </c>
      <c r="AD144" s="57"/>
      <c r="AE144" s="49" t="s">
        <v>13</v>
      </c>
      <c r="AF144" s="57"/>
      <c r="AG144" s="49" t="s">
        <v>13</v>
      </c>
      <c r="AH144" s="57"/>
      <c r="AI144" s="49"/>
      <c r="AJ144" s="57"/>
      <c r="AK144" s="49"/>
      <c r="AL144" s="57"/>
      <c r="AM144" s="762"/>
    </row>
    <row r="145" spans="1:39" s="1" customFormat="1" ht="12.75" customHeight="1">
      <c r="A145" s="738"/>
      <c r="B145" s="58"/>
      <c r="C145" s="741"/>
      <c r="D145" s="772" t="s">
        <v>305</v>
      </c>
      <c r="E145" s="772"/>
      <c r="F145" s="772"/>
      <c r="G145" s="754"/>
      <c r="H145" s="766"/>
      <c r="I145" s="49" t="s">
        <v>13</v>
      </c>
      <c r="J145" s="57"/>
      <c r="K145" s="49" t="s">
        <v>13</v>
      </c>
      <c r="L145" s="57"/>
      <c r="M145" s="49" t="s">
        <v>13</v>
      </c>
      <c r="N145" s="57"/>
      <c r="O145" s="49" t="s">
        <v>13</v>
      </c>
      <c r="P145" s="57"/>
      <c r="Q145" s="49" t="s">
        <v>13</v>
      </c>
      <c r="R145" s="57"/>
      <c r="S145" s="49">
        <v>3.6</v>
      </c>
      <c r="T145" s="57"/>
      <c r="U145" s="49" t="s">
        <v>13</v>
      </c>
      <c r="V145" s="57"/>
      <c r="W145" s="49" t="s">
        <v>13</v>
      </c>
      <c r="X145" s="57"/>
      <c r="Y145" s="49" t="s">
        <v>13</v>
      </c>
      <c r="Z145" s="57"/>
      <c r="AA145" s="49" t="s">
        <v>13</v>
      </c>
      <c r="AB145" s="57"/>
      <c r="AC145" s="49" t="s">
        <v>13</v>
      </c>
      <c r="AD145" s="57"/>
      <c r="AE145" s="49" t="s">
        <v>13</v>
      </c>
      <c r="AF145" s="57"/>
      <c r="AG145" s="49" t="s">
        <v>13</v>
      </c>
      <c r="AH145" s="57"/>
      <c r="AI145" s="49"/>
      <c r="AJ145" s="57"/>
      <c r="AK145" s="49"/>
      <c r="AL145" s="57"/>
      <c r="AM145" s="762"/>
    </row>
    <row r="146" spans="1:39" s="1" customFormat="1" ht="12.75" customHeight="1">
      <c r="A146" s="738"/>
      <c r="B146" s="58"/>
      <c r="C146" s="741"/>
      <c r="D146" s="772" t="s">
        <v>287</v>
      </c>
      <c r="E146" s="772"/>
      <c r="F146" s="772"/>
      <c r="G146" s="734"/>
      <c r="H146" s="766"/>
      <c r="I146" s="49" t="s">
        <v>13</v>
      </c>
      <c r="J146" s="57"/>
      <c r="K146" s="49" t="s">
        <v>13</v>
      </c>
      <c r="L146" s="57"/>
      <c r="M146" s="49" t="s">
        <v>13</v>
      </c>
      <c r="N146" s="57"/>
      <c r="O146" s="49" t="s">
        <v>13</v>
      </c>
      <c r="P146" s="57"/>
      <c r="Q146" s="49" t="s">
        <v>13</v>
      </c>
      <c r="R146" s="57"/>
      <c r="S146" s="49">
        <v>17.899999999999999</v>
      </c>
      <c r="T146" s="57"/>
      <c r="U146" s="49" t="s">
        <v>13</v>
      </c>
      <c r="V146" s="57"/>
      <c r="W146" s="49" t="s">
        <v>13</v>
      </c>
      <c r="X146" s="57"/>
      <c r="Y146" s="49" t="s">
        <v>13</v>
      </c>
      <c r="Z146" s="57"/>
      <c r="AA146" s="49" t="s">
        <v>13</v>
      </c>
      <c r="AB146" s="57"/>
      <c r="AC146" s="49" t="s">
        <v>13</v>
      </c>
      <c r="AD146" s="57"/>
      <c r="AE146" s="49" t="s">
        <v>13</v>
      </c>
      <c r="AF146" s="57"/>
      <c r="AG146" s="49" t="s">
        <v>13</v>
      </c>
      <c r="AH146" s="57"/>
      <c r="AI146" s="49"/>
      <c r="AJ146" s="57"/>
      <c r="AK146" s="49"/>
      <c r="AL146" s="57"/>
      <c r="AM146" s="762"/>
    </row>
    <row r="147" spans="1:39" s="1" customFormat="1" ht="7.5" customHeight="1">
      <c r="A147" s="738"/>
      <c r="B147" s="58"/>
      <c r="C147" s="741"/>
      <c r="D147" s="734"/>
      <c r="E147" s="734"/>
      <c r="F147" s="734"/>
      <c r="G147" s="734"/>
      <c r="H147" s="766"/>
      <c r="I147" s="49"/>
      <c r="J147" s="57"/>
      <c r="K147" s="49"/>
      <c r="L147" s="57"/>
      <c r="M147" s="49"/>
      <c r="N147" s="57"/>
      <c r="O147" s="49"/>
      <c r="P147" s="57"/>
      <c r="Q147" s="49"/>
      <c r="R147" s="57"/>
      <c r="S147" s="49"/>
      <c r="T147" s="57"/>
      <c r="U147" s="49"/>
      <c r="V147" s="57"/>
      <c r="W147" s="31"/>
      <c r="X147" s="32"/>
      <c r="Y147" s="31"/>
      <c r="Z147" s="32"/>
      <c r="AA147" s="31"/>
      <c r="AB147" s="32"/>
      <c r="AC147" s="31"/>
      <c r="AD147" s="32"/>
      <c r="AE147" s="31"/>
      <c r="AF147" s="32"/>
      <c r="AG147" s="31"/>
      <c r="AH147" s="32"/>
      <c r="AI147" s="31"/>
      <c r="AJ147" s="32"/>
      <c r="AK147" s="31"/>
      <c r="AL147" s="32"/>
      <c r="AM147" s="762"/>
    </row>
    <row r="148" spans="1:39" s="1" customFormat="1" ht="12.75" customHeight="1">
      <c r="A148" s="738"/>
      <c r="B148" s="58"/>
      <c r="C148" s="741"/>
      <c r="D148" s="796" t="s">
        <v>381</v>
      </c>
      <c r="E148" s="796"/>
      <c r="F148" s="796"/>
      <c r="G148" s="734"/>
      <c r="H148" s="766"/>
      <c r="I148" s="49"/>
      <c r="J148" s="57"/>
      <c r="K148" s="49"/>
      <c r="L148" s="57"/>
      <c r="M148" s="49"/>
      <c r="N148" s="57"/>
      <c r="O148" s="49"/>
      <c r="P148" s="57"/>
      <c r="Q148" s="49"/>
      <c r="R148" s="57"/>
      <c r="S148" s="49"/>
      <c r="T148" s="57"/>
      <c r="U148" s="49"/>
      <c r="V148" s="57"/>
      <c r="W148" s="31"/>
      <c r="X148" s="32"/>
      <c r="Y148" s="31"/>
      <c r="Z148" s="32"/>
      <c r="AA148" s="31"/>
      <c r="AB148" s="32"/>
      <c r="AC148" s="31"/>
      <c r="AD148" s="32"/>
      <c r="AE148" s="31"/>
      <c r="AF148" s="32"/>
      <c r="AG148" s="31"/>
      <c r="AH148" s="32"/>
      <c r="AI148" s="31"/>
      <c r="AJ148" s="32"/>
      <c r="AK148" s="31"/>
      <c r="AL148" s="32"/>
      <c r="AM148" s="762"/>
    </row>
    <row r="149" spans="1:39" s="1" customFormat="1" ht="12.75" customHeight="1">
      <c r="A149" s="738"/>
      <c r="B149" s="58"/>
      <c r="C149" s="741"/>
      <c r="D149" s="55"/>
      <c r="E149" s="759" t="s">
        <v>56</v>
      </c>
      <c r="F149" s="759"/>
      <c r="G149" s="734"/>
      <c r="H149" s="766"/>
      <c r="I149" s="49" t="s">
        <v>13</v>
      </c>
      <c r="J149" s="57"/>
      <c r="K149" s="49" t="s">
        <v>13</v>
      </c>
      <c r="L149" s="57"/>
      <c r="M149" s="49" t="s">
        <v>13</v>
      </c>
      <c r="N149" s="57"/>
      <c r="O149" s="49" t="s">
        <v>13</v>
      </c>
      <c r="P149" s="57"/>
      <c r="Q149" s="49" t="s">
        <v>13</v>
      </c>
      <c r="R149" s="57"/>
      <c r="S149" s="49">
        <v>4.1963362932359427</v>
      </c>
      <c r="T149" s="57"/>
      <c r="U149" s="49" t="s">
        <v>13</v>
      </c>
      <c r="V149" s="57"/>
      <c r="W149" s="49" t="s">
        <v>13</v>
      </c>
      <c r="X149" s="57"/>
      <c r="Y149" s="49" t="s">
        <v>13</v>
      </c>
      <c r="Z149" s="57"/>
      <c r="AA149" s="49" t="s">
        <v>13</v>
      </c>
      <c r="AB149" s="57"/>
      <c r="AC149" s="49" t="s">
        <v>13</v>
      </c>
      <c r="AD149" s="57"/>
      <c r="AE149" s="49" t="s">
        <v>13</v>
      </c>
      <c r="AF149" s="57"/>
      <c r="AG149" s="49" t="s">
        <v>13</v>
      </c>
      <c r="AH149" s="57"/>
      <c r="AI149" s="49"/>
      <c r="AJ149" s="57"/>
      <c r="AK149" s="49"/>
      <c r="AL149" s="57"/>
      <c r="AM149" s="762"/>
    </row>
    <row r="150" spans="1:39" s="1" customFormat="1" ht="12.75" customHeight="1">
      <c r="A150" s="738"/>
      <c r="B150" s="58"/>
      <c r="C150" s="741"/>
      <c r="D150" s="754"/>
      <c r="E150" s="772" t="s">
        <v>14</v>
      </c>
      <c r="F150" s="772"/>
      <c r="G150" s="734"/>
      <c r="H150" s="766"/>
      <c r="I150" s="49" t="s">
        <v>13</v>
      </c>
      <c r="J150" s="57"/>
      <c r="K150" s="49" t="s">
        <v>13</v>
      </c>
      <c r="L150" s="57"/>
      <c r="M150" s="49" t="s">
        <v>13</v>
      </c>
      <c r="N150" s="57"/>
      <c r="O150" s="49" t="s">
        <v>13</v>
      </c>
      <c r="P150" s="57"/>
      <c r="Q150" s="49" t="s">
        <v>13</v>
      </c>
      <c r="R150" s="57"/>
      <c r="S150" s="49">
        <v>7.784423312868574</v>
      </c>
      <c r="T150" s="57"/>
      <c r="U150" s="49" t="s">
        <v>13</v>
      </c>
      <c r="V150" s="57"/>
      <c r="W150" s="49" t="s">
        <v>13</v>
      </c>
      <c r="X150" s="57"/>
      <c r="Y150" s="49" t="s">
        <v>13</v>
      </c>
      <c r="Z150" s="57"/>
      <c r="AA150" s="49" t="s">
        <v>13</v>
      </c>
      <c r="AB150" s="57"/>
      <c r="AC150" s="49" t="s">
        <v>13</v>
      </c>
      <c r="AD150" s="57"/>
      <c r="AE150" s="49" t="s">
        <v>13</v>
      </c>
      <c r="AF150" s="57"/>
      <c r="AG150" s="49" t="s">
        <v>13</v>
      </c>
      <c r="AH150" s="57"/>
      <c r="AI150" s="49"/>
      <c r="AJ150" s="57"/>
      <c r="AK150" s="49"/>
      <c r="AL150" s="57"/>
      <c r="AM150" s="762"/>
    </row>
    <row r="151" spans="1:39" s="1" customFormat="1" ht="12.75" customHeight="1">
      <c r="A151" s="738"/>
      <c r="B151" s="58"/>
      <c r="C151" s="741"/>
      <c r="D151" s="754"/>
      <c r="E151" s="772" t="s">
        <v>15</v>
      </c>
      <c r="F151" s="772"/>
      <c r="G151" s="734"/>
      <c r="H151" s="766"/>
      <c r="I151" s="49" t="s">
        <v>13</v>
      </c>
      <c r="J151" s="57"/>
      <c r="K151" s="49" t="s">
        <v>13</v>
      </c>
      <c r="L151" s="57"/>
      <c r="M151" s="49" t="s">
        <v>13</v>
      </c>
      <c r="N151" s="57"/>
      <c r="O151" s="49" t="s">
        <v>13</v>
      </c>
      <c r="P151" s="57"/>
      <c r="Q151" s="49" t="s">
        <v>13</v>
      </c>
      <c r="R151" s="57"/>
      <c r="S151" s="49">
        <v>13.4561864793236</v>
      </c>
      <c r="T151" s="57"/>
      <c r="U151" s="49" t="s">
        <v>13</v>
      </c>
      <c r="V151" s="57"/>
      <c r="W151" s="49" t="s">
        <v>13</v>
      </c>
      <c r="X151" s="57"/>
      <c r="Y151" s="49" t="s">
        <v>13</v>
      </c>
      <c r="Z151" s="57"/>
      <c r="AA151" s="49" t="s">
        <v>13</v>
      </c>
      <c r="AB151" s="57"/>
      <c r="AC151" s="49" t="s">
        <v>13</v>
      </c>
      <c r="AD151" s="57"/>
      <c r="AE151" s="49" t="s">
        <v>13</v>
      </c>
      <c r="AF151" s="57"/>
      <c r="AG151" s="49" t="s">
        <v>13</v>
      </c>
      <c r="AH151" s="57"/>
      <c r="AI151" s="49"/>
      <c r="AJ151" s="57"/>
      <c r="AK151" s="49"/>
      <c r="AL151" s="57"/>
      <c r="AM151" s="762"/>
    </row>
    <row r="152" spans="1:39" s="1" customFormat="1" ht="12.75" customHeight="1">
      <c r="A152" s="738"/>
      <c r="B152" s="58"/>
      <c r="C152" s="741"/>
      <c r="D152" s="754"/>
      <c r="E152" s="772" t="s">
        <v>20</v>
      </c>
      <c r="F152" s="772"/>
      <c r="G152" s="734"/>
      <c r="H152" s="766"/>
      <c r="I152" s="49" t="s">
        <v>13</v>
      </c>
      <c r="J152" s="57"/>
      <c r="K152" s="49" t="s">
        <v>13</v>
      </c>
      <c r="L152" s="57"/>
      <c r="M152" s="49" t="s">
        <v>13</v>
      </c>
      <c r="N152" s="57"/>
      <c r="O152" s="49" t="s">
        <v>13</v>
      </c>
      <c r="P152" s="57"/>
      <c r="Q152" s="49" t="s">
        <v>13</v>
      </c>
      <c r="R152" s="57"/>
      <c r="S152" s="49">
        <v>13.172185003305851</v>
      </c>
      <c r="T152" s="57"/>
      <c r="U152" s="49" t="s">
        <v>13</v>
      </c>
      <c r="V152" s="57"/>
      <c r="W152" s="49" t="s">
        <v>13</v>
      </c>
      <c r="X152" s="57"/>
      <c r="Y152" s="49" t="s">
        <v>13</v>
      </c>
      <c r="Z152" s="57"/>
      <c r="AA152" s="49" t="s">
        <v>13</v>
      </c>
      <c r="AB152" s="57"/>
      <c r="AC152" s="49" t="s">
        <v>13</v>
      </c>
      <c r="AD152" s="57"/>
      <c r="AE152" s="49" t="s">
        <v>13</v>
      </c>
      <c r="AF152" s="57"/>
      <c r="AG152" s="49" t="s">
        <v>13</v>
      </c>
      <c r="AH152" s="57"/>
      <c r="AI152" s="49"/>
      <c r="AJ152" s="57"/>
      <c r="AK152" s="49"/>
      <c r="AL152" s="57"/>
      <c r="AM152" s="762"/>
    </row>
    <row r="153" spans="1:39" s="1" customFormat="1" ht="12.75" customHeight="1">
      <c r="A153" s="738"/>
      <c r="B153" s="58"/>
      <c r="C153" s="741"/>
      <c r="D153" s="754"/>
      <c r="E153" s="772" t="s">
        <v>36</v>
      </c>
      <c r="F153" s="772"/>
      <c r="G153" s="734"/>
      <c r="H153" s="766"/>
      <c r="I153" s="49" t="s">
        <v>13</v>
      </c>
      <c r="J153" s="57"/>
      <c r="K153" s="49" t="s">
        <v>13</v>
      </c>
      <c r="L153" s="57"/>
      <c r="M153" s="49" t="s">
        <v>13</v>
      </c>
      <c r="N153" s="57"/>
      <c r="O153" s="49" t="s">
        <v>13</v>
      </c>
      <c r="P153" s="57"/>
      <c r="Q153" s="49" t="s">
        <v>13</v>
      </c>
      <c r="R153" s="57"/>
      <c r="S153" s="49">
        <v>12.407245312901741</v>
      </c>
      <c r="T153" s="57"/>
      <c r="U153" s="49" t="s">
        <v>13</v>
      </c>
      <c r="V153" s="57"/>
      <c r="W153" s="49" t="s">
        <v>13</v>
      </c>
      <c r="X153" s="57"/>
      <c r="Y153" s="49" t="s">
        <v>13</v>
      </c>
      <c r="Z153" s="57"/>
      <c r="AA153" s="49" t="s">
        <v>13</v>
      </c>
      <c r="AB153" s="57"/>
      <c r="AC153" s="49" t="s">
        <v>13</v>
      </c>
      <c r="AD153" s="57"/>
      <c r="AE153" s="49" t="s">
        <v>13</v>
      </c>
      <c r="AF153" s="57"/>
      <c r="AG153" s="49" t="s">
        <v>13</v>
      </c>
      <c r="AH153" s="57"/>
      <c r="AI153" s="49"/>
      <c r="AJ153" s="57"/>
      <c r="AK153" s="49"/>
      <c r="AL153" s="57"/>
      <c r="AM153" s="762"/>
    </row>
    <row r="154" spans="1:39" s="1" customFormat="1" ht="12.75" customHeight="1">
      <c r="A154" s="738"/>
      <c r="B154" s="58"/>
      <c r="C154" s="741"/>
      <c r="D154" s="55"/>
      <c r="E154" s="772" t="s">
        <v>57</v>
      </c>
      <c r="F154" s="772"/>
      <c r="G154" s="734"/>
      <c r="H154" s="766"/>
      <c r="I154" s="49" t="s">
        <v>13</v>
      </c>
      <c r="J154" s="57"/>
      <c r="K154" s="49" t="s">
        <v>13</v>
      </c>
      <c r="L154" s="57"/>
      <c r="M154" s="49" t="s">
        <v>13</v>
      </c>
      <c r="N154" s="57"/>
      <c r="O154" s="49" t="s">
        <v>13</v>
      </c>
      <c r="P154" s="57"/>
      <c r="Q154" s="49" t="s">
        <v>13</v>
      </c>
      <c r="R154" s="57"/>
      <c r="S154" s="49">
        <v>10.962475449241674</v>
      </c>
      <c r="T154" s="57"/>
      <c r="U154" s="49" t="s">
        <v>13</v>
      </c>
      <c r="V154" s="57"/>
      <c r="W154" s="49" t="s">
        <v>13</v>
      </c>
      <c r="X154" s="57"/>
      <c r="Y154" s="49" t="s">
        <v>13</v>
      </c>
      <c r="Z154" s="57"/>
      <c r="AA154" s="49" t="s">
        <v>13</v>
      </c>
      <c r="AB154" s="57"/>
      <c r="AC154" s="49" t="s">
        <v>13</v>
      </c>
      <c r="AD154" s="57"/>
      <c r="AE154" s="49" t="s">
        <v>13</v>
      </c>
      <c r="AF154" s="57"/>
      <c r="AG154" s="49" t="s">
        <v>13</v>
      </c>
      <c r="AH154" s="57"/>
      <c r="AI154" s="49"/>
      <c r="AJ154" s="57"/>
      <c r="AK154" s="49"/>
      <c r="AL154" s="57"/>
      <c r="AM154" s="762"/>
    </row>
    <row r="155" spans="1:39" s="1" customFormat="1" ht="7.5" customHeight="1">
      <c r="A155" s="738"/>
      <c r="B155" s="58"/>
      <c r="C155" s="741"/>
      <c r="D155" s="734"/>
      <c r="E155" s="734"/>
      <c r="F155" s="734"/>
      <c r="G155" s="734"/>
      <c r="H155" s="766"/>
      <c r="I155" s="49"/>
      <c r="J155" s="57"/>
      <c r="K155" s="49"/>
      <c r="L155" s="57"/>
      <c r="M155" s="49"/>
      <c r="N155" s="57"/>
      <c r="O155" s="49"/>
      <c r="P155" s="57"/>
      <c r="Q155" s="49"/>
      <c r="R155" s="57"/>
      <c r="S155" s="49"/>
      <c r="T155" s="57"/>
      <c r="U155" s="49"/>
      <c r="V155" s="57"/>
      <c r="W155" s="31"/>
      <c r="X155" s="32"/>
      <c r="Y155" s="31"/>
      <c r="Z155" s="32"/>
      <c r="AA155" s="31"/>
      <c r="AB155" s="32"/>
      <c r="AC155" s="31"/>
      <c r="AD155" s="34"/>
      <c r="AE155" s="31"/>
      <c r="AF155" s="34"/>
      <c r="AG155" s="31"/>
      <c r="AH155" s="34"/>
      <c r="AI155" s="31"/>
      <c r="AJ155" s="34"/>
      <c r="AK155" s="31"/>
      <c r="AL155" s="34"/>
      <c r="AM155" s="762"/>
    </row>
    <row r="156" spans="1:39" s="1" customFormat="1" ht="30" customHeight="1">
      <c r="A156" s="762"/>
      <c r="B156" s="58" t="s">
        <v>29</v>
      </c>
      <c r="C156" s="770" t="s">
        <v>1003</v>
      </c>
      <c r="D156" s="770"/>
      <c r="E156" s="770"/>
      <c r="F156" s="770"/>
      <c r="G156" s="734"/>
      <c r="H156" s="766" t="s">
        <v>22</v>
      </c>
      <c r="I156" s="49"/>
      <c r="J156" s="57"/>
      <c r="K156" s="49"/>
      <c r="L156" s="57"/>
      <c r="M156" s="49"/>
      <c r="N156" s="57"/>
      <c r="O156" s="49"/>
      <c r="P156" s="57"/>
      <c r="Q156" s="59"/>
      <c r="R156" s="60"/>
      <c r="S156" s="49"/>
      <c r="T156" s="57"/>
      <c r="U156" s="49"/>
      <c r="V156" s="57"/>
      <c r="W156" s="31"/>
      <c r="X156" s="32"/>
      <c r="Y156" s="31"/>
      <c r="Z156" s="32"/>
      <c r="AA156" s="31"/>
      <c r="AB156" s="32"/>
      <c r="AC156" s="31"/>
      <c r="AD156" s="34"/>
      <c r="AE156" s="31"/>
      <c r="AF156" s="34"/>
      <c r="AG156" s="31"/>
      <c r="AH156" s="34"/>
      <c r="AI156" s="31"/>
      <c r="AJ156" s="34"/>
      <c r="AK156" s="31"/>
      <c r="AL156" s="34"/>
      <c r="AM156" s="762"/>
    </row>
    <row r="157" spans="1:39" s="1" customFormat="1" ht="7.5" customHeight="1">
      <c r="A157" s="738"/>
      <c r="B157" s="58"/>
      <c r="C157" s="741"/>
      <c r="D157" s="754"/>
      <c r="E157" s="754"/>
      <c r="F157" s="754"/>
      <c r="G157" s="733"/>
      <c r="H157" s="766"/>
      <c r="I157" s="49"/>
      <c r="J157" s="57"/>
      <c r="K157" s="49"/>
      <c r="L157" s="57"/>
      <c r="M157" s="49"/>
      <c r="N157" s="57"/>
      <c r="O157" s="49"/>
      <c r="P157" s="57"/>
      <c r="Q157" s="49"/>
      <c r="R157" s="57"/>
      <c r="S157" s="49"/>
      <c r="T157" s="57"/>
      <c r="U157" s="49"/>
      <c r="V157" s="57"/>
      <c r="W157" s="31"/>
      <c r="X157" s="32"/>
      <c r="Y157" s="31"/>
      <c r="Z157" s="32"/>
      <c r="AA157" s="31"/>
      <c r="AB157" s="32"/>
      <c r="AC157" s="31"/>
      <c r="AD157" s="34"/>
      <c r="AE157" s="31"/>
      <c r="AF157" s="34"/>
      <c r="AG157" s="31"/>
      <c r="AH157" s="34"/>
      <c r="AI157" s="31"/>
      <c r="AJ157" s="34"/>
      <c r="AK157" s="31"/>
      <c r="AL157" s="34"/>
      <c r="AM157" s="762"/>
    </row>
    <row r="158" spans="1:39" s="1" customFormat="1" ht="26.25" customHeight="1">
      <c r="A158" s="738"/>
      <c r="B158" s="58"/>
      <c r="C158" s="56"/>
      <c r="D158" s="772" t="s">
        <v>1004</v>
      </c>
      <c r="E158" s="772"/>
      <c r="F158" s="772"/>
      <c r="G158" s="734"/>
      <c r="H158" s="766"/>
      <c r="I158" s="49" t="s">
        <v>13</v>
      </c>
      <c r="J158" s="57"/>
      <c r="K158" s="49">
        <v>14.363636363636365</v>
      </c>
      <c r="L158" s="57"/>
      <c r="M158" s="49">
        <v>14.416058394160583</v>
      </c>
      <c r="N158" s="57"/>
      <c r="O158" s="49">
        <v>14.416058394160583</v>
      </c>
      <c r="P158" s="57"/>
      <c r="Q158" s="49">
        <v>14.392523364485982</v>
      </c>
      <c r="R158" s="57"/>
      <c r="S158" s="49">
        <v>14.727272727272728</v>
      </c>
      <c r="T158" s="57"/>
      <c r="U158" s="49">
        <v>14.727272727272728</v>
      </c>
      <c r="V158" s="57"/>
      <c r="W158" s="49">
        <v>14.727272727272728</v>
      </c>
      <c r="X158" s="50" t="s">
        <v>280</v>
      </c>
      <c r="Y158" s="49">
        <v>17.333333333333336</v>
      </c>
      <c r="Z158" s="57"/>
      <c r="AA158" s="219">
        <v>17.317487266553481</v>
      </c>
      <c r="AB158" s="220"/>
      <c r="AC158" s="219">
        <v>17.294520547945204</v>
      </c>
      <c r="AD158" s="220"/>
      <c r="AE158" s="219">
        <v>17.294520547945204</v>
      </c>
      <c r="AF158" s="50" t="s">
        <v>280</v>
      </c>
      <c r="AG158" s="219">
        <v>17.271157167530223</v>
      </c>
      <c r="AH158" s="220"/>
      <c r="AI158" s="219">
        <v>19.8</v>
      </c>
      <c r="AJ158" s="220"/>
      <c r="AK158" s="219">
        <v>19.8</v>
      </c>
      <c r="AL158" s="220"/>
      <c r="AM158" s="762"/>
    </row>
    <row r="159" spans="1:39" s="1" customFormat="1" ht="26.25" customHeight="1">
      <c r="A159" s="738"/>
      <c r="B159" s="58"/>
      <c r="C159" s="56"/>
      <c r="D159" s="772" t="s">
        <v>1005</v>
      </c>
      <c r="E159" s="772"/>
      <c r="F159" s="772"/>
      <c r="G159" s="734"/>
      <c r="H159" s="766"/>
      <c r="I159" s="49" t="s">
        <v>13</v>
      </c>
      <c r="J159" s="57"/>
      <c r="K159" s="49" t="s">
        <v>13</v>
      </c>
      <c r="L159" s="57"/>
      <c r="M159" s="49" t="s">
        <v>13</v>
      </c>
      <c r="N159" s="57"/>
      <c r="O159" s="49" t="s">
        <v>13</v>
      </c>
      <c r="P159" s="57"/>
      <c r="Q159" s="250">
        <v>9.9482535575679165</v>
      </c>
      <c r="R159" s="60"/>
      <c r="S159" s="49" t="s">
        <v>13</v>
      </c>
      <c r="T159" s="57"/>
      <c r="U159" s="49" t="s">
        <v>13</v>
      </c>
      <c r="V159" s="57"/>
      <c r="W159" s="49" t="s">
        <v>13</v>
      </c>
      <c r="X159" s="57"/>
      <c r="Y159" s="31" t="s">
        <v>13</v>
      </c>
      <c r="Z159" s="32"/>
      <c r="AA159" s="49">
        <v>10.138426044603948</v>
      </c>
      <c r="AB159" s="57"/>
      <c r="AC159" s="31" t="s">
        <v>13</v>
      </c>
      <c r="AD159" s="32"/>
      <c r="AE159" s="31" t="s">
        <v>13</v>
      </c>
      <c r="AF159" s="32"/>
      <c r="AG159" s="31" t="s">
        <v>13</v>
      </c>
      <c r="AH159" s="32"/>
      <c r="AI159" s="52" t="s">
        <v>13</v>
      </c>
      <c r="AJ159" s="32"/>
      <c r="AK159" s="195">
        <v>11.455121436114045</v>
      </c>
      <c r="AL159" s="32"/>
      <c r="AM159" s="762"/>
    </row>
    <row r="160" spans="1:39" s="1" customFormat="1" ht="15.75" customHeight="1">
      <c r="A160" s="738"/>
      <c r="B160" s="58"/>
      <c r="C160" s="741"/>
      <c r="D160" s="741"/>
      <c r="E160" s="741"/>
      <c r="F160" s="741"/>
      <c r="G160" s="734"/>
      <c r="H160" s="766"/>
      <c r="I160" s="49"/>
      <c r="J160" s="57"/>
      <c r="K160" s="49"/>
      <c r="L160" s="57"/>
      <c r="M160" s="49"/>
      <c r="N160" s="57"/>
      <c r="O160" s="49"/>
      <c r="P160" s="57"/>
      <c r="Q160" s="49"/>
      <c r="R160" s="57"/>
      <c r="S160" s="49"/>
      <c r="T160" s="57"/>
      <c r="U160" s="49"/>
      <c r="V160" s="57"/>
      <c r="W160" s="49"/>
      <c r="X160" s="57"/>
      <c r="Y160" s="49"/>
      <c r="Z160" s="57"/>
      <c r="AA160" s="219"/>
      <c r="AB160" s="220"/>
      <c r="AC160" s="219"/>
      <c r="AD160" s="220"/>
      <c r="AE160" s="219"/>
      <c r="AF160" s="220"/>
      <c r="AG160" s="31"/>
      <c r="AH160" s="220"/>
      <c r="AI160" s="31"/>
      <c r="AJ160" s="220"/>
      <c r="AK160" s="31"/>
      <c r="AL160" s="220"/>
      <c r="AM160" s="762"/>
    </row>
    <row r="161" spans="1:39" s="1" customFormat="1" ht="30" customHeight="1">
      <c r="A161" s="762"/>
      <c r="B161" s="58" t="s">
        <v>676</v>
      </c>
      <c r="C161" s="770" t="s">
        <v>677</v>
      </c>
      <c r="D161" s="770"/>
      <c r="E161" s="770"/>
      <c r="F161" s="770"/>
      <c r="G161" s="734"/>
      <c r="H161" s="766" t="s">
        <v>22</v>
      </c>
      <c r="I161" s="507" t="s">
        <v>13</v>
      </c>
      <c r="J161" s="633"/>
      <c r="K161" s="507" t="s">
        <v>13</v>
      </c>
      <c r="L161" s="633"/>
      <c r="M161" s="507">
        <v>14.4</v>
      </c>
      <c r="N161" s="633"/>
      <c r="O161" s="507">
        <v>16.600000000000001</v>
      </c>
      <c r="P161" s="633"/>
      <c r="Q161" s="507">
        <v>15.5</v>
      </c>
      <c r="R161" s="633"/>
      <c r="S161" s="507">
        <v>14.4</v>
      </c>
      <c r="T161" s="633"/>
      <c r="U161" s="507">
        <v>16.7</v>
      </c>
      <c r="V161" s="633"/>
      <c r="W161" s="681">
        <v>17.3</v>
      </c>
      <c r="X161" s="641"/>
      <c r="Y161" s="681">
        <v>16.3</v>
      </c>
      <c r="Z161" s="641"/>
      <c r="AA161" s="681">
        <v>17.5</v>
      </c>
      <c r="AB161" s="641"/>
      <c r="AC161" s="681">
        <v>19.3</v>
      </c>
      <c r="AD161" s="641"/>
      <c r="AE161" s="681">
        <v>20.7</v>
      </c>
      <c r="AF161" s="642"/>
      <c r="AG161" s="681">
        <v>19.600000000000001</v>
      </c>
      <c r="AH161" s="642"/>
      <c r="AI161" s="681">
        <v>20.5</v>
      </c>
      <c r="AJ161" s="642"/>
      <c r="AK161" s="681">
        <v>21.5</v>
      </c>
      <c r="AL161" s="34"/>
      <c r="AM161" s="762"/>
    </row>
    <row r="162" spans="1:39" s="1" customFormat="1" ht="7.5" customHeight="1">
      <c r="A162" s="762"/>
      <c r="B162" s="58"/>
      <c r="C162" s="732"/>
      <c r="D162" s="732"/>
      <c r="E162" s="732"/>
      <c r="F162" s="732"/>
      <c r="G162" s="734"/>
      <c r="H162" s="766"/>
      <c r="I162" s="49"/>
      <c r="J162" s="57"/>
      <c r="K162" s="49"/>
      <c r="L162" s="57"/>
      <c r="M162" s="49"/>
      <c r="N162" s="57"/>
      <c r="O162" s="49"/>
      <c r="P162" s="57"/>
      <c r="Q162" s="49"/>
      <c r="R162" s="57"/>
      <c r="S162" s="49"/>
      <c r="T162" s="57"/>
      <c r="U162" s="49"/>
      <c r="V162" s="57"/>
      <c r="W162" s="31"/>
      <c r="X162" s="32"/>
      <c r="Y162" s="31"/>
      <c r="Z162" s="32"/>
      <c r="AA162" s="31"/>
      <c r="AB162" s="32"/>
      <c r="AC162" s="31"/>
      <c r="AD162" s="32"/>
      <c r="AE162" s="31"/>
      <c r="AF162" s="34"/>
      <c r="AG162" s="31"/>
      <c r="AH162" s="34"/>
      <c r="AI162" s="31"/>
      <c r="AJ162" s="34"/>
      <c r="AK162" s="330"/>
      <c r="AL162" s="34"/>
      <c r="AM162" s="762"/>
    </row>
    <row r="163" spans="1:39" s="1" customFormat="1" ht="12" customHeight="1">
      <c r="A163" s="762"/>
      <c r="B163" s="58"/>
      <c r="C163" s="772" t="s">
        <v>678</v>
      </c>
      <c r="D163" s="772"/>
      <c r="E163" s="772"/>
      <c r="F163" s="772"/>
      <c r="G163" s="734"/>
      <c r="H163" s="766"/>
      <c r="I163" s="49"/>
      <c r="J163" s="57"/>
      <c r="K163" s="49"/>
      <c r="L163" s="57"/>
      <c r="M163" s="49"/>
      <c r="N163" s="57"/>
      <c r="O163" s="49"/>
      <c r="P163" s="57"/>
      <c r="Q163" s="49"/>
      <c r="R163" s="57"/>
      <c r="S163" s="49"/>
      <c r="T163" s="57"/>
      <c r="U163" s="49"/>
      <c r="V163" s="57"/>
      <c r="W163" s="31"/>
      <c r="X163" s="32"/>
      <c r="Y163" s="31"/>
      <c r="Z163" s="32"/>
      <c r="AA163" s="31"/>
      <c r="AB163" s="32"/>
      <c r="AC163" s="31"/>
      <c r="AD163" s="32"/>
      <c r="AE163" s="31"/>
      <c r="AF163" s="34"/>
      <c r="AG163" s="31"/>
      <c r="AH163" s="34"/>
      <c r="AI163" s="31"/>
      <c r="AJ163" s="34"/>
      <c r="AK163" s="330"/>
      <c r="AL163" s="34"/>
      <c r="AM163" s="762"/>
    </row>
    <row r="164" spans="1:39" s="1" customFormat="1" ht="12" customHeight="1">
      <c r="A164" s="762"/>
      <c r="B164" s="58"/>
      <c r="C164" s="732"/>
      <c r="D164" s="775" t="s">
        <v>679</v>
      </c>
      <c r="E164" s="775"/>
      <c r="F164" s="775"/>
      <c r="G164" s="734"/>
      <c r="H164" s="766"/>
      <c r="I164" s="49" t="s">
        <v>13</v>
      </c>
      <c r="J164" s="57"/>
      <c r="K164" s="49" t="s">
        <v>13</v>
      </c>
      <c r="L164" s="57"/>
      <c r="M164" s="49">
        <v>10.199999999999999</v>
      </c>
      <c r="N164" s="57"/>
      <c r="O164" s="49">
        <v>9.6</v>
      </c>
      <c r="P164" s="57"/>
      <c r="Q164" s="49">
        <v>11.4</v>
      </c>
      <c r="R164" s="57"/>
      <c r="S164" s="49">
        <v>10.3</v>
      </c>
      <c r="T164" s="57"/>
      <c r="U164" s="49">
        <v>9.8000000000000007</v>
      </c>
      <c r="V164" s="57"/>
      <c r="W164" s="49">
        <v>10.8</v>
      </c>
      <c r="X164" s="57"/>
      <c r="Y164" s="49">
        <v>9.3000000000000007</v>
      </c>
      <c r="Z164" s="57"/>
      <c r="AA164" s="49">
        <v>10.8</v>
      </c>
      <c r="AB164" s="57"/>
      <c r="AC164" s="49">
        <v>12.2</v>
      </c>
      <c r="AD164" s="57"/>
      <c r="AE164" s="31">
        <v>15.3</v>
      </c>
      <c r="AF164" s="34"/>
      <c r="AG164" s="49">
        <v>15</v>
      </c>
      <c r="AH164" s="34"/>
      <c r="AI164" s="49">
        <v>15.4</v>
      </c>
      <c r="AJ164" s="34"/>
      <c r="AK164" s="31">
        <v>14.9</v>
      </c>
      <c r="AL164" s="34"/>
      <c r="AM164" s="762"/>
    </row>
    <row r="165" spans="1:39" s="1" customFormat="1" ht="12" customHeight="1">
      <c r="A165" s="762"/>
      <c r="B165" s="58"/>
      <c r="C165" s="732"/>
      <c r="D165" s="775" t="s">
        <v>680</v>
      </c>
      <c r="E165" s="775"/>
      <c r="F165" s="775"/>
      <c r="G165" s="734"/>
      <c r="H165" s="766"/>
      <c r="I165" s="49" t="s">
        <v>13</v>
      </c>
      <c r="J165" s="57"/>
      <c r="K165" s="49" t="s">
        <v>13</v>
      </c>
      <c r="L165" s="57"/>
      <c r="M165" s="49">
        <v>17.899999999999999</v>
      </c>
      <c r="N165" s="57"/>
      <c r="O165" s="49">
        <v>21.5</v>
      </c>
      <c r="P165" s="57"/>
      <c r="Q165" s="49">
        <v>19.2</v>
      </c>
      <c r="R165" s="57"/>
      <c r="S165" s="49">
        <v>18.399999999999999</v>
      </c>
      <c r="T165" s="57"/>
      <c r="U165" s="49">
        <v>22.6</v>
      </c>
      <c r="V165" s="57"/>
      <c r="W165" s="49">
        <v>22.7</v>
      </c>
      <c r="X165" s="57"/>
      <c r="Y165" s="49">
        <v>22</v>
      </c>
      <c r="Z165" s="57"/>
      <c r="AA165" s="49">
        <v>22.7</v>
      </c>
      <c r="AB165" s="57"/>
      <c r="AC165" s="49">
        <v>24.6</v>
      </c>
      <c r="AD165" s="57"/>
      <c r="AE165" s="31">
        <v>25.4</v>
      </c>
      <c r="AF165" s="34"/>
      <c r="AG165" s="49">
        <v>24</v>
      </c>
      <c r="AH165" s="34"/>
      <c r="AI165" s="49">
        <v>25.2</v>
      </c>
      <c r="AJ165" s="34"/>
      <c r="AK165" s="31">
        <v>27.2</v>
      </c>
      <c r="AL165" s="34"/>
      <c r="AM165" s="762"/>
    </row>
    <row r="166" spans="1:39" s="1" customFormat="1" ht="15.75" customHeight="1">
      <c r="A166" s="762"/>
      <c r="B166" s="58"/>
      <c r="C166" s="732"/>
      <c r="D166" s="736"/>
      <c r="E166" s="736"/>
      <c r="F166" s="736"/>
      <c r="G166" s="734"/>
      <c r="H166" s="766"/>
      <c r="I166" s="49"/>
      <c r="J166" s="57"/>
      <c r="K166" s="49"/>
      <c r="L166" s="57"/>
      <c r="M166" s="49"/>
      <c r="N166" s="57"/>
      <c r="O166" s="49"/>
      <c r="P166" s="57"/>
      <c r="Q166" s="49"/>
      <c r="R166" s="57"/>
      <c r="S166" s="49"/>
      <c r="T166" s="57"/>
      <c r="U166" s="49"/>
      <c r="V166" s="57"/>
      <c r="W166" s="31"/>
      <c r="X166" s="32"/>
      <c r="Y166" s="31"/>
      <c r="Z166" s="32"/>
      <c r="AA166" s="31"/>
      <c r="AB166" s="32"/>
      <c r="AC166" s="31"/>
      <c r="AD166" s="34"/>
      <c r="AE166" s="31"/>
      <c r="AF166" s="34"/>
      <c r="AG166" s="31"/>
      <c r="AH166" s="34"/>
      <c r="AI166" s="31"/>
      <c r="AJ166" s="34"/>
      <c r="AK166" s="31"/>
      <c r="AL166" s="34"/>
      <c r="AM166" s="762"/>
    </row>
    <row r="167" spans="1:39" s="1" customFormat="1" ht="60.75" customHeight="1">
      <c r="A167" s="762"/>
      <c r="B167" s="58" t="s">
        <v>34</v>
      </c>
      <c r="C167" s="770" t="s">
        <v>681</v>
      </c>
      <c r="D167" s="770"/>
      <c r="E167" s="770"/>
      <c r="F167" s="770"/>
      <c r="G167" s="741"/>
      <c r="H167" s="766" t="s">
        <v>22</v>
      </c>
      <c r="I167" s="49" t="s">
        <v>13</v>
      </c>
      <c r="J167" s="57"/>
      <c r="K167" s="49" t="s">
        <v>13</v>
      </c>
      <c r="L167" s="57"/>
      <c r="M167" s="49" t="s">
        <v>13</v>
      </c>
      <c r="N167" s="57"/>
      <c r="O167" s="49" t="s">
        <v>13</v>
      </c>
      <c r="P167" s="57"/>
      <c r="Q167" s="49" t="s">
        <v>13</v>
      </c>
      <c r="R167" s="57"/>
      <c r="S167" s="49" t="s">
        <v>13</v>
      </c>
      <c r="T167" s="57"/>
      <c r="U167" s="49" t="s">
        <v>13</v>
      </c>
      <c r="V167" s="57"/>
      <c r="W167" s="49" t="s">
        <v>13</v>
      </c>
      <c r="X167" s="57"/>
      <c r="Y167" s="31">
        <v>49.8</v>
      </c>
      <c r="Z167" s="32"/>
      <c r="AA167" s="31" t="s">
        <v>13</v>
      </c>
      <c r="AB167" s="32"/>
      <c r="AC167" s="31" t="s">
        <v>13</v>
      </c>
      <c r="AD167" s="32"/>
      <c r="AE167" s="31" t="s">
        <v>13</v>
      </c>
      <c r="AF167" s="32"/>
      <c r="AG167" s="31" t="s">
        <v>13</v>
      </c>
      <c r="AH167" s="32"/>
      <c r="AI167" s="31"/>
      <c r="AJ167" s="32"/>
      <c r="AK167" s="31"/>
      <c r="AL167" s="32"/>
      <c r="AM167" s="762"/>
    </row>
    <row r="168" spans="1:39" s="1" customFormat="1" ht="12" customHeight="1">
      <c r="A168" s="738"/>
      <c r="B168" s="58"/>
      <c r="C168" s="741"/>
      <c r="D168" s="741"/>
      <c r="E168" s="741"/>
      <c r="F168" s="741"/>
      <c r="G168" s="734"/>
      <c r="H168" s="766"/>
      <c r="I168" s="49"/>
      <c r="J168" s="57"/>
      <c r="K168" s="49"/>
      <c r="L168" s="57"/>
      <c r="M168" s="49"/>
      <c r="N168" s="57"/>
      <c r="O168" s="49"/>
      <c r="P168" s="57"/>
      <c r="Q168" s="59"/>
      <c r="R168" s="60"/>
      <c r="S168" s="49"/>
      <c r="T168" s="57"/>
      <c r="U168" s="49"/>
      <c r="V168" s="57"/>
      <c r="W168" s="31"/>
      <c r="X168" s="32"/>
      <c r="Y168" s="31"/>
      <c r="Z168" s="32"/>
      <c r="AA168" s="31"/>
      <c r="AB168" s="32"/>
      <c r="AC168" s="31"/>
      <c r="AD168" s="34"/>
      <c r="AE168" s="31"/>
      <c r="AF168" s="34"/>
      <c r="AG168" s="31"/>
      <c r="AH168" s="34"/>
      <c r="AI168" s="31"/>
      <c r="AJ168" s="34"/>
      <c r="AK168" s="31"/>
      <c r="AL168" s="34"/>
      <c r="AM168" s="762"/>
    </row>
    <row r="169" spans="1:39" s="1" customFormat="1" ht="27" customHeight="1">
      <c r="A169" s="738"/>
      <c r="B169" s="58" t="s">
        <v>1006</v>
      </c>
      <c r="C169" s="810" t="s">
        <v>870</v>
      </c>
      <c r="D169" s="770"/>
      <c r="E169" s="770"/>
      <c r="F169" s="770"/>
      <c r="G169" s="734"/>
      <c r="H169" s="766" t="s">
        <v>22</v>
      </c>
      <c r="I169" s="49"/>
      <c r="J169" s="57"/>
      <c r="K169" s="49"/>
      <c r="L169" s="57"/>
      <c r="M169" s="49"/>
      <c r="N169" s="57"/>
      <c r="O169" s="49"/>
      <c r="P169" s="57"/>
      <c r="Q169" s="49"/>
      <c r="R169" s="57"/>
      <c r="S169" s="49"/>
      <c r="T169" s="57"/>
      <c r="U169" s="49"/>
      <c r="V169" s="57"/>
      <c r="W169" s="49"/>
      <c r="X169" s="57"/>
      <c r="Y169" s="49"/>
      <c r="Z169" s="57"/>
      <c r="AA169" s="49"/>
      <c r="AB169" s="57"/>
      <c r="AC169" s="49"/>
      <c r="AD169" s="57"/>
      <c r="AE169" s="52"/>
      <c r="AF169" s="57"/>
      <c r="AG169" s="31"/>
      <c r="AH169" s="57"/>
      <c r="AI169" s="31"/>
      <c r="AJ169" s="57"/>
      <c r="AK169" s="31"/>
      <c r="AL169" s="57"/>
      <c r="AM169" s="762"/>
    </row>
    <row r="170" spans="1:39" s="1" customFormat="1" ht="12" customHeight="1">
      <c r="A170" s="738"/>
      <c r="B170" s="58"/>
      <c r="C170" s="732"/>
      <c r="D170" s="772" t="s">
        <v>324</v>
      </c>
      <c r="E170" s="772"/>
      <c r="F170" s="772"/>
      <c r="G170" s="734"/>
      <c r="H170" s="766"/>
      <c r="I170" s="52" t="s">
        <v>13</v>
      </c>
      <c r="J170" s="57"/>
      <c r="K170" s="52" t="s">
        <v>13</v>
      </c>
      <c r="L170" s="57"/>
      <c r="M170" s="52">
        <v>12.4</v>
      </c>
      <c r="N170" s="57"/>
      <c r="O170" s="52">
        <v>13.3</v>
      </c>
      <c r="P170" s="57"/>
      <c r="Q170" s="52">
        <v>14.5</v>
      </c>
      <c r="R170" s="57"/>
      <c r="S170" s="52">
        <v>15.3</v>
      </c>
      <c r="T170" s="50"/>
      <c r="U170" s="52">
        <v>16.3</v>
      </c>
      <c r="V170" s="50"/>
      <c r="W170" s="52">
        <v>17.2</v>
      </c>
      <c r="X170" s="50"/>
      <c r="Y170" s="52">
        <v>18.899999999999999</v>
      </c>
      <c r="Z170" s="50"/>
      <c r="AA170" s="52">
        <v>20</v>
      </c>
      <c r="AB170" s="50"/>
      <c r="AC170" s="52">
        <v>21.3</v>
      </c>
      <c r="AD170" s="50"/>
      <c r="AE170" s="52">
        <v>23.9</v>
      </c>
      <c r="AF170" s="57"/>
      <c r="AG170" s="52">
        <v>26.8</v>
      </c>
      <c r="AH170" s="57"/>
      <c r="AI170" s="52">
        <v>31.8</v>
      </c>
      <c r="AJ170" s="57"/>
      <c r="AK170" s="52">
        <v>28.3</v>
      </c>
      <c r="AL170" s="57"/>
      <c r="AM170" s="762"/>
    </row>
    <row r="171" spans="1:39" s="1" customFormat="1" ht="12" customHeight="1">
      <c r="A171" s="738"/>
      <c r="B171" s="58"/>
      <c r="C171" s="732"/>
      <c r="D171" s="772" t="s">
        <v>305</v>
      </c>
      <c r="E171" s="772"/>
      <c r="F171" s="772"/>
      <c r="G171" s="734"/>
      <c r="H171" s="766"/>
      <c r="I171" s="49" t="s">
        <v>13</v>
      </c>
      <c r="J171" s="57"/>
      <c r="K171" s="49" t="s">
        <v>13</v>
      </c>
      <c r="L171" s="57"/>
      <c r="M171" s="49">
        <v>15.5</v>
      </c>
      <c r="N171" s="57"/>
      <c r="O171" s="49">
        <v>16.600000000000001</v>
      </c>
      <c r="P171" s="57"/>
      <c r="Q171" s="49">
        <v>17.899999999999999</v>
      </c>
      <c r="R171" s="57"/>
      <c r="S171" s="49">
        <v>18.8</v>
      </c>
      <c r="T171" s="50"/>
      <c r="U171" s="49">
        <v>19.8</v>
      </c>
      <c r="V171" s="50"/>
      <c r="W171" s="49">
        <v>20.6</v>
      </c>
      <c r="X171" s="50"/>
      <c r="Y171" s="49">
        <v>22.5</v>
      </c>
      <c r="Z171" s="50"/>
      <c r="AA171" s="49">
        <v>23.5</v>
      </c>
      <c r="AB171" s="50"/>
      <c r="AC171" s="49">
        <v>25</v>
      </c>
      <c r="AD171" s="50"/>
      <c r="AE171" s="49">
        <v>27.7</v>
      </c>
      <c r="AF171" s="57"/>
      <c r="AG171" s="49">
        <v>30.7</v>
      </c>
      <c r="AH171" s="57"/>
      <c r="AI171" s="49">
        <v>36.4</v>
      </c>
      <c r="AJ171" s="57"/>
      <c r="AK171" s="49">
        <v>32.1</v>
      </c>
      <c r="AL171" s="57"/>
      <c r="AM171" s="762"/>
    </row>
    <row r="172" spans="1:39" s="1" customFormat="1" ht="12" customHeight="1">
      <c r="A172" s="738"/>
      <c r="B172" s="58"/>
      <c r="C172" s="741"/>
      <c r="D172" s="772" t="s">
        <v>287</v>
      </c>
      <c r="E172" s="772"/>
      <c r="F172" s="772"/>
      <c r="G172" s="734"/>
      <c r="H172" s="766"/>
      <c r="I172" s="49" t="s">
        <v>13</v>
      </c>
      <c r="J172" s="57"/>
      <c r="K172" s="49" t="s">
        <v>13</v>
      </c>
      <c r="L172" s="57"/>
      <c r="M172" s="49">
        <v>9.3000000000000007</v>
      </c>
      <c r="N172" s="57"/>
      <c r="O172" s="49">
        <v>10.1</v>
      </c>
      <c r="P172" s="57"/>
      <c r="Q172" s="49">
        <v>11.1</v>
      </c>
      <c r="R172" s="57"/>
      <c r="S172" s="49">
        <v>11.9</v>
      </c>
      <c r="T172" s="50"/>
      <c r="U172" s="49">
        <v>12.9</v>
      </c>
      <c r="V172" s="50"/>
      <c r="W172" s="49">
        <v>13.8</v>
      </c>
      <c r="X172" s="50"/>
      <c r="Y172" s="49">
        <v>15.4</v>
      </c>
      <c r="Z172" s="50"/>
      <c r="AA172" s="49">
        <v>16.399999999999999</v>
      </c>
      <c r="AB172" s="50"/>
      <c r="AC172" s="49">
        <v>17.7</v>
      </c>
      <c r="AD172" s="50"/>
      <c r="AE172" s="49">
        <v>20.2</v>
      </c>
      <c r="AF172" s="57"/>
      <c r="AG172" s="49">
        <v>23</v>
      </c>
      <c r="AH172" s="57"/>
      <c r="AI172" s="49">
        <v>27.2</v>
      </c>
      <c r="AJ172" s="57"/>
      <c r="AK172" s="49">
        <v>24.6</v>
      </c>
      <c r="AL172" s="57"/>
      <c r="AM172" s="762"/>
    </row>
    <row r="173" spans="1:39" s="1" customFormat="1" ht="12" customHeight="1">
      <c r="A173" s="738"/>
      <c r="B173" s="58"/>
      <c r="C173" s="741"/>
      <c r="D173" s="734"/>
      <c r="E173" s="734"/>
      <c r="F173" s="734"/>
      <c r="G173" s="734"/>
      <c r="H173" s="766"/>
      <c r="I173" s="49"/>
      <c r="J173" s="57"/>
      <c r="K173" s="49"/>
      <c r="L173" s="57"/>
      <c r="M173" s="49"/>
      <c r="N173" s="57"/>
      <c r="O173" s="49"/>
      <c r="P173" s="57"/>
      <c r="Q173" s="49"/>
      <c r="R173" s="57"/>
      <c r="S173" s="49"/>
      <c r="T173" s="57"/>
      <c r="U173" s="49"/>
      <c r="V173" s="57"/>
      <c r="W173" s="49"/>
      <c r="X173" s="57"/>
      <c r="Y173" s="49"/>
      <c r="Z173" s="57"/>
      <c r="AA173" s="49"/>
      <c r="AB173" s="57"/>
      <c r="AC173" s="49"/>
      <c r="AD173" s="57"/>
      <c r="AE173" s="52"/>
      <c r="AF173" s="57"/>
      <c r="AG173" s="31"/>
      <c r="AH173" s="57"/>
      <c r="AI173" s="31"/>
      <c r="AJ173" s="57"/>
      <c r="AK173" s="31"/>
      <c r="AL173" s="57"/>
      <c r="AM173" s="762"/>
    </row>
    <row r="174" spans="1:39" s="1" customFormat="1" ht="52.5" customHeight="1">
      <c r="A174" s="762"/>
      <c r="B174" s="58" t="s">
        <v>249</v>
      </c>
      <c r="C174" s="770" t="s">
        <v>682</v>
      </c>
      <c r="D174" s="770"/>
      <c r="E174" s="770"/>
      <c r="F174" s="770"/>
      <c r="G174" s="734"/>
      <c r="H174" s="766" t="s">
        <v>22</v>
      </c>
      <c r="I174" s="49"/>
      <c r="J174" s="57"/>
      <c r="K174" s="49"/>
      <c r="L174" s="57"/>
      <c r="M174" s="49"/>
      <c r="N174" s="57"/>
      <c r="O174" s="49"/>
      <c r="P174" s="57"/>
      <c r="Q174" s="49"/>
      <c r="R174" s="57"/>
      <c r="S174" s="49"/>
      <c r="T174" s="57"/>
      <c r="U174" s="49"/>
      <c r="V174" s="57"/>
      <c r="W174" s="31"/>
      <c r="X174" s="32"/>
      <c r="Y174" s="31"/>
      <c r="Z174" s="32"/>
      <c r="AA174" s="31"/>
      <c r="AB174" s="32"/>
      <c r="AC174" s="31"/>
      <c r="AD174" s="34"/>
      <c r="AE174" s="31"/>
      <c r="AF174" s="34"/>
      <c r="AG174" s="31"/>
      <c r="AH174" s="34"/>
      <c r="AI174" s="31"/>
      <c r="AJ174" s="34"/>
      <c r="AK174" s="31"/>
      <c r="AL174" s="34"/>
      <c r="AM174" s="762"/>
    </row>
    <row r="175" spans="1:39" s="1" customFormat="1" ht="7.5" customHeight="1">
      <c r="A175" s="738"/>
      <c r="B175" s="58"/>
      <c r="C175" s="741"/>
      <c r="D175" s="754"/>
      <c r="E175" s="754"/>
      <c r="F175" s="754"/>
      <c r="G175" s="733"/>
      <c r="H175" s="766"/>
      <c r="I175" s="49"/>
      <c r="J175" s="57"/>
      <c r="K175" s="49"/>
      <c r="L175" s="57"/>
      <c r="M175" s="49"/>
      <c r="N175" s="57"/>
      <c r="O175" s="49"/>
      <c r="P175" s="57"/>
      <c r="Q175" s="49"/>
      <c r="R175" s="57"/>
      <c r="S175" s="49"/>
      <c r="T175" s="57"/>
      <c r="U175" s="49"/>
      <c r="V175" s="57"/>
      <c r="W175" s="31"/>
      <c r="X175" s="32"/>
      <c r="Y175" s="31"/>
      <c r="Z175" s="32"/>
      <c r="AA175" s="31"/>
      <c r="AB175" s="32"/>
      <c r="AC175" s="31"/>
      <c r="AD175" s="34"/>
      <c r="AE175" s="31"/>
      <c r="AF175" s="34"/>
      <c r="AG175" s="31"/>
      <c r="AH175" s="34"/>
      <c r="AI175" s="31"/>
      <c r="AJ175" s="34"/>
      <c r="AK175" s="31"/>
      <c r="AL175" s="34"/>
      <c r="AM175" s="762"/>
    </row>
    <row r="176" spans="1:39" s="1" customFormat="1" ht="12.75" customHeight="1">
      <c r="A176" s="738"/>
      <c r="B176" s="58"/>
      <c r="C176" s="741"/>
      <c r="D176" s="772" t="s">
        <v>324</v>
      </c>
      <c r="E176" s="772"/>
      <c r="F176" s="772"/>
      <c r="G176" s="734"/>
      <c r="H176" s="766"/>
      <c r="I176" s="49" t="s">
        <v>13</v>
      </c>
      <c r="J176" s="57"/>
      <c r="K176" s="49" t="s">
        <v>13</v>
      </c>
      <c r="L176" s="57"/>
      <c r="M176" s="49" t="s">
        <v>13</v>
      </c>
      <c r="N176" s="57"/>
      <c r="O176" s="49" t="s">
        <v>13</v>
      </c>
      <c r="P176" s="57"/>
      <c r="Q176" s="49" t="s">
        <v>13</v>
      </c>
      <c r="R176" s="57"/>
      <c r="S176" s="49" t="s">
        <v>13</v>
      </c>
      <c r="T176" s="57"/>
      <c r="U176" s="49" t="s">
        <v>13</v>
      </c>
      <c r="V176" s="57"/>
      <c r="W176" s="49" t="s">
        <v>13</v>
      </c>
      <c r="X176" s="57"/>
      <c r="Y176" s="52">
        <v>92.685223388544856</v>
      </c>
      <c r="Z176" s="57"/>
      <c r="AA176" s="52">
        <v>93.496894992614983</v>
      </c>
      <c r="AB176" s="57"/>
      <c r="AC176" s="52">
        <v>95.262479280996075</v>
      </c>
      <c r="AD176" s="57"/>
      <c r="AE176" s="52">
        <v>95.977010930122802</v>
      </c>
      <c r="AF176" s="57"/>
      <c r="AG176" s="52">
        <v>95.812852338095183</v>
      </c>
      <c r="AH176" s="57"/>
      <c r="AI176" s="52">
        <v>97.270591183703075</v>
      </c>
      <c r="AJ176" s="57"/>
      <c r="AK176" s="52">
        <v>96.942608448159973</v>
      </c>
      <c r="AL176" s="57"/>
      <c r="AM176" s="762"/>
    </row>
    <row r="177" spans="1:39" s="1" customFormat="1" ht="12.75" customHeight="1">
      <c r="A177" s="738"/>
      <c r="B177" s="58"/>
      <c r="C177" s="741"/>
      <c r="D177" s="772" t="s">
        <v>305</v>
      </c>
      <c r="E177" s="772"/>
      <c r="F177" s="772"/>
      <c r="G177" s="734"/>
      <c r="H177" s="766"/>
      <c r="I177" s="49" t="s">
        <v>13</v>
      </c>
      <c r="J177" s="57"/>
      <c r="K177" s="49" t="s">
        <v>13</v>
      </c>
      <c r="L177" s="57"/>
      <c r="M177" s="49" t="s">
        <v>13</v>
      </c>
      <c r="N177" s="57"/>
      <c r="O177" s="49" t="s">
        <v>13</v>
      </c>
      <c r="P177" s="57"/>
      <c r="Q177" s="49" t="s">
        <v>13</v>
      </c>
      <c r="R177" s="57"/>
      <c r="S177" s="49" t="s">
        <v>13</v>
      </c>
      <c r="T177" s="57"/>
      <c r="U177" s="49" t="s">
        <v>13</v>
      </c>
      <c r="V177" s="57"/>
      <c r="W177" s="49" t="s">
        <v>13</v>
      </c>
      <c r="X177" s="57"/>
      <c r="Y177" s="49">
        <v>96.264387809996876</v>
      </c>
      <c r="Z177" s="57"/>
      <c r="AA177" s="49">
        <v>96.868090810892909</v>
      </c>
      <c r="AB177" s="57"/>
      <c r="AC177" s="49">
        <v>97.797171856022231</v>
      </c>
      <c r="AD177" s="57"/>
      <c r="AE177" s="49">
        <v>98.273385541816864</v>
      </c>
      <c r="AF177" s="57"/>
      <c r="AG177" s="49">
        <v>97.951624402424585</v>
      </c>
      <c r="AH177" s="57"/>
      <c r="AI177" s="49">
        <v>98.700114484548706</v>
      </c>
      <c r="AJ177" s="57"/>
      <c r="AK177" s="49">
        <v>98.222402104604242</v>
      </c>
      <c r="AL177" s="57"/>
      <c r="AM177" s="762"/>
    </row>
    <row r="178" spans="1:39" s="1" customFormat="1" ht="12.75" customHeight="1">
      <c r="A178" s="738"/>
      <c r="B178" s="58"/>
      <c r="C178" s="741"/>
      <c r="D178" s="772" t="s">
        <v>287</v>
      </c>
      <c r="E178" s="772"/>
      <c r="F178" s="772"/>
      <c r="G178" s="734"/>
      <c r="H178" s="766"/>
      <c r="I178" s="49" t="s">
        <v>13</v>
      </c>
      <c r="J178" s="57"/>
      <c r="K178" s="49" t="s">
        <v>13</v>
      </c>
      <c r="L178" s="57"/>
      <c r="M178" s="49" t="s">
        <v>13</v>
      </c>
      <c r="N178" s="57"/>
      <c r="O178" s="49" t="s">
        <v>13</v>
      </c>
      <c r="P178" s="57"/>
      <c r="Q178" s="49" t="s">
        <v>13</v>
      </c>
      <c r="R178" s="57"/>
      <c r="S178" s="49" t="s">
        <v>13</v>
      </c>
      <c r="T178" s="57"/>
      <c r="U178" s="49" t="s">
        <v>13</v>
      </c>
      <c r="V178" s="57"/>
      <c r="W178" s="49" t="s">
        <v>13</v>
      </c>
      <c r="X178" s="57"/>
      <c r="Y178" s="49">
        <v>89.120540521727222</v>
      </c>
      <c r="Z178" s="57"/>
      <c r="AA178" s="49">
        <v>90.150364861061021</v>
      </c>
      <c r="AB178" s="57"/>
      <c r="AC178" s="49">
        <v>92.74253531848349</v>
      </c>
      <c r="AD178" s="57"/>
      <c r="AE178" s="49">
        <v>93.687280023122284</v>
      </c>
      <c r="AF178" s="57"/>
      <c r="AG178" s="49">
        <v>93.682249320248133</v>
      </c>
      <c r="AH178" s="57"/>
      <c r="AI178" s="49">
        <v>95.84385002000397</v>
      </c>
      <c r="AJ178" s="57"/>
      <c r="AK178" s="49">
        <v>95.665382909475568</v>
      </c>
      <c r="AL178" s="57"/>
      <c r="AM178" s="762"/>
    </row>
    <row r="179" spans="1:39" s="1" customFormat="1" ht="12.75" customHeight="1">
      <c r="A179" s="738"/>
      <c r="B179" s="58"/>
      <c r="C179" s="741"/>
      <c r="D179" s="734"/>
      <c r="E179" s="734"/>
      <c r="F179" s="734"/>
      <c r="G179" s="734"/>
      <c r="H179" s="766"/>
      <c r="I179" s="49"/>
      <c r="J179" s="57"/>
      <c r="K179" s="49"/>
      <c r="L179" s="57"/>
      <c r="M179" s="49"/>
      <c r="N179" s="57"/>
      <c r="O179" s="49"/>
      <c r="P179" s="57"/>
      <c r="Q179" s="49"/>
      <c r="R179" s="57"/>
      <c r="S179" s="49"/>
      <c r="T179" s="57"/>
      <c r="U179" s="49"/>
      <c r="V179" s="57"/>
      <c r="W179" s="49"/>
      <c r="X179" s="57"/>
      <c r="Y179" s="49"/>
      <c r="Z179" s="57"/>
      <c r="AA179" s="31"/>
      <c r="AB179" s="32"/>
      <c r="AC179" s="31"/>
      <c r="AD179" s="32"/>
      <c r="AE179" s="31"/>
      <c r="AF179" s="32"/>
      <c r="AG179" s="31"/>
      <c r="AH179" s="32"/>
      <c r="AI179" s="31"/>
      <c r="AJ179" s="32"/>
      <c r="AK179" s="31"/>
      <c r="AL179" s="32"/>
      <c r="AM179" s="762"/>
    </row>
    <row r="180" spans="1:39" s="1" customFormat="1" ht="12.75" customHeight="1">
      <c r="A180" s="738"/>
      <c r="B180" s="58"/>
      <c r="C180" s="741"/>
      <c r="D180" s="772" t="s">
        <v>288</v>
      </c>
      <c r="E180" s="772"/>
      <c r="F180" s="772"/>
      <c r="G180" s="754"/>
      <c r="H180" s="766"/>
      <c r="I180" s="49"/>
      <c r="J180" s="57"/>
      <c r="K180" s="49"/>
      <c r="L180" s="57"/>
      <c r="M180" s="49"/>
      <c r="N180" s="57"/>
      <c r="O180" s="49"/>
      <c r="P180" s="57"/>
      <c r="Q180" s="49"/>
      <c r="R180" s="57"/>
      <c r="S180" s="49"/>
      <c r="T180" s="57"/>
      <c r="U180" s="49"/>
      <c r="V180" s="57"/>
      <c r="W180" s="31"/>
      <c r="X180" s="32"/>
      <c r="Y180" s="31"/>
      <c r="Z180" s="32"/>
      <c r="AA180" s="31"/>
      <c r="AB180" s="32"/>
      <c r="AC180" s="31"/>
      <c r="AD180" s="32"/>
      <c r="AE180" s="31"/>
      <c r="AF180" s="32"/>
      <c r="AG180" s="31"/>
      <c r="AH180" s="32"/>
      <c r="AI180" s="31"/>
      <c r="AJ180" s="32"/>
      <c r="AK180" s="31"/>
      <c r="AL180" s="32"/>
      <c r="AM180" s="762"/>
    </row>
    <row r="181" spans="1:39" s="1" customFormat="1" ht="12.75" customHeight="1">
      <c r="A181" s="738"/>
      <c r="B181" s="58"/>
      <c r="C181" s="741"/>
      <c r="D181" s="754"/>
      <c r="E181" s="807" t="s">
        <v>68</v>
      </c>
      <c r="F181" s="807"/>
      <c r="G181" s="754"/>
      <c r="H181" s="766"/>
      <c r="I181" s="159" t="s">
        <v>13</v>
      </c>
      <c r="J181" s="160"/>
      <c r="K181" s="159" t="s">
        <v>13</v>
      </c>
      <c r="L181" s="160"/>
      <c r="M181" s="159" t="s">
        <v>13</v>
      </c>
      <c r="N181" s="160"/>
      <c r="O181" s="159" t="s">
        <v>13</v>
      </c>
      <c r="P181" s="160"/>
      <c r="Q181" s="159" t="s">
        <v>13</v>
      </c>
      <c r="R181" s="160"/>
      <c r="S181" s="159" t="s">
        <v>13</v>
      </c>
      <c r="T181" s="160"/>
      <c r="U181" s="159" t="s">
        <v>13</v>
      </c>
      <c r="V181" s="160"/>
      <c r="W181" s="159" t="s">
        <v>13</v>
      </c>
      <c r="X181" s="160"/>
      <c r="Y181" s="49">
        <v>93.164252912607708</v>
      </c>
      <c r="Z181" s="57"/>
      <c r="AA181" s="49">
        <v>92.408374012090505</v>
      </c>
      <c r="AB181" s="57"/>
      <c r="AC181" s="49">
        <v>94.242642725544343</v>
      </c>
      <c r="AD181" s="57"/>
      <c r="AE181" s="49">
        <v>96.726390792869395</v>
      </c>
      <c r="AF181" s="57"/>
      <c r="AG181" s="49">
        <v>94.482983654876335</v>
      </c>
      <c r="AH181" s="57"/>
      <c r="AI181" s="49">
        <v>96.392006531029921</v>
      </c>
      <c r="AJ181" s="57"/>
      <c r="AK181" s="49">
        <v>96.041249841014476</v>
      </c>
      <c r="AL181" s="57"/>
      <c r="AM181" s="762"/>
    </row>
    <row r="182" spans="1:39" s="1" customFormat="1" ht="12.75" customHeight="1">
      <c r="A182" s="738"/>
      <c r="B182" s="58"/>
      <c r="C182" s="741"/>
      <c r="D182" s="754"/>
      <c r="E182" s="807" t="s">
        <v>69</v>
      </c>
      <c r="F182" s="807"/>
      <c r="G182" s="754"/>
      <c r="H182" s="766"/>
      <c r="I182" s="159" t="s">
        <v>13</v>
      </c>
      <c r="J182" s="160"/>
      <c r="K182" s="159" t="s">
        <v>13</v>
      </c>
      <c r="L182" s="160"/>
      <c r="M182" s="159" t="s">
        <v>13</v>
      </c>
      <c r="N182" s="160"/>
      <c r="O182" s="159" t="s">
        <v>13</v>
      </c>
      <c r="P182" s="160"/>
      <c r="Q182" s="159" t="s">
        <v>13</v>
      </c>
      <c r="R182" s="160"/>
      <c r="S182" s="159" t="s">
        <v>13</v>
      </c>
      <c r="T182" s="160"/>
      <c r="U182" s="159" t="s">
        <v>13</v>
      </c>
      <c r="V182" s="160"/>
      <c r="W182" s="159" t="s">
        <v>13</v>
      </c>
      <c r="X182" s="160"/>
      <c r="Y182" s="49">
        <v>97.122931493290878</v>
      </c>
      <c r="Z182" s="57"/>
      <c r="AA182" s="49">
        <v>97.220674988845545</v>
      </c>
      <c r="AB182" s="57"/>
      <c r="AC182" s="49">
        <v>98.03017040279984</v>
      </c>
      <c r="AD182" s="57"/>
      <c r="AE182" s="49">
        <v>98.591612332725589</v>
      </c>
      <c r="AF182" s="57"/>
      <c r="AG182" s="49">
        <v>98.254845185672451</v>
      </c>
      <c r="AH182" s="57"/>
      <c r="AI182" s="49">
        <v>98.89246339884113</v>
      </c>
      <c r="AJ182" s="57"/>
      <c r="AK182" s="49">
        <v>98.810768089292495</v>
      </c>
      <c r="AL182" s="57"/>
      <c r="AM182" s="762"/>
    </row>
    <row r="183" spans="1:39" s="1" customFormat="1" ht="12.75" customHeight="1">
      <c r="A183" s="738"/>
      <c r="B183" s="58"/>
      <c r="C183" s="741"/>
      <c r="D183" s="754"/>
      <c r="E183" s="807" t="s">
        <v>70</v>
      </c>
      <c r="F183" s="807"/>
      <c r="G183" s="754"/>
      <c r="H183" s="766"/>
      <c r="I183" s="159" t="s">
        <v>13</v>
      </c>
      <c r="J183" s="160"/>
      <c r="K183" s="159" t="s">
        <v>13</v>
      </c>
      <c r="L183" s="160"/>
      <c r="M183" s="159" t="s">
        <v>13</v>
      </c>
      <c r="N183" s="160"/>
      <c r="O183" s="159" t="s">
        <v>13</v>
      </c>
      <c r="P183" s="160"/>
      <c r="Q183" s="159" t="s">
        <v>13</v>
      </c>
      <c r="R183" s="160"/>
      <c r="S183" s="159" t="s">
        <v>13</v>
      </c>
      <c r="T183" s="160"/>
      <c r="U183" s="159" t="s">
        <v>13</v>
      </c>
      <c r="V183" s="160"/>
      <c r="W183" s="159" t="s">
        <v>13</v>
      </c>
      <c r="X183" s="160"/>
      <c r="Y183" s="49">
        <v>95.88065719464818</v>
      </c>
      <c r="Z183" s="57"/>
      <c r="AA183" s="49">
        <v>96.521788253168467</v>
      </c>
      <c r="AB183" s="57"/>
      <c r="AC183" s="49">
        <v>97.562990985495688</v>
      </c>
      <c r="AD183" s="57"/>
      <c r="AE183" s="49">
        <v>97.851441276474588</v>
      </c>
      <c r="AF183" s="57"/>
      <c r="AG183" s="49">
        <v>97.667937799716626</v>
      </c>
      <c r="AH183" s="57"/>
      <c r="AI183" s="49">
        <v>98.46132691736041</v>
      </c>
      <c r="AJ183" s="57"/>
      <c r="AK183" s="49">
        <v>98.227717279572801</v>
      </c>
      <c r="AL183" s="57"/>
      <c r="AM183" s="762"/>
    </row>
    <row r="184" spans="1:39" s="1" customFormat="1" ht="12.75" customHeight="1">
      <c r="A184" s="738"/>
      <c r="B184" s="58"/>
      <c r="C184" s="741"/>
      <c r="D184" s="754"/>
      <c r="E184" s="807" t="s">
        <v>71</v>
      </c>
      <c r="F184" s="807"/>
      <c r="G184" s="754"/>
      <c r="H184" s="766"/>
      <c r="I184" s="159" t="s">
        <v>13</v>
      </c>
      <c r="J184" s="160"/>
      <c r="K184" s="159" t="s">
        <v>13</v>
      </c>
      <c r="L184" s="160"/>
      <c r="M184" s="159" t="s">
        <v>13</v>
      </c>
      <c r="N184" s="160"/>
      <c r="O184" s="159" t="s">
        <v>13</v>
      </c>
      <c r="P184" s="160"/>
      <c r="Q184" s="159" t="s">
        <v>13</v>
      </c>
      <c r="R184" s="160"/>
      <c r="S184" s="159" t="s">
        <v>13</v>
      </c>
      <c r="T184" s="160"/>
      <c r="U184" s="159" t="s">
        <v>13</v>
      </c>
      <c r="V184" s="160"/>
      <c r="W184" s="159" t="s">
        <v>13</v>
      </c>
      <c r="X184" s="160"/>
      <c r="Y184" s="49">
        <v>92.840035757947348</v>
      </c>
      <c r="Z184" s="57"/>
      <c r="AA184" s="49">
        <v>95.077910307801872</v>
      </c>
      <c r="AB184" s="57"/>
      <c r="AC184" s="49">
        <v>96.212618636221066</v>
      </c>
      <c r="AD184" s="57"/>
      <c r="AE184" s="49">
        <v>96.726256574955116</v>
      </c>
      <c r="AF184" s="57"/>
      <c r="AG184" s="49">
        <v>96.774957547811766</v>
      </c>
      <c r="AH184" s="57"/>
      <c r="AI184" s="49">
        <v>98.015335613353017</v>
      </c>
      <c r="AJ184" s="57"/>
      <c r="AK184" s="49">
        <v>97.396863728612558</v>
      </c>
      <c r="AL184" s="57"/>
      <c r="AM184" s="762"/>
    </row>
    <row r="185" spans="1:39" s="1" customFormat="1" ht="12.75" customHeight="1">
      <c r="A185" s="738"/>
      <c r="B185" s="58"/>
      <c r="C185" s="741"/>
      <c r="D185" s="754"/>
      <c r="E185" s="807" t="s">
        <v>72</v>
      </c>
      <c r="F185" s="807"/>
      <c r="G185" s="754"/>
      <c r="H185" s="766"/>
      <c r="I185" s="159" t="s">
        <v>13</v>
      </c>
      <c r="J185" s="160"/>
      <c r="K185" s="159" t="s">
        <v>13</v>
      </c>
      <c r="L185" s="160"/>
      <c r="M185" s="159" t="s">
        <v>13</v>
      </c>
      <c r="N185" s="160"/>
      <c r="O185" s="159" t="s">
        <v>13</v>
      </c>
      <c r="P185" s="160"/>
      <c r="Q185" s="159" t="s">
        <v>13</v>
      </c>
      <c r="R185" s="160"/>
      <c r="S185" s="159" t="s">
        <v>13</v>
      </c>
      <c r="T185" s="160"/>
      <c r="U185" s="159" t="s">
        <v>13</v>
      </c>
      <c r="V185" s="160"/>
      <c r="W185" s="159" t="s">
        <v>13</v>
      </c>
      <c r="X185" s="160"/>
      <c r="Y185" s="49">
        <v>88.532452232432917</v>
      </c>
      <c r="Z185" s="57"/>
      <c r="AA185" s="49">
        <v>89.916311123909381</v>
      </c>
      <c r="AB185" s="57"/>
      <c r="AC185" s="49">
        <v>92.826726105917061</v>
      </c>
      <c r="AD185" s="57"/>
      <c r="AE185" s="49">
        <v>93.201050604475739</v>
      </c>
      <c r="AF185" s="57"/>
      <c r="AG185" s="49">
        <v>94.614966134535905</v>
      </c>
      <c r="AH185" s="57"/>
      <c r="AI185" s="49">
        <v>96.319034316987256</v>
      </c>
      <c r="AJ185" s="57"/>
      <c r="AK185" s="49">
        <v>95.889052107255907</v>
      </c>
      <c r="AL185" s="57"/>
      <c r="AM185" s="762"/>
    </row>
    <row r="186" spans="1:39" s="1" customFormat="1" ht="12.75" customHeight="1">
      <c r="A186" s="738"/>
      <c r="B186" s="58"/>
      <c r="C186" s="741"/>
      <c r="D186" s="754"/>
      <c r="E186" s="807" t="s">
        <v>73</v>
      </c>
      <c r="F186" s="807"/>
      <c r="G186" s="754"/>
      <c r="H186" s="766"/>
      <c r="I186" s="159" t="s">
        <v>13</v>
      </c>
      <c r="J186" s="160"/>
      <c r="K186" s="159" t="s">
        <v>13</v>
      </c>
      <c r="L186" s="160"/>
      <c r="M186" s="159" t="s">
        <v>13</v>
      </c>
      <c r="N186" s="160"/>
      <c r="O186" s="159" t="s">
        <v>13</v>
      </c>
      <c r="P186" s="160"/>
      <c r="Q186" s="159" t="s">
        <v>13</v>
      </c>
      <c r="R186" s="160"/>
      <c r="S186" s="159" t="s">
        <v>13</v>
      </c>
      <c r="T186" s="160"/>
      <c r="U186" s="159" t="s">
        <v>13</v>
      </c>
      <c r="V186" s="160"/>
      <c r="W186" s="159" t="s">
        <v>13</v>
      </c>
      <c r="X186" s="160"/>
      <c r="Y186" s="49">
        <v>76.456059927318535</v>
      </c>
      <c r="Z186" s="57"/>
      <c r="AA186" s="49">
        <v>80.208157387463999</v>
      </c>
      <c r="AB186" s="57"/>
      <c r="AC186" s="49">
        <v>86.46672682636644</v>
      </c>
      <c r="AD186" s="57"/>
      <c r="AE186" s="49">
        <v>86.452909958320348</v>
      </c>
      <c r="AF186" s="57"/>
      <c r="AG186" s="49">
        <v>88.347308560739506</v>
      </c>
      <c r="AH186" s="57"/>
      <c r="AI186" s="49">
        <v>92.42984809072577</v>
      </c>
      <c r="AJ186" s="57"/>
      <c r="AK186" s="49">
        <v>92.229186545429755</v>
      </c>
      <c r="AL186" s="57"/>
      <c r="AM186" s="762"/>
    </row>
    <row r="187" spans="1:39" s="1" customFormat="1" ht="7.5" customHeight="1">
      <c r="A187" s="738"/>
      <c r="B187" s="58"/>
      <c r="C187" s="741"/>
      <c r="D187" s="754"/>
      <c r="E187" s="734"/>
      <c r="F187" s="734"/>
      <c r="G187" s="754"/>
      <c r="H187" s="766"/>
      <c r="I187" s="49"/>
      <c r="J187" s="57"/>
      <c r="K187" s="49"/>
      <c r="L187" s="57"/>
      <c r="M187" s="49"/>
      <c r="N187" s="57"/>
      <c r="O187" s="49"/>
      <c r="P187" s="57"/>
      <c r="Q187" s="49"/>
      <c r="R187" s="57"/>
      <c r="S187" s="49"/>
      <c r="T187" s="57"/>
      <c r="U187" s="49"/>
      <c r="V187" s="57"/>
      <c r="W187" s="31"/>
      <c r="X187" s="32"/>
      <c r="Y187" s="31"/>
      <c r="Z187" s="32"/>
      <c r="AA187" s="31"/>
      <c r="AB187" s="32"/>
      <c r="AC187" s="31"/>
      <c r="AD187" s="32"/>
      <c r="AE187" s="31"/>
      <c r="AF187" s="32"/>
      <c r="AG187" s="31"/>
      <c r="AH187" s="32"/>
      <c r="AI187" s="31"/>
      <c r="AJ187" s="32"/>
      <c r="AK187" s="31"/>
      <c r="AL187" s="32"/>
      <c r="AM187" s="762"/>
    </row>
    <row r="188" spans="1:39" s="1" customFormat="1" ht="12.75" customHeight="1">
      <c r="A188" s="738"/>
      <c r="B188" s="58"/>
      <c r="C188" s="741"/>
      <c r="D188" s="772" t="s">
        <v>683</v>
      </c>
      <c r="E188" s="772"/>
      <c r="F188" s="772"/>
      <c r="G188" s="754"/>
      <c r="H188" s="766"/>
      <c r="I188" s="49"/>
      <c r="J188" s="57"/>
      <c r="K188" s="49"/>
      <c r="L188" s="57"/>
      <c r="M188" s="49"/>
      <c r="N188" s="57"/>
      <c r="O188" s="49"/>
      <c r="P188" s="57"/>
      <c r="Q188" s="49"/>
      <c r="R188" s="57"/>
      <c r="S188" s="49"/>
      <c r="T188" s="57"/>
      <c r="U188" s="49"/>
      <c r="V188" s="57"/>
      <c r="W188" s="31"/>
      <c r="X188" s="32"/>
      <c r="Y188" s="31"/>
      <c r="Z188" s="32"/>
      <c r="AA188" s="31"/>
      <c r="AB188" s="32"/>
      <c r="AC188" s="31"/>
      <c r="AD188" s="32"/>
      <c r="AE188" s="31"/>
      <c r="AF188" s="32"/>
      <c r="AG188" s="31"/>
      <c r="AH188" s="32"/>
      <c r="AI188" s="31"/>
      <c r="AJ188" s="32"/>
      <c r="AK188" s="31"/>
      <c r="AL188" s="32"/>
      <c r="AM188" s="762"/>
    </row>
    <row r="189" spans="1:39" s="1" customFormat="1" ht="12.75" customHeight="1">
      <c r="A189" s="738"/>
      <c r="B189" s="58"/>
      <c r="C189" s="741"/>
      <c r="D189" s="754"/>
      <c r="E189" s="809" t="s">
        <v>684</v>
      </c>
      <c r="F189" s="809"/>
      <c r="G189" s="754"/>
      <c r="H189" s="766"/>
      <c r="I189" s="159" t="s">
        <v>13</v>
      </c>
      <c r="J189" s="160"/>
      <c r="K189" s="159" t="s">
        <v>13</v>
      </c>
      <c r="L189" s="160"/>
      <c r="M189" s="159" t="s">
        <v>13</v>
      </c>
      <c r="N189" s="160"/>
      <c r="O189" s="159" t="s">
        <v>13</v>
      </c>
      <c r="P189" s="160"/>
      <c r="Q189" s="159" t="s">
        <v>13</v>
      </c>
      <c r="R189" s="160"/>
      <c r="S189" s="159" t="s">
        <v>13</v>
      </c>
      <c r="T189" s="160"/>
      <c r="U189" s="159" t="s">
        <v>13</v>
      </c>
      <c r="V189" s="160"/>
      <c r="W189" s="159" t="s">
        <v>13</v>
      </c>
      <c r="X189" s="160"/>
      <c r="Y189" s="49">
        <v>70.090935005977755</v>
      </c>
      <c r="Z189" s="57"/>
      <c r="AA189" s="49">
        <v>73.25627279397186</v>
      </c>
      <c r="AB189" s="57"/>
      <c r="AC189" s="49">
        <v>78.210725099895001</v>
      </c>
      <c r="AD189" s="57"/>
      <c r="AE189" s="49">
        <v>79.767915907465905</v>
      </c>
      <c r="AF189" s="57"/>
      <c r="AG189" s="49">
        <v>80.244415345034383</v>
      </c>
      <c r="AH189" s="57"/>
      <c r="AI189" s="49">
        <v>85.665721702321306</v>
      </c>
      <c r="AJ189" s="57"/>
      <c r="AK189" s="49">
        <v>83.490821208351861</v>
      </c>
      <c r="AL189" s="57"/>
      <c r="AM189" s="762"/>
    </row>
    <row r="190" spans="1:39" s="1" customFormat="1" ht="12.75" customHeight="1">
      <c r="A190" s="738"/>
      <c r="B190" s="58"/>
      <c r="C190" s="741"/>
      <c r="D190" s="754"/>
      <c r="E190" s="809" t="s">
        <v>685</v>
      </c>
      <c r="F190" s="809"/>
      <c r="G190" s="754"/>
      <c r="H190" s="766"/>
      <c r="I190" s="159" t="s">
        <v>13</v>
      </c>
      <c r="J190" s="160"/>
      <c r="K190" s="159" t="s">
        <v>13</v>
      </c>
      <c r="L190" s="160"/>
      <c r="M190" s="159" t="s">
        <v>13</v>
      </c>
      <c r="N190" s="160"/>
      <c r="O190" s="159" t="s">
        <v>13</v>
      </c>
      <c r="P190" s="160"/>
      <c r="Q190" s="159" t="s">
        <v>13</v>
      </c>
      <c r="R190" s="160"/>
      <c r="S190" s="159" t="s">
        <v>13</v>
      </c>
      <c r="T190" s="160"/>
      <c r="U190" s="159" t="s">
        <v>13</v>
      </c>
      <c r="V190" s="160"/>
      <c r="W190" s="159" t="s">
        <v>13</v>
      </c>
      <c r="X190" s="160"/>
      <c r="Y190" s="49">
        <v>92.323629085038277</v>
      </c>
      <c r="Z190" s="57"/>
      <c r="AA190" s="49">
        <v>93.993041136608994</v>
      </c>
      <c r="AB190" s="57"/>
      <c r="AC190" s="49">
        <v>95.579403609863718</v>
      </c>
      <c r="AD190" s="57"/>
      <c r="AE190" s="49">
        <v>95.136680159769199</v>
      </c>
      <c r="AF190" s="57"/>
      <c r="AG190" s="49">
        <v>95.348003132468634</v>
      </c>
      <c r="AH190" s="57"/>
      <c r="AI190" s="49">
        <v>97.18825191841519</v>
      </c>
      <c r="AJ190" s="57"/>
      <c r="AK190" s="49">
        <v>96.791525531011629</v>
      </c>
      <c r="AL190" s="57"/>
      <c r="AM190" s="762"/>
    </row>
    <row r="191" spans="1:39" s="1" customFormat="1" ht="23.25" customHeight="1">
      <c r="A191" s="738"/>
      <c r="B191" s="58"/>
      <c r="C191" s="741"/>
      <c r="D191" s="754"/>
      <c r="E191" s="808" t="s">
        <v>686</v>
      </c>
      <c r="F191" s="808"/>
      <c r="G191" s="808"/>
      <c r="H191" s="766"/>
      <c r="I191" s="159" t="s">
        <v>13</v>
      </c>
      <c r="J191" s="160"/>
      <c r="K191" s="159" t="s">
        <v>13</v>
      </c>
      <c r="L191" s="160"/>
      <c r="M191" s="159" t="s">
        <v>13</v>
      </c>
      <c r="N191" s="160"/>
      <c r="O191" s="159" t="s">
        <v>13</v>
      </c>
      <c r="P191" s="160"/>
      <c r="Q191" s="159" t="s">
        <v>13</v>
      </c>
      <c r="R191" s="160"/>
      <c r="S191" s="159" t="s">
        <v>13</v>
      </c>
      <c r="T191" s="160"/>
      <c r="U191" s="159" t="s">
        <v>13</v>
      </c>
      <c r="V191" s="160"/>
      <c r="W191" s="159" t="s">
        <v>13</v>
      </c>
      <c r="X191" s="160"/>
      <c r="Y191" s="49">
        <v>94.924908030490698</v>
      </c>
      <c r="Z191" s="57"/>
      <c r="AA191" s="49">
        <v>94.299606781625414</v>
      </c>
      <c r="AB191" s="57"/>
      <c r="AC191" s="49">
        <v>95.400852822600015</v>
      </c>
      <c r="AD191" s="57"/>
      <c r="AE191" s="49">
        <v>97.316477401274199</v>
      </c>
      <c r="AF191" s="57"/>
      <c r="AG191" s="49">
        <v>95.642040541247979</v>
      </c>
      <c r="AH191" s="57"/>
      <c r="AI191" s="49">
        <v>96.835510133460289</v>
      </c>
      <c r="AJ191" s="57"/>
      <c r="AK191" s="49">
        <v>96.579858504032913</v>
      </c>
      <c r="AL191" s="57"/>
      <c r="AM191" s="762"/>
    </row>
    <row r="192" spans="1:39" s="1" customFormat="1" ht="23.25" customHeight="1">
      <c r="A192" s="738"/>
      <c r="B192" s="58"/>
      <c r="C192" s="741"/>
      <c r="D192" s="754"/>
      <c r="E192" s="808" t="s">
        <v>687</v>
      </c>
      <c r="F192" s="808"/>
      <c r="G192" s="808"/>
      <c r="H192" s="766"/>
      <c r="I192" s="159" t="s">
        <v>13</v>
      </c>
      <c r="J192" s="160"/>
      <c r="K192" s="159" t="s">
        <v>13</v>
      </c>
      <c r="L192" s="160"/>
      <c r="M192" s="159" t="s">
        <v>13</v>
      </c>
      <c r="N192" s="160"/>
      <c r="O192" s="159" t="s">
        <v>13</v>
      </c>
      <c r="P192" s="160"/>
      <c r="Q192" s="159" t="s">
        <v>13</v>
      </c>
      <c r="R192" s="160"/>
      <c r="S192" s="159" t="s">
        <v>13</v>
      </c>
      <c r="T192" s="160"/>
      <c r="U192" s="159" t="s">
        <v>13</v>
      </c>
      <c r="V192" s="160"/>
      <c r="W192" s="159" t="s">
        <v>13</v>
      </c>
      <c r="X192" s="160"/>
      <c r="Y192" s="49">
        <v>98.542390761345828</v>
      </c>
      <c r="Z192" s="57"/>
      <c r="AA192" s="49">
        <v>98.612091309659078</v>
      </c>
      <c r="AB192" s="57"/>
      <c r="AC192" s="49">
        <v>98.829072412010817</v>
      </c>
      <c r="AD192" s="57"/>
      <c r="AE192" s="49">
        <v>98.985669767868629</v>
      </c>
      <c r="AF192" s="57"/>
      <c r="AG192" s="49">
        <v>98.603667502431662</v>
      </c>
      <c r="AH192" s="57"/>
      <c r="AI192" s="49">
        <v>99.189983915274212</v>
      </c>
      <c r="AJ192" s="57"/>
      <c r="AK192" s="49">
        <v>99.155335626863831</v>
      </c>
      <c r="AL192" s="57"/>
      <c r="AM192" s="762"/>
    </row>
    <row r="193" spans="1:39" s="1" customFormat="1" ht="26.25" customHeight="1">
      <c r="A193" s="738"/>
      <c r="B193" s="58"/>
      <c r="C193" s="741"/>
      <c r="D193" s="754"/>
      <c r="E193" s="808" t="s">
        <v>688</v>
      </c>
      <c r="F193" s="808"/>
      <c r="G193" s="808"/>
      <c r="H193" s="766"/>
      <c r="I193" s="159" t="s">
        <v>13</v>
      </c>
      <c r="J193" s="160"/>
      <c r="K193" s="159" t="s">
        <v>13</v>
      </c>
      <c r="L193" s="160"/>
      <c r="M193" s="159" t="s">
        <v>13</v>
      </c>
      <c r="N193" s="160"/>
      <c r="O193" s="159" t="s">
        <v>13</v>
      </c>
      <c r="P193" s="160"/>
      <c r="Q193" s="159" t="s">
        <v>13</v>
      </c>
      <c r="R193" s="160"/>
      <c r="S193" s="159" t="s">
        <v>13</v>
      </c>
      <c r="T193" s="160"/>
      <c r="U193" s="159" t="s">
        <v>13</v>
      </c>
      <c r="V193" s="160"/>
      <c r="W193" s="159" t="s">
        <v>13</v>
      </c>
      <c r="X193" s="160"/>
      <c r="Y193" s="49">
        <v>99.824694334682675</v>
      </c>
      <c r="Z193" s="57"/>
      <c r="AA193" s="49">
        <v>99.421056019471294</v>
      </c>
      <c r="AB193" s="57"/>
      <c r="AC193" s="49">
        <v>99.842305931430047</v>
      </c>
      <c r="AD193" s="57"/>
      <c r="AE193" s="49">
        <v>99.918395138814489</v>
      </c>
      <c r="AF193" s="57"/>
      <c r="AG193" s="49">
        <v>99.718484126134953</v>
      </c>
      <c r="AH193" s="57"/>
      <c r="AI193" s="49">
        <v>99.877557953073122</v>
      </c>
      <c r="AJ193" s="57"/>
      <c r="AK193" s="49">
        <v>99.578970529454153</v>
      </c>
      <c r="AL193" s="57"/>
      <c r="AM193" s="762"/>
    </row>
    <row r="194" spans="1:39" s="1" customFormat="1" ht="7.5" customHeight="1">
      <c r="A194" s="738"/>
      <c r="B194" s="58"/>
      <c r="C194" s="741"/>
      <c r="D194" s="754"/>
      <c r="E194" s="734"/>
      <c r="F194" s="734"/>
      <c r="G194" s="754"/>
      <c r="H194" s="766"/>
      <c r="I194" s="49"/>
      <c r="J194" s="57"/>
      <c r="K194" s="49"/>
      <c r="L194" s="57"/>
      <c r="M194" s="49"/>
      <c r="N194" s="57"/>
      <c r="O194" s="49"/>
      <c r="P194" s="57"/>
      <c r="Q194" s="49"/>
      <c r="R194" s="57"/>
      <c r="S194" s="49"/>
      <c r="T194" s="57"/>
      <c r="U194" s="49"/>
      <c r="V194" s="57"/>
      <c r="W194" s="31"/>
      <c r="X194" s="32"/>
      <c r="Y194" s="31"/>
      <c r="Z194" s="32"/>
      <c r="AA194" s="31"/>
      <c r="AB194" s="32"/>
      <c r="AC194" s="31"/>
      <c r="AD194" s="32"/>
      <c r="AE194" s="31"/>
      <c r="AF194" s="32"/>
      <c r="AG194" s="31"/>
      <c r="AH194" s="32"/>
      <c r="AI194" s="31"/>
      <c r="AJ194" s="32"/>
      <c r="AK194" s="31"/>
      <c r="AL194" s="32"/>
      <c r="AM194" s="762"/>
    </row>
    <row r="195" spans="1:39" s="1" customFormat="1" ht="12.75" customHeight="1">
      <c r="A195" s="738"/>
      <c r="B195" s="58"/>
      <c r="C195" s="741"/>
      <c r="D195" s="779" t="s">
        <v>689</v>
      </c>
      <c r="E195" s="779"/>
      <c r="F195" s="779"/>
      <c r="G195" s="754"/>
      <c r="H195" s="766"/>
      <c r="I195" s="49"/>
      <c r="J195" s="57"/>
      <c r="K195" s="49"/>
      <c r="L195" s="57"/>
      <c r="M195" s="49"/>
      <c r="N195" s="57"/>
      <c r="O195" s="49"/>
      <c r="P195" s="57"/>
      <c r="Q195" s="49"/>
      <c r="R195" s="57"/>
      <c r="S195" s="49"/>
      <c r="T195" s="57"/>
      <c r="U195" s="49"/>
      <c r="V195" s="57"/>
      <c r="W195" s="31"/>
      <c r="X195" s="32"/>
      <c r="Y195" s="31"/>
      <c r="Z195" s="32"/>
      <c r="AA195" s="31"/>
      <c r="AB195" s="32"/>
      <c r="AC195" s="31"/>
      <c r="AD195" s="32"/>
      <c r="AE195" s="31"/>
      <c r="AF195" s="32"/>
      <c r="AG195" s="31"/>
      <c r="AH195" s="32"/>
      <c r="AI195" s="31"/>
      <c r="AJ195" s="32"/>
      <c r="AK195" s="31"/>
      <c r="AL195" s="32"/>
      <c r="AM195" s="762"/>
    </row>
    <row r="196" spans="1:39" s="1" customFormat="1" ht="12.75" customHeight="1">
      <c r="A196" s="738"/>
      <c r="B196" s="58"/>
      <c r="C196" s="741"/>
      <c r="D196" s="738"/>
      <c r="E196" s="738" t="s">
        <v>690</v>
      </c>
      <c r="F196" s="738"/>
      <c r="G196" s="754"/>
      <c r="H196" s="766"/>
      <c r="I196" s="159" t="s">
        <v>13</v>
      </c>
      <c r="J196" s="160"/>
      <c r="K196" s="159" t="s">
        <v>13</v>
      </c>
      <c r="L196" s="160"/>
      <c r="M196" s="159" t="s">
        <v>13</v>
      </c>
      <c r="N196" s="160"/>
      <c r="O196" s="159" t="s">
        <v>13</v>
      </c>
      <c r="P196" s="160"/>
      <c r="Q196" s="159" t="s">
        <v>13</v>
      </c>
      <c r="R196" s="160"/>
      <c r="S196" s="159" t="s">
        <v>13</v>
      </c>
      <c r="T196" s="160"/>
      <c r="U196" s="159" t="s">
        <v>13</v>
      </c>
      <c r="V196" s="160"/>
      <c r="W196" s="159" t="s">
        <v>13</v>
      </c>
      <c r="X196" s="160"/>
      <c r="Y196" s="49">
        <v>97.674184815884885</v>
      </c>
      <c r="Z196" s="57"/>
      <c r="AA196" s="49">
        <v>98.097595493904137</v>
      </c>
      <c r="AB196" s="57"/>
      <c r="AC196" s="49">
        <v>98.94202981446395</v>
      </c>
      <c r="AD196" s="57"/>
      <c r="AE196" s="49">
        <v>98.82183839225462</v>
      </c>
      <c r="AF196" s="57"/>
      <c r="AG196" s="49">
        <v>98.924672224570415</v>
      </c>
      <c r="AH196" s="57"/>
      <c r="AI196" s="49">
        <v>99.454183120059128</v>
      </c>
      <c r="AJ196" s="57"/>
      <c r="AK196" s="49">
        <v>99.272885597111042</v>
      </c>
      <c r="AL196" s="57"/>
      <c r="AM196" s="762"/>
    </row>
    <row r="197" spans="1:39" s="1" customFormat="1" ht="12.75" customHeight="1">
      <c r="A197" s="738"/>
      <c r="B197" s="58"/>
      <c r="C197" s="741"/>
      <c r="D197" s="738"/>
      <c r="E197" s="738" t="s">
        <v>691</v>
      </c>
      <c r="F197" s="738"/>
      <c r="G197" s="754"/>
      <c r="H197" s="766"/>
      <c r="I197" s="159" t="s">
        <v>13</v>
      </c>
      <c r="J197" s="160"/>
      <c r="K197" s="159" t="s">
        <v>13</v>
      </c>
      <c r="L197" s="160"/>
      <c r="M197" s="159" t="s">
        <v>13</v>
      </c>
      <c r="N197" s="160"/>
      <c r="O197" s="159" t="s">
        <v>13</v>
      </c>
      <c r="P197" s="160"/>
      <c r="Q197" s="159" t="s">
        <v>13</v>
      </c>
      <c r="R197" s="160"/>
      <c r="S197" s="159" t="s">
        <v>13</v>
      </c>
      <c r="T197" s="160"/>
      <c r="U197" s="159" t="s">
        <v>13</v>
      </c>
      <c r="V197" s="160"/>
      <c r="W197" s="159" t="s">
        <v>13</v>
      </c>
      <c r="X197" s="160"/>
      <c r="Y197" s="49">
        <v>95.565155314523054</v>
      </c>
      <c r="Z197" s="57"/>
      <c r="AA197" s="49">
        <v>96.368639030395272</v>
      </c>
      <c r="AB197" s="57"/>
      <c r="AC197" s="49">
        <v>97.579592402183266</v>
      </c>
      <c r="AD197" s="57"/>
      <c r="AE197" s="49">
        <v>97.717828489941155</v>
      </c>
      <c r="AF197" s="57"/>
      <c r="AG197" s="49">
        <v>97.795761462660963</v>
      </c>
      <c r="AH197" s="57"/>
      <c r="AI197" s="49">
        <v>98.463143951566579</v>
      </c>
      <c r="AJ197" s="57"/>
      <c r="AK197" s="49">
        <v>97.71593218046813</v>
      </c>
      <c r="AL197" s="57"/>
      <c r="AM197" s="762"/>
    </row>
    <row r="198" spans="1:39" s="1" customFormat="1" ht="7.5" customHeight="1">
      <c r="A198" s="738"/>
      <c r="B198" s="58"/>
      <c r="C198" s="741"/>
      <c r="D198" s="738"/>
      <c r="E198" s="738"/>
      <c r="F198" s="738"/>
      <c r="G198" s="754"/>
      <c r="H198" s="766"/>
      <c r="I198" s="159"/>
      <c r="J198" s="160"/>
      <c r="K198" s="159"/>
      <c r="L198" s="160"/>
      <c r="M198" s="159"/>
      <c r="N198" s="160"/>
      <c r="O198" s="159"/>
      <c r="P198" s="160"/>
      <c r="Q198" s="159"/>
      <c r="R198" s="160"/>
      <c r="S198" s="159"/>
      <c r="T198" s="160"/>
      <c r="U198" s="159"/>
      <c r="V198" s="160"/>
      <c r="W198" s="159"/>
      <c r="X198" s="160"/>
      <c r="Y198" s="49"/>
      <c r="Z198" s="57"/>
      <c r="AA198" s="49"/>
      <c r="AB198" s="57"/>
      <c r="AC198" s="49"/>
      <c r="AD198" s="57"/>
      <c r="AE198" s="49"/>
      <c r="AF198" s="57"/>
      <c r="AG198" s="49"/>
      <c r="AH198" s="57"/>
      <c r="AI198" s="49"/>
      <c r="AJ198" s="57"/>
      <c r="AK198" s="49"/>
      <c r="AL198" s="57"/>
      <c r="AM198" s="762"/>
    </row>
    <row r="199" spans="1:39" s="1" customFormat="1" ht="12.75" customHeight="1">
      <c r="A199" s="738"/>
      <c r="B199" s="58"/>
      <c r="C199" s="741"/>
      <c r="D199" s="738"/>
      <c r="E199" s="779" t="s">
        <v>692</v>
      </c>
      <c r="F199" s="779"/>
      <c r="G199" s="779"/>
      <c r="H199" s="766"/>
      <c r="I199" s="159" t="s">
        <v>13</v>
      </c>
      <c r="J199" s="160"/>
      <c r="K199" s="159" t="s">
        <v>13</v>
      </c>
      <c r="L199" s="160"/>
      <c r="M199" s="159" t="s">
        <v>13</v>
      </c>
      <c r="N199" s="160"/>
      <c r="O199" s="159" t="s">
        <v>13</v>
      </c>
      <c r="P199" s="160"/>
      <c r="Q199" s="159" t="s">
        <v>13</v>
      </c>
      <c r="R199" s="160"/>
      <c r="S199" s="159" t="s">
        <v>13</v>
      </c>
      <c r="T199" s="160"/>
      <c r="U199" s="159" t="s">
        <v>13</v>
      </c>
      <c r="V199" s="160"/>
      <c r="W199" s="159" t="s">
        <v>13</v>
      </c>
      <c r="X199" s="160"/>
      <c r="Y199" s="49">
        <v>87.8267205039716</v>
      </c>
      <c r="Z199" s="57"/>
      <c r="AA199" s="49">
        <v>89.111808454584008</v>
      </c>
      <c r="AB199" s="57"/>
      <c r="AC199" s="49">
        <v>92.193509007104296</v>
      </c>
      <c r="AD199" s="57"/>
      <c r="AE199" s="49">
        <v>93.310600311421268</v>
      </c>
      <c r="AF199" s="57"/>
      <c r="AG199" s="49">
        <v>92.914973111963661</v>
      </c>
      <c r="AH199" s="57"/>
      <c r="AI199" s="49">
        <v>95.240245853762133</v>
      </c>
      <c r="AJ199" s="57"/>
      <c r="AK199" s="49">
        <v>94.838657598018287</v>
      </c>
      <c r="AL199" s="57"/>
      <c r="AM199" s="762"/>
    </row>
    <row r="200" spans="1:39" s="1" customFormat="1" ht="12.75" customHeight="1">
      <c r="A200" s="738"/>
      <c r="B200" s="58"/>
      <c r="C200" s="741"/>
      <c r="D200" s="762"/>
      <c r="E200" s="762"/>
      <c r="F200" s="221" t="s">
        <v>693</v>
      </c>
      <c r="G200" s="754"/>
      <c r="H200" s="766"/>
      <c r="I200" s="159" t="s">
        <v>13</v>
      </c>
      <c r="J200" s="160"/>
      <c r="K200" s="159" t="s">
        <v>13</v>
      </c>
      <c r="L200" s="160"/>
      <c r="M200" s="159" t="s">
        <v>13</v>
      </c>
      <c r="N200" s="160"/>
      <c r="O200" s="159" t="s">
        <v>13</v>
      </c>
      <c r="P200" s="160"/>
      <c r="Q200" s="159" t="s">
        <v>13</v>
      </c>
      <c r="R200" s="160"/>
      <c r="S200" s="159" t="s">
        <v>13</v>
      </c>
      <c r="T200" s="160"/>
      <c r="U200" s="159" t="s">
        <v>13</v>
      </c>
      <c r="V200" s="160"/>
      <c r="W200" s="159" t="s">
        <v>13</v>
      </c>
      <c r="X200" s="160"/>
      <c r="Y200" s="49">
        <v>94.523663512541873</v>
      </c>
      <c r="Z200" s="57"/>
      <c r="AA200" s="49">
        <v>93.644657386088213</v>
      </c>
      <c r="AB200" s="57"/>
      <c r="AC200" s="49">
        <v>94.8781012794243</v>
      </c>
      <c r="AD200" s="57"/>
      <c r="AE200" s="49">
        <v>97.938752849101476</v>
      </c>
      <c r="AF200" s="57"/>
      <c r="AG200" s="49">
        <v>94.281938418777202</v>
      </c>
      <c r="AH200" s="57"/>
      <c r="AI200" s="49">
        <v>96.216421951100202</v>
      </c>
      <c r="AJ200" s="57"/>
      <c r="AK200" s="49">
        <v>95.914990560730672</v>
      </c>
      <c r="AL200" s="57"/>
      <c r="AM200" s="762"/>
    </row>
    <row r="201" spans="1:39" s="1" customFormat="1" ht="24" customHeight="1">
      <c r="A201" s="738"/>
      <c r="B201" s="58"/>
      <c r="C201" s="741"/>
      <c r="D201" s="754"/>
      <c r="E201" s="762"/>
      <c r="F201" s="222" t="s">
        <v>694</v>
      </c>
      <c r="G201" s="754"/>
      <c r="H201" s="766"/>
      <c r="I201" s="159" t="s">
        <v>13</v>
      </c>
      <c r="J201" s="160"/>
      <c r="K201" s="159" t="s">
        <v>13</v>
      </c>
      <c r="L201" s="160"/>
      <c r="M201" s="159" t="s">
        <v>13</v>
      </c>
      <c r="N201" s="160"/>
      <c r="O201" s="159" t="s">
        <v>13</v>
      </c>
      <c r="P201" s="160"/>
      <c r="Q201" s="159" t="s">
        <v>13</v>
      </c>
      <c r="R201" s="160"/>
      <c r="S201" s="159" t="s">
        <v>13</v>
      </c>
      <c r="T201" s="160"/>
      <c r="U201" s="159" t="s">
        <v>13</v>
      </c>
      <c r="V201" s="160"/>
      <c r="W201" s="159" t="s">
        <v>13</v>
      </c>
      <c r="X201" s="160"/>
      <c r="Y201" s="49">
        <v>86.67161640530945</v>
      </c>
      <c r="Z201" s="57"/>
      <c r="AA201" s="49">
        <v>88.038683240451221</v>
      </c>
      <c r="AB201" s="57"/>
      <c r="AC201" s="49">
        <v>91.382817590989845</v>
      </c>
      <c r="AD201" s="57"/>
      <c r="AE201" s="49">
        <v>91.90726153966672</v>
      </c>
      <c r="AF201" s="57"/>
      <c r="AG201" s="49">
        <v>92.249147495483157</v>
      </c>
      <c r="AH201" s="57"/>
      <c r="AI201" s="49">
        <v>94.707727930594345</v>
      </c>
      <c r="AJ201" s="57"/>
      <c r="AK201" s="49">
        <v>94.25354698547072</v>
      </c>
      <c r="AL201" s="57"/>
      <c r="AM201" s="762"/>
    </row>
    <row r="202" spans="1:39" s="1" customFormat="1" ht="12.75" customHeight="1">
      <c r="A202" s="738"/>
      <c r="B202" s="58"/>
      <c r="C202" s="741"/>
      <c r="D202" s="754"/>
      <c r="E202" s="762"/>
      <c r="F202" s="223" t="s">
        <v>695</v>
      </c>
      <c r="G202" s="754"/>
      <c r="H202" s="766"/>
      <c r="I202" s="159" t="s">
        <v>13</v>
      </c>
      <c r="J202" s="160"/>
      <c r="K202" s="159" t="s">
        <v>13</v>
      </c>
      <c r="L202" s="160"/>
      <c r="M202" s="159" t="s">
        <v>13</v>
      </c>
      <c r="N202" s="160"/>
      <c r="O202" s="159" t="s">
        <v>13</v>
      </c>
      <c r="P202" s="160"/>
      <c r="Q202" s="159" t="s">
        <v>13</v>
      </c>
      <c r="R202" s="160"/>
      <c r="S202" s="159" t="s">
        <v>13</v>
      </c>
      <c r="T202" s="160"/>
      <c r="U202" s="159" t="s">
        <v>13</v>
      </c>
      <c r="V202" s="160"/>
      <c r="W202" s="159" t="s">
        <v>13</v>
      </c>
      <c r="X202" s="160"/>
      <c r="Y202" s="49">
        <v>92.669116813935531</v>
      </c>
      <c r="Z202" s="57"/>
      <c r="AA202" s="49">
        <v>93.815930298862497</v>
      </c>
      <c r="AB202" s="57"/>
      <c r="AC202" s="49">
        <v>96.616599236525431</v>
      </c>
      <c r="AD202" s="57"/>
      <c r="AE202" s="49">
        <v>96.831762490789401</v>
      </c>
      <c r="AF202" s="57"/>
      <c r="AG202" s="49">
        <v>96.581737373821525</v>
      </c>
      <c r="AH202" s="57"/>
      <c r="AI202" s="49">
        <v>97.990118314682121</v>
      </c>
      <c r="AJ202" s="57"/>
      <c r="AK202" s="49">
        <v>97.771988933266186</v>
      </c>
      <c r="AL202" s="57"/>
      <c r="AM202" s="762"/>
    </row>
    <row r="203" spans="1:39" s="1" customFormat="1" ht="30" customHeight="1">
      <c r="A203" s="738"/>
      <c r="B203" s="58"/>
      <c r="C203" s="741"/>
      <c r="D203" s="754"/>
      <c r="E203" s="762"/>
      <c r="F203" s="222" t="s">
        <v>696</v>
      </c>
      <c r="G203" s="754"/>
      <c r="H203" s="766"/>
      <c r="I203" s="159" t="s">
        <v>13</v>
      </c>
      <c r="J203" s="160"/>
      <c r="K203" s="159" t="s">
        <v>13</v>
      </c>
      <c r="L203" s="160"/>
      <c r="M203" s="159" t="s">
        <v>13</v>
      </c>
      <c r="N203" s="160"/>
      <c r="O203" s="159" t="s">
        <v>13</v>
      </c>
      <c r="P203" s="160"/>
      <c r="Q203" s="159" t="s">
        <v>13</v>
      </c>
      <c r="R203" s="160"/>
      <c r="S203" s="159" t="s">
        <v>13</v>
      </c>
      <c r="T203" s="160"/>
      <c r="U203" s="159" t="s">
        <v>13</v>
      </c>
      <c r="V203" s="160"/>
      <c r="W203" s="159" t="s">
        <v>13</v>
      </c>
      <c r="X203" s="160"/>
      <c r="Y203" s="49">
        <v>61.159846425619001</v>
      </c>
      <c r="Z203" s="57"/>
      <c r="AA203" s="49">
        <v>65.306685277573251</v>
      </c>
      <c r="AB203" s="57"/>
      <c r="AC203" s="49">
        <v>67.790097794446012</v>
      </c>
      <c r="AD203" s="57"/>
      <c r="AE203" s="49">
        <v>76.738671716795025</v>
      </c>
      <c r="AF203" s="57"/>
      <c r="AG203" s="49">
        <v>73.31157168240324</v>
      </c>
      <c r="AH203" s="57"/>
      <c r="AI203" s="49">
        <v>79.347242391672907</v>
      </c>
      <c r="AJ203" s="57"/>
      <c r="AK203" s="49">
        <v>78.241594086810338</v>
      </c>
      <c r="AL203" s="57"/>
      <c r="AM203" s="762"/>
    </row>
    <row r="204" spans="1:39" s="1" customFormat="1" ht="12.75" customHeight="1">
      <c r="A204" s="738"/>
      <c r="B204" s="58"/>
      <c r="C204" s="741"/>
      <c r="D204" s="754"/>
      <c r="E204" s="762"/>
      <c r="F204" s="223" t="s">
        <v>697</v>
      </c>
      <c r="G204" s="754"/>
      <c r="H204" s="766"/>
      <c r="I204" s="159" t="s">
        <v>13</v>
      </c>
      <c r="J204" s="160"/>
      <c r="K204" s="159" t="s">
        <v>13</v>
      </c>
      <c r="L204" s="160"/>
      <c r="M204" s="159" t="s">
        <v>13</v>
      </c>
      <c r="N204" s="160"/>
      <c r="O204" s="159" t="s">
        <v>13</v>
      </c>
      <c r="P204" s="160"/>
      <c r="Q204" s="159" t="s">
        <v>13</v>
      </c>
      <c r="R204" s="160"/>
      <c r="S204" s="159" t="s">
        <v>13</v>
      </c>
      <c r="T204" s="160"/>
      <c r="U204" s="159" t="s">
        <v>13</v>
      </c>
      <c r="V204" s="160"/>
      <c r="W204" s="159" t="s">
        <v>13</v>
      </c>
      <c r="X204" s="160"/>
      <c r="Y204" s="49">
        <v>96.241693737677593</v>
      </c>
      <c r="Z204" s="57"/>
      <c r="AA204" s="49">
        <v>99.216625396463371</v>
      </c>
      <c r="AB204" s="57"/>
      <c r="AC204" s="49">
        <v>92.678309254422317</v>
      </c>
      <c r="AD204" s="57"/>
      <c r="AE204" s="49">
        <v>94.859186945846091</v>
      </c>
      <c r="AF204" s="57"/>
      <c r="AG204" s="49" t="s">
        <v>13</v>
      </c>
      <c r="AH204" s="57"/>
      <c r="AI204" s="49" t="s">
        <v>13</v>
      </c>
      <c r="AJ204" s="57"/>
      <c r="AK204" s="49">
        <v>99.374835205347736</v>
      </c>
      <c r="AL204" s="57"/>
      <c r="AM204" s="762"/>
    </row>
    <row r="205" spans="1:39" s="1" customFormat="1" ht="12.75" customHeight="1" thickBot="1">
      <c r="A205" s="205"/>
      <c r="B205" s="162"/>
      <c r="C205" s="163"/>
      <c r="D205" s="218"/>
      <c r="E205" s="123"/>
      <c r="F205" s="224"/>
      <c r="G205" s="218"/>
      <c r="H205" s="119"/>
      <c r="I205" s="225"/>
      <c r="J205" s="226"/>
      <c r="K205" s="225"/>
      <c r="L205" s="226"/>
      <c r="M205" s="225"/>
      <c r="N205" s="226"/>
      <c r="O205" s="225"/>
      <c r="P205" s="226"/>
      <c r="Q205" s="225"/>
      <c r="R205" s="226"/>
      <c r="S205" s="225"/>
      <c r="T205" s="226"/>
      <c r="U205" s="225"/>
      <c r="V205" s="226"/>
      <c r="W205" s="225"/>
      <c r="X205" s="226"/>
      <c r="Y205" s="206"/>
      <c r="Z205" s="207"/>
      <c r="AA205" s="206"/>
      <c r="AB205" s="207"/>
      <c r="AC205" s="206"/>
      <c r="AD205" s="227"/>
      <c r="AE205" s="120"/>
      <c r="AF205" s="124"/>
      <c r="AG205" s="120"/>
      <c r="AH205" s="124"/>
      <c r="AI205" s="120"/>
      <c r="AJ205" s="124"/>
      <c r="AK205" s="120"/>
      <c r="AL205" s="124"/>
      <c r="AM205" s="762"/>
    </row>
    <row r="206" spans="1:39" s="14" customFormat="1" ht="13.7" customHeight="1">
      <c r="A206" s="127" t="s">
        <v>1140</v>
      </c>
      <c r="B206" s="128"/>
      <c r="C206" s="129"/>
      <c r="D206" s="129"/>
      <c r="E206" s="129"/>
      <c r="F206" s="129"/>
      <c r="G206" s="130"/>
      <c r="H206" s="131"/>
      <c r="I206" s="31"/>
      <c r="J206" s="32"/>
      <c r="K206" s="31"/>
      <c r="L206" s="32"/>
      <c r="M206" s="31"/>
      <c r="N206" s="32"/>
      <c r="O206" s="31"/>
      <c r="P206" s="32"/>
      <c r="Q206" s="31"/>
      <c r="R206" s="32"/>
      <c r="S206" s="31"/>
      <c r="T206" s="32"/>
      <c r="U206" s="31"/>
      <c r="V206" s="32"/>
      <c r="W206" s="31"/>
      <c r="X206" s="32"/>
      <c r="Y206" s="31"/>
      <c r="Z206" s="32"/>
      <c r="AA206" s="31"/>
      <c r="AB206" s="32"/>
      <c r="AC206" s="31"/>
      <c r="AD206" s="32"/>
      <c r="AE206" s="31"/>
      <c r="AF206" s="32"/>
      <c r="AG206" s="31"/>
      <c r="AH206" s="32"/>
      <c r="AI206" s="31"/>
      <c r="AJ206" s="32"/>
      <c r="AK206" s="31"/>
      <c r="AL206" s="32"/>
      <c r="AM206" s="133"/>
    </row>
    <row r="207" spans="1:39" s="14" customFormat="1" ht="13.7" customHeight="1">
      <c r="A207" s="134" t="s">
        <v>1141</v>
      </c>
      <c r="B207" s="134"/>
      <c r="C207" s="134"/>
      <c r="D207" s="134"/>
      <c r="E207" s="134"/>
      <c r="F207" s="134"/>
      <c r="G207" s="134"/>
      <c r="H207" s="134"/>
      <c r="I207" s="31"/>
      <c r="J207" s="34"/>
      <c r="K207" s="31"/>
      <c r="L207" s="34"/>
      <c r="M207" s="31"/>
      <c r="N207" s="34"/>
      <c r="O207" s="31"/>
      <c r="P207" s="34"/>
      <c r="Q207" s="31"/>
      <c r="R207" s="34"/>
      <c r="S207" s="31"/>
      <c r="T207" s="34"/>
      <c r="U207" s="31"/>
      <c r="V207" s="34"/>
      <c r="W207" s="31"/>
      <c r="X207" s="32"/>
      <c r="Y207" s="31"/>
      <c r="Z207" s="32"/>
      <c r="AA207" s="31"/>
      <c r="AB207" s="32"/>
      <c r="AC207" s="31"/>
      <c r="AD207" s="32"/>
      <c r="AE207" s="31"/>
      <c r="AF207" s="32"/>
      <c r="AG207" s="31"/>
      <c r="AH207" s="32"/>
      <c r="AI207" s="31"/>
      <c r="AJ207" s="32"/>
      <c r="AK207" s="31"/>
      <c r="AL207" s="32"/>
      <c r="AM207" s="133"/>
    </row>
    <row r="208" spans="1:39" s="14" customFormat="1" ht="9" customHeight="1">
      <c r="A208" s="135"/>
      <c r="B208" s="135"/>
      <c r="C208" s="135"/>
      <c r="D208" s="135"/>
      <c r="E208" s="135"/>
      <c r="F208" s="135"/>
      <c r="G208" s="135"/>
      <c r="H208" s="135"/>
      <c r="I208" s="59"/>
      <c r="J208" s="85"/>
      <c r="K208" s="59"/>
      <c r="L208" s="85"/>
      <c r="M208" s="59"/>
      <c r="N208" s="85"/>
      <c r="O208" s="59"/>
      <c r="P208" s="85"/>
      <c r="Q208" s="59"/>
      <c r="R208" s="85"/>
      <c r="S208" s="59"/>
      <c r="T208" s="85"/>
      <c r="U208" s="59"/>
      <c r="V208" s="85"/>
      <c r="W208" s="31"/>
      <c r="X208" s="32"/>
      <c r="Y208" s="31"/>
      <c r="Z208" s="32"/>
      <c r="AA208" s="31"/>
      <c r="AB208" s="32"/>
      <c r="AC208" s="31"/>
      <c r="AD208" s="32"/>
      <c r="AE208" s="31"/>
      <c r="AF208" s="32"/>
      <c r="AG208" s="31"/>
      <c r="AH208" s="32"/>
      <c r="AI208" s="31"/>
      <c r="AJ208" s="32"/>
      <c r="AK208" s="31"/>
      <c r="AL208" s="32"/>
      <c r="AM208" s="133"/>
    </row>
    <row r="209" spans="1:39" s="6" customFormat="1" ht="27" customHeight="1">
      <c r="A209" s="786" t="s">
        <v>334</v>
      </c>
      <c r="B209" s="786"/>
      <c r="C209" s="786"/>
      <c r="D209" s="786"/>
      <c r="E209" s="786"/>
      <c r="F209" s="786"/>
      <c r="G209" s="786"/>
      <c r="H209" s="786"/>
      <c r="I209" s="786"/>
      <c r="J209" s="786"/>
      <c r="K209" s="786"/>
      <c r="L209" s="786"/>
      <c r="M209" s="786"/>
      <c r="N209" s="786"/>
      <c r="O209" s="786"/>
      <c r="P209" s="786"/>
      <c r="Q209" s="786"/>
      <c r="R209" s="786"/>
      <c r="S209" s="786"/>
      <c r="T209" s="786"/>
      <c r="U209" s="786"/>
      <c r="V209" s="786"/>
      <c r="W209" s="786"/>
      <c r="X209" s="786"/>
      <c r="Y209" s="786"/>
      <c r="Z209" s="786"/>
      <c r="AA209" s="786"/>
      <c r="AB209" s="693"/>
      <c r="AC209" s="31"/>
      <c r="AD209" s="34"/>
      <c r="AE209" s="31"/>
      <c r="AF209" s="34"/>
      <c r="AG209" s="31"/>
      <c r="AH209" s="34"/>
      <c r="AI209" s="31"/>
      <c r="AJ209" s="34"/>
      <c r="AK209" s="31"/>
      <c r="AL209" s="34"/>
      <c r="AM209" s="134"/>
    </row>
    <row r="210" spans="1:39" s="6" customFormat="1" ht="27" customHeight="1">
      <c r="A210" s="786" t="s">
        <v>335</v>
      </c>
      <c r="B210" s="786"/>
      <c r="C210" s="786"/>
      <c r="D210" s="786"/>
      <c r="E210" s="786"/>
      <c r="F210" s="786"/>
      <c r="G210" s="786"/>
      <c r="H210" s="786"/>
      <c r="I210" s="786"/>
      <c r="J210" s="786"/>
      <c r="K210" s="786"/>
      <c r="L210" s="786"/>
      <c r="M210" s="786"/>
      <c r="N210" s="786"/>
      <c r="O210" s="786"/>
      <c r="P210" s="786"/>
      <c r="Q210" s="786"/>
      <c r="R210" s="786"/>
      <c r="S210" s="786"/>
      <c r="T210" s="786"/>
      <c r="U210" s="786"/>
      <c r="V210" s="786"/>
      <c r="W210" s="786"/>
      <c r="X210" s="786"/>
      <c r="Y210" s="786"/>
      <c r="Z210" s="786"/>
      <c r="AA210" s="786"/>
      <c r="AB210" s="693"/>
      <c r="AC210" s="31"/>
      <c r="AD210" s="34"/>
      <c r="AE210" s="31"/>
      <c r="AF210" s="34"/>
      <c r="AG210" s="31"/>
      <c r="AH210" s="34"/>
      <c r="AI210" s="31"/>
      <c r="AJ210" s="34"/>
      <c r="AK210" s="31"/>
      <c r="AL210" s="34"/>
      <c r="AM210" s="134"/>
    </row>
    <row r="211" spans="1:39" s="6" customFormat="1" ht="27" customHeight="1">
      <c r="A211" s="786" t="s">
        <v>336</v>
      </c>
      <c r="B211" s="786"/>
      <c r="C211" s="786"/>
      <c r="D211" s="786"/>
      <c r="E211" s="786"/>
      <c r="F211" s="786"/>
      <c r="G211" s="786"/>
      <c r="H211" s="786"/>
      <c r="I211" s="786"/>
      <c r="J211" s="786"/>
      <c r="K211" s="786"/>
      <c r="L211" s="786"/>
      <c r="M211" s="786"/>
      <c r="N211" s="786"/>
      <c r="O211" s="786"/>
      <c r="P211" s="786"/>
      <c r="Q211" s="786"/>
      <c r="R211" s="786"/>
      <c r="S211" s="786"/>
      <c r="T211" s="786"/>
      <c r="U211" s="786"/>
      <c r="V211" s="786"/>
      <c r="W211" s="786"/>
      <c r="X211" s="786"/>
      <c r="Y211" s="786"/>
      <c r="Z211" s="786"/>
      <c r="AA211" s="786"/>
      <c r="AB211" s="693"/>
      <c r="AC211" s="31"/>
      <c r="AD211" s="34"/>
      <c r="AE211" s="31"/>
      <c r="AF211" s="34"/>
      <c r="AG211" s="31"/>
      <c r="AH211" s="34"/>
      <c r="AI211" s="31"/>
      <c r="AJ211" s="34"/>
      <c r="AK211" s="31"/>
      <c r="AL211" s="34"/>
      <c r="AM211" s="134"/>
    </row>
    <row r="212" spans="1:39" s="6" customFormat="1" ht="27" customHeight="1">
      <c r="A212" s="786" t="s">
        <v>337</v>
      </c>
      <c r="B212" s="786"/>
      <c r="C212" s="786"/>
      <c r="D212" s="786"/>
      <c r="E212" s="786"/>
      <c r="F212" s="786"/>
      <c r="G212" s="786"/>
      <c r="H212" s="786"/>
      <c r="I212" s="786"/>
      <c r="J212" s="786"/>
      <c r="K212" s="786"/>
      <c r="L212" s="786"/>
      <c r="M212" s="786"/>
      <c r="N212" s="786"/>
      <c r="O212" s="786"/>
      <c r="P212" s="786"/>
      <c r="Q212" s="786"/>
      <c r="R212" s="786"/>
      <c r="S212" s="786"/>
      <c r="T212" s="786"/>
      <c r="U212" s="786"/>
      <c r="V212" s="786"/>
      <c r="W212" s="786"/>
      <c r="X212" s="786"/>
      <c r="Y212" s="786"/>
      <c r="Z212" s="786"/>
      <c r="AA212" s="786"/>
      <c r="AB212" s="693"/>
      <c r="AC212" s="31"/>
      <c r="AD212" s="34"/>
      <c r="AE212" s="31"/>
      <c r="AF212" s="34"/>
      <c r="AG212" s="31"/>
      <c r="AH212" s="34"/>
      <c r="AI212" s="31"/>
      <c r="AJ212" s="34"/>
      <c r="AK212" s="31"/>
      <c r="AL212" s="34"/>
      <c r="AM212" s="134"/>
    </row>
    <row r="213" spans="1:39" s="6" customFormat="1" ht="27" customHeight="1">
      <c r="A213" s="786" t="s">
        <v>698</v>
      </c>
      <c r="B213" s="786"/>
      <c r="C213" s="786"/>
      <c r="D213" s="786"/>
      <c r="E213" s="786"/>
      <c r="F213" s="786"/>
      <c r="G213" s="786"/>
      <c r="H213" s="786"/>
      <c r="I213" s="786"/>
      <c r="J213" s="786"/>
      <c r="K213" s="786"/>
      <c r="L213" s="786"/>
      <c r="M213" s="786"/>
      <c r="N213" s="786"/>
      <c r="O213" s="786"/>
      <c r="P213" s="786"/>
      <c r="Q213" s="786"/>
      <c r="R213" s="786"/>
      <c r="S213" s="786"/>
      <c r="T213" s="786"/>
      <c r="U213" s="786"/>
      <c r="V213" s="786"/>
      <c r="W213" s="786"/>
      <c r="X213" s="786"/>
      <c r="Y213" s="786"/>
      <c r="Z213" s="786"/>
      <c r="AA213" s="786"/>
      <c r="AB213" s="693"/>
      <c r="AC213" s="31"/>
      <c r="AD213" s="34"/>
      <c r="AE213" s="31"/>
      <c r="AF213" s="34"/>
      <c r="AG213" s="31"/>
      <c r="AH213" s="34"/>
      <c r="AI213" s="31"/>
      <c r="AJ213" s="34"/>
      <c r="AK213" s="31"/>
      <c r="AL213" s="34"/>
      <c r="AM213" s="134"/>
    </row>
    <row r="214" spans="1:39" s="6" customFormat="1" ht="27" customHeight="1">
      <c r="A214" s="786" t="s">
        <v>699</v>
      </c>
      <c r="B214" s="786"/>
      <c r="C214" s="786"/>
      <c r="D214" s="786"/>
      <c r="E214" s="786"/>
      <c r="F214" s="786"/>
      <c r="G214" s="786"/>
      <c r="H214" s="786"/>
      <c r="I214" s="786"/>
      <c r="J214" s="786"/>
      <c r="K214" s="786"/>
      <c r="L214" s="786"/>
      <c r="M214" s="786"/>
      <c r="N214" s="786"/>
      <c r="O214" s="786"/>
      <c r="P214" s="786"/>
      <c r="Q214" s="786"/>
      <c r="R214" s="786"/>
      <c r="S214" s="786"/>
      <c r="T214" s="786"/>
      <c r="U214" s="786"/>
      <c r="V214" s="786"/>
      <c r="W214" s="786"/>
      <c r="X214" s="786"/>
      <c r="Y214" s="786"/>
      <c r="Z214" s="786"/>
      <c r="AA214" s="786"/>
      <c r="AB214" s="693"/>
      <c r="AC214" s="31"/>
      <c r="AD214" s="34"/>
      <c r="AE214" s="31"/>
      <c r="AF214" s="34"/>
      <c r="AG214" s="31"/>
      <c r="AH214" s="34"/>
      <c r="AI214" s="31"/>
      <c r="AJ214" s="34"/>
      <c r="AK214" s="31"/>
      <c r="AL214" s="34"/>
      <c r="AM214" s="134"/>
    </row>
    <row r="215" spans="1:39" s="6" customFormat="1" ht="27" customHeight="1">
      <c r="A215" s="786" t="s">
        <v>700</v>
      </c>
      <c r="B215" s="786"/>
      <c r="C215" s="786"/>
      <c r="D215" s="786"/>
      <c r="E215" s="786"/>
      <c r="F215" s="786"/>
      <c r="G215" s="786"/>
      <c r="H215" s="786"/>
      <c r="I215" s="786"/>
      <c r="J215" s="786"/>
      <c r="K215" s="786"/>
      <c r="L215" s="786"/>
      <c r="M215" s="786"/>
      <c r="N215" s="786"/>
      <c r="O215" s="786"/>
      <c r="P215" s="786"/>
      <c r="Q215" s="786"/>
      <c r="R215" s="786"/>
      <c r="S215" s="786"/>
      <c r="T215" s="786"/>
      <c r="U215" s="786"/>
      <c r="V215" s="786"/>
      <c r="W215" s="786"/>
      <c r="X215" s="786"/>
      <c r="Y215" s="786"/>
      <c r="Z215" s="786"/>
      <c r="AA215" s="786"/>
      <c r="AB215" s="693"/>
      <c r="AC215" s="31"/>
      <c r="AD215" s="34"/>
      <c r="AE215" s="31"/>
      <c r="AF215" s="34"/>
      <c r="AG215" s="31"/>
      <c r="AH215" s="34"/>
      <c r="AI215" s="31"/>
      <c r="AJ215" s="34"/>
      <c r="AK215" s="31"/>
      <c r="AL215" s="34"/>
      <c r="AM215" s="134"/>
    </row>
    <row r="216" spans="1:39" s="6" customFormat="1" ht="27" customHeight="1">
      <c r="A216" s="786" t="s">
        <v>701</v>
      </c>
      <c r="B216" s="786"/>
      <c r="C216" s="786"/>
      <c r="D216" s="786"/>
      <c r="E216" s="786"/>
      <c r="F216" s="786"/>
      <c r="G216" s="786"/>
      <c r="H216" s="786"/>
      <c r="I216" s="786"/>
      <c r="J216" s="786"/>
      <c r="K216" s="786"/>
      <c r="L216" s="786"/>
      <c r="M216" s="786"/>
      <c r="N216" s="786"/>
      <c r="O216" s="786"/>
      <c r="P216" s="786"/>
      <c r="Q216" s="786"/>
      <c r="R216" s="786"/>
      <c r="S216" s="786"/>
      <c r="T216" s="786"/>
      <c r="U216" s="786"/>
      <c r="V216" s="786"/>
      <c r="W216" s="786"/>
      <c r="X216" s="786"/>
      <c r="Y216" s="786"/>
      <c r="Z216" s="786"/>
      <c r="AA216" s="786"/>
      <c r="AB216" s="693"/>
      <c r="AC216" s="31"/>
      <c r="AD216" s="34"/>
      <c r="AE216" s="31"/>
      <c r="AF216" s="34"/>
      <c r="AG216" s="31"/>
      <c r="AH216" s="34"/>
      <c r="AI216" s="31"/>
      <c r="AJ216" s="34"/>
      <c r="AK216" s="31"/>
      <c r="AL216" s="34"/>
      <c r="AM216" s="134"/>
    </row>
  </sheetData>
  <customSheetViews>
    <customSheetView guid="{ABA2F15F-C24E-4EE0-8B6A-C223C7B3C6D4}" scale="70" showGridLines="0">
      <pane xSplit="5.3680781758957652" ySplit="4" topLeftCell="G53" activePane="bottomRight" state="frozen"/>
      <selection pane="bottomRight"/>
      <pageMargins left="0.7" right="0.7" top="0.75" bottom="0.75" header="0.3" footer="0.3"/>
      <pageSetup paperSize="9" orientation="portrait" r:id="rId1"/>
    </customSheetView>
  </customSheetViews>
  <mergeCells count="72">
    <mergeCell ref="E55:F55"/>
    <mergeCell ref="D34:F34"/>
    <mergeCell ref="D8:F8"/>
    <mergeCell ref="E16:F16"/>
    <mergeCell ref="C47:F47"/>
    <mergeCell ref="E10:F10"/>
    <mergeCell ref="E36:F36"/>
    <mergeCell ref="E29:F29"/>
    <mergeCell ref="E23:F23"/>
    <mergeCell ref="E35:F35"/>
    <mergeCell ref="E54:F54"/>
    <mergeCell ref="C161:F161"/>
    <mergeCell ref="D145:F145"/>
    <mergeCell ref="C57:F57"/>
    <mergeCell ref="D144:F144"/>
    <mergeCell ref="D148:F148"/>
    <mergeCell ref="E150:F150"/>
    <mergeCell ref="E152:F152"/>
    <mergeCell ref="E153:F153"/>
    <mergeCell ref="E154:F154"/>
    <mergeCell ref="D158:F158"/>
    <mergeCell ref="C59:E59"/>
    <mergeCell ref="C142:F142"/>
    <mergeCell ref="D164:F164"/>
    <mergeCell ref="D171:F171"/>
    <mergeCell ref="C174:F174"/>
    <mergeCell ref="D172:F172"/>
    <mergeCell ref="E181:F181"/>
    <mergeCell ref="D165:F165"/>
    <mergeCell ref="C169:F169"/>
    <mergeCell ref="D177:F177"/>
    <mergeCell ref="D180:F180"/>
    <mergeCell ref="C163:F163"/>
    <mergeCell ref="C167:F167"/>
    <mergeCell ref="B4:AC4"/>
    <mergeCell ref="E22:F22"/>
    <mergeCell ref="D21:F21"/>
    <mergeCell ref="E9:F9"/>
    <mergeCell ref="E53:F53"/>
    <mergeCell ref="D49:F49"/>
    <mergeCell ref="D51:F51"/>
    <mergeCell ref="E42:F42"/>
    <mergeCell ref="E52:F52"/>
    <mergeCell ref="C6:F6"/>
    <mergeCell ref="D159:F159"/>
    <mergeCell ref="C156:F156"/>
    <mergeCell ref="E151:F151"/>
    <mergeCell ref="D146:F146"/>
    <mergeCell ref="A216:AA216"/>
    <mergeCell ref="A213:AA213"/>
    <mergeCell ref="A214:AA214"/>
    <mergeCell ref="A215:AA215"/>
    <mergeCell ref="E199:G199"/>
    <mergeCell ref="A210:AA210"/>
    <mergeCell ref="A211:AA211"/>
    <mergeCell ref="A212:AA212"/>
    <mergeCell ref="A209:AA209"/>
    <mergeCell ref="D195:F195"/>
    <mergeCell ref="E182:F182"/>
    <mergeCell ref="E191:G191"/>
    <mergeCell ref="D178:F178"/>
    <mergeCell ref="D170:F170"/>
    <mergeCell ref="E184:F184"/>
    <mergeCell ref="E192:G192"/>
    <mergeCell ref="E193:G193"/>
    <mergeCell ref="D188:F188"/>
    <mergeCell ref="E183:F183"/>
    <mergeCell ref="E190:F190"/>
    <mergeCell ref="D176:F176"/>
    <mergeCell ref="E189:F189"/>
    <mergeCell ref="E186:F186"/>
    <mergeCell ref="E185:F185"/>
  </mergeCell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dimension ref="A1:AM257"/>
  <sheetViews>
    <sheetView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53" style="5" customWidth="1"/>
    <col min="7" max="7" width="5.85546875" style="5" customWidth="1"/>
    <col min="8" max="8" width="15.28515625"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9"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39">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4"/>
      <c r="AE1" s="31"/>
      <c r="AF1" s="34"/>
      <c r="AG1" s="31"/>
      <c r="AH1" s="34"/>
      <c r="AI1" s="31"/>
      <c r="AJ1" s="34"/>
      <c r="AK1" s="31"/>
      <c r="AL1" s="34"/>
      <c r="AM1" s="228"/>
    </row>
    <row r="2" spans="1:39" ht="15"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4"/>
      <c r="AE2" s="31"/>
      <c r="AF2" s="34"/>
      <c r="AG2" s="31"/>
      <c r="AH2" s="34"/>
      <c r="AI2" s="31"/>
      <c r="AJ2" s="34"/>
      <c r="AK2" s="31"/>
      <c r="AL2" s="34"/>
      <c r="AM2" s="228"/>
    </row>
    <row r="3" spans="1:39" ht="24">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36"/>
    </row>
    <row r="4" spans="1:39" ht="36.950000000000003" customHeight="1">
      <c r="A4" s="140"/>
      <c r="B4" s="791" t="s">
        <v>606</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15"/>
      <c r="AE4" s="667"/>
      <c r="AF4" s="229"/>
      <c r="AG4" s="667"/>
      <c r="AH4" s="229"/>
      <c r="AI4" s="667"/>
      <c r="AJ4" s="229"/>
      <c r="AK4" s="667"/>
      <c r="AL4" s="229"/>
      <c r="AM4" s="228"/>
    </row>
    <row r="5" spans="1:39">
      <c r="A5" s="762"/>
      <c r="B5" s="55"/>
      <c r="C5" s="56"/>
      <c r="D5" s="56"/>
      <c r="E5" s="208"/>
      <c r="F5" s="208"/>
      <c r="G5" s="738"/>
      <c r="H5" s="766"/>
      <c r="I5" s="45"/>
      <c r="J5" s="32"/>
      <c r="K5" s="31"/>
      <c r="L5" s="32"/>
      <c r="M5" s="31"/>
      <c r="N5" s="32"/>
      <c r="O5" s="31"/>
      <c r="P5" s="32"/>
      <c r="Q5" s="31"/>
      <c r="R5" s="32"/>
      <c r="S5" s="31"/>
      <c r="T5" s="32"/>
      <c r="U5" s="31"/>
      <c r="V5" s="32"/>
      <c r="W5" s="31"/>
      <c r="X5" s="32"/>
      <c r="Y5" s="31"/>
      <c r="Z5" s="32"/>
      <c r="AA5" s="31"/>
      <c r="AB5" s="32"/>
      <c r="AC5" s="31"/>
      <c r="AD5" s="34"/>
      <c r="AE5" s="31"/>
      <c r="AF5" s="34"/>
      <c r="AG5" s="31"/>
      <c r="AH5" s="34"/>
      <c r="AI5" s="31"/>
      <c r="AJ5" s="34"/>
      <c r="AK5" s="31"/>
      <c r="AL5" s="34"/>
      <c r="AM5" s="228"/>
    </row>
    <row r="6" spans="1:39" ht="30" customHeight="1">
      <c r="A6" s="762"/>
      <c r="B6" s="153" t="s">
        <v>133</v>
      </c>
      <c r="C6" s="770" t="s">
        <v>303</v>
      </c>
      <c r="D6" s="770"/>
      <c r="E6" s="770"/>
      <c r="F6" s="770"/>
      <c r="G6" s="734"/>
      <c r="H6" s="766" t="s">
        <v>81</v>
      </c>
      <c r="I6" s="142">
        <v>98.3</v>
      </c>
      <c r="J6" s="60"/>
      <c r="K6" s="142" t="s">
        <v>13</v>
      </c>
      <c r="L6" s="60"/>
      <c r="M6" s="142">
        <v>98.3</v>
      </c>
      <c r="N6" s="60"/>
      <c r="O6" s="142" t="s">
        <v>13</v>
      </c>
      <c r="P6" s="60"/>
      <c r="Q6" s="100">
        <v>97.4</v>
      </c>
      <c r="R6" s="62"/>
      <c r="S6" s="142" t="s">
        <v>13</v>
      </c>
      <c r="T6" s="60"/>
      <c r="U6" s="45">
        <v>98.3</v>
      </c>
      <c r="V6" s="32"/>
      <c r="W6" s="142" t="s">
        <v>13</v>
      </c>
      <c r="X6" s="60"/>
      <c r="Y6" s="45">
        <v>98.6</v>
      </c>
      <c r="Z6" s="32"/>
      <c r="AA6" s="100" t="s">
        <v>13</v>
      </c>
      <c r="AB6" s="62"/>
      <c r="AC6" s="52">
        <v>98.760882454619463</v>
      </c>
      <c r="AD6" s="65"/>
      <c r="AE6" s="100" t="s">
        <v>13</v>
      </c>
      <c r="AF6" s="62"/>
      <c r="AG6" s="52">
        <v>98.8471008167691</v>
      </c>
      <c r="AH6" s="62"/>
      <c r="AI6" s="49"/>
      <c r="AJ6" s="62"/>
      <c r="AK6" s="49"/>
      <c r="AL6" s="62"/>
      <c r="AM6" s="228"/>
    </row>
    <row r="7" spans="1:39">
      <c r="A7" s="762"/>
      <c r="B7" s="58"/>
      <c r="C7" s="741"/>
      <c r="D7" s="741"/>
      <c r="E7" s="741"/>
      <c r="F7" s="762" t="s">
        <v>134</v>
      </c>
      <c r="G7" s="734"/>
      <c r="H7" s="766"/>
      <c r="I7" s="59" t="s">
        <v>13</v>
      </c>
      <c r="J7" s="60"/>
      <c r="K7" s="59" t="s">
        <v>13</v>
      </c>
      <c r="L7" s="60"/>
      <c r="M7" s="59" t="s">
        <v>13</v>
      </c>
      <c r="N7" s="60"/>
      <c r="O7" s="59" t="s">
        <v>13</v>
      </c>
      <c r="P7" s="60"/>
      <c r="Q7" s="49">
        <v>98.000000000000014</v>
      </c>
      <c r="R7" s="57"/>
      <c r="S7" s="61" t="s">
        <v>13</v>
      </c>
      <c r="T7" s="62"/>
      <c r="U7" s="49">
        <v>98.000000000000014</v>
      </c>
      <c r="V7" s="57"/>
      <c r="W7" s="61" t="s">
        <v>13</v>
      </c>
      <c r="X7" s="62"/>
      <c r="Y7" s="49">
        <v>100</v>
      </c>
      <c r="Z7" s="57"/>
      <c r="AA7" s="61" t="s">
        <v>13</v>
      </c>
      <c r="AB7" s="62"/>
      <c r="AC7" s="49">
        <v>100</v>
      </c>
      <c r="AD7" s="65"/>
      <c r="AE7" s="61" t="s">
        <v>13</v>
      </c>
      <c r="AF7" s="62"/>
      <c r="AG7" s="49">
        <v>100</v>
      </c>
      <c r="AH7" s="62"/>
      <c r="AI7" s="49"/>
      <c r="AJ7" s="62"/>
      <c r="AK7" s="49"/>
      <c r="AL7" s="62"/>
      <c r="AM7" s="228"/>
    </row>
    <row r="8" spans="1:39">
      <c r="A8" s="762"/>
      <c r="B8" s="58"/>
      <c r="C8" s="741"/>
      <c r="D8" s="741"/>
      <c r="E8" s="741"/>
      <c r="F8" s="762" t="s">
        <v>135</v>
      </c>
      <c r="G8" s="734"/>
      <c r="H8" s="766"/>
      <c r="I8" s="59" t="s">
        <v>13</v>
      </c>
      <c r="J8" s="60"/>
      <c r="K8" s="59" t="s">
        <v>13</v>
      </c>
      <c r="L8" s="60"/>
      <c r="M8" s="59" t="s">
        <v>13</v>
      </c>
      <c r="N8" s="60"/>
      <c r="O8" s="59" t="s">
        <v>13</v>
      </c>
      <c r="P8" s="60"/>
      <c r="Q8" s="49">
        <v>99.522711115943366</v>
      </c>
      <c r="R8" s="57"/>
      <c r="S8" s="61" t="s">
        <v>13</v>
      </c>
      <c r="T8" s="62"/>
      <c r="U8" s="49">
        <v>99.685004029589635</v>
      </c>
      <c r="V8" s="57"/>
      <c r="W8" s="61" t="s">
        <v>13</v>
      </c>
      <c r="X8" s="62"/>
      <c r="Y8" s="49">
        <v>99.149048938933205</v>
      </c>
      <c r="Z8" s="57"/>
      <c r="AA8" s="61" t="s">
        <v>13</v>
      </c>
      <c r="AB8" s="62"/>
      <c r="AC8" s="49">
        <v>98.191213975925692</v>
      </c>
      <c r="AD8" s="65"/>
      <c r="AE8" s="61" t="s">
        <v>13</v>
      </c>
      <c r="AF8" s="62"/>
      <c r="AG8" s="49">
        <v>98.22896740867391</v>
      </c>
      <c r="AH8" s="62"/>
      <c r="AI8" s="49"/>
      <c r="AJ8" s="62"/>
      <c r="AK8" s="49"/>
      <c r="AL8" s="62"/>
      <c r="AM8" s="228"/>
    </row>
    <row r="9" spans="1:39">
      <c r="A9" s="762"/>
      <c r="B9" s="58"/>
      <c r="C9" s="741"/>
      <c r="D9" s="741"/>
      <c r="E9" s="741"/>
      <c r="F9" s="762" t="s">
        <v>213</v>
      </c>
      <c r="G9" s="734"/>
      <c r="H9" s="766"/>
      <c r="I9" s="59" t="s">
        <v>13</v>
      </c>
      <c r="J9" s="60"/>
      <c r="K9" s="59" t="s">
        <v>13</v>
      </c>
      <c r="L9" s="60"/>
      <c r="M9" s="59" t="s">
        <v>13</v>
      </c>
      <c r="N9" s="60"/>
      <c r="O9" s="59" t="s">
        <v>13</v>
      </c>
      <c r="P9" s="60"/>
      <c r="Q9" s="49">
        <v>98.873259236293677</v>
      </c>
      <c r="R9" s="57"/>
      <c r="S9" s="61" t="s">
        <v>13</v>
      </c>
      <c r="T9" s="62"/>
      <c r="U9" s="49">
        <v>98.013593684178119</v>
      </c>
      <c r="V9" s="57"/>
      <c r="W9" s="61" t="s">
        <v>13</v>
      </c>
      <c r="X9" s="62"/>
      <c r="Y9" s="49">
        <v>98.104676611978476</v>
      </c>
      <c r="Z9" s="57"/>
      <c r="AA9" s="61" t="s">
        <v>13</v>
      </c>
      <c r="AB9" s="62"/>
      <c r="AC9" s="49">
        <v>98.181829037931251</v>
      </c>
      <c r="AD9" s="65"/>
      <c r="AE9" s="61" t="s">
        <v>13</v>
      </c>
      <c r="AF9" s="62"/>
      <c r="AG9" s="49">
        <v>98.373351793513535</v>
      </c>
      <c r="AH9" s="62"/>
      <c r="AI9" s="49"/>
      <c r="AJ9" s="62"/>
      <c r="AK9" s="49"/>
      <c r="AL9" s="62"/>
      <c r="AM9" s="228"/>
    </row>
    <row r="10" spans="1:39">
      <c r="A10" s="762"/>
      <c r="B10" s="58"/>
      <c r="C10" s="741"/>
      <c r="D10" s="741"/>
      <c r="E10" s="741"/>
      <c r="F10" s="762" t="s">
        <v>136</v>
      </c>
      <c r="G10" s="734"/>
      <c r="H10" s="766"/>
      <c r="I10" s="59" t="s">
        <v>13</v>
      </c>
      <c r="J10" s="60"/>
      <c r="K10" s="59" t="s">
        <v>13</v>
      </c>
      <c r="L10" s="60"/>
      <c r="M10" s="59" t="s">
        <v>13</v>
      </c>
      <c r="N10" s="60"/>
      <c r="O10" s="59" t="s">
        <v>13</v>
      </c>
      <c r="P10" s="60"/>
      <c r="Q10" s="49">
        <v>96.809928380973204</v>
      </c>
      <c r="R10" s="57"/>
      <c r="S10" s="61" t="s">
        <v>13</v>
      </c>
      <c r="T10" s="62"/>
      <c r="U10" s="49">
        <v>96.182255580861394</v>
      </c>
      <c r="V10" s="57"/>
      <c r="W10" s="61" t="s">
        <v>13</v>
      </c>
      <c r="X10" s="62"/>
      <c r="Y10" s="49">
        <v>96.784678045499263</v>
      </c>
      <c r="Z10" s="57"/>
      <c r="AA10" s="61" t="s">
        <v>13</v>
      </c>
      <c r="AB10" s="62"/>
      <c r="AC10" s="49">
        <v>97.438432302707128</v>
      </c>
      <c r="AD10" s="65"/>
      <c r="AE10" s="61" t="s">
        <v>13</v>
      </c>
      <c r="AF10" s="62"/>
      <c r="AG10" s="49">
        <v>97.25610916796245</v>
      </c>
      <c r="AH10" s="62"/>
      <c r="AI10" s="49"/>
      <c r="AJ10" s="62"/>
      <c r="AK10" s="49"/>
      <c r="AL10" s="62"/>
      <c r="AM10" s="228"/>
    </row>
    <row r="11" spans="1:39">
      <c r="A11" s="762"/>
      <c r="B11" s="58"/>
      <c r="C11" s="741"/>
      <c r="D11" s="741"/>
      <c r="E11" s="741"/>
      <c r="F11" s="762" t="s">
        <v>137</v>
      </c>
      <c r="G11" s="734"/>
      <c r="H11" s="766"/>
      <c r="I11" s="59" t="s">
        <v>13</v>
      </c>
      <c r="J11" s="60"/>
      <c r="K11" s="59" t="s">
        <v>13</v>
      </c>
      <c r="L11" s="60"/>
      <c r="M11" s="59" t="s">
        <v>13</v>
      </c>
      <c r="N11" s="60"/>
      <c r="O11" s="59" t="s">
        <v>13</v>
      </c>
      <c r="P11" s="60"/>
      <c r="Q11" s="49">
        <v>98.02510331761448</v>
      </c>
      <c r="R11" s="57"/>
      <c r="S11" s="61" t="s">
        <v>13</v>
      </c>
      <c r="T11" s="62"/>
      <c r="U11" s="49">
        <v>98.466162304971604</v>
      </c>
      <c r="V11" s="57"/>
      <c r="W11" s="61" t="s">
        <v>13</v>
      </c>
      <c r="X11" s="62"/>
      <c r="Y11" s="49">
        <v>98.398047417097729</v>
      </c>
      <c r="Z11" s="57"/>
      <c r="AA11" s="61" t="s">
        <v>13</v>
      </c>
      <c r="AB11" s="62"/>
      <c r="AC11" s="49">
        <v>97.146885069182602</v>
      </c>
      <c r="AD11" s="65"/>
      <c r="AE11" s="61" t="s">
        <v>13</v>
      </c>
      <c r="AF11" s="62"/>
      <c r="AG11" s="49">
        <v>97.938966182124659</v>
      </c>
      <c r="AH11" s="62"/>
      <c r="AI11" s="49"/>
      <c r="AJ11" s="62"/>
      <c r="AK11" s="49"/>
      <c r="AL11" s="62"/>
      <c r="AM11" s="228"/>
    </row>
    <row r="12" spans="1:39">
      <c r="A12" s="762"/>
      <c r="B12" s="58"/>
      <c r="C12" s="741"/>
      <c r="D12" s="741"/>
      <c r="E12" s="741"/>
      <c r="F12" s="762" t="s">
        <v>138</v>
      </c>
      <c r="G12" s="734"/>
      <c r="H12" s="766"/>
      <c r="I12" s="59" t="s">
        <v>13</v>
      </c>
      <c r="J12" s="60"/>
      <c r="K12" s="59" t="s">
        <v>13</v>
      </c>
      <c r="L12" s="60"/>
      <c r="M12" s="59" t="s">
        <v>13</v>
      </c>
      <c r="N12" s="60"/>
      <c r="O12" s="59" t="s">
        <v>13</v>
      </c>
      <c r="P12" s="60"/>
      <c r="Q12" s="49">
        <v>99.385330819196483</v>
      </c>
      <c r="R12" s="57"/>
      <c r="S12" s="61" t="s">
        <v>13</v>
      </c>
      <c r="T12" s="62"/>
      <c r="U12" s="49">
        <v>99.473036699749656</v>
      </c>
      <c r="V12" s="57"/>
      <c r="W12" s="61" t="s">
        <v>13</v>
      </c>
      <c r="X12" s="62"/>
      <c r="Y12" s="49">
        <v>99.555139433731938</v>
      </c>
      <c r="Z12" s="57"/>
      <c r="AA12" s="61" t="s">
        <v>13</v>
      </c>
      <c r="AB12" s="62"/>
      <c r="AC12" s="49">
        <v>99.754311552516583</v>
      </c>
      <c r="AD12" s="65"/>
      <c r="AE12" s="61" t="s">
        <v>13</v>
      </c>
      <c r="AF12" s="62"/>
      <c r="AG12" s="49">
        <v>99.747291340863868</v>
      </c>
      <c r="AH12" s="62"/>
      <c r="AI12" s="49"/>
      <c r="AJ12" s="62"/>
      <c r="AK12" s="49"/>
      <c r="AL12" s="62"/>
      <c r="AM12" s="228"/>
    </row>
    <row r="13" spans="1:39">
      <c r="A13" s="762"/>
      <c r="B13" s="58"/>
      <c r="C13" s="741"/>
      <c r="D13" s="741"/>
      <c r="E13" s="741"/>
      <c r="F13" s="762" t="s">
        <v>214</v>
      </c>
      <c r="G13" s="734"/>
      <c r="H13" s="766"/>
      <c r="I13" s="59" t="s">
        <v>13</v>
      </c>
      <c r="J13" s="60"/>
      <c r="K13" s="59" t="s">
        <v>13</v>
      </c>
      <c r="L13" s="60"/>
      <c r="M13" s="59" t="s">
        <v>13</v>
      </c>
      <c r="N13" s="60"/>
      <c r="O13" s="59" t="s">
        <v>13</v>
      </c>
      <c r="P13" s="60"/>
      <c r="Q13" s="49">
        <v>99.000000000000014</v>
      </c>
      <c r="R13" s="57"/>
      <c r="S13" s="61" t="s">
        <v>13</v>
      </c>
      <c r="T13" s="62"/>
      <c r="U13" s="49">
        <v>100</v>
      </c>
      <c r="V13" s="57"/>
      <c r="W13" s="61" t="s">
        <v>13</v>
      </c>
      <c r="X13" s="62"/>
      <c r="Y13" s="49">
        <v>99.000000000000014</v>
      </c>
      <c r="Z13" s="57"/>
      <c r="AA13" s="61" t="s">
        <v>13</v>
      </c>
      <c r="AB13" s="62"/>
      <c r="AC13" s="49">
        <v>99</v>
      </c>
      <c r="AD13" s="65"/>
      <c r="AE13" s="61" t="s">
        <v>13</v>
      </c>
      <c r="AF13" s="62"/>
      <c r="AG13" s="49">
        <v>99.000000000000014</v>
      </c>
      <c r="AH13" s="62"/>
      <c r="AI13" s="49"/>
      <c r="AJ13" s="62"/>
      <c r="AK13" s="49"/>
      <c r="AL13" s="62"/>
      <c r="AM13" s="228"/>
    </row>
    <row r="14" spans="1:39">
      <c r="A14" s="762"/>
      <c r="B14" s="58"/>
      <c r="C14" s="741"/>
      <c r="D14" s="741"/>
      <c r="E14" s="741"/>
      <c r="F14" s="762" t="s">
        <v>139</v>
      </c>
      <c r="G14" s="734"/>
      <c r="H14" s="766"/>
      <c r="I14" s="59" t="s">
        <v>13</v>
      </c>
      <c r="J14" s="60"/>
      <c r="K14" s="59" t="s">
        <v>13</v>
      </c>
      <c r="L14" s="60"/>
      <c r="M14" s="59" t="s">
        <v>13</v>
      </c>
      <c r="N14" s="60"/>
      <c r="O14" s="59" t="s">
        <v>13</v>
      </c>
      <c r="P14" s="60"/>
      <c r="Q14" s="49">
        <v>97.999999999999986</v>
      </c>
      <c r="R14" s="57"/>
      <c r="S14" s="61" t="s">
        <v>13</v>
      </c>
      <c r="T14" s="62"/>
      <c r="U14" s="49">
        <v>100</v>
      </c>
      <c r="V14" s="57"/>
      <c r="W14" s="61" t="s">
        <v>13</v>
      </c>
      <c r="X14" s="62"/>
      <c r="Y14" s="49">
        <v>100</v>
      </c>
      <c r="Z14" s="57"/>
      <c r="AA14" s="61" t="s">
        <v>13</v>
      </c>
      <c r="AB14" s="62"/>
      <c r="AC14" s="49">
        <v>100</v>
      </c>
      <c r="AD14" s="65"/>
      <c r="AE14" s="61" t="s">
        <v>13</v>
      </c>
      <c r="AF14" s="62"/>
      <c r="AG14" s="49">
        <v>100</v>
      </c>
      <c r="AH14" s="62"/>
      <c r="AI14" s="49"/>
      <c r="AJ14" s="62"/>
      <c r="AK14" s="49"/>
      <c r="AL14" s="62"/>
      <c r="AM14" s="228"/>
    </row>
    <row r="15" spans="1:39">
      <c r="A15" s="762"/>
      <c r="B15" s="58"/>
      <c r="C15" s="741"/>
      <c r="D15" s="741"/>
      <c r="E15" s="741"/>
      <c r="F15" s="762" t="s">
        <v>140</v>
      </c>
      <c r="G15" s="734"/>
      <c r="H15" s="766"/>
      <c r="I15" s="59" t="s">
        <v>13</v>
      </c>
      <c r="J15" s="60"/>
      <c r="K15" s="59" t="s">
        <v>13</v>
      </c>
      <c r="L15" s="60"/>
      <c r="M15" s="59" t="s">
        <v>13</v>
      </c>
      <c r="N15" s="60"/>
      <c r="O15" s="59" t="s">
        <v>13</v>
      </c>
      <c r="P15" s="60"/>
      <c r="Q15" s="49">
        <v>99.527819936712007</v>
      </c>
      <c r="R15" s="57"/>
      <c r="S15" s="61" t="s">
        <v>13</v>
      </c>
      <c r="T15" s="62"/>
      <c r="U15" s="49">
        <v>99.316235318045457</v>
      </c>
      <c r="V15" s="57"/>
      <c r="W15" s="61" t="s">
        <v>13</v>
      </c>
      <c r="X15" s="62"/>
      <c r="Y15" s="49">
        <v>99.758379083381371</v>
      </c>
      <c r="Z15" s="57"/>
      <c r="AA15" s="61" t="s">
        <v>13</v>
      </c>
      <c r="AB15" s="62"/>
      <c r="AC15" s="49">
        <v>99.745874106966454</v>
      </c>
      <c r="AD15" s="65"/>
      <c r="AE15" s="61" t="s">
        <v>13</v>
      </c>
      <c r="AF15" s="62"/>
      <c r="AG15" s="49">
        <v>94.715790270433928</v>
      </c>
      <c r="AH15" s="62"/>
      <c r="AI15" s="49"/>
      <c r="AJ15" s="62"/>
      <c r="AK15" s="49"/>
      <c r="AL15" s="62"/>
      <c r="AM15" s="228"/>
    </row>
    <row r="16" spans="1:39">
      <c r="A16" s="762"/>
      <c r="B16" s="58"/>
      <c r="C16" s="741"/>
      <c r="D16" s="741"/>
      <c r="E16" s="741"/>
      <c r="F16" s="762" t="s">
        <v>141</v>
      </c>
      <c r="G16" s="734"/>
      <c r="H16" s="766"/>
      <c r="I16" s="59" t="s">
        <v>13</v>
      </c>
      <c r="J16" s="60"/>
      <c r="K16" s="59" t="s">
        <v>13</v>
      </c>
      <c r="L16" s="60"/>
      <c r="M16" s="59" t="s">
        <v>13</v>
      </c>
      <c r="N16" s="60"/>
      <c r="O16" s="59" t="s">
        <v>13</v>
      </c>
      <c r="P16" s="60"/>
      <c r="Q16" s="49">
        <v>97.530175513042664</v>
      </c>
      <c r="R16" s="57"/>
      <c r="S16" s="61" t="s">
        <v>13</v>
      </c>
      <c r="T16" s="62"/>
      <c r="U16" s="49">
        <v>98.163600447437943</v>
      </c>
      <c r="V16" s="57"/>
      <c r="W16" s="61" t="s">
        <v>13</v>
      </c>
      <c r="X16" s="62"/>
      <c r="Y16" s="49">
        <v>98.216223205562898</v>
      </c>
      <c r="Z16" s="57"/>
      <c r="AA16" s="61" t="s">
        <v>13</v>
      </c>
      <c r="AB16" s="62"/>
      <c r="AC16" s="49">
        <v>98.623252960159519</v>
      </c>
      <c r="AD16" s="65"/>
      <c r="AE16" s="61" t="s">
        <v>13</v>
      </c>
      <c r="AF16" s="62"/>
      <c r="AG16" s="49">
        <v>99.258844294374953</v>
      </c>
      <c r="AH16" s="62"/>
      <c r="AI16" s="49"/>
      <c r="AJ16" s="62"/>
      <c r="AK16" s="49"/>
      <c r="AL16" s="62"/>
      <c r="AM16" s="228"/>
    </row>
    <row r="17" spans="1:39">
      <c r="A17" s="762"/>
      <c r="B17" s="58"/>
      <c r="C17" s="741"/>
      <c r="D17" s="741"/>
      <c r="E17" s="741"/>
      <c r="F17" s="762" t="s">
        <v>142</v>
      </c>
      <c r="G17" s="734"/>
      <c r="H17" s="766"/>
      <c r="I17" s="59" t="s">
        <v>13</v>
      </c>
      <c r="J17" s="60"/>
      <c r="K17" s="59" t="s">
        <v>13</v>
      </c>
      <c r="L17" s="60"/>
      <c r="M17" s="59" t="s">
        <v>13</v>
      </c>
      <c r="N17" s="60"/>
      <c r="O17" s="59" t="s">
        <v>13</v>
      </c>
      <c r="P17" s="60"/>
      <c r="Q17" s="49">
        <v>90</v>
      </c>
      <c r="R17" s="57"/>
      <c r="S17" s="61" t="s">
        <v>13</v>
      </c>
      <c r="T17" s="62"/>
      <c r="U17" s="49">
        <v>97</v>
      </c>
      <c r="V17" s="57"/>
      <c r="W17" s="61" t="s">
        <v>13</v>
      </c>
      <c r="X17" s="62"/>
      <c r="Y17" s="49">
        <v>100</v>
      </c>
      <c r="Z17" s="57"/>
      <c r="AA17" s="61" t="s">
        <v>13</v>
      </c>
      <c r="AB17" s="62"/>
      <c r="AC17" s="49">
        <v>100</v>
      </c>
      <c r="AD17" s="65"/>
      <c r="AE17" s="61" t="s">
        <v>13</v>
      </c>
      <c r="AF17" s="62"/>
      <c r="AG17" s="49">
        <v>100</v>
      </c>
      <c r="AH17" s="62"/>
      <c r="AI17" s="49"/>
      <c r="AJ17" s="62"/>
      <c r="AK17" s="49"/>
      <c r="AL17" s="62"/>
      <c r="AM17" s="228"/>
    </row>
    <row r="18" spans="1:39">
      <c r="A18" s="762"/>
      <c r="B18" s="58"/>
      <c r="C18" s="741"/>
      <c r="D18" s="741"/>
      <c r="E18" s="741"/>
      <c r="F18" s="762" t="s">
        <v>143</v>
      </c>
      <c r="G18" s="734"/>
      <c r="H18" s="766"/>
      <c r="I18" s="59" t="s">
        <v>13</v>
      </c>
      <c r="J18" s="60"/>
      <c r="K18" s="59" t="s">
        <v>13</v>
      </c>
      <c r="L18" s="60"/>
      <c r="M18" s="59" t="s">
        <v>13</v>
      </c>
      <c r="N18" s="60"/>
      <c r="O18" s="59" t="s">
        <v>13</v>
      </c>
      <c r="P18" s="60"/>
      <c r="Q18" s="49">
        <v>99</v>
      </c>
      <c r="R18" s="57"/>
      <c r="S18" s="61" t="s">
        <v>13</v>
      </c>
      <c r="T18" s="62"/>
      <c r="U18" s="49">
        <v>99</v>
      </c>
      <c r="V18" s="57"/>
      <c r="W18" s="61" t="s">
        <v>13</v>
      </c>
      <c r="X18" s="62"/>
      <c r="Y18" s="49">
        <v>100</v>
      </c>
      <c r="Z18" s="57"/>
      <c r="AA18" s="61" t="s">
        <v>13</v>
      </c>
      <c r="AB18" s="62"/>
      <c r="AC18" s="49">
        <v>100</v>
      </c>
      <c r="AD18" s="65"/>
      <c r="AE18" s="61" t="s">
        <v>13</v>
      </c>
      <c r="AF18" s="62"/>
      <c r="AG18" s="49">
        <v>100</v>
      </c>
      <c r="AH18" s="62"/>
      <c r="AI18" s="49"/>
      <c r="AJ18" s="62"/>
      <c r="AK18" s="49"/>
      <c r="AL18" s="62"/>
      <c r="AM18" s="228"/>
    </row>
    <row r="19" spans="1:39">
      <c r="A19" s="762"/>
      <c r="B19" s="58"/>
      <c r="C19" s="741"/>
      <c r="D19" s="741"/>
      <c r="E19" s="741"/>
      <c r="F19" s="762" t="s">
        <v>144</v>
      </c>
      <c r="G19" s="734"/>
      <c r="H19" s="766"/>
      <c r="I19" s="59" t="s">
        <v>13</v>
      </c>
      <c r="J19" s="60"/>
      <c r="K19" s="59" t="s">
        <v>13</v>
      </c>
      <c r="L19" s="60"/>
      <c r="M19" s="59" t="s">
        <v>13</v>
      </c>
      <c r="N19" s="60"/>
      <c r="O19" s="59" t="s">
        <v>13</v>
      </c>
      <c r="P19" s="60"/>
      <c r="Q19" s="49">
        <v>98.485330376706003</v>
      </c>
      <c r="R19" s="57"/>
      <c r="S19" s="61" t="s">
        <v>13</v>
      </c>
      <c r="T19" s="62"/>
      <c r="U19" s="49">
        <v>99.289974998570599</v>
      </c>
      <c r="V19" s="57"/>
      <c r="W19" s="61" t="s">
        <v>13</v>
      </c>
      <c r="X19" s="62"/>
      <c r="Y19" s="49">
        <v>99.380459198287426</v>
      </c>
      <c r="Z19" s="57"/>
      <c r="AA19" s="61" t="s">
        <v>13</v>
      </c>
      <c r="AB19" s="62"/>
      <c r="AC19" s="49">
        <v>98.751541619969956</v>
      </c>
      <c r="AD19" s="65"/>
      <c r="AE19" s="61" t="s">
        <v>13</v>
      </c>
      <c r="AF19" s="62"/>
      <c r="AG19" s="49">
        <v>98.722499520533461</v>
      </c>
      <c r="AH19" s="62"/>
      <c r="AI19" s="49"/>
      <c r="AJ19" s="62"/>
      <c r="AK19" s="49"/>
      <c r="AL19" s="62"/>
      <c r="AM19" s="228"/>
    </row>
    <row r="20" spans="1:39">
      <c r="A20" s="762"/>
      <c r="B20" s="58"/>
      <c r="C20" s="741"/>
      <c r="D20" s="741"/>
      <c r="E20" s="741"/>
      <c r="F20" s="762" t="s">
        <v>145</v>
      </c>
      <c r="G20" s="734"/>
      <c r="H20" s="766"/>
      <c r="I20" s="59" t="s">
        <v>13</v>
      </c>
      <c r="J20" s="60"/>
      <c r="K20" s="59" t="s">
        <v>13</v>
      </c>
      <c r="L20" s="60"/>
      <c r="M20" s="59" t="s">
        <v>13</v>
      </c>
      <c r="N20" s="60"/>
      <c r="O20" s="59" t="s">
        <v>13</v>
      </c>
      <c r="P20" s="60"/>
      <c r="Q20" s="49">
        <v>93.505148020150912</v>
      </c>
      <c r="R20" s="57"/>
      <c r="S20" s="61" t="s">
        <v>13</v>
      </c>
      <c r="T20" s="62"/>
      <c r="U20" s="49">
        <v>94.82052490990624</v>
      </c>
      <c r="V20" s="57"/>
      <c r="W20" s="61" t="s">
        <v>13</v>
      </c>
      <c r="X20" s="62"/>
      <c r="Y20" s="49">
        <v>94.787892899885335</v>
      </c>
      <c r="Z20" s="57"/>
      <c r="AA20" s="61" t="s">
        <v>13</v>
      </c>
      <c r="AB20" s="62"/>
      <c r="AC20" s="49">
        <v>95.658295151528847</v>
      </c>
      <c r="AD20" s="65"/>
      <c r="AE20" s="61" t="s">
        <v>13</v>
      </c>
      <c r="AF20" s="62"/>
      <c r="AG20" s="49">
        <v>96.129765434025089</v>
      </c>
      <c r="AH20" s="62"/>
      <c r="AI20" s="49"/>
      <c r="AJ20" s="62"/>
      <c r="AK20" s="49"/>
      <c r="AL20" s="62"/>
      <c r="AM20" s="228"/>
    </row>
    <row r="21" spans="1:39">
      <c r="A21" s="762"/>
      <c r="B21" s="58"/>
      <c r="C21" s="741"/>
      <c r="D21" s="741"/>
      <c r="E21" s="741"/>
      <c r="F21" s="762" t="s">
        <v>146</v>
      </c>
      <c r="G21" s="734"/>
      <c r="H21" s="766"/>
      <c r="I21" s="59" t="s">
        <v>13</v>
      </c>
      <c r="J21" s="60"/>
      <c r="K21" s="59" t="s">
        <v>13</v>
      </c>
      <c r="L21" s="60"/>
      <c r="M21" s="59" t="s">
        <v>13</v>
      </c>
      <c r="N21" s="60"/>
      <c r="O21" s="59" t="s">
        <v>13</v>
      </c>
      <c r="P21" s="60"/>
      <c r="Q21" s="49">
        <v>100</v>
      </c>
      <c r="R21" s="57"/>
      <c r="S21" s="61" t="s">
        <v>13</v>
      </c>
      <c r="T21" s="62"/>
      <c r="U21" s="49">
        <v>100</v>
      </c>
      <c r="V21" s="57"/>
      <c r="W21" s="61" t="s">
        <v>13</v>
      </c>
      <c r="X21" s="62"/>
      <c r="Y21" s="49">
        <v>100</v>
      </c>
      <c r="Z21" s="57"/>
      <c r="AA21" s="61" t="s">
        <v>13</v>
      </c>
      <c r="AB21" s="62"/>
      <c r="AC21" s="49">
        <v>100</v>
      </c>
      <c r="AD21" s="65"/>
      <c r="AE21" s="61" t="s">
        <v>13</v>
      </c>
      <c r="AF21" s="62"/>
      <c r="AG21" s="49">
        <v>100</v>
      </c>
      <c r="AH21" s="62"/>
      <c r="AI21" s="49"/>
      <c r="AJ21" s="62"/>
      <c r="AK21" s="49"/>
      <c r="AL21" s="62"/>
      <c r="AM21" s="228"/>
    </row>
    <row r="22" spans="1:39">
      <c r="A22" s="762"/>
      <c r="B22" s="58"/>
      <c r="C22" s="741"/>
      <c r="D22" s="741"/>
      <c r="E22" s="741"/>
      <c r="F22" s="762" t="s">
        <v>147</v>
      </c>
      <c r="G22" s="734"/>
      <c r="H22" s="766"/>
      <c r="I22" s="59" t="s">
        <v>13</v>
      </c>
      <c r="J22" s="60"/>
      <c r="K22" s="59" t="s">
        <v>13</v>
      </c>
      <c r="L22" s="60"/>
      <c r="M22" s="59" t="s">
        <v>13</v>
      </c>
      <c r="N22" s="60"/>
      <c r="O22" s="59" t="s">
        <v>13</v>
      </c>
      <c r="P22" s="60"/>
      <c r="Q22" s="49">
        <v>98.47241633916876</v>
      </c>
      <c r="R22" s="57"/>
      <c r="S22" s="61" t="s">
        <v>13</v>
      </c>
      <c r="T22" s="62"/>
      <c r="U22" s="49">
        <v>98.343738118251736</v>
      </c>
      <c r="V22" s="57"/>
      <c r="W22" s="61" t="s">
        <v>13</v>
      </c>
      <c r="X22" s="62"/>
      <c r="Y22" s="49">
        <v>98.038161003902474</v>
      </c>
      <c r="Z22" s="57"/>
      <c r="AA22" s="61" t="s">
        <v>13</v>
      </c>
      <c r="AB22" s="62"/>
      <c r="AC22" s="49">
        <v>97.428690956807202</v>
      </c>
      <c r="AD22" s="65"/>
      <c r="AE22" s="61" t="s">
        <v>13</v>
      </c>
      <c r="AF22" s="62"/>
      <c r="AG22" s="49">
        <v>98.803575411176652</v>
      </c>
      <c r="AH22" s="62"/>
      <c r="AI22" s="49"/>
      <c r="AJ22" s="62"/>
      <c r="AK22" s="49"/>
      <c r="AL22" s="62"/>
      <c r="AM22" s="228"/>
    </row>
    <row r="23" spans="1:39">
      <c r="A23" s="762"/>
      <c r="B23" s="58"/>
      <c r="C23" s="741"/>
      <c r="D23" s="741"/>
      <c r="E23" s="741"/>
      <c r="F23" s="762" t="s">
        <v>148</v>
      </c>
      <c r="G23" s="734"/>
      <c r="H23" s="766"/>
      <c r="I23" s="59" t="s">
        <v>13</v>
      </c>
      <c r="J23" s="60"/>
      <c r="K23" s="59" t="s">
        <v>13</v>
      </c>
      <c r="L23" s="60"/>
      <c r="M23" s="59" t="s">
        <v>13</v>
      </c>
      <c r="N23" s="60"/>
      <c r="O23" s="59" t="s">
        <v>13</v>
      </c>
      <c r="P23" s="60"/>
      <c r="Q23" s="49">
        <v>98.045910254530682</v>
      </c>
      <c r="R23" s="57"/>
      <c r="S23" s="61" t="s">
        <v>13</v>
      </c>
      <c r="T23" s="62"/>
      <c r="U23" s="49">
        <v>97.953887817183556</v>
      </c>
      <c r="V23" s="57"/>
      <c r="W23" s="61" t="s">
        <v>13</v>
      </c>
      <c r="X23" s="62"/>
      <c r="Y23" s="49">
        <v>98.308778293415841</v>
      </c>
      <c r="Z23" s="57"/>
      <c r="AA23" s="61" t="s">
        <v>13</v>
      </c>
      <c r="AB23" s="62"/>
      <c r="AC23" s="49">
        <v>97.977768944663694</v>
      </c>
      <c r="AD23" s="65"/>
      <c r="AE23" s="61" t="s">
        <v>13</v>
      </c>
      <c r="AF23" s="62"/>
      <c r="AG23" s="49">
        <v>97.987620153173182</v>
      </c>
      <c r="AH23" s="62"/>
      <c r="AI23" s="49"/>
      <c r="AJ23" s="62"/>
      <c r="AK23" s="49"/>
      <c r="AL23" s="62"/>
      <c r="AM23" s="228"/>
    </row>
    <row r="24" spans="1:39">
      <c r="A24" s="762"/>
      <c r="B24" s="58"/>
      <c r="C24" s="741"/>
      <c r="D24" s="741"/>
      <c r="E24" s="741"/>
      <c r="F24" s="762" t="s">
        <v>149</v>
      </c>
      <c r="G24" s="734"/>
      <c r="H24" s="766"/>
      <c r="I24" s="59" t="s">
        <v>13</v>
      </c>
      <c r="J24" s="60"/>
      <c r="K24" s="59" t="s">
        <v>13</v>
      </c>
      <c r="L24" s="60"/>
      <c r="M24" s="59" t="s">
        <v>13</v>
      </c>
      <c r="N24" s="60"/>
      <c r="O24" s="59" t="s">
        <v>13</v>
      </c>
      <c r="P24" s="60"/>
      <c r="Q24" s="49">
        <v>98.980306073847046</v>
      </c>
      <c r="R24" s="57"/>
      <c r="S24" s="61" t="s">
        <v>13</v>
      </c>
      <c r="T24" s="62"/>
      <c r="U24" s="49">
        <v>98.737618873177524</v>
      </c>
      <c r="V24" s="57"/>
      <c r="W24" s="61" t="s">
        <v>13</v>
      </c>
      <c r="X24" s="62"/>
      <c r="Y24" s="49">
        <v>99.766167901178036</v>
      </c>
      <c r="Z24" s="57"/>
      <c r="AA24" s="61" t="s">
        <v>13</v>
      </c>
      <c r="AB24" s="62"/>
      <c r="AC24" s="49">
        <v>97.726354296654648</v>
      </c>
      <c r="AD24" s="65"/>
      <c r="AE24" s="61" t="s">
        <v>13</v>
      </c>
      <c r="AF24" s="62"/>
      <c r="AG24" s="49">
        <v>98.212877272675897</v>
      </c>
      <c r="AH24" s="62"/>
      <c r="AI24" s="49"/>
      <c r="AJ24" s="62"/>
      <c r="AK24" s="49"/>
      <c r="AL24" s="62"/>
      <c r="AM24" s="228"/>
    </row>
    <row r="25" spans="1:39">
      <c r="A25" s="762"/>
      <c r="B25" s="58"/>
      <c r="C25" s="741"/>
      <c r="D25" s="741"/>
      <c r="E25" s="741"/>
      <c r="F25" s="762" t="s">
        <v>150</v>
      </c>
      <c r="G25" s="734"/>
      <c r="H25" s="766"/>
      <c r="I25" s="59" t="s">
        <v>13</v>
      </c>
      <c r="J25" s="60"/>
      <c r="K25" s="59" t="s">
        <v>13</v>
      </c>
      <c r="L25" s="60"/>
      <c r="M25" s="59" t="s">
        <v>13</v>
      </c>
      <c r="N25" s="60"/>
      <c r="O25" s="59" t="s">
        <v>13</v>
      </c>
      <c r="P25" s="60"/>
      <c r="Q25" s="49">
        <v>99.914038112427093</v>
      </c>
      <c r="R25" s="57"/>
      <c r="S25" s="61" t="s">
        <v>13</v>
      </c>
      <c r="T25" s="62"/>
      <c r="U25" s="49">
        <v>99.803618587777095</v>
      </c>
      <c r="V25" s="57"/>
      <c r="W25" s="61" t="s">
        <v>13</v>
      </c>
      <c r="X25" s="62"/>
      <c r="Y25" s="49">
        <v>99.808024117250895</v>
      </c>
      <c r="Z25" s="57"/>
      <c r="AA25" s="61" t="s">
        <v>13</v>
      </c>
      <c r="AB25" s="62"/>
      <c r="AC25" s="49">
        <v>99.226977592264348</v>
      </c>
      <c r="AD25" s="65"/>
      <c r="AE25" s="61" t="s">
        <v>13</v>
      </c>
      <c r="AF25" s="62"/>
      <c r="AG25" s="49">
        <v>99.150297359299813</v>
      </c>
      <c r="AH25" s="62"/>
      <c r="AI25" s="49"/>
      <c r="AJ25" s="62"/>
      <c r="AK25" s="49"/>
      <c r="AL25" s="62"/>
      <c r="AM25" s="228"/>
    </row>
    <row r="26" spans="1:39">
      <c r="A26" s="762"/>
      <c r="B26" s="58"/>
      <c r="C26" s="741"/>
      <c r="D26" s="741"/>
      <c r="E26" s="741"/>
      <c r="F26" s="762" t="s">
        <v>151</v>
      </c>
      <c r="G26" s="734"/>
      <c r="H26" s="766"/>
      <c r="I26" s="59" t="s">
        <v>13</v>
      </c>
      <c r="J26" s="60"/>
      <c r="K26" s="59" t="s">
        <v>13</v>
      </c>
      <c r="L26" s="60"/>
      <c r="M26" s="59" t="s">
        <v>13</v>
      </c>
      <c r="N26" s="60"/>
      <c r="O26" s="59" t="s">
        <v>13</v>
      </c>
      <c r="P26" s="60"/>
      <c r="Q26" s="49">
        <v>99.659292793248682</v>
      </c>
      <c r="R26" s="57"/>
      <c r="S26" s="61" t="s">
        <v>13</v>
      </c>
      <c r="T26" s="62"/>
      <c r="U26" s="49">
        <v>99.663987513437206</v>
      </c>
      <c r="V26" s="57"/>
      <c r="W26" s="61" t="s">
        <v>13</v>
      </c>
      <c r="X26" s="62"/>
      <c r="Y26" s="49">
        <v>99.84195668442463</v>
      </c>
      <c r="Z26" s="57"/>
      <c r="AA26" s="61" t="s">
        <v>13</v>
      </c>
      <c r="AB26" s="62"/>
      <c r="AC26" s="49">
        <v>99.836887664175634</v>
      </c>
      <c r="AD26" s="65"/>
      <c r="AE26" s="61" t="s">
        <v>13</v>
      </c>
      <c r="AF26" s="62"/>
      <c r="AG26" s="49">
        <v>99.913104138437319</v>
      </c>
      <c r="AH26" s="62"/>
      <c r="AI26" s="49"/>
      <c r="AJ26" s="62"/>
      <c r="AK26" s="49"/>
      <c r="AL26" s="62"/>
      <c r="AM26" s="228"/>
    </row>
    <row r="27" spans="1:39">
      <c r="A27" s="762"/>
      <c r="B27" s="58"/>
      <c r="C27" s="741"/>
      <c r="D27" s="741"/>
      <c r="E27" s="741"/>
      <c r="F27" s="762" t="s">
        <v>152</v>
      </c>
      <c r="G27" s="734"/>
      <c r="H27" s="766"/>
      <c r="I27" s="59" t="s">
        <v>13</v>
      </c>
      <c r="J27" s="60"/>
      <c r="K27" s="59" t="s">
        <v>13</v>
      </c>
      <c r="L27" s="60"/>
      <c r="M27" s="59" t="s">
        <v>13</v>
      </c>
      <c r="N27" s="60"/>
      <c r="O27" s="59" t="s">
        <v>13</v>
      </c>
      <c r="P27" s="60"/>
      <c r="Q27" s="49">
        <v>100</v>
      </c>
      <c r="R27" s="57"/>
      <c r="S27" s="61" t="s">
        <v>13</v>
      </c>
      <c r="T27" s="62"/>
      <c r="U27" s="49">
        <v>100</v>
      </c>
      <c r="V27" s="57"/>
      <c r="W27" s="61" t="s">
        <v>13</v>
      </c>
      <c r="X27" s="62"/>
      <c r="Y27" s="49">
        <v>100</v>
      </c>
      <c r="Z27" s="57"/>
      <c r="AA27" s="61" t="s">
        <v>13</v>
      </c>
      <c r="AB27" s="62"/>
      <c r="AC27" s="49">
        <v>100</v>
      </c>
      <c r="AD27" s="65"/>
      <c r="AE27" s="61" t="s">
        <v>13</v>
      </c>
      <c r="AF27" s="62"/>
      <c r="AG27" s="49">
        <v>100</v>
      </c>
      <c r="AH27" s="62"/>
      <c r="AI27" s="49"/>
      <c r="AJ27" s="62"/>
      <c r="AK27" s="49"/>
      <c r="AL27" s="62"/>
      <c r="AM27" s="228"/>
    </row>
    <row r="28" spans="1:39">
      <c r="A28" s="762"/>
      <c r="B28" s="58"/>
      <c r="C28" s="741"/>
      <c r="D28" s="741"/>
      <c r="E28" s="741"/>
      <c r="F28" s="762" t="s">
        <v>153</v>
      </c>
      <c r="G28" s="734"/>
      <c r="H28" s="766"/>
      <c r="I28" s="59" t="s">
        <v>13</v>
      </c>
      <c r="J28" s="60"/>
      <c r="K28" s="59" t="s">
        <v>13</v>
      </c>
      <c r="L28" s="60"/>
      <c r="M28" s="59" t="s">
        <v>13</v>
      </c>
      <c r="N28" s="60"/>
      <c r="O28" s="59" t="s">
        <v>13</v>
      </c>
      <c r="P28" s="60"/>
      <c r="Q28" s="49">
        <v>99.356562261865221</v>
      </c>
      <c r="R28" s="57"/>
      <c r="S28" s="61" t="s">
        <v>13</v>
      </c>
      <c r="T28" s="62"/>
      <c r="U28" s="49">
        <v>99.216139886454812</v>
      </c>
      <c r="V28" s="57"/>
      <c r="W28" s="61" t="s">
        <v>13</v>
      </c>
      <c r="X28" s="62"/>
      <c r="Y28" s="49">
        <v>98.857145499406286</v>
      </c>
      <c r="Z28" s="57"/>
      <c r="AA28" s="61" t="s">
        <v>13</v>
      </c>
      <c r="AB28" s="62"/>
      <c r="AC28" s="49">
        <v>97.615356348837039</v>
      </c>
      <c r="AD28" s="65"/>
      <c r="AE28" s="61" t="s">
        <v>13</v>
      </c>
      <c r="AF28" s="62"/>
      <c r="AG28" s="49">
        <v>98.467844035303187</v>
      </c>
      <c r="AH28" s="62"/>
      <c r="AI28" s="49"/>
      <c r="AJ28" s="62"/>
      <c r="AK28" s="49"/>
      <c r="AL28" s="62"/>
      <c r="AM28" s="228"/>
    </row>
    <row r="29" spans="1:39">
      <c r="A29" s="762"/>
      <c r="B29" s="58"/>
      <c r="C29" s="741"/>
      <c r="D29" s="741"/>
      <c r="E29" s="741"/>
      <c r="F29" s="762" t="s">
        <v>154</v>
      </c>
      <c r="G29" s="734"/>
      <c r="H29" s="766"/>
      <c r="I29" s="59" t="s">
        <v>13</v>
      </c>
      <c r="J29" s="60"/>
      <c r="K29" s="59" t="s">
        <v>13</v>
      </c>
      <c r="L29" s="60"/>
      <c r="M29" s="59" t="s">
        <v>13</v>
      </c>
      <c r="N29" s="60"/>
      <c r="O29" s="59" t="s">
        <v>13</v>
      </c>
      <c r="P29" s="60"/>
      <c r="Q29" s="49">
        <v>99.521416507763547</v>
      </c>
      <c r="R29" s="57"/>
      <c r="S29" s="61" t="s">
        <v>13</v>
      </c>
      <c r="T29" s="62"/>
      <c r="U29" s="49">
        <v>99.154524690015222</v>
      </c>
      <c r="V29" s="57"/>
      <c r="W29" s="61" t="s">
        <v>13</v>
      </c>
      <c r="X29" s="62"/>
      <c r="Y29" s="49">
        <v>99.688498904613567</v>
      </c>
      <c r="Z29" s="57"/>
      <c r="AA29" s="61" t="s">
        <v>13</v>
      </c>
      <c r="AB29" s="62"/>
      <c r="AC29" s="49">
        <v>99.80604174028727</v>
      </c>
      <c r="AD29" s="65"/>
      <c r="AE29" s="61" t="s">
        <v>13</v>
      </c>
      <c r="AF29" s="62"/>
      <c r="AG29" s="49">
        <v>99.619520243556082</v>
      </c>
      <c r="AH29" s="62"/>
      <c r="AI29" s="49"/>
      <c r="AJ29" s="62"/>
      <c r="AK29" s="49"/>
      <c r="AL29" s="62"/>
      <c r="AM29" s="228"/>
    </row>
    <row r="30" spans="1:39">
      <c r="A30" s="762"/>
      <c r="B30" s="58"/>
      <c r="C30" s="741"/>
      <c r="D30" s="741"/>
      <c r="E30" s="741"/>
      <c r="F30" s="762" t="s">
        <v>155</v>
      </c>
      <c r="G30" s="734"/>
      <c r="H30" s="766"/>
      <c r="I30" s="59" t="s">
        <v>13</v>
      </c>
      <c r="J30" s="60"/>
      <c r="K30" s="59" t="s">
        <v>13</v>
      </c>
      <c r="L30" s="60"/>
      <c r="M30" s="59" t="s">
        <v>13</v>
      </c>
      <c r="N30" s="60"/>
      <c r="O30" s="59" t="s">
        <v>13</v>
      </c>
      <c r="P30" s="60"/>
      <c r="Q30" s="49">
        <v>99.534945563521873</v>
      </c>
      <c r="R30" s="57"/>
      <c r="S30" s="61" t="s">
        <v>13</v>
      </c>
      <c r="T30" s="62"/>
      <c r="U30" s="49">
        <v>99.684202150936898</v>
      </c>
      <c r="V30" s="57"/>
      <c r="W30" s="61" t="s">
        <v>13</v>
      </c>
      <c r="X30" s="62"/>
      <c r="Y30" s="49">
        <v>99.746443037337613</v>
      </c>
      <c r="Z30" s="57"/>
      <c r="AA30" s="61" t="s">
        <v>13</v>
      </c>
      <c r="AB30" s="62"/>
      <c r="AC30" s="49">
        <v>99.589712634354839</v>
      </c>
      <c r="AD30" s="65"/>
      <c r="AE30" s="61" t="s">
        <v>13</v>
      </c>
      <c r="AF30" s="62"/>
      <c r="AG30" s="49">
        <v>99.652855207677476</v>
      </c>
      <c r="AH30" s="62"/>
      <c r="AI30" s="49"/>
      <c r="AJ30" s="62"/>
      <c r="AK30" s="49"/>
      <c r="AL30" s="62"/>
      <c r="AM30" s="228"/>
    </row>
    <row r="31" spans="1:39">
      <c r="A31" s="762"/>
      <c r="B31" s="58"/>
      <c r="C31" s="741"/>
      <c r="D31" s="741"/>
      <c r="E31" s="741"/>
      <c r="F31" s="762" t="s">
        <v>215</v>
      </c>
      <c r="G31" s="734"/>
      <c r="H31" s="766"/>
      <c r="I31" s="59" t="s">
        <v>13</v>
      </c>
      <c r="J31" s="60"/>
      <c r="K31" s="59" t="s">
        <v>13</v>
      </c>
      <c r="L31" s="60"/>
      <c r="M31" s="59" t="s">
        <v>13</v>
      </c>
      <c r="N31" s="60"/>
      <c r="O31" s="59" t="s">
        <v>13</v>
      </c>
      <c r="P31" s="60"/>
      <c r="Q31" s="49">
        <v>100</v>
      </c>
      <c r="R31" s="57"/>
      <c r="S31" s="61" t="s">
        <v>13</v>
      </c>
      <c r="T31" s="62"/>
      <c r="U31" s="49">
        <v>99</v>
      </c>
      <c r="V31" s="57"/>
      <c r="W31" s="61" t="s">
        <v>13</v>
      </c>
      <c r="X31" s="62"/>
      <c r="Y31" s="49">
        <v>99.000000000000014</v>
      </c>
      <c r="Z31" s="57"/>
      <c r="AA31" s="61" t="s">
        <v>13</v>
      </c>
      <c r="AB31" s="62"/>
      <c r="AC31" s="49">
        <v>100</v>
      </c>
      <c r="AD31" s="65"/>
      <c r="AE31" s="61" t="s">
        <v>13</v>
      </c>
      <c r="AF31" s="62"/>
      <c r="AG31" s="49">
        <v>100</v>
      </c>
      <c r="AH31" s="62"/>
      <c r="AI31" s="49"/>
      <c r="AJ31" s="62"/>
      <c r="AK31" s="49"/>
      <c r="AL31" s="62"/>
      <c r="AM31" s="228"/>
    </row>
    <row r="32" spans="1:39">
      <c r="A32" s="762"/>
      <c r="B32" s="58"/>
      <c r="C32" s="741"/>
      <c r="D32" s="741"/>
      <c r="E32" s="741"/>
      <c r="F32" s="762" t="s">
        <v>156</v>
      </c>
      <c r="G32" s="734"/>
      <c r="H32" s="766"/>
      <c r="I32" s="59" t="s">
        <v>13</v>
      </c>
      <c r="J32" s="60"/>
      <c r="K32" s="59" t="s">
        <v>13</v>
      </c>
      <c r="L32" s="60"/>
      <c r="M32" s="59" t="s">
        <v>13</v>
      </c>
      <c r="N32" s="60"/>
      <c r="O32" s="59" t="s">
        <v>13</v>
      </c>
      <c r="P32" s="60"/>
      <c r="Q32" s="49">
        <v>96.000000000000014</v>
      </c>
      <c r="R32" s="57"/>
      <c r="S32" s="61" t="s">
        <v>13</v>
      </c>
      <c r="T32" s="62"/>
      <c r="U32" s="49">
        <v>97</v>
      </c>
      <c r="V32" s="57"/>
      <c r="W32" s="61" t="s">
        <v>13</v>
      </c>
      <c r="X32" s="62"/>
      <c r="Y32" s="49">
        <v>95</v>
      </c>
      <c r="Z32" s="57"/>
      <c r="AA32" s="61" t="s">
        <v>13</v>
      </c>
      <c r="AB32" s="62"/>
      <c r="AC32" s="49">
        <v>95</v>
      </c>
      <c r="AD32" s="65"/>
      <c r="AE32" s="61" t="s">
        <v>13</v>
      </c>
      <c r="AF32" s="62"/>
      <c r="AG32" s="49">
        <v>95</v>
      </c>
      <c r="AH32" s="62"/>
      <c r="AI32" s="49"/>
      <c r="AJ32" s="62"/>
      <c r="AK32" s="49"/>
      <c r="AL32" s="62"/>
      <c r="AM32" s="228"/>
    </row>
    <row r="33" spans="1:39">
      <c r="A33" s="762"/>
      <c r="B33" s="58"/>
      <c r="C33" s="741"/>
      <c r="D33" s="741"/>
      <c r="E33" s="741"/>
      <c r="F33" s="762" t="s">
        <v>157</v>
      </c>
      <c r="G33" s="734"/>
      <c r="H33" s="766"/>
      <c r="I33" s="59" t="s">
        <v>13</v>
      </c>
      <c r="J33" s="60"/>
      <c r="K33" s="59" t="s">
        <v>13</v>
      </c>
      <c r="L33" s="60"/>
      <c r="M33" s="59" t="s">
        <v>13</v>
      </c>
      <c r="N33" s="60"/>
      <c r="O33" s="59" t="s">
        <v>13</v>
      </c>
      <c r="P33" s="60"/>
      <c r="Q33" s="49">
        <v>98.622296786096982</v>
      </c>
      <c r="R33" s="57"/>
      <c r="S33" s="61" t="s">
        <v>13</v>
      </c>
      <c r="T33" s="62"/>
      <c r="U33" s="49">
        <v>99.045697422314376</v>
      </c>
      <c r="V33" s="57"/>
      <c r="W33" s="61" t="s">
        <v>13</v>
      </c>
      <c r="X33" s="62"/>
      <c r="Y33" s="49">
        <v>99.254568847268501</v>
      </c>
      <c r="Z33" s="57"/>
      <c r="AA33" s="61" t="s">
        <v>13</v>
      </c>
      <c r="AB33" s="62"/>
      <c r="AC33" s="49">
        <v>99.924658624794347</v>
      </c>
      <c r="AD33" s="65"/>
      <c r="AE33" s="61" t="s">
        <v>13</v>
      </c>
      <c r="AF33" s="62"/>
      <c r="AG33" s="49">
        <v>95.683855345554875</v>
      </c>
      <c r="AH33" s="62"/>
      <c r="AI33" s="49"/>
      <c r="AJ33" s="62"/>
      <c r="AK33" s="49"/>
      <c r="AL33" s="62"/>
      <c r="AM33" s="228"/>
    </row>
    <row r="34" spans="1:39">
      <c r="A34" s="762"/>
      <c r="B34" s="58"/>
      <c r="C34" s="741"/>
      <c r="D34" s="741"/>
      <c r="E34" s="741"/>
      <c r="F34" s="762" t="s">
        <v>158</v>
      </c>
      <c r="G34" s="734"/>
      <c r="H34" s="766"/>
      <c r="I34" s="59" t="s">
        <v>13</v>
      </c>
      <c r="J34" s="60"/>
      <c r="K34" s="59" t="s">
        <v>13</v>
      </c>
      <c r="L34" s="60"/>
      <c r="M34" s="59" t="s">
        <v>13</v>
      </c>
      <c r="N34" s="60"/>
      <c r="O34" s="59" t="s">
        <v>13</v>
      </c>
      <c r="P34" s="60"/>
      <c r="Q34" s="49">
        <v>98.793956730288798</v>
      </c>
      <c r="R34" s="57"/>
      <c r="S34" s="61" t="s">
        <v>13</v>
      </c>
      <c r="T34" s="62"/>
      <c r="U34" s="49">
        <v>98.005568818598903</v>
      </c>
      <c r="V34" s="57"/>
      <c r="W34" s="61" t="s">
        <v>13</v>
      </c>
      <c r="X34" s="62"/>
      <c r="Y34" s="49">
        <v>98.768968332652932</v>
      </c>
      <c r="Z34" s="57"/>
      <c r="AA34" s="61" t="s">
        <v>13</v>
      </c>
      <c r="AB34" s="62"/>
      <c r="AC34" s="49">
        <v>98.673079705613304</v>
      </c>
      <c r="AD34" s="65"/>
      <c r="AE34" s="61" t="s">
        <v>13</v>
      </c>
      <c r="AF34" s="62"/>
      <c r="AG34" s="49">
        <v>99.068968011689989</v>
      </c>
      <c r="AH34" s="62"/>
      <c r="AI34" s="49"/>
      <c r="AJ34" s="62"/>
      <c r="AK34" s="49"/>
      <c r="AL34" s="62"/>
      <c r="AM34" s="228"/>
    </row>
    <row r="35" spans="1:39">
      <c r="A35" s="762"/>
      <c r="B35" s="58"/>
      <c r="C35" s="741"/>
      <c r="D35" s="741"/>
      <c r="E35" s="741"/>
      <c r="F35" s="762" t="s">
        <v>159</v>
      </c>
      <c r="G35" s="734"/>
      <c r="H35" s="766"/>
      <c r="I35" s="59" t="s">
        <v>13</v>
      </c>
      <c r="J35" s="60"/>
      <c r="K35" s="59" t="s">
        <v>13</v>
      </c>
      <c r="L35" s="60"/>
      <c r="M35" s="59" t="s">
        <v>13</v>
      </c>
      <c r="N35" s="60"/>
      <c r="O35" s="59" t="s">
        <v>13</v>
      </c>
      <c r="P35" s="60"/>
      <c r="Q35" s="49">
        <v>99.73276800298197</v>
      </c>
      <c r="R35" s="57"/>
      <c r="S35" s="61" t="s">
        <v>13</v>
      </c>
      <c r="T35" s="62"/>
      <c r="U35" s="49">
        <v>99.427642888859324</v>
      </c>
      <c r="V35" s="57"/>
      <c r="W35" s="61" t="s">
        <v>13</v>
      </c>
      <c r="X35" s="62"/>
      <c r="Y35" s="49">
        <v>99.555688186448819</v>
      </c>
      <c r="Z35" s="57"/>
      <c r="AA35" s="61" t="s">
        <v>13</v>
      </c>
      <c r="AB35" s="62"/>
      <c r="AC35" s="49">
        <v>99.692030070072789</v>
      </c>
      <c r="AD35" s="65"/>
      <c r="AE35" s="61" t="s">
        <v>13</v>
      </c>
      <c r="AF35" s="62"/>
      <c r="AG35" s="49">
        <v>99.754844065143175</v>
      </c>
      <c r="AH35" s="62"/>
      <c r="AI35" s="49"/>
      <c r="AJ35" s="62"/>
      <c r="AK35" s="49"/>
      <c r="AL35" s="62"/>
      <c r="AM35" s="228"/>
    </row>
    <row r="36" spans="1:39">
      <c r="A36" s="762"/>
      <c r="B36" s="58"/>
      <c r="C36" s="741"/>
      <c r="D36" s="741"/>
      <c r="E36" s="741"/>
      <c r="F36" s="762" t="s">
        <v>160</v>
      </c>
      <c r="G36" s="734"/>
      <c r="H36" s="766"/>
      <c r="I36" s="59" t="s">
        <v>13</v>
      </c>
      <c r="J36" s="60"/>
      <c r="K36" s="59" t="s">
        <v>13</v>
      </c>
      <c r="L36" s="60"/>
      <c r="M36" s="59" t="s">
        <v>13</v>
      </c>
      <c r="N36" s="60"/>
      <c r="O36" s="59" t="s">
        <v>13</v>
      </c>
      <c r="P36" s="60"/>
      <c r="Q36" s="49">
        <v>97.525879454284464</v>
      </c>
      <c r="R36" s="57"/>
      <c r="S36" s="61" t="s">
        <v>13</v>
      </c>
      <c r="T36" s="62"/>
      <c r="U36" s="49">
        <v>99.92840394280455</v>
      </c>
      <c r="V36" s="57"/>
      <c r="W36" s="61" t="s">
        <v>13</v>
      </c>
      <c r="X36" s="62"/>
      <c r="Y36" s="49">
        <v>99.967843615750269</v>
      </c>
      <c r="Z36" s="57"/>
      <c r="AA36" s="61" t="s">
        <v>13</v>
      </c>
      <c r="AB36" s="62"/>
      <c r="AC36" s="49">
        <v>99.781705491167983</v>
      </c>
      <c r="AD36" s="65"/>
      <c r="AE36" s="61" t="s">
        <v>13</v>
      </c>
      <c r="AF36" s="62"/>
      <c r="AG36" s="49">
        <v>99.789004401750674</v>
      </c>
      <c r="AH36" s="62"/>
      <c r="AI36" s="49"/>
      <c r="AJ36" s="62"/>
      <c r="AK36" s="49"/>
      <c r="AL36" s="62"/>
      <c r="AM36" s="228"/>
    </row>
    <row r="37" spans="1:39">
      <c r="A37" s="762"/>
      <c r="B37" s="58"/>
      <c r="C37" s="741"/>
      <c r="D37" s="741"/>
      <c r="E37" s="741"/>
      <c r="F37" s="762" t="s">
        <v>161</v>
      </c>
      <c r="G37" s="734"/>
      <c r="H37" s="766"/>
      <c r="I37" s="59" t="s">
        <v>13</v>
      </c>
      <c r="J37" s="60"/>
      <c r="K37" s="59" t="s">
        <v>13</v>
      </c>
      <c r="L37" s="60"/>
      <c r="M37" s="59" t="s">
        <v>13</v>
      </c>
      <c r="N37" s="60"/>
      <c r="O37" s="59" t="s">
        <v>13</v>
      </c>
      <c r="P37" s="60"/>
      <c r="Q37" s="49">
        <v>100</v>
      </c>
      <c r="R37" s="57"/>
      <c r="S37" s="61" t="s">
        <v>13</v>
      </c>
      <c r="T37" s="62"/>
      <c r="U37" s="49">
        <v>100</v>
      </c>
      <c r="V37" s="57"/>
      <c r="W37" s="61" t="s">
        <v>13</v>
      </c>
      <c r="X37" s="62"/>
      <c r="Y37" s="49">
        <v>100</v>
      </c>
      <c r="Z37" s="57"/>
      <c r="AA37" s="61" t="s">
        <v>13</v>
      </c>
      <c r="AB37" s="62"/>
      <c r="AC37" s="49">
        <v>100</v>
      </c>
      <c r="AD37" s="65"/>
      <c r="AE37" s="61" t="s">
        <v>13</v>
      </c>
      <c r="AF37" s="62"/>
      <c r="AG37" s="49">
        <v>100</v>
      </c>
      <c r="AH37" s="62"/>
      <c r="AI37" s="49"/>
      <c r="AJ37" s="62"/>
      <c r="AK37" s="49"/>
      <c r="AL37" s="62"/>
      <c r="AM37" s="228"/>
    </row>
    <row r="38" spans="1:39">
      <c r="A38" s="762"/>
      <c r="B38" s="58"/>
      <c r="C38" s="741"/>
      <c r="D38" s="741"/>
      <c r="E38" s="741"/>
      <c r="F38" s="762" t="s">
        <v>162</v>
      </c>
      <c r="G38" s="734"/>
      <c r="H38" s="766"/>
      <c r="I38" s="59" t="s">
        <v>13</v>
      </c>
      <c r="J38" s="60"/>
      <c r="K38" s="59" t="s">
        <v>13</v>
      </c>
      <c r="L38" s="60"/>
      <c r="M38" s="59" t="s">
        <v>13</v>
      </c>
      <c r="N38" s="60"/>
      <c r="O38" s="59" t="s">
        <v>13</v>
      </c>
      <c r="P38" s="60"/>
      <c r="Q38" s="49">
        <v>100</v>
      </c>
      <c r="R38" s="57"/>
      <c r="S38" s="61" t="s">
        <v>13</v>
      </c>
      <c r="T38" s="62"/>
      <c r="U38" s="49">
        <v>100</v>
      </c>
      <c r="V38" s="57"/>
      <c r="W38" s="61" t="s">
        <v>13</v>
      </c>
      <c r="X38" s="62"/>
      <c r="Y38" s="49">
        <v>100</v>
      </c>
      <c r="Z38" s="57"/>
      <c r="AA38" s="61" t="s">
        <v>13</v>
      </c>
      <c r="AB38" s="62"/>
      <c r="AC38" s="49">
        <v>100</v>
      </c>
      <c r="AD38" s="65"/>
      <c r="AE38" s="61" t="s">
        <v>13</v>
      </c>
      <c r="AF38" s="62"/>
      <c r="AG38" s="49">
        <v>100</v>
      </c>
      <c r="AH38" s="62"/>
      <c r="AI38" s="49"/>
      <c r="AJ38" s="62"/>
      <c r="AK38" s="49"/>
      <c r="AL38" s="62"/>
      <c r="AM38" s="228"/>
    </row>
    <row r="39" spans="1:39">
      <c r="A39" s="762"/>
      <c r="B39" s="58"/>
      <c r="C39" s="741"/>
      <c r="D39" s="741"/>
      <c r="E39" s="741"/>
      <c r="F39" s="762" t="s">
        <v>163</v>
      </c>
      <c r="G39" s="734"/>
      <c r="H39" s="766"/>
      <c r="I39" s="59" t="s">
        <v>13</v>
      </c>
      <c r="J39" s="60"/>
      <c r="K39" s="59" t="s">
        <v>13</v>
      </c>
      <c r="L39" s="60"/>
      <c r="M39" s="59" t="s">
        <v>13</v>
      </c>
      <c r="N39" s="60"/>
      <c r="O39" s="59" t="s">
        <v>13</v>
      </c>
      <c r="P39" s="60"/>
      <c r="Q39" s="49">
        <v>85.000000000000014</v>
      </c>
      <c r="R39" s="57"/>
      <c r="S39" s="61" t="s">
        <v>13</v>
      </c>
      <c r="T39" s="62"/>
      <c r="U39" s="49">
        <v>100</v>
      </c>
      <c r="V39" s="57"/>
      <c r="W39" s="61" t="s">
        <v>13</v>
      </c>
      <c r="X39" s="62"/>
      <c r="Y39" s="49">
        <v>100</v>
      </c>
      <c r="Z39" s="57"/>
      <c r="AA39" s="61" t="s">
        <v>13</v>
      </c>
      <c r="AB39" s="62"/>
      <c r="AC39" s="49">
        <v>95</v>
      </c>
      <c r="AD39" s="65"/>
      <c r="AE39" s="61" t="s">
        <v>13</v>
      </c>
      <c r="AF39" s="62"/>
      <c r="AG39" s="49">
        <v>98</v>
      </c>
      <c r="AH39" s="62"/>
      <c r="AI39" s="49"/>
      <c r="AJ39" s="62"/>
      <c r="AK39" s="49"/>
      <c r="AL39" s="62"/>
      <c r="AM39" s="228"/>
    </row>
    <row r="40" spans="1:39">
      <c r="A40" s="762"/>
      <c r="B40" s="58"/>
      <c r="C40" s="741"/>
      <c r="D40" s="741"/>
      <c r="E40" s="741"/>
      <c r="F40" s="762" t="s">
        <v>164</v>
      </c>
      <c r="G40" s="734"/>
      <c r="H40" s="766"/>
      <c r="I40" s="59" t="s">
        <v>13</v>
      </c>
      <c r="J40" s="60"/>
      <c r="K40" s="59" t="s">
        <v>13</v>
      </c>
      <c r="L40" s="60"/>
      <c r="M40" s="59" t="s">
        <v>13</v>
      </c>
      <c r="N40" s="60"/>
      <c r="O40" s="59" t="s">
        <v>13</v>
      </c>
      <c r="P40" s="60"/>
      <c r="Q40" s="49">
        <v>96.293666741088046</v>
      </c>
      <c r="R40" s="57"/>
      <c r="S40" s="61" t="s">
        <v>13</v>
      </c>
      <c r="T40" s="62"/>
      <c r="U40" s="49">
        <v>94.796131096346869</v>
      </c>
      <c r="V40" s="57"/>
      <c r="W40" s="61" t="s">
        <v>13</v>
      </c>
      <c r="X40" s="62"/>
      <c r="Y40" s="49">
        <v>95.595443610215185</v>
      </c>
      <c r="Z40" s="57"/>
      <c r="AA40" s="61" t="s">
        <v>13</v>
      </c>
      <c r="AB40" s="62"/>
      <c r="AC40" s="49">
        <v>95.028973460123325</v>
      </c>
      <c r="AD40" s="65"/>
      <c r="AE40" s="61" t="s">
        <v>13</v>
      </c>
      <c r="AF40" s="62"/>
      <c r="AG40" s="49">
        <v>96.490079004218572</v>
      </c>
      <c r="AH40" s="62"/>
      <c r="AI40" s="49"/>
      <c r="AJ40" s="62"/>
      <c r="AK40" s="49"/>
      <c r="AL40" s="62"/>
      <c r="AM40" s="228"/>
    </row>
    <row r="41" spans="1:39">
      <c r="A41" s="762"/>
      <c r="B41" s="58"/>
      <c r="C41" s="741"/>
      <c r="D41" s="741"/>
      <c r="E41" s="741"/>
      <c r="F41" s="762" t="s">
        <v>165</v>
      </c>
      <c r="G41" s="734"/>
      <c r="H41" s="766"/>
      <c r="I41" s="59" t="s">
        <v>13</v>
      </c>
      <c r="J41" s="60"/>
      <c r="K41" s="59" t="s">
        <v>13</v>
      </c>
      <c r="L41" s="60"/>
      <c r="M41" s="59" t="s">
        <v>13</v>
      </c>
      <c r="N41" s="60"/>
      <c r="O41" s="59" t="s">
        <v>13</v>
      </c>
      <c r="P41" s="60"/>
      <c r="Q41" s="49">
        <v>98.460407371218906</v>
      </c>
      <c r="R41" s="57"/>
      <c r="S41" s="61" t="s">
        <v>13</v>
      </c>
      <c r="T41" s="62"/>
      <c r="U41" s="49">
        <v>96.634386225978588</v>
      </c>
      <c r="V41" s="57"/>
      <c r="W41" s="61" t="s">
        <v>13</v>
      </c>
      <c r="X41" s="62"/>
      <c r="Y41" s="49">
        <v>97.18730798535158</v>
      </c>
      <c r="Z41" s="57"/>
      <c r="AA41" s="61" t="s">
        <v>13</v>
      </c>
      <c r="AB41" s="62"/>
      <c r="AC41" s="49">
        <v>98.125164076724403</v>
      </c>
      <c r="AD41" s="65"/>
      <c r="AE41" s="61" t="s">
        <v>13</v>
      </c>
      <c r="AF41" s="62"/>
      <c r="AG41" s="49">
        <v>98.273556840823545</v>
      </c>
      <c r="AH41" s="62"/>
      <c r="AI41" s="49"/>
      <c r="AJ41" s="62"/>
      <c r="AK41" s="49"/>
      <c r="AL41" s="62"/>
      <c r="AM41" s="228"/>
    </row>
    <row r="42" spans="1:39">
      <c r="A42" s="762"/>
      <c r="B42" s="58"/>
      <c r="C42" s="741"/>
      <c r="D42" s="741"/>
      <c r="E42" s="741"/>
      <c r="F42" s="762" t="s">
        <v>166</v>
      </c>
      <c r="G42" s="734"/>
      <c r="H42" s="766"/>
      <c r="I42" s="59" t="s">
        <v>13</v>
      </c>
      <c r="J42" s="60"/>
      <c r="K42" s="59" t="s">
        <v>13</v>
      </c>
      <c r="L42" s="60"/>
      <c r="M42" s="59" t="s">
        <v>13</v>
      </c>
      <c r="N42" s="60"/>
      <c r="O42" s="59" t="s">
        <v>13</v>
      </c>
      <c r="P42" s="60"/>
      <c r="Q42" s="49">
        <v>93.469392334782313</v>
      </c>
      <c r="R42" s="57"/>
      <c r="S42" s="61" t="s">
        <v>13</v>
      </c>
      <c r="T42" s="62"/>
      <c r="U42" s="49">
        <v>93.257254128813756</v>
      </c>
      <c r="V42" s="57"/>
      <c r="W42" s="61" t="s">
        <v>13</v>
      </c>
      <c r="X42" s="62"/>
      <c r="Y42" s="49">
        <v>93.327817921597372</v>
      </c>
      <c r="Z42" s="57"/>
      <c r="AA42" s="61" t="s">
        <v>13</v>
      </c>
      <c r="AB42" s="62"/>
      <c r="AC42" s="49">
        <v>93.435603927076727</v>
      </c>
      <c r="AD42" s="65"/>
      <c r="AE42" s="61" t="s">
        <v>13</v>
      </c>
      <c r="AF42" s="62"/>
      <c r="AG42" s="49">
        <v>93.321214674594046</v>
      </c>
      <c r="AH42" s="62"/>
      <c r="AI42" s="49"/>
      <c r="AJ42" s="62"/>
      <c r="AK42" s="49"/>
      <c r="AL42" s="62"/>
      <c r="AM42" s="228"/>
    </row>
    <row r="43" spans="1:39">
      <c r="A43" s="762"/>
      <c r="B43" s="58"/>
      <c r="C43" s="741"/>
      <c r="D43" s="741"/>
      <c r="E43" s="741"/>
      <c r="F43" s="762" t="s">
        <v>216</v>
      </c>
      <c r="G43" s="734"/>
      <c r="H43" s="766"/>
      <c r="I43" s="59" t="s">
        <v>13</v>
      </c>
      <c r="J43" s="60"/>
      <c r="K43" s="59" t="s">
        <v>13</v>
      </c>
      <c r="L43" s="60"/>
      <c r="M43" s="59" t="s">
        <v>13</v>
      </c>
      <c r="N43" s="60"/>
      <c r="O43" s="59" t="s">
        <v>13</v>
      </c>
      <c r="P43" s="60"/>
      <c r="Q43" s="49">
        <v>96.000000000000014</v>
      </c>
      <c r="R43" s="57"/>
      <c r="S43" s="61" t="s">
        <v>13</v>
      </c>
      <c r="T43" s="62"/>
      <c r="U43" s="49">
        <v>97.000000000000014</v>
      </c>
      <c r="V43" s="57"/>
      <c r="W43" s="61" t="s">
        <v>13</v>
      </c>
      <c r="X43" s="62"/>
      <c r="Y43" s="49">
        <v>99</v>
      </c>
      <c r="Z43" s="57"/>
      <c r="AA43" s="61" t="s">
        <v>13</v>
      </c>
      <c r="AB43" s="62"/>
      <c r="AC43" s="49">
        <v>99</v>
      </c>
      <c r="AD43" s="65"/>
      <c r="AE43" s="61" t="s">
        <v>13</v>
      </c>
      <c r="AF43" s="62"/>
      <c r="AG43" s="49">
        <v>97</v>
      </c>
      <c r="AH43" s="62"/>
      <c r="AI43" s="49"/>
      <c r="AJ43" s="62"/>
      <c r="AK43" s="49"/>
      <c r="AL43" s="62"/>
      <c r="AM43" s="228"/>
    </row>
    <row r="44" spans="1:39">
      <c r="A44" s="762"/>
      <c r="B44" s="58"/>
      <c r="C44" s="741"/>
      <c r="D44" s="741"/>
      <c r="E44" s="741"/>
      <c r="F44" s="762" t="s">
        <v>167</v>
      </c>
      <c r="G44" s="734"/>
      <c r="H44" s="766"/>
      <c r="I44" s="59" t="s">
        <v>13</v>
      </c>
      <c r="J44" s="60"/>
      <c r="K44" s="59" t="s">
        <v>13</v>
      </c>
      <c r="L44" s="60"/>
      <c r="M44" s="59" t="s">
        <v>13</v>
      </c>
      <c r="N44" s="60"/>
      <c r="O44" s="59" t="s">
        <v>13</v>
      </c>
      <c r="P44" s="60"/>
      <c r="Q44" s="49">
        <v>89.551516224434536</v>
      </c>
      <c r="R44" s="57"/>
      <c r="S44" s="61" t="s">
        <v>13</v>
      </c>
      <c r="T44" s="62"/>
      <c r="U44" s="49">
        <v>94.949555203983721</v>
      </c>
      <c r="V44" s="57"/>
      <c r="W44" s="61" t="s">
        <v>13</v>
      </c>
      <c r="X44" s="62"/>
      <c r="Y44" s="49">
        <v>94.913803581557403</v>
      </c>
      <c r="Z44" s="57"/>
      <c r="AA44" s="61" t="s">
        <v>13</v>
      </c>
      <c r="AB44" s="62"/>
      <c r="AC44" s="49">
        <v>94.765490725930647</v>
      </c>
      <c r="AD44" s="65"/>
      <c r="AE44" s="61" t="s">
        <v>13</v>
      </c>
      <c r="AF44" s="62"/>
      <c r="AG44" s="49">
        <v>94.996414432645366</v>
      </c>
      <c r="AH44" s="62"/>
      <c r="AI44" s="49"/>
      <c r="AJ44" s="62"/>
      <c r="AK44" s="49"/>
      <c r="AL44" s="62"/>
      <c r="AM44" s="228"/>
    </row>
    <row r="45" spans="1:39">
      <c r="A45" s="762"/>
      <c r="B45" s="58"/>
      <c r="C45" s="741"/>
      <c r="D45" s="741"/>
      <c r="E45" s="741"/>
      <c r="F45" s="762" t="s">
        <v>168</v>
      </c>
      <c r="G45" s="734"/>
      <c r="H45" s="766"/>
      <c r="I45" s="59" t="s">
        <v>13</v>
      </c>
      <c r="J45" s="60"/>
      <c r="K45" s="59" t="s">
        <v>13</v>
      </c>
      <c r="L45" s="60"/>
      <c r="M45" s="59" t="s">
        <v>13</v>
      </c>
      <c r="N45" s="60"/>
      <c r="O45" s="59" t="s">
        <v>13</v>
      </c>
      <c r="P45" s="60"/>
      <c r="Q45" s="49">
        <v>100</v>
      </c>
      <c r="R45" s="57"/>
      <c r="S45" s="61" t="s">
        <v>13</v>
      </c>
      <c r="T45" s="62"/>
      <c r="U45" s="49">
        <v>99.916672127004333</v>
      </c>
      <c r="V45" s="57"/>
      <c r="W45" s="61" t="s">
        <v>13</v>
      </c>
      <c r="X45" s="62"/>
      <c r="Y45" s="49">
        <v>99.82182179007367</v>
      </c>
      <c r="Z45" s="57"/>
      <c r="AA45" s="61" t="s">
        <v>13</v>
      </c>
      <c r="AB45" s="62"/>
      <c r="AC45" s="49">
        <v>99.949057923616408</v>
      </c>
      <c r="AD45" s="65"/>
      <c r="AE45" s="61" t="s">
        <v>13</v>
      </c>
      <c r="AF45" s="62"/>
      <c r="AG45" s="49">
        <v>99.944467523718643</v>
      </c>
      <c r="AH45" s="62"/>
      <c r="AI45" s="49"/>
      <c r="AJ45" s="62"/>
      <c r="AK45" s="49"/>
      <c r="AL45" s="62"/>
      <c r="AM45" s="228"/>
    </row>
    <row r="46" spans="1:39">
      <c r="A46" s="762"/>
      <c r="B46" s="58"/>
      <c r="C46" s="741"/>
      <c r="D46" s="741"/>
      <c r="E46" s="741"/>
      <c r="F46" s="762" t="s">
        <v>217</v>
      </c>
      <c r="G46" s="734"/>
      <c r="H46" s="766"/>
      <c r="I46" s="59" t="s">
        <v>13</v>
      </c>
      <c r="J46" s="60"/>
      <c r="K46" s="59" t="s">
        <v>13</v>
      </c>
      <c r="L46" s="60"/>
      <c r="M46" s="59" t="s">
        <v>13</v>
      </c>
      <c r="N46" s="60"/>
      <c r="O46" s="59" t="s">
        <v>13</v>
      </c>
      <c r="P46" s="60"/>
      <c r="Q46" s="49">
        <v>100</v>
      </c>
      <c r="R46" s="57"/>
      <c r="S46" s="61" t="s">
        <v>13</v>
      </c>
      <c r="T46" s="62"/>
      <c r="U46" s="49">
        <v>100</v>
      </c>
      <c r="V46" s="57"/>
      <c r="W46" s="61" t="s">
        <v>13</v>
      </c>
      <c r="X46" s="62"/>
      <c r="Y46" s="49">
        <v>100</v>
      </c>
      <c r="Z46" s="57"/>
      <c r="AA46" s="61" t="s">
        <v>13</v>
      </c>
      <c r="AB46" s="62"/>
      <c r="AC46" s="49">
        <v>100</v>
      </c>
      <c r="AD46" s="65"/>
      <c r="AE46" s="61" t="s">
        <v>13</v>
      </c>
      <c r="AF46" s="62"/>
      <c r="AG46" s="49">
        <v>100</v>
      </c>
      <c r="AH46" s="62"/>
      <c r="AI46" s="49"/>
      <c r="AJ46" s="62"/>
      <c r="AK46" s="49"/>
      <c r="AL46" s="62"/>
      <c r="AM46" s="228"/>
    </row>
    <row r="47" spans="1:39">
      <c r="A47" s="762"/>
      <c r="B47" s="58"/>
      <c r="C47" s="741"/>
      <c r="D47" s="741"/>
      <c r="E47" s="741"/>
      <c r="F47" s="762" t="s">
        <v>218</v>
      </c>
      <c r="G47" s="734"/>
      <c r="H47" s="766"/>
      <c r="I47" s="59" t="s">
        <v>13</v>
      </c>
      <c r="J47" s="60"/>
      <c r="K47" s="59" t="s">
        <v>13</v>
      </c>
      <c r="L47" s="60"/>
      <c r="M47" s="59" t="s">
        <v>13</v>
      </c>
      <c r="N47" s="60"/>
      <c r="O47" s="59" t="s">
        <v>13</v>
      </c>
      <c r="P47" s="60"/>
      <c r="Q47" s="49">
        <v>100</v>
      </c>
      <c r="R47" s="57"/>
      <c r="S47" s="61" t="s">
        <v>13</v>
      </c>
      <c r="T47" s="62"/>
      <c r="U47" s="49">
        <v>100</v>
      </c>
      <c r="V47" s="57"/>
      <c r="W47" s="61" t="s">
        <v>13</v>
      </c>
      <c r="X47" s="62"/>
      <c r="Y47" s="49">
        <v>98.999999999999986</v>
      </c>
      <c r="Z47" s="57"/>
      <c r="AA47" s="61" t="s">
        <v>13</v>
      </c>
      <c r="AB47" s="62"/>
      <c r="AC47" s="49">
        <v>100</v>
      </c>
      <c r="AD47" s="65"/>
      <c r="AE47" s="61" t="s">
        <v>13</v>
      </c>
      <c r="AF47" s="62"/>
      <c r="AG47" s="49">
        <v>100</v>
      </c>
      <c r="AH47" s="62"/>
      <c r="AI47" s="49"/>
      <c r="AJ47" s="62"/>
      <c r="AK47" s="49"/>
      <c r="AL47" s="62"/>
      <c r="AM47" s="228"/>
    </row>
    <row r="48" spans="1:39">
      <c r="A48" s="762"/>
      <c r="B48" s="58"/>
      <c r="C48" s="741"/>
      <c r="D48" s="741"/>
      <c r="E48" s="741"/>
      <c r="F48" s="762" t="s">
        <v>169</v>
      </c>
      <c r="G48" s="734"/>
      <c r="H48" s="766"/>
      <c r="I48" s="59" t="s">
        <v>13</v>
      </c>
      <c r="J48" s="60"/>
      <c r="K48" s="59" t="s">
        <v>13</v>
      </c>
      <c r="L48" s="60"/>
      <c r="M48" s="59" t="s">
        <v>13</v>
      </c>
      <c r="N48" s="60"/>
      <c r="O48" s="59" t="s">
        <v>13</v>
      </c>
      <c r="P48" s="60"/>
      <c r="Q48" s="49">
        <v>95</v>
      </c>
      <c r="R48" s="57"/>
      <c r="S48" s="61" t="s">
        <v>13</v>
      </c>
      <c r="T48" s="62"/>
      <c r="U48" s="49">
        <v>98.000000000000014</v>
      </c>
      <c r="V48" s="57"/>
      <c r="W48" s="61" t="s">
        <v>13</v>
      </c>
      <c r="X48" s="62"/>
      <c r="Y48" s="49">
        <v>98</v>
      </c>
      <c r="Z48" s="57"/>
      <c r="AA48" s="61" t="s">
        <v>13</v>
      </c>
      <c r="AB48" s="62"/>
      <c r="AC48" s="49">
        <v>95</v>
      </c>
      <c r="AD48" s="65"/>
      <c r="AE48" s="61" t="s">
        <v>13</v>
      </c>
      <c r="AF48" s="62"/>
      <c r="AG48" s="49">
        <v>97</v>
      </c>
      <c r="AH48" s="62"/>
      <c r="AI48" s="49"/>
      <c r="AJ48" s="62"/>
      <c r="AK48" s="49"/>
      <c r="AL48" s="62"/>
      <c r="AM48" s="228"/>
    </row>
    <row r="49" spans="1:39">
      <c r="A49" s="762"/>
      <c r="B49" s="58"/>
      <c r="C49" s="741"/>
      <c r="D49" s="741"/>
      <c r="E49" s="741"/>
      <c r="F49" s="762" t="s">
        <v>170</v>
      </c>
      <c r="G49" s="734"/>
      <c r="H49" s="766"/>
      <c r="I49" s="59" t="s">
        <v>13</v>
      </c>
      <c r="J49" s="60"/>
      <c r="K49" s="59" t="s">
        <v>13</v>
      </c>
      <c r="L49" s="60"/>
      <c r="M49" s="59" t="s">
        <v>13</v>
      </c>
      <c r="N49" s="60"/>
      <c r="O49" s="59" t="s">
        <v>13</v>
      </c>
      <c r="P49" s="60"/>
      <c r="Q49" s="49">
        <v>99.326555225583903</v>
      </c>
      <c r="R49" s="57"/>
      <c r="S49" s="61" t="s">
        <v>13</v>
      </c>
      <c r="T49" s="62"/>
      <c r="U49" s="49">
        <v>99.393638047923019</v>
      </c>
      <c r="V49" s="57"/>
      <c r="W49" s="61" t="s">
        <v>13</v>
      </c>
      <c r="X49" s="62"/>
      <c r="Y49" s="49">
        <v>99.32584450877772</v>
      </c>
      <c r="Z49" s="57"/>
      <c r="AA49" s="61" t="s">
        <v>13</v>
      </c>
      <c r="AB49" s="62"/>
      <c r="AC49" s="49">
        <v>99.589941464776246</v>
      </c>
      <c r="AD49" s="65"/>
      <c r="AE49" s="61" t="s">
        <v>13</v>
      </c>
      <c r="AF49" s="62"/>
      <c r="AG49" s="49">
        <v>99.607518904379162</v>
      </c>
      <c r="AH49" s="62"/>
      <c r="AI49" s="49"/>
      <c r="AJ49" s="62"/>
      <c r="AK49" s="49"/>
      <c r="AL49" s="62"/>
      <c r="AM49" s="228"/>
    </row>
    <row r="50" spans="1:39">
      <c r="A50" s="762"/>
      <c r="B50" s="58"/>
      <c r="C50" s="741"/>
      <c r="D50" s="741"/>
      <c r="E50" s="741"/>
      <c r="F50" s="762" t="s">
        <v>171</v>
      </c>
      <c r="G50" s="734"/>
      <c r="H50" s="766"/>
      <c r="I50" s="59" t="s">
        <v>13</v>
      </c>
      <c r="J50" s="60"/>
      <c r="K50" s="59" t="s">
        <v>13</v>
      </c>
      <c r="L50" s="60"/>
      <c r="M50" s="59" t="s">
        <v>13</v>
      </c>
      <c r="N50" s="60"/>
      <c r="O50" s="59" t="s">
        <v>13</v>
      </c>
      <c r="P50" s="60"/>
      <c r="Q50" s="49">
        <v>99.267596375467022</v>
      </c>
      <c r="R50" s="57"/>
      <c r="S50" s="61" t="s">
        <v>13</v>
      </c>
      <c r="T50" s="62"/>
      <c r="U50" s="49">
        <v>100</v>
      </c>
      <c r="V50" s="57"/>
      <c r="W50" s="61" t="s">
        <v>13</v>
      </c>
      <c r="X50" s="62"/>
      <c r="Y50" s="49">
        <v>99.330737198953614</v>
      </c>
      <c r="Z50" s="57"/>
      <c r="AA50" s="61" t="s">
        <v>13</v>
      </c>
      <c r="AB50" s="62"/>
      <c r="AC50" s="49">
        <v>99.230022085446748</v>
      </c>
      <c r="AD50" s="65"/>
      <c r="AE50" s="61" t="s">
        <v>13</v>
      </c>
      <c r="AF50" s="62"/>
      <c r="AG50" s="49">
        <v>99.069449236690971</v>
      </c>
      <c r="AH50" s="62"/>
      <c r="AI50" s="49"/>
      <c r="AJ50" s="62"/>
      <c r="AK50" s="49"/>
      <c r="AL50" s="62"/>
      <c r="AM50" s="228"/>
    </row>
    <row r="51" spans="1:39">
      <c r="A51" s="762"/>
      <c r="B51" s="58"/>
      <c r="C51" s="741"/>
      <c r="D51" s="741"/>
      <c r="E51" s="741"/>
      <c r="F51" s="762" t="s">
        <v>172</v>
      </c>
      <c r="G51" s="734"/>
      <c r="H51" s="766"/>
      <c r="I51" s="59" t="s">
        <v>13</v>
      </c>
      <c r="J51" s="60"/>
      <c r="K51" s="59" t="s">
        <v>13</v>
      </c>
      <c r="L51" s="60"/>
      <c r="M51" s="59" t="s">
        <v>13</v>
      </c>
      <c r="N51" s="60"/>
      <c r="O51" s="59" t="s">
        <v>13</v>
      </c>
      <c r="P51" s="60"/>
      <c r="Q51" s="49">
        <v>98.699989206182167</v>
      </c>
      <c r="R51" s="57"/>
      <c r="S51" s="61" t="s">
        <v>13</v>
      </c>
      <c r="T51" s="62"/>
      <c r="U51" s="49">
        <v>98.205434355006787</v>
      </c>
      <c r="V51" s="57"/>
      <c r="W51" s="61" t="s">
        <v>13</v>
      </c>
      <c r="X51" s="62"/>
      <c r="Y51" s="49">
        <v>98.766579663387319</v>
      </c>
      <c r="Z51" s="57"/>
      <c r="AA51" s="61" t="s">
        <v>13</v>
      </c>
      <c r="AB51" s="62"/>
      <c r="AC51" s="49">
        <v>99.089936579356532</v>
      </c>
      <c r="AD51" s="65"/>
      <c r="AE51" s="61" t="s">
        <v>13</v>
      </c>
      <c r="AF51" s="62"/>
      <c r="AG51" s="49">
        <v>98.655054597586144</v>
      </c>
      <c r="AH51" s="62"/>
      <c r="AI51" s="49"/>
      <c r="AJ51" s="62"/>
      <c r="AK51" s="49"/>
      <c r="AL51" s="62"/>
      <c r="AM51" s="228"/>
    </row>
    <row r="52" spans="1:39">
      <c r="A52" s="762"/>
      <c r="B52" s="58"/>
      <c r="C52" s="741"/>
      <c r="D52" s="741"/>
      <c r="E52" s="741"/>
      <c r="F52" s="762" t="s">
        <v>173</v>
      </c>
      <c r="G52" s="734"/>
      <c r="H52" s="766"/>
      <c r="I52" s="59" t="s">
        <v>13</v>
      </c>
      <c r="J52" s="60"/>
      <c r="K52" s="59" t="s">
        <v>13</v>
      </c>
      <c r="L52" s="60"/>
      <c r="M52" s="59" t="s">
        <v>13</v>
      </c>
      <c r="N52" s="60"/>
      <c r="O52" s="59" t="s">
        <v>13</v>
      </c>
      <c r="P52" s="60"/>
      <c r="Q52" s="49">
        <v>97.219602772514477</v>
      </c>
      <c r="R52" s="57"/>
      <c r="S52" s="61" t="s">
        <v>13</v>
      </c>
      <c r="T52" s="62"/>
      <c r="U52" s="49">
        <v>96.561917521123775</v>
      </c>
      <c r="V52" s="57"/>
      <c r="W52" s="61" t="s">
        <v>13</v>
      </c>
      <c r="X52" s="62"/>
      <c r="Y52" s="49">
        <v>98.311333870669031</v>
      </c>
      <c r="Z52" s="57"/>
      <c r="AA52" s="61" t="s">
        <v>13</v>
      </c>
      <c r="AB52" s="62"/>
      <c r="AC52" s="49">
        <v>98.606168814778798</v>
      </c>
      <c r="AD52" s="65"/>
      <c r="AE52" s="61" t="s">
        <v>13</v>
      </c>
      <c r="AF52" s="62"/>
      <c r="AG52" s="49">
        <v>98.199764621874294</v>
      </c>
      <c r="AH52" s="62"/>
      <c r="AI52" s="49"/>
      <c r="AJ52" s="62"/>
      <c r="AK52" s="49"/>
      <c r="AL52" s="62"/>
      <c r="AM52" s="228"/>
    </row>
    <row r="53" spans="1:39">
      <c r="A53" s="762"/>
      <c r="B53" s="58"/>
      <c r="C53" s="741"/>
      <c r="D53" s="741"/>
      <c r="E53" s="741"/>
      <c r="F53" s="762" t="s">
        <v>219</v>
      </c>
      <c r="G53" s="734"/>
      <c r="H53" s="766"/>
      <c r="I53" s="59" t="s">
        <v>13</v>
      </c>
      <c r="J53" s="60"/>
      <c r="K53" s="59" t="s">
        <v>13</v>
      </c>
      <c r="L53" s="60"/>
      <c r="M53" s="59" t="s">
        <v>13</v>
      </c>
      <c r="N53" s="60"/>
      <c r="O53" s="59" t="s">
        <v>13</v>
      </c>
      <c r="P53" s="60"/>
      <c r="Q53" s="49">
        <v>99</v>
      </c>
      <c r="R53" s="57"/>
      <c r="S53" s="61" t="s">
        <v>13</v>
      </c>
      <c r="T53" s="62"/>
      <c r="U53" s="49">
        <v>99</v>
      </c>
      <c r="V53" s="57"/>
      <c r="W53" s="61" t="s">
        <v>13</v>
      </c>
      <c r="X53" s="62"/>
      <c r="Y53" s="49">
        <v>99</v>
      </c>
      <c r="Z53" s="57"/>
      <c r="AA53" s="61" t="s">
        <v>13</v>
      </c>
      <c r="AB53" s="62"/>
      <c r="AC53" s="49">
        <v>99</v>
      </c>
      <c r="AD53" s="65"/>
      <c r="AE53" s="61" t="s">
        <v>13</v>
      </c>
      <c r="AF53" s="62"/>
      <c r="AG53" s="49">
        <v>99</v>
      </c>
      <c r="AH53" s="62"/>
      <c r="AI53" s="49"/>
      <c r="AJ53" s="62"/>
      <c r="AK53" s="49"/>
      <c r="AL53" s="62"/>
      <c r="AM53" s="228"/>
    </row>
    <row r="54" spans="1:39">
      <c r="A54" s="762"/>
      <c r="B54" s="58"/>
      <c r="C54" s="741"/>
      <c r="D54" s="741"/>
      <c r="E54" s="741"/>
      <c r="F54" s="762" t="s">
        <v>174</v>
      </c>
      <c r="G54" s="734"/>
      <c r="H54" s="766"/>
      <c r="I54" s="59" t="s">
        <v>13</v>
      </c>
      <c r="J54" s="60"/>
      <c r="K54" s="59" t="s">
        <v>13</v>
      </c>
      <c r="L54" s="60"/>
      <c r="M54" s="59" t="s">
        <v>13</v>
      </c>
      <c r="N54" s="60"/>
      <c r="O54" s="59" t="s">
        <v>13</v>
      </c>
      <c r="P54" s="60"/>
      <c r="Q54" s="49">
        <v>99.878085668333995</v>
      </c>
      <c r="R54" s="57"/>
      <c r="S54" s="61" t="s">
        <v>13</v>
      </c>
      <c r="T54" s="62"/>
      <c r="U54" s="49">
        <v>99.817363589271324</v>
      </c>
      <c r="V54" s="57"/>
      <c r="W54" s="61" t="s">
        <v>13</v>
      </c>
      <c r="X54" s="62"/>
      <c r="Y54" s="49">
        <v>99.815475816637715</v>
      </c>
      <c r="Z54" s="57"/>
      <c r="AA54" s="61" t="s">
        <v>13</v>
      </c>
      <c r="AB54" s="62"/>
      <c r="AC54" s="49">
        <v>97.672547478857425</v>
      </c>
      <c r="AD54" s="65"/>
      <c r="AE54" s="61" t="s">
        <v>13</v>
      </c>
      <c r="AF54" s="62"/>
      <c r="AG54" s="49">
        <v>99.538769734989856</v>
      </c>
      <c r="AH54" s="62"/>
      <c r="AI54" s="49"/>
      <c r="AJ54" s="62"/>
      <c r="AK54" s="49"/>
      <c r="AL54" s="62"/>
      <c r="AM54" s="228"/>
    </row>
    <row r="55" spans="1:39">
      <c r="A55" s="762"/>
      <c r="B55" s="58"/>
      <c r="C55" s="741"/>
      <c r="D55" s="741"/>
      <c r="E55" s="741"/>
      <c r="F55" s="762" t="s">
        <v>175</v>
      </c>
      <c r="G55" s="734"/>
      <c r="H55" s="766"/>
      <c r="I55" s="59" t="s">
        <v>13</v>
      </c>
      <c r="J55" s="60"/>
      <c r="K55" s="59" t="s">
        <v>13</v>
      </c>
      <c r="L55" s="60"/>
      <c r="M55" s="59" t="s">
        <v>13</v>
      </c>
      <c r="N55" s="60"/>
      <c r="O55" s="59" t="s">
        <v>13</v>
      </c>
      <c r="P55" s="60"/>
      <c r="Q55" s="49">
        <v>99.824265469578705</v>
      </c>
      <c r="R55" s="57"/>
      <c r="S55" s="61" t="s">
        <v>13</v>
      </c>
      <c r="T55" s="62"/>
      <c r="U55" s="49">
        <v>99.573560355318989</v>
      </c>
      <c r="V55" s="57"/>
      <c r="W55" s="61" t="s">
        <v>13</v>
      </c>
      <c r="X55" s="62"/>
      <c r="Y55" s="49">
        <v>98.637815219198572</v>
      </c>
      <c r="Z55" s="57"/>
      <c r="AA55" s="61" t="s">
        <v>13</v>
      </c>
      <c r="AB55" s="62"/>
      <c r="AC55" s="49">
        <v>99.653394593309514</v>
      </c>
      <c r="AD55" s="65"/>
      <c r="AE55" s="61" t="s">
        <v>13</v>
      </c>
      <c r="AF55" s="62"/>
      <c r="AG55" s="49">
        <v>99.401300132395818</v>
      </c>
      <c r="AH55" s="62"/>
      <c r="AI55" s="49"/>
      <c r="AJ55" s="62"/>
      <c r="AK55" s="49"/>
      <c r="AL55" s="62"/>
      <c r="AM55" s="228"/>
    </row>
    <row r="56" spans="1:39">
      <c r="A56" s="762"/>
      <c r="B56" s="58"/>
      <c r="C56" s="741"/>
      <c r="D56" s="741"/>
      <c r="E56" s="741"/>
      <c r="F56" s="762" t="s">
        <v>176</v>
      </c>
      <c r="G56" s="734"/>
      <c r="H56" s="766"/>
      <c r="I56" s="59" t="s">
        <v>13</v>
      </c>
      <c r="J56" s="60"/>
      <c r="K56" s="59" t="s">
        <v>13</v>
      </c>
      <c r="L56" s="60"/>
      <c r="M56" s="59" t="s">
        <v>13</v>
      </c>
      <c r="N56" s="60"/>
      <c r="O56" s="59" t="s">
        <v>13</v>
      </c>
      <c r="P56" s="60"/>
      <c r="Q56" s="49">
        <v>98.551495911668681</v>
      </c>
      <c r="R56" s="57"/>
      <c r="S56" s="61" t="s">
        <v>13</v>
      </c>
      <c r="T56" s="62"/>
      <c r="U56" s="49">
        <v>99.651118599847806</v>
      </c>
      <c r="V56" s="57"/>
      <c r="W56" s="61" t="s">
        <v>13</v>
      </c>
      <c r="X56" s="62"/>
      <c r="Y56" s="49">
        <v>99.600104189061796</v>
      </c>
      <c r="Z56" s="57"/>
      <c r="AA56" s="61" t="s">
        <v>13</v>
      </c>
      <c r="AB56" s="62"/>
      <c r="AC56" s="49">
        <v>97.696821948469804</v>
      </c>
      <c r="AD56" s="65"/>
      <c r="AE56" s="61" t="s">
        <v>13</v>
      </c>
      <c r="AF56" s="62"/>
      <c r="AG56" s="49">
        <v>99.525370216629383</v>
      </c>
      <c r="AH56" s="62"/>
      <c r="AI56" s="49"/>
      <c r="AJ56" s="62"/>
      <c r="AK56" s="49"/>
      <c r="AL56" s="62"/>
      <c r="AM56" s="228"/>
    </row>
    <row r="57" spans="1:39">
      <c r="A57" s="762"/>
      <c r="B57" s="58"/>
      <c r="C57" s="741"/>
      <c r="D57" s="741"/>
      <c r="E57" s="741"/>
      <c r="F57" s="762" t="s">
        <v>177</v>
      </c>
      <c r="G57" s="734"/>
      <c r="H57" s="766"/>
      <c r="I57" s="59" t="s">
        <v>13</v>
      </c>
      <c r="J57" s="60"/>
      <c r="K57" s="59" t="s">
        <v>13</v>
      </c>
      <c r="L57" s="60"/>
      <c r="M57" s="59" t="s">
        <v>13</v>
      </c>
      <c r="N57" s="60"/>
      <c r="O57" s="59" t="s">
        <v>13</v>
      </c>
      <c r="P57" s="60"/>
      <c r="Q57" s="49">
        <v>99.970865267391929</v>
      </c>
      <c r="R57" s="57"/>
      <c r="S57" s="61" t="s">
        <v>13</v>
      </c>
      <c r="T57" s="62"/>
      <c r="U57" s="49">
        <v>99.971198165488246</v>
      </c>
      <c r="V57" s="57"/>
      <c r="W57" s="61" t="s">
        <v>13</v>
      </c>
      <c r="X57" s="62"/>
      <c r="Y57" s="49">
        <v>99.963421050785385</v>
      </c>
      <c r="Z57" s="57"/>
      <c r="AA57" s="61" t="s">
        <v>13</v>
      </c>
      <c r="AB57" s="62"/>
      <c r="AC57" s="49">
        <v>99.849375315143718</v>
      </c>
      <c r="AD57" s="65"/>
      <c r="AE57" s="61" t="s">
        <v>13</v>
      </c>
      <c r="AF57" s="62"/>
      <c r="AG57" s="49">
        <v>92.32723990832821</v>
      </c>
      <c r="AH57" s="62"/>
      <c r="AI57" s="49"/>
      <c r="AJ57" s="62"/>
      <c r="AK57" s="49"/>
      <c r="AL57" s="62"/>
      <c r="AM57" s="228"/>
    </row>
    <row r="58" spans="1:39">
      <c r="A58" s="762"/>
      <c r="B58" s="58"/>
      <c r="C58" s="741"/>
      <c r="D58" s="741"/>
      <c r="E58" s="741"/>
      <c r="F58" s="762" t="s">
        <v>178</v>
      </c>
      <c r="G58" s="734"/>
      <c r="H58" s="766"/>
      <c r="I58" s="59" t="s">
        <v>13</v>
      </c>
      <c r="J58" s="60"/>
      <c r="K58" s="59" t="s">
        <v>13</v>
      </c>
      <c r="L58" s="60"/>
      <c r="M58" s="59" t="s">
        <v>13</v>
      </c>
      <c r="N58" s="60"/>
      <c r="O58" s="59" t="s">
        <v>13</v>
      </c>
      <c r="P58" s="60"/>
      <c r="Q58" s="49">
        <v>100</v>
      </c>
      <c r="R58" s="57"/>
      <c r="S58" s="61" t="s">
        <v>13</v>
      </c>
      <c r="T58" s="62"/>
      <c r="U58" s="49">
        <v>100</v>
      </c>
      <c r="V58" s="57"/>
      <c r="W58" s="61" t="s">
        <v>13</v>
      </c>
      <c r="X58" s="62"/>
      <c r="Y58" s="49">
        <v>100</v>
      </c>
      <c r="Z58" s="57"/>
      <c r="AA58" s="61" t="s">
        <v>13</v>
      </c>
      <c r="AB58" s="62"/>
      <c r="AC58" s="49">
        <v>100</v>
      </c>
      <c r="AD58" s="65"/>
      <c r="AE58" s="61" t="s">
        <v>13</v>
      </c>
      <c r="AF58" s="62"/>
      <c r="AG58" s="49">
        <v>100</v>
      </c>
      <c r="AH58" s="62"/>
      <c r="AI58" s="49"/>
      <c r="AJ58" s="62"/>
      <c r="AK58" s="49"/>
      <c r="AL58" s="62"/>
      <c r="AM58" s="228"/>
    </row>
    <row r="59" spans="1:39">
      <c r="A59" s="762"/>
      <c r="B59" s="58"/>
      <c r="C59" s="741"/>
      <c r="D59" s="741"/>
      <c r="E59" s="741"/>
      <c r="F59" s="762" t="s">
        <v>220</v>
      </c>
      <c r="G59" s="734"/>
      <c r="H59" s="766"/>
      <c r="I59" s="59" t="s">
        <v>13</v>
      </c>
      <c r="J59" s="60"/>
      <c r="K59" s="59" t="s">
        <v>13</v>
      </c>
      <c r="L59" s="60"/>
      <c r="M59" s="59" t="s">
        <v>13</v>
      </c>
      <c r="N59" s="60"/>
      <c r="O59" s="59" t="s">
        <v>13</v>
      </c>
      <c r="P59" s="60"/>
      <c r="Q59" s="49">
        <v>98.000000000000014</v>
      </c>
      <c r="R59" s="57"/>
      <c r="S59" s="61" t="s">
        <v>13</v>
      </c>
      <c r="T59" s="62"/>
      <c r="U59" s="49">
        <v>99.000000000000014</v>
      </c>
      <c r="V59" s="57"/>
      <c r="W59" s="61" t="s">
        <v>13</v>
      </c>
      <c r="X59" s="62"/>
      <c r="Y59" s="49">
        <v>99.000000000000014</v>
      </c>
      <c r="Z59" s="57"/>
      <c r="AA59" s="61" t="s">
        <v>13</v>
      </c>
      <c r="AB59" s="62"/>
      <c r="AC59" s="49">
        <v>100</v>
      </c>
      <c r="AD59" s="65"/>
      <c r="AE59" s="61" t="s">
        <v>13</v>
      </c>
      <c r="AF59" s="62"/>
      <c r="AG59" s="49">
        <v>100</v>
      </c>
      <c r="AH59" s="62"/>
      <c r="AI59" s="49"/>
      <c r="AJ59" s="62"/>
      <c r="AK59" s="49"/>
      <c r="AL59" s="62"/>
      <c r="AM59" s="228"/>
    </row>
    <row r="60" spans="1:39">
      <c r="A60" s="762"/>
      <c r="B60" s="58"/>
      <c r="C60" s="741"/>
      <c r="D60" s="741"/>
      <c r="E60" s="741"/>
      <c r="F60" s="762" t="s">
        <v>179</v>
      </c>
      <c r="G60" s="734"/>
      <c r="H60" s="766"/>
      <c r="I60" s="59" t="s">
        <v>13</v>
      </c>
      <c r="J60" s="60"/>
      <c r="K60" s="59" t="s">
        <v>13</v>
      </c>
      <c r="L60" s="60"/>
      <c r="M60" s="59" t="s">
        <v>13</v>
      </c>
      <c r="N60" s="60"/>
      <c r="O60" s="59" t="s">
        <v>13</v>
      </c>
      <c r="P60" s="60"/>
      <c r="Q60" s="49">
        <v>99.968825342837249</v>
      </c>
      <c r="R60" s="57"/>
      <c r="S60" s="61" t="s">
        <v>13</v>
      </c>
      <c r="T60" s="62"/>
      <c r="U60" s="49">
        <v>99.728178899034575</v>
      </c>
      <c r="V60" s="57"/>
      <c r="W60" s="61" t="s">
        <v>13</v>
      </c>
      <c r="X60" s="62"/>
      <c r="Y60" s="49">
        <v>99.48078091016211</v>
      </c>
      <c r="Z60" s="57"/>
      <c r="AA60" s="61" t="s">
        <v>13</v>
      </c>
      <c r="AB60" s="62"/>
      <c r="AC60" s="49">
        <v>98.992729170712764</v>
      </c>
      <c r="AD60" s="65"/>
      <c r="AE60" s="61" t="s">
        <v>13</v>
      </c>
      <c r="AF60" s="62"/>
      <c r="AG60" s="49">
        <v>99.853316939354329</v>
      </c>
      <c r="AH60" s="62"/>
      <c r="AI60" s="49"/>
      <c r="AJ60" s="62"/>
      <c r="AK60" s="49"/>
      <c r="AL60" s="62"/>
      <c r="AM60" s="228"/>
    </row>
    <row r="61" spans="1:39">
      <c r="A61" s="762"/>
      <c r="B61" s="58"/>
      <c r="C61" s="741"/>
      <c r="D61" s="741"/>
      <c r="E61" s="741"/>
      <c r="F61" s="762" t="s">
        <v>180</v>
      </c>
      <c r="G61" s="734"/>
      <c r="H61" s="766"/>
      <c r="I61" s="59" t="s">
        <v>13</v>
      </c>
      <c r="J61" s="60"/>
      <c r="K61" s="59" t="s">
        <v>13</v>
      </c>
      <c r="L61" s="60"/>
      <c r="M61" s="59" t="s">
        <v>13</v>
      </c>
      <c r="N61" s="60"/>
      <c r="O61" s="59" t="s">
        <v>13</v>
      </c>
      <c r="P61" s="60"/>
      <c r="Q61" s="49">
        <v>99.000000000000014</v>
      </c>
      <c r="R61" s="57"/>
      <c r="S61" s="61" t="s">
        <v>13</v>
      </c>
      <c r="T61" s="62"/>
      <c r="U61" s="49">
        <v>100</v>
      </c>
      <c r="V61" s="57"/>
      <c r="W61" s="61" t="s">
        <v>13</v>
      </c>
      <c r="X61" s="62"/>
      <c r="Y61" s="49">
        <v>100</v>
      </c>
      <c r="Z61" s="57"/>
      <c r="AA61" s="61" t="s">
        <v>13</v>
      </c>
      <c r="AB61" s="62"/>
      <c r="AC61" s="49">
        <v>100</v>
      </c>
      <c r="AD61" s="65"/>
      <c r="AE61" s="61" t="s">
        <v>13</v>
      </c>
      <c r="AF61" s="62"/>
      <c r="AG61" s="49">
        <v>100</v>
      </c>
      <c r="AH61" s="62"/>
      <c r="AI61" s="49"/>
      <c r="AJ61" s="62"/>
      <c r="AK61" s="49"/>
      <c r="AL61" s="62"/>
      <c r="AM61" s="228"/>
    </row>
    <row r="62" spans="1:39">
      <c r="A62" s="762"/>
      <c r="B62" s="58"/>
      <c r="C62" s="741"/>
      <c r="D62" s="741"/>
      <c r="E62" s="741"/>
      <c r="F62" s="762" t="s">
        <v>181</v>
      </c>
      <c r="G62" s="734"/>
      <c r="H62" s="766"/>
      <c r="I62" s="59" t="s">
        <v>13</v>
      </c>
      <c r="J62" s="60"/>
      <c r="K62" s="59" t="s">
        <v>13</v>
      </c>
      <c r="L62" s="60"/>
      <c r="M62" s="59" t="s">
        <v>13</v>
      </c>
      <c r="N62" s="60"/>
      <c r="O62" s="59" t="s">
        <v>13</v>
      </c>
      <c r="P62" s="60"/>
      <c r="Q62" s="49">
        <v>96.000000000000014</v>
      </c>
      <c r="R62" s="57"/>
      <c r="S62" s="61" t="s">
        <v>13</v>
      </c>
      <c r="T62" s="62"/>
      <c r="U62" s="49">
        <v>96</v>
      </c>
      <c r="V62" s="57"/>
      <c r="W62" s="61" t="s">
        <v>13</v>
      </c>
      <c r="X62" s="62"/>
      <c r="Y62" s="49">
        <v>96</v>
      </c>
      <c r="Z62" s="57"/>
      <c r="AA62" s="61" t="s">
        <v>13</v>
      </c>
      <c r="AB62" s="62"/>
      <c r="AC62" s="49">
        <v>97</v>
      </c>
      <c r="AD62" s="65"/>
      <c r="AE62" s="61" t="s">
        <v>13</v>
      </c>
      <c r="AF62" s="62"/>
      <c r="AG62" s="49">
        <v>97</v>
      </c>
      <c r="AH62" s="62"/>
      <c r="AI62" s="49"/>
      <c r="AJ62" s="62"/>
      <c r="AK62" s="49"/>
      <c r="AL62" s="62"/>
      <c r="AM62" s="228"/>
    </row>
    <row r="63" spans="1:39">
      <c r="A63" s="762"/>
      <c r="B63" s="58"/>
      <c r="C63" s="741"/>
      <c r="D63" s="741"/>
      <c r="E63" s="741"/>
      <c r="F63" s="762" t="s">
        <v>182</v>
      </c>
      <c r="G63" s="734"/>
      <c r="H63" s="766"/>
      <c r="I63" s="59" t="s">
        <v>13</v>
      </c>
      <c r="J63" s="60"/>
      <c r="K63" s="59" t="s">
        <v>13</v>
      </c>
      <c r="L63" s="60"/>
      <c r="M63" s="59" t="s">
        <v>13</v>
      </c>
      <c r="N63" s="60"/>
      <c r="O63" s="59" t="s">
        <v>13</v>
      </c>
      <c r="P63" s="60"/>
      <c r="Q63" s="49">
        <v>75.999999999999986</v>
      </c>
      <c r="R63" s="57"/>
      <c r="S63" s="61" t="s">
        <v>13</v>
      </c>
      <c r="T63" s="62"/>
      <c r="U63" s="49">
        <v>76</v>
      </c>
      <c r="V63" s="57"/>
      <c r="W63" s="61" t="s">
        <v>13</v>
      </c>
      <c r="X63" s="62"/>
      <c r="Y63" s="49">
        <v>86</v>
      </c>
      <c r="Z63" s="57"/>
      <c r="AA63" s="61" t="s">
        <v>13</v>
      </c>
      <c r="AB63" s="62"/>
      <c r="AC63" s="49">
        <v>96</v>
      </c>
      <c r="AD63" s="65"/>
      <c r="AE63" s="61" t="s">
        <v>13</v>
      </c>
      <c r="AF63" s="62"/>
      <c r="AG63" s="49">
        <v>99</v>
      </c>
      <c r="AH63" s="62"/>
      <c r="AI63" s="49"/>
      <c r="AJ63" s="62"/>
      <c r="AK63" s="49"/>
      <c r="AL63" s="62"/>
      <c r="AM63" s="228"/>
    </row>
    <row r="64" spans="1:39">
      <c r="A64" s="762"/>
      <c r="B64" s="58"/>
      <c r="C64" s="741"/>
      <c r="D64" s="741"/>
      <c r="E64" s="741"/>
      <c r="F64" s="762" t="s">
        <v>183</v>
      </c>
      <c r="G64" s="734"/>
      <c r="H64" s="766"/>
      <c r="I64" s="59" t="s">
        <v>13</v>
      </c>
      <c r="J64" s="60"/>
      <c r="K64" s="59" t="s">
        <v>13</v>
      </c>
      <c r="L64" s="60"/>
      <c r="M64" s="59" t="s">
        <v>13</v>
      </c>
      <c r="N64" s="60"/>
      <c r="O64" s="59" t="s">
        <v>13</v>
      </c>
      <c r="P64" s="60"/>
      <c r="Q64" s="49">
        <v>98</v>
      </c>
      <c r="R64" s="57"/>
      <c r="S64" s="61" t="s">
        <v>13</v>
      </c>
      <c r="T64" s="62"/>
      <c r="U64" s="49">
        <v>99</v>
      </c>
      <c r="V64" s="57"/>
      <c r="W64" s="61" t="s">
        <v>13</v>
      </c>
      <c r="X64" s="62"/>
      <c r="Y64" s="49">
        <v>99</v>
      </c>
      <c r="Z64" s="57"/>
      <c r="AA64" s="61" t="s">
        <v>13</v>
      </c>
      <c r="AB64" s="62"/>
      <c r="AC64" s="49">
        <v>99</v>
      </c>
      <c r="AD64" s="65"/>
      <c r="AE64" s="61" t="s">
        <v>13</v>
      </c>
      <c r="AF64" s="62"/>
      <c r="AG64" s="49">
        <v>99</v>
      </c>
      <c r="AH64" s="62"/>
      <c r="AI64" s="49"/>
      <c r="AJ64" s="62"/>
      <c r="AK64" s="49"/>
      <c r="AL64" s="62"/>
      <c r="AM64" s="228"/>
    </row>
    <row r="65" spans="1:39">
      <c r="A65" s="762"/>
      <c r="B65" s="58"/>
      <c r="C65" s="741"/>
      <c r="D65" s="741"/>
      <c r="E65" s="741"/>
      <c r="F65" s="762" t="s">
        <v>221</v>
      </c>
      <c r="G65" s="734"/>
      <c r="H65" s="766"/>
      <c r="I65" s="59" t="s">
        <v>13</v>
      </c>
      <c r="J65" s="60"/>
      <c r="K65" s="59" t="s">
        <v>13</v>
      </c>
      <c r="L65" s="60"/>
      <c r="M65" s="59" t="s">
        <v>13</v>
      </c>
      <c r="N65" s="60"/>
      <c r="O65" s="59" t="s">
        <v>13</v>
      </c>
      <c r="P65" s="60"/>
      <c r="Q65" s="49">
        <v>96</v>
      </c>
      <c r="R65" s="57"/>
      <c r="S65" s="61" t="s">
        <v>13</v>
      </c>
      <c r="T65" s="62"/>
      <c r="U65" s="49">
        <v>100</v>
      </c>
      <c r="V65" s="57"/>
      <c r="W65" s="61" t="s">
        <v>13</v>
      </c>
      <c r="X65" s="62"/>
      <c r="Y65" s="49">
        <v>95</v>
      </c>
      <c r="Z65" s="57"/>
      <c r="AA65" s="61" t="s">
        <v>13</v>
      </c>
      <c r="AB65" s="62"/>
      <c r="AC65" s="49">
        <v>98</v>
      </c>
      <c r="AD65" s="65"/>
      <c r="AE65" s="61" t="s">
        <v>13</v>
      </c>
      <c r="AF65" s="62"/>
      <c r="AG65" s="49">
        <v>98.000000000000014</v>
      </c>
      <c r="AH65" s="62"/>
      <c r="AI65" s="49"/>
      <c r="AJ65" s="62"/>
      <c r="AK65" s="49"/>
      <c r="AL65" s="62"/>
      <c r="AM65" s="228"/>
    </row>
    <row r="66" spans="1:39">
      <c r="A66" s="762"/>
      <c r="B66" s="58"/>
      <c r="C66" s="741"/>
      <c r="D66" s="741"/>
      <c r="E66" s="741"/>
      <c r="F66" s="762" t="s">
        <v>184</v>
      </c>
      <c r="G66" s="734"/>
      <c r="H66" s="766"/>
      <c r="I66" s="59" t="s">
        <v>13</v>
      </c>
      <c r="J66" s="60"/>
      <c r="K66" s="59" t="s">
        <v>13</v>
      </c>
      <c r="L66" s="60"/>
      <c r="M66" s="59" t="s">
        <v>13</v>
      </c>
      <c r="N66" s="60"/>
      <c r="O66" s="59" t="s">
        <v>13</v>
      </c>
      <c r="P66" s="60"/>
      <c r="Q66" s="49">
        <v>98.624323956266295</v>
      </c>
      <c r="R66" s="57"/>
      <c r="S66" s="61" t="s">
        <v>13</v>
      </c>
      <c r="T66" s="62"/>
      <c r="U66" s="49">
        <v>97.505659272670911</v>
      </c>
      <c r="V66" s="57"/>
      <c r="W66" s="61" t="s">
        <v>13</v>
      </c>
      <c r="X66" s="62"/>
      <c r="Y66" s="49">
        <v>97.813290456675631</v>
      </c>
      <c r="Z66" s="57"/>
      <c r="AA66" s="61" t="s">
        <v>13</v>
      </c>
      <c r="AB66" s="62"/>
      <c r="AC66" s="49">
        <v>97.475254003118323</v>
      </c>
      <c r="AD66" s="65"/>
      <c r="AE66" s="61" t="s">
        <v>13</v>
      </c>
      <c r="AF66" s="62"/>
      <c r="AG66" s="49">
        <v>97.997219452808366</v>
      </c>
      <c r="AH66" s="62"/>
      <c r="AI66" s="49"/>
      <c r="AJ66" s="62"/>
      <c r="AK66" s="49"/>
      <c r="AL66" s="62"/>
      <c r="AM66" s="228"/>
    </row>
    <row r="67" spans="1:39">
      <c r="A67" s="762"/>
      <c r="B67" s="58"/>
      <c r="C67" s="741"/>
      <c r="D67" s="741"/>
      <c r="E67" s="741"/>
      <c r="F67" s="762" t="s">
        <v>185</v>
      </c>
      <c r="G67" s="734"/>
      <c r="H67" s="766"/>
      <c r="I67" s="59" t="s">
        <v>13</v>
      </c>
      <c r="J67" s="60"/>
      <c r="K67" s="59" t="s">
        <v>13</v>
      </c>
      <c r="L67" s="60"/>
      <c r="M67" s="59" t="s">
        <v>13</v>
      </c>
      <c r="N67" s="60"/>
      <c r="O67" s="59" t="s">
        <v>13</v>
      </c>
      <c r="P67" s="60"/>
      <c r="Q67" s="49">
        <v>98.429355458515289</v>
      </c>
      <c r="R67" s="57"/>
      <c r="S67" s="61" t="s">
        <v>13</v>
      </c>
      <c r="T67" s="62"/>
      <c r="U67" s="49">
        <v>98.661730177555469</v>
      </c>
      <c r="V67" s="57"/>
      <c r="W67" s="61" t="s">
        <v>13</v>
      </c>
      <c r="X67" s="62"/>
      <c r="Y67" s="49">
        <v>98.512638307428787</v>
      </c>
      <c r="Z67" s="57"/>
      <c r="AA67" s="61" t="s">
        <v>13</v>
      </c>
      <c r="AB67" s="62"/>
      <c r="AC67" s="49">
        <v>98.70375653360091</v>
      </c>
      <c r="AD67" s="65"/>
      <c r="AE67" s="61" t="s">
        <v>13</v>
      </c>
      <c r="AF67" s="62"/>
      <c r="AG67" s="49">
        <v>98.642496556573789</v>
      </c>
      <c r="AH67" s="62"/>
      <c r="AI67" s="49"/>
      <c r="AJ67" s="62"/>
      <c r="AK67" s="49"/>
      <c r="AL67" s="62"/>
      <c r="AM67" s="228"/>
    </row>
    <row r="68" spans="1:39">
      <c r="A68" s="762"/>
      <c r="B68" s="58"/>
      <c r="C68" s="741"/>
      <c r="D68" s="741"/>
      <c r="E68" s="741"/>
      <c r="F68" s="762" t="s">
        <v>186</v>
      </c>
      <c r="G68" s="734"/>
      <c r="H68" s="766"/>
      <c r="I68" s="59" t="s">
        <v>13</v>
      </c>
      <c r="J68" s="60"/>
      <c r="K68" s="59" t="s">
        <v>13</v>
      </c>
      <c r="L68" s="60"/>
      <c r="M68" s="59" t="s">
        <v>13</v>
      </c>
      <c r="N68" s="60"/>
      <c r="O68" s="59" t="s">
        <v>13</v>
      </c>
      <c r="P68" s="60"/>
      <c r="Q68" s="49">
        <v>98.685057778759969</v>
      </c>
      <c r="R68" s="57"/>
      <c r="S68" s="61" t="s">
        <v>13</v>
      </c>
      <c r="T68" s="62"/>
      <c r="U68" s="49">
        <v>98.630762971308911</v>
      </c>
      <c r="V68" s="57"/>
      <c r="W68" s="61" t="s">
        <v>13</v>
      </c>
      <c r="X68" s="62"/>
      <c r="Y68" s="49">
        <v>98.583682243554406</v>
      </c>
      <c r="Z68" s="57"/>
      <c r="AA68" s="61" t="s">
        <v>13</v>
      </c>
      <c r="AB68" s="62"/>
      <c r="AC68" s="49">
        <v>99.117026770992439</v>
      </c>
      <c r="AD68" s="65"/>
      <c r="AE68" s="61" t="s">
        <v>13</v>
      </c>
      <c r="AF68" s="62"/>
      <c r="AG68" s="49">
        <v>99.263297748611862</v>
      </c>
      <c r="AH68" s="62"/>
      <c r="AI68" s="49"/>
      <c r="AJ68" s="62"/>
      <c r="AK68" s="49"/>
      <c r="AL68" s="62"/>
      <c r="AM68" s="228"/>
    </row>
    <row r="69" spans="1:39">
      <c r="A69" s="762"/>
      <c r="B69" s="58"/>
      <c r="C69" s="741"/>
      <c r="D69" s="741"/>
      <c r="E69" s="741"/>
      <c r="F69" s="762" t="s">
        <v>222</v>
      </c>
      <c r="G69" s="734"/>
      <c r="H69" s="766"/>
      <c r="I69" s="59" t="s">
        <v>13</v>
      </c>
      <c r="J69" s="60"/>
      <c r="K69" s="59" t="s">
        <v>13</v>
      </c>
      <c r="L69" s="60"/>
      <c r="M69" s="59" t="s">
        <v>13</v>
      </c>
      <c r="N69" s="60"/>
      <c r="O69" s="59" t="s">
        <v>13</v>
      </c>
      <c r="P69" s="60"/>
      <c r="Q69" s="49">
        <v>80</v>
      </c>
      <c r="R69" s="57"/>
      <c r="S69" s="61" t="s">
        <v>13</v>
      </c>
      <c r="T69" s="62"/>
      <c r="U69" s="49">
        <v>73</v>
      </c>
      <c r="V69" s="57"/>
      <c r="W69" s="61" t="s">
        <v>13</v>
      </c>
      <c r="X69" s="62"/>
      <c r="Y69" s="49">
        <v>90</v>
      </c>
      <c r="Z69" s="57"/>
      <c r="AA69" s="61" t="s">
        <v>13</v>
      </c>
      <c r="AB69" s="62"/>
      <c r="AC69" s="49">
        <v>97</v>
      </c>
      <c r="AD69" s="65"/>
      <c r="AE69" s="61" t="s">
        <v>13</v>
      </c>
      <c r="AF69" s="62"/>
      <c r="AG69" s="49">
        <v>94</v>
      </c>
      <c r="AH69" s="62"/>
      <c r="AI69" s="49"/>
      <c r="AJ69" s="62"/>
      <c r="AK69" s="49"/>
      <c r="AL69" s="62"/>
      <c r="AM69" s="228"/>
    </row>
    <row r="70" spans="1:39">
      <c r="A70" s="762"/>
      <c r="B70" s="58"/>
      <c r="C70" s="741"/>
      <c r="D70" s="741"/>
      <c r="E70" s="741"/>
      <c r="F70" s="762" t="s">
        <v>187</v>
      </c>
      <c r="G70" s="734"/>
      <c r="H70" s="766"/>
      <c r="I70" s="59" t="s">
        <v>13</v>
      </c>
      <c r="J70" s="60"/>
      <c r="K70" s="59" t="s">
        <v>13</v>
      </c>
      <c r="L70" s="60"/>
      <c r="M70" s="59" t="s">
        <v>13</v>
      </c>
      <c r="N70" s="60"/>
      <c r="O70" s="59" t="s">
        <v>13</v>
      </c>
      <c r="P70" s="60"/>
      <c r="Q70" s="49">
        <v>97.824177645533709</v>
      </c>
      <c r="R70" s="57"/>
      <c r="S70" s="61" t="s">
        <v>13</v>
      </c>
      <c r="T70" s="62"/>
      <c r="U70" s="49">
        <v>97.107350983865572</v>
      </c>
      <c r="V70" s="57"/>
      <c r="W70" s="61" t="s">
        <v>13</v>
      </c>
      <c r="X70" s="62"/>
      <c r="Y70" s="49">
        <v>97.07150435522955</v>
      </c>
      <c r="Z70" s="57"/>
      <c r="AA70" s="61" t="s">
        <v>13</v>
      </c>
      <c r="AB70" s="62"/>
      <c r="AC70" s="49">
        <v>96.068961054112989</v>
      </c>
      <c r="AD70" s="65"/>
      <c r="AE70" s="61" t="s">
        <v>13</v>
      </c>
      <c r="AF70" s="62"/>
      <c r="AG70" s="49">
        <v>96.471066579669468</v>
      </c>
      <c r="AH70" s="62"/>
      <c r="AI70" s="49"/>
      <c r="AJ70" s="62"/>
      <c r="AK70" s="49"/>
      <c r="AL70" s="62"/>
      <c r="AM70" s="228"/>
    </row>
    <row r="71" spans="1:39">
      <c r="A71" s="762"/>
      <c r="B71" s="58"/>
      <c r="C71" s="741"/>
      <c r="D71" s="741"/>
      <c r="E71" s="741"/>
      <c r="F71" s="762" t="s">
        <v>188</v>
      </c>
      <c r="G71" s="734"/>
      <c r="H71" s="766"/>
      <c r="I71" s="59" t="s">
        <v>13</v>
      </c>
      <c r="J71" s="60"/>
      <c r="K71" s="59" t="s">
        <v>13</v>
      </c>
      <c r="L71" s="60"/>
      <c r="M71" s="59" t="s">
        <v>13</v>
      </c>
      <c r="N71" s="60"/>
      <c r="O71" s="59" t="s">
        <v>13</v>
      </c>
      <c r="P71" s="60"/>
      <c r="Q71" s="49">
        <v>92.217318264656029</v>
      </c>
      <c r="R71" s="57"/>
      <c r="S71" s="61" t="s">
        <v>13</v>
      </c>
      <c r="T71" s="62"/>
      <c r="U71" s="49">
        <v>92.543014910224514</v>
      </c>
      <c r="V71" s="57"/>
      <c r="W71" s="61" t="s">
        <v>13</v>
      </c>
      <c r="X71" s="62"/>
      <c r="Y71" s="49">
        <v>95.618760900495687</v>
      </c>
      <c r="Z71" s="57"/>
      <c r="AA71" s="61" t="s">
        <v>13</v>
      </c>
      <c r="AB71" s="62"/>
      <c r="AC71" s="49">
        <v>95.717687064952557</v>
      </c>
      <c r="AD71" s="65"/>
      <c r="AE71" s="61" t="s">
        <v>13</v>
      </c>
      <c r="AF71" s="62"/>
      <c r="AG71" s="49">
        <v>95.80639563276128</v>
      </c>
      <c r="AH71" s="62"/>
      <c r="AI71" s="49"/>
      <c r="AJ71" s="62"/>
      <c r="AK71" s="49"/>
      <c r="AL71" s="62"/>
      <c r="AM71" s="228"/>
    </row>
    <row r="72" spans="1:39">
      <c r="A72" s="762"/>
      <c r="B72" s="58"/>
      <c r="C72" s="741"/>
      <c r="D72" s="741"/>
      <c r="E72" s="741"/>
      <c r="F72" s="762" t="s">
        <v>189</v>
      </c>
      <c r="G72" s="734"/>
      <c r="H72" s="766"/>
      <c r="I72" s="59" t="s">
        <v>13</v>
      </c>
      <c r="J72" s="60"/>
      <c r="K72" s="59" t="s">
        <v>13</v>
      </c>
      <c r="L72" s="60"/>
      <c r="M72" s="59" t="s">
        <v>13</v>
      </c>
      <c r="N72" s="60"/>
      <c r="O72" s="59" t="s">
        <v>13</v>
      </c>
      <c r="P72" s="60"/>
      <c r="Q72" s="49">
        <v>100</v>
      </c>
      <c r="R72" s="57"/>
      <c r="S72" s="61" t="s">
        <v>13</v>
      </c>
      <c r="T72" s="62"/>
      <c r="U72" s="49">
        <v>100</v>
      </c>
      <c r="V72" s="57"/>
      <c r="W72" s="61" t="s">
        <v>13</v>
      </c>
      <c r="X72" s="62"/>
      <c r="Y72" s="49">
        <v>100</v>
      </c>
      <c r="Z72" s="57"/>
      <c r="AA72" s="61" t="s">
        <v>13</v>
      </c>
      <c r="AB72" s="62"/>
      <c r="AC72" s="49">
        <v>99</v>
      </c>
      <c r="AD72" s="65"/>
      <c r="AE72" s="61" t="s">
        <v>13</v>
      </c>
      <c r="AF72" s="62"/>
      <c r="AG72" s="49">
        <v>100</v>
      </c>
      <c r="AH72" s="62"/>
      <c r="AI72" s="49"/>
      <c r="AJ72" s="62"/>
      <c r="AK72" s="49"/>
      <c r="AL72" s="62"/>
      <c r="AM72" s="228"/>
    </row>
    <row r="73" spans="1:39">
      <c r="A73" s="762"/>
      <c r="B73" s="58"/>
      <c r="C73" s="741"/>
      <c r="D73" s="741"/>
      <c r="E73" s="741"/>
      <c r="F73" s="762" t="s">
        <v>223</v>
      </c>
      <c r="G73" s="734"/>
      <c r="H73" s="766"/>
      <c r="I73" s="59" t="s">
        <v>13</v>
      </c>
      <c r="J73" s="60"/>
      <c r="K73" s="59" t="s">
        <v>13</v>
      </c>
      <c r="L73" s="60"/>
      <c r="M73" s="59" t="s">
        <v>13</v>
      </c>
      <c r="N73" s="60"/>
      <c r="O73" s="59" t="s">
        <v>13</v>
      </c>
      <c r="P73" s="60"/>
      <c r="Q73" s="49">
        <v>82</v>
      </c>
      <c r="R73" s="57"/>
      <c r="S73" s="61" t="s">
        <v>13</v>
      </c>
      <c r="T73" s="62"/>
      <c r="U73" s="49">
        <v>95</v>
      </c>
      <c r="V73" s="57"/>
      <c r="W73" s="61" t="s">
        <v>13</v>
      </c>
      <c r="X73" s="62"/>
      <c r="Y73" s="49">
        <v>96.000000000000014</v>
      </c>
      <c r="Z73" s="57"/>
      <c r="AA73" s="61" t="s">
        <v>13</v>
      </c>
      <c r="AB73" s="62"/>
      <c r="AC73" s="49">
        <v>99</v>
      </c>
      <c r="AD73" s="65"/>
      <c r="AE73" s="61" t="s">
        <v>13</v>
      </c>
      <c r="AF73" s="62"/>
      <c r="AG73" s="49">
        <v>99.000000000000014</v>
      </c>
      <c r="AH73" s="62"/>
      <c r="AI73" s="49"/>
      <c r="AJ73" s="62"/>
      <c r="AK73" s="49"/>
      <c r="AL73" s="62"/>
      <c r="AM73" s="228"/>
    </row>
    <row r="74" spans="1:39">
      <c r="A74" s="762"/>
      <c r="B74" s="58"/>
      <c r="C74" s="741"/>
      <c r="D74" s="741"/>
      <c r="E74" s="741"/>
      <c r="F74" s="762" t="s">
        <v>190</v>
      </c>
      <c r="G74" s="734"/>
      <c r="H74" s="766"/>
      <c r="I74" s="59" t="s">
        <v>13</v>
      </c>
      <c r="J74" s="60"/>
      <c r="K74" s="59" t="s">
        <v>13</v>
      </c>
      <c r="L74" s="60"/>
      <c r="M74" s="59" t="s">
        <v>13</v>
      </c>
      <c r="N74" s="60"/>
      <c r="O74" s="59" t="s">
        <v>13</v>
      </c>
      <c r="P74" s="60"/>
      <c r="Q74" s="49">
        <v>97.819490774768653</v>
      </c>
      <c r="R74" s="57"/>
      <c r="S74" s="61" t="s">
        <v>13</v>
      </c>
      <c r="T74" s="62"/>
      <c r="U74" s="49">
        <v>97.949789874296471</v>
      </c>
      <c r="V74" s="57"/>
      <c r="W74" s="61" t="s">
        <v>13</v>
      </c>
      <c r="X74" s="62"/>
      <c r="Y74" s="49">
        <v>98.816817921427926</v>
      </c>
      <c r="Z74" s="57"/>
      <c r="AA74" s="61" t="s">
        <v>13</v>
      </c>
      <c r="AB74" s="62"/>
      <c r="AC74" s="49">
        <v>98.442459298637758</v>
      </c>
      <c r="AD74" s="65"/>
      <c r="AE74" s="61" t="s">
        <v>13</v>
      </c>
      <c r="AF74" s="62"/>
      <c r="AG74" s="49">
        <v>98.815629423713673</v>
      </c>
      <c r="AH74" s="62"/>
      <c r="AI74" s="49"/>
      <c r="AJ74" s="62"/>
      <c r="AK74" s="49"/>
      <c r="AL74" s="62"/>
      <c r="AM74" s="228"/>
    </row>
    <row r="75" spans="1:39">
      <c r="A75" s="762"/>
      <c r="B75" s="58"/>
      <c r="C75" s="741"/>
      <c r="D75" s="741"/>
      <c r="E75" s="741"/>
      <c r="F75" s="762" t="s">
        <v>191</v>
      </c>
      <c r="G75" s="734"/>
      <c r="H75" s="766"/>
      <c r="I75" s="59" t="s">
        <v>13</v>
      </c>
      <c r="J75" s="60"/>
      <c r="K75" s="59" t="s">
        <v>13</v>
      </c>
      <c r="L75" s="60"/>
      <c r="M75" s="59" t="s">
        <v>13</v>
      </c>
      <c r="N75" s="60"/>
      <c r="O75" s="59" t="s">
        <v>13</v>
      </c>
      <c r="P75" s="60"/>
      <c r="Q75" s="49">
        <v>98.825743426263656</v>
      </c>
      <c r="R75" s="57"/>
      <c r="S75" s="61" t="s">
        <v>13</v>
      </c>
      <c r="T75" s="62"/>
      <c r="U75" s="49">
        <v>99.28223459445779</v>
      </c>
      <c r="V75" s="57"/>
      <c r="W75" s="61" t="s">
        <v>13</v>
      </c>
      <c r="X75" s="62"/>
      <c r="Y75" s="49">
        <v>99.806906563875259</v>
      </c>
      <c r="Z75" s="57"/>
      <c r="AA75" s="61" t="s">
        <v>13</v>
      </c>
      <c r="AB75" s="62"/>
      <c r="AC75" s="49">
        <v>99.511239951954167</v>
      </c>
      <c r="AD75" s="65"/>
      <c r="AE75" s="61" t="s">
        <v>13</v>
      </c>
      <c r="AF75" s="62"/>
      <c r="AG75" s="49">
        <v>94.099461501184322</v>
      </c>
      <c r="AH75" s="62"/>
      <c r="AI75" s="49"/>
      <c r="AJ75" s="62"/>
      <c r="AK75" s="49"/>
      <c r="AL75" s="62"/>
      <c r="AM75" s="228"/>
    </row>
    <row r="76" spans="1:39">
      <c r="A76" s="762"/>
      <c r="B76" s="58"/>
      <c r="C76" s="741"/>
      <c r="D76" s="741"/>
      <c r="E76" s="741"/>
      <c r="F76" s="762" t="s">
        <v>224</v>
      </c>
      <c r="G76" s="734"/>
      <c r="H76" s="766"/>
      <c r="I76" s="59" t="s">
        <v>13</v>
      </c>
      <c r="J76" s="60"/>
      <c r="K76" s="59" t="s">
        <v>13</v>
      </c>
      <c r="L76" s="60"/>
      <c r="M76" s="59" t="s">
        <v>13</v>
      </c>
      <c r="N76" s="60"/>
      <c r="O76" s="59" t="s">
        <v>13</v>
      </c>
      <c r="P76" s="60"/>
      <c r="Q76" s="49">
        <v>99.859217224401235</v>
      </c>
      <c r="R76" s="57"/>
      <c r="S76" s="61" t="s">
        <v>13</v>
      </c>
      <c r="T76" s="62"/>
      <c r="U76" s="49">
        <v>99.804022381620811</v>
      </c>
      <c r="V76" s="57"/>
      <c r="W76" s="61" t="s">
        <v>13</v>
      </c>
      <c r="X76" s="62"/>
      <c r="Y76" s="49">
        <v>99.75529687229357</v>
      </c>
      <c r="Z76" s="57"/>
      <c r="AA76" s="61" t="s">
        <v>13</v>
      </c>
      <c r="AB76" s="62"/>
      <c r="AC76" s="49">
        <v>99.625355997666247</v>
      </c>
      <c r="AD76" s="65"/>
      <c r="AE76" s="61" t="s">
        <v>13</v>
      </c>
      <c r="AF76" s="62"/>
      <c r="AG76" s="49">
        <v>99.860772312906747</v>
      </c>
      <c r="AH76" s="62"/>
      <c r="AI76" s="49"/>
      <c r="AJ76" s="62"/>
      <c r="AK76" s="49"/>
      <c r="AL76" s="62"/>
      <c r="AM76" s="228"/>
    </row>
    <row r="77" spans="1:39">
      <c r="A77" s="762"/>
      <c r="B77" s="58"/>
      <c r="C77" s="741"/>
      <c r="D77" s="741"/>
      <c r="E77" s="741"/>
      <c r="F77" s="762" t="s">
        <v>192</v>
      </c>
      <c r="G77" s="734"/>
      <c r="H77" s="766"/>
      <c r="I77" s="59" t="s">
        <v>13</v>
      </c>
      <c r="J77" s="60"/>
      <c r="K77" s="59" t="s">
        <v>13</v>
      </c>
      <c r="L77" s="60"/>
      <c r="M77" s="59" t="s">
        <v>13</v>
      </c>
      <c r="N77" s="60"/>
      <c r="O77" s="59" t="s">
        <v>13</v>
      </c>
      <c r="P77" s="60"/>
      <c r="Q77" s="49">
        <v>94</v>
      </c>
      <c r="R77" s="57"/>
      <c r="S77" s="61" t="s">
        <v>13</v>
      </c>
      <c r="T77" s="62"/>
      <c r="U77" s="49">
        <v>95</v>
      </c>
      <c r="V77" s="57"/>
      <c r="W77" s="61" t="s">
        <v>13</v>
      </c>
      <c r="X77" s="62"/>
      <c r="Y77" s="49">
        <v>95</v>
      </c>
      <c r="Z77" s="57"/>
      <c r="AA77" s="61" t="s">
        <v>13</v>
      </c>
      <c r="AB77" s="62"/>
      <c r="AC77" s="49">
        <v>95</v>
      </c>
      <c r="AD77" s="65"/>
      <c r="AE77" s="61" t="s">
        <v>13</v>
      </c>
      <c r="AF77" s="62"/>
      <c r="AG77" s="49">
        <v>95</v>
      </c>
      <c r="AH77" s="62"/>
      <c r="AI77" s="49"/>
      <c r="AJ77" s="62"/>
      <c r="AK77" s="49"/>
      <c r="AL77" s="62"/>
      <c r="AM77" s="228"/>
    </row>
    <row r="78" spans="1:39">
      <c r="A78" s="762"/>
      <c r="B78" s="58"/>
      <c r="C78" s="741"/>
      <c r="D78" s="741"/>
      <c r="E78" s="741"/>
      <c r="F78" s="762" t="s">
        <v>193</v>
      </c>
      <c r="G78" s="734"/>
      <c r="H78" s="766"/>
      <c r="I78" s="59" t="s">
        <v>13</v>
      </c>
      <c r="J78" s="60"/>
      <c r="K78" s="59" t="s">
        <v>13</v>
      </c>
      <c r="L78" s="60"/>
      <c r="M78" s="59" t="s">
        <v>13</v>
      </c>
      <c r="N78" s="60"/>
      <c r="O78" s="59" t="s">
        <v>13</v>
      </c>
      <c r="P78" s="60"/>
      <c r="Q78" s="49">
        <v>94.967719636948161</v>
      </c>
      <c r="R78" s="57"/>
      <c r="S78" s="61" t="s">
        <v>13</v>
      </c>
      <c r="T78" s="62"/>
      <c r="U78" s="49">
        <v>90.41916087211753</v>
      </c>
      <c r="V78" s="57"/>
      <c r="W78" s="61" t="s">
        <v>13</v>
      </c>
      <c r="X78" s="62"/>
      <c r="Y78" s="49">
        <v>97.337972872431749</v>
      </c>
      <c r="Z78" s="57"/>
      <c r="AA78" s="61" t="s">
        <v>13</v>
      </c>
      <c r="AB78" s="62"/>
      <c r="AC78" s="49">
        <v>98.147241716595829</v>
      </c>
      <c r="AD78" s="65"/>
      <c r="AE78" s="61" t="s">
        <v>13</v>
      </c>
      <c r="AF78" s="62"/>
      <c r="AG78" s="49">
        <v>96.656844899166956</v>
      </c>
      <c r="AH78" s="62"/>
      <c r="AI78" s="49"/>
      <c r="AJ78" s="62"/>
      <c r="AK78" s="49"/>
      <c r="AL78" s="62"/>
      <c r="AM78" s="228"/>
    </row>
    <row r="79" spans="1:39">
      <c r="A79" s="762"/>
      <c r="B79" s="58"/>
      <c r="C79" s="741"/>
      <c r="D79" s="741"/>
      <c r="E79" s="741"/>
      <c r="F79" s="762" t="s">
        <v>194</v>
      </c>
      <c r="G79" s="734"/>
      <c r="H79" s="766"/>
      <c r="I79" s="59" t="s">
        <v>13</v>
      </c>
      <c r="J79" s="60"/>
      <c r="K79" s="59" t="s">
        <v>13</v>
      </c>
      <c r="L79" s="60"/>
      <c r="M79" s="59" t="s">
        <v>13</v>
      </c>
      <c r="N79" s="60"/>
      <c r="O79" s="59" t="s">
        <v>13</v>
      </c>
      <c r="P79" s="60"/>
      <c r="Q79" s="49">
        <v>99.000000000000014</v>
      </c>
      <c r="R79" s="57"/>
      <c r="S79" s="61" t="s">
        <v>13</v>
      </c>
      <c r="T79" s="62"/>
      <c r="U79" s="49">
        <v>100</v>
      </c>
      <c r="V79" s="57"/>
      <c r="W79" s="61" t="s">
        <v>13</v>
      </c>
      <c r="X79" s="62"/>
      <c r="Y79" s="49">
        <v>100</v>
      </c>
      <c r="Z79" s="57"/>
      <c r="AA79" s="61" t="s">
        <v>13</v>
      </c>
      <c r="AB79" s="62"/>
      <c r="AC79" s="49">
        <v>100</v>
      </c>
      <c r="AD79" s="65"/>
      <c r="AE79" s="61" t="s">
        <v>13</v>
      </c>
      <c r="AF79" s="62"/>
      <c r="AG79" s="49">
        <v>100</v>
      </c>
      <c r="AH79" s="62"/>
      <c r="AI79" s="49"/>
      <c r="AJ79" s="62"/>
      <c r="AK79" s="49"/>
      <c r="AL79" s="62"/>
      <c r="AM79" s="228"/>
    </row>
    <row r="80" spans="1:39">
      <c r="A80" s="762"/>
      <c r="B80" s="58"/>
      <c r="C80" s="741"/>
      <c r="D80" s="741"/>
      <c r="E80" s="741"/>
      <c r="F80" s="762" t="s">
        <v>195</v>
      </c>
      <c r="G80" s="734"/>
      <c r="H80" s="766"/>
      <c r="I80" s="59" t="s">
        <v>13</v>
      </c>
      <c r="J80" s="60"/>
      <c r="K80" s="59" t="s">
        <v>13</v>
      </c>
      <c r="L80" s="60"/>
      <c r="M80" s="59" t="s">
        <v>13</v>
      </c>
      <c r="N80" s="60"/>
      <c r="O80" s="59" t="s">
        <v>13</v>
      </c>
      <c r="P80" s="60"/>
      <c r="Q80" s="49">
        <v>96.939710998126856</v>
      </c>
      <c r="R80" s="57"/>
      <c r="S80" s="61" t="s">
        <v>13</v>
      </c>
      <c r="T80" s="62"/>
      <c r="U80" s="49">
        <v>98.289855673661179</v>
      </c>
      <c r="V80" s="57"/>
      <c r="W80" s="61" t="s">
        <v>13</v>
      </c>
      <c r="X80" s="62"/>
      <c r="Y80" s="49">
        <v>98.18407530613112</v>
      </c>
      <c r="Z80" s="57"/>
      <c r="AA80" s="61" t="s">
        <v>13</v>
      </c>
      <c r="AB80" s="62"/>
      <c r="AC80" s="49">
        <v>97.777888171330773</v>
      </c>
      <c r="AD80" s="65"/>
      <c r="AE80" s="61" t="s">
        <v>13</v>
      </c>
      <c r="AF80" s="62"/>
      <c r="AG80" s="49">
        <v>98.131091416940791</v>
      </c>
      <c r="AH80" s="62"/>
      <c r="AI80" s="49"/>
      <c r="AJ80" s="62"/>
      <c r="AK80" s="49"/>
      <c r="AL80" s="62"/>
      <c r="AM80" s="228"/>
    </row>
    <row r="81" spans="1:39">
      <c r="A81" s="762"/>
      <c r="B81" s="58"/>
      <c r="C81" s="741"/>
      <c r="D81" s="741"/>
      <c r="E81" s="741"/>
      <c r="F81" s="762" t="s">
        <v>225</v>
      </c>
      <c r="G81" s="734"/>
      <c r="H81" s="766"/>
      <c r="I81" s="59" t="s">
        <v>13</v>
      </c>
      <c r="J81" s="60"/>
      <c r="K81" s="59" t="s">
        <v>13</v>
      </c>
      <c r="L81" s="60"/>
      <c r="M81" s="59" t="s">
        <v>13</v>
      </c>
      <c r="N81" s="60"/>
      <c r="O81" s="59" t="s">
        <v>13</v>
      </c>
      <c r="P81" s="60"/>
      <c r="Q81" s="49">
        <v>85</v>
      </c>
      <c r="R81" s="57"/>
      <c r="S81" s="61" t="s">
        <v>13</v>
      </c>
      <c r="T81" s="62"/>
      <c r="U81" s="49">
        <v>85</v>
      </c>
      <c r="V81" s="57"/>
      <c r="W81" s="61" t="s">
        <v>13</v>
      </c>
      <c r="X81" s="62"/>
      <c r="Y81" s="49">
        <v>88</v>
      </c>
      <c r="Z81" s="57"/>
      <c r="AA81" s="61" t="s">
        <v>13</v>
      </c>
      <c r="AB81" s="62"/>
      <c r="AC81" s="49">
        <v>89</v>
      </c>
      <c r="AD81" s="65"/>
      <c r="AE81" s="61" t="s">
        <v>13</v>
      </c>
      <c r="AF81" s="62"/>
      <c r="AG81" s="49">
        <v>89</v>
      </c>
      <c r="AH81" s="62"/>
      <c r="AI81" s="49"/>
      <c r="AJ81" s="62"/>
      <c r="AK81" s="49"/>
      <c r="AL81" s="62"/>
      <c r="AM81" s="228"/>
    </row>
    <row r="82" spans="1:39">
      <c r="A82" s="762"/>
      <c r="B82" s="58"/>
      <c r="C82" s="741"/>
      <c r="D82" s="741"/>
      <c r="E82" s="741"/>
      <c r="F82" s="762" t="s">
        <v>196</v>
      </c>
      <c r="G82" s="734"/>
      <c r="H82" s="766"/>
      <c r="I82" s="59" t="s">
        <v>13</v>
      </c>
      <c r="J82" s="60"/>
      <c r="K82" s="59" t="s">
        <v>13</v>
      </c>
      <c r="L82" s="60"/>
      <c r="M82" s="59" t="s">
        <v>13</v>
      </c>
      <c r="N82" s="60"/>
      <c r="O82" s="59" t="s">
        <v>13</v>
      </c>
      <c r="P82" s="60"/>
      <c r="Q82" s="49">
        <v>96.705155616166067</v>
      </c>
      <c r="R82" s="57"/>
      <c r="S82" s="61" t="s">
        <v>13</v>
      </c>
      <c r="T82" s="62"/>
      <c r="U82" s="49">
        <v>96.603993040769893</v>
      </c>
      <c r="V82" s="57"/>
      <c r="W82" s="61" t="s">
        <v>13</v>
      </c>
      <c r="X82" s="62"/>
      <c r="Y82" s="49">
        <v>96.043447697226696</v>
      </c>
      <c r="Z82" s="57"/>
      <c r="AA82" s="61" t="s">
        <v>13</v>
      </c>
      <c r="AB82" s="62"/>
      <c r="AC82" s="49">
        <v>96.872715506393575</v>
      </c>
      <c r="AD82" s="65"/>
      <c r="AE82" s="61" t="s">
        <v>13</v>
      </c>
      <c r="AF82" s="62"/>
      <c r="AG82" s="49">
        <v>97.204703316501906</v>
      </c>
      <c r="AH82" s="62"/>
      <c r="AI82" s="49"/>
      <c r="AJ82" s="62"/>
      <c r="AK82" s="49"/>
      <c r="AL82" s="62"/>
      <c r="AM82" s="228"/>
    </row>
    <row r="83" spans="1:39">
      <c r="A83" s="762"/>
      <c r="B83" s="58"/>
      <c r="C83" s="741"/>
      <c r="D83" s="741"/>
      <c r="E83" s="741"/>
      <c r="F83" s="762" t="s">
        <v>197</v>
      </c>
      <c r="G83" s="734"/>
      <c r="H83" s="766"/>
      <c r="I83" s="59" t="s">
        <v>13</v>
      </c>
      <c r="J83" s="60"/>
      <c r="K83" s="59" t="s">
        <v>13</v>
      </c>
      <c r="L83" s="60"/>
      <c r="M83" s="59" t="s">
        <v>13</v>
      </c>
      <c r="N83" s="60"/>
      <c r="O83" s="59" t="s">
        <v>13</v>
      </c>
      <c r="P83" s="60"/>
      <c r="Q83" s="49">
        <v>96.064596991349475</v>
      </c>
      <c r="R83" s="57"/>
      <c r="S83" s="61" t="s">
        <v>13</v>
      </c>
      <c r="T83" s="62"/>
      <c r="U83" s="49">
        <v>97.044495116185715</v>
      </c>
      <c r="V83" s="57"/>
      <c r="W83" s="61" t="s">
        <v>13</v>
      </c>
      <c r="X83" s="62"/>
      <c r="Y83" s="49">
        <v>96.726383212612305</v>
      </c>
      <c r="Z83" s="57"/>
      <c r="AA83" s="61" t="s">
        <v>13</v>
      </c>
      <c r="AB83" s="62"/>
      <c r="AC83" s="49">
        <v>96.854279395722642</v>
      </c>
      <c r="AD83" s="65"/>
      <c r="AE83" s="61" t="s">
        <v>13</v>
      </c>
      <c r="AF83" s="62"/>
      <c r="AG83" s="49">
        <v>96.806247902539326</v>
      </c>
      <c r="AH83" s="62"/>
      <c r="AI83" s="49"/>
      <c r="AJ83" s="62"/>
      <c r="AK83" s="49"/>
      <c r="AL83" s="62"/>
      <c r="AM83" s="228"/>
    </row>
    <row r="84" spans="1:39">
      <c r="A84" s="762"/>
      <c r="B84" s="58"/>
      <c r="C84" s="741"/>
      <c r="D84" s="741"/>
      <c r="E84" s="741"/>
      <c r="F84" s="762" t="s">
        <v>198</v>
      </c>
      <c r="G84" s="734"/>
      <c r="H84" s="766"/>
      <c r="I84" s="59" t="s">
        <v>13</v>
      </c>
      <c r="J84" s="60"/>
      <c r="K84" s="59" t="s">
        <v>13</v>
      </c>
      <c r="L84" s="60"/>
      <c r="M84" s="59" t="s">
        <v>13</v>
      </c>
      <c r="N84" s="60"/>
      <c r="O84" s="59" t="s">
        <v>13</v>
      </c>
      <c r="P84" s="60"/>
      <c r="Q84" s="49">
        <v>100</v>
      </c>
      <c r="R84" s="57"/>
      <c r="S84" s="61" t="s">
        <v>13</v>
      </c>
      <c r="T84" s="62"/>
      <c r="U84" s="49">
        <v>98</v>
      </c>
      <c r="V84" s="57"/>
      <c r="W84" s="61" t="s">
        <v>13</v>
      </c>
      <c r="X84" s="62"/>
      <c r="Y84" s="49">
        <v>98.999999999999986</v>
      </c>
      <c r="Z84" s="57"/>
      <c r="AA84" s="61" t="s">
        <v>13</v>
      </c>
      <c r="AB84" s="62"/>
      <c r="AC84" s="49">
        <v>99.000000000000014</v>
      </c>
      <c r="AD84" s="65"/>
      <c r="AE84" s="61" t="s">
        <v>13</v>
      </c>
      <c r="AF84" s="62"/>
      <c r="AG84" s="49">
        <v>99</v>
      </c>
      <c r="AH84" s="62"/>
      <c r="AI84" s="49"/>
      <c r="AJ84" s="62"/>
      <c r="AK84" s="49"/>
      <c r="AL84" s="62"/>
      <c r="AM84" s="228"/>
    </row>
    <row r="85" spans="1:39">
      <c r="A85" s="762"/>
      <c r="B85" s="58"/>
      <c r="C85" s="741"/>
      <c r="D85" s="741"/>
      <c r="E85" s="741"/>
      <c r="F85" s="762" t="s">
        <v>199</v>
      </c>
      <c r="G85" s="734"/>
      <c r="H85" s="766"/>
      <c r="I85" s="59" t="s">
        <v>13</v>
      </c>
      <c r="J85" s="60"/>
      <c r="K85" s="59" t="s">
        <v>13</v>
      </c>
      <c r="L85" s="60"/>
      <c r="M85" s="59" t="s">
        <v>13</v>
      </c>
      <c r="N85" s="60"/>
      <c r="O85" s="59" t="s">
        <v>13</v>
      </c>
      <c r="P85" s="60"/>
      <c r="Q85" s="49">
        <v>99.754982032015675</v>
      </c>
      <c r="R85" s="57"/>
      <c r="S85" s="61" t="s">
        <v>13</v>
      </c>
      <c r="T85" s="62"/>
      <c r="U85" s="49">
        <v>99.840063724577405</v>
      </c>
      <c r="V85" s="57"/>
      <c r="W85" s="61" t="s">
        <v>13</v>
      </c>
      <c r="X85" s="62"/>
      <c r="Y85" s="49">
        <v>100</v>
      </c>
      <c r="Z85" s="57"/>
      <c r="AA85" s="61" t="s">
        <v>13</v>
      </c>
      <c r="AB85" s="62"/>
      <c r="AC85" s="49">
        <v>99.910700959971024</v>
      </c>
      <c r="AD85" s="65"/>
      <c r="AE85" s="61" t="s">
        <v>13</v>
      </c>
      <c r="AF85" s="62"/>
      <c r="AG85" s="49">
        <v>99.972237314102713</v>
      </c>
      <c r="AH85" s="62"/>
      <c r="AI85" s="49"/>
      <c r="AJ85" s="62"/>
      <c r="AK85" s="49"/>
      <c r="AL85" s="62"/>
      <c r="AM85" s="228"/>
    </row>
    <row r="86" spans="1:39">
      <c r="A86" s="762"/>
      <c r="B86" s="58"/>
      <c r="C86" s="741"/>
      <c r="D86" s="741"/>
      <c r="E86" s="741"/>
      <c r="F86" s="762" t="s">
        <v>200</v>
      </c>
      <c r="G86" s="734"/>
      <c r="H86" s="766"/>
      <c r="I86" s="59" t="s">
        <v>13</v>
      </c>
      <c r="J86" s="60"/>
      <c r="K86" s="59" t="s">
        <v>13</v>
      </c>
      <c r="L86" s="60"/>
      <c r="M86" s="59" t="s">
        <v>13</v>
      </c>
      <c r="N86" s="60"/>
      <c r="O86" s="59" t="s">
        <v>13</v>
      </c>
      <c r="P86" s="60"/>
      <c r="Q86" s="49">
        <v>99.738857037174014</v>
      </c>
      <c r="R86" s="57"/>
      <c r="S86" s="61" t="s">
        <v>13</v>
      </c>
      <c r="T86" s="62"/>
      <c r="U86" s="49">
        <v>99.882365375343497</v>
      </c>
      <c r="V86" s="57"/>
      <c r="W86" s="61" t="s">
        <v>13</v>
      </c>
      <c r="X86" s="62"/>
      <c r="Y86" s="49">
        <v>99.585153218614479</v>
      </c>
      <c r="Z86" s="57"/>
      <c r="AA86" s="61" t="s">
        <v>13</v>
      </c>
      <c r="AB86" s="62"/>
      <c r="AC86" s="49">
        <v>98.263000035791393</v>
      </c>
      <c r="AD86" s="65"/>
      <c r="AE86" s="61" t="s">
        <v>13</v>
      </c>
      <c r="AF86" s="62"/>
      <c r="AG86" s="49">
        <v>98.919288694729502</v>
      </c>
      <c r="AH86" s="62"/>
      <c r="AI86" s="49"/>
      <c r="AJ86" s="62"/>
      <c r="AK86" s="49"/>
      <c r="AL86" s="62"/>
      <c r="AM86" s="228"/>
    </row>
    <row r="87" spans="1:39">
      <c r="A87" s="762"/>
      <c r="B87" s="58"/>
      <c r="C87" s="741"/>
      <c r="D87" s="741"/>
      <c r="E87" s="741"/>
      <c r="F87" s="762" t="s">
        <v>201</v>
      </c>
      <c r="G87" s="734"/>
      <c r="H87" s="766"/>
      <c r="I87" s="59" t="s">
        <v>13</v>
      </c>
      <c r="J87" s="60"/>
      <c r="K87" s="59" t="s">
        <v>13</v>
      </c>
      <c r="L87" s="60"/>
      <c r="M87" s="59" t="s">
        <v>13</v>
      </c>
      <c r="N87" s="60"/>
      <c r="O87" s="59" t="s">
        <v>13</v>
      </c>
      <c r="P87" s="60"/>
      <c r="Q87" s="49">
        <v>98.791423122398953</v>
      </c>
      <c r="R87" s="57"/>
      <c r="S87" s="61" t="s">
        <v>13</v>
      </c>
      <c r="T87" s="62"/>
      <c r="U87" s="49">
        <v>98.902726919755523</v>
      </c>
      <c r="V87" s="57"/>
      <c r="W87" s="61" t="s">
        <v>13</v>
      </c>
      <c r="X87" s="62"/>
      <c r="Y87" s="49">
        <v>99.144631131002626</v>
      </c>
      <c r="Z87" s="57"/>
      <c r="AA87" s="61" t="s">
        <v>13</v>
      </c>
      <c r="AB87" s="62"/>
      <c r="AC87" s="49">
        <v>99.095418840197297</v>
      </c>
      <c r="AD87" s="65"/>
      <c r="AE87" s="61" t="s">
        <v>13</v>
      </c>
      <c r="AF87" s="62"/>
      <c r="AG87" s="49">
        <v>99.424745543831023</v>
      </c>
      <c r="AH87" s="62"/>
      <c r="AI87" s="49"/>
      <c r="AJ87" s="62"/>
      <c r="AK87" s="49"/>
      <c r="AL87" s="62"/>
      <c r="AM87" s="228"/>
    </row>
    <row r="88" spans="1:39">
      <c r="A88" s="762"/>
      <c r="B88" s="58"/>
      <c r="C88" s="772" t="s">
        <v>202</v>
      </c>
      <c r="D88" s="772"/>
      <c r="E88" s="772"/>
      <c r="F88" s="772"/>
      <c r="G88" s="734"/>
      <c r="H88" s="766"/>
      <c r="I88" s="59"/>
      <c r="J88" s="60"/>
      <c r="K88" s="59"/>
      <c r="L88" s="60"/>
      <c r="M88" s="59"/>
      <c r="N88" s="60"/>
      <c r="O88" s="59"/>
      <c r="P88" s="60"/>
      <c r="Q88" s="230"/>
      <c r="R88" s="231"/>
      <c r="S88" s="59"/>
      <c r="T88" s="60"/>
      <c r="U88" s="31"/>
      <c r="V88" s="32"/>
      <c r="W88" s="31"/>
      <c r="X88" s="32"/>
      <c r="Y88" s="31"/>
      <c r="Z88" s="32"/>
      <c r="AA88" s="31"/>
      <c r="AB88" s="32"/>
      <c r="AC88" s="31"/>
      <c r="AD88" s="34"/>
      <c r="AE88" s="31"/>
      <c r="AF88" s="34"/>
      <c r="AG88" s="31"/>
      <c r="AH88" s="34"/>
      <c r="AI88" s="31"/>
      <c r="AJ88" s="34"/>
      <c r="AK88" s="31"/>
      <c r="AL88" s="34"/>
      <c r="AM88" s="228"/>
    </row>
    <row r="89" spans="1:39" ht="30" customHeight="1">
      <c r="A89" s="109"/>
      <c r="B89" s="232" t="s">
        <v>607</v>
      </c>
      <c r="C89" s="794" t="s">
        <v>608</v>
      </c>
      <c r="D89" s="794"/>
      <c r="E89" s="794"/>
      <c r="F89" s="794"/>
      <c r="G89" s="736"/>
      <c r="H89" s="75" t="s">
        <v>81</v>
      </c>
      <c r="I89" s="233"/>
      <c r="J89" s="234"/>
      <c r="K89" s="233"/>
      <c r="L89" s="234"/>
      <c r="M89" s="233"/>
      <c r="N89" s="234"/>
      <c r="O89" s="233"/>
      <c r="P89" s="234"/>
      <c r="Q89" s="235"/>
      <c r="R89" s="236"/>
      <c r="S89" s="233"/>
      <c r="T89" s="234"/>
      <c r="U89" s="108"/>
      <c r="V89" s="192"/>
      <c r="W89" s="108"/>
      <c r="X89" s="192"/>
      <c r="Y89" s="108"/>
      <c r="Z89" s="192"/>
      <c r="AA89" s="108"/>
      <c r="AB89" s="192"/>
      <c r="AC89" s="108"/>
      <c r="AD89" s="215"/>
      <c r="AE89" s="108"/>
      <c r="AF89" s="215"/>
      <c r="AG89" s="108"/>
      <c r="AH89" s="215"/>
      <c r="AI89" s="108"/>
      <c r="AJ89" s="215"/>
      <c r="AK89" s="108"/>
      <c r="AL89" s="215"/>
      <c r="AM89" s="228"/>
    </row>
    <row r="90" spans="1:39">
      <c r="A90" s="762"/>
      <c r="B90" s="58"/>
      <c r="C90" s="734"/>
      <c r="D90" s="734"/>
      <c r="E90" s="734"/>
      <c r="F90" s="734"/>
      <c r="G90" s="734"/>
      <c r="H90" s="766"/>
      <c r="I90" s="59"/>
      <c r="J90" s="60"/>
      <c r="K90" s="59"/>
      <c r="L90" s="60"/>
      <c r="M90" s="59"/>
      <c r="N90" s="60"/>
      <c r="O90" s="59"/>
      <c r="P90" s="60"/>
      <c r="Q90" s="61"/>
      <c r="R90" s="62"/>
      <c r="S90" s="59"/>
      <c r="T90" s="60"/>
      <c r="U90" s="31"/>
      <c r="V90" s="32"/>
      <c r="W90" s="31"/>
      <c r="X90" s="32"/>
      <c r="Y90" s="31"/>
      <c r="Z90" s="32"/>
      <c r="AA90" s="31"/>
      <c r="AB90" s="32"/>
      <c r="AC90" s="31"/>
      <c r="AD90" s="34"/>
      <c r="AE90" s="31"/>
      <c r="AF90" s="34"/>
      <c r="AG90" s="31"/>
      <c r="AH90" s="34"/>
      <c r="AI90" s="31"/>
      <c r="AJ90" s="34"/>
      <c r="AK90" s="31"/>
      <c r="AL90" s="34"/>
      <c r="AM90" s="228"/>
    </row>
    <row r="91" spans="1:39" ht="30" customHeight="1">
      <c r="A91" s="762"/>
      <c r="B91" s="58"/>
      <c r="C91" s="762"/>
      <c r="D91" s="772" t="s">
        <v>609</v>
      </c>
      <c r="E91" s="772"/>
      <c r="F91" s="772"/>
      <c r="G91" s="734"/>
      <c r="H91" s="115"/>
      <c r="I91" s="59">
        <v>97.5</v>
      </c>
      <c r="J91" s="60"/>
      <c r="K91" s="59">
        <v>97.6</v>
      </c>
      <c r="L91" s="60"/>
      <c r="M91" s="83">
        <v>98</v>
      </c>
      <c r="N91" s="84"/>
      <c r="O91" s="59">
        <v>98.2</v>
      </c>
      <c r="P91" s="60"/>
      <c r="Q91" s="61">
        <v>98.6</v>
      </c>
      <c r="R91" s="62"/>
      <c r="S91" s="59">
        <v>98.6</v>
      </c>
      <c r="T91" s="60"/>
      <c r="U91" s="49">
        <v>99</v>
      </c>
      <c r="V91" s="57"/>
      <c r="W91" s="49">
        <v>99.049484574306533</v>
      </c>
      <c r="X91" s="57"/>
      <c r="Y91" s="49">
        <v>99.231272971089169</v>
      </c>
      <c r="Z91" s="57"/>
      <c r="AA91" s="49">
        <v>99.359744568454119</v>
      </c>
      <c r="AB91" s="57"/>
      <c r="AC91" s="49">
        <v>99.489087745996102</v>
      </c>
      <c r="AD91" s="65"/>
      <c r="AE91" s="49">
        <v>99.589716260554724</v>
      </c>
      <c r="AF91" s="65"/>
      <c r="AG91" s="49">
        <v>99.689507904617642</v>
      </c>
      <c r="AH91" s="65"/>
      <c r="AI91" s="49">
        <v>99.755929545460859</v>
      </c>
      <c r="AJ91" s="65"/>
      <c r="AK91" s="49">
        <v>99.755929545460859</v>
      </c>
      <c r="AL91" s="65"/>
      <c r="AM91" s="228"/>
    </row>
    <row r="92" spans="1:39" ht="30" customHeight="1">
      <c r="A92" s="762"/>
      <c r="B92" s="58"/>
      <c r="C92" s="762"/>
      <c r="D92" s="772" t="s">
        <v>610</v>
      </c>
      <c r="E92" s="772"/>
      <c r="F92" s="772"/>
      <c r="G92" s="734"/>
      <c r="H92" s="766"/>
      <c r="I92" s="59">
        <v>87.3</v>
      </c>
      <c r="J92" s="60"/>
      <c r="K92" s="83">
        <v>91</v>
      </c>
      <c r="L92" s="84"/>
      <c r="M92" s="59">
        <v>90.8</v>
      </c>
      <c r="N92" s="60"/>
      <c r="O92" s="59">
        <v>91.2</v>
      </c>
      <c r="P92" s="60"/>
      <c r="Q92" s="61">
        <v>92.4</v>
      </c>
      <c r="R92" s="62"/>
      <c r="S92" s="59">
        <v>93.5</v>
      </c>
      <c r="T92" s="60"/>
      <c r="U92" s="31">
        <v>94.8</v>
      </c>
      <c r="V92" s="32"/>
      <c r="W92" s="49">
        <v>95.418877616285386</v>
      </c>
      <c r="X92" s="57"/>
      <c r="Y92" s="49">
        <v>95.689041158662818</v>
      </c>
      <c r="Z92" s="57"/>
      <c r="AA92" s="49">
        <v>96.195979841311512</v>
      </c>
      <c r="AB92" s="57"/>
      <c r="AC92" s="49">
        <v>96.382677662458875</v>
      </c>
      <c r="AD92" s="65"/>
      <c r="AE92" s="49">
        <v>96.715630990528581</v>
      </c>
      <c r="AF92" s="65"/>
      <c r="AG92" s="49">
        <v>97.396142518710093</v>
      </c>
      <c r="AH92" s="65"/>
      <c r="AI92" s="49">
        <v>97.888198727669575</v>
      </c>
      <c r="AJ92" s="65"/>
      <c r="AK92" s="49">
        <v>98</v>
      </c>
      <c r="AL92" s="65"/>
      <c r="AM92" s="228"/>
    </row>
    <row r="93" spans="1:39">
      <c r="A93" s="237"/>
      <c r="B93" s="732"/>
      <c r="C93" s="741"/>
      <c r="D93" s="741"/>
      <c r="E93" s="741"/>
      <c r="F93" s="741"/>
      <c r="G93" s="734"/>
      <c r="H93" s="766"/>
      <c r="I93" s="59"/>
      <c r="J93" s="60"/>
      <c r="K93" s="59"/>
      <c r="L93" s="60"/>
      <c r="M93" s="59"/>
      <c r="N93" s="60"/>
      <c r="O93" s="59"/>
      <c r="P93" s="60"/>
      <c r="Q93" s="230"/>
      <c r="R93" s="231"/>
      <c r="S93" s="230"/>
      <c r="T93" s="231"/>
      <c r="U93" s="230"/>
      <c r="V93" s="231"/>
      <c r="W93" s="31"/>
      <c r="X93" s="32"/>
      <c r="Y93" s="31"/>
      <c r="Z93" s="32"/>
      <c r="AA93" s="31"/>
      <c r="AB93" s="32"/>
      <c r="AC93" s="31"/>
      <c r="AD93" s="34"/>
      <c r="AE93" s="31"/>
      <c r="AF93" s="34"/>
      <c r="AG93" s="31"/>
      <c r="AH93" s="34"/>
      <c r="AI93" s="31"/>
      <c r="AJ93" s="34"/>
      <c r="AK93" s="31"/>
      <c r="AL93" s="34"/>
      <c r="AM93" s="228"/>
    </row>
    <row r="94" spans="1:39" ht="30" customHeight="1">
      <c r="A94" s="762"/>
      <c r="B94" s="58" t="s">
        <v>203</v>
      </c>
      <c r="C94" s="770" t="s">
        <v>995</v>
      </c>
      <c r="D94" s="770"/>
      <c r="E94" s="770"/>
      <c r="F94" s="770"/>
      <c r="G94" s="734"/>
      <c r="H94" s="766" t="s">
        <v>22</v>
      </c>
      <c r="I94" s="142">
        <v>72.8</v>
      </c>
      <c r="J94" s="60"/>
      <c r="K94" s="142" t="s">
        <v>13</v>
      </c>
      <c r="L94" s="60"/>
      <c r="M94" s="142">
        <v>77.2</v>
      </c>
      <c r="N94" s="60"/>
      <c r="O94" s="142" t="s">
        <v>13</v>
      </c>
      <c r="P94" s="60"/>
      <c r="Q94" s="142">
        <v>78.400000000000006</v>
      </c>
      <c r="R94" s="60"/>
      <c r="S94" s="100" t="s">
        <v>13</v>
      </c>
      <c r="T94" s="62"/>
      <c r="U94" s="142">
        <v>82.4</v>
      </c>
      <c r="V94" s="60"/>
      <c r="W94" s="100" t="s">
        <v>13</v>
      </c>
      <c r="X94" s="62"/>
      <c r="Y94" s="142">
        <v>82.7</v>
      </c>
      <c r="Z94" s="60"/>
      <c r="AA94" s="100" t="s">
        <v>13</v>
      </c>
      <c r="AB94" s="62"/>
      <c r="AC94" s="52">
        <v>81.5</v>
      </c>
      <c r="AD94" s="65"/>
      <c r="AE94" s="100" t="s">
        <v>13</v>
      </c>
      <c r="AF94" s="62"/>
      <c r="AG94" s="52">
        <v>81</v>
      </c>
      <c r="AH94" s="34"/>
      <c r="AI94" s="52"/>
      <c r="AJ94" s="34"/>
      <c r="AK94" s="52"/>
      <c r="AL94" s="34"/>
      <c r="AM94" s="228"/>
    </row>
    <row r="95" spans="1:39" ht="30" customHeight="1">
      <c r="A95" s="762"/>
      <c r="B95" s="58"/>
      <c r="C95" s="734"/>
      <c r="D95" s="772" t="s">
        <v>996</v>
      </c>
      <c r="E95" s="772"/>
      <c r="F95" s="772"/>
      <c r="G95" s="734"/>
      <c r="H95" s="766"/>
      <c r="I95" s="59">
        <v>72.7</v>
      </c>
      <c r="J95" s="60"/>
      <c r="K95" s="61" t="s">
        <v>13</v>
      </c>
      <c r="L95" s="62"/>
      <c r="M95" s="83">
        <v>76.599999999999994</v>
      </c>
      <c r="N95" s="84"/>
      <c r="O95" s="61" t="s">
        <v>13</v>
      </c>
      <c r="P95" s="62"/>
      <c r="Q95" s="95">
        <v>79</v>
      </c>
      <c r="R95" s="96"/>
      <c r="S95" s="61" t="s">
        <v>13</v>
      </c>
      <c r="T95" s="62"/>
      <c r="U95" s="61">
        <v>83.5</v>
      </c>
      <c r="V95" s="62"/>
      <c r="W95" s="61" t="s">
        <v>13</v>
      </c>
      <c r="X95" s="62"/>
      <c r="Y95" s="31">
        <v>86.6</v>
      </c>
      <c r="Z95" s="32"/>
      <c r="AA95" s="61" t="s">
        <v>13</v>
      </c>
      <c r="AB95" s="62"/>
      <c r="AC95" s="49">
        <v>86.2</v>
      </c>
      <c r="AD95" s="65"/>
      <c r="AE95" s="61" t="s">
        <v>13</v>
      </c>
      <c r="AF95" s="62"/>
      <c r="AG95" s="49">
        <v>85</v>
      </c>
      <c r="AH95" s="34"/>
      <c r="AI95" s="49"/>
      <c r="AJ95" s="34"/>
      <c r="AK95" s="49"/>
      <c r="AL95" s="34"/>
      <c r="AM95" s="228"/>
    </row>
    <row r="96" spans="1:39">
      <c r="A96" s="762"/>
      <c r="B96" s="58"/>
      <c r="C96" s="734"/>
      <c r="D96" s="734"/>
      <c r="E96" s="734"/>
      <c r="F96" s="734"/>
      <c r="G96" s="734"/>
      <c r="H96" s="766"/>
      <c r="I96" s="59"/>
      <c r="J96" s="60"/>
      <c r="K96" s="61"/>
      <c r="L96" s="62"/>
      <c r="M96" s="83"/>
      <c r="N96" s="84"/>
      <c r="O96" s="61"/>
      <c r="P96" s="62"/>
      <c r="Q96" s="95"/>
      <c r="R96" s="96"/>
      <c r="S96" s="61"/>
      <c r="T96" s="62"/>
      <c r="U96" s="61"/>
      <c r="V96" s="62"/>
      <c r="W96" s="61"/>
      <c r="X96" s="62"/>
      <c r="Y96" s="31"/>
      <c r="Z96" s="32"/>
      <c r="AA96" s="61"/>
      <c r="AB96" s="62"/>
      <c r="AC96" s="241"/>
      <c r="AD96" s="34"/>
      <c r="AE96" s="31"/>
      <c r="AF96" s="34"/>
      <c r="AG96" s="241"/>
      <c r="AH96" s="34"/>
      <c r="AI96" s="31"/>
      <c r="AJ96" s="34"/>
      <c r="AK96" s="31"/>
      <c r="AL96" s="34"/>
      <c r="AM96" s="228"/>
    </row>
    <row r="97" spans="1:39" ht="30" customHeight="1">
      <c r="A97" s="762"/>
      <c r="B97" s="98"/>
      <c r="C97" s="756"/>
      <c r="D97" s="809" t="s">
        <v>997</v>
      </c>
      <c r="E97" s="809"/>
      <c r="F97" s="809"/>
      <c r="G97" s="750"/>
      <c r="H97" s="766" t="s">
        <v>22</v>
      </c>
      <c r="I97" s="95"/>
      <c r="J97" s="96"/>
      <c r="K97" s="61"/>
      <c r="L97" s="62"/>
      <c r="M97" s="61"/>
      <c r="N97" s="62"/>
      <c r="O97" s="61"/>
      <c r="P97" s="62"/>
      <c r="Q97" s="95"/>
      <c r="R97" s="96"/>
      <c r="S97" s="61"/>
      <c r="T97" s="62"/>
      <c r="U97" s="95"/>
      <c r="V97" s="96"/>
      <c r="W97" s="61"/>
      <c r="X97" s="62"/>
      <c r="Y97" s="49"/>
      <c r="Z97" s="57"/>
      <c r="AA97" s="49"/>
      <c r="AB97" s="57"/>
      <c r="AC97" s="31"/>
      <c r="AD97" s="34"/>
      <c r="AE97" s="31"/>
      <c r="AF97" s="34"/>
      <c r="AG97" s="31"/>
      <c r="AH97" s="34"/>
      <c r="AI97" s="31"/>
      <c r="AJ97" s="34"/>
      <c r="AK97" s="31"/>
      <c r="AL97" s="34"/>
      <c r="AM97" s="228"/>
    </row>
    <row r="98" spans="1:39">
      <c r="A98" s="762"/>
      <c r="B98" s="98"/>
      <c r="C98" s="756"/>
      <c r="D98" s="756"/>
      <c r="E98" s="762" t="s">
        <v>134</v>
      </c>
      <c r="F98" s="762"/>
      <c r="G98" s="750"/>
      <c r="H98" s="107"/>
      <c r="I98" s="59" t="s">
        <v>13</v>
      </c>
      <c r="J98" s="60"/>
      <c r="K98" s="59" t="s">
        <v>13</v>
      </c>
      <c r="L98" s="60"/>
      <c r="M98" s="59" t="s">
        <v>13</v>
      </c>
      <c r="N98" s="60"/>
      <c r="O98" s="59" t="s">
        <v>13</v>
      </c>
      <c r="P98" s="60"/>
      <c r="Q98" s="49">
        <v>100</v>
      </c>
      <c r="R98" s="57"/>
      <c r="S98" s="59" t="s">
        <v>13</v>
      </c>
      <c r="T98" s="60"/>
      <c r="U98" s="49">
        <v>100</v>
      </c>
      <c r="V98" s="57"/>
      <c r="W98" s="59" t="s">
        <v>13</v>
      </c>
      <c r="X98" s="60"/>
      <c r="Y98" s="49">
        <v>91.169317118802624</v>
      </c>
      <c r="Z98" s="57"/>
      <c r="AA98" s="59" t="s">
        <v>13</v>
      </c>
      <c r="AB98" s="60"/>
      <c r="AC98" s="49">
        <v>86.159624382806669</v>
      </c>
      <c r="AD98" s="57"/>
      <c r="AE98" s="61" t="s">
        <v>13</v>
      </c>
      <c r="AF98" s="62"/>
      <c r="AG98" s="49">
        <v>93.18016142317127</v>
      </c>
      <c r="AH98" s="34"/>
      <c r="AI98" s="49"/>
      <c r="AJ98" s="34"/>
      <c r="AK98" s="49"/>
      <c r="AL98" s="34"/>
      <c r="AM98" s="228"/>
    </row>
    <row r="99" spans="1:39">
      <c r="A99" s="762"/>
      <c r="B99" s="98"/>
      <c r="C99" s="756"/>
      <c r="D99" s="756"/>
      <c r="E99" s="762" t="s">
        <v>135</v>
      </c>
      <c r="F99" s="762"/>
      <c r="G99" s="750"/>
      <c r="H99" s="107"/>
      <c r="I99" s="59" t="s">
        <v>13</v>
      </c>
      <c r="J99" s="60"/>
      <c r="K99" s="59" t="s">
        <v>13</v>
      </c>
      <c r="L99" s="60"/>
      <c r="M99" s="59" t="s">
        <v>13</v>
      </c>
      <c r="N99" s="60"/>
      <c r="O99" s="59" t="s">
        <v>13</v>
      </c>
      <c r="P99" s="60"/>
      <c r="Q99" s="49">
        <v>0</v>
      </c>
      <c r="R99" s="57"/>
      <c r="S99" s="59" t="s">
        <v>13</v>
      </c>
      <c r="T99" s="60"/>
      <c r="U99" s="49">
        <v>47.655795745096981</v>
      </c>
      <c r="V99" s="57"/>
      <c r="W99" s="59" t="s">
        <v>13</v>
      </c>
      <c r="X99" s="60"/>
      <c r="Y99" s="49">
        <v>49.267520009999757</v>
      </c>
      <c r="Z99" s="57"/>
      <c r="AA99" s="59" t="s">
        <v>13</v>
      </c>
      <c r="AB99" s="60"/>
      <c r="AC99" s="49">
        <v>46.279820801520835</v>
      </c>
      <c r="AD99" s="57"/>
      <c r="AE99" s="61" t="s">
        <v>13</v>
      </c>
      <c r="AF99" s="62"/>
      <c r="AG99" s="49">
        <v>38.208573843033392</v>
      </c>
      <c r="AH99" s="34"/>
      <c r="AI99" s="49"/>
      <c r="AJ99" s="34"/>
      <c r="AK99" s="49"/>
      <c r="AL99" s="34"/>
      <c r="AM99" s="228"/>
    </row>
    <row r="100" spans="1:39">
      <c r="A100" s="762"/>
      <c r="B100" s="98"/>
      <c r="C100" s="756"/>
      <c r="D100" s="756"/>
      <c r="E100" s="762" t="s">
        <v>213</v>
      </c>
      <c r="F100" s="762"/>
      <c r="G100" s="750"/>
      <c r="H100" s="107"/>
      <c r="I100" s="59" t="s">
        <v>13</v>
      </c>
      <c r="J100" s="60"/>
      <c r="K100" s="59" t="s">
        <v>13</v>
      </c>
      <c r="L100" s="60"/>
      <c r="M100" s="59" t="s">
        <v>13</v>
      </c>
      <c r="N100" s="60"/>
      <c r="O100" s="59" t="s">
        <v>13</v>
      </c>
      <c r="P100" s="60"/>
      <c r="Q100" s="49">
        <v>58.62411265883469</v>
      </c>
      <c r="R100" s="57"/>
      <c r="S100" s="59" t="s">
        <v>13</v>
      </c>
      <c r="T100" s="60"/>
      <c r="U100" s="49">
        <v>66.734249686762652</v>
      </c>
      <c r="V100" s="57"/>
      <c r="W100" s="59" t="s">
        <v>13</v>
      </c>
      <c r="X100" s="60"/>
      <c r="Y100" s="49">
        <v>64.817617577818851</v>
      </c>
      <c r="Z100" s="57"/>
      <c r="AA100" s="59" t="s">
        <v>13</v>
      </c>
      <c r="AB100" s="60"/>
      <c r="AC100" s="49">
        <v>65.25767346153367</v>
      </c>
      <c r="AD100" s="57"/>
      <c r="AE100" s="61" t="s">
        <v>13</v>
      </c>
      <c r="AF100" s="62"/>
      <c r="AG100" s="49">
        <v>62.122138368901517</v>
      </c>
      <c r="AH100" s="34"/>
      <c r="AI100" s="49"/>
      <c r="AJ100" s="34"/>
      <c r="AK100" s="49"/>
      <c r="AL100" s="34"/>
      <c r="AM100" s="228"/>
    </row>
    <row r="101" spans="1:39">
      <c r="A101" s="762"/>
      <c r="B101" s="98"/>
      <c r="C101" s="756"/>
      <c r="D101" s="756"/>
      <c r="E101" s="762" t="s">
        <v>136</v>
      </c>
      <c r="F101" s="762"/>
      <c r="G101" s="750"/>
      <c r="H101" s="107"/>
      <c r="I101" s="59" t="s">
        <v>13</v>
      </c>
      <c r="J101" s="60"/>
      <c r="K101" s="59" t="s">
        <v>13</v>
      </c>
      <c r="L101" s="60"/>
      <c r="M101" s="59" t="s">
        <v>13</v>
      </c>
      <c r="N101" s="60"/>
      <c r="O101" s="59" t="s">
        <v>13</v>
      </c>
      <c r="P101" s="60"/>
      <c r="Q101" s="49">
        <v>0</v>
      </c>
      <c r="R101" s="57"/>
      <c r="S101" s="59" t="s">
        <v>13</v>
      </c>
      <c r="T101" s="60"/>
      <c r="U101" s="49">
        <v>0</v>
      </c>
      <c r="V101" s="57"/>
      <c r="W101" s="59" t="s">
        <v>13</v>
      </c>
      <c r="X101" s="60"/>
      <c r="Y101" s="49">
        <v>6.6905667774829451</v>
      </c>
      <c r="Z101" s="57"/>
      <c r="AA101" s="59" t="s">
        <v>13</v>
      </c>
      <c r="AB101" s="60"/>
      <c r="AC101" s="49">
        <v>12.163056749864671</v>
      </c>
      <c r="AD101" s="57"/>
      <c r="AE101" s="61" t="s">
        <v>13</v>
      </c>
      <c r="AF101" s="62"/>
      <c r="AG101" s="49">
        <v>8.6504896268722256</v>
      </c>
      <c r="AH101" s="34"/>
      <c r="AI101" s="49"/>
      <c r="AJ101" s="34"/>
      <c r="AK101" s="49"/>
      <c r="AL101" s="34"/>
      <c r="AM101" s="228"/>
    </row>
    <row r="102" spans="1:39">
      <c r="A102" s="762"/>
      <c r="B102" s="98"/>
      <c r="C102" s="756"/>
      <c r="D102" s="756"/>
      <c r="E102" s="762" t="s">
        <v>137</v>
      </c>
      <c r="F102" s="762"/>
      <c r="G102" s="750"/>
      <c r="H102" s="107"/>
      <c r="I102" s="59" t="s">
        <v>13</v>
      </c>
      <c r="J102" s="60"/>
      <c r="K102" s="59" t="s">
        <v>13</v>
      </c>
      <c r="L102" s="60"/>
      <c r="M102" s="59" t="s">
        <v>13</v>
      </c>
      <c r="N102" s="60"/>
      <c r="O102" s="59" t="s">
        <v>13</v>
      </c>
      <c r="P102" s="60"/>
      <c r="Q102" s="49">
        <v>25.804258300377551</v>
      </c>
      <c r="R102" s="57"/>
      <c r="S102" s="59" t="s">
        <v>13</v>
      </c>
      <c r="T102" s="60"/>
      <c r="U102" s="49">
        <v>46.781093869011983</v>
      </c>
      <c r="V102" s="57"/>
      <c r="W102" s="59" t="s">
        <v>13</v>
      </c>
      <c r="X102" s="60"/>
      <c r="Y102" s="49">
        <v>46.206972761608277</v>
      </c>
      <c r="Z102" s="57"/>
      <c r="AA102" s="59" t="s">
        <v>13</v>
      </c>
      <c r="AB102" s="60"/>
      <c r="AC102" s="49">
        <v>51.093165086686753</v>
      </c>
      <c r="AD102" s="57"/>
      <c r="AE102" s="61" t="s">
        <v>13</v>
      </c>
      <c r="AF102" s="62"/>
      <c r="AG102" s="49">
        <v>58.86325539210543</v>
      </c>
      <c r="AH102" s="34"/>
      <c r="AI102" s="49"/>
      <c r="AJ102" s="34"/>
      <c r="AK102" s="49"/>
      <c r="AL102" s="34"/>
      <c r="AM102" s="228"/>
    </row>
    <row r="103" spans="1:39">
      <c r="A103" s="762"/>
      <c r="B103" s="98"/>
      <c r="C103" s="756"/>
      <c r="D103" s="756"/>
      <c r="E103" s="762" t="s">
        <v>138</v>
      </c>
      <c r="F103" s="762"/>
      <c r="G103" s="750"/>
      <c r="H103" s="107"/>
      <c r="I103" s="59" t="s">
        <v>13</v>
      </c>
      <c r="J103" s="60"/>
      <c r="K103" s="59" t="s">
        <v>13</v>
      </c>
      <c r="L103" s="60"/>
      <c r="M103" s="59" t="s">
        <v>13</v>
      </c>
      <c r="N103" s="60"/>
      <c r="O103" s="59" t="s">
        <v>13</v>
      </c>
      <c r="P103" s="60"/>
      <c r="Q103" s="49">
        <v>0</v>
      </c>
      <c r="R103" s="57"/>
      <c r="S103" s="59" t="s">
        <v>13</v>
      </c>
      <c r="T103" s="60"/>
      <c r="U103" s="49">
        <v>26.650809724210699</v>
      </c>
      <c r="V103" s="57"/>
      <c r="W103" s="59" t="s">
        <v>13</v>
      </c>
      <c r="X103" s="60"/>
      <c r="Y103" s="49">
        <v>39.230430475028591</v>
      </c>
      <c r="Z103" s="57"/>
      <c r="AA103" s="59" t="s">
        <v>13</v>
      </c>
      <c r="AB103" s="60"/>
      <c r="AC103" s="49">
        <v>46.520277744998303</v>
      </c>
      <c r="AD103" s="57"/>
      <c r="AE103" s="61" t="s">
        <v>13</v>
      </c>
      <c r="AF103" s="62"/>
      <c r="AG103" s="49">
        <v>47.027523139972352</v>
      </c>
      <c r="AH103" s="34"/>
      <c r="AI103" s="49"/>
      <c r="AJ103" s="34"/>
      <c r="AK103" s="49"/>
      <c r="AL103" s="34"/>
      <c r="AM103" s="228"/>
    </row>
    <row r="104" spans="1:39">
      <c r="A104" s="762"/>
      <c r="B104" s="98"/>
      <c r="C104" s="756"/>
      <c r="D104" s="756"/>
      <c r="E104" s="762" t="s">
        <v>214</v>
      </c>
      <c r="F104" s="762"/>
      <c r="G104" s="750"/>
      <c r="H104" s="107"/>
      <c r="I104" s="59" t="s">
        <v>13</v>
      </c>
      <c r="J104" s="60"/>
      <c r="K104" s="59" t="s">
        <v>13</v>
      </c>
      <c r="L104" s="60"/>
      <c r="M104" s="59" t="s">
        <v>13</v>
      </c>
      <c r="N104" s="60"/>
      <c r="O104" s="59" t="s">
        <v>13</v>
      </c>
      <c r="P104" s="60"/>
      <c r="Q104" s="49">
        <v>96.8425778857859</v>
      </c>
      <c r="R104" s="57"/>
      <c r="S104" s="59" t="s">
        <v>13</v>
      </c>
      <c r="T104" s="60"/>
      <c r="U104" s="49">
        <v>100</v>
      </c>
      <c r="V104" s="57"/>
      <c r="W104" s="59" t="s">
        <v>13</v>
      </c>
      <c r="X104" s="60"/>
      <c r="Y104" s="49">
        <v>97.631479928260362</v>
      </c>
      <c r="Z104" s="57"/>
      <c r="AA104" s="59" t="s">
        <v>13</v>
      </c>
      <c r="AB104" s="60"/>
      <c r="AC104" s="49">
        <v>64.958076917273289</v>
      </c>
      <c r="AD104" s="57"/>
      <c r="AE104" s="61" t="s">
        <v>13</v>
      </c>
      <c r="AF104" s="62"/>
      <c r="AG104" s="49">
        <v>51.225466662265418</v>
      </c>
      <c r="AH104" s="34"/>
      <c r="AI104" s="49"/>
      <c r="AJ104" s="34"/>
      <c r="AK104" s="49"/>
      <c r="AL104" s="34"/>
      <c r="AM104" s="228"/>
    </row>
    <row r="105" spans="1:39">
      <c r="A105" s="762"/>
      <c r="B105" s="98"/>
      <c r="C105" s="756"/>
      <c r="D105" s="756"/>
      <c r="E105" s="762" t="s">
        <v>139</v>
      </c>
      <c r="F105" s="762"/>
      <c r="G105" s="750"/>
      <c r="H105" s="107"/>
      <c r="I105" s="59" t="s">
        <v>13</v>
      </c>
      <c r="J105" s="60"/>
      <c r="K105" s="59" t="s">
        <v>13</v>
      </c>
      <c r="L105" s="60"/>
      <c r="M105" s="59" t="s">
        <v>13</v>
      </c>
      <c r="N105" s="60"/>
      <c r="O105" s="59" t="s">
        <v>13</v>
      </c>
      <c r="P105" s="60"/>
      <c r="Q105" s="49">
        <v>100</v>
      </c>
      <c r="R105" s="57"/>
      <c r="S105" s="59" t="s">
        <v>13</v>
      </c>
      <c r="T105" s="60"/>
      <c r="U105" s="49">
        <v>100</v>
      </c>
      <c r="V105" s="57"/>
      <c r="W105" s="59" t="s">
        <v>13</v>
      </c>
      <c r="X105" s="60"/>
      <c r="Y105" s="49">
        <v>100</v>
      </c>
      <c r="Z105" s="57"/>
      <c r="AA105" s="59" t="s">
        <v>13</v>
      </c>
      <c r="AB105" s="60"/>
      <c r="AC105" s="49">
        <v>100</v>
      </c>
      <c r="AD105" s="57"/>
      <c r="AE105" s="61" t="s">
        <v>13</v>
      </c>
      <c r="AF105" s="62"/>
      <c r="AG105" s="49">
        <v>100</v>
      </c>
      <c r="AH105" s="34"/>
      <c r="AI105" s="49"/>
      <c r="AJ105" s="34"/>
      <c r="AK105" s="49"/>
      <c r="AL105" s="34"/>
      <c r="AM105" s="228"/>
    </row>
    <row r="106" spans="1:39">
      <c r="A106" s="762"/>
      <c r="B106" s="98"/>
      <c r="C106" s="756"/>
      <c r="D106" s="756"/>
      <c r="E106" s="762" t="s">
        <v>140</v>
      </c>
      <c r="F106" s="762"/>
      <c r="G106" s="750"/>
      <c r="H106" s="107"/>
      <c r="I106" s="59" t="s">
        <v>13</v>
      </c>
      <c r="J106" s="60"/>
      <c r="K106" s="59" t="s">
        <v>13</v>
      </c>
      <c r="L106" s="60"/>
      <c r="M106" s="59" t="s">
        <v>13</v>
      </c>
      <c r="N106" s="60"/>
      <c r="O106" s="59" t="s">
        <v>13</v>
      </c>
      <c r="P106" s="60"/>
      <c r="Q106" s="49">
        <v>0</v>
      </c>
      <c r="R106" s="57"/>
      <c r="S106" s="59" t="s">
        <v>13</v>
      </c>
      <c r="T106" s="60"/>
      <c r="U106" s="49">
        <v>0</v>
      </c>
      <c r="V106" s="57"/>
      <c r="W106" s="59" t="s">
        <v>13</v>
      </c>
      <c r="X106" s="60"/>
      <c r="Y106" s="49">
        <v>7.6299547185664229</v>
      </c>
      <c r="Z106" s="57"/>
      <c r="AA106" s="59" t="s">
        <v>13</v>
      </c>
      <c r="AB106" s="60"/>
      <c r="AC106" s="49">
        <v>55.45743790193761</v>
      </c>
      <c r="AD106" s="57"/>
      <c r="AE106" s="61" t="s">
        <v>13</v>
      </c>
      <c r="AF106" s="62"/>
      <c r="AG106" s="49">
        <v>56.426358266150125</v>
      </c>
      <c r="AH106" s="34"/>
      <c r="AI106" s="49"/>
      <c r="AJ106" s="34"/>
      <c r="AK106" s="49"/>
      <c r="AL106" s="34"/>
      <c r="AM106" s="228"/>
    </row>
    <row r="107" spans="1:39">
      <c r="A107" s="762"/>
      <c r="B107" s="98"/>
      <c r="C107" s="756"/>
      <c r="D107" s="756"/>
      <c r="E107" s="762" t="s">
        <v>141</v>
      </c>
      <c r="F107" s="762"/>
      <c r="G107" s="750"/>
      <c r="H107" s="107"/>
      <c r="I107" s="59" t="s">
        <v>13</v>
      </c>
      <c r="J107" s="60"/>
      <c r="K107" s="59" t="s">
        <v>13</v>
      </c>
      <c r="L107" s="60"/>
      <c r="M107" s="59" t="s">
        <v>13</v>
      </c>
      <c r="N107" s="60"/>
      <c r="O107" s="59" t="s">
        <v>13</v>
      </c>
      <c r="P107" s="60"/>
      <c r="Q107" s="49">
        <v>0</v>
      </c>
      <c r="R107" s="57"/>
      <c r="S107" s="59" t="s">
        <v>13</v>
      </c>
      <c r="T107" s="60"/>
      <c r="U107" s="49">
        <v>0</v>
      </c>
      <c r="V107" s="57"/>
      <c r="W107" s="59" t="s">
        <v>13</v>
      </c>
      <c r="X107" s="60"/>
      <c r="Y107" s="49">
        <v>0</v>
      </c>
      <c r="Z107" s="57"/>
      <c r="AA107" s="59" t="s">
        <v>13</v>
      </c>
      <c r="AB107" s="60"/>
      <c r="AC107" s="49">
        <v>17.865144654353156</v>
      </c>
      <c r="AD107" s="57"/>
      <c r="AE107" s="61" t="s">
        <v>13</v>
      </c>
      <c r="AF107" s="62"/>
      <c r="AG107" s="49">
        <v>18.033892709774868</v>
      </c>
      <c r="AH107" s="34"/>
      <c r="AI107" s="49"/>
      <c r="AJ107" s="34"/>
      <c r="AK107" s="49"/>
      <c r="AL107" s="34"/>
      <c r="AM107" s="228"/>
    </row>
    <row r="108" spans="1:39">
      <c r="A108" s="762"/>
      <c r="B108" s="98"/>
      <c r="C108" s="756"/>
      <c r="D108" s="756"/>
      <c r="E108" s="762" t="s">
        <v>142</v>
      </c>
      <c r="F108" s="762"/>
      <c r="G108" s="750"/>
      <c r="H108" s="107"/>
      <c r="I108" s="59" t="s">
        <v>13</v>
      </c>
      <c r="J108" s="60"/>
      <c r="K108" s="59" t="s">
        <v>13</v>
      </c>
      <c r="L108" s="60"/>
      <c r="M108" s="59" t="s">
        <v>13</v>
      </c>
      <c r="N108" s="60"/>
      <c r="O108" s="59" t="s">
        <v>13</v>
      </c>
      <c r="P108" s="60"/>
      <c r="Q108" s="49">
        <v>98.220397234193143</v>
      </c>
      <c r="R108" s="57"/>
      <c r="S108" s="59" t="s">
        <v>13</v>
      </c>
      <c r="T108" s="60"/>
      <c r="U108" s="49">
        <v>100</v>
      </c>
      <c r="V108" s="57"/>
      <c r="W108" s="59" t="s">
        <v>13</v>
      </c>
      <c r="X108" s="60"/>
      <c r="Y108" s="49">
        <v>100</v>
      </c>
      <c r="Z108" s="57"/>
      <c r="AA108" s="59" t="s">
        <v>13</v>
      </c>
      <c r="AB108" s="60"/>
      <c r="AC108" s="49">
        <v>100</v>
      </c>
      <c r="AD108" s="57"/>
      <c r="AE108" s="61" t="s">
        <v>13</v>
      </c>
      <c r="AF108" s="62"/>
      <c r="AG108" s="49">
        <v>100</v>
      </c>
      <c r="AH108" s="34"/>
      <c r="AI108" s="49"/>
      <c r="AJ108" s="34"/>
      <c r="AK108" s="49"/>
      <c r="AL108" s="34"/>
      <c r="AM108" s="228"/>
    </row>
    <row r="109" spans="1:39">
      <c r="A109" s="762"/>
      <c r="B109" s="98"/>
      <c r="C109" s="756"/>
      <c r="D109" s="756"/>
      <c r="E109" s="762" t="s">
        <v>143</v>
      </c>
      <c r="F109" s="762"/>
      <c r="G109" s="750"/>
      <c r="H109" s="107"/>
      <c r="I109" s="59" t="s">
        <v>13</v>
      </c>
      <c r="J109" s="60"/>
      <c r="K109" s="59" t="s">
        <v>13</v>
      </c>
      <c r="L109" s="60"/>
      <c r="M109" s="59" t="s">
        <v>13</v>
      </c>
      <c r="N109" s="60"/>
      <c r="O109" s="59" t="s">
        <v>13</v>
      </c>
      <c r="P109" s="60"/>
      <c r="Q109" s="49">
        <v>79.333512391280649</v>
      </c>
      <c r="R109" s="57"/>
      <c r="S109" s="59" t="s">
        <v>13</v>
      </c>
      <c r="T109" s="60"/>
      <c r="U109" s="49">
        <v>82.255915766398218</v>
      </c>
      <c r="V109" s="57"/>
      <c r="W109" s="59" t="s">
        <v>13</v>
      </c>
      <c r="X109" s="60"/>
      <c r="Y109" s="49">
        <v>72.574447263481872</v>
      </c>
      <c r="Z109" s="57"/>
      <c r="AA109" s="59" t="s">
        <v>13</v>
      </c>
      <c r="AB109" s="60"/>
      <c r="AC109" s="49">
        <v>81.239581168585076</v>
      </c>
      <c r="AD109" s="57"/>
      <c r="AE109" s="61" t="s">
        <v>13</v>
      </c>
      <c r="AF109" s="62"/>
      <c r="AG109" s="49">
        <v>84.602527194475812</v>
      </c>
      <c r="AH109" s="34"/>
      <c r="AI109" s="49"/>
      <c r="AJ109" s="34"/>
      <c r="AK109" s="49"/>
      <c r="AL109" s="34"/>
      <c r="AM109" s="228"/>
    </row>
    <row r="110" spans="1:39">
      <c r="A110" s="762"/>
      <c r="B110" s="98"/>
      <c r="C110" s="756"/>
      <c r="D110" s="756"/>
      <c r="E110" s="762" t="s">
        <v>144</v>
      </c>
      <c r="F110" s="762"/>
      <c r="G110" s="750"/>
      <c r="H110" s="107"/>
      <c r="I110" s="59" t="s">
        <v>13</v>
      </c>
      <c r="J110" s="60"/>
      <c r="K110" s="59" t="s">
        <v>13</v>
      </c>
      <c r="L110" s="60"/>
      <c r="M110" s="59" t="s">
        <v>13</v>
      </c>
      <c r="N110" s="60"/>
      <c r="O110" s="59" t="s">
        <v>13</v>
      </c>
      <c r="P110" s="60"/>
      <c r="Q110" s="49">
        <v>1.1788647545490389</v>
      </c>
      <c r="R110" s="57"/>
      <c r="S110" s="59" t="s">
        <v>13</v>
      </c>
      <c r="T110" s="60"/>
      <c r="U110" s="49">
        <v>8.775901976072781</v>
      </c>
      <c r="V110" s="57"/>
      <c r="W110" s="59" t="s">
        <v>13</v>
      </c>
      <c r="X110" s="60"/>
      <c r="Y110" s="49">
        <v>91.187651811591039</v>
      </c>
      <c r="Z110" s="57"/>
      <c r="AA110" s="59" t="s">
        <v>13</v>
      </c>
      <c r="AB110" s="60"/>
      <c r="AC110" s="49">
        <v>91.892780175207378</v>
      </c>
      <c r="AD110" s="57"/>
      <c r="AE110" s="61" t="s">
        <v>13</v>
      </c>
      <c r="AF110" s="62"/>
      <c r="AG110" s="49">
        <v>95.205986006941416</v>
      </c>
      <c r="AH110" s="34"/>
      <c r="AI110" s="49"/>
      <c r="AJ110" s="34"/>
      <c r="AK110" s="49"/>
      <c r="AL110" s="34"/>
      <c r="AM110" s="228"/>
    </row>
    <row r="111" spans="1:39">
      <c r="A111" s="762"/>
      <c r="B111" s="98"/>
      <c r="C111" s="756"/>
      <c r="D111" s="756"/>
      <c r="E111" s="762" t="s">
        <v>145</v>
      </c>
      <c r="F111" s="762"/>
      <c r="G111" s="750"/>
      <c r="H111" s="107"/>
      <c r="I111" s="59" t="s">
        <v>13</v>
      </c>
      <c r="J111" s="60"/>
      <c r="K111" s="59" t="s">
        <v>13</v>
      </c>
      <c r="L111" s="60"/>
      <c r="M111" s="59" t="s">
        <v>13</v>
      </c>
      <c r="N111" s="60"/>
      <c r="O111" s="59" t="s">
        <v>13</v>
      </c>
      <c r="P111" s="60"/>
      <c r="Q111" s="49">
        <v>77.507369945059224</v>
      </c>
      <c r="R111" s="57"/>
      <c r="S111" s="59" t="s">
        <v>13</v>
      </c>
      <c r="T111" s="60"/>
      <c r="U111" s="49">
        <v>75.824497216953574</v>
      </c>
      <c r="V111" s="57"/>
      <c r="W111" s="59" t="s">
        <v>13</v>
      </c>
      <c r="X111" s="60"/>
      <c r="Y111" s="49">
        <v>78.416795321977645</v>
      </c>
      <c r="Z111" s="57"/>
      <c r="AA111" s="59" t="s">
        <v>13</v>
      </c>
      <c r="AB111" s="60"/>
      <c r="AC111" s="49">
        <v>76.107162336752083</v>
      </c>
      <c r="AD111" s="57"/>
      <c r="AE111" s="61" t="s">
        <v>13</v>
      </c>
      <c r="AF111" s="62"/>
      <c r="AG111" s="49">
        <v>77.945426064419593</v>
      </c>
      <c r="AH111" s="34"/>
      <c r="AI111" s="49"/>
      <c r="AJ111" s="34"/>
      <c r="AK111" s="49"/>
      <c r="AL111" s="34"/>
      <c r="AM111" s="228"/>
    </row>
    <row r="112" spans="1:39">
      <c r="A112" s="762"/>
      <c r="B112" s="98"/>
      <c r="C112" s="756"/>
      <c r="D112" s="756"/>
      <c r="E112" s="762" t="s">
        <v>146</v>
      </c>
      <c r="F112" s="762"/>
      <c r="G112" s="750"/>
      <c r="H112" s="107"/>
      <c r="I112" s="59" t="s">
        <v>13</v>
      </c>
      <c r="J112" s="60"/>
      <c r="K112" s="59" t="s">
        <v>13</v>
      </c>
      <c r="L112" s="60"/>
      <c r="M112" s="59" t="s">
        <v>13</v>
      </c>
      <c r="N112" s="60"/>
      <c r="O112" s="59" t="s">
        <v>13</v>
      </c>
      <c r="P112" s="60"/>
      <c r="Q112" s="49">
        <v>19.392091893930001</v>
      </c>
      <c r="R112" s="57"/>
      <c r="S112" s="59" t="s">
        <v>13</v>
      </c>
      <c r="T112" s="60"/>
      <c r="U112" s="49">
        <v>68.308600753853668</v>
      </c>
      <c r="V112" s="57"/>
      <c r="W112" s="59" t="s">
        <v>13</v>
      </c>
      <c r="X112" s="60"/>
      <c r="Y112" s="49">
        <v>72.572846088014444</v>
      </c>
      <c r="Z112" s="57"/>
      <c r="AA112" s="59" t="s">
        <v>13</v>
      </c>
      <c r="AB112" s="60"/>
      <c r="AC112" s="49">
        <v>75.205973121733422</v>
      </c>
      <c r="AD112" s="57"/>
      <c r="AE112" s="61" t="s">
        <v>13</v>
      </c>
      <c r="AF112" s="62"/>
      <c r="AG112" s="49">
        <v>76.350970619071731</v>
      </c>
      <c r="AH112" s="34"/>
      <c r="AI112" s="49"/>
      <c r="AJ112" s="34"/>
      <c r="AK112" s="49"/>
      <c r="AL112" s="34"/>
      <c r="AM112" s="228"/>
    </row>
    <row r="113" spans="1:39">
      <c r="A113" s="762"/>
      <c r="B113" s="98"/>
      <c r="C113" s="756"/>
      <c r="D113" s="756"/>
      <c r="E113" s="762" t="s">
        <v>147</v>
      </c>
      <c r="F113" s="762"/>
      <c r="G113" s="750"/>
      <c r="H113" s="107"/>
      <c r="I113" s="59" t="s">
        <v>13</v>
      </c>
      <c r="J113" s="60"/>
      <c r="K113" s="59" t="s">
        <v>13</v>
      </c>
      <c r="L113" s="60"/>
      <c r="M113" s="59" t="s">
        <v>13</v>
      </c>
      <c r="N113" s="60"/>
      <c r="O113" s="59" t="s">
        <v>13</v>
      </c>
      <c r="P113" s="60"/>
      <c r="Q113" s="49">
        <v>2.5999822277721709E-2</v>
      </c>
      <c r="R113" s="57"/>
      <c r="S113" s="59" t="s">
        <v>13</v>
      </c>
      <c r="T113" s="60"/>
      <c r="U113" s="49">
        <v>3.536071630839726</v>
      </c>
      <c r="V113" s="57"/>
      <c r="W113" s="59" t="s">
        <v>13</v>
      </c>
      <c r="X113" s="60"/>
      <c r="Y113" s="49">
        <v>7.0465608248884468</v>
      </c>
      <c r="Z113" s="57"/>
      <c r="AA113" s="59" t="s">
        <v>13</v>
      </c>
      <c r="AB113" s="60"/>
      <c r="AC113" s="49">
        <v>8.362966714247138</v>
      </c>
      <c r="AD113" s="57"/>
      <c r="AE113" s="61" t="s">
        <v>13</v>
      </c>
      <c r="AF113" s="62"/>
      <c r="AG113" s="49">
        <v>9.6444890655097559</v>
      </c>
      <c r="AH113" s="34"/>
      <c r="AI113" s="49"/>
      <c r="AJ113" s="34"/>
      <c r="AK113" s="49"/>
      <c r="AL113" s="34"/>
      <c r="AM113" s="228"/>
    </row>
    <row r="114" spans="1:39">
      <c r="A114" s="762"/>
      <c r="B114" s="98"/>
      <c r="C114" s="756"/>
      <c r="D114" s="756"/>
      <c r="E114" s="762" t="s">
        <v>148</v>
      </c>
      <c r="F114" s="762"/>
      <c r="G114" s="750"/>
      <c r="H114" s="107"/>
      <c r="I114" s="59" t="s">
        <v>13</v>
      </c>
      <c r="J114" s="60"/>
      <c r="K114" s="59" t="s">
        <v>13</v>
      </c>
      <c r="L114" s="60"/>
      <c r="M114" s="59" t="s">
        <v>13</v>
      </c>
      <c r="N114" s="60"/>
      <c r="O114" s="59" t="s">
        <v>13</v>
      </c>
      <c r="P114" s="60"/>
      <c r="Q114" s="49">
        <v>74.287431828756297</v>
      </c>
      <c r="R114" s="57"/>
      <c r="S114" s="59" t="s">
        <v>13</v>
      </c>
      <c r="T114" s="60"/>
      <c r="U114" s="49">
        <v>72.860162861679129</v>
      </c>
      <c r="V114" s="57"/>
      <c r="W114" s="59" t="s">
        <v>13</v>
      </c>
      <c r="X114" s="60"/>
      <c r="Y114" s="49">
        <v>77.230201656512293</v>
      </c>
      <c r="Z114" s="57"/>
      <c r="AA114" s="59" t="s">
        <v>13</v>
      </c>
      <c r="AB114" s="60"/>
      <c r="AC114" s="49">
        <v>78.96076028855903</v>
      </c>
      <c r="AD114" s="57"/>
      <c r="AE114" s="61" t="s">
        <v>13</v>
      </c>
      <c r="AF114" s="62"/>
      <c r="AG114" s="49">
        <v>78.920323301147533</v>
      </c>
      <c r="AH114" s="34"/>
      <c r="AI114" s="49"/>
      <c r="AJ114" s="34"/>
      <c r="AK114" s="49"/>
      <c r="AL114" s="34"/>
      <c r="AM114" s="228"/>
    </row>
    <row r="115" spans="1:39">
      <c r="A115" s="762"/>
      <c r="B115" s="98"/>
      <c r="C115" s="756"/>
      <c r="D115" s="756"/>
      <c r="E115" s="762" t="s">
        <v>149</v>
      </c>
      <c r="F115" s="762"/>
      <c r="G115" s="750"/>
      <c r="H115" s="107"/>
      <c r="I115" s="59" t="s">
        <v>13</v>
      </c>
      <c r="J115" s="60"/>
      <c r="K115" s="59" t="s">
        <v>13</v>
      </c>
      <c r="L115" s="60"/>
      <c r="M115" s="59" t="s">
        <v>13</v>
      </c>
      <c r="N115" s="60"/>
      <c r="O115" s="59" t="s">
        <v>13</v>
      </c>
      <c r="P115" s="60"/>
      <c r="Q115" s="49">
        <v>28.074428609101798</v>
      </c>
      <c r="R115" s="57"/>
      <c r="S115" s="59" t="s">
        <v>13</v>
      </c>
      <c r="T115" s="60"/>
      <c r="U115" s="49">
        <v>30.226534956002361</v>
      </c>
      <c r="V115" s="57"/>
      <c r="W115" s="59" t="s">
        <v>13</v>
      </c>
      <c r="X115" s="60"/>
      <c r="Y115" s="49">
        <v>30.373611526501911</v>
      </c>
      <c r="Z115" s="57"/>
      <c r="AA115" s="59" t="s">
        <v>13</v>
      </c>
      <c r="AB115" s="60"/>
      <c r="AC115" s="49">
        <v>29.349589416309918</v>
      </c>
      <c r="AD115" s="57"/>
      <c r="AE115" s="61" t="s">
        <v>13</v>
      </c>
      <c r="AF115" s="62"/>
      <c r="AG115" s="49">
        <v>31.652867454617674</v>
      </c>
      <c r="AH115" s="34"/>
      <c r="AI115" s="49"/>
      <c r="AJ115" s="34"/>
      <c r="AK115" s="49"/>
      <c r="AL115" s="34"/>
      <c r="AM115" s="228"/>
    </row>
    <row r="116" spans="1:39">
      <c r="A116" s="762"/>
      <c r="B116" s="98"/>
      <c r="C116" s="756"/>
      <c r="D116" s="756"/>
      <c r="E116" s="762" t="s">
        <v>150</v>
      </c>
      <c r="F116" s="762"/>
      <c r="G116" s="750"/>
      <c r="H116" s="107"/>
      <c r="I116" s="59" t="s">
        <v>13</v>
      </c>
      <c r="J116" s="60"/>
      <c r="K116" s="59" t="s">
        <v>13</v>
      </c>
      <c r="L116" s="60"/>
      <c r="M116" s="59" t="s">
        <v>13</v>
      </c>
      <c r="N116" s="60"/>
      <c r="O116" s="59" t="s">
        <v>13</v>
      </c>
      <c r="P116" s="60"/>
      <c r="Q116" s="49">
        <v>85.071089952857591</v>
      </c>
      <c r="R116" s="57"/>
      <c r="S116" s="59" t="s">
        <v>13</v>
      </c>
      <c r="T116" s="60"/>
      <c r="U116" s="49">
        <v>85.876123989904556</v>
      </c>
      <c r="V116" s="57"/>
      <c r="W116" s="59" t="s">
        <v>13</v>
      </c>
      <c r="X116" s="60"/>
      <c r="Y116" s="49">
        <v>86.004737251274278</v>
      </c>
      <c r="Z116" s="57"/>
      <c r="AA116" s="59" t="s">
        <v>13</v>
      </c>
      <c r="AB116" s="60"/>
      <c r="AC116" s="49">
        <v>80.608514123079019</v>
      </c>
      <c r="AD116" s="57"/>
      <c r="AE116" s="61" t="s">
        <v>13</v>
      </c>
      <c r="AF116" s="62"/>
      <c r="AG116" s="49">
        <v>63.004118038862522</v>
      </c>
      <c r="AH116" s="34"/>
      <c r="AI116" s="49"/>
      <c r="AJ116" s="34"/>
      <c r="AK116" s="49"/>
      <c r="AL116" s="34"/>
      <c r="AM116" s="228"/>
    </row>
    <row r="117" spans="1:39">
      <c r="A117" s="762"/>
      <c r="B117" s="98"/>
      <c r="C117" s="756"/>
      <c r="D117" s="756"/>
      <c r="E117" s="762" t="s">
        <v>151</v>
      </c>
      <c r="F117" s="762"/>
      <c r="G117" s="750"/>
      <c r="H117" s="107"/>
      <c r="I117" s="59" t="s">
        <v>13</v>
      </c>
      <c r="J117" s="60"/>
      <c r="K117" s="59" t="s">
        <v>13</v>
      </c>
      <c r="L117" s="60"/>
      <c r="M117" s="59" t="s">
        <v>13</v>
      </c>
      <c r="N117" s="60"/>
      <c r="O117" s="59" t="s">
        <v>13</v>
      </c>
      <c r="P117" s="60"/>
      <c r="Q117" s="49">
        <v>61.895556860787806</v>
      </c>
      <c r="R117" s="57"/>
      <c r="S117" s="59" t="s">
        <v>13</v>
      </c>
      <c r="T117" s="60"/>
      <c r="U117" s="49">
        <v>66.227022614225916</v>
      </c>
      <c r="V117" s="57"/>
      <c r="W117" s="59" t="s">
        <v>13</v>
      </c>
      <c r="X117" s="60"/>
      <c r="Y117" s="49">
        <v>65.476011291628012</v>
      </c>
      <c r="Z117" s="57"/>
      <c r="AA117" s="59" t="s">
        <v>13</v>
      </c>
      <c r="AB117" s="60"/>
      <c r="AC117" s="49">
        <v>73.509965348264629</v>
      </c>
      <c r="AD117" s="57"/>
      <c r="AE117" s="61" t="s">
        <v>13</v>
      </c>
      <c r="AF117" s="62"/>
      <c r="AG117" s="49">
        <v>78.290566025014869</v>
      </c>
      <c r="AH117" s="34"/>
      <c r="AI117" s="49"/>
      <c r="AJ117" s="34"/>
      <c r="AK117" s="49"/>
      <c r="AL117" s="34"/>
      <c r="AM117" s="228"/>
    </row>
    <row r="118" spans="1:39">
      <c r="A118" s="762"/>
      <c r="B118" s="98"/>
      <c r="C118" s="756"/>
      <c r="D118" s="756"/>
      <c r="E118" s="762" t="s">
        <v>152</v>
      </c>
      <c r="F118" s="762"/>
      <c r="G118" s="750"/>
      <c r="H118" s="107"/>
      <c r="I118" s="59" t="s">
        <v>13</v>
      </c>
      <c r="J118" s="60"/>
      <c r="K118" s="59" t="s">
        <v>13</v>
      </c>
      <c r="L118" s="60"/>
      <c r="M118" s="59" t="s">
        <v>13</v>
      </c>
      <c r="N118" s="60"/>
      <c r="O118" s="59" t="s">
        <v>13</v>
      </c>
      <c r="P118" s="60"/>
      <c r="Q118" s="49">
        <v>89.159500270497389</v>
      </c>
      <c r="R118" s="57"/>
      <c r="S118" s="59" t="s">
        <v>13</v>
      </c>
      <c r="T118" s="60"/>
      <c r="U118" s="49">
        <v>100</v>
      </c>
      <c r="V118" s="57"/>
      <c r="W118" s="59" t="s">
        <v>13</v>
      </c>
      <c r="X118" s="60"/>
      <c r="Y118" s="49">
        <v>87.711857728415168</v>
      </c>
      <c r="Z118" s="57"/>
      <c r="AA118" s="59" t="s">
        <v>13</v>
      </c>
      <c r="AB118" s="60"/>
      <c r="AC118" s="49">
        <v>94.901044491465242</v>
      </c>
      <c r="AD118" s="57"/>
      <c r="AE118" s="61" t="s">
        <v>13</v>
      </c>
      <c r="AF118" s="62"/>
      <c r="AG118" s="49">
        <v>91.172428505064289</v>
      </c>
      <c r="AH118" s="34"/>
      <c r="AI118" s="49"/>
      <c r="AJ118" s="34"/>
      <c r="AK118" s="49"/>
      <c r="AL118" s="34"/>
      <c r="AM118" s="228"/>
    </row>
    <row r="119" spans="1:39">
      <c r="A119" s="762"/>
      <c r="B119" s="98"/>
      <c r="C119" s="756"/>
      <c r="D119" s="756"/>
      <c r="E119" s="762" t="s">
        <v>153</v>
      </c>
      <c r="F119" s="762"/>
      <c r="G119" s="750"/>
      <c r="H119" s="107"/>
      <c r="I119" s="59" t="s">
        <v>13</v>
      </c>
      <c r="J119" s="60"/>
      <c r="K119" s="59" t="s">
        <v>13</v>
      </c>
      <c r="L119" s="60"/>
      <c r="M119" s="59" t="s">
        <v>13</v>
      </c>
      <c r="N119" s="60"/>
      <c r="O119" s="59" t="s">
        <v>13</v>
      </c>
      <c r="P119" s="60"/>
      <c r="Q119" s="49">
        <v>42.632829320449943</v>
      </c>
      <c r="R119" s="57"/>
      <c r="S119" s="59" t="s">
        <v>13</v>
      </c>
      <c r="T119" s="60"/>
      <c r="U119" s="49">
        <v>72.633362952452117</v>
      </c>
      <c r="V119" s="57"/>
      <c r="W119" s="59" t="s">
        <v>13</v>
      </c>
      <c r="X119" s="60"/>
      <c r="Y119" s="49">
        <v>77.093350781148274</v>
      </c>
      <c r="Z119" s="57"/>
      <c r="AA119" s="59" t="s">
        <v>13</v>
      </c>
      <c r="AB119" s="60"/>
      <c r="AC119" s="49">
        <v>77.902659284180302</v>
      </c>
      <c r="AD119" s="57"/>
      <c r="AE119" s="61" t="s">
        <v>13</v>
      </c>
      <c r="AF119" s="62"/>
      <c r="AG119" s="49">
        <v>79.869455058621213</v>
      </c>
      <c r="AH119" s="34"/>
      <c r="AI119" s="49"/>
      <c r="AJ119" s="34"/>
      <c r="AK119" s="49"/>
      <c r="AL119" s="34"/>
      <c r="AM119" s="228"/>
    </row>
    <row r="120" spans="1:39">
      <c r="A120" s="762"/>
      <c r="B120" s="98"/>
      <c r="C120" s="756"/>
      <c r="D120" s="756"/>
      <c r="E120" s="762" t="s">
        <v>154</v>
      </c>
      <c r="F120" s="762"/>
      <c r="G120" s="750"/>
      <c r="H120" s="107"/>
      <c r="I120" s="59" t="s">
        <v>13</v>
      </c>
      <c r="J120" s="60"/>
      <c r="K120" s="59" t="s">
        <v>13</v>
      </c>
      <c r="L120" s="60"/>
      <c r="M120" s="59" t="s">
        <v>13</v>
      </c>
      <c r="N120" s="60"/>
      <c r="O120" s="59" t="s">
        <v>13</v>
      </c>
      <c r="P120" s="60"/>
      <c r="Q120" s="49">
        <v>33.458103974491721</v>
      </c>
      <c r="R120" s="57"/>
      <c r="S120" s="59" t="s">
        <v>13</v>
      </c>
      <c r="T120" s="60"/>
      <c r="U120" s="49">
        <v>34.058268201230192</v>
      </c>
      <c r="V120" s="57"/>
      <c r="W120" s="59" t="s">
        <v>13</v>
      </c>
      <c r="X120" s="60"/>
      <c r="Y120" s="49">
        <v>44.241324349201633</v>
      </c>
      <c r="Z120" s="57"/>
      <c r="AA120" s="59" t="s">
        <v>13</v>
      </c>
      <c r="AB120" s="60"/>
      <c r="AC120" s="49">
        <v>38.633180268739665</v>
      </c>
      <c r="AD120" s="57"/>
      <c r="AE120" s="61" t="s">
        <v>13</v>
      </c>
      <c r="AF120" s="62"/>
      <c r="AG120" s="49">
        <v>33.224338528946234</v>
      </c>
      <c r="AH120" s="34"/>
      <c r="AI120" s="49"/>
      <c r="AJ120" s="34"/>
      <c r="AK120" s="49"/>
      <c r="AL120" s="34"/>
      <c r="AM120" s="228"/>
    </row>
    <row r="121" spans="1:39">
      <c r="A121" s="762"/>
      <c r="B121" s="98"/>
      <c r="C121" s="756"/>
      <c r="D121" s="756"/>
      <c r="E121" s="762" t="s">
        <v>155</v>
      </c>
      <c r="F121" s="762"/>
      <c r="G121" s="750"/>
      <c r="H121" s="107"/>
      <c r="I121" s="59" t="s">
        <v>13</v>
      </c>
      <c r="J121" s="60"/>
      <c r="K121" s="59" t="s">
        <v>13</v>
      </c>
      <c r="L121" s="60"/>
      <c r="M121" s="59" t="s">
        <v>13</v>
      </c>
      <c r="N121" s="60"/>
      <c r="O121" s="59" t="s">
        <v>13</v>
      </c>
      <c r="P121" s="60"/>
      <c r="Q121" s="49">
        <v>67.275718113581732</v>
      </c>
      <c r="R121" s="57"/>
      <c r="S121" s="59" t="s">
        <v>13</v>
      </c>
      <c r="T121" s="60"/>
      <c r="U121" s="49">
        <v>63.923799569515047</v>
      </c>
      <c r="V121" s="57"/>
      <c r="W121" s="59" t="s">
        <v>13</v>
      </c>
      <c r="X121" s="60"/>
      <c r="Y121" s="49">
        <v>69.907750083138737</v>
      </c>
      <c r="Z121" s="57"/>
      <c r="AA121" s="59" t="s">
        <v>13</v>
      </c>
      <c r="AB121" s="60"/>
      <c r="AC121" s="49">
        <v>74.066079484771635</v>
      </c>
      <c r="AD121" s="57"/>
      <c r="AE121" s="61" t="s">
        <v>13</v>
      </c>
      <c r="AF121" s="62"/>
      <c r="AG121" s="49">
        <v>72.877599890389376</v>
      </c>
      <c r="AH121" s="34"/>
      <c r="AI121" s="49"/>
      <c r="AJ121" s="34"/>
      <c r="AK121" s="49"/>
      <c r="AL121" s="34"/>
      <c r="AM121" s="228"/>
    </row>
    <row r="122" spans="1:39">
      <c r="A122" s="762"/>
      <c r="B122" s="98"/>
      <c r="C122" s="756"/>
      <c r="D122" s="756"/>
      <c r="E122" s="762" t="s">
        <v>215</v>
      </c>
      <c r="F122" s="762"/>
      <c r="G122" s="750"/>
      <c r="H122" s="107"/>
      <c r="I122" s="59" t="s">
        <v>13</v>
      </c>
      <c r="J122" s="60"/>
      <c r="K122" s="59" t="s">
        <v>13</v>
      </c>
      <c r="L122" s="60"/>
      <c r="M122" s="59" t="s">
        <v>13</v>
      </c>
      <c r="N122" s="60"/>
      <c r="O122" s="59" t="s">
        <v>13</v>
      </c>
      <c r="P122" s="60"/>
      <c r="Q122" s="49">
        <v>81.202593199751988</v>
      </c>
      <c r="R122" s="57"/>
      <c r="S122" s="59" t="s">
        <v>13</v>
      </c>
      <c r="T122" s="60"/>
      <c r="U122" s="49">
        <v>100</v>
      </c>
      <c r="V122" s="57"/>
      <c r="W122" s="59" t="s">
        <v>13</v>
      </c>
      <c r="X122" s="60"/>
      <c r="Y122" s="49">
        <v>100</v>
      </c>
      <c r="Z122" s="57"/>
      <c r="AA122" s="59" t="s">
        <v>13</v>
      </c>
      <c r="AB122" s="60"/>
      <c r="AC122" s="49">
        <v>100</v>
      </c>
      <c r="AD122" s="57"/>
      <c r="AE122" s="61" t="s">
        <v>13</v>
      </c>
      <c r="AF122" s="62"/>
      <c r="AG122" s="49">
        <v>100</v>
      </c>
      <c r="AH122" s="34"/>
      <c r="AI122" s="49"/>
      <c r="AJ122" s="34"/>
      <c r="AK122" s="49"/>
      <c r="AL122" s="34"/>
      <c r="AM122" s="228"/>
    </row>
    <row r="123" spans="1:39">
      <c r="A123" s="762"/>
      <c r="B123" s="98"/>
      <c r="C123" s="756"/>
      <c r="D123" s="756"/>
      <c r="E123" s="762" t="s">
        <v>156</v>
      </c>
      <c r="F123" s="762"/>
      <c r="G123" s="750"/>
      <c r="H123" s="107"/>
      <c r="I123" s="59" t="s">
        <v>13</v>
      </c>
      <c r="J123" s="60"/>
      <c r="K123" s="59" t="s">
        <v>13</v>
      </c>
      <c r="L123" s="60"/>
      <c r="M123" s="59" t="s">
        <v>13</v>
      </c>
      <c r="N123" s="60"/>
      <c r="O123" s="59" t="s">
        <v>13</v>
      </c>
      <c r="P123" s="60"/>
      <c r="Q123" s="49">
        <v>74.259956542276811</v>
      </c>
      <c r="R123" s="57"/>
      <c r="S123" s="59" t="s">
        <v>13</v>
      </c>
      <c r="T123" s="60"/>
      <c r="U123" s="49">
        <v>100</v>
      </c>
      <c r="V123" s="57"/>
      <c r="W123" s="59" t="s">
        <v>13</v>
      </c>
      <c r="X123" s="60"/>
      <c r="Y123" s="49">
        <v>100</v>
      </c>
      <c r="Z123" s="57"/>
      <c r="AA123" s="59" t="s">
        <v>13</v>
      </c>
      <c r="AB123" s="60"/>
      <c r="AC123" s="49">
        <v>55.671935651866065</v>
      </c>
      <c r="AD123" s="57"/>
      <c r="AE123" s="61" t="s">
        <v>13</v>
      </c>
      <c r="AF123" s="62"/>
      <c r="AG123" s="49">
        <v>36.534272683545019</v>
      </c>
      <c r="AH123" s="34"/>
      <c r="AI123" s="49"/>
      <c r="AJ123" s="34"/>
      <c r="AK123" s="49"/>
      <c r="AL123" s="34"/>
      <c r="AM123" s="228"/>
    </row>
    <row r="124" spans="1:39">
      <c r="A124" s="762"/>
      <c r="B124" s="98"/>
      <c r="C124" s="756"/>
      <c r="D124" s="756"/>
      <c r="E124" s="762" t="s">
        <v>157</v>
      </c>
      <c r="F124" s="762"/>
      <c r="G124" s="762"/>
      <c r="H124" s="115"/>
      <c r="I124" s="59" t="s">
        <v>13</v>
      </c>
      <c r="J124" s="60"/>
      <c r="K124" s="59" t="s">
        <v>13</v>
      </c>
      <c r="L124" s="60"/>
      <c r="M124" s="59" t="s">
        <v>13</v>
      </c>
      <c r="N124" s="60"/>
      <c r="O124" s="59" t="s">
        <v>13</v>
      </c>
      <c r="P124" s="60"/>
      <c r="Q124" s="49">
        <v>87.743616628319288</v>
      </c>
      <c r="R124" s="57"/>
      <c r="S124" s="59" t="s">
        <v>13</v>
      </c>
      <c r="T124" s="60"/>
      <c r="U124" s="49">
        <v>69.536848914125244</v>
      </c>
      <c r="V124" s="57"/>
      <c r="W124" s="59" t="s">
        <v>13</v>
      </c>
      <c r="X124" s="60"/>
      <c r="Y124" s="49">
        <v>76.99816745260209</v>
      </c>
      <c r="Z124" s="57"/>
      <c r="AA124" s="59" t="s">
        <v>13</v>
      </c>
      <c r="AB124" s="60"/>
      <c r="AC124" s="49">
        <v>73.07865054113779</v>
      </c>
      <c r="AD124" s="57"/>
      <c r="AE124" s="61" t="s">
        <v>13</v>
      </c>
      <c r="AF124" s="62"/>
      <c r="AG124" s="49">
        <v>76.396918183147307</v>
      </c>
      <c r="AH124" s="34"/>
      <c r="AI124" s="49"/>
      <c r="AJ124" s="34"/>
      <c r="AK124" s="49"/>
      <c r="AL124" s="34"/>
      <c r="AM124" s="228"/>
    </row>
    <row r="125" spans="1:39">
      <c r="A125" s="762"/>
      <c r="B125" s="98"/>
      <c r="C125" s="756"/>
      <c r="D125" s="756"/>
      <c r="E125" s="762" t="s">
        <v>158</v>
      </c>
      <c r="F125" s="762"/>
      <c r="G125" s="750"/>
      <c r="H125" s="107"/>
      <c r="I125" s="59" t="s">
        <v>13</v>
      </c>
      <c r="J125" s="60"/>
      <c r="K125" s="59" t="s">
        <v>13</v>
      </c>
      <c r="L125" s="60"/>
      <c r="M125" s="59" t="s">
        <v>13</v>
      </c>
      <c r="N125" s="60"/>
      <c r="O125" s="59" t="s">
        <v>13</v>
      </c>
      <c r="P125" s="60"/>
      <c r="Q125" s="49">
        <v>2.8460487341799299</v>
      </c>
      <c r="R125" s="57"/>
      <c r="S125" s="59" t="s">
        <v>13</v>
      </c>
      <c r="T125" s="60"/>
      <c r="U125" s="49">
        <v>7.3758031511770561</v>
      </c>
      <c r="V125" s="57"/>
      <c r="W125" s="59" t="s">
        <v>13</v>
      </c>
      <c r="X125" s="60"/>
      <c r="Y125" s="49">
        <v>20.718068005669277</v>
      </c>
      <c r="Z125" s="57"/>
      <c r="AA125" s="59" t="s">
        <v>13</v>
      </c>
      <c r="AB125" s="60"/>
      <c r="AC125" s="49">
        <v>34.368859040969049</v>
      </c>
      <c r="AD125" s="57"/>
      <c r="AE125" s="61" t="s">
        <v>13</v>
      </c>
      <c r="AF125" s="62"/>
      <c r="AG125" s="49">
        <v>29.221430424395649</v>
      </c>
      <c r="AH125" s="34"/>
      <c r="AI125" s="49"/>
      <c r="AJ125" s="34"/>
      <c r="AK125" s="49"/>
      <c r="AL125" s="34"/>
      <c r="AM125" s="228"/>
    </row>
    <row r="126" spans="1:39">
      <c r="A126" s="762"/>
      <c r="B126" s="98"/>
      <c r="C126" s="756"/>
      <c r="D126" s="756"/>
      <c r="E126" s="762" t="s">
        <v>159</v>
      </c>
      <c r="F126" s="762"/>
      <c r="G126" s="750"/>
      <c r="H126" s="107"/>
      <c r="I126" s="59" t="s">
        <v>13</v>
      </c>
      <c r="J126" s="60"/>
      <c r="K126" s="59" t="s">
        <v>13</v>
      </c>
      <c r="L126" s="60"/>
      <c r="M126" s="59" t="s">
        <v>13</v>
      </c>
      <c r="N126" s="60"/>
      <c r="O126" s="59" t="s">
        <v>13</v>
      </c>
      <c r="P126" s="60"/>
      <c r="Q126" s="49">
        <v>71.307145790044871</v>
      </c>
      <c r="R126" s="57"/>
      <c r="S126" s="59" t="s">
        <v>13</v>
      </c>
      <c r="T126" s="60"/>
      <c r="U126" s="49">
        <v>70.074914330730678</v>
      </c>
      <c r="V126" s="57"/>
      <c r="W126" s="59" t="s">
        <v>13</v>
      </c>
      <c r="X126" s="60"/>
      <c r="Y126" s="49">
        <v>64.541771465739572</v>
      </c>
      <c r="Z126" s="57"/>
      <c r="AA126" s="59" t="s">
        <v>13</v>
      </c>
      <c r="AB126" s="60"/>
      <c r="AC126" s="49">
        <v>63.985556550847342</v>
      </c>
      <c r="AD126" s="57"/>
      <c r="AE126" s="61" t="s">
        <v>13</v>
      </c>
      <c r="AF126" s="62"/>
      <c r="AG126" s="49">
        <v>71.138639955927346</v>
      </c>
      <c r="AH126" s="34"/>
      <c r="AI126" s="49"/>
      <c r="AJ126" s="34"/>
      <c r="AK126" s="49"/>
      <c r="AL126" s="34"/>
      <c r="AM126" s="228"/>
    </row>
    <row r="127" spans="1:39">
      <c r="A127" s="762"/>
      <c r="B127" s="98"/>
      <c r="C127" s="756"/>
      <c r="D127" s="756"/>
      <c r="E127" s="762" t="s">
        <v>160</v>
      </c>
      <c r="F127" s="762"/>
      <c r="G127" s="750"/>
      <c r="H127" s="107"/>
      <c r="I127" s="59" t="s">
        <v>13</v>
      </c>
      <c r="J127" s="60"/>
      <c r="K127" s="59" t="s">
        <v>13</v>
      </c>
      <c r="L127" s="60"/>
      <c r="M127" s="59" t="s">
        <v>13</v>
      </c>
      <c r="N127" s="60"/>
      <c r="O127" s="59" t="s">
        <v>13</v>
      </c>
      <c r="P127" s="60"/>
      <c r="Q127" s="49">
        <v>58.249997479429673</v>
      </c>
      <c r="R127" s="57"/>
      <c r="S127" s="59" t="s">
        <v>13</v>
      </c>
      <c r="T127" s="60"/>
      <c r="U127" s="49">
        <v>3.7125800459095464</v>
      </c>
      <c r="V127" s="57"/>
      <c r="W127" s="59" t="s">
        <v>13</v>
      </c>
      <c r="X127" s="60"/>
      <c r="Y127" s="49">
        <v>72.043185776734248</v>
      </c>
      <c r="Z127" s="57"/>
      <c r="AA127" s="59" t="s">
        <v>13</v>
      </c>
      <c r="AB127" s="60"/>
      <c r="AC127" s="49">
        <v>74.321104918642234</v>
      </c>
      <c r="AD127" s="57"/>
      <c r="AE127" s="61" t="s">
        <v>13</v>
      </c>
      <c r="AF127" s="62"/>
      <c r="AG127" s="49">
        <v>76.953316792612711</v>
      </c>
      <c r="AH127" s="34"/>
      <c r="AI127" s="49"/>
      <c r="AJ127" s="34"/>
      <c r="AK127" s="49"/>
      <c r="AL127" s="34"/>
      <c r="AM127" s="228"/>
    </row>
    <row r="128" spans="1:39">
      <c r="A128" s="762"/>
      <c r="B128" s="98"/>
      <c r="C128" s="756"/>
      <c r="D128" s="756"/>
      <c r="E128" s="762" t="s">
        <v>161</v>
      </c>
      <c r="F128" s="762"/>
      <c r="G128" s="750"/>
      <c r="H128" s="107"/>
      <c r="I128" s="59" t="s">
        <v>13</v>
      </c>
      <c r="J128" s="60"/>
      <c r="K128" s="59" t="s">
        <v>13</v>
      </c>
      <c r="L128" s="60"/>
      <c r="M128" s="59" t="s">
        <v>13</v>
      </c>
      <c r="N128" s="60"/>
      <c r="O128" s="59" t="s">
        <v>13</v>
      </c>
      <c r="P128" s="60"/>
      <c r="Q128" s="49">
        <v>0.13682285706959493</v>
      </c>
      <c r="R128" s="57"/>
      <c r="S128" s="59" t="s">
        <v>13</v>
      </c>
      <c r="T128" s="60"/>
      <c r="U128" s="49">
        <v>96.586573846451827</v>
      </c>
      <c r="V128" s="57"/>
      <c r="W128" s="59" t="s">
        <v>13</v>
      </c>
      <c r="X128" s="60"/>
      <c r="Y128" s="49">
        <v>97.101717821612937</v>
      </c>
      <c r="Z128" s="57"/>
      <c r="AA128" s="59" t="s">
        <v>13</v>
      </c>
      <c r="AB128" s="60"/>
      <c r="AC128" s="49">
        <v>97.101717821612937</v>
      </c>
      <c r="AD128" s="57"/>
      <c r="AE128" s="61" t="s">
        <v>13</v>
      </c>
      <c r="AF128" s="62"/>
      <c r="AG128" s="49">
        <v>96.723896636607122</v>
      </c>
      <c r="AH128" s="34"/>
      <c r="AI128" s="49"/>
      <c r="AJ128" s="34"/>
      <c r="AK128" s="49"/>
      <c r="AL128" s="34"/>
      <c r="AM128" s="228"/>
    </row>
    <row r="129" spans="1:39">
      <c r="A129" s="762"/>
      <c r="B129" s="98"/>
      <c r="C129" s="756"/>
      <c r="D129" s="756"/>
      <c r="E129" s="762" t="s">
        <v>162</v>
      </c>
      <c r="F129" s="762"/>
      <c r="G129" s="750"/>
      <c r="H129" s="107"/>
      <c r="I129" s="59" t="s">
        <v>13</v>
      </c>
      <c r="J129" s="60"/>
      <c r="K129" s="59" t="s">
        <v>13</v>
      </c>
      <c r="L129" s="60"/>
      <c r="M129" s="59" t="s">
        <v>13</v>
      </c>
      <c r="N129" s="60"/>
      <c r="O129" s="59" t="s">
        <v>13</v>
      </c>
      <c r="P129" s="60"/>
      <c r="Q129" s="49">
        <v>92.307692307692307</v>
      </c>
      <c r="R129" s="57"/>
      <c r="S129" s="59" t="s">
        <v>13</v>
      </c>
      <c r="T129" s="60"/>
      <c r="U129" s="49">
        <v>100</v>
      </c>
      <c r="V129" s="57"/>
      <c r="W129" s="59" t="s">
        <v>13</v>
      </c>
      <c r="X129" s="60"/>
      <c r="Y129" s="49">
        <v>100</v>
      </c>
      <c r="Z129" s="57"/>
      <c r="AA129" s="59" t="s">
        <v>13</v>
      </c>
      <c r="AB129" s="60"/>
      <c r="AC129" s="49">
        <v>100</v>
      </c>
      <c r="AD129" s="57"/>
      <c r="AE129" s="61" t="s">
        <v>13</v>
      </c>
      <c r="AF129" s="62"/>
      <c r="AG129" s="49">
        <v>100</v>
      </c>
      <c r="AH129" s="34"/>
      <c r="AI129" s="49"/>
      <c r="AJ129" s="34"/>
      <c r="AK129" s="49"/>
      <c r="AL129" s="34"/>
      <c r="AM129" s="228"/>
    </row>
    <row r="130" spans="1:39">
      <c r="A130" s="762"/>
      <c r="B130" s="98"/>
      <c r="C130" s="756"/>
      <c r="D130" s="756"/>
      <c r="E130" s="762" t="s">
        <v>163</v>
      </c>
      <c r="F130" s="762"/>
      <c r="G130" s="750"/>
      <c r="H130" s="107"/>
      <c r="I130" s="59" t="s">
        <v>13</v>
      </c>
      <c r="J130" s="60"/>
      <c r="K130" s="59" t="s">
        <v>13</v>
      </c>
      <c r="L130" s="60"/>
      <c r="M130" s="59" t="s">
        <v>13</v>
      </c>
      <c r="N130" s="60"/>
      <c r="O130" s="59" t="s">
        <v>13</v>
      </c>
      <c r="P130" s="60"/>
      <c r="Q130" s="49">
        <v>95.906476303317532</v>
      </c>
      <c r="R130" s="57"/>
      <c r="S130" s="59" t="s">
        <v>13</v>
      </c>
      <c r="T130" s="60"/>
      <c r="U130" s="49">
        <v>90.306923667337074</v>
      </c>
      <c r="V130" s="57"/>
      <c r="W130" s="59" t="s">
        <v>13</v>
      </c>
      <c r="X130" s="60"/>
      <c r="Y130" s="49">
        <v>98</v>
      </c>
      <c r="Z130" s="57"/>
      <c r="AA130" s="59" t="s">
        <v>13</v>
      </c>
      <c r="AB130" s="60"/>
      <c r="AC130" s="49">
        <v>90.909090909090907</v>
      </c>
      <c r="AD130" s="57"/>
      <c r="AE130" s="61" t="s">
        <v>13</v>
      </c>
      <c r="AF130" s="62"/>
      <c r="AG130" s="49">
        <v>90.615160359460617</v>
      </c>
      <c r="AH130" s="34"/>
      <c r="AI130" s="49"/>
      <c r="AJ130" s="34"/>
      <c r="AK130" s="49"/>
      <c r="AL130" s="34"/>
      <c r="AM130" s="228"/>
    </row>
    <row r="131" spans="1:39">
      <c r="A131" s="762"/>
      <c r="B131" s="98"/>
      <c r="C131" s="756"/>
      <c r="D131" s="756"/>
      <c r="E131" s="762" t="s">
        <v>164</v>
      </c>
      <c r="F131" s="762"/>
      <c r="G131" s="750"/>
      <c r="H131" s="107"/>
      <c r="I131" s="59" t="s">
        <v>13</v>
      </c>
      <c r="J131" s="60"/>
      <c r="K131" s="59" t="s">
        <v>13</v>
      </c>
      <c r="L131" s="60"/>
      <c r="M131" s="59" t="s">
        <v>13</v>
      </c>
      <c r="N131" s="60"/>
      <c r="O131" s="59" t="s">
        <v>13</v>
      </c>
      <c r="P131" s="60"/>
      <c r="Q131" s="49">
        <v>40.105041646298552</v>
      </c>
      <c r="R131" s="57"/>
      <c r="S131" s="59" t="s">
        <v>13</v>
      </c>
      <c r="T131" s="60"/>
      <c r="U131" s="49">
        <v>37.684516973198988</v>
      </c>
      <c r="V131" s="57"/>
      <c r="W131" s="59" t="s">
        <v>13</v>
      </c>
      <c r="X131" s="60"/>
      <c r="Y131" s="49">
        <v>49.566924559917808</v>
      </c>
      <c r="Z131" s="57"/>
      <c r="AA131" s="59" t="s">
        <v>13</v>
      </c>
      <c r="AB131" s="60"/>
      <c r="AC131" s="49">
        <v>53.539462549706585</v>
      </c>
      <c r="AD131" s="57"/>
      <c r="AE131" s="61" t="s">
        <v>13</v>
      </c>
      <c r="AF131" s="62"/>
      <c r="AG131" s="49">
        <v>56.887708468545725</v>
      </c>
      <c r="AH131" s="34"/>
      <c r="AI131" s="49"/>
      <c r="AJ131" s="34"/>
      <c r="AK131" s="49"/>
      <c r="AL131" s="34"/>
      <c r="AM131" s="228"/>
    </row>
    <row r="132" spans="1:39">
      <c r="A132" s="762"/>
      <c r="B132" s="98"/>
      <c r="C132" s="756"/>
      <c r="D132" s="756"/>
      <c r="E132" s="762" t="s">
        <v>165</v>
      </c>
      <c r="F132" s="762"/>
      <c r="G132" s="750"/>
      <c r="H132" s="107"/>
      <c r="I132" s="59" t="s">
        <v>13</v>
      </c>
      <c r="J132" s="60"/>
      <c r="K132" s="59" t="s">
        <v>13</v>
      </c>
      <c r="L132" s="60"/>
      <c r="M132" s="59" t="s">
        <v>13</v>
      </c>
      <c r="N132" s="60"/>
      <c r="O132" s="59" t="s">
        <v>13</v>
      </c>
      <c r="P132" s="60"/>
      <c r="Q132" s="49">
        <v>15.149880736982613</v>
      </c>
      <c r="R132" s="57"/>
      <c r="S132" s="59" t="s">
        <v>13</v>
      </c>
      <c r="T132" s="60"/>
      <c r="U132" s="49">
        <v>54.244750554092448</v>
      </c>
      <c r="V132" s="57"/>
      <c r="W132" s="59" t="s">
        <v>13</v>
      </c>
      <c r="X132" s="60"/>
      <c r="Y132" s="49">
        <v>49.643577379503625</v>
      </c>
      <c r="Z132" s="57"/>
      <c r="AA132" s="59" t="s">
        <v>13</v>
      </c>
      <c r="AB132" s="60"/>
      <c r="AC132" s="49">
        <v>56.239992562787101</v>
      </c>
      <c r="AD132" s="57"/>
      <c r="AE132" s="61" t="s">
        <v>13</v>
      </c>
      <c r="AF132" s="62"/>
      <c r="AG132" s="49">
        <v>62.241673524005378</v>
      </c>
      <c r="AH132" s="34"/>
      <c r="AI132" s="49"/>
      <c r="AJ132" s="34"/>
      <c r="AK132" s="49"/>
      <c r="AL132" s="34"/>
      <c r="AM132" s="228"/>
    </row>
    <row r="133" spans="1:39">
      <c r="A133" s="762"/>
      <c r="B133" s="98"/>
      <c r="C133" s="756"/>
      <c r="D133" s="756"/>
      <c r="E133" s="762" t="s">
        <v>166</v>
      </c>
      <c r="F133" s="762"/>
      <c r="G133" s="750"/>
      <c r="H133" s="107"/>
      <c r="I133" s="59" t="s">
        <v>13</v>
      </c>
      <c r="J133" s="60"/>
      <c r="K133" s="59" t="s">
        <v>13</v>
      </c>
      <c r="L133" s="60"/>
      <c r="M133" s="59" t="s">
        <v>13</v>
      </c>
      <c r="N133" s="60"/>
      <c r="O133" s="59" t="s">
        <v>13</v>
      </c>
      <c r="P133" s="60"/>
      <c r="Q133" s="49">
        <v>0</v>
      </c>
      <c r="R133" s="57"/>
      <c r="S133" s="59" t="s">
        <v>13</v>
      </c>
      <c r="T133" s="60"/>
      <c r="U133" s="49">
        <v>0</v>
      </c>
      <c r="V133" s="57"/>
      <c r="W133" s="59" t="s">
        <v>13</v>
      </c>
      <c r="X133" s="60"/>
      <c r="Y133" s="49">
        <v>0</v>
      </c>
      <c r="Z133" s="57"/>
      <c r="AA133" s="59" t="s">
        <v>13</v>
      </c>
      <c r="AB133" s="60"/>
      <c r="AC133" s="49">
        <v>6.5740095015375797</v>
      </c>
      <c r="AD133" s="57"/>
      <c r="AE133" s="61" t="s">
        <v>13</v>
      </c>
      <c r="AF133" s="62"/>
      <c r="AG133" s="49">
        <v>2.7231933426870945</v>
      </c>
      <c r="AH133" s="34"/>
      <c r="AI133" s="49"/>
      <c r="AJ133" s="34"/>
      <c r="AK133" s="49"/>
      <c r="AL133" s="34"/>
      <c r="AM133" s="228"/>
    </row>
    <row r="134" spans="1:39">
      <c r="A134" s="762"/>
      <c r="B134" s="98"/>
      <c r="C134" s="756"/>
      <c r="D134" s="756"/>
      <c r="E134" s="762" t="s">
        <v>216</v>
      </c>
      <c r="F134" s="762"/>
      <c r="G134" s="750"/>
      <c r="H134" s="107"/>
      <c r="I134" s="59" t="s">
        <v>13</v>
      </c>
      <c r="J134" s="60"/>
      <c r="K134" s="59" t="s">
        <v>13</v>
      </c>
      <c r="L134" s="60"/>
      <c r="M134" s="59" t="s">
        <v>13</v>
      </c>
      <c r="N134" s="60"/>
      <c r="O134" s="59" t="s">
        <v>13</v>
      </c>
      <c r="P134" s="60"/>
      <c r="Q134" s="49">
        <v>42.809523031422081</v>
      </c>
      <c r="R134" s="57"/>
      <c r="S134" s="59" t="s">
        <v>13</v>
      </c>
      <c r="T134" s="60"/>
      <c r="U134" s="49">
        <v>41.863746134790489</v>
      </c>
      <c r="V134" s="57"/>
      <c r="W134" s="59" t="s">
        <v>13</v>
      </c>
      <c r="X134" s="60"/>
      <c r="Y134" s="49">
        <v>60.672956057266838</v>
      </c>
      <c r="Z134" s="57"/>
      <c r="AA134" s="59" t="s">
        <v>13</v>
      </c>
      <c r="AB134" s="60"/>
      <c r="AC134" s="49">
        <v>69.881434661802444</v>
      </c>
      <c r="AD134" s="57"/>
      <c r="AE134" s="61" t="s">
        <v>13</v>
      </c>
      <c r="AF134" s="62"/>
      <c r="AG134" s="49">
        <v>60.940211389809122</v>
      </c>
      <c r="AH134" s="34"/>
      <c r="AI134" s="49"/>
      <c r="AJ134" s="34"/>
      <c r="AK134" s="49"/>
      <c r="AL134" s="34"/>
      <c r="AM134" s="228"/>
    </row>
    <row r="135" spans="1:39">
      <c r="A135" s="762"/>
      <c r="B135" s="98"/>
      <c r="C135" s="756"/>
      <c r="D135" s="756"/>
      <c r="E135" s="762" t="s">
        <v>167</v>
      </c>
      <c r="F135" s="762"/>
      <c r="G135" s="750"/>
      <c r="H135" s="107"/>
      <c r="I135" s="59" t="s">
        <v>13</v>
      </c>
      <c r="J135" s="60"/>
      <c r="K135" s="59" t="s">
        <v>13</v>
      </c>
      <c r="L135" s="60"/>
      <c r="M135" s="59" t="s">
        <v>13</v>
      </c>
      <c r="N135" s="60"/>
      <c r="O135" s="59" t="s">
        <v>13</v>
      </c>
      <c r="P135" s="60"/>
      <c r="Q135" s="49">
        <v>0.55397476635989595</v>
      </c>
      <c r="R135" s="57"/>
      <c r="S135" s="59" t="s">
        <v>13</v>
      </c>
      <c r="T135" s="60"/>
      <c r="U135" s="49">
        <v>0.26453314828472541</v>
      </c>
      <c r="V135" s="57"/>
      <c r="W135" s="59" t="s">
        <v>13</v>
      </c>
      <c r="X135" s="60"/>
      <c r="Y135" s="49">
        <v>14.007351842447523</v>
      </c>
      <c r="Z135" s="57"/>
      <c r="AA135" s="59" t="s">
        <v>13</v>
      </c>
      <c r="AB135" s="60"/>
      <c r="AC135" s="49">
        <v>14.57963941443999</v>
      </c>
      <c r="AD135" s="57"/>
      <c r="AE135" s="61" t="s">
        <v>13</v>
      </c>
      <c r="AF135" s="62"/>
      <c r="AG135" s="49">
        <v>9.6308815931354772</v>
      </c>
      <c r="AH135" s="34"/>
      <c r="AI135" s="49"/>
      <c r="AJ135" s="34"/>
      <c r="AK135" s="49"/>
      <c r="AL135" s="34"/>
      <c r="AM135" s="228"/>
    </row>
    <row r="136" spans="1:39">
      <c r="A136" s="762"/>
      <c r="B136" s="98"/>
      <c r="C136" s="756"/>
      <c r="D136" s="756"/>
      <c r="E136" s="762" t="s">
        <v>168</v>
      </c>
      <c r="F136" s="762"/>
      <c r="G136" s="750"/>
      <c r="H136" s="107"/>
      <c r="I136" s="59" t="s">
        <v>13</v>
      </c>
      <c r="J136" s="60"/>
      <c r="K136" s="59" t="s">
        <v>13</v>
      </c>
      <c r="L136" s="60"/>
      <c r="M136" s="59" t="s">
        <v>13</v>
      </c>
      <c r="N136" s="60"/>
      <c r="O136" s="59" t="s">
        <v>13</v>
      </c>
      <c r="P136" s="60"/>
      <c r="Q136" s="49">
        <v>30.741006240908032</v>
      </c>
      <c r="R136" s="57"/>
      <c r="S136" s="59" t="s">
        <v>13</v>
      </c>
      <c r="T136" s="60"/>
      <c r="U136" s="49">
        <v>33.580558813115921</v>
      </c>
      <c r="V136" s="57"/>
      <c r="W136" s="59" t="s">
        <v>13</v>
      </c>
      <c r="X136" s="60"/>
      <c r="Y136" s="49">
        <v>40.860817608062447</v>
      </c>
      <c r="Z136" s="57"/>
      <c r="AA136" s="59" t="s">
        <v>13</v>
      </c>
      <c r="AB136" s="60"/>
      <c r="AC136" s="49">
        <v>36.977898648858918</v>
      </c>
      <c r="AD136" s="57"/>
      <c r="AE136" s="61" t="s">
        <v>13</v>
      </c>
      <c r="AF136" s="62"/>
      <c r="AG136" s="49">
        <v>40.592473650514407</v>
      </c>
      <c r="AH136" s="34"/>
      <c r="AI136" s="49"/>
      <c r="AJ136" s="34"/>
      <c r="AK136" s="49"/>
      <c r="AL136" s="34"/>
      <c r="AM136" s="228"/>
    </row>
    <row r="137" spans="1:39">
      <c r="A137" s="762"/>
      <c r="B137" s="98"/>
      <c r="C137" s="756"/>
      <c r="D137" s="756"/>
      <c r="E137" s="762" t="s">
        <v>217</v>
      </c>
      <c r="F137" s="762"/>
      <c r="G137" s="750"/>
      <c r="H137" s="107"/>
      <c r="I137" s="59" t="s">
        <v>13</v>
      </c>
      <c r="J137" s="60"/>
      <c r="K137" s="59" t="s">
        <v>13</v>
      </c>
      <c r="L137" s="60"/>
      <c r="M137" s="59" t="s">
        <v>13</v>
      </c>
      <c r="N137" s="60"/>
      <c r="O137" s="59" t="s">
        <v>13</v>
      </c>
      <c r="P137" s="60"/>
      <c r="Q137" s="49">
        <v>97.825357105749859</v>
      </c>
      <c r="R137" s="57"/>
      <c r="S137" s="59" t="s">
        <v>13</v>
      </c>
      <c r="T137" s="60"/>
      <c r="U137" s="49">
        <v>98.743780670632844</v>
      </c>
      <c r="V137" s="57"/>
      <c r="W137" s="59" t="s">
        <v>13</v>
      </c>
      <c r="X137" s="60"/>
      <c r="Y137" s="49">
        <v>99.592565969278198</v>
      </c>
      <c r="Z137" s="57"/>
      <c r="AA137" s="59" t="s">
        <v>13</v>
      </c>
      <c r="AB137" s="60"/>
      <c r="AC137" s="49">
        <v>99.66440075063673</v>
      </c>
      <c r="AD137" s="57"/>
      <c r="AE137" s="61" t="s">
        <v>13</v>
      </c>
      <c r="AF137" s="62"/>
      <c r="AG137" s="49">
        <v>100</v>
      </c>
      <c r="AH137" s="34"/>
      <c r="AI137" s="49"/>
      <c r="AJ137" s="34"/>
      <c r="AK137" s="49"/>
      <c r="AL137" s="34"/>
      <c r="AM137" s="228"/>
    </row>
    <row r="138" spans="1:39">
      <c r="A138" s="762"/>
      <c r="B138" s="98"/>
      <c r="C138" s="756"/>
      <c r="D138" s="756"/>
      <c r="E138" s="762" t="s">
        <v>218</v>
      </c>
      <c r="F138" s="762"/>
      <c r="G138" s="750"/>
      <c r="H138" s="107"/>
      <c r="I138" s="59" t="s">
        <v>13</v>
      </c>
      <c r="J138" s="60"/>
      <c r="K138" s="59" t="s">
        <v>13</v>
      </c>
      <c r="L138" s="60"/>
      <c r="M138" s="59" t="s">
        <v>13</v>
      </c>
      <c r="N138" s="60"/>
      <c r="O138" s="59" t="s">
        <v>13</v>
      </c>
      <c r="P138" s="60"/>
      <c r="Q138" s="49">
        <v>100</v>
      </c>
      <c r="R138" s="57"/>
      <c r="S138" s="59" t="s">
        <v>13</v>
      </c>
      <c r="T138" s="60"/>
      <c r="U138" s="49">
        <v>100</v>
      </c>
      <c r="V138" s="57"/>
      <c r="W138" s="59" t="s">
        <v>13</v>
      </c>
      <c r="X138" s="60"/>
      <c r="Y138" s="49">
        <v>98.566773294015761</v>
      </c>
      <c r="Z138" s="57"/>
      <c r="AA138" s="59" t="s">
        <v>13</v>
      </c>
      <c r="AB138" s="60"/>
      <c r="AC138" s="49">
        <v>98.95034465761033</v>
      </c>
      <c r="AD138" s="57"/>
      <c r="AE138" s="61" t="s">
        <v>13</v>
      </c>
      <c r="AF138" s="62"/>
      <c r="AG138" s="49">
        <v>100</v>
      </c>
      <c r="AH138" s="34"/>
      <c r="AI138" s="49"/>
      <c r="AJ138" s="34"/>
      <c r="AK138" s="49"/>
      <c r="AL138" s="34"/>
      <c r="AM138" s="228"/>
    </row>
    <row r="139" spans="1:39">
      <c r="A139" s="762"/>
      <c r="B139" s="98"/>
      <c r="C139" s="756"/>
      <c r="D139" s="756"/>
      <c r="E139" s="762" t="s">
        <v>169</v>
      </c>
      <c r="F139" s="762"/>
      <c r="G139" s="750"/>
      <c r="H139" s="107"/>
      <c r="I139" s="59" t="s">
        <v>13</v>
      </c>
      <c r="J139" s="60"/>
      <c r="K139" s="59" t="s">
        <v>13</v>
      </c>
      <c r="L139" s="60"/>
      <c r="M139" s="59" t="s">
        <v>13</v>
      </c>
      <c r="N139" s="60"/>
      <c r="O139" s="59" t="s">
        <v>13</v>
      </c>
      <c r="P139" s="60"/>
      <c r="Q139" s="49">
        <v>0</v>
      </c>
      <c r="R139" s="57"/>
      <c r="S139" s="59" t="s">
        <v>13</v>
      </c>
      <c r="T139" s="60"/>
      <c r="U139" s="49">
        <v>13.912345825147094</v>
      </c>
      <c r="V139" s="57"/>
      <c r="W139" s="59" t="s">
        <v>13</v>
      </c>
      <c r="X139" s="60"/>
      <c r="Y139" s="49">
        <v>23.775845103730596</v>
      </c>
      <c r="Z139" s="57"/>
      <c r="AA139" s="59" t="s">
        <v>13</v>
      </c>
      <c r="AB139" s="60"/>
      <c r="AC139" s="49">
        <v>69.868209917567953</v>
      </c>
      <c r="AD139" s="57"/>
      <c r="AE139" s="61" t="s">
        <v>13</v>
      </c>
      <c r="AF139" s="62"/>
      <c r="AG139" s="49">
        <v>81.210496062890414</v>
      </c>
      <c r="AH139" s="34"/>
      <c r="AI139" s="49"/>
      <c r="AJ139" s="34"/>
      <c r="AK139" s="49"/>
      <c r="AL139" s="34"/>
      <c r="AM139" s="228"/>
    </row>
    <row r="140" spans="1:39">
      <c r="A140" s="762"/>
      <c r="B140" s="98"/>
      <c r="C140" s="756"/>
      <c r="D140" s="756"/>
      <c r="E140" s="762" t="s">
        <v>170</v>
      </c>
      <c r="F140" s="762"/>
      <c r="G140" s="750"/>
      <c r="H140" s="107"/>
      <c r="I140" s="59" t="s">
        <v>13</v>
      </c>
      <c r="J140" s="60"/>
      <c r="K140" s="59" t="s">
        <v>13</v>
      </c>
      <c r="L140" s="60"/>
      <c r="M140" s="59" t="s">
        <v>13</v>
      </c>
      <c r="N140" s="60"/>
      <c r="O140" s="59" t="s">
        <v>13</v>
      </c>
      <c r="P140" s="60"/>
      <c r="Q140" s="49">
        <v>88.128891210193359</v>
      </c>
      <c r="R140" s="57"/>
      <c r="S140" s="59" t="s">
        <v>13</v>
      </c>
      <c r="T140" s="60"/>
      <c r="U140" s="49">
        <v>84.911056937477554</v>
      </c>
      <c r="V140" s="57"/>
      <c r="W140" s="59" t="s">
        <v>13</v>
      </c>
      <c r="X140" s="60"/>
      <c r="Y140" s="49">
        <v>82.135813671731981</v>
      </c>
      <c r="Z140" s="57"/>
      <c r="AA140" s="59" t="s">
        <v>13</v>
      </c>
      <c r="AB140" s="60"/>
      <c r="AC140" s="49">
        <v>85.390939800381076</v>
      </c>
      <c r="AD140" s="57"/>
      <c r="AE140" s="61" t="s">
        <v>13</v>
      </c>
      <c r="AF140" s="62"/>
      <c r="AG140" s="49">
        <v>87.59523150543346</v>
      </c>
      <c r="AH140" s="34"/>
      <c r="AI140" s="49"/>
      <c r="AJ140" s="34"/>
      <c r="AK140" s="49"/>
      <c r="AL140" s="34"/>
      <c r="AM140" s="228"/>
    </row>
    <row r="141" spans="1:39">
      <c r="A141" s="762"/>
      <c r="B141" s="98"/>
      <c r="C141" s="756"/>
      <c r="D141" s="756"/>
      <c r="E141" s="762" t="s">
        <v>171</v>
      </c>
      <c r="F141" s="762"/>
      <c r="G141" s="750"/>
      <c r="H141" s="107"/>
      <c r="I141" s="59" t="s">
        <v>13</v>
      </c>
      <c r="J141" s="60"/>
      <c r="K141" s="59" t="s">
        <v>13</v>
      </c>
      <c r="L141" s="60"/>
      <c r="M141" s="59" t="s">
        <v>13</v>
      </c>
      <c r="N141" s="60"/>
      <c r="O141" s="59" t="s">
        <v>13</v>
      </c>
      <c r="P141" s="60"/>
      <c r="Q141" s="49">
        <v>40.685670212246592</v>
      </c>
      <c r="R141" s="57"/>
      <c r="S141" s="59" t="s">
        <v>13</v>
      </c>
      <c r="T141" s="60"/>
      <c r="U141" s="49">
        <v>41.649251606463672</v>
      </c>
      <c r="V141" s="57"/>
      <c r="W141" s="59" t="s">
        <v>13</v>
      </c>
      <c r="X141" s="60"/>
      <c r="Y141" s="49">
        <v>46.185513659880122</v>
      </c>
      <c r="Z141" s="57"/>
      <c r="AA141" s="59" t="s">
        <v>13</v>
      </c>
      <c r="AB141" s="60"/>
      <c r="AC141" s="49">
        <v>54.075016360174942</v>
      </c>
      <c r="AD141" s="57"/>
      <c r="AE141" s="61" t="s">
        <v>13</v>
      </c>
      <c r="AF141" s="62"/>
      <c r="AG141" s="49">
        <v>63.477613400074752</v>
      </c>
      <c r="AH141" s="34"/>
      <c r="AI141" s="49"/>
      <c r="AJ141" s="34"/>
      <c r="AK141" s="49"/>
      <c r="AL141" s="34"/>
      <c r="AM141" s="228"/>
    </row>
    <row r="142" spans="1:39">
      <c r="A142" s="762"/>
      <c r="B142" s="98"/>
      <c r="C142" s="756"/>
      <c r="D142" s="756"/>
      <c r="E142" s="762" t="s">
        <v>172</v>
      </c>
      <c r="F142" s="762"/>
      <c r="G142" s="750"/>
      <c r="H142" s="107"/>
      <c r="I142" s="59" t="s">
        <v>13</v>
      </c>
      <c r="J142" s="60"/>
      <c r="K142" s="59" t="s">
        <v>13</v>
      </c>
      <c r="L142" s="60"/>
      <c r="M142" s="59" t="s">
        <v>13</v>
      </c>
      <c r="N142" s="60"/>
      <c r="O142" s="59" t="s">
        <v>13</v>
      </c>
      <c r="P142" s="60"/>
      <c r="Q142" s="49">
        <v>0.88507477061876738</v>
      </c>
      <c r="R142" s="57"/>
      <c r="S142" s="59" t="s">
        <v>13</v>
      </c>
      <c r="T142" s="60"/>
      <c r="U142" s="49">
        <v>18.416505021380519</v>
      </c>
      <c r="V142" s="57"/>
      <c r="W142" s="59" t="s">
        <v>13</v>
      </c>
      <c r="X142" s="60"/>
      <c r="Y142" s="49">
        <v>14.476404857756437</v>
      </c>
      <c r="Z142" s="57"/>
      <c r="AA142" s="59" t="s">
        <v>13</v>
      </c>
      <c r="AB142" s="60"/>
      <c r="AC142" s="49">
        <v>17.057374743109172</v>
      </c>
      <c r="AD142" s="57"/>
      <c r="AE142" s="61" t="s">
        <v>13</v>
      </c>
      <c r="AF142" s="62"/>
      <c r="AG142" s="49">
        <v>15.916557237612253</v>
      </c>
      <c r="AH142" s="34"/>
      <c r="AI142" s="49"/>
      <c r="AJ142" s="34"/>
      <c r="AK142" s="49"/>
      <c r="AL142" s="34"/>
      <c r="AM142" s="228"/>
    </row>
    <row r="143" spans="1:39">
      <c r="A143" s="762"/>
      <c r="B143" s="98"/>
      <c r="C143" s="756"/>
      <c r="D143" s="756"/>
      <c r="E143" s="762" t="s">
        <v>173</v>
      </c>
      <c r="F143" s="762"/>
      <c r="G143" s="750"/>
      <c r="H143" s="107"/>
      <c r="I143" s="59" t="s">
        <v>13</v>
      </c>
      <c r="J143" s="60"/>
      <c r="K143" s="59" t="s">
        <v>13</v>
      </c>
      <c r="L143" s="60"/>
      <c r="M143" s="59" t="s">
        <v>13</v>
      </c>
      <c r="N143" s="60"/>
      <c r="O143" s="59" t="s">
        <v>13</v>
      </c>
      <c r="P143" s="60"/>
      <c r="Q143" s="49">
        <v>14.792206750885658</v>
      </c>
      <c r="R143" s="57"/>
      <c r="S143" s="59" t="s">
        <v>13</v>
      </c>
      <c r="T143" s="60"/>
      <c r="U143" s="49">
        <v>25.881575943790125</v>
      </c>
      <c r="V143" s="57"/>
      <c r="W143" s="59" t="s">
        <v>13</v>
      </c>
      <c r="X143" s="60"/>
      <c r="Y143" s="49">
        <v>26.553057555792879</v>
      </c>
      <c r="Z143" s="57"/>
      <c r="AA143" s="59" t="s">
        <v>13</v>
      </c>
      <c r="AB143" s="60"/>
      <c r="AC143" s="49">
        <v>27.978752978539163</v>
      </c>
      <c r="AD143" s="57"/>
      <c r="AE143" s="61" t="s">
        <v>13</v>
      </c>
      <c r="AF143" s="62"/>
      <c r="AG143" s="49">
        <v>81.203656452064592</v>
      </c>
      <c r="AH143" s="34"/>
      <c r="AI143" s="49"/>
      <c r="AJ143" s="34"/>
      <c r="AK143" s="49"/>
      <c r="AL143" s="34"/>
      <c r="AM143" s="228"/>
    </row>
    <row r="144" spans="1:39">
      <c r="A144" s="762"/>
      <c r="B144" s="98"/>
      <c r="C144" s="756"/>
      <c r="D144" s="756"/>
      <c r="E144" s="762" t="s">
        <v>219</v>
      </c>
      <c r="F144" s="762"/>
      <c r="G144" s="750"/>
      <c r="H144" s="107"/>
      <c r="I144" s="59" t="s">
        <v>13</v>
      </c>
      <c r="J144" s="60"/>
      <c r="K144" s="59" t="s">
        <v>13</v>
      </c>
      <c r="L144" s="60"/>
      <c r="M144" s="59" t="s">
        <v>13</v>
      </c>
      <c r="N144" s="60"/>
      <c r="O144" s="59" t="s">
        <v>13</v>
      </c>
      <c r="P144" s="60"/>
      <c r="Q144" s="49">
        <v>93.691549687489456</v>
      </c>
      <c r="R144" s="57"/>
      <c r="S144" s="59" t="s">
        <v>13</v>
      </c>
      <c r="T144" s="60"/>
      <c r="U144" s="49">
        <v>91.986073396649886</v>
      </c>
      <c r="V144" s="57"/>
      <c r="W144" s="59" t="s">
        <v>13</v>
      </c>
      <c r="X144" s="60"/>
      <c r="Y144" s="49">
        <v>96.070159838569396</v>
      </c>
      <c r="Z144" s="57"/>
      <c r="AA144" s="59" t="s">
        <v>13</v>
      </c>
      <c r="AB144" s="60"/>
      <c r="AC144" s="49">
        <v>87.690977850976921</v>
      </c>
      <c r="AD144" s="57"/>
      <c r="AE144" s="61" t="s">
        <v>13</v>
      </c>
      <c r="AF144" s="62"/>
      <c r="AG144" s="49">
        <v>84.868227725675396</v>
      </c>
      <c r="AH144" s="34"/>
      <c r="AI144" s="49"/>
      <c r="AJ144" s="34"/>
      <c r="AK144" s="49"/>
      <c r="AL144" s="34"/>
      <c r="AM144" s="228"/>
    </row>
    <row r="145" spans="1:39">
      <c r="A145" s="762"/>
      <c r="B145" s="98"/>
      <c r="C145" s="756"/>
      <c r="D145" s="756"/>
      <c r="E145" s="762" t="s">
        <v>174</v>
      </c>
      <c r="F145" s="762"/>
      <c r="G145" s="750"/>
      <c r="H145" s="107"/>
      <c r="I145" s="59" t="s">
        <v>13</v>
      </c>
      <c r="J145" s="60"/>
      <c r="K145" s="59" t="s">
        <v>13</v>
      </c>
      <c r="L145" s="60"/>
      <c r="M145" s="59" t="s">
        <v>13</v>
      </c>
      <c r="N145" s="60"/>
      <c r="O145" s="59" t="s">
        <v>13</v>
      </c>
      <c r="P145" s="60"/>
      <c r="Q145" s="49">
        <v>2.7218751105281207E-2</v>
      </c>
      <c r="R145" s="57"/>
      <c r="S145" s="59" t="s">
        <v>13</v>
      </c>
      <c r="T145" s="60"/>
      <c r="U145" s="49">
        <v>82.914258804974011</v>
      </c>
      <c r="V145" s="57"/>
      <c r="W145" s="59" t="s">
        <v>13</v>
      </c>
      <c r="X145" s="60"/>
      <c r="Y145" s="49">
        <v>81.519934411957578</v>
      </c>
      <c r="Z145" s="57"/>
      <c r="AA145" s="59" t="s">
        <v>13</v>
      </c>
      <c r="AB145" s="60"/>
      <c r="AC145" s="49">
        <v>79.067269107388398</v>
      </c>
      <c r="AD145" s="57"/>
      <c r="AE145" s="61" t="s">
        <v>13</v>
      </c>
      <c r="AF145" s="62"/>
      <c r="AG145" s="49">
        <v>84.053884071564639</v>
      </c>
      <c r="AH145" s="34"/>
      <c r="AI145" s="49"/>
      <c r="AJ145" s="34"/>
      <c r="AK145" s="49"/>
      <c r="AL145" s="34"/>
      <c r="AM145" s="228"/>
    </row>
    <row r="146" spans="1:39">
      <c r="A146" s="762"/>
      <c r="B146" s="98"/>
      <c r="C146" s="756"/>
      <c r="D146" s="756"/>
      <c r="E146" s="762" t="s">
        <v>175</v>
      </c>
      <c r="F146" s="762"/>
      <c r="G146" s="750"/>
      <c r="H146" s="107"/>
      <c r="I146" s="59" t="s">
        <v>13</v>
      </c>
      <c r="J146" s="60"/>
      <c r="K146" s="59" t="s">
        <v>13</v>
      </c>
      <c r="L146" s="60"/>
      <c r="M146" s="59" t="s">
        <v>13</v>
      </c>
      <c r="N146" s="60"/>
      <c r="O146" s="59" t="s">
        <v>13</v>
      </c>
      <c r="P146" s="60"/>
      <c r="Q146" s="49">
        <v>55.300241131320981</v>
      </c>
      <c r="R146" s="57"/>
      <c r="S146" s="59" t="s">
        <v>13</v>
      </c>
      <c r="T146" s="60"/>
      <c r="U146" s="49">
        <v>83.341822986536855</v>
      </c>
      <c r="V146" s="57"/>
      <c r="W146" s="59" t="s">
        <v>13</v>
      </c>
      <c r="X146" s="60"/>
      <c r="Y146" s="49">
        <v>84.561045121598895</v>
      </c>
      <c r="Z146" s="57"/>
      <c r="AA146" s="59" t="s">
        <v>13</v>
      </c>
      <c r="AB146" s="60"/>
      <c r="AC146" s="49">
        <v>91.609266053752464</v>
      </c>
      <c r="AD146" s="57"/>
      <c r="AE146" s="61" t="s">
        <v>13</v>
      </c>
      <c r="AF146" s="62"/>
      <c r="AG146" s="49">
        <v>93.211272777195049</v>
      </c>
      <c r="AH146" s="34"/>
      <c r="AI146" s="49"/>
      <c r="AJ146" s="34"/>
      <c r="AK146" s="49"/>
      <c r="AL146" s="34"/>
      <c r="AM146" s="228"/>
    </row>
    <row r="147" spans="1:39">
      <c r="A147" s="762"/>
      <c r="B147" s="98"/>
      <c r="C147" s="756"/>
      <c r="D147" s="756"/>
      <c r="E147" s="762" t="s">
        <v>176</v>
      </c>
      <c r="F147" s="762"/>
      <c r="G147" s="750"/>
      <c r="H147" s="107"/>
      <c r="I147" s="59" t="s">
        <v>13</v>
      </c>
      <c r="J147" s="60"/>
      <c r="K147" s="59" t="s">
        <v>13</v>
      </c>
      <c r="L147" s="60"/>
      <c r="M147" s="59" t="s">
        <v>13</v>
      </c>
      <c r="N147" s="60"/>
      <c r="O147" s="59" t="s">
        <v>13</v>
      </c>
      <c r="P147" s="60"/>
      <c r="Q147" s="49">
        <v>73.528155791367681</v>
      </c>
      <c r="R147" s="57"/>
      <c r="S147" s="59" t="s">
        <v>13</v>
      </c>
      <c r="T147" s="60"/>
      <c r="U147" s="49">
        <v>84.972507345315279</v>
      </c>
      <c r="V147" s="57"/>
      <c r="W147" s="59" t="s">
        <v>13</v>
      </c>
      <c r="X147" s="60"/>
      <c r="Y147" s="49">
        <v>86.040634785929655</v>
      </c>
      <c r="Z147" s="57"/>
      <c r="AA147" s="59" t="s">
        <v>13</v>
      </c>
      <c r="AB147" s="60"/>
      <c r="AC147" s="49">
        <v>87.030217783753884</v>
      </c>
      <c r="AD147" s="57"/>
      <c r="AE147" s="61" t="s">
        <v>13</v>
      </c>
      <c r="AF147" s="62"/>
      <c r="AG147" s="49">
        <v>87.465482070657842</v>
      </c>
      <c r="AH147" s="34"/>
      <c r="AI147" s="49"/>
      <c r="AJ147" s="34"/>
      <c r="AK147" s="49"/>
      <c r="AL147" s="34"/>
      <c r="AM147" s="228"/>
    </row>
    <row r="148" spans="1:39">
      <c r="A148" s="762"/>
      <c r="B148" s="98"/>
      <c r="C148" s="756"/>
      <c r="D148" s="756"/>
      <c r="E148" s="762" t="s">
        <v>177</v>
      </c>
      <c r="F148" s="762"/>
      <c r="G148" s="750"/>
      <c r="H148" s="107"/>
      <c r="I148" s="59" t="s">
        <v>13</v>
      </c>
      <c r="J148" s="60"/>
      <c r="K148" s="59" t="s">
        <v>13</v>
      </c>
      <c r="L148" s="60"/>
      <c r="M148" s="59" t="s">
        <v>13</v>
      </c>
      <c r="N148" s="60"/>
      <c r="O148" s="59" t="s">
        <v>13</v>
      </c>
      <c r="P148" s="60"/>
      <c r="Q148" s="49">
        <v>55.731425652658075</v>
      </c>
      <c r="R148" s="57"/>
      <c r="S148" s="59" t="s">
        <v>13</v>
      </c>
      <c r="T148" s="60"/>
      <c r="U148" s="49">
        <v>56.848698900172998</v>
      </c>
      <c r="V148" s="57"/>
      <c r="W148" s="59" t="s">
        <v>13</v>
      </c>
      <c r="X148" s="60"/>
      <c r="Y148" s="49">
        <v>79.743432690043505</v>
      </c>
      <c r="Z148" s="57"/>
      <c r="AA148" s="59" t="s">
        <v>13</v>
      </c>
      <c r="AB148" s="60"/>
      <c r="AC148" s="49">
        <v>69.486883682993266</v>
      </c>
      <c r="AD148" s="57"/>
      <c r="AE148" s="61" t="s">
        <v>13</v>
      </c>
      <c r="AF148" s="62"/>
      <c r="AG148" s="49">
        <v>69.575555122055604</v>
      </c>
      <c r="AH148" s="34"/>
      <c r="AI148" s="49"/>
      <c r="AJ148" s="34"/>
      <c r="AK148" s="49"/>
      <c r="AL148" s="34"/>
      <c r="AM148" s="228"/>
    </row>
    <row r="149" spans="1:39">
      <c r="A149" s="762"/>
      <c r="B149" s="98"/>
      <c r="C149" s="756"/>
      <c r="D149" s="756"/>
      <c r="E149" s="762" t="s">
        <v>178</v>
      </c>
      <c r="F149" s="762"/>
      <c r="G149" s="750"/>
      <c r="H149" s="107"/>
      <c r="I149" s="59" t="s">
        <v>13</v>
      </c>
      <c r="J149" s="60"/>
      <c r="K149" s="59" t="s">
        <v>13</v>
      </c>
      <c r="L149" s="60"/>
      <c r="M149" s="59" t="s">
        <v>13</v>
      </c>
      <c r="N149" s="60"/>
      <c r="O149" s="59" t="s">
        <v>13</v>
      </c>
      <c r="P149" s="60"/>
      <c r="Q149" s="49">
        <v>100</v>
      </c>
      <c r="R149" s="57"/>
      <c r="S149" s="59" t="s">
        <v>13</v>
      </c>
      <c r="T149" s="60"/>
      <c r="U149" s="49">
        <v>100</v>
      </c>
      <c r="V149" s="57"/>
      <c r="W149" s="59" t="s">
        <v>13</v>
      </c>
      <c r="X149" s="60"/>
      <c r="Y149" s="49">
        <v>100</v>
      </c>
      <c r="Z149" s="57"/>
      <c r="AA149" s="59" t="s">
        <v>13</v>
      </c>
      <c r="AB149" s="60"/>
      <c r="AC149" s="49">
        <v>100</v>
      </c>
      <c r="AD149" s="57"/>
      <c r="AE149" s="61" t="s">
        <v>13</v>
      </c>
      <c r="AF149" s="62"/>
      <c r="AG149" s="49">
        <v>100</v>
      </c>
      <c r="AH149" s="34"/>
      <c r="AI149" s="49"/>
      <c r="AJ149" s="34"/>
      <c r="AK149" s="49"/>
      <c r="AL149" s="34"/>
      <c r="AM149" s="228"/>
    </row>
    <row r="150" spans="1:39">
      <c r="A150" s="762"/>
      <c r="B150" s="98"/>
      <c r="C150" s="756"/>
      <c r="D150" s="756"/>
      <c r="E150" s="762" t="s">
        <v>220</v>
      </c>
      <c r="F150" s="762"/>
      <c r="G150" s="750"/>
      <c r="H150" s="107"/>
      <c r="I150" s="59" t="s">
        <v>13</v>
      </c>
      <c r="J150" s="60"/>
      <c r="K150" s="59" t="s">
        <v>13</v>
      </c>
      <c r="L150" s="60"/>
      <c r="M150" s="59" t="s">
        <v>13</v>
      </c>
      <c r="N150" s="60"/>
      <c r="O150" s="59" t="s">
        <v>13</v>
      </c>
      <c r="P150" s="60"/>
      <c r="Q150" s="49">
        <v>56.569173146546035</v>
      </c>
      <c r="R150" s="57"/>
      <c r="S150" s="59" t="s">
        <v>13</v>
      </c>
      <c r="T150" s="60"/>
      <c r="U150" s="49">
        <v>55.332928127141699</v>
      </c>
      <c r="V150" s="57"/>
      <c r="W150" s="59" t="s">
        <v>13</v>
      </c>
      <c r="X150" s="60"/>
      <c r="Y150" s="49">
        <v>45.974990234008445</v>
      </c>
      <c r="Z150" s="57"/>
      <c r="AA150" s="59" t="s">
        <v>13</v>
      </c>
      <c r="AB150" s="60"/>
      <c r="AC150" s="49">
        <v>41.773296882127163</v>
      </c>
      <c r="AD150" s="57"/>
      <c r="AE150" s="61" t="s">
        <v>13</v>
      </c>
      <c r="AF150" s="62"/>
      <c r="AG150" s="49">
        <v>50.568442260512491</v>
      </c>
      <c r="AH150" s="34"/>
      <c r="AI150" s="49"/>
      <c r="AJ150" s="34"/>
      <c r="AK150" s="49"/>
      <c r="AL150" s="34"/>
      <c r="AM150" s="228"/>
    </row>
    <row r="151" spans="1:39">
      <c r="A151" s="762"/>
      <c r="B151" s="98"/>
      <c r="C151" s="756"/>
      <c r="D151" s="756"/>
      <c r="E151" s="762" t="s">
        <v>179</v>
      </c>
      <c r="F151" s="762"/>
      <c r="G151" s="750"/>
      <c r="H151" s="107"/>
      <c r="I151" s="59" t="s">
        <v>13</v>
      </c>
      <c r="J151" s="60"/>
      <c r="K151" s="59" t="s">
        <v>13</v>
      </c>
      <c r="L151" s="60"/>
      <c r="M151" s="59" t="s">
        <v>13</v>
      </c>
      <c r="N151" s="60"/>
      <c r="O151" s="59" t="s">
        <v>13</v>
      </c>
      <c r="P151" s="60"/>
      <c r="Q151" s="49">
        <v>52.795972020949989</v>
      </c>
      <c r="R151" s="57"/>
      <c r="S151" s="59" t="s">
        <v>13</v>
      </c>
      <c r="T151" s="60"/>
      <c r="U151" s="49">
        <v>67.611992126472174</v>
      </c>
      <c r="V151" s="57"/>
      <c r="W151" s="59" t="s">
        <v>13</v>
      </c>
      <c r="X151" s="60"/>
      <c r="Y151" s="49">
        <v>76.457124719491276</v>
      </c>
      <c r="Z151" s="57"/>
      <c r="AA151" s="59" t="s">
        <v>13</v>
      </c>
      <c r="AB151" s="60"/>
      <c r="AC151" s="49">
        <v>72.876823213028175</v>
      </c>
      <c r="AD151" s="57"/>
      <c r="AE151" s="61" t="s">
        <v>13</v>
      </c>
      <c r="AF151" s="62"/>
      <c r="AG151" s="49">
        <v>73.877453142982347</v>
      </c>
      <c r="AH151" s="34"/>
      <c r="AI151" s="49"/>
      <c r="AJ151" s="34"/>
      <c r="AK151" s="49"/>
      <c r="AL151" s="34"/>
      <c r="AM151" s="228"/>
    </row>
    <row r="152" spans="1:39">
      <c r="A152" s="762"/>
      <c r="B152" s="98"/>
      <c r="C152" s="756"/>
      <c r="D152" s="756"/>
      <c r="E152" s="762" t="s">
        <v>180</v>
      </c>
      <c r="F152" s="762"/>
      <c r="G152" s="750"/>
      <c r="H152" s="107"/>
      <c r="I152" s="59" t="s">
        <v>13</v>
      </c>
      <c r="J152" s="60"/>
      <c r="K152" s="59" t="s">
        <v>13</v>
      </c>
      <c r="L152" s="60"/>
      <c r="M152" s="59" t="s">
        <v>13</v>
      </c>
      <c r="N152" s="60"/>
      <c r="O152" s="59" t="s">
        <v>13</v>
      </c>
      <c r="P152" s="60"/>
      <c r="Q152" s="49">
        <v>81.518594319474133</v>
      </c>
      <c r="R152" s="57"/>
      <c r="S152" s="59" t="s">
        <v>13</v>
      </c>
      <c r="T152" s="60"/>
      <c r="U152" s="49">
        <v>83.146215822586456</v>
      </c>
      <c r="V152" s="57"/>
      <c r="W152" s="59" t="s">
        <v>13</v>
      </c>
      <c r="X152" s="60"/>
      <c r="Y152" s="49">
        <v>99.417942088405368</v>
      </c>
      <c r="Z152" s="57"/>
      <c r="AA152" s="59" t="s">
        <v>13</v>
      </c>
      <c r="AB152" s="60"/>
      <c r="AC152" s="49">
        <v>86.180436122873402</v>
      </c>
      <c r="AD152" s="57"/>
      <c r="AE152" s="61" t="s">
        <v>13</v>
      </c>
      <c r="AF152" s="62"/>
      <c r="AG152" s="49">
        <v>91.882231548962196</v>
      </c>
      <c r="AH152" s="34"/>
      <c r="AI152" s="49"/>
      <c r="AJ152" s="34"/>
      <c r="AK152" s="49"/>
      <c r="AL152" s="34"/>
      <c r="AM152" s="228"/>
    </row>
    <row r="153" spans="1:39">
      <c r="A153" s="762"/>
      <c r="B153" s="98"/>
      <c r="C153" s="756"/>
      <c r="D153" s="756"/>
      <c r="E153" s="762" t="s">
        <v>181</v>
      </c>
      <c r="F153" s="762"/>
      <c r="G153" s="750"/>
      <c r="H153" s="107"/>
      <c r="I153" s="59" t="s">
        <v>13</v>
      </c>
      <c r="J153" s="60"/>
      <c r="K153" s="59" t="s">
        <v>13</v>
      </c>
      <c r="L153" s="60"/>
      <c r="M153" s="59" t="s">
        <v>13</v>
      </c>
      <c r="N153" s="60"/>
      <c r="O153" s="59" t="s">
        <v>13</v>
      </c>
      <c r="P153" s="60"/>
      <c r="Q153" s="49">
        <v>38.324146118721465</v>
      </c>
      <c r="R153" s="57"/>
      <c r="S153" s="59" t="s">
        <v>13</v>
      </c>
      <c r="T153" s="60"/>
      <c r="U153" s="49">
        <v>29.919188513582139</v>
      </c>
      <c r="V153" s="57"/>
      <c r="W153" s="59" t="s">
        <v>13</v>
      </c>
      <c r="X153" s="60"/>
      <c r="Y153" s="49">
        <v>61.799469990975687</v>
      </c>
      <c r="Z153" s="57"/>
      <c r="AA153" s="59" t="s">
        <v>13</v>
      </c>
      <c r="AB153" s="60"/>
      <c r="AC153" s="49">
        <v>84.049382220819297</v>
      </c>
      <c r="AD153" s="57"/>
      <c r="AE153" s="61" t="s">
        <v>13</v>
      </c>
      <c r="AF153" s="62"/>
      <c r="AG153" s="49">
        <v>80.479745637226401</v>
      </c>
      <c r="AH153" s="34"/>
      <c r="AI153" s="49"/>
      <c r="AJ153" s="34"/>
      <c r="AK153" s="49"/>
      <c r="AL153" s="34"/>
      <c r="AM153" s="228"/>
    </row>
    <row r="154" spans="1:39">
      <c r="A154" s="762"/>
      <c r="B154" s="98"/>
      <c r="C154" s="756"/>
      <c r="D154" s="756"/>
      <c r="E154" s="762" t="s">
        <v>182</v>
      </c>
      <c r="F154" s="762"/>
      <c r="G154" s="750"/>
      <c r="H154" s="107"/>
      <c r="I154" s="59" t="s">
        <v>13</v>
      </c>
      <c r="J154" s="60"/>
      <c r="K154" s="59" t="s">
        <v>13</v>
      </c>
      <c r="L154" s="60"/>
      <c r="M154" s="59" t="s">
        <v>13</v>
      </c>
      <c r="N154" s="60"/>
      <c r="O154" s="59" t="s">
        <v>13</v>
      </c>
      <c r="P154" s="60"/>
      <c r="Q154" s="49">
        <v>0</v>
      </c>
      <c r="R154" s="57"/>
      <c r="S154" s="59" t="s">
        <v>13</v>
      </c>
      <c r="T154" s="60"/>
      <c r="U154" s="49">
        <v>1.5683572868741547</v>
      </c>
      <c r="V154" s="57"/>
      <c r="W154" s="59" t="s">
        <v>13</v>
      </c>
      <c r="X154" s="60"/>
      <c r="Y154" s="49">
        <v>77.631578947368425</v>
      </c>
      <c r="Z154" s="57"/>
      <c r="AA154" s="59" t="s">
        <v>13</v>
      </c>
      <c r="AB154" s="60"/>
      <c r="AC154" s="49">
        <v>84.583240619566809</v>
      </c>
      <c r="AD154" s="57"/>
      <c r="AE154" s="61" t="s">
        <v>13</v>
      </c>
      <c r="AF154" s="62"/>
      <c r="AG154" s="49">
        <v>51.792577228596251</v>
      </c>
      <c r="AH154" s="34"/>
      <c r="AI154" s="49"/>
      <c r="AJ154" s="34"/>
      <c r="AK154" s="49"/>
      <c r="AL154" s="34"/>
      <c r="AM154" s="228"/>
    </row>
    <row r="155" spans="1:39">
      <c r="A155" s="762"/>
      <c r="B155" s="98"/>
      <c r="C155" s="756"/>
      <c r="D155" s="756"/>
      <c r="E155" s="762" t="s">
        <v>183</v>
      </c>
      <c r="F155" s="762"/>
      <c r="G155" s="750"/>
      <c r="H155" s="107"/>
      <c r="I155" s="59" t="s">
        <v>13</v>
      </c>
      <c r="J155" s="60"/>
      <c r="K155" s="59" t="s">
        <v>13</v>
      </c>
      <c r="L155" s="60"/>
      <c r="M155" s="59" t="s">
        <v>13</v>
      </c>
      <c r="N155" s="60"/>
      <c r="O155" s="59" t="s">
        <v>13</v>
      </c>
      <c r="P155" s="60"/>
      <c r="Q155" s="49">
        <v>81.766791812908579</v>
      </c>
      <c r="R155" s="57"/>
      <c r="S155" s="59" t="s">
        <v>13</v>
      </c>
      <c r="T155" s="60"/>
      <c r="U155" s="49">
        <v>88.933879309169527</v>
      </c>
      <c r="V155" s="57"/>
      <c r="W155" s="59" t="s">
        <v>13</v>
      </c>
      <c r="X155" s="60"/>
      <c r="Y155" s="49">
        <v>100</v>
      </c>
      <c r="Z155" s="57"/>
      <c r="AA155" s="59" t="s">
        <v>13</v>
      </c>
      <c r="AB155" s="60"/>
      <c r="AC155" s="49">
        <v>100</v>
      </c>
      <c r="AD155" s="57"/>
      <c r="AE155" s="61" t="s">
        <v>13</v>
      </c>
      <c r="AF155" s="62"/>
      <c r="AG155" s="49">
        <v>100</v>
      </c>
      <c r="AH155" s="34"/>
      <c r="AI155" s="49"/>
      <c r="AJ155" s="34"/>
      <c r="AK155" s="49"/>
      <c r="AL155" s="34"/>
      <c r="AM155" s="228"/>
    </row>
    <row r="156" spans="1:39">
      <c r="A156" s="762"/>
      <c r="B156" s="98"/>
      <c r="C156" s="756"/>
      <c r="D156" s="756"/>
      <c r="E156" s="762" t="s">
        <v>221</v>
      </c>
      <c r="F156" s="762"/>
      <c r="G156" s="750"/>
      <c r="H156" s="107"/>
      <c r="I156" s="59" t="s">
        <v>13</v>
      </c>
      <c r="J156" s="60"/>
      <c r="K156" s="59" t="s">
        <v>13</v>
      </c>
      <c r="L156" s="60"/>
      <c r="M156" s="59" t="s">
        <v>13</v>
      </c>
      <c r="N156" s="60"/>
      <c r="O156" s="59" t="s">
        <v>13</v>
      </c>
      <c r="P156" s="60"/>
      <c r="Q156" s="49">
        <v>80.492354316436561</v>
      </c>
      <c r="R156" s="57"/>
      <c r="S156" s="59" t="s">
        <v>13</v>
      </c>
      <c r="T156" s="60"/>
      <c r="U156" s="49">
        <v>100</v>
      </c>
      <c r="V156" s="57"/>
      <c r="W156" s="59" t="s">
        <v>13</v>
      </c>
      <c r="X156" s="60"/>
      <c r="Y156" s="49">
        <v>100</v>
      </c>
      <c r="Z156" s="57"/>
      <c r="AA156" s="59" t="s">
        <v>13</v>
      </c>
      <c r="AB156" s="60"/>
      <c r="AC156" s="49">
        <v>100</v>
      </c>
      <c r="AD156" s="57"/>
      <c r="AE156" s="61" t="s">
        <v>13</v>
      </c>
      <c r="AF156" s="62"/>
      <c r="AG156" s="49">
        <v>100</v>
      </c>
      <c r="AH156" s="34"/>
      <c r="AI156" s="49"/>
      <c r="AJ156" s="34"/>
      <c r="AK156" s="49"/>
      <c r="AL156" s="34"/>
      <c r="AM156" s="228"/>
    </row>
    <row r="157" spans="1:39">
      <c r="A157" s="762"/>
      <c r="B157" s="98"/>
      <c r="C157" s="756"/>
      <c r="D157" s="756"/>
      <c r="E157" s="762" t="s">
        <v>184</v>
      </c>
      <c r="F157" s="762"/>
      <c r="G157" s="750"/>
      <c r="H157" s="107"/>
      <c r="I157" s="59" t="s">
        <v>13</v>
      </c>
      <c r="J157" s="60"/>
      <c r="K157" s="59" t="s">
        <v>13</v>
      </c>
      <c r="L157" s="60"/>
      <c r="M157" s="59" t="s">
        <v>13</v>
      </c>
      <c r="N157" s="60"/>
      <c r="O157" s="59" t="s">
        <v>13</v>
      </c>
      <c r="P157" s="60"/>
      <c r="Q157" s="49">
        <v>1.3807025843106409</v>
      </c>
      <c r="R157" s="57"/>
      <c r="S157" s="59" t="s">
        <v>13</v>
      </c>
      <c r="T157" s="60"/>
      <c r="U157" s="49">
        <v>4.049814957493262</v>
      </c>
      <c r="V157" s="57"/>
      <c r="W157" s="59" t="s">
        <v>13</v>
      </c>
      <c r="X157" s="60"/>
      <c r="Y157" s="49">
        <v>4.2510100487252203</v>
      </c>
      <c r="Z157" s="57"/>
      <c r="AA157" s="59" t="s">
        <v>13</v>
      </c>
      <c r="AB157" s="60"/>
      <c r="AC157" s="49">
        <v>5.8532128662985174</v>
      </c>
      <c r="AD157" s="57"/>
      <c r="AE157" s="61" t="s">
        <v>13</v>
      </c>
      <c r="AF157" s="62"/>
      <c r="AG157" s="49">
        <v>5.6775279375321137</v>
      </c>
      <c r="AH157" s="34"/>
      <c r="AI157" s="49"/>
      <c r="AJ157" s="34"/>
      <c r="AK157" s="49"/>
      <c r="AL157" s="34"/>
      <c r="AM157" s="228"/>
    </row>
    <row r="158" spans="1:39">
      <c r="A158" s="762"/>
      <c r="B158" s="98"/>
      <c r="C158" s="756"/>
      <c r="D158" s="756"/>
      <c r="E158" s="762" t="s">
        <v>185</v>
      </c>
      <c r="F158" s="762"/>
      <c r="G158" s="750"/>
      <c r="H158" s="107"/>
      <c r="I158" s="59" t="s">
        <v>13</v>
      </c>
      <c r="J158" s="60"/>
      <c r="K158" s="59" t="s">
        <v>13</v>
      </c>
      <c r="L158" s="60"/>
      <c r="M158" s="59" t="s">
        <v>13</v>
      </c>
      <c r="N158" s="60"/>
      <c r="O158" s="59" t="s">
        <v>13</v>
      </c>
      <c r="P158" s="60"/>
      <c r="Q158" s="49">
        <v>69.175791013653807</v>
      </c>
      <c r="R158" s="57"/>
      <c r="S158" s="59" t="s">
        <v>13</v>
      </c>
      <c r="T158" s="60"/>
      <c r="U158" s="49">
        <v>71.884802612041071</v>
      </c>
      <c r="V158" s="57"/>
      <c r="W158" s="59" t="s">
        <v>13</v>
      </c>
      <c r="X158" s="60"/>
      <c r="Y158" s="49">
        <v>67.535254562977713</v>
      </c>
      <c r="Z158" s="57"/>
      <c r="AA158" s="59" t="s">
        <v>13</v>
      </c>
      <c r="AB158" s="60"/>
      <c r="AC158" s="49">
        <v>64.664050970349152</v>
      </c>
      <c r="AD158" s="57"/>
      <c r="AE158" s="61" t="s">
        <v>13</v>
      </c>
      <c r="AF158" s="62"/>
      <c r="AG158" s="49">
        <v>65.190125773889889</v>
      </c>
      <c r="AH158" s="34"/>
      <c r="AI158" s="49"/>
      <c r="AJ158" s="34"/>
      <c r="AK158" s="49"/>
      <c r="AL158" s="34"/>
      <c r="AM158" s="228"/>
    </row>
    <row r="159" spans="1:39">
      <c r="A159" s="762"/>
      <c r="B159" s="98"/>
      <c r="C159" s="756"/>
      <c r="D159" s="756"/>
      <c r="E159" s="762" t="s">
        <v>186</v>
      </c>
      <c r="F159" s="762"/>
      <c r="G159" s="750"/>
      <c r="H159" s="107"/>
      <c r="I159" s="59" t="s">
        <v>13</v>
      </c>
      <c r="J159" s="60"/>
      <c r="K159" s="59" t="s">
        <v>13</v>
      </c>
      <c r="L159" s="60"/>
      <c r="M159" s="59" t="s">
        <v>13</v>
      </c>
      <c r="N159" s="60"/>
      <c r="O159" s="59" t="s">
        <v>13</v>
      </c>
      <c r="P159" s="60"/>
      <c r="Q159" s="49">
        <v>62.200400072070238</v>
      </c>
      <c r="R159" s="57"/>
      <c r="S159" s="59" t="s">
        <v>13</v>
      </c>
      <c r="T159" s="60"/>
      <c r="U159" s="49">
        <v>63.525663539478252</v>
      </c>
      <c r="V159" s="57"/>
      <c r="W159" s="59" t="s">
        <v>13</v>
      </c>
      <c r="X159" s="60"/>
      <c r="Y159" s="49">
        <v>81.917230538350495</v>
      </c>
      <c r="Z159" s="57"/>
      <c r="AA159" s="59" t="s">
        <v>13</v>
      </c>
      <c r="AB159" s="60"/>
      <c r="AC159" s="49">
        <v>78.483949227999574</v>
      </c>
      <c r="AD159" s="57"/>
      <c r="AE159" s="61" t="s">
        <v>13</v>
      </c>
      <c r="AF159" s="62"/>
      <c r="AG159" s="49">
        <v>85.467507970005528</v>
      </c>
      <c r="AH159" s="34"/>
      <c r="AI159" s="49"/>
      <c r="AJ159" s="34"/>
      <c r="AK159" s="49"/>
      <c r="AL159" s="34"/>
      <c r="AM159" s="228"/>
    </row>
    <row r="160" spans="1:39">
      <c r="A160" s="762"/>
      <c r="B160" s="98"/>
      <c r="C160" s="756"/>
      <c r="D160" s="756"/>
      <c r="E160" s="762" t="s">
        <v>222</v>
      </c>
      <c r="F160" s="762"/>
      <c r="G160" s="750"/>
      <c r="H160" s="107"/>
      <c r="I160" s="59" t="s">
        <v>13</v>
      </c>
      <c r="J160" s="60"/>
      <c r="K160" s="59" t="s">
        <v>13</v>
      </c>
      <c r="L160" s="60"/>
      <c r="M160" s="59" t="s">
        <v>13</v>
      </c>
      <c r="N160" s="60"/>
      <c r="O160" s="59" t="s">
        <v>13</v>
      </c>
      <c r="P160" s="60"/>
      <c r="Q160" s="49">
        <v>37.37276206651854</v>
      </c>
      <c r="R160" s="57"/>
      <c r="S160" s="59" t="s">
        <v>13</v>
      </c>
      <c r="T160" s="60"/>
      <c r="U160" s="49">
        <v>100</v>
      </c>
      <c r="V160" s="57"/>
      <c r="W160" s="59" t="s">
        <v>13</v>
      </c>
      <c r="X160" s="60"/>
      <c r="Y160" s="49">
        <v>100</v>
      </c>
      <c r="Z160" s="57"/>
      <c r="AA160" s="59" t="s">
        <v>13</v>
      </c>
      <c r="AB160" s="60"/>
      <c r="AC160" s="49">
        <v>85.228375633681281</v>
      </c>
      <c r="AD160" s="57"/>
      <c r="AE160" s="61" t="s">
        <v>13</v>
      </c>
      <c r="AF160" s="62"/>
      <c r="AG160" s="49">
        <v>86.550940188763718</v>
      </c>
      <c r="AH160" s="34"/>
      <c r="AI160" s="49"/>
      <c r="AJ160" s="34"/>
      <c r="AK160" s="49"/>
      <c r="AL160" s="34"/>
      <c r="AM160" s="228"/>
    </row>
    <row r="161" spans="1:39">
      <c r="A161" s="762"/>
      <c r="B161" s="98"/>
      <c r="C161" s="756"/>
      <c r="D161" s="756"/>
      <c r="E161" s="762" t="s">
        <v>187</v>
      </c>
      <c r="F161" s="762"/>
      <c r="G161" s="750"/>
      <c r="H161" s="107"/>
      <c r="I161" s="59" t="s">
        <v>13</v>
      </c>
      <c r="J161" s="60"/>
      <c r="K161" s="59" t="s">
        <v>13</v>
      </c>
      <c r="L161" s="60"/>
      <c r="M161" s="59" t="s">
        <v>13</v>
      </c>
      <c r="N161" s="60"/>
      <c r="O161" s="59" t="s">
        <v>13</v>
      </c>
      <c r="P161" s="60"/>
      <c r="Q161" s="49">
        <v>65.335849796660469</v>
      </c>
      <c r="R161" s="57"/>
      <c r="S161" s="59" t="s">
        <v>13</v>
      </c>
      <c r="T161" s="60"/>
      <c r="U161" s="49">
        <v>70.888672897453262</v>
      </c>
      <c r="V161" s="57"/>
      <c r="W161" s="59" t="s">
        <v>13</v>
      </c>
      <c r="X161" s="60"/>
      <c r="Y161" s="49">
        <v>85.970788590671717</v>
      </c>
      <c r="Z161" s="57"/>
      <c r="AA161" s="59" t="s">
        <v>13</v>
      </c>
      <c r="AB161" s="60"/>
      <c r="AC161" s="49">
        <v>82.767993301775903</v>
      </c>
      <c r="AD161" s="57"/>
      <c r="AE161" s="61" t="s">
        <v>13</v>
      </c>
      <c r="AF161" s="62"/>
      <c r="AG161" s="49">
        <v>59.75502555082064</v>
      </c>
      <c r="AH161" s="34"/>
      <c r="AI161" s="49"/>
      <c r="AJ161" s="34"/>
      <c r="AK161" s="49"/>
      <c r="AL161" s="34"/>
      <c r="AM161" s="228"/>
    </row>
    <row r="162" spans="1:39">
      <c r="A162" s="762"/>
      <c r="B162" s="98"/>
      <c r="C162" s="756"/>
      <c r="D162" s="756"/>
      <c r="E162" s="762" t="s">
        <v>188</v>
      </c>
      <c r="F162" s="762"/>
      <c r="G162" s="750"/>
      <c r="H162" s="107"/>
      <c r="I162" s="59" t="s">
        <v>13</v>
      </c>
      <c r="J162" s="60"/>
      <c r="K162" s="59" t="s">
        <v>13</v>
      </c>
      <c r="L162" s="60"/>
      <c r="M162" s="59" t="s">
        <v>13</v>
      </c>
      <c r="N162" s="60"/>
      <c r="O162" s="59" t="s">
        <v>13</v>
      </c>
      <c r="P162" s="60"/>
      <c r="Q162" s="49">
        <v>4.9340451946014943</v>
      </c>
      <c r="R162" s="57"/>
      <c r="S162" s="59" t="s">
        <v>13</v>
      </c>
      <c r="T162" s="60"/>
      <c r="U162" s="49">
        <v>61.71623048712631</v>
      </c>
      <c r="V162" s="57"/>
      <c r="W162" s="59" t="s">
        <v>13</v>
      </c>
      <c r="X162" s="60"/>
      <c r="Y162" s="49">
        <v>63.553470796753786</v>
      </c>
      <c r="Z162" s="57"/>
      <c r="AA162" s="59" t="s">
        <v>13</v>
      </c>
      <c r="AB162" s="60"/>
      <c r="AC162" s="49">
        <v>65.035821109510707</v>
      </c>
      <c r="AD162" s="57"/>
      <c r="AE162" s="61" t="s">
        <v>13</v>
      </c>
      <c r="AF162" s="62"/>
      <c r="AG162" s="49">
        <v>70.744967009678192</v>
      </c>
      <c r="AH162" s="34"/>
      <c r="AI162" s="49"/>
      <c r="AJ162" s="34"/>
      <c r="AK162" s="49"/>
      <c r="AL162" s="34"/>
      <c r="AM162" s="228"/>
    </row>
    <row r="163" spans="1:39">
      <c r="A163" s="762"/>
      <c r="B163" s="98"/>
      <c r="C163" s="756"/>
      <c r="D163" s="756"/>
      <c r="E163" s="762" t="s">
        <v>189</v>
      </c>
      <c r="F163" s="762"/>
      <c r="G163" s="750"/>
      <c r="H163" s="107"/>
      <c r="I163" s="59" t="s">
        <v>13</v>
      </c>
      <c r="J163" s="60"/>
      <c r="K163" s="59" t="s">
        <v>13</v>
      </c>
      <c r="L163" s="60"/>
      <c r="M163" s="59" t="s">
        <v>13</v>
      </c>
      <c r="N163" s="60"/>
      <c r="O163" s="59" t="s">
        <v>13</v>
      </c>
      <c r="P163" s="60"/>
      <c r="Q163" s="49">
        <v>68.077373023610789</v>
      </c>
      <c r="R163" s="57"/>
      <c r="S163" s="59" t="s">
        <v>13</v>
      </c>
      <c r="T163" s="60"/>
      <c r="U163" s="49">
        <v>83.16545085693329</v>
      </c>
      <c r="V163" s="57"/>
      <c r="W163" s="59" t="s">
        <v>13</v>
      </c>
      <c r="X163" s="60"/>
      <c r="Y163" s="49">
        <v>100</v>
      </c>
      <c r="Z163" s="57"/>
      <c r="AA163" s="59" t="s">
        <v>13</v>
      </c>
      <c r="AB163" s="60"/>
      <c r="AC163" s="49">
        <v>100</v>
      </c>
      <c r="AD163" s="57"/>
      <c r="AE163" s="61" t="s">
        <v>13</v>
      </c>
      <c r="AF163" s="62"/>
      <c r="AG163" s="49">
        <v>100</v>
      </c>
      <c r="AH163" s="34"/>
      <c r="AI163" s="49"/>
      <c r="AJ163" s="34"/>
      <c r="AK163" s="49"/>
      <c r="AL163" s="34"/>
      <c r="AM163" s="228"/>
    </row>
    <row r="164" spans="1:39">
      <c r="A164" s="762"/>
      <c r="B164" s="98"/>
      <c r="C164" s="756"/>
      <c r="D164" s="756"/>
      <c r="E164" s="762" t="s">
        <v>223</v>
      </c>
      <c r="F164" s="762"/>
      <c r="G164" s="750"/>
      <c r="H164" s="107"/>
      <c r="I164" s="59" t="s">
        <v>13</v>
      </c>
      <c r="J164" s="60"/>
      <c r="K164" s="59" t="s">
        <v>13</v>
      </c>
      <c r="L164" s="60"/>
      <c r="M164" s="59" t="s">
        <v>13</v>
      </c>
      <c r="N164" s="60"/>
      <c r="O164" s="59" t="s">
        <v>13</v>
      </c>
      <c r="P164" s="60"/>
      <c r="Q164" s="49">
        <v>41.352159419924078</v>
      </c>
      <c r="R164" s="57"/>
      <c r="S164" s="59" t="s">
        <v>13</v>
      </c>
      <c r="T164" s="60"/>
      <c r="U164" s="49">
        <v>99.724402593801486</v>
      </c>
      <c r="V164" s="57"/>
      <c r="W164" s="59" t="s">
        <v>13</v>
      </c>
      <c r="X164" s="60"/>
      <c r="Y164" s="49">
        <v>86.114641347171869</v>
      </c>
      <c r="Z164" s="57"/>
      <c r="AA164" s="59" t="s">
        <v>13</v>
      </c>
      <c r="AB164" s="60"/>
      <c r="AC164" s="49">
        <v>90.00123458881535</v>
      </c>
      <c r="AD164" s="57"/>
      <c r="AE164" s="61" t="s">
        <v>13</v>
      </c>
      <c r="AF164" s="62"/>
      <c r="AG164" s="49">
        <v>92.451877286329207</v>
      </c>
      <c r="AH164" s="34"/>
      <c r="AI164" s="49"/>
      <c r="AJ164" s="34"/>
      <c r="AK164" s="49"/>
      <c r="AL164" s="34"/>
      <c r="AM164" s="228"/>
    </row>
    <row r="165" spans="1:39">
      <c r="A165" s="762"/>
      <c r="B165" s="98"/>
      <c r="C165" s="756"/>
      <c r="D165" s="756"/>
      <c r="E165" s="762" t="s">
        <v>190</v>
      </c>
      <c r="F165" s="762"/>
      <c r="G165" s="750"/>
      <c r="H165" s="107"/>
      <c r="I165" s="59" t="s">
        <v>13</v>
      </c>
      <c r="J165" s="60"/>
      <c r="K165" s="59" t="s">
        <v>13</v>
      </c>
      <c r="L165" s="60"/>
      <c r="M165" s="59" t="s">
        <v>13</v>
      </c>
      <c r="N165" s="60"/>
      <c r="O165" s="59" t="s">
        <v>13</v>
      </c>
      <c r="P165" s="60"/>
      <c r="Q165" s="49">
        <v>58.02916340245681</v>
      </c>
      <c r="R165" s="57"/>
      <c r="S165" s="59" t="s">
        <v>13</v>
      </c>
      <c r="T165" s="60"/>
      <c r="U165" s="49">
        <v>54.299506566614063</v>
      </c>
      <c r="V165" s="57"/>
      <c r="W165" s="59" t="s">
        <v>13</v>
      </c>
      <c r="X165" s="60"/>
      <c r="Y165" s="49">
        <v>48.601446295342228</v>
      </c>
      <c r="Z165" s="57"/>
      <c r="AA165" s="59" t="s">
        <v>13</v>
      </c>
      <c r="AB165" s="60"/>
      <c r="AC165" s="49">
        <v>49.435034979935111</v>
      </c>
      <c r="AD165" s="57"/>
      <c r="AE165" s="61" t="s">
        <v>13</v>
      </c>
      <c r="AF165" s="62"/>
      <c r="AG165" s="49">
        <v>54.289840734548086</v>
      </c>
      <c r="AH165" s="34"/>
      <c r="AI165" s="49"/>
      <c r="AJ165" s="34"/>
      <c r="AK165" s="49"/>
      <c r="AL165" s="34"/>
      <c r="AM165" s="228"/>
    </row>
    <row r="166" spans="1:39">
      <c r="A166" s="762"/>
      <c r="B166" s="98"/>
      <c r="C166" s="756"/>
      <c r="D166" s="756"/>
      <c r="E166" s="762" t="s">
        <v>191</v>
      </c>
      <c r="F166" s="762"/>
      <c r="G166" s="750"/>
      <c r="H166" s="107"/>
      <c r="I166" s="59" t="s">
        <v>13</v>
      </c>
      <c r="J166" s="60"/>
      <c r="K166" s="59" t="s">
        <v>13</v>
      </c>
      <c r="L166" s="60"/>
      <c r="M166" s="59" t="s">
        <v>13</v>
      </c>
      <c r="N166" s="60"/>
      <c r="O166" s="59" t="s">
        <v>13</v>
      </c>
      <c r="P166" s="60"/>
      <c r="Q166" s="49">
        <v>0</v>
      </c>
      <c r="R166" s="57"/>
      <c r="S166" s="59" t="s">
        <v>13</v>
      </c>
      <c r="T166" s="60"/>
      <c r="U166" s="49">
        <v>0</v>
      </c>
      <c r="V166" s="57"/>
      <c r="W166" s="59" t="s">
        <v>13</v>
      </c>
      <c r="X166" s="60"/>
      <c r="Y166" s="49">
        <v>0</v>
      </c>
      <c r="Z166" s="57"/>
      <c r="AA166" s="59" t="s">
        <v>13</v>
      </c>
      <c r="AB166" s="60"/>
      <c r="AC166" s="49">
        <v>18.452184467342157</v>
      </c>
      <c r="AD166" s="57"/>
      <c r="AE166" s="61" t="s">
        <v>13</v>
      </c>
      <c r="AF166" s="62"/>
      <c r="AG166" s="49">
        <v>24.488979007282868</v>
      </c>
      <c r="AH166" s="34"/>
      <c r="AI166" s="49"/>
      <c r="AJ166" s="34"/>
      <c r="AK166" s="49"/>
      <c r="AL166" s="34"/>
      <c r="AM166" s="228"/>
    </row>
    <row r="167" spans="1:39">
      <c r="A167" s="762"/>
      <c r="B167" s="98"/>
      <c r="C167" s="756"/>
      <c r="D167" s="756"/>
      <c r="E167" s="762" t="s">
        <v>224</v>
      </c>
      <c r="F167" s="762"/>
      <c r="G167" s="750"/>
      <c r="H167" s="107"/>
      <c r="I167" s="59" t="s">
        <v>13</v>
      </c>
      <c r="J167" s="60"/>
      <c r="K167" s="59" t="s">
        <v>13</v>
      </c>
      <c r="L167" s="60"/>
      <c r="M167" s="59" t="s">
        <v>13</v>
      </c>
      <c r="N167" s="60"/>
      <c r="O167" s="59" t="s">
        <v>13</v>
      </c>
      <c r="P167" s="60"/>
      <c r="Q167" s="49">
        <v>70.461908230377119</v>
      </c>
      <c r="R167" s="57"/>
      <c r="S167" s="59" t="s">
        <v>13</v>
      </c>
      <c r="T167" s="60"/>
      <c r="U167" s="49">
        <v>71.447537621847175</v>
      </c>
      <c r="V167" s="57"/>
      <c r="W167" s="59" t="s">
        <v>13</v>
      </c>
      <c r="X167" s="60"/>
      <c r="Y167" s="49">
        <v>73.397569788926148</v>
      </c>
      <c r="Z167" s="57"/>
      <c r="AA167" s="59" t="s">
        <v>13</v>
      </c>
      <c r="AB167" s="60"/>
      <c r="AC167" s="49">
        <v>81.742578241581924</v>
      </c>
      <c r="AD167" s="57"/>
      <c r="AE167" s="61" t="s">
        <v>13</v>
      </c>
      <c r="AF167" s="62"/>
      <c r="AG167" s="49">
        <v>82.00285878638266</v>
      </c>
      <c r="AH167" s="34"/>
      <c r="AI167" s="49"/>
      <c r="AJ167" s="34"/>
      <c r="AK167" s="49"/>
      <c r="AL167" s="34"/>
      <c r="AM167" s="228"/>
    </row>
    <row r="168" spans="1:39">
      <c r="A168" s="762"/>
      <c r="B168" s="98"/>
      <c r="C168" s="756"/>
      <c r="D168" s="756"/>
      <c r="E168" s="762" t="s">
        <v>192</v>
      </c>
      <c r="F168" s="762"/>
      <c r="G168" s="750"/>
      <c r="H168" s="107"/>
      <c r="I168" s="59" t="s">
        <v>13</v>
      </c>
      <c r="J168" s="60"/>
      <c r="K168" s="59" t="s">
        <v>13</v>
      </c>
      <c r="L168" s="60"/>
      <c r="M168" s="59" t="s">
        <v>13</v>
      </c>
      <c r="N168" s="60"/>
      <c r="O168" s="59" t="s">
        <v>13</v>
      </c>
      <c r="P168" s="60"/>
      <c r="Q168" s="49">
        <v>8.1417021691319889</v>
      </c>
      <c r="R168" s="57"/>
      <c r="S168" s="59" t="s">
        <v>13</v>
      </c>
      <c r="T168" s="60"/>
      <c r="U168" s="49">
        <v>11.423249934939319</v>
      </c>
      <c r="V168" s="57"/>
      <c r="W168" s="59" t="s">
        <v>13</v>
      </c>
      <c r="X168" s="60"/>
      <c r="Y168" s="49">
        <v>12.400934826050069</v>
      </c>
      <c r="Z168" s="57"/>
      <c r="AA168" s="59" t="s">
        <v>13</v>
      </c>
      <c r="AB168" s="60"/>
      <c r="AC168" s="49">
        <v>67.775874764159681</v>
      </c>
      <c r="AD168" s="57"/>
      <c r="AE168" s="61" t="s">
        <v>13</v>
      </c>
      <c r="AF168" s="62"/>
      <c r="AG168" s="49">
        <v>54.638538461538467</v>
      </c>
      <c r="AH168" s="34"/>
      <c r="AI168" s="49"/>
      <c r="AJ168" s="34"/>
      <c r="AK168" s="49"/>
      <c r="AL168" s="34"/>
      <c r="AM168" s="228"/>
    </row>
    <row r="169" spans="1:39">
      <c r="A169" s="762"/>
      <c r="B169" s="98"/>
      <c r="C169" s="756"/>
      <c r="D169" s="756"/>
      <c r="E169" s="762" t="s">
        <v>193</v>
      </c>
      <c r="F169" s="762"/>
      <c r="G169" s="750"/>
      <c r="H169" s="107"/>
      <c r="I169" s="59" t="s">
        <v>13</v>
      </c>
      <c r="J169" s="60"/>
      <c r="K169" s="59" t="s">
        <v>13</v>
      </c>
      <c r="L169" s="60"/>
      <c r="M169" s="59" t="s">
        <v>13</v>
      </c>
      <c r="N169" s="60"/>
      <c r="O169" s="59" t="s">
        <v>13</v>
      </c>
      <c r="P169" s="60"/>
      <c r="Q169" s="49">
        <v>10.430414339174444</v>
      </c>
      <c r="R169" s="57"/>
      <c r="S169" s="59" t="s">
        <v>13</v>
      </c>
      <c r="T169" s="60"/>
      <c r="U169" s="49">
        <v>6.5869871067119741</v>
      </c>
      <c r="V169" s="57"/>
      <c r="W169" s="59" t="s">
        <v>13</v>
      </c>
      <c r="X169" s="60"/>
      <c r="Y169" s="49">
        <v>4.5863624876040037</v>
      </c>
      <c r="Z169" s="57"/>
      <c r="AA169" s="59" t="s">
        <v>13</v>
      </c>
      <c r="AB169" s="60"/>
      <c r="AC169" s="49">
        <v>6.1752095220778447</v>
      </c>
      <c r="AD169" s="57"/>
      <c r="AE169" s="61" t="s">
        <v>13</v>
      </c>
      <c r="AF169" s="62"/>
      <c r="AG169" s="49">
        <v>4.2768471256287803</v>
      </c>
      <c r="AH169" s="34"/>
      <c r="AI169" s="49"/>
      <c r="AJ169" s="34"/>
      <c r="AK169" s="49"/>
      <c r="AL169" s="34"/>
      <c r="AM169" s="228"/>
    </row>
    <row r="170" spans="1:39">
      <c r="A170" s="762"/>
      <c r="B170" s="98"/>
      <c r="C170" s="756"/>
      <c r="D170" s="756"/>
      <c r="E170" s="762" t="s">
        <v>194</v>
      </c>
      <c r="F170" s="762"/>
      <c r="G170" s="750"/>
      <c r="H170" s="107"/>
      <c r="I170" s="59" t="s">
        <v>13</v>
      </c>
      <c r="J170" s="60"/>
      <c r="K170" s="59" t="s">
        <v>13</v>
      </c>
      <c r="L170" s="60"/>
      <c r="M170" s="59" t="s">
        <v>13</v>
      </c>
      <c r="N170" s="60"/>
      <c r="O170" s="59" t="s">
        <v>13</v>
      </c>
      <c r="P170" s="60"/>
      <c r="Q170" s="49">
        <v>13.947184598651962</v>
      </c>
      <c r="R170" s="57"/>
      <c r="S170" s="59" t="s">
        <v>13</v>
      </c>
      <c r="T170" s="60"/>
      <c r="U170" s="49">
        <v>51.055321420310818</v>
      </c>
      <c r="V170" s="57"/>
      <c r="W170" s="59" t="s">
        <v>13</v>
      </c>
      <c r="X170" s="60"/>
      <c r="Y170" s="49">
        <v>100</v>
      </c>
      <c r="Z170" s="57"/>
      <c r="AA170" s="59" t="s">
        <v>13</v>
      </c>
      <c r="AB170" s="60"/>
      <c r="AC170" s="49">
        <v>100</v>
      </c>
      <c r="AD170" s="57"/>
      <c r="AE170" s="61" t="s">
        <v>13</v>
      </c>
      <c r="AF170" s="62"/>
      <c r="AG170" s="49">
        <v>100</v>
      </c>
      <c r="AH170" s="34"/>
      <c r="AI170" s="49"/>
      <c r="AJ170" s="34"/>
      <c r="AK170" s="49"/>
      <c r="AL170" s="34"/>
      <c r="AM170" s="228"/>
    </row>
    <row r="171" spans="1:39">
      <c r="A171" s="762"/>
      <c r="B171" s="98"/>
      <c r="C171" s="756"/>
      <c r="D171" s="756"/>
      <c r="E171" s="762" t="s">
        <v>195</v>
      </c>
      <c r="F171" s="762"/>
      <c r="G171" s="750"/>
      <c r="H171" s="107"/>
      <c r="I171" s="59" t="s">
        <v>13</v>
      </c>
      <c r="J171" s="60"/>
      <c r="K171" s="59" t="s">
        <v>13</v>
      </c>
      <c r="L171" s="60"/>
      <c r="M171" s="59" t="s">
        <v>13</v>
      </c>
      <c r="N171" s="60"/>
      <c r="O171" s="59" t="s">
        <v>13</v>
      </c>
      <c r="P171" s="60"/>
      <c r="Q171" s="49">
        <v>47.39618432359746</v>
      </c>
      <c r="R171" s="57"/>
      <c r="S171" s="59" t="s">
        <v>13</v>
      </c>
      <c r="T171" s="60"/>
      <c r="U171" s="49">
        <v>49.791410137253443</v>
      </c>
      <c r="V171" s="57"/>
      <c r="W171" s="59" t="s">
        <v>13</v>
      </c>
      <c r="X171" s="60"/>
      <c r="Y171" s="49">
        <v>53.459441977905279</v>
      </c>
      <c r="Z171" s="57"/>
      <c r="AA171" s="59" t="s">
        <v>13</v>
      </c>
      <c r="AB171" s="60"/>
      <c r="AC171" s="49">
        <v>57.933589793620676</v>
      </c>
      <c r="AD171" s="57"/>
      <c r="AE171" s="61" t="s">
        <v>13</v>
      </c>
      <c r="AF171" s="62"/>
      <c r="AG171" s="49">
        <v>59.302181573747227</v>
      </c>
      <c r="AH171" s="34"/>
      <c r="AI171" s="49"/>
      <c r="AJ171" s="34"/>
      <c r="AK171" s="49"/>
      <c r="AL171" s="34"/>
      <c r="AM171" s="228"/>
    </row>
    <row r="172" spans="1:39">
      <c r="A172" s="762"/>
      <c r="B172" s="98"/>
      <c r="C172" s="756"/>
      <c r="D172" s="756"/>
      <c r="E172" s="762" t="s">
        <v>225</v>
      </c>
      <c r="F172" s="762"/>
      <c r="G172" s="750"/>
      <c r="H172" s="107"/>
      <c r="I172" s="59" t="s">
        <v>13</v>
      </c>
      <c r="J172" s="60"/>
      <c r="K172" s="59" t="s">
        <v>13</v>
      </c>
      <c r="L172" s="60"/>
      <c r="M172" s="59" t="s">
        <v>13</v>
      </c>
      <c r="N172" s="60"/>
      <c r="O172" s="59" t="s">
        <v>13</v>
      </c>
      <c r="P172" s="60"/>
      <c r="Q172" s="49">
        <v>48.014052153103705</v>
      </c>
      <c r="R172" s="57"/>
      <c r="S172" s="59" t="s">
        <v>13</v>
      </c>
      <c r="T172" s="60"/>
      <c r="U172" s="49">
        <v>73.820107562361542</v>
      </c>
      <c r="V172" s="57"/>
      <c r="W172" s="59" t="s">
        <v>13</v>
      </c>
      <c r="X172" s="60"/>
      <c r="Y172" s="49">
        <v>77.653352532699813</v>
      </c>
      <c r="Z172" s="57"/>
      <c r="AA172" s="59" t="s">
        <v>13</v>
      </c>
      <c r="AB172" s="60"/>
      <c r="AC172" s="49">
        <v>80.559828499456017</v>
      </c>
      <c r="AD172" s="57"/>
      <c r="AE172" s="61" t="s">
        <v>13</v>
      </c>
      <c r="AF172" s="62"/>
      <c r="AG172" s="49">
        <v>84.972532301543595</v>
      </c>
      <c r="AH172" s="34"/>
      <c r="AI172" s="49"/>
      <c r="AJ172" s="34"/>
      <c r="AK172" s="49"/>
      <c r="AL172" s="34"/>
      <c r="AM172" s="228"/>
    </row>
    <row r="173" spans="1:39">
      <c r="A173" s="762"/>
      <c r="B173" s="98"/>
      <c r="C173" s="756"/>
      <c r="D173" s="756"/>
      <c r="E173" s="762" t="s">
        <v>196</v>
      </c>
      <c r="F173" s="762"/>
      <c r="G173" s="750"/>
      <c r="H173" s="107"/>
      <c r="I173" s="59" t="s">
        <v>13</v>
      </c>
      <c r="J173" s="60"/>
      <c r="K173" s="59" t="s">
        <v>13</v>
      </c>
      <c r="L173" s="60"/>
      <c r="M173" s="59" t="s">
        <v>13</v>
      </c>
      <c r="N173" s="60"/>
      <c r="O173" s="59" t="s">
        <v>13</v>
      </c>
      <c r="P173" s="60"/>
      <c r="Q173" s="49">
        <v>61.019423948394781</v>
      </c>
      <c r="R173" s="57"/>
      <c r="S173" s="59" t="s">
        <v>13</v>
      </c>
      <c r="T173" s="60"/>
      <c r="U173" s="49">
        <v>61.03593723800337</v>
      </c>
      <c r="V173" s="57"/>
      <c r="W173" s="59" t="s">
        <v>13</v>
      </c>
      <c r="X173" s="60"/>
      <c r="Y173" s="49">
        <v>60.232067133926407</v>
      </c>
      <c r="Z173" s="57"/>
      <c r="AA173" s="59" t="s">
        <v>13</v>
      </c>
      <c r="AB173" s="60"/>
      <c r="AC173" s="49">
        <v>71.432201854231892</v>
      </c>
      <c r="AD173" s="57"/>
      <c r="AE173" s="61" t="s">
        <v>13</v>
      </c>
      <c r="AF173" s="62"/>
      <c r="AG173" s="49">
        <v>69.151735311527773</v>
      </c>
      <c r="AH173" s="34"/>
      <c r="AI173" s="49"/>
      <c r="AJ173" s="34"/>
      <c r="AK173" s="49"/>
      <c r="AL173" s="34"/>
      <c r="AM173" s="228"/>
    </row>
    <row r="174" spans="1:39">
      <c r="A174" s="762"/>
      <c r="B174" s="98"/>
      <c r="C174" s="756"/>
      <c r="D174" s="756"/>
      <c r="E174" s="762" t="s">
        <v>197</v>
      </c>
      <c r="F174" s="762"/>
      <c r="G174" s="750"/>
      <c r="H174" s="107"/>
      <c r="I174" s="59" t="s">
        <v>13</v>
      </c>
      <c r="J174" s="60"/>
      <c r="K174" s="59" t="s">
        <v>13</v>
      </c>
      <c r="L174" s="60"/>
      <c r="M174" s="59" t="s">
        <v>13</v>
      </c>
      <c r="N174" s="60"/>
      <c r="O174" s="59" t="s">
        <v>13</v>
      </c>
      <c r="P174" s="60"/>
      <c r="Q174" s="49">
        <v>65.8462982362486</v>
      </c>
      <c r="R174" s="57"/>
      <c r="S174" s="59" t="s">
        <v>13</v>
      </c>
      <c r="T174" s="60"/>
      <c r="U174" s="49">
        <v>65.502572556265974</v>
      </c>
      <c r="V174" s="57"/>
      <c r="W174" s="59" t="s">
        <v>13</v>
      </c>
      <c r="X174" s="60"/>
      <c r="Y174" s="49">
        <v>67.501929754298956</v>
      </c>
      <c r="Z174" s="57"/>
      <c r="AA174" s="59" t="s">
        <v>13</v>
      </c>
      <c r="AB174" s="60"/>
      <c r="AC174" s="49">
        <v>72.747008501994344</v>
      </c>
      <c r="AD174" s="57"/>
      <c r="AE174" s="61" t="s">
        <v>13</v>
      </c>
      <c r="AF174" s="62"/>
      <c r="AG174" s="49">
        <v>75.238650031982402</v>
      </c>
      <c r="AH174" s="34"/>
      <c r="AI174" s="49"/>
      <c r="AJ174" s="34"/>
      <c r="AK174" s="49"/>
      <c r="AL174" s="34"/>
      <c r="AM174" s="228"/>
    </row>
    <row r="175" spans="1:39">
      <c r="A175" s="762"/>
      <c r="B175" s="98"/>
      <c r="C175" s="756"/>
      <c r="D175" s="756"/>
      <c r="E175" s="762" t="s">
        <v>198</v>
      </c>
      <c r="F175" s="762"/>
      <c r="G175" s="750"/>
      <c r="H175" s="107"/>
      <c r="I175" s="59" t="s">
        <v>13</v>
      </c>
      <c r="J175" s="60"/>
      <c r="K175" s="59" t="s">
        <v>13</v>
      </c>
      <c r="L175" s="60"/>
      <c r="M175" s="59" t="s">
        <v>13</v>
      </c>
      <c r="N175" s="60"/>
      <c r="O175" s="59" t="s">
        <v>13</v>
      </c>
      <c r="P175" s="60"/>
      <c r="Q175" s="49">
        <v>56.254209032415005</v>
      </c>
      <c r="R175" s="57"/>
      <c r="S175" s="59" t="s">
        <v>13</v>
      </c>
      <c r="T175" s="60"/>
      <c r="U175" s="49">
        <v>45.45522824945806</v>
      </c>
      <c r="V175" s="57"/>
      <c r="W175" s="59" t="s">
        <v>13</v>
      </c>
      <c r="X175" s="60"/>
      <c r="Y175" s="49">
        <v>67.204813306218341</v>
      </c>
      <c r="Z175" s="57"/>
      <c r="AA175" s="59" t="s">
        <v>13</v>
      </c>
      <c r="AB175" s="60"/>
      <c r="AC175" s="49">
        <v>66.543106112784045</v>
      </c>
      <c r="AD175" s="57"/>
      <c r="AE175" s="61" t="s">
        <v>13</v>
      </c>
      <c r="AF175" s="62"/>
      <c r="AG175" s="49">
        <v>100</v>
      </c>
      <c r="AH175" s="34"/>
      <c r="AI175" s="49"/>
      <c r="AJ175" s="34"/>
      <c r="AK175" s="49"/>
      <c r="AL175" s="34"/>
      <c r="AM175" s="228"/>
    </row>
    <row r="176" spans="1:39">
      <c r="A176" s="762"/>
      <c r="B176" s="98"/>
      <c r="C176" s="756"/>
      <c r="D176" s="756"/>
      <c r="E176" s="762" t="s">
        <v>199</v>
      </c>
      <c r="F176" s="762"/>
      <c r="G176" s="750"/>
      <c r="H176" s="107"/>
      <c r="I176" s="59" t="s">
        <v>13</v>
      </c>
      <c r="J176" s="60"/>
      <c r="K176" s="59" t="s">
        <v>13</v>
      </c>
      <c r="L176" s="60"/>
      <c r="M176" s="59" t="s">
        <v>13</v>
      </c>
      <c r="N176" s="60"/>
      <c r="O176" s="59" t="s">
        <v>13</v>
      </c>
      <c r="P176" s="60"/>
      <c r="Q176" s="49">
        <v>96.888820724255979</v>
      </c>
      <c r="R176" s="57"/>
      <c r="S176" s="59" t="s">
        <v>13</v>
      </c>
      <c r="T176" s="60"/>
      <c r="U176" s="49">
        <v>97.140243612628723</v>
      </c>
      <c r="V176" s="57"/>
      <c r="W176" s="59" t="s">
        <v>13</v>
      </c>
      <c r="X176" s="60"/>
      <c r="Y176" s="49">
        <v>98.63383981544726</v>
      </c>
      <c r="Z176" s="57"/>
      <c r="AA176" s="59" t="s">
        <v>13</v>
      </c>
      <c r="AB176" s="60"/>
      <c r="AC176" s="49">
        <v>95.704101771136195</v>
      </c>
      <c r="AD176" s="57"/>
      <c r="AE176" s="61" t="s">
        <v>13</v>
      </c>
      <c r="AF176" s="62"/>
      <c r="AG176" s="49">
        <v>96.123256762885617</v>
      </c>
      <c r="AH176" s="34"/>
      <c r="AI176" s="49"/>
      <c r="AJ176" s="34"/>
      <c r="AK176" s="49"/>
      <c r="AL176" s="34"/>
      <c r="AM176" s="228"/>
    </row>
    <row r="177" spans="1:39">
      <c r="A177" s="762"/>
      <c r="B177" s="98"/>
      <c r="C177" s="756"/>
      <c r="D177" s="756"/>
      <c r="E177" s="762" t="s">
        <v>200</v>
      </c>
      <c r="F177" s="762"/>
      <c r="G177" s="750"/>
      <c r="H177" s="107"/>
      <c r="I177" s="59" t="s">
        <v>13</v>
      </c>
      <c r="J177" s="60"/>
      <c r="K177" s="59" t="s">
        <v>13</v>
      </c>
      <c r="L177" s="60"/>
      <c r="M177" s="59" t="s">
        <v>13</v>
      </c>
      <c r="N177" s="60"/>
      <c r="O177" s="59" t="s">
        <v>13</v>
      </c>
      <c r="P177" s="60"/>
      <c r="Q177" s="49">
        <v>36.93310987344163</v>
      </c>
      <c r="R177" s="57"/>
      <c r="S177" s="59" t="s">
        <v>13</v>
      </c>
      <c r="T177" s="60"/>
      <c r="U177" s="49">
        <v>34.239645103144909</v>
      </c>
      <c r="V177" s="57"/>
      <c r="W177" s="59" t="s">
        <v>13</v>
      </c>
      <c r="X177" s="60"/>
      <c r="Y177" s="49">
        <v>35.507184462718676</v>
      </c>
      <c r="Z177" s="57"/>
      <c r="AA177" s="59" t="s">
        <v>13</v>
      </c>
      <c r="AB177" s="60"/>
      <c r="AC177" s="49">
        <v>45.527772193316032</v>
      </c>
      <c r="AD177" s="57"/>
      <c r="AE177" s="61" t="s">
        <v>13</v>
      </c>
      <c r="AF177" s="62"/>
      <c r="AG177" s="49">
        <v>42.034748598787431</v>
      </c>
      <c r="AH177" s="34"/>
      <c r="AI177" s="49"/>
      <c r="AJ177" s="34"/>
      <c r="AK177" s="49"/>
      <c r="AL177" s="34"/>
      <c r="AM177" s="228"/>
    </row>
    <row r="178" spans="1:39">
      <c r="A178" s="762"/>
      <c r="B178" s="98"/>
      <c r="C178" s="756"/>
      <c r="D178" s="756"/>
      <c r="E178" s="762" t="s">
        <v>201</v>
      </c>
      <c r="F178" s="762"/>
      <c r="G178" s="750"/>
      <c r="H178" s="107"/>
      <c r="I178" s="59" t="s">
        <v>13</v>
      </c>
      <c r="J178" s="60"/>
      <c r="K178" s="59" t="s">
        <v>13</v>
      </c>
      <c r="L178" s="60"/>
      <c r="M178" s="59" t="s">
        <v>13</v>
      </c>
      <c r="N178" s="60"/>
      <c r="O178" s="59" t="s">
        <v>13</v>
      </c>
      <c r="P178" s="60"/>
      <c r="Q178" s="49">
        <v>57.553984748590473</v>
      </c>
      <c r="R178" s="57"/>
      <c r="S178" s="59" t="s">
        <v>13</v>
      </c>
      <c r="T178" s="60"/>
      <c r="U178" s="49">
        <v>60.70774295568949</v>
      </c>
      <c r="V178" s="57"/>
      <c r="W178" s="59" t="s">
        <v>13</v>
      </c>
      <c r="X178" s="60"/>
      <c r="Y178" s="49">
        <v>69.722808757879847</v>
      </c>
      <c r="Z178" s="57"/>
      <c r="AA178" s="59" t="s">
        <v>13</v>
      </c>
      <c r="AB178" s="60"/>
      <c r="AC178" s="49">
        <v>71.285267637276746</v>
      </c>
      <c r="AD178" s="57"/>
      <c r="AE178" s="61" t="s">
        <v>13</v>
      </c>
      <c r="AF178" s="62"/>
      <c r="AG178" s="49">
        <v>76.711695961717311</v>
      </c>
      <c r="AH178" s="34"/>
      <c r="AI178" s="49"/>
      <c r="AJ178" s="34"/>
      <c r="AK178" s="49"/>
      <c r="AL178" s="34"/>
      <c r="AM178" s="228"/>
    </row>
    <row r="179" spans="1:39">
      <c r="A179" s="237"/>
      <c r="B179" s="98"/>
      <c r="C179" s="756"/>
      <c r="D179" s="756"/>
      <c r="E179" s="762"/>
      <c r="F179" s="762"/>
      <c r="G179" s="750"/>
      <c r="H179" s="107"/>
      <c r="I179" s="100"/>
      <c r="J179" s="62"/>
      <c r="K179" s="100"/>
      <c r="L179" s="62"/>
      <c r="M179" s="100"/>
      <c r="N179" s="62"/>
      <c r="O179" s="100"/>
      <c r="P179" s="62"/>
      <c r="Q179" s="49"/>
      <c r="R179" s="57"/>
      <c r="S179" s="100"/>
      <c r="T179" s="62"/>
      <c r="U179" s="49"/>
      <c r="V179" s="57"/>
      <c r="W179" s="100"/>
      <c r="X179" s="62"/>
      <c r="Y179" s="49"/>
      <c r="Z179" s="57"/>
      <c r="AA179" s="100"/>
      <c r="AB179" s="62"/>
      <c r="AC179" s="31"/>
      <c r="AD179" s="34"/>
      <c r="AE179" s="31"/>
      <c r="AF179" s="34"/>
      <c r="AG179" s="31"/>
      <c r="AH179" s="34"/>
      <c r="AI179" s="49"/>
      <c r="AJ179" s="34"/>
      <c r="AK179" s="49"/>
      <c r="AL179" s="34"/>
      <c r="AM179" s="228"/>
    </row>
    <row r="180" spans="1:39" ht="30" customHeight="1">
      <c r="A180" s="762"/>
      <c r="B180" s="58"/>
      <c r="C180" s="734"/>
      <c r="D180" s="772" t="s">
        <v>998</v>
      </c>
      <c r="E180" s="772"/>
      <c r="F180" s="772"/>
      <c r="G180" s="734"/>
      <c r="H180" s="238" t="s">
        <v>22</v>
      </c>
      <c r="I180" s="239">
        <v>73</v>
      </c>
      <c r="J180" s="60"/>
      <c r="K180" s="142" t="s">
        <v>13</v>
      </c>
      <c r="L180" s="60"/>
      <c r="M180" s="142">
        <v>82.2</v>
      </c>
      <c r="N180" s="60"/>
      <c r="O180" s="142" t="s">
        <v>13</v>
      </c>
      <c r="P180" s="60"/>
      <c r="Q180" s="142">
        <v>73.2</v>
      </c>
      <c r="R180" s="60"/>
      <c r="S180" s="100" t="s">
        <v>13</v>
      </c>
      <c r="T180" s="62"/>
      <c r="U180" s="142">
        <v>73.599999999999994</v>
      </c>
      <c r="V180" s="60"/>
      <c r="W180" s="100" t="s">
        <v>13</v>
      </c>
      <c r="X180" s="62"/>
      <c r="Y180" s="142">
        <v>58.1</v>
      </c>
      <c r="Z180" s="60"/>
      <c r="AA180" s="100" t="s">
        <v>13</v>
      </c>
      <c r="AB180" s="62"/>
      <c r="AC180" s="52">
        <v>54.1</v>
      </c>
      <c r="AD180" s="65"/>
      <c r="AE180" s="100" t="s">
        <v>13</v>
      </c>
      <c r="AF180" s="62"/>
      <c r="AG180" s="52">
        <v>58.7</v>
      </c>
      <c r="AH180" s="34"/>
      <c r="AI180" s="52"/>
      <c r="AJ180" s="34"/>
      <c r="AK180" s="52"/>
      <c r="AL180" s="34"/>
      <c r="AM180" s="228"/>
    </row>
    <row r="181" spans="1:39">
      <c r="A181" s="237"/>
      <c r="B181" s="732"/>
      <c r="C181" s="741"/>
      <c r="D181" s="741"/>
      <c r="E181" s="741"/>
      <c r="F181" s="741"/>
      <c r="G181" s="734"/>
      <c r="H181" s="766"/>
      <c r="I181" s="59"/>
      <c r="J181" s="60"/>
      <c r="K181" s="59"/>
      <c r="L181" s="60"/>
      <c r="M181" s="59"/>
      <c r="N181" s="60"/>
      <c r="O181" s="59"/>
      <c r="P181" s="60"/>
      <c r="Q181" s="230"/>
      <c r="R181" s="231"/>
      <c r="S181" s="230"/>
      <c r="T181" s="231"/>
      <c r="U181" s="230"/>
      <c r="V181" s="231"/>
      <c r="W181" s="31"/>
      <c r="X181" s="32"/>
      <c r="Y181" s="31"/>
      <c r="Z181" s="32"/>
      <c r="AA181" s="31"/>
      <c r="AB181" s="32"/>
      <c r="AC181" s="31"/>
      <c r="AD181" s="34"/>
      <c r="AE181" s="31"/>
      <c r="AF181" s="34"/>
      <c r="AG181" s="31"/>
      <c r="AH181" s="34"/>
      <c r="AI181" s="31"/>
      <c r="AJ181" s="34"/>
      <c r="AK181" s="31"/>
      <c r="AL181" s="34"/>
      <c r="AM181" s="228"/>
    </row>
    <row r="182" spans="1:39" ht="30" customHeight="1">
      <c r="A182" s="106"/>
      <c r="B182" s="240" t="s">
        <v>611</v>
      </c>
      <c r="C182" s="778" t="s">
        <v>847</v>
      </c>
      <c r="D182" s="778"/>
      <c r="E182" s="778"/>
      <c r="F182" s="778"/>
      <c r="G182" s="106"/>
      <c r="H182" s="238"/>
      <c r="I182" s="31"/>
      <c r="J182" s="34"/>
      <c r="K182" s="31"/>
      <c r="L182" s="34"/>
      <c r="M182" s="31"/>
      <c r="N182" s="34"/>
      <c r="O182" s="31"/>
      <c r="P182" s="34"/>
      <c r="Q182" s="31"/>
      <c r="R182" s="34"/>
      <c r="S182" s="31"/>
      <c r="T182" s="34"/>
      <c r="U182" s="31"/>
      <c r="V182" s="34"/>
      <c r="W182" s="31"/>
      <c r="X182" s="34"/>
      <c r="Y182" s="31"/>
      <c r="Z182" s="34"/>
      <c r="AA182" s="31"/>
      <c r="AB182" s="34"/>
      <c r="AC182" s="31"/>
      <c r="AD182" s="34"/>
      <c r="AE182" s="31"/>
      <c r="AF182" s="34"/>
      <c r="AG182" s="31"/>
      <c r="AH182" s="34"/>
      <c r="AI182" s="31"/>
      <c r="AJ182" s="34"/>
      <c r="AK182" s="31"/>
      <c r="AL182" s="34"/>
      <c r="AM182" s="228"/>
    </row>
    <row r="183" spans="1:39" ht="7.5" customHeight="1">
      <c r="A183" s="106"/>
      <c r="B183" s="240"/>
      <c r="C183" s="737"/>
      <c r="D183" s="740"/>
      <c r="E183" s="737"/>
      <c r="F183" s="737"/>
      <c r="G183" s="106"/>
      <c r="H183" s="238"/>
      <c r="I183" s="31"/>
      <c r="J183" s="34"/>
      <c r="K183" s="31"/>
      <c r="L183" s="34"/>
      <c r="M183" s="31"/>
      <c r="N183" s="34"/>
      <c r="O183" s="31"/>
      <c r="P183" s="34"/>
      <c r="Q183" s="31"/>
      <c r="R183" s="34"/>
      <c r="S183" s="31"/>
      <c r="T183" s="34"/>
      <c r="U183" s="31"/>
      <c r="V183" s="34"/>
      <c r="W183" s="31"/>
      <c r="X183" s="34"/>
      <c r="Y183" s="31"/>
      <c r="Z183" s="34"/>
      <c r="AA183" s="31"/>
      <c r="AB183" s="34"/>
      <c r="AC183" s="31"/>
      <c r="AD183" s="34"/>
      <c r="AE183" s="31"/>
      <c r="AF183" s="34"/>
      <c r="AG183" s="31"/>
      <c r="AH183" s="34"/>
      <c r="AI183" s="31"/>
      <c r="AJ183" s="34"/>
      <c r="AK183" s="31"/>
      <c r="AL183" s="34"/>
      <c r="AM183" s="228"/>
    </row>
    <row r="184" spans="1:39" s="1" customFormat="1" ht="13.5">
      <c r="A184" s="106"/>
      <c r="B184" s="55"/>
      <c r="C184" s="55"/>
      <c r="D184" s="740"/>
      <c r="E184" s="740"/>
      <c r="F184" s="740" t="s">
        <v>324</v>
      </c>
      <c r="G184" s="106"/>
      <c r="H184" s="238"/>
      <c r="I184" s="31" t="s">
        <v>13</v>
      </c>
      <c r="J184" s="34"/>
      <c r="K184" s="31" t="s">
        <v>13</v>
      </c>
      <c r="L184" s="34"/>
      <c r="M184" s="31" t="s">
        <v>13</v>
      </c>
      <c r="N184" s="34"/>
      <c r="O184" s="31" t="s">
        <v>13</v>
      </c>
      <c r="P184" s="34"/>
      <c r="Q184" s="31" t="s">
        <v>13</v>
      </c>
      <c r="R184" s="34"/>
      <c r="S184" s="49">
        <v>79.74683544303798</v>
      </c>
      <c r="T184" s="65"/>
      <c r="U184" s="49">
        <v>76.331360946745562</v>
      </c>
      <c r="V184" s="65"/>
      <c r="W184" s="49">
        <v>76.954732510288068</v>
      </c>
      <c r="X184" s="65"/>
      <c r="Y184" s="49">
        <v>74.427480916030532</v>
      </c>
      <c r="Z184" s="65"/>
      <c r="AA184" s="49">
        <v>61.6</v>
      </c>
      <c r="AB184" s="65"/>
      <c r="AC184" s="49">
        <v>82.071428571428569</v>
      </c>
      <c r="AD184" s="65"/>
      <c r="AE184" s="49">
        <v>71.117647058823536</v>
      </c>
      <c r="AF184" s="65"/>
      <c r="AG184" s="49">
        <v>82.777777777777771</v>
      </c>
      <c r="AH184" s="65"/>
      <c r="AI184" s="49"/>
      <c r="AJ184" s="65"/>
      <c r="AK184" s="49"/>
      <c r="AL184" s="65"/>
      <c r="AM184" s="762"/>
    </row>
    <row r="185" spans="1:39" s="1" customFormat="1" ht="13.5">
      <c r="A185" s="106"/>
      <c r="B185" s="55"/>
      <c r="C185" s="55"/>
      <c r="D185" s="55"/>
      <c r="E185" s="55"/>
      <c r="F185" s="55" t="s">
        <v>999</v>
      </c>
      <c r="G185" s="106"/>
      <c r="H185" s="238"/>
      <c r="I185" s="31" t="s">
        <v>13</v>
      </c>
      <c r="J185" s="34"/>
      <c r="K185" s="31" t="s">
        <v>13</v>
      </c>
      <c r="L185" s="34"/>
      <c r="M185" s="31" t="s">
        <v>13</v>
      </c>
      <c r="N185" s="34"/>
      <c r="O185" s="31" t="s">
        <v>13</v>
      </c>
      <c r="P185" s="34"/>
      <c r="Q185" s="31" t="s">
        <v>13</v>
      </c>
      <c r="R185" s="34"/>
      <c r="S185" s="49">
        <v>79.220779220779221</v>
      </c>
      <c r="T185" s="65"/>
      <c r="U185" s="49">
        <v>76.829268292682926</v>
      </c>
      <c r="V185" s="65"/>
      <c r="W185" s="49">
        <v>76.470588235294116</v>
      </c>
      <c r="X185" s="65"/>
      <c r="Y185" s="49">
        <v>74.031007751937977</v>
      </c>
      <c r="Z185" s="65"/>
      <c r="AA185" s="49">
        <v>61.6</v>
      </c>
      <c r="AB185" s="65"/>
      <c r="AC185" s="49">
        <v>83.142857142857139</v>
      </c>
      <c r="AD185" s="65"/>
      <c r="AE185" s="49">
        <v>72.058823529411768</v>
      </c>
      <c r="AF185" s="65"/>
      <c r="AG185" s="49">
        <v>82.777777777777771</v>
      </c>
      <c r="AH185" s="65"/>
      <c r="AI185" s="49"/>
      <c r="AJ185" s="65"/>
      <c r="AK185" s="49"/>
      <c r="AL185" s="65"/>
      <c r="AM185" s="762"/>
    </row>
    <row r="186" spans="1:39" s="1" customFormat="1" ht="13.5">
      <c r="A186" s="106"/>
      <c r="B186" s="55"/>
      <c r="C186" s="55"/>
      <c r="D186" s="55"/>
      <c r="E186" s="55"/>
      <c r="F186" s="55" t="s">
        <v>1000</v>
      </c>
      <c r="G186" s="106"/>
      <c r="H186" s="238"/>
      <c r="I186" s="31" t="s">
        <v>13</v>
      </c>
      <c r="J186" s="34"/>
      <c r="K186" s="31" t="s">
        <v>13</v>
      </c>
      <c r="L186" s="34"/>
      <c r="M186" s="31" t="s">
        <v>13</v>
      </c>
      <c r="N186" s="34"/>
      <c r="O186" s="31" t="s">
        <v>13</v>
      </c>
      <c r="P186" s="34"/>
      <c r="Q186" s="31" t="s">
        <v>13</v>
      </c>
      <c r="R186" s="34"/>
      <c r="S186" s="49">
        <v>100</v>
      </c>
      <c r="T186" s="65"/>
      <c r="U186" s="49">
        <v>60</v>
      </c>
      <c r="V186" s="65"/>
      <c r="W186" s="49">
        <v>100</v>
      </c>
      <c r="X186" s="65"/>
      <c r="Y186" s="49">
        <v>80</v>
      </c>
      <c r="Z186" s="65"/>
      <c r="AA186" s="171" t="s">
        <v>13</v>
      </c>
      <c r="AB186" s="177"/>
      <c r="AC186" s="49">
        <v>74.666666666666671</v>
      </c>
      <c r="AD186" s="65"/>
      <c r="AE186" s="49">
        <v>65</v>
      </c>
      <c r="AF186" s="65"/>
      <c r="AG186" s="49" t="s">
        <v>13</v>
      </c>
      <c r="AH186" s="65"/>
      <c r="AI186" s="31"/>
      <c r="AJ186" s="65"/>
      <c r="AK186" s="31"/>
      <c r="AL186" s="65"/>
      <c r="AM186" s="762"/>
    </row>
    <row r="187" spans="1:39">
      <c r="A187" s="237"/>
      <c r="B187" s="732"/>
      <c r="C187" s="741"/>
      <c r="D187" s="741"/>
      <c r="E187" s="741"/>
      <c r="F187" s="741"/>
      <c r="G187" s="734"/>
      <c r="H187" s="766"/>
      <c r="I187" s="59"/>
      <c r="J187" s="60"/>
      <c r="K187" s="59"/>
      <c r="L187" s="60"/>
      <c r="M187" s="59"/>
      <c r="N187" s="60"/>
      <c r="O187" s="59"/>
      <c r="P187" s="60"/>
      <c r="Q187" s="230"/>
      <c r="R187" s="231"/>
      <c r="S187" s="230"/>
      <c r="T187" s="231"/>
      <c r="U187" s="230"/>
      <c r="V187" s="231"/>
      <c r="W187" s="31"/>
      <c r="X187" s="32"/>
      <c r="Y187" s="31"/>
      <c r="Z187" s="32"/>
      <c r="AA187" s="31"/>
      <c r="AB187" s="32"/>
      <c r="AC187" s="31"/>
      <c r="AD187" s="34"/>
      <c r="AE187" s="31"/>
      <c r="AF187" s="34"/>
      <c r="AG187" s="31"/>
      <c r="AH187" s="34"/>
      <c r="AI187" s="31"/>
      <c r="AJ187" s="34"/>
      <c r="AK187" s="31"/>
      <c r="AL187" s="34"/>
      <c r="AM187" s="228"/>
    </row>
    <row r="188" spans="1:39" ht="30" customHeight="1">
      <c r="A188" s="109"/>
      <c r="B188" s="58" t="s">
        <v>204</v>
      </c>
      <c r="C188" s="770" t="s">
        <v>612</v>
      </c>
      <c r="D188" s="770"/>
      <c r="E188" s="770"/>
      <c r="F188" s="770"/>
      <c r="G188" s="736"/>
      <c r="H188" s="766" t="s">
        <v>613</v>
      </c>
      <c r="I188" s="59"/>
      <c r="J188" s="60"/>
      <c r="K188" s="59"/>
      <c r="L188" s="60"/>
      <c r="M188" s="83"/>
      <c r="N188" s="84"/>
      <c r="O188" s="59"/>
      <c r="P188" s="60"/>
      <c r="Q188" s="230"/>
      <c r="R188" s="231"/>
      <c r="S188" s="230"/>
      <c r="T188" s="231"/>
      <c r="U188" s="230"/>
      <c r="V188" s="231"/>
      <c r="W188" s="230"/>
      <c r="X188" s="231"/>
      <c r="Y188" s="31"/>
      <c r="Z188" s="32"/>
      <c r="AA188" s="241"/>
      <c r="AB188" s="32"/>
      <c r="AC188" s="108"/>
      <c r="AD188" s="215"/>
      <c r="AE188" s="108"/>
      <c r="AF188" s="215"/>
      <c r="AG188" s="108"/>
      <c r="AH188" s="215"/>
      <c r="AI188" s="108"/>
      <c r="AJ188" s="215"/>
      <c r="AK188" s="108"/>
      <c r="AL188" s="215"/>
      <c r="AM188" s="228"/>
    </row>
    <row r="189" spans="1:39" ht="15" customHeight="1">
      <c r="A189" s="762"/>
      <c r="B189" s="58"/>
      <c r="C189" s="737"/>
      <c r="D189" s="772" t="s">
        <v>614</v>
      </c>
      <c r="E189" s="772"/>
      <c r="F189" s="772"/>
      <c r="G189" s="734"/>
      <c r="H189" s="766"/>
      <c r="I189" s="59"/>
      <c r="J189" s="60"/>
      <c r="K189" s="59"/>
      <c r="L189" s="60"/>
      <c r="M189" s="83"/>
      <c r="N189" s="84"/>
      <c r="O189" s="59"/>
      <c r="P189" s="60"/>
      <c r="Q189" s="230"/>
      <c r="R189" s="231"/>
      <c r="S189" s="230"/>
      <c r="T189" s="231"/>
      <c r="U189" s="230"/>
      <c r="V189" s="231"/>
      <c r="W189" s="230"/>
      <c r="X189" s="231"/>
      <c r="Y189" s="31"/>
      <c r="Z189" s="32"/>
      <c r="AA189" s="241"/>
      <c r="AB189" s="32"/>
      <c r="AC189" s="31"/>
      <c r="AD189" s="34"/>
      <c r="AE189" s="31"/>
      <c r="AF189" s="34"/>
      <c r="AG189" s="31"/>
      <c r="AH189" s="34"/>
      <c r="AI189" s="31"/>
      <c r="AJ189" s="34"/>
      <c r="AK189" s="31"/>
      <c r="AL189" s="34"/>
      <c r="AM189" s="228"/>
    </row>
    <row r="190" spans="1:39" ht="30" customHeight="1">
      <c r="A190" s="762"/>
      <c r="B190" s="58"/>
      <c r="C190" s="737"/>
      <c r="D190" s="762"/>
      <c r="E190" s="772" t="s">
        <v>615</v>
      </c>
      <c r="F190" s="772"/>
      <c r="G190" s="734"/>
      <c r="H190" s="766"/>
      <c r="I190" s="83">
        <v>154.1</v>
      </c>
      <c r="J190" s="84"/>
      <c r="K190" s="59" t="s">
        <v>13</v>
      </c>
      <c r="L190" s="60"/>
      <c r="M190" s="83">
        <v>181.8</v>
      </c>
      <c r="N190" s="84"/>
      <c r="O190" s="59" t="s">
        <v>13</v>
      </c>
      <c r="P190" s="60"/>
      <c r="Q190" s="83">
        <v>115.6</v>
      </c>
      <c r="R190" s="84"/>
      <c r="S190" s="59" t="s">
        <v>13</v>
      </c>
      <c r="T190" s="60"/>
      <c r="U190" s="83">
        <v>89.5</v>
      </c>
      <c r="V190" s="84"/>
      <c r="W190" s="59" t="s">
        <v>13</v>
      </c>
      <c r="X190" s="60"/>
      <c r="Y190" s="83">
        <v>112.2</v>
      </c>
      <c r="Z190" s="84"/>
      <c r="AA190" s="59" t="s">
        <v>13</v>
      </c>
      <c r="AB190" s="60"/>
      <c r="AC190" s="83">
        <v>108.76619329499512</v>
      </c>
      <c r="AD190" s="84"/>
      <c r="AE190" s="59" t="s">
        <v>13</v>
      </c>
      <c r="AF190" s="60"/>
      <c r="AG190" s="83"/>
      <c r="AH190" s="242"/>
      <c r="AI190" s="59"/>
      <c r="AJ190" s="242"/>
      <c r="AK190" s="59"/>
      <c r="AL190" s="242"/>
      <c r="AM190" s="228"/>
    </row>
    <row r="191" spans="1:39" ht="30" customHeight="1">
      <c r="A191" s="762"/>
      <c r="B191" s="58"/>
      <c r="C191" s="737"/>
      <c r="D191" s="762"/>
      <c r="E191" s="772" t="s">
        <v>616</v>
      </c>
      <c r="F191" s="772"/>
      <c r="G191" s="766"/>
      <c r="H191" s="766"/>
      <c r="I191" s="83">
        <v>159.30000000000001</v>
      </c>
      <c r="J191" s="84"/>
      <c r="K191" s="59" t="s">
        <v>13</v>
      </c>
      <c r="L191" s="60"/>
      <c r="M191" s="83">
        <v>223.5</v>
      </c>
      <c r="N191" s="84"/>
      <c r="O191" s="59" t="s">
        <v>13</v>
      </c>
      <c r="P191" s="60"/>
      <c r="Q191" s="83">
        <v>229.5</v>
      </c>
      <c r="R191" s="84"/>
      <c r="S191" s="59" t="s">
        <v>13</v>
      </c>
      <c r="T191" s="60"/>
      <c r="U191" s="83">
        <v>192.8</v>
      </c>
      <c r="V191" s="84"/>
      <c r="W191" s="59" t="s">
        <v>13</v>
      </c>
      <c r="X191" s="60"/>
      <c r="Y191" s="83">
        <v>182.5</v>
      </c>
      <c r="Z191" s="84"/>
      <c r="AA191" s="59" t="s">
        <v>13</v>
      </c>
      <c r="AB191" s="60"/>
      <c r="AC191" s="83">
        <v>158.53610288802884</v>
      </c>
      <c r="AD191" s="84"/>
      <c r="AE191" s="59" t="s">
        <v>13</v>
      </c>
      <c r="AF191" s="60"/>
      <c r="AG191" s="83"/>
      <c r="AH191" s="242"/>
      <c r="AI191" s="59"/>
      <c r="AJ191" s="242"/>
      <c r="AK191" s="59"/>
      <c r="AL191" s="242"/>
      <c r="AM191" s="228"/>
    </row>
    <row r="192" spans="1:39" ht="30" customHeight="1">
      <c r="A192" s="762"/>
      <c r="B192" s="58"/>
      <c r="C192" s="737"/>
      <c r="D192" s="762"/>
      <c r="E192" s="772" t="s">
        <v>617</v>
      </c>
      <c r="F192" s="772"/>
      <c r="G192" s="766"/>
      <c r="H192" s="766"/>
      <c r="I192" s="83">
        <v>81.3</v>
      </c>
      <c r="J192" s="84"/>
      <c r="K192" s="59" t="s">
        <v>13</v>
      </c>
      <c r="L192" s="60"/>
      <c r="M192" s="83">
        <v>75.8</v>
      </c>
      <c r="N192" s="84"/>
      <c r="O192" s="59" t="s">
        <v>13</v>
      </c>
      <c r="P192" s="60"/>
      <c r="Q192" s="83">
        <v>87.8</v>
      </c>
      <c r="R192" s="84"/>
      <c r="S192" s="59" t="s">
        <v>13</v>
      </c>
      <c r="T192" s="60"/>
      <c r="U192" s="83">
        <v>83.8</v>
      </c>
      <c r="V192" s="84"/>
      <c r="W192" s="59" t="s">
        <v>13</v>
      </c>
      <c r="X192" s="60"/>
      <c r="Y192" s="83">
        <v>76.099999999999994</v>
      </c>
      <c r="Z192" s="84"/>
      <c r="AA192" s="59" t="s">
        <v>13</v>
      </c>
      <c r="AB192" s="60"/>
      <c r="AC192" s="83">
        <v>101.4169915168905</v>
      </c>
      <c r="AD192" s="84"/>
      <c r="AE192" s="59" t="s">
        <v>13</v>
      </c>
      <c r="AF192" s="60"/>
      <c r="AG192" s="83"/>
      <c r="AH192" s="242"/>
      <c r="AI192" s="59"/>
      <c r="AJ192" s="242"/>
      <c r="AK192" s="59"/>
      <c r="AL192" s="242"/>
      <c r="AM192" s="228"/>
    </row>
    <row r="193" spans="1:39">
      <c r="A193" s="237"/>
      <c r="B193" s="732"/>
      <c r="C193" s="741"/>
      <c r="D193" s="741"/>
      <c r="E193" s="741"/>
      <c r="F193" s="741"/>
      <c r="G193" s="734"/>
      <c r="H193" s="766"/>
      <c r="I193" s="59"/>
      <c r="J193" s="60"/>
      <c r="K193" s="59"/>
      <c r="L193" s="60"/>
      <c r="M193" s="59"/>
      <c r="N193" s="60"/>
      <c r="O193" s="59"/>
      <c r="P193" s="60"/>
      <c r="Q193" s="230"/>
      <c r="R193" s="231"/>
      <c r="S193" s="230"/>
      <c r="T193" s="231"/>
      <c r="U193" s="230"/>
      <c r="V193" s="231"/>
      <c r="W193" s="31"/>
      <c r="X193" s="32"/>
      <c r="Y193" s="31"/>
      <c r="Z193" s="32"/>
      <c r="AA193" s="31"/>
      <c r="AB193" s="32"/>
      <c r="AC193" s="31"/>
      <c r="AD193" s="34"/>
      <c r="AE193" s="31"/>
      <c r="AF193" s="34"/>
      <c r="AG193" s="31"/>
      <c r="AH193" s="34"/>
      <c r="AI193" s="31"/>
      <c r="AJ193" s="34"/>
      <c r="AK193" s="31"/>
      <c r="AL193" s="34"/>
      <c r="AM193" s="228"/>
    </row>
    <row r="194" spans="1:39" ht="30" customHeight="1">
      <c r="A194" s="734"/>
      <c r="B194" s="76" t="s">
        <v>205</v>
      </c>
      <c r="C194" s="770" t="s">
        <v>618</v>
      </c>
      <c r="D194" s="770"/>
      <c r="E194" s="770"/>
      <c r="F194" s="770"/>
      <c r="G194" s="734"/>
      <c r="H194" s="766" t="s">
        <v>22</v>
      </c>
      <c r="I194" s="59" t="s">
        <v>13</v>
      </c>
      <c r="J194" s="60"/>
      <c r="K194" s="59" t="s">
        <v>13</v>
      </c>
      <c r="L194" s="60"/>
      <c r="M194" s="59" t="s">
        <v>13</v>
      </c>
      <c r="N194" s="60"/>
      <c r="O194" s="59" t="s">
        <v>13</v>
      </c>
      <c r="P194" s="60"/>
      <c r="Q194" s="59" t="s">
        <v>13</v>
      </c>
      <c r="R194" s="60"/>
      <c r="S194" s="59" t="s">
        <v>13</v>
      </c>
      <c r="T194" s="60"/>
      <c r="U194" s="59" t="s">
        <v>13</v>
      </c>
      <c r="V194" s="60"/>
      <c r="W194" s="86">
        <v>70</v>
      </c>
      <c r="X194" s="87"/>
      <c r="Y194" s="86" t="s">
        <v>13</v>
      </c>
      <c r="Z194" s="87"/>
      <c r="AA194" s="31" t="s">
        <v>13</v>
      </c>
      <c r="AB194" s="32"/>
      <c r="AC194" s="31">
        <v>72</v>
      </c>
      <c r="AD194" s="32"/>
      <c r="AE194" s="59" t="s">
        <v>13</v>
      </c>
      <c r="AF194" s="60"/>
      <c r="AG194" s="31" t="s">
        <v>13</v>
      </c>
      <c r="AH194" s="60"/>
      <c r="AI194" s="59">
        <v>72</v>
      </c>
      <c r="AJ194" s="60"/>
      <c r="AK194" s="59"/>
      <c r="AL194" s="60"/>
      <c r="AM194" s="228"/>
    </row>
    <row r="195" spans="1:39">
      <c r="A195" s="237"/>
      <c r="B195" s="732"/>
      <c r="C195" s="741"/>
      <c r="D195" s="741"/>
      <c r="E195" s="741"/>
      <c r="F195" s="741"/>
      <c r="G195" s="734"/>
      <c r="H195" s="766"/>
      <c r="I195" s="59"/>
      <c r="J195" s="60"/>
      <c r="K195" s="59"/>
      <c r="L195" s="60"/>
      <c r="M195" s="59"/>
      <c r="N195" s="60"/>
      <c r="O195" s="59"/>
      <c r="P195" s="60"/>
      <c r="Q195" s="61"/>
      <c r="R195" s="62"/>
      <c r="S195" s="61"/>
      <c r="T195" s="62"/>
      <c r="U195" s="61"/>
      <c r="V195" s="62"/>
      <c r="W195" s="31"/>
      <c r="X195" s="32"/>
      <c r="Y195" s="31"/>
      <c r="Z195" s="32"/>
      <c r="AA195" s="31"/>
      <c r="AB195" s="32"/>
      <c r="AC195" s="31"/>
      <c r="AD195" s="32"/>
      <c r="AE195" s="59"/>
      <c r="AF195" s="60"/>
      <c r="AG195" s="31"/>
      <c r="AH195" s="60"/>
      <c r="AI195" s="59"/>
      <c r="AJ195" s="60"/>
      <c r="AK195" s="59"/>
      <c r="AL195" s="60"/>
      <c r="AM195" s="228"/>
    </row>
    <row r="196" spans="1:39" ht="30" customHeight="1">
      <c r="A196" s="734"/>
      <c r="B196" s="751"/>
      <c r="C196" s="762"/>
      <c r="D196" s="809" t="s">
        <v>619</v>
      </c>
      <c r="E196" s="809"/>
      <c r="F196" s="809"/>
      <c r="G196" s="734"/>
      <c r="H196" s="766"/>
      <c r="I196" s="59" t="s">
        <v>13</v>
      </c>
      <c r="J196" s="60"/>
      <c r="K196" s="59" t="s">
        <v>13</v>
      </c>
      <c r="L196" s="60"/>
      <c r="M196" s="59" t="s">
        <v>13</v>
      </c>
      <c r="N196" s="60"/>
      <c r="O196" s="59" t="s">
        <v>13</v>
      </c>
      <c r="P196" s="60"/>
      <c r="Q196" s="59" t="s">
        <v>13</v>
      </c>
      <c r="R196" s="60"/>
      <c r="S196" s="59" t="s">
        <v>13</v>
      </c>
      <c r="T196" s="60"/>
      <c r="U196" s="59" t="s">
        <v>13</v>
      </c>
      <c r="V196" s="60"/>
      <c r="W196" s="78">
        <v>75</v>
      </c>
      <c r="X196" s="79"/>
      <c r="Y196" s="78" t="s">
        <v>13</v>
      </c>
      <c r="Z196" s="79"/>
      <c r="AA196" s="31" t="s">
        <v>13</v>
      </c>
      <c r="AB196" s="32"/>
      <c r="AC196" s="31">
        <v>78</v>
      </c>
      <c r="AD196" s="32"/>
      <c r="AE196" s="59" t="s">
        <v>13</v>
      </c>
      <c r="AF196" s="60"/>
      <c r="AG196" s="31" t="s">
        <v>13</v>
      </c>
      <c r="AH196" s="60"/>
      <c r="AI196" s="59">
        <v>80</v>
      </c>
      <c r="AJ196" s="60"/>
      <c r="AK196" s="59"/>
      <c r="AL196" s="60"/>
      <c r="AM196" s="228"/>
    </row>
    <row r="197" spans="1:39" ht="30" customHeight="1">
      <c r="A197" s="734"/>
      <c r="B197" s="751"/>
      <c r="C197" s="762"/>
      <c r="D197" s="809" t="s">
        <v>620</v>
      </c>
      <c r="E197" s="809"/>
      <c r="F197" s="809"/>
      <c r="G197" s="734"/>
      <c r="H197" s="766"/>
      <c r="I197" s="59" t="s">
        <v>13</v>
      </c>
      <c r="J197" s="60"/>
      <c r="K197" s="59" t="s">
        <v>13</v>
      </c>
      <c r="L197" s="60"/>
      <c r="M197" s="59" t="s">
        <v>13</v>
      </c>
      <c r="N197" s="60"/>
      <c r="O197" s="59" t="s">
        <v>13</v>
      </c>
      <c r="P197" s="60"/>
      <c r="Q197" s="59" t="s">
        <v>13</v>
      </c>
      <c r="R197" s="60"/>
      <c r="S197" s="59" t="s">
        <v>13</v>
      </c>
      <c r="T197" s="60"/>
      <c r="U197" s="59" t="s">
        <v>13</v>
      </c>
      <c r="V197" s="60"/>
      <c r="W197" s="78">
        <v>75</v>
      </c>
      <c r="X197" s="79"/>
      <c r="Y197" s="78" t="s">
        <v>13</v>
      </c>
      <c r="Z197" s="79"/>
      <c r="AA197" s="31" t="s">
        <v>13</v>
      </c>
      <c r="AB197" s="32"/>
      <c r="AC197" s="31">
        <v>74</v>
      </c>
      <c r="AD197" s="32"/>
      <c r="AE197" s="59" t="s">
        <v>13</v>
      </c>
      <c r="AF197" s="60"/>
      <c r="AG197" s="31" t="s">
        <v>13</v>
      </c>
      <c r="AH197" s="60"/>
      <c r="AI197" s="59">
        <v>73</v>
      </c>
      <c r="AJ197" s="60"/>
      <c r="AK197" s="59"/>
      <c r="AL197" s="60"/>
      <c r="AM197" s="228"/>
    </row>
    <row r="198" spans="1:39" ht="30" customHeight="1">
      <c r="A198" s="734"/>
      <c r="B198" s="751"/>
      <c r="C198" s="762"/>
      <c r="D198" s="809" t="s">
        <v>621</v>
      </c>
      <c r="E198" s="809"/>
      <c r="F198" s="809"/>
      <c r="G198" s="734"/>
      <c r="H198" s="766"/>
      <c r="I198" s="59" t="s">
        <v>13</v>
      </c>
      <c r="J198" s="60"/>
      <c r="K198" s="59" t="s">
        <v>13</v>
      </c>
      <c r="L198" s="60"/>
      <c r="M198" s="59" t="s">
        <v>13</v>
      </c>
      <c r="N198" s="60"/>
      <c r="O198" s="59" t="s">
        <v>13</v>
      </c>
      <c r="P198" s="60"/>
      <c r="Q198" s="59" t="s">
        <v>13</v>
      </c>
      <c r="R198" s="60"/>
      <c r="S198" s="59" t="s">
        <v>13</v>
      </c>
      <c r="T198" s="60"/>
      <c r="U198" s="59" t="s">
        <v>13</v>
      </c>
      <c r="V198" s="60"/>
      <c r="W198" s="78">
        <v>70</v>
      </c>
      <c r="X198" s="79"/>
      <c r="Y198" s="78" t="s">
        <v>13</v>
      </c>
      <c r="Z198" s="79"/>
      <c r="AA198" s="31" t="s">
        <v>13</v>
      </c>
      <c r="AB198" s="32"/>
      <c r="AC198" s="31">
        <v>72</v>
      </c>
      <c r="AD198" s="32"/>
      <c r="AE198" s="59" t="s">
        <v>13</v>
      </c>
      <c r="AF198" s="60"/>
      <c r="AG198" s="31" t="s">
        <v>13</v>
      </c>
      <c r="AH198" s="60"/>
      <c r="AI198" s="59">
        <v>78</v>
      </c>
      <c r="AJ198" s="60"/>
      <c r="AK198" s="59"/>
      <c r="AL198" s="60"/>
      <c r="AM198" s="228"/>
    </row>
    <row r="199" spans="1:39" ht="30" customHeight="1">
      <c r="A199" s="734"/>
      <c r="B199" s="751"/>
      <c r="C199" s="762"/>
      <c r="D199" s="809" t="s">
        <v>622</v>
      </c>
      <c r="E199" s="809"/>
      <c r="F199" s="809"/>
      <c r="G199" s="734"/>
      <c r="H199" s="766"/>
      <c r="I199" s="59" t="s">
        <v>13</v>
      </c>
      <c r="J199" s="60"/>
      <c r="K199" s="59" t="s">
        <v>13</v>
      </c>
      <c r="L199" s="60"/>
      <c r="M199" s="59" t="s">
        <v>13</v>
      </c>
      <c r="N199" s="60"/>
      <c r="O199" s="59" t="s">
        <v>13</v>
      </c>
      <c r="P199" s="60"/>
      <c r="Q199" s="59" t="s">
        <v>13</v>
      </c>
      <c r="R199" s="60"/>
      <c r="S199" s="59" t="s">
        <v>13</v>
      </c>
      <c r="T199" s="60"/>
      <c r="U199" s="59" t="s">
        <v>13</v>
      </c>
      <c r="V199" s="60"/>
      <c r="W199" s="78">
        <v>58</v>
      </c>
      <c r="X199" s="79"/>
      <c r="Y199" s="78" t="s">
        <v>13</v>
      </c>
      <c r="Z199" s="79"/>
      <c r="AA199" s="31" t="s">
        <v>13</v>
      </c>
      <c r="AB199" s="32"/>
      <c r="AC199" s="31">
        <v>63</v>
      </c>
      <c r="AD199" s="32"/>
      <c r="AE199" s="59" t="s">
        <v>13</v>
      </c>
      <c r="AF199" s="60"/>
      <c r="AG199" s="31" t="s">
        <v>13</v>
      </c>
      <c r="AH199" s="60"/>
      <c r="AI199" s="59">
        <v>58</v>
      </c>
      <c r="AJ199" s="60"/>
      <c r="AK199" s="59"/>
      <c r="AL199" s="60"/>
      <c r="AM199" s="228"/>
    </row>
    <row r="200" spans="1:39">
      <c r="A200" s="734"/>
      <c r="B200" s="751"/>
      <c r="C200" s="762"/>
      <c r="D200" s="755"/>
      <c r="E200" s="755"/>
      <c r="F200" s="755"/>
      <c r="G200" s="734"/>
      <c r="H200" s="766"/>
      <c r="I200" s="59"/>
      <c r="J200" s="60"/>
      <c r="K200" s="59"/>
      <c r="L200" s="60"/>
      <c r="M200" s="59"/>
      <c r="N200" s="60"/>
      <c r="O200" s="59"/>
      <c r="P200" s="60"/>
      <c r="Q200" s="59"/>
      <c r="R200" s="60"/>
      <c r="S200" s="59"/>
      <c r="T200" s="60"/>
      <c r="U200" s="59"/>
      <c r="V200" s="60"/>
      <c r="W200" s="78"/>
      <c r="X200" s="79"/>
      <c r="Y200" s="78"/>
      <c r="Z200" s="79"/>
      <c r="AA200" s="31"/>
      <c r="AB200" s="32"/>
      <c r="AC200" s="31"/>
      <c r="AD200" s="32"/>
      <c r="AE200" s="59"/>
      <c r="AF200" s="60"/>
      <c r="AG200" s="31"/>
      <c r="AH200" s="60"/>
      <c r="AI200" s="59"/>
      <c r="AJ200" s="60"/>
      <c r="AK200" s="59"/>
      <c r="AL200" s="60"/>
      <c r="AM200" s="228"/>
    </row>
    <row r="201" spans="1:39">
      <c r="A201" s="734"/>
      <c r="B201" s="751"/>
      <c r="C201" s="762"/>
      <c r="D201" s="755"/>
      <c r="E201" s="755"/>
      <c r="F201" s="755"/>
      <c r="G201" s="734"/>
      <c r="H201" s="766"/>
      <c r="I201" s="59"/>
      <c r="J201" s="60"/>
      <c r="K201" s="59"/>
      <c r="L201" s="60"/>
      <c r="M201" s="59"/>
      <c r="N201" s="60"/>
      <c r="O201" s="59"/>
      <c r="P201" s="60"/>
      <c r="Q201" s="59"/>
      <c r="R201" s="60"/>
      <c r="S201" s="59"/>
      <c r="T201" s="60"/>
      <c r="U201" s="59"/>
      <c r="V201" s="60"/>
      <c r="W201" s="78"/>
      <c r="X201" s="79"/>
      <c r="Y201" s="78"/>
      <c r="Z201" s="79"/>
      <c r="AA201" s="31"/>
      <c r="AB201" s="32"/>
      <c r="AC201" s="31"/>
      <c r="AD201" s="32"/>
      <c r="AE201" s="31"/>
      <c r="AF201" s="34"/>
      <c r="AG201" s="31"/>
      <c r="AH201" s="34"/>
      <c r="AI201" s="31"/>
      <c r="AJ201" s="34"/>
      <c r="AK201" s="31"/>
      <c r="AL201" s="34"/>
      <c r="AM201" s="228"/>
    </row>
    <row r="202" spans="1:39" ht="30" customHeight="1">
      <c r="A202" s="739"/>
      <c r="B202" s="58" t="s">
        <v>206</v>
      </c>
      <c r="C202" s="770" t="s">
        <v>623</v>
      </c>
      <c r="D202" s="770"/>
      <c r="E202" s="770"/>
      <c r="F202" s="770"/>
      <c r="G202" s="750"/>
      <c r="H202" s="766" t="s">
        <v>624</v>
      </c>
      <c r="I202" s="52">
        <v>6.3543589999999996</v>
      </c>
      <c r="J202" s="57"/>
      <c r="K202" s="52">
        <v>7.107119</v>
      </c>
      <c r="L202" s="57"/>
      <c r="M202" s="52">
        <v>11.097742</v>
      </c>
      <c r="N202" s="57"/>
      <c r="O202" s="52">
        <v>7.6411009999999999</v>
      </c>
      <c r="P202" s="57"/>
      <c r="Q202" s="52">
        <v>5.972067</v>
      </c>
      <c r="R202" s="57"/>
      <c r="S202" s="52">
        <v>4.7679369999999999</v>
      </c>
      <c r="T202" s="57"/>
      <c r="U202" s="52">
        <v>3.4216869999999999</v>
      </c>
      <c r="V202" s="57"/>
      <c r="W202" s="52">
        <v>2.8290989999999998</v>
      </c>
      <c r="X202" s="57"/>
      <c r="Y202" s="52">
        <v>5.8020180000000003</v>
      </c>
      <c r="Z202" s="57"/>
      <c r="AA202" s="52">
        <v>5.8619539999999999</v>
      </c>
      <c r="AB202" s="57"/>
      <c r="AC202" s="52">
        <v>4.2300000000000004</v>
      </c>
      <c r="AD202" s="57"/>
      <c r="AE202" s="52">
        <v>13.378299999999999</v>
      </c>
      <c r="AF202" s="177"/>
      <c r="AG202" s="52"/>
      <c r="AH202" s="177"/>
      <c r="AI202" s="142"/>
      <c r="AJ202" s="177"/>
      <c r="AK202" s="142"/>
      <c r="AL202" s="177"/>
      <c r="AM202" s="228"/>
    </row>
    <row r="203" spans="1:39" ht="45" customHeight="1">
      <c r="A203" s="762"/>
      <c r="B203" s="762"/>
      <c r="C203" s="762"/>
      <c r="D203" s="762"/>
      <c r="E203" s="772" t="s">
        <v>625</v>
      </c>
      <c r="F203" s="772"/>
      <c r="G203" s="750"/>
      <c r="H203" s="766"/>
      <c r="I203" s="49"/>
      <c r="J203" s="57"/>
      <c r="K203" s="49"/>
      <c r="L203" s="57"/>
      <c r="M203" s="49"/>
      <c r="N203" s="57"/>
      <c r="O203" s="49"/>
      <c r="P203" s="57"/>
      <c r="Q203" s="49"/>
      <c r="R203" s="57"/>
      <c r="S203" s="49"/>
      <c r="T203" s="57"/>
      <c r="U203" s="49"/>
      <c r="V203" s="57"/>
      <c r="W203" s="49"/>
      <c r="X203" s="57"/>
      <c r="Y203" s="49"/>
      <c r="Z203" s="57"/>
      <c r="AA203" s="49"/>
      <c r="AB203" s="57"/>
      <c r="AC203" s="49"/>
      <c r="AD203" s="57"/>
      <c r="AE203" s="49"/>
      <c r="AF203" s="57"/>
      <c r="AG203" s="49"/>
      <c r="AH203" s="57"/>
      <c r="AI203" s="71"/>
      <c r="AJ203" s="57"/>
      <c r="AK203" s="71"/>
      <c r="AL203" s="57"/>
      <c r="AM203" s="228"/>
    </row>
    <row r="204" spans="1:39">
      <c r="A204" s="739"/>
      <c r="B204" s="58"/>
      <c r="C204" s="761"/>
      <c r="D204" s="761"/>
      <c r="E204" s="761"/>
      <c r="F204" s="142" t="s">
        <v>626</v>
      </c>
      <c r="G204" s="750"/>
      <c r="H204" s="243"/>
      <c r="I204" s="59" t="s">
        <v>13</v>
      </c>
      <c r="J204" s="244"/>
      <c r="K204" s="59" t="s">
        <v>13</v>
      </c>
      <c r="L204" s="244"/>
      <c r="M204" s="59" t="s">
        <v>13</v>
      </c>
      <c r="N204" s="244"/>
      <c r="O204" s="59" t="s">
        <v>13</v>
      </c>
      <c r="P204" s="244"/>
      <c r="Q204" s="59" t="s">
        <v>13</v>
      </c>
      <c r="R204" s="244"/>
      <c r="S204" s="59" t="s">
        <v>13</v>
      </c>
      <c r="T204" s="244"/>
      <c r="U204" s="59" t="s">
        <v>13</v>
      </c>
      <c r="V204" s="244"/>
      <c r="W204" s="59" t="s">
        <v>13</v>
      </c>
      <c r="X204" s="244"/>
      <c r="Y204" s="245">
        <v>2.2519999999999998E-2</v>
      </c>
      <c r="Z204" s="244"/>
      <c r="AA204" s="245">
        <v>3.1878999999999998E-2</v>
      </c>
      <c r="AB204" s="244"/>
      <c r="AC204" s="245">
        <v>9.8969999999999995E-3</v>
      </c>
      <c r="AD204" s="244"/>
      <c r="AE204" s="245">
        <v>0.17399999999999999</v>
      </c>
      <c r="AF204" s="244"/>
      <c r="AG204" s="245"/>
      <c r="AH204" s="244"/>
      <c r="AI204" s="59"/>
      <c r="AJ204" s="244"/>
      <c r="AK204" s="59"/>
      <c r="AL204" s="244"/>
      <c r="AM204" s="228"/>
    </row>
    <row r="205" spans="1:39">
      <c r="A205" s="739"/>
      <c r="B205" s="58"/>
      <c r="C205" s="761"/>
      <c r="D205" s="761"/>
      <c r="E205" s="761"/>
      <c r="F205" s="142" t="s">
        <v>627</v>
      </c>
      <c r="G205" s="750"/>
      <c r="H205" s="243"/>
      <c r="I205" s="59" t="s">
        <v>13</v>
      </c>
      <c r="J205" s="244"/>
      <c r="K205" s="59" t="s">
        <v>13</v>
      </c>
      <c r="L205" s="244"/>
      <c r="M205" s="59" t="s">
        <v>13</v>
      </c>
      <c r="N205" s="244"/>
      <c r="O205" s="59" t="s">
        <v>13</v>
      </c>
      <c r="P205" s="244"/>
      <c r="Q205" s="59" t="s">
        <v>13</v>
      </c>
      <c r="R205" s="244"/>
      <c r="S205" s="59" t="s">
        <v>13</v>
      </c>
      <c r="T205" s="244"/>
      <c r="U205" s="59" t="s">
        <v>13</v>
      </c>
      <c r="V205" s="244"/>
      <c r="W205" s="59" t="s">
        <v>13</v>
      </c>
      <c r="X205" s="244"/>
      <c r="Y205" s="245">
        <v>2.6179999999999998E-2</v>
      </c>
      <c r="Z205" s="244"/>
      <c r="AA205" s="245">
        <v>0</v>
      </c>
      <c r="AB205" s="244"/>
      <c r="AC205" s="245">
        <v>5.0000000000000001E-3</v>
      </c>
      <c r="AD205" s="244"/>
      <c r="AE205" s="245">
        <v>0</v>
      </c>
      <c r="AF205" s="244"/>
      <c r="AG205" s="245"/>
      <c r="AH205" s="244"/>
      <c r="AI205" s="59"/>
      <c r="AJ205" s="244"/>
      <c r="AK205" s="59"/>
      <c r="AL205" s="244"/>
      <c r="AM205" s="228"/>
    </row>
    <row r="206" spans="1:39">
      <c r="A206" s="739"/>
      <c r="B206" s="58"/>
      <c r="C206" s="761"/>
      <c r="D206" s="761"/>
      <c r="E206" s="761"/>
      <c r="F206" s="142" t="s">
        <v>628</v>
      </c>
      <c r="G206" s="750"/>
      <c r="H206" s="243"/>
      <c r="I206" s="59" t="s">
        <v>13</v>
      </c>
      <c r="J206" s="244"/>
      <c r="K206" s="59" t="s">
        <v>13</v>
      </c>
      <c r="L206" s="244"/>
      <c r="M206" s="59" t="s">
        <v>13</v>
      </c>
      <c r="N206" s="244"/>
      <c r="O206" s="59" t="s">
        <v>13</v>
      </c>
      <c r="P206" s="244"/>
      <c r="Q206" s="59" t="s">
        <v>13</v>
      </c>
      <c r="R206" s="244"/>
      <c r="S206" s="59" t="s">
        <v>13</v>
      </c>
      <c r="T206" s="244"/>
      <c r="U206" s="59" t="s">
        <v>13</v>
      </c>
      <c r="V206" s="244"/>
      <c r="W206" s="59" t="s">
        <v>13</v>
      </c>
      <c r="X206" s="244"/>
      <c r="Y206" s="245">
        <v>1.281E-2</v>
      </c>
      <c r="Z206" s="244"/>
      <c r="AA206" s="245">
        <v>1.4999999999999999E-2</v>
      </c>
      <c r="AB206" s="244"/>
      <c r="AC206" s="245">
        <v>0</v>
      </c>
      <c r="AD206" s="244"/>
      <c r="AE206" s="245">
        <v>0</v>
      </c>
      <c r="AF206" s="244"/>
      <c r="AG206" s="245"/>
      <c r="AH206" s="244"/>
      <c r="AI206" s="59"/>
      <c r="AJ206" s="244"/>
      <c r="AK206" s="59"/>
      <c r="AL206" s="244"/>
      <c r="AM206" s="228"/>
    </row>
    <row r="207" spans="1:39">
      <c r="A207" s="739"/>
      <c r="B207" s="58"/>
      <c r="C207" s="761"/>
      <c r="D207" s="761"/>
      <c r="E207" s="761"/>
      <c r="F207" s="142" t="s">
        <v>591</v>
      </c>
      <c r="G207" s="750"/>
      <c r="H207" s="243"/>
      <c r="I207" s="59" t="s">
        <v>13</v>
      </c>
      <c r="J207" s="244"/>
      <c r="K207" s="59" t="s">
        <v>13</v>
      </c>
      <c r="L207" s="244"/>
      <c r="M207" s="59" t="s">
        <v>13</v>
      </c>
      <c r="N207" s="244"/>
      <c r="O207" s="59" t="s">
        <v>13</v>
      </c>
      <c r="P207" s="244"/>
      <c r="Q207" s="59" t="s">
        <v>13</v>
      </c>
      <c r="R207" s="244"/>
      <c r="S207" s="59" t="s">
        <v>13</v>
      </c>
      <c r="T207" s="244"/>
      <c r="U207" s="59" t="s">
        <v>13</v>
      </c>
      <c r="V207" s="244"/>
      <c r="W207" s="59" t="s">
        <v>13</v>
      </c>
      <c r="X207" s="244"/>
      <c r="Y207" s="245">
        <v>5.4999999999999997E-3</v>
      </c>
      <c r="Z207" s="244"/>
      <c r="AA207" s="245">
        <v>0</v>
      </c>
      <c r="AB207" s="244"/>
      <c r="AC207" s="245">
        <v>0</v>
      </c>
      <c r="AD207" s="244"/>
      <c r="AE207" s="245">
        <v>0</v>
      </c>
      <c r="AF207" s="244"/>
      <c r="AG207" s="245"/>
      <c r="AH207" s="244"/>
      <c r="AI207" s="59"/>
      <c r="AJ207" s="244"/>
      <c r="AK207" s="59"/>
      <c r="AL207" s="244"/>
      <c r="AM207" s="228"/>
    </row>
    <row r="208" spans="1:39">
      <c r="A208" s="739"/>
      <c r="B208" s="58"/>
      <c r="C208" s="761"/>
      <c r="D208" s="761"/>
      <c r="E208" s="761"/>
      <c r="F208" s="142" t="s">
        <v>629</v>
      </c>
      <c r="G208" s="750"/>
      <c r="H208" s="243"/>
      <c r="I208" s="59" t="s">
        <v>13</v>
      </c>
      <c r="J208" s="244"/>
      <c r="K208" s="59" t="s">
        <v>13</v>
      </c>
      <c r="L208" s="244"/>
      <c r="M208" s="59" t="s">
        <v>13</v>
      </c>
      <c r="N208" s="244"/>
      <c r="O208" s="59" t="s">
        <v>13</v>
      </c>
      <c r="P208" s="244"/>
      <c r="Q208" s="59" t="s">
        <v>13</v>
      </c>
      <c r="R208" s="244"/>
      <c r="S208" s="59" t="s">
        <v>13</v>
      </c>
      <c r="T208" s="244"/>
      <c r="U208" s="59" t="s">
        <v>13</v>
      </c>
      <c r="V208" s="244"/>
      <c r="W208" s="59" t="s">
        <v>13</v>
      </c>
      <c r="X208" s="244"/>
      <c r="Y208" s="245">
        <v>0</v>
      </c>
      <c r="Z208" s="244"/>
      <c r="AA208" s="245">
        <v>0</v>
      </c>
      <c r="AB208" s="244"/>
      <c r="AC208" s="245">
        <v>0</v>
      </c>
      <c r="AD208" s="244"/>
      <c r="AE208" s="245">
        <v>0.06</v>
      </c>
      <c r="AF208" s="244"/>
      <c r="AG208" s="245"/>
      <c r="AH208" s="244"/>
      <c r="AI208" s="59"/>
      <c r="AJ208" s="244"/>
      <c r="AK208" s="59"/>
      <c r="AL208" s="244"/>
      <c r="AM208" s="228"/>
    </row>
    <row r="209" spans="1:39">
      <c r="A209" s="739"/>
      <c r="B209" s="58"/>
      <c r="C209" s="761"/>
      <c r="D209" s="761"/>
      <c r="E209" s="761"/>
      <c r="F209" s="142" t="s">
        <v>630</v>
      </c>
      <c r="G209" s="750"/>
      <c r="H209" s="243"/>
      <c r="I209" s="59" t="s">
        <v>13</v>
      </c>
      <c r="J209" s="244"/>
      <c r="K209" s="59" t="s">
        <v>13</v>
      </c>
      <c r="L209" s="244"/>
      <c r="M209" s="59" t="s">
        <v>13</v>
      </c>
      <c r="N209" s="244"/>
      <c r="O209" s="59" t="s">
        <v>13</v>
      </c>
      <c r="P209" s="244"/>
      <c r="Q209" s="59" t="s">
        <v>13</v>
      </c>
      <c r="R209" s="244"/>
      <c r="S209" s="59" t="s">
        <v>13</v>
      </c>
      <c r="T209" s="244"/>
      <c r="U209" s="59" t="s">
        <v>13</v>
      </c>
      <c r="V209" s="244"/>
      <c r="W209" s="59" t="s">
        <v>13</v>
      </c>
      <c r="X209" s="244"/>
      <c r="Y209" s="245">
        <v>0</v>
      </c>
      <c r="Z209" s="244"/>
      <c r="AA209" s="245">
        <v>0</v>
      </c>
      <c r="AB209" s="244"/>
      <c r="AC209" s="245">
        <v>0</v>
      </c>
      <c r="AD209" s="244"/>
      <c r="AE209" s="245">
        <v>1.7500000000000002E-2</v>
      </c>
      <c r="AF209" s="244"/>
      <c r="AG209" s="245"/>
      <c r="AH209" s="244"/>
      <c r="AI209" s="59"/>
      <c r="AJ209" s="244"/>
      <c r="AK209" s="59"/>
      <c r="AL209" s="244"/>
      <c r="AM209" s="228"/>
    </row>
    <row r="210" spans="1:39">
      <c r="A210" s="739"/>
      <c r="B210" s="58"/>
      <c r="C210" s="761"/>
      <c r="D210" s="761"/>
      <c r="E210" s="761"/>
      <c r="F210" s="142" t="s">
        <v>592</v>
      </c>
      <c r="G210" s="750"/>
      <c r="H210" s="243"/>
      <c r="I210" s="59" t="s">
        <v>13</v>
      </c>
      <c r="J210" s="244"/>
      <c r="K210" s="59" t="s">
        <v>13</v>
      </c>
      <c r="L210" s="244"/>
      <c r="M210" s="59" t="s">
        <v>13</v>
      </c>
      <c r="N210" s="244"/>
      <c r="O210" s="59" t="s">
        <v>13</v>
      </c>
      <c r="P210" s="244"/>
      <c r="Q210" s="59" t="s">
        <v>13</v>
      </c>
      <c r="R210" s="244"/>
      <c r="S210" s="59" t="s">
        <v>13</v>
      </c>
      <c r="T210" s="244"/>
      <c r="U210" s="59" t="s">
        <v>13</v>
      </c>
      <c r="V210" s="244"/>
      <c r="W210" s="59" t="s">
        <v>13</v>
      </c>
      <c r="X210" s="244"/>
      <c r="Y210" s="245">
        <v>0.13308</v>
      </c>
      <c r="Z210" s="244"/>
      <c r="AA210" s="245">
        <v>8.5000000000000006E-3</v>
      </c>
      <c r="AB210" s="244"/>
      <c r="AC210" s="245">
        <v>0</v>
      </c>
      <c r="AD210" s="244"/>
      <c r="AE210" s="245">
        <v>1.06528</v>
      </c>
      <c r="AF210" s="244"/>
      <c r="AG210" s="245"/>
      <c r="AH210" s="244"/>
      <c r="AI210" s="59"/>
      <c r="AJ210" s="244"/>
      <c r="AK210" s="59"/>
      <c r="AL210" s="244"/>
      <c r="AM210" s="228"/>
    </row>
    <row r="211" spans="1:39">
      <c r="A211" s="739"/>
      <c r="B211" s="58"/>
      <c r="C211" s="761"/>
      <c r="D211" s="761"/>
      <c r="E211" s="761"/>
      <c r="F211" s="142" t="s">
        <v>631</v>
      </c>
      <c r="G211" s="750"/>
      <c r="H211" s="243"/>
      <c r="I211" s="59" t="s">
        <v>13</v>
      </c>
      <c r="J211" s="244"/>
      <c r="K211" s="59" t="s">
        <v>13</v>
      </c>
      <c r="L211" s="244"/>
      <c r="M211" s="59" t="s">
        <v>13</v>
      </c>
      <c r="N211" s="244"/>
      <c r="O211" s="59" t="s">
        <v>13</v>
      </c>
      <c r="P211" s="244"/>
      <c r="Q211" s="59" t="s">
        <v>13</v>
      </c>
      <c r="R211" s="244"/>
      <c r="S211" s="59" t="s">
        <v>13</v>
      </c>
      <c r="T211" s="244"/>
      <c r="U211" s="59" t="s">
        <v>13</v>
      </c>
      <c r="V211" s="244"/>
      <c r="W211" s="59" t="s">
        <v>13</v>
      </c>
      <c r="X211" s="244"/>
      <c r="Y211" s="245">
        <v>0</v>
      </c>
      <c r="Z211" s="244"/>
      <c r="AA211" s="245">
        <v>0.23330400000000001</v>
      </c>
      <c r="AB211" s="244"/>
      <c r="AC211" s="245">
        <v>5.0555000000000003E-2</v>
      </c>
      <c r="AD211" s="244"/>
      <c r="AE211" s="245">
        <v>0</v>
      </c>
      <c r="AF211" s="244"/>
      <c r="AG211" s="245"/>
      <c r="AH211" s="244"/>
      <c r="AI211" s="59"/>
      <c r="AJ211" s="244"/>
      <c r="AK211" s="59"/>
      <c r="AL211" s="244"/>
      <c r="AM211" s="228"/>
    </row>
    <row r="212" spans="1:39">
      <c r="A212" s="739"/>
      <c r="B212" s="58"/>
      <c r="C212" s="761"/>
      <c r="D212" s="761"/>
      <c r="E212" s="761"/>
      <c r="F212" s="142" t="s">
        <v>632</v>
      </c>
      <c r="G212" s="750"/>
      <c r="H212" s="243"/>
      <c r="I212" s="59" t="s">
        <v>13</v>
      </c>
      <c r="J212" s="244"/>
      <c r="K212" s="59" t="s">
        <v>13</v>
      </c>
      <c r="L212" s="244"/>
      <c r="M212" s="59" t="s">
        <v>13</v>
      </c>
      <c r="N212" s="244"/>
      <c r="O212" s="59" t="s">
        <v>13</v>
      </c>
      <c r="P212" s="244"/>
      <c r="Q212" s="59" t="s">
        <v>13</v>
      </c>
      <c r="R212" s="244"/>
      <c r="S212" s="59" t="s">
        <v>13</v>
      </c>
      <c r="T212" s="244"/>
      <c r="U212" s="59" t="s">
        <v>13</v>
      </c>
      <c r="V212" s="244"/>
      <c r="W212" s="59" t="s">
        <v>13</v>
      </c>
      <c r="X212" s="244"/>
      <c r="Y212" s="245">
        <v>1.448E-2</v>
      </c>
      <c r="Z212" s="244"/>
      <c r="AA212" s="245">
        <v>0.121297</v>
      </c>
      <c r="AB212" s="244"/>
      <c r="AC212" s="245">
        <v>5.7526000000000001E-2</v>
      </c>
      <c r="AD212" s="244"/>
      <c r="AE212" s="245">
        <v>0</v>
      </c>
      <c r="AF212" s="244"/>
      <c r="AG212" s="245"/>
      <c r="AH212" s="244"/>
      <c r="AI212" s="59"/>
      <c r="AJ212" s="244"/>
      <c r="AK212" s="59"/>
      <c r="AL212" s="244"/>
      <c r="AM212" s="228"/>
    </row>
    <row r="213" spans="1:39">
      <c r="A213" s="739"/>
      <c r="B213" s="58"/>
      <c r="C213" s="761"/>
      <c r="D213" s="761"/>
      <c r="E213" s="761"/>
      <c r="F213" s="142" t="s">
        <v>633</v>
      </c>
      <c r="G213" s="750"/>
      <c r="H213" s="243"/>
      <c r="I213" s="59" t="s">
        <v>13</v>
      </c>
      <c r="J213" s="244"/>
      <c r="K213" s="59" t="s">
        <v>13</v>
      </c>
      <c r="L213" s="244"/>
      <c r="M213" s="59" t="s">
        <v>13</v>
      </c>
      <c r="N213" s="244"/>
      <c r="O213" s="59" t="s">
        <v>13</v>
      </c>
      <c r="P213" s="244"/>
      <c r="Q213" s="59" t="s">
        <v>13</v>
      </c>
      <c r="R213" s="244"/>
      <c r="S213" s="59" t="s">
        <v>13</v>
      </c>
      <c r="T213" s="244"/>
      <c r="U213" s="59" t="s">
        <v>13</v>
      </c>
      <c r="V213" s="244"/>
      <c r="W213" s="59" t="s">
        <v>13</v>
      </c>
      <c r="X213" s="244"/>
      <c r="Y213" s="245">
        <v>0</v>
      </c>
      <c r="Z213" s="244"/>
      <c r="AA213" s="245">
        <v>0</v>
      </c>
      <c r="AB213" s="244"/>
      <c r="AC213" s="245">
        <v>7.3070000000000001E-3</v>
      </c>
      <c r="AD213" s="244"/>
      <c r="AE213" s="245">
        <v>0</v>
      </c>
      <c r="AF213" s="244"/>
      <c r="AG213" s="245"/>
      <c r="AH213" s="244"/>
      <c r="AI213" s="59"/>
      <c r="AJ213" s="244"/>
      <c r="AK213" s="59"/>
      <c r="AL213" s="244"/>
      <c r="AM213" s="228"/>
    </row>
    <row r="214" spans="1:39">
      <c r="A214" s="739"/>
      <c r="B214" s="58"/>
      <c r="C214" s="761"/>
      <c r="D214" s="761"/>
      <c r="E214" s="761"/>
      <c r="F214" s="142" t="s">
        <v>634</v>
      </c>
      <c r="G214" s="750"/>
      <c r="H214" s="243"/>
      <c r="I214" s="59" t="s">
        <v>13</v>
      </c>
      <c r="J214" s="244"/>
      <c r="K214" s="59" t="s">
        <v>13</v>
      </c>
      <c r="L214" s="244"/>
      <c r="M214" s="59" t="s">
        <v>13</v>
      </c>
      <c r="N214" s="244"/>
      <c r="O214" s="59" t="s">
        <v>13</v>
      </c>
      <c r="P214" s="244"/>
      <c r="Q214" s="59" t="s">
        <v>13</v>
      </c>
      <c r="R214" s="244"/>
      <c r="S214" s="59" t="s">
        <v>13</v>
      </c>
      <c r="T214" s="244"/>
      <c r="U214" s="59" t="s">
        <v>13</v>
      </c>
      <c r="V214" s="244"/>
      <c r="W214" s="59" t="s">
        <v>13</v>
      </c>
      <c r="X214" s="244"/>
      <c r="Y214" s="245">
        <v>6.5759999999999999E-2</v>
      </c>
      <c r="Z214" s="244"/>
      <c r="AA214" s="245">
        <v>0.10942400000000001</v>
      </c>
      <c r="AB214" s="244"/>
      <c r="AC214" s="245">
        <v>1.8918000000000001E-2</v>
      </c>
      <c r="AD214" s="244"/>
      <c r="AE214" s="245">
        <v>0</v>
      </c>
      <c r="AF214" s="244"/>
      <c r="AG214" s="245"/>
      <c r="AH214" s="244"/>
      <c r="AI214" s="59"/>
      <c r="AJ214" s="244"/>
      <c r="AK214" s="59"/>
      <c r="AL214" s="244"/>
      <c r="AM214" s="228"/>
    </row>
    <row r="215" spans="1:39">
      <c r="A215" s="739"/>
      <c r="B215" s="58"/>
      <c r="C215" s="761"/>
      <c r="D215" s="761"/>
      <c r="E215" s="761"/>
      <c r="F215" s="142" t="s">
        <v>635</v>
      </c>
      <c r="G215" s="750"/>
      <c r="H215" s="243"/>
      <c r="I215" s="59" t="s">
        <v>13</v>
      </c>
      <c r="J215" s="244"/>
      <c r="K215" s="59" t="s">
        <v>13</v>
      </c>
      <c r="L215" s="244"/>
      <c r="M215" s="59" t="s">
        <v>13</v>
      </c>
      <c r="N215" s="244"/>
      <c r="O215" s="59" t="s">
        <v>13</v>
      </c>
      <c r="P215" s="244"/>
      <c r="Q215" s="59" t="s">
        <v>13</v>
      </c>
      <c r="R215" s="244"/>
      <c r="S215" s="59" t="s">
        <v>13</v>
      </c>
      <c r="T215" s="244"/>
      <c r="U215" s="59" t="s">
        <v>13</v>
      </c>
      <c r="V215" s="244"/>
      <c r="W215" s="59" t="s">
        <v>13</v>
      </c>
      <c r="X215" s="244"/>
      <c r="Y215" s="245">
        <v>0</v>
      </c>
      <c r="Z215" s="244"/>
      <c r="AA215" s="245">
        <v>0</v>
      </c>
      <c r="AB215" s="244"/>
      <c r="AC215" s="245">
        <v>0</v>
      </c>
      <c r="AD215" s="244"/>
      <c r="AE215" s="245">
        <v>2.6960000000000001E-2</v>
      </c>
      <c r="AF215" s="244"/>
      <c r="AG215" s="245"/>
      <c r="AH215" s="244"/>
      <c r="AI215" s="59"/>
      <c r="AJ215" s="244"/>
      <c r="AK215" s="59"/>
      <c r="AL215" s="244"/>
      <c r="AM215" s="228"/>
    </row>
    <row r="216" spans="1:39">
      <c r="A216" s="739"/>
      <c r="B216" s="58"/>
      <c r="C216" s="761"/>
      <c r="D216" s="761"/>
      <c r="E216" s="761"/>
      <c r="F216" s="142" t="s">
        <v>636</v>
      </c>
      <c r="G216" s="750"/>
      <c r="H216" s="243"/>
      <c r="I216" s="59" t="s">
        <v>13</v>
      </c>
      <c r="J216" s="244"/>
      <c r="K216" s="59" t="s">
        <v>13</v>
      </c>
      <c r="L216" s="244"/>
      <c r="M216" s="59" t="s">
        <v>13</v>
      </c>
      <c r="N216" s="244"/>
      <c r="O216" s="59" t="s">
        <v>13</v>
      </c>
      <c r="P216" s="244"/>
      <c r="Q216" s="59" t="s">
        <v>13</v>
      </c>
      <c r="R216" s="244"/>
      <c r="S216" s="59" t="s">
        <v>13</v>
      </c>
      <c r="T216" s="244"/>
      <c r="U216" s="59" t="s">
        <v>13</v>
      </c>
      <c r="V216" s="244"/>
      <c r="W216" s="59" t="s">
        <v>13</v>
      </c>
      <c r="X216" s="244"/>
      <c r="Y216" s="245">
        <v>0</v>
      </c>
      <c r="Z216" s="244"/>
      <c r="AA216" s="245">
        <v>4.5070889999999997</v>
      </c>
      <c r="AB216" s="244"/>
      <c r="AC216" s="245">
        <v>0</v>
      </c>
      <c r="AD216" s="244"/>
      <c r="AE216" s="245">
        <v>0</v>
      </c>
      <c r="AF216" s="244"/>
      <c r="AG216" s="245"/>
      <c r="AH216" s="244"/>
      <c r="AI216" s="59"/>
      <c r="AJ216" s="244"/>
      <c r="AK216" s="59"/>
      <c r="AL216" s="244"/>
      <c r="AM216" s="228"/>
    </row>
    <row r="217" spans="1:39">
      <c r="A217" s="739"/>
      <c r="B217" s="58"/>
      <c r="C217" s="761"/>
      <c r="D217" s="761"/>
      <c r="E217" s="761"/>
      <c r="F217" s="142" t="s">
        <v>637</v>
      </c>
      <c r="G217" s="750"/>
      <c r="H217" s="243"/>
      <c r="I217" s="59" t="s">
        <v>13</v>
      </c>
      <c r="J217" s="244"/>
      <c r="K217" s="59" t="s">
        <v>13</v>
      </c>
      <c r="L217" s="244"/>
      <c r="M217" s="59" t="s">
        <v>13</v>
      </c>
      <c r="N217" s="244"/>
      <c r="O217" s="59" t="s">
        <v>13</v>
      </c>
      <c r="P217" s="244"/>
      <c r="Q217" s="59" t="s">
        <v>13</v>
      </c>
      <c r="R217" s="244"/>
      <c r="S217" s="59" t="s">
        <v>13</v>
      </c>
      <c r="T217" s="244"/>
      <c r="U217" s="59" t="s">
        <v>13</v>
      </c>
      <c r="V217" s="244"/>
      <c r="W217" s="59" t="s">
        <v>13</v>
      </c>
      <c r="X217" s="244"/>
      <c r="Y217" s="245">
        <v>5.0000000000000001E-3</v>
      </c>
      <c r="Z217" s="244"/>
      <c r="AA217" s="245">
        <v>0</v>
      </c>
      <c r="AB217" s="244"/>
      <c r="AC217" s="245">
        <v>0</v>
      </c>
      <c r="AD217" s="244"/>
      <c r="AE217" s="245">
        <v>7.4999999999999997E-3</v>
      </c>
      <c r="AF217" s="244"/>
      <c r="AG217" s="245"/>
      <c r="AH217" s="244"/>
      <c r="AI217" s="59"/>
      <c r="AJ217" s="244"/>
      <c r="AK217" s="59"/>
      <c r="AL217" s="244"/>
      <c r="AM217" s="228"/>
    </row>
    <row r="218" spans="1:39">
      <c r="A218" s="739"/>
      <c r="B218" s="58"/>
      <c r="C218" s="761"/>
      <c r="D218" s="761"/>
      <c r="E218" s="761"/>
      <c r="F218" s="142" t="s">
        <v>638</v>
      </c>
      <c r="G218" s="750"/>
      <c r="H218" s="243"/>
      <c r="I218" s="59" t="s">
        <v>13</v>
      </c>
      <c r="J218" s="244"/>
      <c r="K218" s="59" t="s">
        <v>13</v>
      </c>
      <c r="L218" s="244"/>
      <c r="M218" s="59" t="s">
        <v>13</v>
      </c>
      <c r="N218" s="244"/>
      <c r="O218" s="59" t="s">
        <v>13</v>
      </c>
      <c r="P218" s="244"/>
      <c r="Q218" s="59" t="s">
        <v>13</v>
      </c>
      <c r="R218" s="244"/>
      <c r="S218" s="59" t="s">
        <v>13</v>
      </c>
      <c r="T218" s="244"/>
      <c r="U218" s="59" t="s">
        <v>13</v>
      </c>
      <c r="V218" s="244"/>
      <c r="W218" s="59" t="s">
        <v>13</v>
      </c>
      <c r="X218" s="244"/>
      <c r="Y218" s="245">
        <v>4.4220000000000002E-2</v>
      </c>
      <c r="Z218" s="244"/>
      <c r="AA218" s="245">
        <v>6.0000000000000001E-3</v>
      </c>
      <c r="AB218" s="244"/>
      <c r="AC218" s="245">
        <v>0</v>
      </c>
      <c r="AD218" s="244"/>
      <c r="AE218" s="245">
        <v>0</v>
      </c>
      <c r="AF218" s="244"/>
      <c r="AG218" s="245"/>
      <c r="AH218" s="244"/>
      <c r="AI218" s="59"/>
      <c r="AJ218" s="244"/>
      <c r="AK218" s="59"/>
      <c r="AL218" s="244"/>
      <c r="AM218" s="228"/>
    </row>
    <row r="219" spans="1:39">
      <c r="A219" s="739"/>
      <c r="B219" s="58"/>
      <c r="C219" s="761"/>
      <c r="D219" s="761"/>
      <c r="E219" s="761"/>
      <c r="F219" s="142" t="s">
        <v>639</v>
      </c>
      <c r="G219" s="750"/>
      <c r="H219" s="243"/>
      <c r="I219" s="59" t="s">
        <v>13</v>
      </c>
      <c r="J219" s="244"/>
      <c r="K219" s="59" t="s">
        <v>13</v>
      </c>
      <c r="L219" s="244"/>
      <c r="M219" s="59" t="s">
        <v>13</v>
      </c>
      <c r="N219" s="244"/>
      <c r="O219" s="59" t="s">
        <v>13</v>
      </c>
      <c r="P219" s="244"/>
      <c r="Q219" s="59" t="s">
        <v>13</v>
      </c>
      <c r="R219" s="244"/>
      <c r="S219" s="59" t="s">
        <v>13</v>
      </c>
      <c r="T219" s="244"/>
      <c r="U219" s="59" t="s">
        <v>13</v>
      </c>
      <c r="V219" s="244"/>
      <c r="W219" s="59" t="s">
        <v>13</v>
      </c>
      <c r="X219" s="244"/>
      <c r="Y219" s="245">
        <v>0</v>
      </c>
      <c r="Z219" s="244"/>
      <c r="AA219" s="245">
        <v>0</v>
      </c>
      <c r="AB219" s="244"/>
      <c r="AC219" s="245">
        <v>8.5000000000000006E-3</v>
      </c>
      <c r="AD219" s="244"/>
      <c r="AE219" s="245">
        <v>0</v>
      </c>
      <c r="AF219" s="244"/>
      <c r="AG219" s="245"/>
      <c r="AH219" s="244"/>
      <c r="AI219" s="59"/>
      <c r="AJ219" s="244"/>
      <c r="AK219" s="59"/>
      <c r="AL219" s="244"/>
      <c r="AM219" s="228"/>
    </row>
    <row r="220" spans="1:39">
      <c r="A220" s="739"/>
      <c r="B220" s="58"/>
      <c r="C220" s="761"/>
      <c r="D220" s="761"/>
      <c r="E220" s="761"/>
      <c r="F220" s="142" t="s">
        <v>640</v>
      </c>
      <c r="G220" s="750"/>
      <c r="H220" s="243"/>
      <c r="I220" s="59" t="s">
        <v>13</v>
      </c>
      <c r="J220" s="244"/>
      <c r="K220" s="59" t="s">
        <v>13</v>
      </c>
      <c r="L220" s="244"/>
      <c r="M220" s="59" t="s">
        <v>13</v>
      </c>
      <c r="N220" s="244"/>
      <c r="O220" s="59" t="s">
        <v>13</v>
      </c>
      <c r="P220" s="244"/>
      <c r="Q220" s="59" t="s">
        <v>13</v>
      </c>
      <c r="R220" s="244"/>
      <c r="S220" s="59" t="s">
        <v>13</v>
      </c>
      <c r="T220" s="244"/>
      <c r="U220" s="59" t="s">
        <v>13</v>
      </c>
      <c r="V220" s="244"/>
      <c r="W220" s="59" t="s">
        <v>13</v>
      </c>
      <c r="X220" s="244"/>
      <c r="Y220" s="245">
        <v>0</v>
      </c>
      <c r="Z220" s="244"/>
      <c r="AA220" s="245">
        <v>0</v>
      </c>
      <c r="AB220" s="244"/>
      <c r="AC220" s="245">
        <v>8.8790000000000008E-2</v>
      </c>
      <c r="AD220" s="244"/>
      <c r="AE220" s="245">
        <v>6.5979999999999997E-2</v>
      </c>
      <c r="AF220" s="244"/>
      <c r="AG220" s="245"/>
      <c r="AH220" s="244"/>
      <c r="AI220" s="59"/>
      <c r="AJ220" s="244"/>
      <c r="AK220" s="59"/>
      <c r="AL220" s="244"/>
      <c r="AM220" s="228"/>
    </row>
    <row r="221" spans="1:39">
      <c r="A221" s="739"/>
      <c r="B221" s="58"/>
      <c r="C221" s="761"/>
      <c r="D221" s="761"/>
      <c r="E221" s="761"/>
      <c r="F221" s="142" t="s">
        <v>641</v>
      </c>
      <c r="G221" s="750"/>
      <c r="H221" s="243"/>
      <c r="I221" s="59" t="s">
        <v>13</v>
      </c>
      <c r="J221" s="244"/>
      <c r="K221" s="59" t="s">
        <v>13</v>
      </c>
      <c r="L221" s="244"/>
      <c r="M221" s="59" t="s">
        <v>13</v>
      </c>
      <c r="N221" s="244"/>
      <c r="O221" s="59" t="s">
        <v>13</v>
      </c>
      <c r="P221" s="244"/>
      <c r="Q221" s="59" t="s">
        <v>13</v>
      </c>
      <c r="R221" s="244"/>
      <c r="S221" s="59" t="s">
        <v>13</v>
      </c>
      <c r="T221" s="244"/>
      <c r="U221" s="59" t="s">
        <v>13</v>
      </c>
      <c r="V221" s="244"/>
      <c r="W221" s="59" t="s">
        <v>13</v>
      </c>
      <c r="X221" s="244"/>
      <c r="Y221" s="245">
        <v>0</v>
      </c>
      <c r="Z221" s="244"/>
      <c r="AA221" s="245">
        <v>2.1500000000000002E-2</v>
      </c>
      <c r="AB221" s="244"/>
      <c r="AC221" s="245">
        <v>0</v>
      </c>
      <c r="AD221" s="244"/>
      <c r="AE221" s="245">
        <v>4.2399999999999998E-3</v>
      </c>
      <c r="AF221" s="244"/>
      <c r="AG221" s="245"/>
      <c r="AH221" s="244"/>
      <c r="AI221" s="59"/>
      <c r="AJ221" s="244"/>
      <c r="AK221" s="59"/>
      <c r="AL221" s="244"/>
      <c r="AM221" s="228"/>
    </row>
    <row r="222" spans="1:39">
      <c r="A222" s="739"/>
      <c r="B222" s="58"/>
      <c r="C222" s="761"/>
      <c r="D222" s="761"/>
      <c r="E222" s="761"/>
      <c r="F222" s="142" t="s">
        <v>642</v>
      </c>
      <c r="G222" s="750"/>
      <c r="H222" s="243"/>
      <c r="I222" s="59" t="s">
        <v>13</v>
      </c>
      <c r="J222" s="244"/>
      <c r="K222" s="59" t="s">
        <v>13</v>
      </c>
      <c r="L222" s="244"/>
      <c r="M222" s="59" t="s">
        <v>13</v>
      </c>
      <c r="N222" s="244"/>
      <c r="O222" s="59" t="s">
        <v>13</v>
      </c>
      <c r="P222" s="244"/>
      <c r="Q222" s="59" t="s">
        <v>13</v>
      </c>
      <c r="R222" s="244"/>
      <c r="S222" s="59" t="s">
        <v>13</v>
      </c>
      <c r="T222" s="244"/>
      <c r="U222" s="59" t="s">
        <v>13</v>
      </c>
      <c r="V222" s="244"/>
      <c r="W222" s="59" t="s">
        <v>13</v>
      </c>
      <c r="X222" s="244"/>
      <c r="Y222" s="245">
        <v>0</v>
      </c>
      <c r="Z222" s="244"/>
      <c r="AA222" s="245">
        <v>4.6330000000000003E-2</v>
      </c>
      <c r="AB222" s="244"/>
      <c r="AC222" s="245">
        <v>0</v>
      </c>
      <c r="AD222" s="244"/>
      <c r="AE222" s="245">
        <v>0</v>
      </c>
      <c r="AF222" s="244"/>
      <c r="AG222" s="245"/>
      <c r="AH222" s="244"/>
      <c r="AI222" s="59"/>
      <c r="AJ222" s="244"/>
      <c r="AK222" s="59"/>
      <c r="AL222" s="244"/>
      <c r="AM222" s="228"/>
    </row>
    <row r="223" spans="1:39">
      <c r="A223" s="739"/>
      <c r="B223" s="58"/>
      <c r="C223" s="761"/>
      <c r="D223" s="761"/>
      <c r="E223" s="761"/>
      <c r="F223" s="142" t="s">
        <v>643</v>
      </c>
      <c r="G223" s="750"/>
      <c r="H223" s="243"/>
      <c r="I223" s="59" t="s">
        <v>13</v>
      </c>
      <c r="J223" s="244"/>
      <c r="K223" s="59" t="s">
        <v>13</v>
      </c>
      <c r="L223" s="244"/>
      <c r="M223" s="59" t="s">
        <v>13</v>
      </c>
      <c r="N223" s="244"/>
      <c r="O223" s="59" t="s">
        <v>13</v>
      </c>
      <c r="P223" s="244"/>
      <c r="Q223" s="59" t="s">
        <v>13</v>
      </c>
      <c r="R223" s="244"/>
      <c r="S223" s="59" t="s">
        <v>13</v>
      </c>
      <c r="T223" s="244"/>
      <c r="U223" s="59" t="s">
        <v>13</v>
      </c>
      <c r="V223" s="244"/>
      <c r="W223" s="59" t="s">
        <v>13</v>
      </c>
      <c r="X223" s="244"/>
      <c r="Y223" s="245">
        <v>0</v>
      </c>
      <c r="Z223" s="244"/>
      <c r="AA223" s="245">
        <v>2E-3</v>
      </c>
      <c r="AB223" s="244"/>
      <c r="AC223" s="245">
        <v>0</v>
      </c>
      <c r="AD223" s="244"/>
      <c r="AE223" s="245">
        <v>0</v>
      </c>
      <c r="AF223" s="244"/>
      <c r="AG223" s="245"/>
      <c r="AH223" s="244"/>
      <c r="AI223" s="59"/>
      <c r="AJ223" s="244"/>
      <c r="AK223" s="59"/>
      <c r="AL223" s="244"/>
      <c r="AM223" s="228"/>
    </row>
    <row r="224" spans="1:39">
      <c r="A224" s="739"/>
      <c r="B224" s="58"/>
      <c r="C224" s="761"/>
      <c r="D224" s="761"/>
      <c r="E224" s="761"/>
      <c r="F224" s="142" t="s">
        <v>644</v>
      </c>
      <c r="G224" s="750"/>
      <c r="H224" s="243"/>
      <c r="I224" s="59" t="s">
        <v>13</v>
      </c>
      <c r="J224" s="244"/>
      <c r="K224" s="59" t="s">
        <v>13</v>
      </c>
      <c r="L224" s="244"/>
      <c r="M224" s="59" t="s">
        <v>13</v>
      </c>
      <c r="N224" s="244"/>
      <c r="O224" s="59" t="s">
        <v>13</v>
      </c>
      <c r="P224" s="244"/>
      <c r="Q224" s="59" t="s">
        <v>13</v>
      </c>
      <c r="R224" s="244"/>
      <c r="S224" s="59" t="s">
        <v>13</v>
      </c>
      <c r="T224" s="244"/>
      <c r="U224" s="59" t="s">
        <v>13</v>
      </c>
      <c r="V224" s="244"/>
      <c r="W224" s="59" t="s">
        <v>13</v>
      </c>
      <c r="X224" s="244"/>
      <c r="Y224" s="245">
        <v>1.4999999999999999E-2</v>
      </c>
      <c r="Z224" s="244"/>
      <c r="AA224" s="245">
        <v>0.02</v>
      </c>
      <c r="AB224" s="244"/>
      <c r="AC224" s="245">
        <v>0</v>
      </c>
      <c r="AD224" s="244"/>
      <c r="AE224" s="245">
        <v>6.6159999999999997E-2</v>
      </c>
      <c r="AF224" s="244"/>
      <c r="AG224" s="245"/>
      <c r="AH224" s="244"/>
      <c r="AI224" s="59"/>
      <c r="AJ224" s="244"/>
      <c r="AK224" s="59"/>
      <c r="AL224" s="244"/>
      <c r="AM224" s="228"/>
    </row>
    <row r="225" spans="1:39">
      <c r="A225" s="739"/>
      <c r="B225" s="58"/>
      <c r="C225" s="761"/>
      <c r="D225" s="761"/>
      <c r="E225" s="761"/>
      <c r="F225" s="142" t="s">
        <v>645</v>
      </c>
      <c r="G225" s="750"/>
      <c r="H225" s="243"/>
      <c r="I225" s="59" t="s">
        <v>13</v>
      </c>
      <c r="J225" s="244"/>
      <c r="K225" s="59" t="s">
        <v>13</v>
      </c>
      <c r="L225" s="244"/>
      <c r="M225" s="59" t="s">
        <v>13</v>
      </c>
      <c r="N225" s="244"/>
      <c r="O225" s="59" t="s">
        <v>13</v>
      </c>
      <c r="P225" s="244"/>
      <c r="Q225" s="59" t="s">
        <v>13</v>
      </c>
      <c r="R225" s="244"/>
      <c r="S225" s="59" t="s">
        <v>13</v>
      </c>
      <c r="T225" s="244"/>
      <c r="U225" s="59" t="s">
        <v>13</v>
      </c>
      <c r="V225" s="244"/>
      <c r="W225" s="59" t="s">
        <v>13</v>
      </c>
      <c r="X225" s="244"/>
      <c r="Y225" s="245">
        <v>1.6379999999999999E-2</v>
      </c>
      <c r="Z225" s="244"/>
      <c r="AA225" s="245">
        <v>8.2094E-2</v>
      </c>
      <c r="AB225" s="244"/>
      <c r="AC225" s="245">
        <v>2.7425000000000001E-2</v>
      </c>
      <c r="AD225" s="244"/>
      <c r="AE225" s="245">
        <v>5.8500000000000003E-2</v>
      </c>
      <c r="AF225" s="244"/>
      <c r="AG225" s="245"/>
      <c r="AH225" s="244"/>
      <c r="AI225" s="59"/>
      <c r="AJ225" s="244"/>
      <c r="AK225" s="59"/>
      <c r="AL225" s="244"/>
      <c r="AM225" s="228"/>
    </row>
    <row r="226" spans="1:39">
      <c r="A226" s="739"/>
      <c r="B226" s="58"/>
      <c r="C226" s="761"/>
      <c r="D226" s="761"/>
      <c r="E226" s="761"/>
      <c r="F226" s="142" t="s">
        <v>646</v>
      </c>
      <c r="G226" s="750"/>
      <c r="H226" s="243"/>
      <c r="I226" s="59" t="s">
        <v>13</v>
      </c>
      <c r="J226" s="244"/>
      <c r="K226" s="59" t="s">
        <v>13</v>
      </c>
      <c r="L226" s="244"/>
      <c r="M226" s="59" t="s">
        <v>13</v>
      </c>
      <c r="N226" s="244"/>
      <c r="O226" s="59" t="s">
        <v>13</v>
      </c>
      <c r="P226" s="244"/>
      <c r="Q226" s="59" t="s">
        <v>13</v>
      </c>
      <c r="R226" s="244"/>
      <c r="S226" s="59" t="s">
        <v>13</v>
      </c>
      <c r="T226" s="244"/>
      <c r="U226" s="59" t="s">
        <v>13</v>
      </c>
      <c r="V226" s="244"/>
      <c r="W226" s="59" t="s">
        <v>13</v>
      </c>
      <c r="X226" s="244"/>
      <c r="Y226" s="245">
        <v>7.3219999999999993E-2</v>
      </c>
      <c r="Z226" s="244"/>
      <c r="AA226" s="245">
        <v>0</v>
      </c>
      <c r="AB226" s="244"/>
      <c r="AC226" s="245">
        <v>0</v>
      </c>
      <c r="AD226" s="244"/>
      <c r="AE226" s="245">
        <v>0</v>
      </c>
      <c r="AF226" s="244"/>
      <c r="AG226" s="245"/>
      <c r="AH226" s="244"/>
      <c r="AI226" s="59"/>
      <c r="AJ226" s="244"/>
      <c r="AK226" s="59"/>
      <c r="AL226" s="244"/>
      <c r="AM226" s="228"/>
    </row>
    <row r="227" spans="1:39">
      <c r="A227" s="739"/>
      <c r="B227" s="58"/>
      <c r="C227" s="761"/>
      <c r="D227" s="761"/>
      <c r="E227" s="761"/>
      <c r="F227" s="142" t="s">
        <v>593</v>
      </c>
      <c r="G227" s="750"/>
      <c r="H227" s="243"/>
      <c r="I227" s="59" t="s">
        <v>13</v>
      </c>
      <c r="J227" s="244"/>
      <c r="K227" s="59" t="s">
        <v>13</v>
      </c>
      <c r="L227" s="244"/>
      <c r="M227" s="59" t="s">
        <v>13</v>
      </c>
      <c r="N227" s="244"/>
      <c r="O227" s="59" t="s">
        <v>13</v>
      </c>
      <c r="P227" s="244"/>
      <c r="Q227" s="59" t="s">
        <v>13</v>
      </c>
      <c r="R227" s="244"/>
      <c r="S227" s="59" t="s">
        <v>13</v>
      </c>
      <c r="T227" s="244"/>
      <c r="U227" s="59" t="s">
        <v>13</v>
      </c>
      <c r="V227" s="244"/>
      <c r="W227" s="59" t="s">
        <v>13</v>
      </c>
      <c r="X227" s="244"/>
      <c r="Y227" s="245">
        <v>0</v>
      </c>
      <c r="Z227" s="244"/>
      <c r="AA227" s="245">
        <v>0</v>
      </c>
      <c r="AB227" s="244"/>
      <c r="AC227" s="245">
        <v>0</v>
      </c>
      <c r="AD227" s="244"/>
      <c r="AE227" s="245">
        <v>3.5000000000000003E-2</v>
      </c>
      <c r="AF227" s="244"/>
      <c r="AG227" s="245"/>
      <c r="AH227" s="244"/>
      <c r="AI227" s="59"/>
      <c r="AJ227" s="244"/>
      <c r="AK227" s="59"/>
      <c r="AL227" s="244"/>
      <c r="AM227" s="228"/>
    </row>
    <row r="228" spans="1:39">
      <c r="A228" s="739"/>
      <c r="B228" s="58"/>
      <c r="C228" s="761"/>
      <c r="D228" s="761"/>
      <c r="E228" s="761"/>
      <c r="F228" s="142" t="s">
        <v>594</v>
      </c>
      <c r="G228" s="750"/>
      <c r="H228" s="243"/>
      <c r="I228" s="59" t="s">
        <v>13</v>
      </c>
      <c r="J228" s="244"/>
      <c r="K228" s="59" t="s">
        <v>13</v>
      </c>
      <c r="L228" s="244"/>
      <c r="M228" s="59" t="s">
        <v>13</v>
      </c>
      <c r="N228" s="244"/>
      <c r="O228" s="59" t="s">
        <v>13</v>
      </c>
      <c r="P228" s="244"/>
      <c r="Q228" s="59" t="s">
        <v>13</v>
      </c>
      <c r="R228" s="244"/>
      <c r="S228" s="59" t="s">
        <v>13</v>
      </c>
      <c r="T228" s="244"/>
      <c r="U228" s="59" t="s">
        <v>13</v>
      </c>
      <c r="V228" s="244"/>
      <c r="W228" s="59" t="s">
        <v>13</v>
      </c>
      <c r="X228" s="244"/>
      <c r="Y228" s="245">
        <v>0</v>
      </c>
      <c r="Z228" s="244"/>
      <c r="AA228" s="245">
        <v>0</v>
      </c>
      <c r="AB228" s="244"/>
      <c r="AC228" s="245">
        <v>8.1250000000000003E-3</v>
      </c>
      <c r="AD228" s="244"/>
      <c r="AE228" s="245">
        <v>6.5000000000000002E-2</v>
      </c>
      <c r="AF228" s="244"/>
      <c r="AG228" s="245"/>
      <c r="AH228" s="244"/>
      <c r="AI228" s="59"/>
      <c r="AJ228" s="244"/>
      <c r="AK228" s="59"/>
      <c r="AL228" s="244"/>
      <c r="AM228" s="228"/>
    </row>
    <row r="229" spans="1:39">
      <c r="A229" s="739"/>
      <c r="B229" s="58"/>
      <c r="C229" s="761"/>
      <c r="D229" s="761"/>
      <c r="E229" s="761"/>
      <c r="F229" s="142" t="s">
        <v>647</v>
      </c>
      <c r="G229" s="750"/>
      <c r="H229" s="243"/>
      <c r="I229" s="59" t="s">
        <v>13</v>
      </c>
      <c r="J229" s="244"/>
      <c r="K229" s="59" t="s">
        <v>13</v>
      </c>
      <c r="L229" s="244"/>
      <c r="M229" s="59" t="s">
        <v>13</v>
      </c>
      <c r="N229" s="244"/>
      <c r="O229" s="59" t="s">
        <v>13</v>
      </c>
      <c r="P229" s="244"/>
      <c r="Q229" s="59" t="s">
        <v>13</v>
      </c>
      <c r="R229" s="244"/>
      <c r="S229" s="59" t="s">
        <v>13</v>
      </c>
      <c r="T229" s="244"/>
      <c r="U229" s="59" t="s">
        <v>13</v>
      </c>
      <c r="V229" s="244"/>
      <c r="W229" s="59" t="s">
        <v>13</v>
      </c>
      <c r="X229" s="244"/>
      <c r="Y229" s="245">
        <v>0</v>
      </c>
      <c r="Z229" s="244"/>
      <c r="AA229" s="245">
        <v>9.7712999999999994E-2</v>
      </c>
      <c r="AB229" s="244"/>
      <c r="AC229" s="245">
        <v>0</v>
      </c>
      <c r="AD229" s="244"/>
      <c r="AE229" s="245">
        <v>0</v>
      </c>
      <c r="AF229" s="244"/>
      <c r="AG229" s="245"/>
      <c r="AH229" s="244"/>
      <c r="AI229" s="59"/>
      <c r="AJ229" s="244"/>
      <c r="AK229" s="59"/>
      <c r="AL229" s="244"/>
      <c r="AM229" s="228"/>
    </row>
    <row r="230" spans="1:39">
      <c r="A230" s="739"/>
      <c r="B230" s="58"/>
      <c r="C230" s="761"/>
      <c r="D230" s="761"/>
      <c r="E230" s="761"/>
      <c r="F230" s="142" t="s">
        <v>648</v>
      </c>
      <c r="G230" s="750"/>
      <c r="H230" s="243"/>
      <c r="I230" s="59" t="s">
        <v>13</v>
      </c>
      <c r="J230" s="244"/>
      <c r="K230" s="59" t="s">
        <v>13</v>
      </c>
      <c r="L230" s="244"/>
      <c r="M230" s="59" t="s">
        <v>13</v>
      </c>
      <c r="N230" s="244"/>
      <c r="O230" s="59" t="s">
        <v>13</v>
      </c>
      <c r="P230" s="244"/>
      <c r="Q230" s="59" t="s">
        <v>13</v>
      </c>
      <c r="R230" s="244"/>
      <c r="S230" s="59" t="s">
        <v>13</v>
      </c>
      <c r="T230" s="244"/>
      <c r="U230" s="59" t="s">
        <v>13</v>
      </c>
      <c r="V230" s="244"/>
      <c r="W230" s="59" t="s">
        <v>13</v>
      </c>
      <c r="X230" s="244"/>
      <c r="Y230" s="245">
        <v>4.5420000000000002E-2</v>
      </c>
      <c r="Z230" s="244"/>
      <c r="AA230" s="245">
        <v>0</v>
      </c>
      <c r="AB230" s="244"/>
      <c r="AC230" s="245">
        <v>0</v>
      </c>
      <c r="AD230" s="244"/>
      <c r="AE230" s="245">
        <v>0</v>
      </c>
      <c r="AF230" s="244"/>
      <c r="AG230" s="245"/>
      <c r="AH230" s="244"/>
      <c r="AI230" s="59"/>
      <c r="AJ230" s="244"/>
      <c r="AK230" s="59"/>
      <c r="AL230" s="244"/>
      <c r="AM230" s="228"/>
    </row>
    <row r="231" spans="1:39">
      <c r="A231" s="739"/>
      <c r="B231" s="58"/>
      <c r="C231" s="761"/>
      <c r="D231" s="761"/>
      <c r="E231" s="761"/>
      <c r="F231" s="142" t="s">
        <v>649</v>
      </c>
      <c r="G231" s="750"/>
      <c r="H231" s="243"/>
      <c r="I231" s="59" t="s">
        <v>13</v>
      </c>
      <c r="J231" s="244"/>
      <c r="K231" s="59" t="s">
        <v>13</v>
      </c>
      <c r="L231" s="244"/>
      <c r="M231" s="59" t="s">
        <v>13</v>
      </c>
      <c r="N231" s="244"/>
      <c r="O231" s="59" t="s">
        <v>13</v>
      </c>
      <c r="P231" s="244"/>
      <c r="Q231" s="59" t="s">
        <v>13</v>
      </c>
      <c r="R231" s="244"/>
      <c r="S231" s="59" t="s">
        <v>13</v>
      </c>
      <c r="T231" s="244"/>
      <c r="U231" s="59" t="s">
        <v>13</v>
      </c>
      <c r="V231" s="244"/>
      <c r="W231" s="59" t="s">
        <v>13</v>
      </c>
      <c r="X231" s="244"/>
      <c r="Y231" s="245">
        <v>0</v>
      </c>
      <c r="Z231" s="244"/>
      <c r="AA231" s="245">
        <v>0</v>
      </c>
      <c r="AB231" s="244"/>
      <c r="AC231" s="245">
        <v>0.53610200000000008</v>
      </c>
      <c r="AD231" s="244"/>
      <c r="AE231" s="245">
        <v>10.741669999999999</v>
      </c>
      <c r="AF231" s="244"/>
      <c r="AG231" s="245"/>
      <c r="AH231" s="244"/>
      <c r="AI231" s="59"/>
      <c r="AJ231" s="244"/>
      <c r="AK231" s="59"/>
      <c r="AL231" s="244"/>
      <c r="AM231" s="228"/>
    </row>
    <row r="232" spans="1:39">
      <c r="A232" s="739"/>
      <c r="B232" s="58"/>
      <c r="C232" s="761"/>
      <c r="D232" s="761"/>
      <c r="E232" s="761"/>
      <c r="F232" s="142" t="s">
        <v>595</v>
      </c>
      <c r="G232" s="750"/>
      <c r="H232" s="243"/>
      <c r="I232" s="59" t="s">
        <v>13</v>
      </c>
      <c r="J232" s="244"/>
      <c r="K232" s="59" t="s">
        <v>13</v>
      </c>
      <c r="L232" s="244"/>
      <c r="M232" s="59" t="s">
        <v>13</v>
      </c>
      <c r="N232" s="244"/>
      <c r="O232" s="59" t="s">
        <v>13</v>
      </c>
      <c r="P232" s="244"/>
      <c r="Q232" s="59" t="s">
        <v>13</v>
      </c>
      <c r="R232" s="244"/>
      <c r="S232" s="59" t="s">
        <v>13</v>
      </c>
      <c r="T232" s="244"/>
      <c r="U232" s="59" t="s">
        <v>13</v>
      </c>
      <c r="V232" s="244"/>
      <c r="W232" s="59" t="s">
        <v>13</v>
      </c>
      <c r="X232" s="244"/>
      <c r="Y232" s="245">
        <v>0.10606</v>
      </c>
      <c r="Z232" s="244"/>
      <c r="AA232" s="245">
        <v>3.669E-3</v>
      </c>
      <c r="AB232" s="244"/>
      <c r="AC232" s="245">
        <v>0.179789</v>
      </c>
      <c r="AD232" s="244"/>
      <c r="AE232" s="245">
        <v>1.9230000000000001E-2</v>
      </c>
      <c r="AF232" s="244"/>
      <c r="AG232" s="245"/>
      <c r="AH232" s="244"/>
      <c r="AI232" s="59"/>
      <c r="AJ232" s="244"/>
      <c r="AK232" s="59"/>
      <c r="AL232" s="244"/>
      <c r="AM232" s="228"/>
    </row>
    <row r="233" spans="1:39">
      <c r="A233" s="739"/>
      <c r="B233" s="58"/>
      <c r="C233" s="761"/>
      <c r="D233" s="761"/>
      <c r="E233" s="761"/>
      <c r="F233" s="142" t="s">
        <v>650</v>
      </c>
      <c r="G233" s="750"/>
      <c r="H233" s="243"/>
      <c r="I233" s="59" t="s">
        <v>13</v>
      </c>
      <c r="J233" s="244"/>
      <c r="K233" s="59" t="s">
        <v>13</v>
      </c>
      <c r="L233" s="244"/>
      <c r="M233" s="59" t="s">
        <v>13</v>
      </c>
      <c r="N233" s="244"/>
      <c r="O233" s="59" t="s">
        <v>13</v>
      </c>
      <c r="P233" s="244"/>
      <c r="Q233" s="59" t="s">
        <v>13</v>
      </c>
      <c r="R233" s="244"/>
      <c r="S233" s="59" t="s">
        <v>13</v>
      </c>
      <c r="T233" s="244"/>
      <c r="U233" s="59" t="s">
        <v>13</v>
      </c>
      <c r="V233" s="244"/>
      <c r="W233" s="59" t="s">
        <v>13</v>
      </c>
      <c r="X233" s="244"/>
      <c r="Y233" s="245">
        <v>0.20172000000000001</v>
      </c>
      <c r="Z233" s="244"/>
      <c r="AA233" s="245">
        <v>0</v>
      </c>
      <c r="AB233" s="244"/>
      <c r="AC233" s="245">
        <v>9.1199000000000002E-2</v>
      </c>
      <c r="AD233" s="244"/>
      <c r="AE233" s="245">
        <v>7.7780000000000002E-2</v>
      </c>
      <c r="AF233" s="244"/>
      <c r="AG233" s="245"/>
      <c r="AH233" s="244"/>
      <c r="AI233" s="59"/>
      <c r="AJ233" s="244"/>
      <c r="AK233" s="59"/>
      <c r="AL233" s="244"/>
      <c r="AM233" s="228"/>
    </row>
    <row r="234" spans="1:39">
      <c r="A234" s="739"/>
      <c r="B234" s="58"/>
      <c r="C234" s="761"/>
      <c r="D234" s="761"/>
      <c r="E234" s="761"/>
      <c r="F234" s="142" t="s">
        <v>651</v>
      </c>
      <c r="G234" s="750"/>
      <c r="H234" s="243"/>
      <c r="I234" s="59" t="s">
        <v>13</v>
      </c>
      <c r="J234" s="244"/>
      <c r="K234" s="59" t="s">
        <v>13</v>
      </c>
      <c r="L234" s="244"/>
      <c r="M234" s="59" t="s">
        <v>13</v>
      </c>
      <c r="N234" s="244"/>
      <c r="O234" s="59" t="s">
        <v>13</v>
      </c>
      <c r="P234" s="244"/>
      <c r="Q234" s="59" t="s">
        <v>13</v>
      </c>
      <c r="R234" s="244"/>
      <c r="S234" s="59" t="s">
        <v>13</v>
      </c>
      <c r="T234" s="244"/>
      <c r="U234" s="59" t="s">
        <v>13</v>
      </c>
      <c r="V234" s="244"/>
      <c r="W234" s="59" t="s">
        <v>13</v>
      </c>
      <c r="X234" s="244"/>
      <c r="Y234" s="245">
        <v>0</v>
      </c>
      <c r="Z234" s="244"/>
      <c r="AA234" s="245">
        <v>0</v>
      </c>
      <c r="AB234" s="244"/>
      <c r="AC234" s="245">
        <v>0</v>
      </c>
      <c r="AD234" s="244"/>
      <c r="AE234" s="245">
        <v>8.7319999999999995E-2</v>
      </c>
      <c r="AF234" s="244"/>
      <c r="AG234" s="245"/>
      <c r="AH234" s="244"/>
      <c r="AI234" s="59"/>
      <c r="AJ234" s="244"/>
      <c r="AK234" s="59"/>
      <c r="AL234" s="244"/>
      <c r="AM234" s="228"/>
    </row>
    <row r="235" spans="1:39">
      <c r="A235" s="739"/>
      <c r="B235" s="58"/>
      <c r="C235" s="761"/>
      <c r="D235" s="761"/>
      <c r="E235" s="761"/>
      <c r="F235" s="142" t="s">
        <v>652</v>
      </c>
      <c r="G235" s="750"/>
      <c r="H235" s="243"/>
      <c r="I235" s="59" t="s">
        <v>13</v>
      </c>
      <c r="J235" s="244"/>
      <c r="K235" s="59" t="s">
        <v>13</v>
      </c>
      <c r="L235" s="244"/>
      <c r="M235" s="59" t="s">
        <v>13</v>
      </c>
      <c r="N235" s="244"/>
      <c r="O235" s="59" t="s">
        <v>13</v>
      </c>
      <c r="P235" s="244"/>
      <c r="Q235" s="59" t="s">
        <v>13</v>
      </c>
      <c r="R235" s="244"/>
      <c r="S235" s="59" t="s">
        <v>13</v>
      </c>
      <c r="T235" s="244"/>
      <c r="U235" s="59" t="s">
        <v>13</v>
      </c>
      <c r="V235" s="244"/>
      <c r="W235" s="59" t="s">
        <v>13</v>
      </c>
      <c r="X235" s="244"/>
      <c r="Y235" s="245">
        <v>2.2800000000000001E-2</v>
      </c>
      <c r="Z235" s="244"/>
      <c r="AA235" s="245">
        <v>0</v>
      </c>
      <c r="AB235" s="244"/>
      <c r="AC235" s="245">
        <v>0</v>
      </c>
      <c r="AD235" s="244"/>
      <c r="AE235" s="245">
        <v>0</v>
      </c>
      <c r="AF235" s="244"/>
      <c r="AG235" s="245"/>
      <c r="AH235" s="244"/>
      <c r="AI235" s="59"/>
      <c r="AJ235" s="244"/>
      <c r="AK235" s="59"/>
      <c r="AL235" s="244"/>
      <c r="AM235" s="228"/>
    </row>
    <row r="236" spans="1:39">
      <c r="A236" s="739"/>
      <c r="B236" s="58"/>
      <c r="C236" s="761"/>
      <c r="D236" s="761"/>
      <c r="E236" s="761"/>
      <c r="F236" s="142" t="s">
        <v>653</v>
      </c>
      <c r="G236" s="750"/>
      <c r="H236" s="243"/>
      <c r="I236" s="59" t="s">
        <v>13</v>
      </c>
      <c r="J236" s="244"/>
      <c r="K236" s="59" t="s">
        <v>13</v>
      </c>
      <c r="L236" s="244"/>
      <c r="M236" s="59" t="s">
        <v>13</v>
      </c>
      <c r="N236" s="244"/>
      <c r="O236" s="59" t="s">
        <v>13</v>
      </c>
      <c r="P236" s="244"/>
      <c r="Q236" s="59" t="s">
        <v>13</v>
      </c>
      <c r="R236" s="244"/>
      <c r="S236" s="59" t="s">
        <v>13</v>
      </c>
      <c r="T236" s="244"/>
      <c r="U236" s="59" t="s">
        <v>13</v>
      </c>
      <c r="V236" s="244"/>
      <c r="W236" s="59" t="s">
        <v>13</v>
      </c>
      <c r="X236" s="244"/>
      <c r="Y236" s="245">
        <v>0</v>
      </c>
      <c r="Z236" s="244"/>
      <c r="AA236" s="245">
        <v>7.0000000000000001E-3</v>
      </c>
      <c r="AB236" s="244"/>
      <c r="AC236" s="245">
        <v>0</v>
      </c>
      <c r="AD236" s="244"/>
      <c r="AE236" s="245">
        <v>5.4629999999999998E-2</v>
      </c>
      <c r="AF236" s="244"/>
      <c r="AG236" s="245"/>
      <c r="AH236" s="244"/>
      <c r="AI236" s="59"/>
      <c r="AJ236" s="244"/>
      <c r="AK236" s="59"/>
      <c r="AL236" s="244"/>
      <c r="AM236" s="228"/>
    </row>
    <row r="237" spans="1:39">
      <c r="A237" s="739"/>
      <c r="B237" s="58"/>
      <c r="C237" s="761"/>
      <c r="D237" s="761"/>
      <c r="E237" s="761"/>
      <c r="F237" s="142" t="s">
        <v>654</v>
      </c>
      <c r="G237" s="750"/>
      <c r="H237" s="243"/>
      <c r="I237" s="59" t="s">
        <v>13</v>
      </c>
      <c r="J237" s="244"/>
      <c r="K237" s="59" t="s">
        <v>13</v>
      </c>
      <c r="L237" s="244"/>
      <c r="M237" s="59" t="s">
        <v>13</v>
      </c>
      <c r="N237" s="244"/>
      <c r="O237" s="59" t="s">
        <v>13</v>
      </c>
      <c r="P237" s="244"/>
      <c r="Q237" s="59" t="s">
        <v>13</v>
      </c>
      <c r="R237" s="244"/>
      <c r="S237" s="59" t="s">
        <v>13</v>
      </c>
      <c r="T237" s="244"/>
      <c r="U237" s="59" t="s">
        <v>13</v>
      </c>
      <c r="V237" s="244"/>
      <c r="W237" s="59" t="s">
        <v>13</v>
      </c>
      <c r="X237" s="244"/>
      <c r="Y237" s="245">
        <v>0</v>
      </c>
      <c r="Z237" s="244"/>
      <c r="AA237" s="245">
        <v>0.33500000000000002</v>
      </c>
      <c r="AB237" s="244"/>
      <c r="AC237" s="245">
        <v>0.13931299999999999</v>
      </c>
      <c r="AD237" s="244"/>
      <c r="AE237" s="245">
        <v>0.21992</v>
      </c>
      <c r="AF237" s="244"/>
      <c r="AG237" s="245"/>
      <c r="AH237" s="244"/>
      <c r="AI237" s="59"/>
      <c r="AJ237" s="244"/>
      <c r="AK237" s="59"/>
      <c r="AL237" s="244"/>
      <c r="AM237" s="228"/>
    </row>
    <row r="238" spans="1:39">
      <c r="A238" s="739"/>
      <c r="B238" s="58"/>
      <c r="C238" s="761"/>
      <c r="D238" s="761"/>
      <c r="E238" s="761"/>
      <c r="F238" s="142" t="s">
        <v>655</v>
      </c>
      <c r="G238" s="750"/>
      <c r="H238" s="243"/>
      <c r="I238" s="59" t="s">
        <v>13</v>
      </c>
      <c r="J238" s="244"/>
      <c r="K238" s="59" t="s">
        <v>13</v>
      </c>
      <c r="L238" s="244"/>
      <c r="M238" s="59" t="s">
        <v>13</v>
      </c>
      <c r="N238" s="244"/>
      <c r="O238" s="59" t="s">
        <v>13</v>
      </c>
      <c r="P238" s="244"/>
      <c r="Q238" s="59" t="s">
        <v>13</v>
      </c>
      <c r="R238" s="244"/>
      <c r="S238" s="59" t="s">
        <v>13</v>
      </c>
      <c r="T238" s="244"/>
      <c r="U238" s="59" t="s">
        <v>13</v>
      </c>
      <c r="V238" s="244"/>
      <c r="W238" s="59" t="s">
        <v>13</v>
      </c>
      <c r="X238" s="244"/>
      <c r="Y238" s="245">
        <v>0</v>
      </c>
      <c r="Z238" s="244"/>
      <c r="AA238" s="245">
        <v>5.0000000000000001E-3</v>
      </c>
      <c r="AB238" s="244"/>
      <c r="AC238" s="245">
        <v>0</v>
      </c>
      <c r="AD238" s="244"/>
      <c r="AE238" s="245">
        <v>0</v>
      </c>
      <c r="AF238" s="244"/>
      <c r="AG238" s="245"/>
      <c r="AH238" s="244"/>
      <c r="AI238" s="59"/>
      <c r="AJ238" s="244"/>
      <c r="AK238" s="59"/>
      <c r="AL238" s="244"/>
      <c r="AM238" s="228"/>
    </row>
    <row r="239" spans="1:39">
      <c r="A239" s="739"/>
      <c r="B239" s="58"/>
      <c r="C239" s="761"/>
      <c r="D239" s="761"/>
      <c r="E239" s="761"/>
      <c r="F239" s="142" t="s">
        <v>596</v>
      </c>
      <c r="G239" s="750"/>
      <c r="H239" s="243"/>
      <c r="I239" s="59" t="s">
        <v>13</v>
      </c>
      <c r="J239" s="244"/>
      <c r="K239" s="59" t="s">
        <v>13</v>
      </c>
      <c r="L239" s="244"/>
      <c r="M239" s="59" t="s">
        <v>13</v>
      </c>
      <c r="N239" s="244"/>
      <c r="O239" s="59" t="s">
        <v>13</v>
      </c>
      <c r="P239" s="244"/>
      <c r="Q239" s="59" t="s">
        <v>13</v>
      </c>
      <c r="R239" s="244"/>
      <c r="S239" s="59" t="s">
        <v>13</v>
      </c>
      <c r="T239" s="244"/>
      <c r="U239" s="59" t="s">
        <v>13</v>
      </c>
      <c r="V239" s="244"/>
      <c r="W239" s="59" t="s">
        <v>13</v>
      </c>
      <c r="X239" s="244"/>
      <c r="Y239" s="245">
        <v>4.972E-2</v>
      </c>
      <c r="Z239" s="244"/>
      <c r="AA239" s="245">
        <v>6.2575000000000006E-2</v>
      </c>
      <c r="AB239" s="244"/>
      <c r="AC239" s="245">
        <v>0</v>
      </c>
      <c r="AD239" s="244"/>
      <c r="AE239" s="245">
        <v>0.11873</v>
      </c>
      <c r="AF239" s="244"/>
      <c r="AG239" s="245"/>
      <c r="AH239" s="244"/>
      <c r="AI239" s="59"/>
      <c r="AJ239" s="244"/>
      <c r="AK239" s="59"/>
      <c r="AL239" s="244"/>
      <c r="AM239" s="228"/>
    </row>
    <row r="240" spans="1:39">
      <c r="A240" s="739"/>
      <c r="B240" s="58"/>
      <c r="C240" s="761"/>
      <c r="D240" s="761"/>
      <c r="E240" s="761"/>
      <c r="F240" s="142" t="s">
        <v>656</v>
      </c>
      <c r="G240" s="750"/>
      <c r="H240" s="243"/>
      <c r="I240" s="59" t="s">
        <v>13</v>
      </c>
      <c r="J240" s="244"/>
      <c r="K240" s="59" t="s">
        <v>13</v>
      </c>
      <c r="L240" s="244"/>
      <c r="M240" s="59" t="s">
        <v>13</v>
      </c>
      <c r="N240" s="244"/>
      <c r="O240" s="59" t="s">
        <v>13</v>
      </c>
      <c r="P240" s="244"/>
      <c r="Q240" s="59" t="s">
        <v>13</v>
      </c>
      <c r="R240" s="244"/>
      <c r="S240" s="59" t="s">
        <v>13</v>
      </c>
      <c r="T240" s="244"/>
      <c r="U240" s="59" t="s">
        <v>13</v>
      </c>
      <c r="V240" s="244"/>
      <c r="W240" s="59" t="s">
        <v>13</v>
      </c>
      <c r="X240" s="244"/>
      <c r="Y240" s="245">
        <v>0</v>
      </c>
      <c r="Z240" s="244"/>
      <c r="AA240" s="245">
        <v>0.03</v>
      </c>
      <c r="AB240" s="244"/>
      <c r="AC240" s="245">
        <v>0</v>
      </c>
      <c r="AD240" s="244"/>
      <c r="AE240" s="245">
        <v>2.1000000000000001E-2</v>
      </c>
      <c r="AF240" s="244"/>
      <c r="AG240" s="245"/>
      <c r="AH240" s="244"/>
      <c r="AI240" s="59"/>
      <c r="AJ240" s="244"/>
      <c r="AK240" s="59"/>
      <c r="AL240" s="244"/>
      <c r="AM240" s="228"/>
    </row>
    <row r="241" spans="1:39">
      <c r="A241" s="739"/>
      <c r="B241" s="58"/>
      <c r="C241" s="761"/>
      <c r="D241" s="761"/>
      <c r="E241" s="761"/>
      <c r="F241" s="142" t="s">
        <v>657</v>
      </c>
      <c r="G241" s="750"/>
      <c r="H241" s="243"/>
      <c r="I241" s="59" t="s">
        <v>13</v>
      </c>
      <c r="J241" s="244"/>
      <c r="K241" s="59" t="s">
        <v>13</v>
      </c>
      <c r="L241" s="244"/>
      <c r="M241" s="59" t="s">
        <v>13</v>
      </c>
      <c r="N241" s="244"/>
      <c r="O241" s="59" t="s">
        <v>13</v>
      </c>
      <c r="P241" s="244"/>
      <c r="Q241" s="59" t="s">
        <v>13</v>
      </c>
      <c r="R241" s="244"/>
      <c r="S241" s="59" t="s">
        <v>13</v>
      </c>
      <c r="T241" s="244"/>
      <c r="U241" s="59" t="s">
        <v>13</v>
      </c>
      <c r="V241" s="244"/>
      <c r="W241" s="59" t="s">
        <v>13</v>
      </c>
      <c r="X241" s="244"/>
      <c r="Y241" s="245">
        <v>0</v>
      </c>
      <c r="Z241" s="244"/>
      <c r="AA241" s="245">
        <v>5.5E-2</v>
      </c>
      <c r="AB241" s="244"/>
      <c r="AC241" s="245">
        <v>0.105166</v>
      </c>
      <c r="AD241" s="244"/>
      <c r="AE241" s="245">
        <v>0</v>
      </c>
      <c r="AF241" s="244"/>
      <c r="AG241" s="245"/>
      <c r="AH241" s="244"/>
      <c r="AI241" s="59"/>
      <c r="AJ241" s="244"/>
      <c r="AK241" s="59"/>
      <c r="AL241" s="244"/>
      <c r="AM241" s="228"/>
    </row>
    <row r="242" spans="1:39">
      <c r="A242" s="739"/>
      <c r="B242" s="58"/>
      <c r="C242" s="761"/>
      <c r="D242" s="761"/>
      <c r="E242" s="761"/>
      <c r="F242" s="142" t="s">
        <v>658</v>
      </c>
      <c r="G242" s="750"/>
      <c r="H242" s="243"/>
      <c r="I242" s="59" t="s">
        <v>13</v>
      </c>
      <c r="J242" s="244"/>
      <c r="K242" s="59" t="s">
        <v>13</v>
      </c>
      <c r="L242" s="244"/>
      <c r="M242" s="59" t="s">
        <v>13</v>
      </c>
      <c r="N242" s="244"/>
      <c r="O242" s="59" t="s">
        <v>13</v>
      </c>
      <c r="P242" s="244"/>
      <c r="Q242" s="59" t="s">
        <v>13</v>
      </c>
      <c r="R242" s="244"/>
      <c r="S242" s="59" t="s">
        <v>13</v>
      </c>
      <c r="T242" s="244"/>
      <c r="U242" s="59" t="s">
        <v>13</v>
      </c>
      <c r="V242" s="244"/>
      <c r="W242" s="59" t="s">
        <v>13</v>
      </c>
      <c r="X242" s="244"/>
      <c r="Y242" s="245">
        <v>0</v>
      </c>
      <c r="Z242" s="244"/>
      <c r="AA242" s="245">
        <v>0</v>
      </c>
      <c r="AB242" s="244"/>
      <c r="AC242" s="245">
        <v>3.0000000000000001E-3</v>
      </c>
      <c r="AD242" s="244"/>
      <c r="AE242" s="245">
        <v>0.22847000000000001</v>
      </c>
      <c r="AF242" s="244"/>
      <c r="AG242" s="245"/>
      <c r="AH242" s="244"/>
      <c r="AI242" s="59"/>
      <c r="AJ242" s="244"/>
      <c r="AK242" s="59"/>
      <c r="AL242" s="244"/>
      <c r="AM242" s="228"/>
    </row>
    <row r="243" spans="1:39">
      <c r="A243" s="739"/>
      <c r="B243" s="58"/>
      <c r="C243" s="761"/>
      <c r="D243" s="761"/>
      <c r="E243" s="761"/>
      <c r="F243" s="142" t="s">
        <v>659</v>
      </c>
      <c r="G243" s="750"/>
      <c r="H243" s="243"/>
      <c r="I243" s="59" t="s">
        <v>13</v>
      </c>
      <c r="J243" s="244"/>
      <c r="K243" s="59" t="s">
        <v>13</v>
      </c>
      <c r="L243" s="244"/>
      <c r="M243" s="59" t="s">
        <v>13</v>
      </c>
      <c r="N243" s="244"/>
      <c r="O243" s="59" t="s">
        <v>13</v>
      </c>
      <c r="P243" s="244"/>
      <c r="Q243" s="59" t="s">
        <v>13</v>
      </c>
      <c r="R243" s="244"/>
      <c r="S243" s="59" t="s">
        <v>13</v>
      </c>
      <c r="T243" s="244"/>
      <c r="U243" s="59" t="s">
        <v>13</v>
      </c>
      <c r="V243" s="244"/>
      <c r="W243" s="59" t="s">
        <v>13</v>
      </c>
      <c r="X243" s="244"/>
      <c r="Y243" s="245">
        <v>7.4999999999999997E-3</v>
      </c>
      <c r="Z243" s="244"/>
      <c r="AA243" s="245">
        <v>5.7039999999999999E-3</v>
      </c>
      <c r="AB243" s="244"/>
      <c r="AC243" s="245">
        <v>0</v>
      </c>
      <c r="AD243" s="244"/>
      <c r="AE243" s="245">
        <v>0</v>
      </c>
      <c r="AF243" s="244"/>
      <c r="AG243" s="245"/>
      <c r="AH243" s="244"/>
      <c r="AI243" s="59"/>
      <c r="AJ243" s="244"/>
      <c r="AK243" s="59"/>
      <c r="AL243" s="244"/>
      <c r="AM243" s="228"/>
    </row>
    <row r="244" spans="1:39">
      <c r="A244" s="739"/>
      <c r="B244" s="58"/>
      <c r="C244" s="761"/>
      <c r="D244" s="761"/>
      <c r="E244" s="761"/>
      <c r="F244" s="142" t="s">
        <v>660</v>
      </c>
      <c r="G244" s="750"/>
      <c r="H244" s="243"/>
      <c r="I244" s="59" t="s">
        <v>13</v>
      </c>
      <c r="J244" s="244"/>
      <c r="K244" s="59" t="s">
        <v>13</v>
      </c>
      <c r="L244" s="244"/>
      <c r="M244" s="59" t="s">
        <v>13</v>
      </c>
      <c r="N244" s="244"/>
      <c r="O244" s="59" t="s">
        <v>13</v>
      </c>
      <c r="P244" s="244"/>
      <c r="Q244" s="59" t="s">
        <v>13</v>
      </c>
      <c r="R244" s="244"/>
      <c r="S244" s="59" t="s">
        <v>13</v>
      </c>
      <c r="T244" s="244"/>
      <c r="U244" s="59" t="s">
        <v>13</v>
      </c>
      <c r="V244" s="244"/>
      <c r="W244" s="59" t="s">
        <v>13</v>
      </c>
      <c r="X244" s="244"/>
      <c r="Y244" s="245">
        <v>0.25483</v>
      </c>
      <c r="Z244" s="244"/>
      <c r="AA244" s="245">
        <v>0</v>
      </c>
      <c r="AB244" s="244"/>
      <c r="AC244" s="245">
        <v>0</v>
      </c>
      <c r="AD244" s="244"/>
      <c r="AE244" s="245">
        <v>0</v>
      </c>
      <c r="AF244" s="244"/>
      <c r="AG244" s="245"/>
      <c r="AH244" s="244"/>
      <c r="AI244" s="59"/>
      <c r="AJ244" s="244"/>
      <c r="AK244" s="59"/>
      <c r="AL244" s="244"/>
      <c r="AM244" s="228"/>
    </row>
    <row r="245" spans="1:39">
      <c r="A245" s="739"/>
      <c r="B245" s="58"/>
      <c r="C245" s="761"/>
      <c r="D245" s="761"/>
      <c r="E245" s="761"/>
      <c r="F245" s="142" t="s">
        <v>597</v>
      </c>
      <c r="G245" s="750"/>
      <c r="H245" s="243"/>
      <c r="I245" s="59" t="s">
        <v>13</v>
      </c>
      <c r="J245" s="244"/>
      <c r="K245" s="59" t="s">
        <v>13</v>
      </c>
      <c r="L245" s="244"/>
      <c r="M245" s="59" t="s">
        <v>13</v>
      </c>
      <c r="N245" s="244"/>
      <c r="O245" s="59" t="s">
        <v>13</v>
      </c>
      <c r="P245" s="244"/>
      <c r="Q245" s="59" t="s">
        <v>13</v>
      </c>
      <c r="R245" s="244"/>
      <c r="S245" s="59" t="s">
        <v>13</v>
      </c>
      <c r="T245" s="244"/>
      <c r="U245" s="59" t="s">
        <v>13</v>
      </c>
      <c r="V245" s="244"/>
      <c r="W245" s="59" t="s">
        <v>13</v>
      </c>
      <c r="X245" s="244"/>
      <c r="Y245" s="245">
        <v>6.3699999999999998E-3</v>
      </c>
      <c r="Z245" s="244"/>
      <c r="AA245" s="245">
        <v>5.0000000000000001E-3</v>
      </c>
      <c r="AB245" s="244"/>
      <c r="AC245" s="245">
        <v>0</v>
      </c>
      <c r="AD245" s="244"/>
      <c r="AE245" s="245">
        <v>5.6980000000000003E-2</v>
      </c>
      <c r="AF245" s="244"/>
      <c r="AG245" s="245"/>
      <c r="AH245" s="244"/>
      <c r="AI245" s="59"/>
      <c r="AJ245" s="244"/>
      <c r="AK245" s="59"/>
      <c r="AL245" s="244"/>
      <c r="AM245" s="228"/>
    </row>
    <row r="246" spans="1:39">
      <c r="A246" s="739"/>
      <c r="B246" s="58"/>
      <c r="C246" s="761"/>
      <c r="D246" s="761"/>
      <c r="E246" s="761"/>
      <c r="F246" s="142" t="s">
        <v>661</v>
      </c>
      <c r="G246" s="750"/>
      <c r="H246" s="243"/>
      <c r="I246" s="59" t="s">
        <v>13</v>
      </c>
      <c r="J246" s="244"/>
      <c r="K246" s="59" t="s">
        <v>13</v>
      </c>
      <c r="L246" s="244"/>
      <c r="M246" s="59" t="s">
        <v>13</v>
      </c>
      <c r="N246" s="244"/>
      <c r="O246" s="59" t="s">
        <v>13</v>
      </c>
      <c r="P246" s="244"/>
      <c r="Q246" s="59" t="s">
        <v>13</v>
      </c>
      <c r="R246" s="244"/>
      <c r="S246" s="59" t="s">
        <v>13</v>
      </c>
      <c r="T246" s="244"/>
      <c r="U246" s="59" t="s">
        <v>13</v>
      </c>
      <c r="V246" s="244"/>
      <c r="W246" s="59" t="s">
        <v>13</v>
      </c>
      <c r="X246" s="244"/>
      <c r="Y246" s="245">
        <v>4.6267699999999996</v>
      </c>
      <c r="Z246" s="244"/>
      <c r="AA246" s="245">
        <v>0.02</v>
      </c>
      <c r="AB246" s="244"/>
      <c r="AC246" s="245">
        <v>2.8974000000000002</v>
      </c>
      <c r="AD246" s="244"/>
      <c r="AE246" s="245">
        <v>2.5999999999999999E-2</v>
      </c>
      <c r="AF246" s="244"/>
      <c r="AG246" s="245"/>
      <c r="AH246" s="244"/>
      <c r="AI246" s="59"/>
      <c r="AJ246" s="244"/>
      <c r="AK246" s="59"/>
      <c r="AL246" s="244"/>
      <c r="AM246" s="228"/>
    </row>
    <row r="247" spans="1:39">
      <c r="A247" s="739"/>
      <c r="B247" s="58"/>
      <c r="C247" s="761"/>
      <c r="D247" s="761"/>
      <c r="E247" s="761"/>
      <c r="F247" s="142" t="s">
        <v>662</v>
      </c>
      <c r="G247" s="750"/>
      <c r="H247" s="243"/>
      <c r="I247" s="59" t="s">
        <v>13</v>
      </c>
      <c r="J247" s="244"/>
      <c r="K247" s="59" t="s">
        <v>13</v>
      </c>
      <c r="L247" s="244"/>
      <c r="M247" s="59" t="s">
        <v>13</v>
      </c>
      <c r="N247" s="244"/>
      <c r="O247" s="59" t="s">
        <v>13</v>
      </c>
      <c r="P247" s="244"/>
      <c r="Q247" s="59" t="s">
        <v>13</v>
      </c>
      <c r="R247" s="244"/>
      <c r="S247" s="59" t="s">
        <v>13</v>
      </c>
      <c r="T247" s="244"/>
      <c r="U247" s="59" t="s">
        <v>13</v>
      </c>
      <c r="V247" s="244"/>
      <c r="W247" s="59" t="s">
        <v>13</v>
      </c>
      <c r="X247" s="244"/>
      <c r="Y247" s="245">
        <v>0</v>
      </c>
      <c r="Z247" s="244"/>
      <c r="AA247" s="245">
        <v>0</v>
      </c>
      <c r="AB247" s="244"/>
      <c r="AC247" s="245">
        <v>0</v>
      </c>
      <c r="AD247" s="244"/>
      <c r="AE247" s="245">
        <v>5.4999999999999997E-3</v>
      </c>
      <c r="AF247" s="244"/>
      <c r="AG247" s="245"/>
      <c r="AH247" s="244"/>
      <c r="AI247" s="59"/>
      <c r="AJ247" s="244"/>
      <c r="AK247" s="59"/>
      <c r="AL247" s="244"/>
      <c r="AM247" s="228"/>
    </row>
    <row r="248" spans="1:39">
      <c r="A248" s="739"/>
      <c r="B248" s="58"/>
      <c r="C248" s="761"/>
      <c r="D248" s="761"/>
      <c r="E248" s="761"/>
      <c r="F248" s="142" t="s">
        <v>598</v>
      </c>
      <c r="G248" s="750"/>
      <c r="H248" s="243"/>
      <c r="I248" s="59" t="s">
        <v>13</v>
      </c>
      <c r="J248" s="244"/>
      <c r="K248" s="59" t="s">
        <v>13</v>
      </c>
      <c r="L248" s="244"/>
      <c r="M248" s="59" t="s">
        <v>13</v>
      </c>
      <c r="N248" s="244"/>
      <c r="O248" s="59" t="s">
        <v>13</v>
      </c>
      <c r="P248" s="244"/>
      <c r="Q248" s="59" t="s">
        <v>13</v>
      </c>
      <c r="R248" s="244"/>
      <c r="S248" s="59" t="s">
        <v>13</v>
      </c>
      <c r="T248" s="244"/>
      <c r="U248" s="59" t="s">
        <v>13</v>
      </c>
      <c r="V248" s="244"/>
      <c r="W248" s="59" t="s">
        <v>13</v>
      </c>
      <c r="X248" s="244"/>
      <c r="Y248" s="245">
        <v>0.105</v>
      </c>
      <c r="Z248" s="244"/>
      <c r="AA248" s="245">
        <v>5.0000000000000001E-3</v>
      </c>
      <c r="AB248" s="244"/>
      <c r="AC248" s="245">
        <v>0</v>
      </c>
      <c r="AD248" s="244"/>
      <c r="AE248" s="245">
        <v>5.5930000000000001E-2</v>
      </c>
      <c r="AF248" s="244"/>
      <c r="AG248" s="245"/>
      <c r="AH248" s="244"/>
      <c r="AI248" s="59"/>
      <c r="AJ248" s="244"/>
      <c r="AK248" s="59"/>
      <c r="AL248" s="244"/>
      <c r="AM248" s="228"/>
    </row>
    <row r="249" spans="1:39">
      <c r="A249" s="739"/>
      <c r="B249" s="58"/>
      <c r="C249" s="761"/>
      <c r="D249" s="761"/>
      <c r="E249" s="761"/>
      <c r="F249" s="142" t="s">
        <v>663</v>
      </c>
      <c r="G249" s="750"/>
      <c r="H249" s="243"/>
      <c r="I249" s="59" t="s">
        <v>13</v>
      </c>
      <c r="J249" s="244"/>
      <c r="K249" s="59" t="s">
        <v>13</v>
      </c>
      <c r="L249" s="244"/>
      <c r="M249" s="59" t="s">
        <v>13</v>
      </c>
      <c r="N249" s="244"/>
      <c r="O249" s="59" t="s">
        <v>13</v>
      </c>
      <c r="P249" s="244"/>
      <c r="Q249" s="59" t="s">
        <v>13</v>
      </c>
      <c r="R249" s="244"/>
      <c r="S249" s="59" t="s">
        <v>13</v>
      </c>
      <c r="T249" s="244"/>
      <c r="U249" s="59" t="s">
        <v>13</v>
      </c>
      <c r="V249" s="244"/>
      <c r="W249" s="59" t="s">
        <v>13</v>
      </c>
      <c r="X249" s="244"/>
      <c r="Y249" s="245">
        <v>0</v>
      </c>
      <c r="Z249" s="244"/>
      <c r="AA249" s="245">
        <v>0</v>
      </c>
      <c r="AB249" s="244"/>
      <c r="AC249" s="245">
        <v>0</v>
      </c>
      <c r="AD249" s="244"/>
      <c r="AE249" s="245">
        <v>1.898E-2</v>
      </c>
      <c r="AF249" s="244"/>
      <c r="AG249" s="245"/>
      <c r="AH249" s="244"/>
      <c r="AI249" s="59"/>
      <c r="AJ249" s="244"/>
      <c r="AK249" s="59"/>
      <c r="AL249" s="244"/>
      <c r="AM249" s="228"/>
    </row>
    <row r="250" spans="1:39" ht="15" thickBot="1">
      <c r="A250" s="123"/>
      <c r="B250" s="123"/>
      <c r="C250" s="123"/>
      <c r="D250" s="123"/>
      <c r="E250" s="123"/>
      <c r="F250" s="123"/>
      <c r="G250" s="164"/>
      <c r="H250" s="119"/>
      <c r="I250" s="165"/>
      <c r="J250" s="166"/>
      <c r="K250" s="165"/>
      <c r="L250" s="166"/>
      <c r="M250" s="165"/>
      <c r="N250" s="166"/>
      <c r="O250" s="165"/>
      <c r="P250" s="166"/>
      <c r="Q250" s="246"/>
      <c r="R250" s="247"/>
      <c r="S250" s="246"/>
      <c r="T250" s="247"/>
      <c r="U250" s="246"/>
      <c r="V250" s="247"/>
      <c r="W250" s="120"/>
      <c r="X250" s="121"/>
      <c r="Y250" s="120"/>
      <c r="Z250" s="121"/>
      <c r="AA250" s="120"/>
      <c r="AB250" s="121"/>
      <c r="AC250" s="120"/>
      <c r="AD250" s="124"/>
      <c r="AE250" s="120"/>
      <c r="AF250" s="124"/>
      <c r="AG250" s="120"/>
      <c r="AH250" s="124"/>
      <c r="AI250" s="120"/>
      <c r="AJ250" s="124"/>
      <c r="AK250" s="120"/>
      <c r="AL250" s="124"/>
      <c r="AM250" s="228"/>
    </row>
    <row r="251" spans="1:39">
      <c r="A251" s="127" t="s">
        <v>1140</v>
      </c>
      <c r="B251" s="128"/>
      <c r="C251" s="129"/>
      <c r="D251" s="129"/>
      <c r="E251" s="129"/>
      <c r="F251" s="129"/>
      <c r="G251" s="130"/>
      <c r="H251" s="131"/>
      <c r="I251" s="31"/>
      <c r="J251" s="32"/>
      <c r="K251" s="31"/>
      <c r="L251" s="32"/>
      <c r="M251" s="31"/>
      <c r="N251" s="32"/>
      <c r="O251" s="31"/>
      <c r="P251" s="32"/>
      <c r="Q251" s="31"/>
      <c r="R251" s="32"/>
      <c r="S251" s="31"/>
      <c r="T251" s="32"/>
      <c r="U251" s="31"/>
      <c r="V251" s="32"/>
      <c r="W251" s="31"/>
      <c r="X251" s="32"/>
      <c r="Y251" s="31"/>
      <c r="Z251" s="32"/>
      <c r="AA251" s="31"/>
      <c r="AB251" s="32"/>
      <c r="AC251" s="31"/>
      <c r="AD251" s="32"/>
      <c r="AE251" s="31"/>
      <c r="AF251" s="32"/>
      <c r="AG251" s="31"/>
      <c r="AH251" s="32"/>
      <c r="AI251" s="31"/>
      <c r="AJ251" s="32"/>
      <c r="AK251" s="31"/>
      <c r="AL251" s="32"/>
      <c r="AM251" s="228"/>
    </row>
    <row r="252" spans="1:39">
      <c r="A252" s="134" t="s">
        <v>1141</v>
      </c>
      <c r="B252" s="134"/>
      <c r="C252" s="134"/>
      <c r="D252" s="134"/>
      <c r="E252" s="134"/>
      <c r="F252" s="134"/>
      <c r="G252" s="134"/>
      <c r="H252" s="134"/>
      <c r="I252" s="31"/>
      <c r="J252" s="34"/>
      <c r="K252" s="31"/>
      <c r="L252" s="34"/>
      <c r="M252" s="31"/>
      <c r="N252" s="34"/>
      <c r="O252" s="31"/>
      <c r="P252" s="34"/>
      <c r="Q252" s="31"/>
      <c r="R252" s="34"/>
      <c r="S252" s="31"/>
      <c r="T252" s="34"/>
      <c r="U252" s="31"/>
      <c r="V252" s="34"/>
      <c r="W252" s="31"/>
      <c r="X252" s="32"/>
      <c r="Y252" s="31"/>
      <c r="Z252" s="32"/>
      <c r="AA252" s="31"/>
      <c r="AB252" s="32"/>
      <c r="AC252" s="31"/>
      <c r="AD252" s="32"/>
      <c r="AE252" s="31"/>
      <c r="AF252" s="32"/>
      <c r="AG252" s="31"/>
      <c r="AH252" s="32"/>
      <c r="AI252" s="31"/>
      <c r="AJ252" s="32"/>
      <c r="AK252" s="31"/>
      <c r="AL252" s="32"/>
      <c r="AM252" s="228"/>
    </row>
    <row r="253" spans="1:39">
      <c r="A253" s="135"/>
      <c r="B253" s="135"/>
      <c r="C253" s="135"/>
      <c r="D253" s="135"/>
      <c r="E253" s="135"/>
      <c r="F253" s="135"/>
      <c r="G253" s="135"/>
      <c r="H253" s="135"/>
      <c r="I253" s="59"/>
      <c r="J253" s="85"/>
      <c r="K253" s="59"/>
      <c r="L253" s="85"/>
      <c r="M253" s="59"/>
      <c r="N253" s="85"/>
      <c r="O253" s="59"/>
      <c r="P253" s="85"/>
      <c r="Q253" s="59"/>
      <c r="R253" s="85"/>
      <c r="S253" s="59"/>
      <c r="T253" s="85"/>
      <c r="U253" s="59"/>
      <c r="V253" s="85"/>
      <c r="W253" s="31"/>
      <c r="X253" s="32"/>
      <c r="Y253" s="31"/>
      <c r="Z253" s="32"/>
      <c r="AA253" s="31"/>
      <c r="AB253" s="32"/>
      <c r="AC253" s="31"/>
      <c r="AD253" s="32"/>
      <c r="AE253" s="31"/>
      <c r="AF253" s="32"/>
      <c r="AG253" s="31"/>
      <c r="AH253" s="32"/>
      <c r="AI253" s="31"/>
      <c r="AJ253" s="32"/>
      <c r="AK253" s="31"/>
      <c r="AL253" s="32"/>
      <c r="AM253" s="228"/>
    </row>
    <row r="254" spans="1:39" s="6" customFormat="1" ht="27" customHeight="1">
      <c r="A254" s="786" t="s">
        <v>334</v>
      </c>
      <c r="B254" s="786"/>
      <c r="C254" s="786"/>
      <c r="D254" s="786"/>
      <c r="E254" s="786"/>
      <c r="F254" s="786"/>
      <c r="G254" s="786"/>
      <c r="H254" s="786"/>
      <c r="I254" s="786"/>
      <c r="J254" s="786"/>
      <c r="K254" s="786"/>
      <c r="L254" s="786"/>
      <c r="M254" s="786"/>
      <c r="N254" s="786"/>
      <c r="O254" s="786"/>
      <c r="P254" s="786"/>
      <c r="Q254" s="786"/>
      <c r="R254" s="786"/>
      <c r="S254" s="31"/>
      <c r="T254" s="34"/>
      <c r="U254" s="31"/>
      <c r="V254" s="34"/>
      <c r="W254" s="31"/>
      <c r="X254" s="34"/>
      <c r="Y254" s="31"/>
      <c r="Z254" s="34"/>
      <c r="AA254" s="31"/>
      <c r="AB254" s="34"/>
      <c r="AC254" s="31"/>
      <c r="AD254" s="34"/>
      <c r="AE254" s="31"/>
      <c r="AF254" s="34"/>
      <c r="AG254" s="31"/>
      <c r="AH254" s="34"/>
      <c r="AI254" s="31"/>
      <c r="AJ254" s="34"/>
      <c r="AK254" s="31"/>
      <c r="AL254" s="34"/>
      <c r="AM254" s="134"/>
    </row>
    <row r="255" spans="1:39" s="6" customFormat="1" ht="27" customHeight="1">
      <c r="A255" s="786" t="s">
        <v>335</v>
      </c>
      <c r="B255" s="786"/>
      <c r="C255" s="786"/>
      <c r="D255" s="786"/>
      <c r="E255" s="786"/>
      <c r="F255" s="786"/>
      <c r="G255" s="786"/>
      <c r="H255" s="786"/>
      <c r="I255" s="786"/>
      <c r="J255" s="786"/>
      <c r="K255" s="786"/>
      <c r="L255" s="786"/>
      <c r="M255" s="786"/>
      <c r="N255" s="786"/>
      <c r="O255" s="786"/>
      <c r="P255" s="786"/>
      <c r="Q255" s="786"/>
      <c r="R255" s="786"/>
      <c r="S255" s="31"/>
      <c r="T255" s="34"/>
      <c r="U255" s="31"/>
      <c r="V255" s="34"/>
      <c r="W255" s="31"/>
      <c r="X255" s="34"/>
      <c r="Y255" s="31"/>
      <c r="Z255" s="34"/>
      <c r="AA255" s="31"/>
      <c r="AB255" s="34"/>
      <c r="AC255" s="31"/>
      <c r="AD255" s="34"/>
      <c r="AE255" s="31"/>
      <c r="AF255" s="34"/>
      <c r="AG255" s="31"/>
      <c r="AH255" s="34"/>
      <c r="AI255" s="31"/>
      <c r="AJ255" s="34"/>
      <c r="AK255" s="31"/>
      <c r="AL255" s="34"/>
      <c r="AM255" s="134"/>
    </row>
    <row r="256" spans="1:39" s="6" customFormat="1" ht="27" customHeight="1">
      <c r="A256" s="786" t="s">
        <v>336</v>
      </c>
      <c r="B256" s="786"/>
      <c r="C256" s="786"/>
      <c r="D256" s="786"/>
      <c r="E256" s="786"/>
      <c r="F256" s="786"/>
      <c r="G256" s="786"/>
      <c r="H256" s="786"/>
      <c r="I256" s="786"/>
      <c r="J256" s="786"/>
      <c r="K256" s="786"/>
      <c r="L256" s="786"/>
      <c r="M256" s="786"/>
      <c r="N256" s="786"/>
      <c r="O256" s="786"/>
      <c r="P256" s="786"/>
      <c r="Q256" s="786"/>
      <c r="R256" s="786"/>
      <c r="S256" s="31"/>
      <c r="T256" s="34"/>
      <c r="U256" s="31"/>
      <c r="V256" s="34"/>
      <c r="W256" s="31"/>
      <c r="X256" s="34"/>
      <c r="Y256" s="31"/>
      <c r="Z256" s="34"/>
      <c r="AA256" s="31"/>
      <c r="AB256" s="34"/>
      <c r="AC256" s="31"/>
      <c r="AD256" s="34"/>
      <c r="AE256" s="31"/>
      <c r="AF256" s="34"/>
      <c r="AG256" s="31"/>
      <c r="AH256" s="34"/>
      <c r="AI256" s="31"/>
      <c r="AJ256" s="34"/>
      <c r="AK256" s="31"/>
      <c r="AL256" s="34"/>
      <c r="AM256" s="134"/>
    </row>
    <row r="257" spans="1:39" s="6" customFormat="1" ht="27" customHeight="1">
      <c r="A257" s="786" t="s">
        <v>337</v>
      </c>
      <c r="B257" s="786"/>
      <c r="C257" s="786"/>
      <c r="D257" s="786"/>
      <c r="E257" s="786"/>
      <c r="F257" s="786"/>
      <c r="G257" s="786"/>
      <c r="H257" s="786"/>
      <c r="I257" s="786"/>
      <c r="J257" s="786"/>
      <c r="K257" s="786"/>
      <c r="L257" s="786"/>
      <c r="M257" s="786"/>
      <c r="N257" s="786"/>
      <c r="O257" s="786"/>
      <c r="P257" s="786"/>
      <c r="Q257" s="786"/>
      <c r="R257" s="786"/>
      <c r="S257" s="31"/>
      <c r="T257" s="34"/>
      <c r="U257" s="31"/>
      <c r="V257" s="34"/>
      <c r="W257" s="31"/>
      <c r="X257" s="34"/>
      <c r="Y257" s="31"/>
      <c r="Z257" s="34"/>
      <c r="AA257" s="31"/>
      <c r="AB257" s="34"/>
      <c r="AC257" s="31"/>
      <c r="AD257" s="34"/>
      <c r="AE257" s="31"/>
      <c r="AF257" s="34"/>
      <c r="AG257" s="31"/>
      <c r="AH257" s="34"/>
      <c r="AI257" s="31"/>
      <c r="AJ257" s="34"/>
      <c r="AK257" s="31"/>
      <c r="AL257" s="34"/>
      <c r="AM257" s="134"/>
    </row>
  </sheetData>
  <customSheetViews>
    <customSheetView guid="{ABA2F15F-C24E-4EE0-8B6A-C223C7B3C6D4}" scale="70">
      <pane xSplit="6" ySplit="4" topLeftCell="G176" activePane="bottomRight" state="frozen"/>
      <selection pane="bottomRight" activeCell="D184" sqref="D184:F184"/>
      <pageMargins left="0.7" right="0.7" top="0.75" bottom="0.75" header="0.3" footer="0.3"/>
      <pageSetup paperSize="9" orientation="portrait" horizontalDpi="4294967295" verticalDpi="4294967295" r:id="rId1"/>
    </customSheetView>
  </customSheetViews>
  <mergeCells count="27">
    <mergeCell ref="E203:F203"/>
    <mergeCell ref="A254:R254"/>
    <mergeCell ref="A255:R255"/>
    <mergeCell ref="A256:R256"/>
    <mergeCell ref="A257:R257"/>
    <mergeCell ref="D196:F196"/>
    <mergeCell ref="D197:F197"/>
    <mergeCell ref="D198:F198"/>
    <mergeCell ref="D199:F199"/>
    <mergeCell ref="C202:F202"/>
    <mergeCell ref="D189:F189"/>
    <mergeCell ref="E190:F190"/>
    <mergeCell ref="E191:F191"/>
    <mergeCell ref="E192:F192"/>
    <mergeCell ref="C194:F194"/>
    <mergeCell ref="C182:F182"/>
    <mergeCell ref="C188:F188"/>
    <mergeCell ref="D92:F92"/>
    <mergeCell ref="C94:F94"/>
    <mergeCell ref="D95:F95"/>
    <mergeCell ref="D97:F97"/>
    <mergeCell ref="D180:F180"/>
    <mergeCell ref="B4:AC4"/>
    <mergeCell ref="C6:F6"/>
    <mergeCell ref="C88:F88"/>
    <mergeCell ref="C89:F89"/>
    <mergeCell ref="D91:F91"/>
  </mergeCells>
  <pageMargins left="0.70866141732283472" right="0.70866141732283472" top="0.74803149606299213" bottom="0.74803149606299213" header="0.31496062992125984" footer="0.31496062992125984"/>
  <pageSetup paperSize="9"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AM151"/>
  <sheetViews>
    <sheetView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51.5703125" style="5" customWidth="1"/>
    <col min="7" max="7" width="3.85546875" style="5" customWidth="1"/>
    <col min="8" max="8" width="22" style="5" customWidth="1"/>
    <col min="9" max="9" width="12.42578125" style="2" customWidth="1"/>
    <col min="10" max="10" width="1.85546875" style="10" customWidth="1"/>
    <col min="11" max="11" width="12.42578125" style="2" customWidth="1"/>
    <col min="12" max="12" width="1.85546875" style="10" customWidth="1"/>
    <col min="13" max="13" width="12.42578125" style="2" customWidth="1"/>
    <col min="14" max="14" width="1.85546875" style="10" customWidth="1"/>
    <col min="15" max="15" width="12.42578125" style="2" customWidth="1"/>
    <col min="16" max="16" width="1.85546875" style="10" customWidth="1"/>
    <col min="17" max="17" width="12.42578125" style="2" customWidth="1"/>
    <col min="18" max="18" width="1.85546875" style="10" customWidth="1"/>
    <col min="19" max="19" width="12.42578125" style="2" customWidth="1"/>
    <col min="20" max="20" width="1.85546875" style="10" customWidth="1"/>
    <col min="21" max="21" width="12.42578125" style="2" customWidth="1"/>
    <col min="22" max="22" width="1.85546875" style="10" customWidth="1"/>
    <col min="23" max="23" width="12.42578125" style="2" customWidth="1"/>
    <col min="24" max="24" width="1.85546875" style="10" customWidth="1"/>
    <col min="25" max="25" width="12.42578125" style="2" customWidth="1"/>
    <col min="26" max="26" width="1.85546875" style="10" customWidth="1"/>
    <col min="27" max="27" width="12.42578125" style="2" customWidth="1"/>
    <col min="28" max="28" width="1.85546875" style="10" customWidth="1"/>
    <col min="29" max="29" width="12.42578125" style="2" customWidth="1"/>
    <col min="30" max="30" width="1.85546875" style="10" customWidth="1"/>
    <col min="31" max="31" width="12.42578125" style="2" customWidth="1"/>
    <col min="32" max="32" width="1.85546875" style="10" customWidth="1"/>
    <col min="33" max="33" width="12.42578125" style="2" customWidth="1"/>
    <col min="34" max="34" width="2" style="10"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39">
      <c r="A1" s="25" t="s">
        <v>1138</v>
      </c>
      <c r="B1" s="26"/>
      <c r="C1" s="27"/>
      <c r="D1" s="27"/>
      <c r="E1" s="28"/>
      <c r="F1" s="28"/>
      <c r="G1" s="29"/>
      <c r="H1" s="30"/>
      <c r="I1" s="31"/>
      <c r="J1" s="33"/>
      <c r="K1" s="31"/>
      <c r="L1" s="33"/>
      <c r="M1" s="31"/>
      <c r="N1" s="33"/>
      <c r="O1" s="31"/>
      <c r="P1" s="33"/>
      <c r="Q1" s="31"/>
      <c r="R1" s="33"/>
      <c r="S1" s="31"/>
      <c r="T1" s="33"/>
      <c r="U1" s="31"/>
      <c r="V1" s="33"/>
      <c r="W1" s="31"/>
      <c r="X1" s="33"/>
      <c r="Y1" s="31"/>
      <c r="Z1" s="33"/>
      <c r="AA1" s="31"/>
      <c r="AB1" s="33"/>
      <c r="AC1" s="31"/>
      <c r="AD1" s="33"/>
      <c r="AE1" s="31"/>
      <c r="AF1" s="33"/>
      <c r="AG1" s="31"/>
      <c r="AH1" s="33"/>
      <c r="AI1" s="31"/>
      <c r="AJ1" s="34"/>
      <c r="AK1" s="31"/>
      <c r="AL1" s="34"/>
      <c r="AM1" s="228"/>
    </row>
    <row r="2" spans="1:39" ht="15" thickBot="1">
      <c r="A2" s="29" t="s">
        <v>1139</v>
      </c>
      <c r="B2" s="37"/>
      <c r="C2" s="28"/>
      <c r="D2" s="28"/>
      <c r="E2" s="28"/>
      <c r="F2" s="28"/>
      <c r="G2" s="29"/>
      <c r="H2" s="30"/>
      <c r="I2" s="31"/>
      <c r="J2" s="33"/>
      <c r="K2" s="31"/>
      <c r="L2" s="33"/>
      <c r="M2" s="31"/>
      <c r="N2" s="33"/>
      <c r="O2" s="31"/>
      <c r="P2" s="33"/>
      <c r="Q2" s="31"/>
      <c r="R2" s="33"/>
      <c r="S2" s="31"/>
      <c r="T2" s="33"/>
      <c r="U2" s="31"/>
      <c r="V2" s="33"/>
      <c r="W2" s="31"/>
      <c r="X2" s="33"/>
      <c r="Y2" s="31"/>
      <c r="Z2" s="33"/>
      <c r="AA2" s="31"/>
      <c r="AB2" s="33"/>
      <c r="AC2" s="31"/>
      <c r="AD2" s="33"/>
      <c r="AE2" s="31"/>
      <c r="AF2" s="33"/>
      <c r="AG2" s="31"/>
      <c r="AH2" s="33"/>
      <c r="AI2" s="31"/>
      <c r="AJ2" s="34"/>
      <c r="AK2" s="31"/>
      <c r="AL2" s="34"/>
      <c r="AM2" s="228"/>
    </row>
    <row r="3" spans="1:39" ht="24">
      <c r="A3" s="38" t="s">
        <v>282</v>
      </c>
      <c r="B3" s="39"/>
      <c r="C3" s="40"/>
      <c r="D3" s="40"/>
      <c r="E3" s="41"/>
      <c r="F3" s="41"/>
      <c r="G3" s="42"/>
      <c r="H3" s="43" t="s">
        <v>283</v>
      </c>
      <c r="I3" s="44">
        <v>2010</v>
      </c>
      <c r="J3" s="694"/>
      <c r="K3" s="44">
        <v>2011</v>
      </c>
      <c r="L3" s="694"/>
      <c r="M3" s="44">
        <v>2012</v>
      </c>
      <c r="N3" s="694"/>
      <c r="O3" s="44">
        <v>2013</v>
      </c>
      <c r="P3" s="694"/>
      <c r="Q3" s="44">
        <v>2014</v>
      </c>
      <c r="R3" s="694"/>
      <c r="S3" s="44">
        <v>2015</v>
      </c>
      <c r="T3" s="694"/>
      <c r="U3" s="44">
        <v>2016</v>
      </c>
      <c r="V3" s="694"/>
      <c r="W3" s="44">
        <v>2017</v>
      </c>
      <c r="X3" s="694"/>
      <c r="Y3" s="44">
        <v>2018</v>
      </c>
      <c r="Z3" s="694"/>
      <c r="AA3" s="44">
        <v>2019</v>
      </c>
      <c r="AB3" s="694"/>
      <c r="AC3" s="44">
        <v>2020</v>
      </c>
      <c r="AD3" s="694"/>
      <c r="AE3" s="44">
        <v>2021</v>
      </c>
      <c r="AF3" s="694"/>
      <c r="AG3" s="44">
        <v>2022</v>
      </c>
      <c r="AH3" s="694"/>
      <c r="AI3" s="44">
        <v>2023</v>
      </c>
      <c r="AJ3" s="694"/>
      <c r="AK3" s="44">
        <v>2024</v>
      </c>
      <c r="AL3" s="694"/>
      <c r="AM3" s="36"/>
    </row>
    <row r="4" spans="1:39" ht="36.950000000000003" customHeight="1">
      <c r="A4" s="140"/>
      <c r="B4" s="791" t="s">
        <v>588</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15"/>
      <c r="AE4" s="667"/>
      <c r="AF4" s="248"/>
      <c r="AG4" s="667"/>
      <c r="AH4" s="248"/>
      <c r="AI4" s="31"/>
      <c r="AJ4" s="34"/>
      <c r="AK4" s="31"/>
      <c r="AL4" s="34"/>
      <c r="AM4" s="228"/>
    </row>
    <row r="5" spans="1:39">
      <c r="A5" s="738"/>
      <c r="B5" s="732"/>
      <c r="C5" s="741"/>
      <c r="D5" s="741"/>
      <c r="E5" s="741"/>
      <c r="F5" s="741"/>
      <c r="G5" s="754"/>
      <c r="H5" s="766"/>
      <c r="I5" s="142"/>
      <c r="J5" s="85"/>
      <c r="K5" s="142"/>
      <c r="L5" s="85"/>
      <c r="M5" s="142"/>
      <c r="N5" s="85"/>
      <c r="O5" s="142"/>
      <c r="P5" s="85"/>
      <c r="Q5" s="142"/>
      <c r="R5" s="85"/>
      <c r="S5" s="31"/>
      <c r="T5" s="33"/>
      <c r="U5" s="31"/>
      <c r="V5" s="33"/>
      <c r="W5" s="31"/>
      <c r="X5" s="33"/>
      <c r="Y5" s="31"/>
      <c r="Z5" s="33"/>
      <c r="AA5" s="31"/>
      <c r="AB5" s="33"/>
      <c r="AC5" s="31"/>
      <c r="AD5" s="33"/>
      <c r="AE5" s="31"/>
      <c r="AF5" s="33"/>
      <c r="AG5" s="31"/>
      <c r="AH5" s="33"/>
      <c r="AI5" s="31"/>
      <c r="AJ5" s="34"/>
      <c r="AK5" s="31"/>
      <c r="AL5" s="34"/>
      <c r="AM5" s="228"/>
    </row>
    <row r="6" spans="1:39" ht="30" customHeight="1">
      <c r="A6" s="762"/>
      <c r="B6" s="58" t="s">
        <v>207</v>
      </c>
      <c r="C6" s="770" t="s">
        <v>299</v>
      </c>
      <c r="D6" s="770"/>
      <c r="E6" s="770"/>
      <c r="F6" s="770"/>
      <c r="G6" s="734"/>
      <c r="H6" s="766" t="s">
        <v>22</v>
      </c>
      <c r="I6" s="78">
        <v>100</v>
      </c>
      <c r="J6" s="88"/>
      <c r="K6" s="78">
        <v>100</v>
      </c>
      <c r="L6" s="88"/>
      <c r="M6" s="78">
        <v>100</v>
      </c>
      <c r="N6" s="88"/>
      <c r="O6" s="78">
        <v>100</v>
      </c>
      <c r="P6" s="88"/>
      <c r="Q6" s="86">
        <v>100</v>
      </c>
      <c r="R6" s="249"/>
      <c r="S6" s="78">
        <v>100</v>
      </c>
      <c r="T6" s="88"/>
      <c r="U6" s="89">
        <v>100</v>
      </c>
      <c r="V6" s="90"/>
      <c r="W6" s="89">
        <v>100</v>
      </c>
      <c r="X6" s="90"/>
      <c r="Y6" s="89">
        <v>100</v>
      </c>
      <c r="Z6" s="90"/>
      <c r="AA6" s="31">
        <v>100</v>
      </c>
      <c r="AB6" s="33"/>
      <c r="AC6" s="31">
        <v>100</v>
      </c>
      <c r="AD6" s="33"/>
      <c r="AE6" s="31">
        <v>100</v>
      </c>
      <c r="AF6" s="33"/>
      <c r="AG6" s="31">
        <v>100</v>
      </c>
      <c r="AH6" s="33"/>
      <c r="AI6" s="31">
        <v>100</v>
      </c>
      <c r="AJ6" s="34"/>
      <c r="AK6" s="31"/>
      <c r="AL6" s="34"/>
      <c r="AM6" s="228"/>
    </row>
    <row r="7" spans="1:39">
      <c r="A7" s="738"/>
      <c r="B7" s="732"/>
      <c r="C7" s="741"/>
      <c r="D7" s="741"/>
      <c r="E7" s="741"/>
      <c r="F7" s="741"/>
      <c r="G7" s="754"/>
      <c r="H7" s="766"/>
      <c r="I7" s="59"/>
      <c r="J7" s="85"/>
      <c r="K7" s="59"/>
      <c r="L7" s="85"/>
      <c r="M7" s="59"/>
      <c r="N7" s="85"/>
      <c r="O7" s="59"/>
      <c r="P7" s="85"/>
      <c r="Q7" s="59"/>
      <c r="R7" s="85"/>
      <c r="S7" s="31"/>
      <c r="T7" s="33"/>
      <c r="U7" s="31"/>
      <c r="V7" s="33"/>
      <c r="W7" s="31"/>
      <c r="X7" s="33"/>
      <c r="Y7" s="31"/>
      <c r="Z7" s="33"/>
      <c r="AA7" s="31"/>
      <c r="AB7" s="33"/>
      <c r="AC7" s="31"/>
      <c r="AD7" s="33"/>
      <c r="AE7" s="31"/>
      <c r="AF7" s="33"/>
      <c r="AG7" s="31"/>
      <c r="AH7" s="33"/>
      <c r="AI7" s="31"/>
      <c r="AJ7" s="34"/>
      <c r="AK7" s="31"/>
      <c r="AL7" s="34"/>
      <c r="AM7" s="228"/>
    </row>
    <row r="8" spans="1:39" ht="30" customHeight="1">
      <c r="A8" s="762"/>
      <c r="B8" s="58" t="s">
        <v>975</v>
      </c>
      <c r="C8" s="770" t="s">
        <v>976</v>
      </c>
      <c r="D8" s="770"/>
      <c r="E8" s="770"/>
      <c r="F8" s="770"/>
      <c r="G8" s="734"/>
      <c r="H8" s="766" t="s">
        <v>22</v>
      </c>
      <c r="I8" s="59" t="s">
        <v>13</v>
      </c>
      <c r="J8" s="85"/>
      <c r="K8" s="59" t="s">
        <v>13</v>
      </c>
      <c r="L8" s="85"/>
      <c r="M8" s="59" t="s">
        <v>13</v>
      </c>
      <c r="N8" s="85"/>
      <c r="O8" s="59" t="s">
        <v>13</v>
      </c>
      <c r="P8" s="85"/>
      <c r="Q8" s="250">
        <v>51.009253914274169</v>
      </c>
      <c r="R8" s="625"/>
      <c r="S8" s="250">
        <v>53.719117949835336</v>
      </c>
      <c r="T8" s="625"/>
      <c r="U8" s="49">
        <v>56.267776105815628</v>
      </c>
      <c r="V8" s="50"/>
      <c r="W8" s="49">
        <v>59.8473305872513</v>
      </c>
      <c r="X8" s="50"/>
      <c r="Y8" s="31">
        <v>63.5</v>
      </c>
      <c r="Z8" s="33"/>
      <c r="AA8" s="49">
        <v>66.099999999999994</v>
      </c>
      <c r="AB8" s="50"/>
      <c r="AC8" s="49">
        <v>68.450999999999993</v>
      </c>
      <c r="AD8" s="50"/>
      <c r="AE8" s="49">
        <v>70.611401188472115</v>
      </c>
      <c r="AF8" s="50"/>
      <c r="AG8" s="49">
        <v>72.8</v>
      </c>
      <c r="AH8" s="57"/>
      <c r="AI8" s="49">
        <v>76.099999999999994</v>
      </c>
      <c r="AJ8" s="34"/>
      <c r="AK8" s="49"/>
      <c r="AL8" s="34"/>
      <c r="AM8" s="228"/>
    </row>
    <row r="9" spans="1:39">
      <c r="A9" s="738"/>
      <c r="B9" s="732"/>
      <c r="C9" s="741"/>
      <c r="D9" s="741"/>
      <c r="E9" s="741"/>
      <c r="F9" s="741"/>
      <c r="G9" s="754"/>
      <c r="H9" s="766"/>
      <c r="I9" s="59"/>
      <c r="J9" s="85"/>
      <c r="K9" s="59"/>
      <c r="L9" s="85"/>
      <c r="M9" s="59"/>
      <c r="N9" s="85"/>
      <c r="O9" s="59"/>
      <c r="P9" s="85"/>
      <c r="Q9" s="59"/>
      <c r="R9" s="85"/>
      <c r="S9" s="31"/>
      <c r="T9" s="33"/>
      <c r="U9" s="31"/>
      <c r="V9" s="33"/>
      <c r="W9" s="31"/>
      <c r="X9" s="33"/>
      <c r="Y9" s="31"/>
      <c r="Z9" s="33"/>
      <c r="AA9" s="31"/>
      <c r="AB9" s="33"/>
      <c r="AC9" s="31"/>
      <c r="AD9" s="33"/>
      <c r="AE9" s="31"/>
      <c r="AF9" s="33"/>
      <c r="AG9" s="31"/>
      <c r="AH9" s="33"/>
      <c r="AI9" s="31"/>
      <c r="AJ9" s="34"/>
      <c r="AK9" s="31"/>
      <c r="AL9" s="34"/>
      <c r="AM9" s="228"/>
    </row>
    <row r="10" spans="1:39" ht="30" customHeight="1">
      <c r="A10" s="762"/>
      <c r="B10" s="58" t="s">
        <v>208</v>
      </c>
      <c r="C10" s="770" t="s">
        <v>977</v>
      </c>
      <c r="D10" s="770"/>
      <c r="E10" s="770"/>
      <c r="F10" s="770"/>
      <c r="G10" s="734"/>
      <c r="H10" s="766" t="s">
        <v>22</v>
      </c>
      <c r="I10" s="101">
        <v>8.3551639614992723</v>
      </c>
      <c r="J10" s="711"/>
      <c r="K10" s="101">
        <v>6.8905181430881797</v>
      </c>
      <c r="L10" s="711"/>
      <c r="M10" s="101">
        <v>6.6093664795539091</v>
      </c>
      <c r="N10" s="711"/>
      <c r="O10" s="101">
        <v>6.5693613384882745</v>
      </c>
      <c r="P10" s="711"/>
      <c r="Q10" s="99">
        <v>6.2930139330245884</v>
      </c>
      <c r="R10" s="711"/>
      <c r="S10" s="99">
        <v>5.7075129448347273</v>
      </c>
      <c r="T10" s="711"/>
      <c r="U10" s="99">
        <v>5.3266703132200384</v>
      </c>
      <c r="V10" s="711"/>
      <c r="W10" s="99">
        <v>4.6680766914008558</v>
      </c>
      <c r="X10" s="711"/>
      <c r="Y10" s="99">
        <v>5.2153019008133708</v>
      </c>
      <c r="Z10" s="711"/>
      <c r="AA10" s="52">
        <v>5.142335587902755</v>
      </c>
      <c r="AB10" s="711"/>
      <c r="AC10" s="52">
        <v>5.1019176706534193</v>
      </c>
      <c r="AD10" s="711"/>
      <c r="AE10" s="52">
        <v>4.8638483089059976</v>
      </c>
      <c r="AF10" s="50"/>
      <c r="AG10" s="52">
        <v>5.0999999999999996</v>
      </c>
      <c r="AH10" s="50"/>
      <c r="AI10" s="52"/>
      <c r="AJ10" s="34"/>
      <c r="AK10" s="59"/>
      <c r="AL10" s="34"/>
      <c r="AM10" s="228"/>
    </row>
    <row r="11" spans="1:39">
      <c r="A11" s="762"/>
      <c r="B11" s="55"/>
      <c r="C11" s="56"/>
      <c r="D11" s="56"/>
      <c r="E11" s="741"/>
      <c r="F11" s="741"/>
      <c r="G11" s="734"/>
      <c r="H11" s="766"/>
      <c r="I11" s="83"/>
      <c r="J11" s="93"/>
      <c r="K11" s="83"/>
      <c r="L11" s="93"/>
      <c r="M11" s="83"/>
      <c r="N11" s="93"/>
      <c r="O11" s="83"/>
      <c r="P11" s="93"/>
      <c r="Q11" s="95"/>
      <c r="R11" s="97"/>
      <c r="S11" s="95"/>
      <c r="T11" s="97"/>
      <c r="U11" s="95"/>
      <c r="V11" s="97"/>
      <c r="W11" s="95"/>
      <c r="X11" s="97"/>
      <c r="Y11" s="95"/>
      <c r="Z11" s="97"/>
      <c r="AA11" s="49"/>
      <c r="AB11" s="50"/>
      <c r="AC11" s="31"/>
      <c r="AD11" s="33"/>
      <c r="AE11" s="31"/>
      <c r="AF11" s="33"/>
      <c r="AG11" s="31"/>
      <c r="AH11" s="33"/>
      <c r="AI11" s="31"/>
      <c r="AJ11" s="34"/>
      <c r="AK11" s="59"/>
      <c r="AL11" s="34"/>
      <c r="AM11" s="228"/>
    </row>
    <row r="12" spans="1:39">
      <c r="A12" s="762"/>
      <c r="B12" s="55"/>
      <c r="C12" s="778" t="s">
        <v>978</v>
      </c>
      <c r="D12" s="778"/>
      <c r="E12" s="778"/>
      <c r="F12" s="778"/>
      <c r="G12" s="734"/>
      <c r="H12" s="766"/>
      <c r="I12" s="83"/>
      <c r="J12" s="93"/>
      <c r="K12" s="83"/>
      <c r="L12" s="93"/>
      <c r="M12" s="83"/>
      <c r="N12" s="93"/>
      <c r="O12" s="83"/>
      <c r="P12" s="93"/>
      <c r="Q12" s="95"/>
      <c r="R12" s="97"/>
      <c r="S12" s="95"/>
      <c r="T12" s="97"/>
      <c r="U12" s="95"/>
      <c r="V12" s="97"/>
      <c r="W12" s="95"/>
      <c r="X12" s="97"/>
      <c r="Y12" s="95"/>
      <c r="Z12" s="97"/>
      <c r="AA12" s="49"/>
      <c r="AB12" s="50"/>
      <c r="AC12" s="49"/>
      <c r="AD12" s="50"/>
      <c r="AE12" s="49"/>
      <c r="AF12" s="33"/>
      <c r="AG12" s="49"/>
      <c r="AH12" s="33"/>
      <c r="AI12" s="49"/>
      <c r="AJ12" s="34"/>
      <c r="AK12" s="59"/>
      <c r="AL12" s="34"/>
      <c r="AM12" s="228"/>
    </row>
    <row r="13" spans="1:39">
      <c r="A13" s="762"/>
      <c r="B13" s="55"/>
      <c r="C13" s="732"/>
      <c r="D13" s="778" t="s">
        <v>979</v>
      </c>
      <c r="E13" s="778"/>
      <c r="F13" s="778"/>
      <c r="G13" s="734"/>
      <c r="H13" s="766"/>
      <c r="I13" s="83">
        <v>70.723207438842735</v>
      </c>
      <c r="J13" s="711"/>
      <c r="K13" s="83">
        <v>61.891270861479406</v>
      </c>
      <c r="L13" s="711"/>
      <c r="M13" s="83">
        <v>59.659024621684118</v>
      </c>
      <c r="N13" s="711"/>
      <c r="O13" s="83">
        <v>58.568618457845844</v>
      </c>
      <c r="P13" s="711"/>
      <c r="Q13" s="95">
        <v>57.032091014187969</v>
      </c>
      <c r="R13" s="711"/>
      <c r="S13" s="95">
        <v>50.116770831290658</v>
      </c>
      <c r="T13" s="711"/>
      <c r="U13" s="95">
        <v>47.712207480701466</v>
      </c>
      <c r="V13" s="711"/>
      <c r="W13" s="95">
        <v>44.470871315208697</v>
      </c>
      <c r="X13" s="711"/>
      <c r="Y13" s="95">
        <v>47.372428318135889</v>
      </c>
      <c r="Z13" s="711"/>
      <c r="AA13" s="49">
        <v>47.799849694163747</v>
      </c>
      <c r="AB13" s="711"/>
      <c r="AC13" s="49">
        <v>48.344982380459825</v>
      </c>
      <c r="AD13" s="711"/>
      <c r="AE13" s="49">
        <v>50.181923058699674</v>
      </c>
      <c r="AF13" s="627"/>
      <c r="AG13" s="49">
        <v>50.9</v>
      </c>
      <c r="AH13" s="627"/>
      <c r="AI13" s="49"/>
      <c r="AJ13" s="34"/>
      <c r="AK13" s="59"/>
      <c r="AL13" s="34"/>
      <c r="AM13" s="228"/>
    </row>
    <row r="14" spans="1:39">
      <c r="A14" s="762"/>
      <c r="B14" s="55"/>
      <c r="C14" s="732"/>
      <c r="D14" s="778" t="s">
        <v>980</v>
      </c>
      <c r="E14" s="778"/>
      <c r="F14" s="778"/>
      <c r="G14" s="734"/>
      <c r="H14" s="766"/>
      <c r="I14" s="83">
        <v>0</v>
      </c>
      <c r="J14" s="711"/>
      <c r="K14" s="83">
        <v>0</v>
      </c>
      <c r="L14" s="711"/>
      <c r="M14" s="83">
        <v>0</v>
      </c>
      <c r="N14" s="711"/>
      <c r="O14" s="83">
        <v>0</v>
      </c>
      <c r="P14" s="711"/>
      <c r="Q14" s="95">
        <v>0</v>
      </c>
      <c r="R14" s="711"/>
      <c r="S14" s="95">
        <v>0</v>
      </c>
      <c r="T14" s="711"/>
      <c r="U14" s="95">
        <v>0</v>
      </c>
      <c r="V14" s="711"/>
      <c r="W14" s="95">
        <v>0</v>
      </c>
      <c r="X14" s="711"/>
      <c r="Y14" s="95">
        <v>0</v>
      </c>
      <c r="Z14" s="711"/>
      <c r="AA14" s="49">
        <v>0</v>
      </c>
      <c r="AB14" s="711"/>
      <c r="AC14" s="49">
        <v>0</v>
      </c>
      <c r="AD14" s="711"/>
      <c r="AE14" s="49">
        <v>0</v>
      </c>
      <c r="AF14" s="50"/>
      <c r="AG14" s="49">
        <v>0</v>
      </c>
      <c r="AH14" s="50"/>
      <c r="AI14" s="49"/>
      <c r="AJ14" s="34"/>
      <c r="AK14" s="59"/>
      <c r="AL14" s="34"/>
      <c r="AM14" s="228"/>
    </row>
    <row r="15" spans="1:39">
      <c r="A15" s="762"/>
      <c r="B15" s="55"/>
      <c r="C15" s="732"/>
      <c r="D15" s="778" t="s">
        <v>981</v>
      </c>
      <c r="E15" s="778"/>
      <c r="F15" s="778"/>
      <c r="G15" s="734"/>
      <c r="H15" s="766"/>
      <c r="I15" s="83">
        <v>0</v>
      </c>
      <c r="J15" s="711"/>
      <c r="K15" s="83">
        <v>0</v>
      </c>
      <c r="L15" s="711"/>
      <c r="M15" s="83">
        <v>0</v>
      </c>
      <c r="N15" s="711"/>
      <c r="O15" s="83">
        <v>0</v>
      </c>
      <c r="P15" s="711"/>
      <c r="Q15" s="95">
        <v>0</v>
      </c>
      <c r="R15" s="711"/>
      <c r="S15" s="95">
        <v>0</v>
      </c>
      <c r="T15" s="711"/>
      <c r="U15" s="95">
        <v>0</v>
      </c>
      <c r="V15" s="711"/>
      <c r="W15" s="95">
        <v>0</v>
      </c>
      <c r="X15" s="711"/>
      <c r="Y15" s="95">
        <v>0</v>
      </c>
      <c r="Z15" s="711"/>
      <c r="AA15" s="49">
        <v>0</v>
      </c>
      <c r="AB15" s="711"/>
      <c r="AC15" s="49">
        <v>0</v>
      </c>
      <c r="AD15" s="711"/>
      <c r="AE15" s="49">
        <v>0</v>
      </c>
      <c r="AF15" s="50"/>
      <c r="AG15" s="49">
        <v>0</v>
      </c>
      <c r="AH15" s="50"/>
      <c r="AI15" s="49"/>
      <c r="AJ15" s="34"/>
      <c r="AK15" s="59"/>
      <c r="AL15" s="34"/>
      <c r="AM15" s="228"/>
    </row>
    <row r="16" spans="1:39">
      <c r="A16" s="762"/>
      <c r="B16" s="55"/>
      <c r="C16" s="732"/>
      <c r="D16" s="778" t="s">
        <v>982</v>
      </c>
      <c r="E16" s="778"/>
      <c r="F16" s="778"/>
      <c r="G16" s="734"/>
      <c r="H16" s="766"/>
      <c r="I16" s="83">
        <v>22.339011767728881</v>
      </c>
      <c r="J16" s="711"/>
      <c r="K16" s="83">
        <v>26.637874213882284</v>
      </c>
      <c r="L16" s="711"/>
      <c r="M16" s="83">
        <v>26.454144247276624</v>
      </c>
      <c r="N16" s="711"/>
      <c r="O16" s="83">
        <v>26.844321356564834</v>
      </c>
      <c r="P16" s="711"/>
      <c r="Q16" s="95">
        <v>27.926870711668634</v>
      </c>
      <c r="R16" s="711"/>
      <c r="S16" s="95">
        <v>34.737104550280563</v>
      </c>
      <c r="T16" s="711"/>
      <c r="U16" s="95">
        <v>36.379342620573198</v>
      </c>
      <c r="V16" s="711"/>
      <c r="W16" s="95">
        <v>38.211236850119683</v>
      </c>
      <c r="X16" s="711"/>
      <c r="Y16" s="95">
        <v>36.329199958637808</v>
      </c>
      <c r="Z16" s="711"/>
      <c r="AA16" s="49">
        <v>36.691548773360132</v>
      </c>
      <c r="AB16" s="711"/>
      <c r="AC16" s="49">
        <v>36.093905236975111</v>
      </c>
      <c r="AD16" s="711"/>
      <c r="AE16" s="49">
        <v>34.594126372574962</v>
      </c>
      <c r="AF16" s="50"/>
      <c r="AG16" s="49">
        <v>34</v>
      </c>
      <c r="AH16" s="50"/>
      <c r="AI16" s="49"/>
      <c r="AJ16" s="34"/>
      <c r="AK16" s="59"/>
      <c r="AL16" s="34"/>
      <c r="AM16" s="228"/>
    </row>
    <row r="17" spans="1:39">
      <c r="A17" s="762"/>
      <c r="B17" s="55"/>
      <c r="C17" s="732"/>
      <c r="D17" s="778" t="s">
        <v>983</v>
      </c>
      <c r="E17" s="778"/>
      <c r="F17" s="778"/>
      <c r="G17" s="734"/>
      <c r="H17" s="766"/>
      <c r="I17" s="83">
        <v>6.9377807934283799</v>
      </c>
      <c r="J17" s="711"/>
      <c r="K17" s="83">
        <v>11.470854924638305</v>
      </c>
      <c r="L17" s="711"/>
      <c r="M17" s="83">
        <v>13.886831131039257</v>
      </c>
      <c r="N17" s="711"/>
      <c r="O17" s="83">
        <v>14.587060185589323</v>
      </c>
      <c r="P17" s="711"/>
      <c r="Q17" s="95">
        <v>15.041038274143389</v>
      </c>
      <c r="R17" s="711"/>
      <c r="S17" s="95">
        <v>15.146124618428782</v>
      </c>
      <c r="T17" s="711"/>
      <c r="U17" s="95">
        <v>15.908449898725346</v>
      </c>
      <c r="V17" s="711"/>
      <c r="W17" s="95">
        <v>17.31789183467161</v>
      </c>
      <c r="X17" s="711"/>
      <c r="Y17" s="95">
        <v>16.298371723226303</v>
      </c>
      <c r="Z17" s="711"/>
      <c r="AA17" s="49">
        <v>15.508601532476114</v>
      </c>
      <c r="AB17" s="711"/>
      <c r="AC17" s="49">
        <v>15.561112382565051</v>
      </c>
      <c r="AD17" s="711"/>
      <c r="AE17" s="49">
        <v>15.223950568725359</v>
      </c>
      <c r="AF17" s="50"/>
      <c r="AG17" s="49">
        <v>15.1</v>
      </c>
      <c r="AH17" s="50"/>
      <c r="AI17" s="49"/>
      <c r="AJ17" s="34"/>
      <c r="AK17" s="59"/>
      <c r="AL17" s="34"/>
      <c r="AM17" s="228"/>
    </row>
    <row r="18" spans="1:39">
      <c r="A18" s="762"/>
      <c r="B18" s="55"/>
      <c r="C18" s="56"/>
      <c r="D18" s="56"/>
      <c r="E18" s="741"/>
      <c r="F18" s="741"/>
      <c r="G18" s="734"/>
      <c r="H18" s="766"/>
      <c r="I18" s="83"/>
      <c r="J18" s="93"/>
      <c r="K18" s="83"/>
      <c r="L18" s="93"/>
      <c r="M18" s="83"/>
      <c r="N18" s="93"/>
      <c r="O18" s="83"/>
      <c r="P18" s="93"/>
      <c r="Q18" s="83"/>
      <c r="R18" s="93"/>
      <c r="S18" s="83"/>
      <c r="T18" s="93"/>
      <c r="U18" s="83"/>
      <c r="V18" s="93"/>
      <c r="W18" s="83"/>
      <c r="X18" s="93"/>
      <c r="Y18" s="83"/>
      <c r="Z18" s="93"/>
      <c r="AA18" s="83"/>
      <c r="AB18" s="93"/>
      <c r="AC18" s="83"/>
      <c r="AD18" s="93"/>
      <c r="AE18" s="31"/>
      <c r="AF18" s="33"/>
      <c r="AG18" s="31"/>
      <c r="AH18" s="33"/>
      <c r="AI18" s="31"/>
      <c r="AJ18" s="34"/>
      <c r="AK18" s="31"/>
      <c r="AL18" s="34"/>
      <c r="AM18" s="228"/>
    </row>
    <row r="19" spans="1:39" ht="30" customHeight="1">
      <c r="A19" s="762"/>
      <c r="B19" s="55"/>
      <c r="C19" s="770" t="s">
        <v>984</v>
      </c>
      <c r="D19" s="770"/>
      <c r="E19" s="770"/>
      <c r="F19" s="770"/>
      <c r="G19" s="734"/>
      <c r="H19" s="766" t="s">
        <v>22</v>
      </c>
      <c r="I19" s="101">
        <v>26.437445551304872</v>
      </c>
      <c r="J19" s="93"/>
      <c r="K19" s="101">
        <v>25.382308322725766</v>
      </c>
      <c r="L19" s="93"/>
      <c r="M19" s="101">
        <v>27.284636296797725</v>
      </c>
      <c r="N19" s="93"/>
      <c r="O19" s="101">
        <v>28.945056814858876</v>
      </c>
      <c r="P19" s="93"/>
      <c r="Q19" s="99">
        <v>21.026499922607684</v>
      </c>
      <c r="R19" s="97"/>
      <c r="S19" s="99">
        <v>32.154385176798293</v>
      </c>
      <c r="T19" s="97"/>
      <c r="U19" s="99">
        <v>33.155447363050641</v>
      </c>
      <c r="V19" s="97"/>
      <c r="W19" s="99">
        <v>29.639431299173065</v>
      </c>
      <c r="X19" s="97"/>
      <c r="Y19" s="99">
        <v>32.395248078419264</v>
      </c>
      <c r="Z19" s="97"/>
      <c r="AA19" s="52">
        <v>43.889615376768603</v>
      </c>
      <c r="AB19" s="50"/>
      <c r="AC19" s="52">
        <v>42.267945343640157</v>
      </c>
      <c r="AD19" s="50"/>
      <c r="AE19" s="45">
        <v>35.799999999999997</v>
      </c>
      <c r="AF19" s="33"/>
      <c r="AG19" s="199">
        <v>42.392094130216748</v>
      </c>
      <c r="AH19" s="50"/>
      <c r="AI19" s="199">
        <v>42.148573473784921</v>
      </c>
      <c r="AJ19" s="34"/>
      <c r="AK19" s="199"/>
      <c r="AL19" s="34"/>
      <c r="AM19" s="228"/>
    </row>
    <row r="20" spans="1:39" ht="17.25" customHeight="1">
      <c r="A20" s="762"/>
      <c r="B20" s="55"/>
      <c r="C20" s="778" t="s">
        <v>978</v>
      </c>
      <c r="D20" s="778"/>
      <c r="E20" s="778"/>
      <c r="F20" s="778"/>
      <c r="G20" s="734"/>
      <c r="H20" s="766"/>
      <c r="I20" s="83"/>
      <c r="J20" s="93"/>
      <c r="K20" s="83"/>
      <c r="L20" s="93"/>
      <c r="M20" s="83"/>
      <c r="N20" s="93"/>
      <c r="O20" s="83"/>
      <c r="P20" s="93"/>
      <c r="Q20" s="95"/>
      <c r="R20" s="97"/>
      <c r="S20" s="95"/>
      <c r="T20" s="97"/>
      <c r="U20" s="95"/>
      <c r="V20" s="97"/>
      <c r="W20" s="95"/>
      <c r="X20" s="97"/>
      <c r="Y20" s="95"/>
      <c r="Z20" s="97"/>
      <c r="AA20" s="49"/>
      <c r="AB20" s="50"/>
      <c r="AC20" s="49"/>
      <c r="AD20" s="50"/>
      <c r="AE20" s="31"/>
      <c r="AF20" s="33"/>
      <c r="AG20" s="195"/>
      <c r="AH20" s="50"/>
      <c r="AI20" s="195"/>
      <c r="AJ20" s="34"/>
      <c r="AK20" s="195"/>
      <c r="AL20" s="34"/>
      <c r="AM20" s="228"/>
    </row>
    <row r="21" spans="1:39" ht="17.25" customHeight="1">
      <c r="A21" s="762"/>
      <c r="B21" s="55"/>
      <c r="C21" s="732"/>
      <c r="D21" s="778" t="s">
        <v>979</v>
      </c>
      <c r="E21" s="778"/>
      <c r="F21" s="778"/>
      <c r="G21" s="734"/>
      <c r="H21" s="766"/>
      <c r="I21" s="83">
        <v>0.82022995092947448</v>
      </c>
      <c r="J21" s="93"/>
      <c r="K21" s="83">
        <v>0.80548208704015378</v>
      </c>
      <c r="L21" s="93"/>
      <c r="M21" s="83">
        <v>1.1029626515825703</v>
      </c>
      <c r="N21" s="93"/>
      <c r="O21" s="83">
        <v>1.6848749005514492</v>
      </c>
      <c r="P21" s="93"/>
      <c r="Q21" s="95">
        <v>2.704090299930161</v>
      </c>
      <c r="R21" s="97"/>
      <c r="S21" s="95">
        <v>2.0887412073166529</v>
      </c>
      <c r="T21" s="97"/>
      <c r="U21" s="95">
        <v>2.6066923716108379</v>
      </c>
      <c r="V21" s="97"/>
      <c r="W21" s="95">
        <v>3.37335377840175</v>
      </c>
      <c r="X21" s="97"/>
      <c r="Y21" s="95">
        <v>3.6691036713833065</v>
      </c>
      <c r="Z21" s="97"/>
      <c r="AA21" s="49">
        <v>3.4668022198330477</v>
      </c>
      <c r="AB21" s="50"/>
      <c r="AC21" s="49">
        <v>4.4251437742373243</v>
      </c>
      <c r="AD21" s="50"/>
      <c r="AE21" s="31">
        <v>6.5</v>
      </c>
      <c r="AF21" s="33"/>
      <c r="AG21" s="195">
        <v>6.7903023115408248</v>
      </c>
      <c r="AH21" s="50"/>
      <c r="AI21" s="195">
        <v>7.2302375162898889</v>
      </c>
      <c r="AJ21" s="34"/>
      <c r="AK21" s="195"/>
      <c r="AL21" s="34"/>
      <c r="AM21" s="228"/>
    </row>
    <row r="22" spans="1:39" ht="17.25" customHeight="1">
      <c r="A22" s="762"/>
      <c r="B22" s="55"/>
      <c r="C22" s="732"/>
      <c r="D22" s="778" t="s">
        <v>980</v>
      </c>
      <c r="E22" s="778"/>
      <c r="F22" s="778"/>
      <c r="G22" s="734"/>
      <c r="H22" s="766"/>
      <c r="I22" s="83">
        <v>92.761202048783986</v>
      </c>
      <c r="J22" s="93"/>
      <c r="K22" s="83">
        <v>89.889396489540758</v>
      </c>
      <c r="L22" s="93"/>
      <c r="M22" s="83">
        <v>88.551875413731523</v>
      </c>
      <c r="N22" s="93"/>
      <c r="O22" s="83">
        <v>85.481450872236891</v>
      </c>
      <c r="P22" s="93"/>
      <c r="Q22" s="95">
        <v>76.719077370278782</v>
      </c>
      <c r="R22" s="97"/>
      <c r="S22" s="95">
        <v>79.769195403391251</v>
      </c>
      <c r="T22" s="97"/>
      <c r="U22" s="95">
        <v>73.895486100425131</v>
      </c>
      <c r="V22" s="97"/>
      <c r="W22" s="95">
        <v>66.073724550679287</v>
      </c>
      <c r="X22" s="97"/>
      <c r="Y22" s="95">
        <v>60.702471445087056</v>
      </c>
      <c r="Z22" s="97"/>
      <c r="AA22" s="49">
        <v>66.594016767206938</v>
      </c>
      <c r="AB22" s="50"/>
      <c r="AC22" s="49">
        <v>60.240758012491739</v>
      </c>
      <c r="AD22" s="50"/>
      <c r="AE22" s="31">
        <v>46.7</v>
      </c>
      <c r="AF22" s="33"/>
      <c r="AG22" s="195">
        <v>47.987927805529367</v>
      </c>
      <c r="AH22" s="50"/>
      <c r="AI22" s="195">
        <v>46.418344985386852</v>
      </c>
      <c r="AJ22" s="34"/>
      <c r="AK22" s="195"/>
      <c r="AL22" s="34"/>
      <c r="AM22" s="228"/>
    </row>
    <row r="23" spans="1:39" ht="17.25" customHeight="1">
      <c r="A23" s="762"/>
      <c r="B23" s="55"/>
      <c r="C23" s="732"/>
      <c r="D23" s="778" t="s">
        <v>981</v>
      </c>
      <c r="E23" s="778"/>
      <c r="F23" s="778"/>
      <c r="G23" s="734"/>
      <c r="H23" s="766"/>
      <c r="I23" s="83">
        <v>5.2222500805902783</v>
      </c>
      <c r="J23" s="93"/>
      <c r="K23" s="83">
        <v>8.1132140280974134</v>
      </c>
      <c r="L23" s="93"/>
      <c r="M23" s="83">
        <v>8.9688811163609081</v>
      </c>
      <c r="N23" s="93"/>
      <c r="O23" s="83">
        <v>10.872123200815743</v>
      </c>
      <c r="P23" s="93"/>
      <c r="Q23" s="95">
        <v>16.081843749410144</v>
      </c>
      <c r="R23" s="97"/>
      <c r="S23" s="95">
        <v>13.84316739748453</v>
      </c>
      <c r="T23" s="97"/>
      <c r="U23" s="95">
        <v>17.055171837698335</v>
      </c>
      <c r="V23" s="97"/>
      <c r="W23" s="95">
        <v>20.319528147409262</v>
      </c>
      <c r="X23" s="97"/>
      <c r="Y23" s="95">
        <v>20.203502283058864</v>
      </c>
      <c r="Z23" s="97"/>
      <c r="AA23" s="49">
        <v>16.292395977189884</v>
      </c>
      <c r="AB23" s="50"/>
      <c r="AC23" s="49">
        <v>19.15209710631401</v>
      </c>
      <c r="AD23" s="50"/>
      <c r="AE23" s="31">
        <v>26.2</v>
      </c>
      <c r="AF23" s="33"/>
      <c r="AG23" s="195">
        <v>25.103248634765357</v>
      </c>
      <c r="AH23" s="50"/>
      <c r="AI23" s="195">
        <v>24.738594761751354</v>
      </c>
      <c r="AJ23" s="34"/>
      <c r="AK23" s="195"/>
      <c r="AL23" s="34"/>
      <c r="AM23" s="228"/>
    </row>
    <row r="24" spans="1:39" ht="17.25" customHeight="1">
      <c r="A24" s="762"/>
      <c r="B24" s="55"/>
      <c r="C24" s="732"/>
      <c r="D24" s="778" t="s">
        <v>982</v>
      </c>
      <c r="E24" s="778"/>
      <c r="F24" s="778"/>
      <c r="G24" s="734"/>
      <c r="H24" s="766"/>
      <c r="I24" s="83">
        <v>1.1963179196962641</v>
      </c>
      <c r="J24" s="93"/>
      <c r="K24" s="83">
        <v>1.1919073953216777</v>
      </c>
      <c r="L24" s="93"/>
      <c r="M24" s="83">
        <v>1.3762808183250159</v>
      </c>
      <c r="N24" s="93"/>
      <c r="O24" s="83">
        <v>1.9615510263959171</v>
      </c>
      <c r="P24" s="93"/>
      <c r="Q24" s="95">
        <v>4.4621453783574623</v>
      </c>
      <c r="R24" s="97"/>
      <c r="S24" s="95">
        <v>4.0683052351586158</v>
      </c>
      <c r="T24" s="97"/>
      <c r="U24" s="95">
        <v>5.2961490945382117</v>
      </c>
      <c r="V24" s="97"/>
      <c r="W24" s="95">
        <v>6.9542468027561268</v>
      </c>
      <c r="X24" s="97"/>
      <c r="Y24" s="95">
        <v>7.525699560892078</v>
      </c>
      <c r="Z24" s="97"/>
      <c r="AA24" s="49">
        <v>6.711681114175053</v>
      </c>
      <c r="AB24" s="50"/>
      <c r="AC24" s="49">
        <v>7.73520609968039</v>
      </c>
      <c r="AD24" s="50"/>
      <c r="AE24" s="49">
        <v>9</v>
      </c>
      <c r="AF24" s="50"/>
      <c r="AG24" s="195">
        <v>7.987245364856653</v>
      </c>
      <c r="AH24" s="50"/>
      <c r="AI24" s="195">
        <v>7.9964182536246557</v>
      </c>
      <c r="AJ24" s="34"/>
      <c r="AK24" s="195"/>
      <c r="AL24" s="34"/>
      <c r="AM24" s="228"/>
    </row>
    <row r="25" spans="1:39" ht="17.25" customHeight="1">
      <c r="A25" s="762"/>
      <c r="B25" s="55"/>
      <c r="C25" s="732"/>
      <c r="D25" s="778" t="s">
        <v>983</v>
      </c>
      <c r="E25" s="778"/>
      <c r="F25" s="778"/>
      <c r="G25" s="734"/>
      <c r="H25" s="766"/>
      <c r="I25" s="83">
        <v>0</v>
      </c>
      <c r="J25" s="93"/>
      <c r="K25" s="83">
        <v>0</v>
      </c>
      <c r="L25" s="93"/>
      <c r="M25" s="83">
        <v>0</v>
      </c>
      <c r="N25" s="93"/>
      <c r="O25" s="83">
        <v>0</v>
      </c>
      <c r="P25" s="93"/>
      <c r="Q25" s="95">
        <v>3.2843202023443249E-2</v>
      </c>
      <c r="R25" s="97"/>
      <c r="S25" s="95">
        <v>0.23059075664893774</v>
      </c>
      <c r="T25" s="97"/>
      <c r="U25" s="95">
        <v>1.1465005957274688</v>
      </c>
      <c r="V25" s="97"/>
      <c r="W25" s="95">
        <v>3.2791467207535709</v>
      </c>
      <c r="X25" s="97"/>
      <c r="Y25" s="95">
        <v>7.8992230395786924</v>
      </c>
      <c r="Z25" s="97"/>
      <c r="AA25" s="49">
        <v>6.9351039215950889</v>
      </c>
      <c r="AB25" s="50"/>
      <c r="AC25" s="49">
        <v>8.4467950072765312</v>
      </c>
      <c r="AD25" s="50"/>
      <c r="AE25" s="31">
        <v>11.6</v>
      </c>
      <c r="AF25" s="33"/>
      <c r="AG25" s="195">
        <v>12.131275883307804</v>
      </c>
      <c r="AH25" s="50"/>
      <c r="AI25" s="195">
        <v>13.616404482947257</v>
      </c>
      <c r="AJ25" s="34"/>
      <c r="AK25" s="195"/>
      <c r="AL25" s="34"/>
      <c r="AM25" s="228"/>
    </row>
    <row r="26" spans="1:39">
      <c r="A26" s="762"/>
      <c r="B26" s="55"/>
      <c r="C26" s="56"/>
      <c r="D26" s="56"/>
      <c r="E26" s="741"/>
      <c r="F26" s="741"/>
      <c r="G26" s="734"/>
      <c r="H26" s="766"/>
      <c r="I26" s="59"/>
      <c r="J26" s="85"/>
      <c r="K26" s="59"/>
      <c r="L26" s="85"/>
      <c r="M26" s="59"/>
      <c r="N26" s="85"/>
      <c r="O26" s="59"/>
      <c r="P26" s="85"/>
      <c r="Q26" s="230"/>
      <c r="R26" s="251"/>
      <c r="S26" s="230"/>
      <c r="T26" s="251"/>
      <c r="U26" s="230"/>
      <c r="V26" s="251"/>
      <c r="W26" s="230"/>
      <c r="X26" s="251"/>
      <c r="Y26" s="230"/>
      <c r="Z26" s="251"/>
      <c r="AA26" s="49"/>
      <c r="AB26" s="50"/>
      <c r="AC26" s="31"/>
      <c r="AD26" s="33"/>
      <c r="AE26" s="31"/>
      <c r="AF26" s="33"/>
      <c r="AG26" s="31"/>
      <c r="AH26" s="33"/>
      <c r="AI26" s="31"/>
      <c r="AJ26" s="34"/>
      <c r="AK26" s="31"/>
      <c r="AL26" s="34"/>
      <c r="AM26" s="228"/>
    </row>
    <row r="27" spans="1:39" ht="50.1" customHeight="1">
      <c r="A27" s="762"/>
      <c r="B27" s="58" t="s">
        <v>209</v>
      </c>
      <c r="C27" s="770" t="s">
        <v>985</v>
      </c>
      <c r="D27" s="770"/>
      <c r="E27" s="770"/>
      <c r="F27" s="770"/>
      <c r="G27" s="734"/>
      <c r="H27" s="766" t="s">
        <v>986</v>
      </c>
      <c r="I27" s="252">
        <v>0.17199999999999999</v>
      </c>
      <c r="J27" s="624"/>
      <c r="K27" s="252">
        <v>0.16600000000000001</v>
      </c>
      <c r="L27" s="624"/>
      <c r="M27" s="252">
        <v>0.16400000000000001</v>
      </c>
      <c r="N27" s="624"/>
      <c r="O27" s="252">
        <v>0.15</v>
      </c>
      <c r="P27" s="624"/>
      <c r="Q27" s="253">
        <v>0.14799999999999999</v>
      </c>
      <c r="R27" s="626"/>
      <c r="S27" s="253">
        <v>0.14899999999999999</v>
      </c>
      <c r="T27" s="626"/>
      <c r="U27" s="253">
        <v>0.153</v>
      </c>
      <c r="V27" s="626"/>
      <c r="W27" s="253">
        <v>0.151</v>
      </c>
      <c r="X27" s="626"/>
      <c r="Y27" s="111">
        <v>0.14499999999999999</v>
      </c>
      <c r="Z27" s="476"/>
      <c r="AA27" s="111">
        <v>0.14499999999999999</v>
      </c>
      <c r="AB27" s="476"/>
      <c r="AC27" s="111">
        <v>0.14499999999999999</v>
      </c>
      <c r="AD27" s="476"/>
      <c r="AE27" s="31">
        <v>0.14099999999999999</v>
      </c>
      <c r="AF27" s="33"/>
      <c r="AG27" s="31">
        <v>0.13200000000000001</v>
      </c>
      <c r="AH27" s="33"/>
      <c r="AI27" s="31">
        <v>0.126</v>
      </c>
      <c r="AJ27" s="34"/>
      <c r="AK27" s="201"/>
      <c r="AL27" s="34"/>
      <c r="AM27" s="228"/>
    </row>
    <row r="28" spans="1:39">
      <c r="A28" s="762"/>
      <c r="B28" s="55"/>
      <c r="C28" s="56"/>
      <c r="D28" s="56"/>
      <c r="E28" s="741"/>
      <c r="F28" s="741"/>
      <c r="G28" s="734"/>
      <c r="H28" s="766"/>
      <c r="I28" s="59"/>
      <c r="J28" s="85"/>
      <c r="K28" s="59"/>
      <c r="L28" s="85"/>
      <c r="M28" s="59"/>
      <c r="N28" s="85"/>
      <c r="O28" s="59"/>
      <c r="P28" s="85"/>
      <c r="Q28" s="61"/>
      <c r="R28" s="63"/>
      <c r="S28" s="61"/>
      <c r="T28" s="63"/>
      <c r="U28" s="61"/>
      <c r="V28" s="63"/>
      <c r="W28" s="61"/>
      <c r="X28" s="63"/>
      <c r="Y28" s="31"/>
      <c r="Z28" s="33"/>
      <c r="AA28" s="159"/>
      <c r="AB28" s="254"/>
      <c r="AC28" s="159"/>
      <c r="AD28" s="254"/>
      <c r="AE28" s="31"/>
      <c r="AF28" s="33"/>
      <c r="AG28" s="31"/>
      <c r="AH28" s="33"/>
      <c r="AI28" s="31"/>
      <c r="AJ28" s="34"/>
      <c r="AK28" s="31"/>
      <c r="AL28" s="34"/>
      <c r="AM28" s="228"/>
    </row>
    <row r="29" spans="1:39" ht="50.1" customHeight="1">
      <c r="A29" s="762"/>
      <c r="B29" s="58" t="s">
        <v>259</v>
      </c>
      <c r="C29" s="770" t="s">
        <v>589</v>
      </c>
      <c r="D29" s="770"/>
      <c r="E29" s="770"/>
      <c r="F29" s="770"/>
      <c r="G29" s="734"/>
      <c r="H29" s="75" t="s">
        <v>521</v>
      </c>
      <c r="I29" s="201" t="s">
        <v>13</v>
      </c>
      <c r="J29" s="254"/>
      <c r="K29" s="201" t="s">
        <v>13</v>
      </c>
      <c r="L29" s="254"/>
      <c r="M29" s="201" t="s">
        <v>13</v>
      </c>
      <c r="N29" s="254"/>
      <c r="O29" s="201" t="s">
        <v>13</v>
      </c>
      <c r="P29" s="254"/>
      <c r="Q29" s="201" t="s">
        <v>13</v>
      </c>
      <c r="R29" s="254"/>
      <c r="S29" s="201" t="s">
        <v>13</v>
      </c>
      <c r="T29" s="254"/>
      <c r="U29" s="201">
        <v>0.218</v>
      </c>
      <c r="V29" s="254"/>
      <c r="W29" s="201">
        <v>2.5999999999999999E-2</v>
      </c>
      <c r="X29" s="254"/>
      <c r="Y29" s="201">
        <v>0.14000000000000001</v>
      </c>
      <c r="Z29" s="254"/>
      <c r="AA29" s="201">
        <v>0.02</v>
      </c>
      <c r="AB29" s="254"/>
      <c r="AC29" s="201">
        <v>0.51</v>
      </c>
      <c r="AD29" s="254"/>
      <c r="AE29" s="45">
        <v>0.65</v>
      </c>
      <c r="AF29" s="33"/>
      <c r="AG29" s="201"/>
      <c r="AH29" s="33"/>
      <c r="AI29" s="31"/>
      <c r="AJ29" s="34"/>
      <c r="AK29" s="31"/>
      <c r="AL29" s="34"/>
      <c r="AM29" s="228"/>
    </row>
    <row r="30" spans="1:39" ht="30" customHeight="1">
      <c r="A30" s="762"/>
      <c r="B30" s="58"/>
      <c r="C30" s="761"/>
      <c r="D30" s="772" t="s">
        <v>590</v>
      </c>
      <c r="E30" s="772"/>
      <c r="F30" s="772"/>
      <c r="G30" s="734"/>
      <c r="H30" s="243"/>
      <c r="I30" s="178"/>
      <c r="J30" s="258"/>
      <c r="K30" s="178"/>
      <c r="L30" s="258"/>
      <c r="M30" s="178"/>
      <c r="N30" s="258"/>
      <c r="O30" s="178"/>
      <c r="P30" s="258"/>
      <c r="Q30" s="178"/>
      <c r="R30" s="258"/>
      <c r="S30" s="178"/>
      <c r="T30" s="258"/>
      <c r="U30" s="178"/>
      <c r="V30" s="258"/>
      <c r="W30" s="178"/>
      <c r="X30" s="258"/>
      <c r="Y30" s="178"/>
      <c r="Z30" s="258"/>
      <c r="AA30" s="178"/>
      <c r="AB30" s="258"/>
      <c r="AC30" s="178"/>
      <c r="AD30" s="258"/>
      <c r="AE30" s="31"/>
      <c r="AF30" s="33"/>
      <c r="AG30" s="31"/>
      <c r="AH30" s="33"/>
      <c r="AI30" s="31"/>
      <c r="AJ30" s="34"/>
      <c r="AK30" s="31"/>
      <c r="AL30" s="34"/>
      <c r="AM30" s="228"/>
    </row>
    <row r="31" spans="1:39">
      <c r="A31" s="762"/>
      <c r="B31" s="762"/>
      <c r="C31" s="762"/>
      <c r="D31" s="762"/>
      <c r="E31" s="762"/>
      <c r="F31" s="762"/>
      <c r="G31" s="734"/>
      <c r="H31" s="243"/>
      <c r="I31" s="178"/>
      <c r="J31" s="258"/>
      <c r="K31" s="178"/>
      <c r="L31" s="258"/>
      <c r="M31" s="178"/>
      <c r="N31" s="258"/>
      <c r="O31" s="178"/>
      <c r="P31" s="258"/>
      <c r="Q31" s="178"/>
      <c r="R31" s="258"/>
      <c r="S31" s="178"/>
      <c r="T31" s="258"/>
      <c r="U31" s="178"/>
      <c r="V31" s="258"/>
      <c r="W31" s="178"/>
      <c r="X31" s="258"/>
      <c r="Y31" s="178"/>
      <c r="Z31" s="258"/>
      <c r="AA31" s="178"/>
      <c r="AB31" s="258"/>
      <c r="AC31" s="178"/>
      <c r="AD31" s="258"/>
      <c r="AE31" s="178"/>
      <c r="AF31" s="258"/>
      <c r="AG31" s="31"/>
      <c r="AH31" s="258"/>
      <c r="AI31" s="31"/>
      <c r="AJ31" s="34"/>
      <c r="AK31" s="31"/>
      <c r="AL31" s="34"/>
      <c r="AM31" s="228"/>
    </row>
    <row r="32" spans="1:39">
      <c r="A32" s="739"/>
      <c r="B32" s="58"/>
      <c r="C32" s="761"/>
      <c r="D32" s="761"/>
      <c r="E32" s="761"/>
      <c r="F32" s="142" t="s">
        <v>852</v>
      </c>
      <c r="G32" s="750"/>
      <c r="H32" s="243"/>
      <c r="I32" s="159" t="s">
        <v>13</v>
      </c>
      <c r="J32" s="254"/>
      <c r="K32" s="159" t="s">
        <v>13</v>
      </c>
      <c r="L32" s="254"/>
      <c r="M32" s="159" t="s">
        <v>13</v>
      </c>
      <c r="N32" s="254"/>
      <c r="O32" s="159" t="s">
        <v>13</v>
      </c>
      <c r="P32" s="254"/>
      <c r="Q32" s="159" t="s">
        <v>13</v>
      </c>
      <c r="R32" s="254"/>
      <c r="S32" s="159" t="s">
        <v>13</v>
      </c>
      <c r="T32" s="254"/>
      <c r="U32" s="159" t="s">
        <v>13</v>
      </c>
      <c r="V32" s="254"/>
      <c r="W32" s="159" t="s">
        <v>13</v>
      </c>
      <c r="X32" s="254"/>
      <c r="Y32" s="255" t="s">
        <v>13</v>
      </c>
      <c r="Z32" s="256"/>
      <c r="AA32" s="255" t="s">
        <v>13</v>
      </c>
      <c r="AB32" s="256"/>
      <c r="AC32" s="255" t="s">
        <v>13</v>
      </c>
      <c r="AD32" s="256"/>
      <c r="AE32" s="245">
        <v>9.7030000000000005E-2</v>
      </c>
      <c r="AF32" s="257"/>
      <c r="AG32" s="255"/>
      <c r="AH32" s="257"/>
      <c r="AI32" s="31"/>
      <c r="AJ32" s="34"/>
      <c r="AK32" s="31"/>
      <c r="AL32" s="34"/>
      <c r="AM32" s="228"/>
    </row>
    <row r="33" spans="1:39">
      <c r="A33" s="739"/>
      <c r="B33" s="58"/>
      <c r="C33" s="761"/>
      <c r="D33" s="761"/>
      <c r="E33" s="761"/>
      <c r="F33" s="142" t="s">
        <v>591</v>
      </c>
      <c r="G33" s="750"/>
      <c r="H33" s="243"/>
      <c r="I33" s="159" t="s">
        <v>13</v>
      </c>
      <c r="J33" s="254"/>
      <c r="K33" s="159" t="s">
        <v>13</v>
      </c>
      <c r="L33" s="254"/>
      <c r="M33" s="159" t="s">
        <v>13</v>
      </c>
      <c r="N33" s="254"/>
      <c r="O33" s="159" t="s">
        <v>13</v>
      </c>
      <c r="P33" s="254"/>
      <c r="Q33" s="159" t="s">
        <v>13</v>
      </c>
      <c r="R33" s="254"/>
      <c r="S33" s="159" t="s">
        <v>13</v>
      </c>
      <c r="T33" s="254"/>
      <c r="U33" s="159" t="s">
        <v>13</v>
      </c>
      <c r="V33" s="254"/>
      <c r="W33" s="159" t="s">
        <v>13</v>
      </c>
      <c r="X33" s="254"/>
      <c r="Y33" s="255" t="s">
        <v>13</v>
      </c>
      <c r="Z33" s="256"/>
      <c r="AA33" s="245">
        <v>1.8500000000000001E-3</v>
      </c>
      <c r="AB33" s="257"/>
      <c r="AC33" s="255" t="s">
        <v>13</v>
      </c>
      <c r="AD33" s="256"/>
      <c r="AE33" s="255" t="s">
        <v>13</v>
      </c>
      <c r="AF33" s="256"/>
      <c r="AG33" s="255"/>
      <c r="AH33" s="256"/>
      <c r="AI33" s="31"/>
      <c r="AJ33" s="34"/>
      <c r="AK33" s="31"/>
      <c r="AL33" s="34"/>
      <c r="AM33" s="228"/>
    </row>
    <row r="34" spans="1:39">
      <c r="A34" s="739"/>
      <c r="B34" s="58"/>
      <c r="C34" s="761"/>
      <c r="D34" s="761"/>
      <c r="E34" s="761"/>
      <c r="F34" s="142" t="s">
        <v>592</v>
      </c>
      <c r="G34" s="750"/>
      <c r="H34" s="243"/>
      <c r="I34" s="159" t="s">
        <v>13</v>
      </c>
      <c r="J34" s="254"/>
      <c r="K34" s="159" t="s">
        <v>13</v>
      </c>
      <c r="L34" s="254"/>
      <c r="M34" s="159" t="s">
        <v>13</v>
      </c>
      <c r="N34" s="254"/>
      <c r="O34" s="159" t="s">
        <v>13</v>
      </c>
      <c r="P34" s="254"/>
      <c r="Q34" s="159" t="s">
        <v>13</v>
      </c>
      <c r="R34" s="254"/>
      <c r="S34" s="159" t="s">
        <v>13</v>
      </c>
      <c r="T34" s="254"/>
      <c r="U34" s="159" t="s">
        <v>13</v>
      </c>
      <c r="V34" s="254"/>
      <c r="W34" s="159" t="s">
        <v>13</v>
      </c>
      <c r="X34" s="254"/>
      <c r="Y34" s="255" t="s">
        <v>13</v>
      </c>
      <c r="Z34" s="256"/>
      <c r="AA34" s="255" t="s">
        <v>13</v>
      </c>
      <c r="AB34" s="256"/>
      <c r="AC34" s="255" t="s">
        <v>13</v>
      </c>
      <c r="AD34" s="256"/>
      <c r="AE34" s="245">
        <v>6.923E-2</v>
      </c>
      <c r="AF34" s="257"/>
      <c r="AG34" s="255"/>
      <c r="AH34" s="257"/>
      <c r="AI34" s="31"/>
      <c r="AJ34" s="34"/>
      <c r="AK34" s="31"/>
      <c r="AL34" s="34"/>
      <c r="AM34" s="228"/>
    </row>
    <row r="35" spans="1:39">
      <c r="A35" s="739"/>
      <c r="B35" s="58"/>
      <c r="C35" s="761"/>
      <c r="D35" s="761"/>
      <c r="E35" s="761"/>
      <c r="F35" s="142" t="s">
        <v>593</v>
      </c>
      <c r="G35" s="750"/>
      <c r="H35" s="243"/>
      <c r="I35" s="159" t="s">
        <v>13</v>
      </c>
      <c r="J35" s="254"/>
      <c r="K35" s="159" t="s">
        <v>13</v>
      </c>
      <c r="L35" s="254"/>
      <c r="M35" s="159" t="s">
        <v>13</v>
      </c>
      <c r="N35" s="254"/>
      <c r="O35" s="159" t="s">
        <v>13</v>
      </c>
      <c r="P35" s="254"/>
      <c r="Q35" s="159" t="s">
        <v>13</v>
      </c>
      <c r="R35" s="254"/>
      <c r="S35" s="159" t="s">
        <v>13</v>
      </c>
      <c r="T35" s="254"/>
      <c r="U35" s="159" t="s">
        <v>13</v>
      </c>
      <c r="V35" s="254"/>
      <c r="W35" s="159" t="s">
        <v>13</v>
      </c>
      <c r="X35" s="254"/>
      <c r="Y35" s="255" t="s">
        <v>13</v>
      </c>
      <c r="Z35" s="256"/>
      <c r="AA35" s="255" t="s">
        <v>13</v>
      </c>
      <c r="AB35" s="256"/>
      <c r="AC35" s="245">
        <v>4.4999999999999998E-2</v>
      </c>
      <c r="AD35" s="257"/>
      <c r="AE35" s="245">
        <v>3.8769999999999999E-2</v>
      </c>
      <c r="AF35" s="257"/>
      <c r="AG35" s="255"/>
      <c r="AH35" s="257"/>
      <c r="AI35" s="31"/>
      <c r="AJ35" s="34"/>
      <c r="AK35" s="31"/>
      <c r="AL35" s="34"/>
      <c r="AM35" s="228"/>
    </row>
    <row r="36" spans="1:39">
      <c r="A36" s="739"/>
      <c r="B36" s="58"/>
      <c r="C36" s="761"/>
      <c r="D36" s="761"/>
      <c r="E36" s="761"/>
      <c r="F36" s="142" t="s">
        <v>594</v>
      </c>
      <c r="G36" s="750"/>
      <c r="H36" s="243"/>
      <c r="I36" s="159" t="s">
        <v>13</v>
      </c>
      <c r="J36" s="254"/>
      <c r="K36" s="159" t="s">
        <v>13</v>
      </c>
      <c r="L36" s="254"/>
      <c r="M36" s="159" t="s">
        <v>13</v>
      </c>
      <c r="N36" s="254"/>
      <c r="O36" s="159" t="s">
        <v>13</v>
      </c>
      <c r="P36" s="254"/>
      <c r="Q36" s="159" t="s">
        <v>13</v>
      </c>
      <c r="R36" s="254"/>
      <c r="S36" s="159" t="s">
        <v>13</v>
      </c>
      <c r="T36" s="254"/>
      <c r="U36" s="159" t="s">
        <v>13</v>
      </c>
      <c r="V36" s="254"/>
      <c r="W36" s="159" t="s">
        <v>13</v>
      </c>
      <c r="X36" s="254"/>
      <c r="Y36" s="255" t="s">
        <v>13</v>
      </c>
      <c r="Z36" s="256"/>
      <c r="AA36" s="255" t="s">
        <v>13</v>
      </c>
      <c r="AB36" s="256"/>
      <c r="AC36" s="245">
        <v>9.4999999999999998E-3</v>
      </c>
      <c r="AD36" s="257"/>
      <c r="AE36" s="255" t="s">
        <v>13</v>
      </c>
      <c r="AF36" s="256"/>
      <c r="AG36" s="255"/>
      <c r="AH36" s="256"/>
      <c r="AI36" s="31"/>
      <c r="AJ36" s="34"/>
      <c r="AK36" s="31"/>
      <c r="AL36" s="34"/>
      <c r="AM36" s="228"/>
    </row>
    <row r="37" spans="1:39">
      <c r="A37" s="739"/>
      <c r="B37" s="58"/>
      <c r="C37" s="761"/>
      <c r="D37" s="761"/>
      <c r="E37" s="761"/>
      <c r="F37" s="142" t="s">
        <v>595</v>
      </c>
      <c r="G37" s="750"/>
      <c r="H37" s="243"/>
      <c r="I37" s="159" t="s">
        <v>13</v>
      </c>
      <c r="J37" s="254"/>
      <c r="K37" s="159" t="s">
        <v>13</v>
      </c>
      <c r="L37" s="254"/>
      <c r="M37" s="159" t="s">
        <v>13</v>
      </c>
      <c r="N37" s="254"/>
      <c r="O37" s="159" t="s">
        <v>13</v>
      </c>
      <c r="P37" s="254"/>
      <c r="Q37" s="159" t="s">
        <v>13</v>
      </c>
      <c r="R37" s="254"/>
      <c r="S37" s="159" t="s">
        <v>13</v>
      </c>
      <c r="T37" s="254"/>
      <c r="U37" s="159" t="s">
        <v>13</v>
      </c>
      <c r="V37" s="254"/>
      <c r="W37" s="159" t="s">
        <v>13</v>
      </c>
      <c r="X37" s="254"/>
      <c r="Y37" s="255" t="s">
        <v>13</v>
      </c>
      <c r="Z37" s="256"/>
      <c r="AA37" s="255" t="s">
        <v>13</v>
      </c>
      <c r="AB37" s="256"/>
      <c r="AC37" s="245">
        <v>1.3422E-2</v>
      </c>
      <c r="AD37" s="257"/>
      <c r="AE37" s="245">
        <v>5.2139999999999999E-2</v>
      </c>
      <c r="AF37" s="257"/>
      <c r="AG37" s="255"/>
      <c r="AH37" s="257"/>
      <c r="AI37" s="31"/>
      <c r="AJ37" s="34"/>
      <c r="AK37" s="31"/>
      <c r="AL37" s="34"/>
      <c r="AM37" s="228"/>
    </row>
    <row r="38" spans="1:39">
      <c r="A38" s="739"/>
      <c r="B38" s="58"/>
      <c r="C38" s="761"/>
      <c r="D38" s="761"/>
      <c r="E38" s="761"/>
      <c r="F38" s="142" t="s">
        <v>596</v>
      </c>
      <c r="G38" s="750"/>
      <c r="H38" s="243"/>
      <c r="I38" s="159" t="s">
        <v>13</v>
      </c>
      <c r="J38" s="254"/>
      <c r="K38" s="159" t="s">
        <v>13</v>
      </c>
      <c r="L38" s="254"/>
      <c r="M38" s="159" t="s">
        <v>13</v>
      </c>
      <c r="N38" s="254"/>
      <c r="O38" s="159" t="s">
        <v>13</v>
      </c>
      <c r="P38" s="254"/>
      <c r="Q38" s="159" t="s">
        <v>13</v>
      </c>
      <c r="R38" s="254"/>
      <c r="S38" s="159" t="s">
        <v>13</v>
      </c>
      <c r="T38" s="254"/>
      <c r="U38" s="159" t="s">
        <v>13</v>
      </c>
      <c r="V38" s="254"/>
      <c r="W38" s="159" t="s">
        <v>13</v>
      </c>
      <c r="X38" s="254"/>
      <c r="Y38" s="255" t="s">
        <v>13</v>
      </c>
      <c r="Z38" s="256"/>
      <c r="AA38" s="255" t="s">
        <v>13</v>
      </c>
      <c r="AB38" s="256"/>
      <c r="AC38" s="245">
        <v>4.0777000000000001E-2</v>
      </c>
      <c r="AD38" s="257"/>
      <c r="AE38" s="245">
        <v>2.8510000000000001E-2</v>
      </c>
      <c r="AF38" s="257"/>
      <c r="AG38" s="255"/>
      <c r="AH38" s="257"/>
      <c r="AI38" s="31"/>
      <c r="AJ38" s="34"/>
      <c r="AK38" s="31"/>
      <c r="AL38" s="34"/>
      <c r="AM38" s="228"/>
    </row>
    <row r="39" spans="1:39">
      <c r="A39" s="739"/>
      <c r="B39" s="58"/>
      <c r="C39" s="761"/>
      <c r="D39" s="761"/>
      <c r="E39" s="761"/>
      <c r="F39" s="142" t="s">
        <v>853</v>
      </c>
      <c r="G39" s="750"/>
      <c r="H39" s="243"/>
      <c r="I39" s="159" t="s">
        <v>13</v>
      </c>
      <c r="J39" s="254"/>
      <c r="K39" s="159" t="s">
        <v>13</v>
      </c>
      <c r="L39" s="254"/>
      <c r="M39" s="159" t="s">
        <v>13</v>
      </c>
      <c r="N39" s="254"/>
      <c r="O39" s="159" t="s">
        <v>13</v>
      </c>
      <c r="P39" s="254"/>
      <c r="Q39" s="159" t="s">
        <v>13</v>
      </c>
      <c r="R39" s="254"/>
      <c r="S39" s="159" t="s">
        <v>13</v>
      </c>
      <c r="T39" s="254"/>
      <c r="U39" s="159" t="s">
        <v>13</v>
      </c>
      <c r="V39" s="254"/>
      <c r="W39" s="159" t="s">
        <v>13</v>
      </c>
      <c r="X39" s="254"/>
      <c r="Y39" s="245">
        <v>5.4799999999999996E-3</v>
      </c>
      <c r="Z39" s="257"/>
      <c r="AA39" s="255" t="s">
        <v>13</v>
      </c>
      <c r="AB39" s="256"/>
      <c r="AC39" s="255" t="s">
        <v>13</v>
      </c>
      <c r="AD39" s="256"/>
      <c r="AE39" s="255" t="s">
        <v>13</v>
      </c>
      <c r="AF39" s="256"/>
      <c r="AG39" s="255"/>
      <c r="AH39" s="256"/>
      <c r="AI39" s="31"/>
      <c r="AJ39" s="34"/>
      <c r="AK39" s="31"/>
      <c r="AL39" s="34"/>
      <c r="AM39" s="228"/>
    </row>
    <row r="40" spans="1:39">
      <c r="A40" s="739"/>
      <c r="B40" s="58"/>
      <c r="C40" s="761"/>
      <c r="D40" s="761"/>
      <c r="E40" s="761"/>
      <c r="F40" s="142" t="s">
        <v>597</v>
      </c>
      <c r="G40" s="750"/>
      <c r="H40" s="243"/>
      <c r="I40" s="159" t="s">
        <v>13</v>
      </c>
      <c r="J40" s="254"/>
      <c r="K40" s="159" t="s">
        <v>13</v>
      </c>
      <c r="L40" s="254"/>
      <c r="M40" s="159" t="s">
        <v>13</v>
      </c>
      <c r="N40" s="254"/>
      <c r="O40" s="159" t="s">
        <v>13</v>
      </c>
      <c r="P40" s="254"/>
      <c r="Q40" s="159" t="s">
        <v>13</v>
      </c>
      <c r="R40" s="254"/>
      <c r="S40" s="159" t="s">
        <v>13</v>
      </c>
      <c r="T40" s="254"/>
      <c r="U40" s="159" t="s">
        <v>13</v>
      </c>
      <c r="V40" s="254"/>
      <c r="W40" s="159" t="s">
        <v>13</v>
      </c>
      <c r="X40" s="254"/>
      <c r="Y40" s="255" t="s">
        <v>13</v>
      </c>
      <c r="Z40" s="256"/>
      <c r="AA40" s="255" t="s">
        <v>13</v>
      </c>
      <c r="AB40" s="256"/>
      <c r="AC40" s="255" t="s">
        <v>13</v>
      </c>
      <c r="AD40" s="256"/>
      <c r="AE40" s="245">
        <v>0.13552</v>
      </c>
      <c r="AF40" s="257"/>
      <c r="AG40" s="255"/>
      <c r="AH40" s="257"/>
      <c r="AI40" s="31"/>
      <c r="AJ40" s="34"/>
      <c r="AK40" s="31"/>
      <c r="AL40" s="34"/>
      <c r="AM40" s="228"/>
    </row>
    <row r="41" spans="1:39">
      <c r="A41" s="739"/>
      <c r="B41" s="58"/>
      <c r="C41" s="761"/>
      <c r="D41" s="761"/>
      <c r="E41" s="761"/>
      <c r="F41" s="142" t="s">
        <v>854</v>
      </c>
      <c r="G41" s="750"/>
      <c r="H41" s="243"/>
      <c r="I41" s="159" t="s">
        <v>13</v>
      </c>
      <c r="J41" s="254"/>
      <c r="K41" s="159" t="s">
        <v>13</v>
      </c>
      <c r="L41" s="254"/>
      <c r="M41" s="159" t="s">
        <v>13</v>
      </c>
      <c r="N41" s="254"/>
      <c r="O41" s="159" t="s">
        <v>13</v>
      </c>
      <c r="P41" s="254"/>
      <c r="Q41" s="159" t="s">
        <v>13</v>
      </c>
      <c r="R41" s="254"/>
      <c r="S41" s="159" t="s">
        <v>13</v>
      </c>
      <c r="T41" s="254"/>
      <c r="U41" s="159" t="s">
        <v>13</v>
      </c>
      <c r="V41" s="254"/>
      <c r="W41" s="159" t="s">
        <v>13</v>
      </c>
      <c r="X41" s="254"/>
      <c r="Y41" s="245">
        <v>1.4E-3</v>
      </c>
      <c r="Z41" s="257"/>
      <c r="AA41" s="255" t="s">
        <v>13</v>
      </c>
      <c r="AB41" s="256"/>
      <c r="AC41" s="255" t="s">
        <v>13</v>
      </c>
      <c r="AD41" s="256"/>
      <c r="AE41" s="245">
        <v>5.0000000000000001E-3</v>
      </c>
      <c r="AF41" s="257"/>
      <c r="AG41" s="255"/>
      <c r="AH41" s="257"/>
      <c r="AI41" s="31"/>
      <c r="AJ41" s="34"/>
      <c r="AK41" s="31"/>
      <c r="AL41" s="34"/>
      <c r="AM41" s="228"/>
    </row>
    <row r="42" spans="1:39">
      <c r="A42" s="739"/>
      <c r="B42" s="58"/>
      <c r="C42" s="761"/>
      <c r="D42" s="761"/>
      <c r="E42" s="761"/>
      <c r="F42" s="142" t="s">
        <v>598</v>
      </c>
      <c r="G42" s="750"/>
      <c r="H42" s="243"/>
      <c r="I42" s="159" t="s">
        <v>13</v>
      </c>
      <c r="J42" s="254"/>
      <c r="K42" s="159" t="s">
        <v>13</v>
      </c>
      <c r="L42" s="254"/>
      <c r="M42" s="159" t="s">
        <v>13</v>
      </c>
      <c r="N42" s="254"/>
      <c r="O42" s="159" t="s">
        <v>13</v>
      </c>
      <c r="P42" s="254"/>
      <c r="Q42" s="159" t="s">
        <v>13</v>
      </c>
      <c r="R42" s="254"/>
      <c r="S42" s="159" t="s">
        <v>13</v>
      </c>
      <c r="T42" s="254"/>
      <c r="U42" s="159" t="s">
        <v>13</v>
      </c>
      <c r="V42" s="254"/>
      <c r="W42" s="159" t="s">
        <v>13</v>
      </c>
      <c r="X42" s="254"/>
      <c r="Y42" s="245">
        <v>0.1331</v>
      </c>
      <c r="Z42" s="257"/>
      <c r="AA42" s="255" t="s">
        <v>13</v>
      </c>
      <c r="AB42" s="256"/>
      <c r="AC42" s="245">
        <v>0.39866900000000005</v>
      </c>
      <c r="AD42" s="257"/>
      <c r="AE42" s="245">
        <v>0.22522999999999999</v>
      </c>
      <c r="AF42" s="257"/>
      <c r="AG42" s="255"/>
      <c r="AH42" s="257"/>
      <c r="AI42" s="31"/>
      <c r="AJ42" s="34"/>
      <c r="AK42" s="31"/>
      <c r="AL42" s="34"/>
      <c r="AM42" s="228"/>
    </row>
    <row r="43" spans="1:39">
      <c r="A43" s="762"/>
      <c r="B43" s="58"/>
      <c r="C43" s="761"/>
      <c r="D43" s="748"/>
      <c r="E43" s="734"/>
      <c r="F43" s="734"/>
      <c r="G43" s="734"/>
      <c r="H43" s="243"/>
      <c r="I43" s="178"/>
      <c r="J43" s="258"/>
      <c r="K43" s="178"/>
      <c r="L43" s="258"/>
      <c r="M43" s="178"/>
      <c r="N43" s="258"/>
      <c r="O43" s="178"/>
      <c r="P43" s="258"/>
      <c r="Q43" s="178"/>
      <c r="R43" s="258"/>
      <c r="S43" s="178"/>
      <c r="T43" s="258"/>
      <c r="U43" s="179"/>
      <c r="V43" s="258"/>
      <c r="W43" s="179"/>
      <c r="X43" s="258"/>
      <c r="Y43" s="245"/>
      <c r="Z43" s="257"/>
      <c r="AA43" s="245"/>
      <c r="AB43" s="257"/>
      <c r="AC43" s="245"/>
      <c r="AD43" s="257"/>
      <c r="AE43" s="255"/>
      <c r="AF43" s="256"/>
      <c r="AG43" s="255"/>
      <c r="AH43" s="256"/>
      <c r="AI43" s="31"/>
      <c r="AJ43" s="34"/>
      <c r="AK43" s="31"/>
      <c r="AL43" s="34"/>
      <c r="AM43" s="228"/>
    </row>
    <row r="44" spans="1:39" ht="30" customHeight="1">
      <c r="A44" s="762"/>
      <c r="B44" s="58"/>
      <c r="C44" s="761"/>
      <c r="D44" s="772" t="s">
        <v>599</v>
      </c>
      <c r="E44" s="772"/>
      <c r="F44" s="772"/>
      <c r="G44" s="734"/>
      <c r="H44" s="75"/>
      <c r="I44" s="178"/>
      <c r="J44" s="258"/>
      <c r="K44" s="178"/>
      <c r="L44" s="258"/>
      <c r="M44" s="178"/>
      <c r="N44" s="258"/>
      <c r="O44" s="178"/>
      <c r="P44" s="258"/>
      <c r="Q44" s="178"/>
      <c r="R44" s="258"/>
      <c r="S44" s="178"/>
      <c r="T44" s="258"/>
      <c r="U44" s="179"/>
      <c r="V44" s="258"/>
      <c r="W44" s="179"/>
      <c r="X44" s="258"/>
      <c r="Y44" s="245"/>
      <c r="Z44" s="257"/>
      <c r="AA44" s="245"/>
      <c r="AB44" s="257"/>
      <c r="AC44" s="245"/>
      <c r="AD44" s="257"/>
      <c r="AE44" s="255"/>
      <c r="AF44" s="256"/>
      <c r="AG44" s="255"/>
      <c r="AH44" s="256"/>
      <c r="AI44" s="31"/>
      <c r="AJ44" s="34"/>
      <c r="AK44" s="31"/>
      <c r="AL44" s="34"/>
      <c r="AM44" s="228"/>
    </row>
    <row r="45" spans="1:39">
      <c r="A45" s="762"/>
      <c r="B45" s="58"/>
      <c r="C45" s="761"/>
      <c r="D45" s="762"/>
      <c r="E45" s="762"/>
      <c r="F45" s="762"/>
      <c r="G45" s="734"/>
      <c r="H45" s="243"/>
      <c r="I45" s="178"/>
      <c r="J45" s="258"/>
      <c r="K45" s="178"/>
      <c r="L45" s="258"/>
      <c r="M45" s="178"/>
      <c r="N45" s="258"/>
      <c r="O45" s="178"/>
      <c r="P45" s="258"/>
      <c r="Q45" s="178"/>
      <c r="R45" s="258"/>
      <c r="S45" s="178"/>
      <c r="T45" s="258"/>
      <c r="U45" s="179"/>
      <c r="V45" s="258"/>
      <c r="W45" s="179"/>
      <c r="X45" s="258"/>
      <c r="Y45" s="259"/>
      <c r="Z45" s="257"/>
      <c r="AA45" s="259"/>
      <c r="AB45" s="257"/>
      <c r="AC45" s="259"/>
      <c r="AD45" s="257"/>
      <c r="AE45" s="259"/>
      <c r="AF45" s="257"/>
      <c r="AG45" s="255"/>
      <c r="AH45" s="257"/>
      <c r="AI45" s="31"/>
      <c r="AJ45" s="34"/>
      <c r="AK45" s="31"/>
      <c r="AL45" s="34"/>
      <c r="AM45" s="228"/>
    </row>
    <row r="46" spans="1:39">
      <c r="A46" s="762"/>
      <c r="B46" s="58"/>
      <c r="C46" s="761"/>
      <c r="D46" s="761"/>
      <c r="E46" s="761"/>
      <c r="F46" s="142" t="s">
        <v>600</v>
      </c>
      <c r="G46" s="734"/>
      <c r="H46" s="243"/>
      <c r="I46" s="159" t="s">
        <v>13</v>
      </c>
      <c r="J46" s="254"/>
      <c r="K46" s="159" t="s">
        <v>13</v>
      </c>
      <c r="L46" s="254"/>
      <c r="M46" s="159" t="s">
        <v>13</v>
      </c>
      <c r="N46" s="254"/>
      <c r="O46" s="159" t="s">
        <v>13</v>
      </c>
      <c r="P46" s="254"/>
      <c r="Q46" s="159" t="s">
        <v>13</v>
      </c>
      <c r="R46" s="254"/>
      <c r="S46" s="159" t="s">
        <v>13</v>
      </c>
      <c r="T46" s="254"/>
      <c r="U46" s="159" t="s">
        <v>13</v>
      </c>
      <c r="V46" s="254"/>
      <c r="W46" s="159" t="s">
        <v>13</v>
      </c>
      <c r="X46" s="254"/>
      <c r="Y46" s="245">
        <v>1.4E-3</v>
      </c>
      <c r="Z46" s="257"/>
      <c r="AA46" s="255">
        <v>0</v>
      </c>
      <c r="AB46" s="256"/>
      <c r="AC46" s="245">
        <v>9.4999999999999998E-3</v>
      </c>
      <c r="AD46" s="257"/>
      <c r="AE46" s="245">
        <v>0.23755000000000001</v>
      </c>
      <c r="AF46" s="257"/>
      <c r="AG46" s="255"/>
      <c r="AH46" s="257"/>
      <c r="AI46" s="31"/>
      <c r="AJ46" s="34"/>
      <c r="AK46" s="31"/>
      <c r="AL46" s="34"/>
      <c r="AM46" s="228"/>
    </row>
    <row r="47" spans="1:39">
      <c r="A47" s="762"/>
      <c r="B47" s="58"/>
      <c r="C47" s="761"/>
      <c r="D47" s="761"/>
      <c r="E47" s="761"/>
      <c r="F47" s="142" t="s">
        <v>601</v>
      </c>
      <c r="G47" s="734"/>
      <c r="H47" s="243"/>
      <c r="I47" s="159" t="s">
        <v>13</v>
      </c>
      <c r="J47" s="254"/>
      <c r="K47" s="159" t="s">
        <v>13</v>
      </c>
      <c r="L47" s="254"/>
      <c r="M47" s="159" t="s">
        <v>13</v>
      </c>
      <c r="N47" s="254"/>
      <c r="O47" s="159" t="s">
        <v>13</v>
      </c>
      <c r="P47" s="254"/>
      <c r="Q47" s="159" t="s">
        <v>13</v>
      </c>
      <c r="R47" s="254"/>
      <c r="S47" s="159" t="s">
        <v>13</v>
      </c>
      <c r="T47" s="254"/>
      <c r="U47" s="159" t="s">
        <v>13</v>
      </c>
      <c r="V47" s="254"/>
      <c r="W47" s="159" t="s">
        <v>13</v>
      </c>
      <c r="X47" s="254"/>
      <c r="Y47" s="245" t="s">
        <v>13</v>
      </c>
      <c r="Z47" s="257"/>
      <c r="AA47" s="255" t="s">
        <v>13</v>
      </c>
      <c r="AB47" s="256"/>
      <c r="AC47" s="245" t="s">
        <v>13</v>
      </c>
      <c r="AD47" s="257"/>
      <c r="AE47" s="245" t="s">
        <v>13</v>
      </c>
      <c r="AF47" s="257"/>
      <c r="AG47" s="255"/>
      <c r="AH47" s="256"/>
      <c r="AI47" s="31"/>
      <c r="AJ47" s="34"/>
      <c r="AK47" s="31"/>
      <c r="AL47" s="34"/>
      <c r="AM47" s="228"/>
    </row>
    <row r="48" spans="1:39">
      <c r="A48" s="762"/>
      <c r="B48" s="58"/>
      <c r="C48" s="761"/>
      <c r="D48" s="761"/>
      <c r="E48" s="761"/>
      <c r="F48" s="142" t="s">
        <v>602</v>
      </c>
      <c r="G48" s="734"/>
      <c r="H48" s="243"/>
      <c r="I48" s="159" t="s">
        <v>13</v>
      </c>
      <c r="J48" s="254"/>
      <c r="K48" s="159" t="s">
        <v>13</v>
      </c>
      <c r="L48" s="254"/>
      <c r="M48" s="159" t="s">
        <v>13</v>
      </c>
      <c r="N48" s="254"/>
      <c r="O48" s="159" t="s">
        <v>13</v>
      </c>
      <c r="P48" s="254"/>
      <c r="Q48" s="159" t="s">
        <v>13</v>
      </c>
      <c r="R48" s="254"/>
      <c r="S48" s="159" t="s">
        <v>13</v>
      </c>
      <c r="T48" s="254"/>
      <c r="U48" s="159" t="s">
        <v>13</v>
      </c>
      <c r="V48" s="254"/>
      <c r="W48" s="159" t="s">
        <v>13</v>
      </c>
      <c r="X48" s="254"/>
      <c r="Y48" s="245">
        <v>0.13858000000000001</v>
      </c>
      <c r="Z48" s="257"/>
      <c r="AA48" s="255">
        <v>1.8500000000000001E-3</v>
      </c>
      <c r="AB48" s="256"/>
      <c r="AC48" s="245">
        <v>0.48444599999999999</v>
      </c>
      <c r="AD48" s="257"/>
      <c r="AE48" s="245">
        <v>0.29250999999999999</v>
      </c>
      <c r="AF48" s="257"/>
      <c r="AG48" s="255"/>
      <c r="AH48" s="257"/>
      <c r="AI48" s="31"/>
      <c r="AJ48" s="34"/>
      <c r="AK48" s="31"/>
      <c r="AL48" s="34"/>
      <c r="AM48" s="228"/>
    </row>
    <row r="49" spans="1:39">
      <c r="A49" s="762"/>
      <c r="B49" s="58"/>
      <c r="C49" s="761"/>
      <c r="D49" s="761"/>
      <c r="E49" s="761"/>
      <c r="F49" s="142" t="s">
        <v>603</v>
      </c>
      <c r="G49" s="734"/>
      <c r="H49" s="243"/>
      <c r="I49" s="159" t="s">
        <v>13</v>
      </c>
      <c r="J49" s="254"/>
      <c r="K49" s="159" t="s">
        <v>13</v>
      </c>
      <c r="L49" s="254"/>
      <c r="M49" s="159" t="s">
        <v>13</v>
      </c>
      <c r="N49" s="254"/>
      <c r="O49" s="159" t="s">
        <v>13</v>
      </c>
      <c r="P49" s="254"/>
      <c r="Q49" s="159" t="s">
        <v>13</v>
      </c>
      <c r="R49" s="254"/>
      <c r="S49" s="159" t="s">
        <v>13</v>
      </c>
      <c r="T49" s="254"/>
      <c r="U49" s="159" t="s">
        <v>13</v>
      </c>
      <c r="V49" s="254"/>
      <c r="W49" s="159" t="s">
        <v>13</v>
      </c>
      <c r="X49" s="254"/>
      <c r="Y49" s="245">
        <v>0</v>
      </c>
      <c r="Z49" s="257"/>
      <c r="AA49" s="255">
        <v>0</v>
      </c>
      <c r="AB49" s="256"/>
      <c r="AC49" s="245">
        <v>1.3422E-2</v>
      </c>
      <c r="AD49" s="257"/>
      <c r="AE49" s="245">
        <v>5.2139999999999999E-2</v>
      </c>
      <c r="AF49" s="257"/>
      <c r="AG49" s="255"/>
      <c r="AH49" s="257"/>
      <c r="AI49" s="31"/>
      <c r="AJ49" s="34"/>
      <c r="AK49" s="31"/>
      <c r="AL49" s="34"/>
      <c r="AM49" s="228"/>
    </row>
    <row r="50" spans="1:39">
      <c r="A50" s="762"/>
      <c r="B50" s="58"/>
      <c r="C50" s="761"/>
      <c r="D50" s="761"/>
      <c r="E50" s="761"/>
      <c r="F50" s="142" t="s">
        <v>604</v>
      </c>
      <c r="G50" s="734"/>
      <c r="H50" s="243"/>
      <c r="I50" s="159" t="s">
        <v>13</v>
      </c>
      <c r="J50" s="254"/>
      <c r="K50" s="159" t="s">
        <v>13</v>
      </c>
      <c r="L50" s="254"/>
      <c r="M50" s="159" t="s">
        <v>13</v>
      </c>
      <c r="N50" s="254"/>
      <c r="O50" s="159" t="s">
        <v>13</v>
      </c>
      <c r="P50" s="254"/>
      <c r="Q50" s="159" t="s">
        <v>13</v>
      </c>
      <c r="R50" s="254"/>
      <c r="S50" s="159" t="s">
        <v>13</v>
      </c>
      <c r="T50" s="254"/>
      <c r="U50" s="159" t="s">
        <v>13</v>
      </c>
      <c r="V50" s="254"/>
      <c r="W50" s="159" t="s">
        <v>13</v>
      </c>
      <c r="X50" s="254"/>
      <c r="Y50" s="245" t="s">
        <v>13</v>
      </c>
      <c r="Z50" s="257"/>
      <c r="AA50" s="255" t="s">
        <v>13</v>
      </c>
      <c r="AB50" s="256"/>
      <c r="AC50" s="245" t="s">
        <v>13</v>
      </c>
      <c r="AD50" s="257"/>
      <c r="AE50" s="245" t="s">
        <v>13</v>
      </c>
      <c r="AF50" s="257"/>
      <c r="AG50" s="255"/>
      <c r="AH50" s="256"/>
      <c r="AI50" s="31"/>
      <c r="AJ50" s="34"/>
      <c r="AK50" s="31"/>
      <c r="AL50" s="34"/>
      <c r="AM50" s="228"/>
    </row>
    <row r="51" spans="1:39">
      <c r="A51" s="762"/>
      <c r="B51" s="58"/>
      <c r="C51" s="761"/>
      <c r="D51" s="761"/>
      <c r="E51" s="761"/>
      <c r="F51" s="142" t="s">
        <v>592</v>
      </c>
      <c r="G51" s="734"/>
      <c r="H51" s="243"/>
      <c r="I51" s="159" t="s">
        <v>13</v>
      </c>
      <c r="J51" s="254"/>
      <c r="K51" s="159" t="s">
        <v>13</v>
      </c>
      <c r="L51" s="254"/>
      <c r="M51" s="159" t="s">
        <v>13</v>
      </c>
      <c r="N51" s="254"/>
      <c r="O51" s="159" t="s">
        <v>13</v>
      </c>
      <c r="P51" s="254"/>
      <c r="Q51" s="159" t="s">
        <v>13</v>
      </c>
      <c r="R51" s="254"/>
      <c r="S51" s="159" t="s">
        <v>13</v>
      </c>
      <c r="T51" s="254"/>
      <c r="U51" s="159" t="s">
        <v>13</v>
      </c>
      <c r="V51" s="254"/>
      <c r="W51" s="159" t="s">
        <v>13</v>
      </c>
      <c r="X51" s="254"/>
      <c r="Y51" s="245">
        <v>0</v>
      </c>
      <c r="Z51" s="257"/>
      <c r="AA51" s="255">
        <v>0</v>
      </c>
      <c r="AB51" s="256"/>
      <c r="AC51" s="245">
        <v>0</v>
      </c>
      <c r="AD51" s="257"/>
      <c r="AE51" s="245">
        <v>6.923E-2</v>
      </c>
      <c r="AF51" s="257"/>
      <c r="AG51" s="255"/>
      <c r="AH51" s="257"/>
      <c r="AI51" s="31"/>
      <c r="AJ51" s="34"/>
      <c r="AK51" s="31"/>
      <c r="AL51" s="34"/>
      <c r="AM51" s="228"/>
    </row>
    <row r="52" spans="1:39">
      <c r="A52" s="762"/>
      <c r="B52" s="58"/>
      <c r="C52" s="761"/>
      <c r="D52" s="761"/>
      <c r="E52" s="761"/>
      <c r="F52" s="59"/>
      <c r="G52" s="734"/>
      <c r="H52" s="243"/>
      <c r="I52" s="178"/>
      <c r="J52" s="258"/>
      <c r="K52" s="178"/>
      <c r="L52" s="258"/>
      <c r="M52" s="178"/>
      <c r="N52" s="258"/>
      <c r="O52" s="178"/>
      <c r="P52" s="258"/>
      <c r="Q52" s="178"/>
      <c r="R52" s="258"/>
      <c r="S52" s="178"/>
      <c r="T52" s="258"/>
      <c r="U52" s="179"/>
      <c r="V52" s="258"/>
      <c r="W52" s="179"/>
      <c r="X52" s="258"/>
      <c r="Y52" s="179"/>
      <c r="Z52" s="258"/>
      <c r="AA52" s="179"/>
      <c r="AB52" s="258"/>
      <c r="AC52" s="179"/>
      <c r="AD52" s="258"/>
      <c r="AE52" s="31"/>
      <c r="AF52" s="33"/>
      <c r="AG52" s="31"/>
      <c r="AH52" s="33"/>
      <c r="AI52" s="31"/>
      <c r="AJ52" s="34"/>
      <c r="AK52" s="31"/>
      <c r="AL52" s="34"/>
      <c r="AM52" s="228"/>
    </row>
    <row r="53" spans="1:39">
      <c r="A53" s="762"/>
      <c r="B53" s="58"/>
      <c r="C53" s="761"/>
      <c r="D53" s="748"/>
      <c r="E53" s="734"/>
      <c r="F53" s="59"/>
      <c r="G53" s="734"/>
      <c r="H53" s="243"/>
      <c r="I53" s="201"/>
      <c r="J53" s="254"/>
      <c r="K53" s="201"/>
      <c r="L53" s="254"/>
      <c r="M53" s="201"/>
      <c r="N53" s="254"/>
      <c r="O53" s="201"/>
      <c r="P53" s="254"/>
      <c r="Q53" s="201"/>
      <c r="R53" s="254"/>
      <c r="S53" s="201"/>
      <c r="T53" s="254"/>
      <c r="U53" s="201"/>
      <c r="V53" s="254"/>
      <c r="W53" s="201"/>
      <c r="X53" s="254"/>
      <c r="Y53" s="71"/>
      <c r="Z53" s="77"/>
      <c r="AA53" s="71"/>
      <c r="AB53" s="77"/>
      <c r="AC53" s="71"/>
      <c r="AD53" s="77"/>
      <c r="AE53" s="71"/>
      <c r="AF53" s="77"/>
      <c r="AG53" s="201"/>
      <c r="AH53" s="77"/>
      <c r="AI53" s="31"/>
      <c r="AJ53" s="34"/>
      <c r="AK53" s="31"/>
      <c r="AL53" s="34"/>
      <c r="AM53" s="228"/>
    </row>
    <row r="54" spans="1:39" ht="24">
      <c r="A54" s="762"/>
      <c r="B54" s="58" t="s">
        <v>210</v>
      </c>
      <c r="C54" s="778" t="s">
        <v>987</v>
      </c>
      <c r="D54" s="778"/>
      <c r="E54" s="778"/>
      <c r="F54" s="778"/>
      <c r="G54" s="734"/>
      <c r="H54" s="766" t="s">
        <v>988</v>
      </c>
      <c r="I54" s="682">
        <v>235.23833841352172</v>
      </c>
      <c r="J54" s="712"/>
      <c r="K54" s="682">
        <v>255.54438812910971</v>
      </c>
      <c r="L54" s="712"/>
      <c r="M54" s="682">
        <v>293.42113168954774</v>
      </c>
      <c r="N54" s="712"/>
      <c r="O54" s="682">
        <v>333.69250498487861</v>
      </c>
      <c r="P54" s="712"/>
      <c r="Q54" s="683">
        <v>360.45824783762083</v>
      </c>
      <c r="R54" s="714"/>
      <c r="S54" s="683">
        <v>401.39338865585137</v>
      </c>
      <c r="T54" s="714"/>
      <c r="U54" s="683">
        <v>433.18323511416799</v>
      </c>
      <c r="V54" s="714"/>
      <c r="W54" s="683">
        <v>481.47035797626592</v>
      </c>
      <c r="X54" s="714"/>
      <c r="Y54" s="507">
        <v>517.69867382619759</v>
      </c>
      <c r="Z54" s="502"/>
      <c r="AA54" s="507">
        <v>538.36115607099339</v>
      </c>
      <c r="AB54" s="502"/>
      <c r="AC54" s="507">
        <v>592.97904061027202</v>
      </c>
      <c r="AD54" s="502"/>
      <c r="AE54" s="507">
        <v>633.28551562416419</v>
      </c>
      <c r="AF54" s="502"/>
      <c r="AG54" s="507">
        <v>661.27450621135381</v>
      </c>
      <c r="AH54" s="502"/>
      <c r="AI54" s="507">
        <v>743.48891540175748</v>
      </c>
      <c r="AJ54" s="646" t="s">
        <v>280</v>
      </c>
      <c r="AK54" s="512">
        <v>810.25049847694868</v>
      </c>
      <c r="AL54" s="34"/>
      <c r="AM54" s="228"/>
    </row>
    <row r="55" spans="1:39">
      <c r="A55" s="762"/>
      <c r="B55" s="58"/>
      <c r="C55" s="732"/>
      <c r="D55" s="732"/>
      <c r="E55" s="732"/>
      <c r="F55" s="732"/>
      <c r="G55" s="734"/>
      <c r="H55" s="753"/>
      <c r="I55" s="681"/>
      <c r="J55" s="713"/>
      <c r="K55" s="681"/>
      <c r="L55" s="713"/>
      <c r="M55" s="681"/>
      <c r="N55" s="713"/>
      <c r="O55" s="681"/>
      <c r="P55" s="713"/>
      <c r="Q55" s="681"/>
      <c r="R55" s="713"/>
      <c r="S55" s="681"/>
      <c r="T55" s="713"/>
      <c r="U55" s="681"/>
      <c r="V55" s="713"/>
      <c r="W55" s="681"/>
      <c r="X55" s="713"/>
      <c r="Y55" s="681"/>
      <c r="Z55" s="713"/>
      <c r="AA55" s="681"/>
      <c r="AB55" s="713"/>
      <c r="AC55" s="681"/>
      <c r="AD55" s="713"/>
      <c r="AE55" s="507"/>
      <c r="AF55" s="502"/>
      <c r="AG55" s="507"/>
      <c r="AH55" s="502"/>
      <c r="AI55" s="684"/>
      <c r="AJ55" s="642"/>
      <c r="AK55" s="685"/>
      <c r="AL55" s="34"/>
      <c r="AM55" s="228"/>
    </row>
    <row r="56" spans="1:39" ht="15" customHeight="1">
      <c r="A56" s="762"/>
      <c r="B56" s="58"/>
      <c r="C56" s="732"/>
      <c r="D56" s="778" t="s">
        <v>989</v>
      </c>
      <c r="E56" s="778"/>
      <c r="F56" s="778"/>
      <c r="G56" s="734"/>
      <c r="H56" s="753"/>
      <c r="I56" s="31"/>
      <c r="J56" s="33"/>
      <c r="K56" s="31"/>
      <c r="L56" s="33"/>
      <c r="M56" s="31"/>
      <c r="N56" s="33"/>
      <c r="O56" s="31"/>
      <c r="P56" s="33"/>
      <c r="Q56" s="31"/>
      <c r="R56" s="33"/>
      <c r="S56" s="31"/>
      <c r="T56" s="33"/>
      <c r="U56" s="31"/>
      <c r="V56" s="33"/>
      <c r="W56" s="31"/>
      <c r="X56" s="33"/>
      <c r="Y56" s="31"/>
      <c r="Z56" s="33"/>
      <c r="AA56" s="31"/>
      <c r="AB56" s="33"/>
      <c r="AC56" s="31"/>
      <c r="AD56" s="33"/>
      <c r="AE56" s="49"/>
      <c r="AF56" s="50"/>
      <c r="AG56" s="49"/>
      <c r="AH56" s="50"/>
      <c r="AI56" s="138"/>
      <c r="AJ56" s="34"/>
      <c r="AK56" s="661"/>
      <c r="AL56" s="34"/>
      <c r="AM56" s="228"/>
    </row>
    <row r="57" spans="1:39" ht="15" customHeight="1">
      <c r="A57" s="109"/>
      <c r="B57" s="54"/>
      <c r="C57" s="748"/>
      <c r="D57" s="748"/>
      <c r="E57" s="772" t="s">
        <v>990</v>
      </c>
      <c r="F57" s="772"/>
      <c r="G57" s="736"/>
      <c r="H57" s="766"/>
      <c r="I57" s="49">
        <v>0</v>
      </c>
      <c r="J57" s="57"/>
      <c r="K57" s="49">
        <v>0</v>
      </c>
      <c r="L57" s="57"/>
      <c r="M57" s="49">
        <v>0</v>
      </c>
      <c r="N57" s="57"/>
      <c r="O57" s="49">
        <v>0</v>
      </c>
      <c r="P57" s="57"/>
      <c r="Q57" s="49">
        <v>0.5</v>
      </c>
      <c r="R57" s="57"/>
      <c r="S57" s="49">
        <v>3.2</v>
      </c>
      <c r="T57" s="57"/>
      <c r="U57" s="49">
        <v>10.4</v>
      </c>
      <c r="V57" s="57"/>
      <c r="W57" s="49">
        <v>42.3</v>
      </c>
      <c r="X57" s="57"/>
      <c r="Y57" s="49">
        <v>61.7</v>
      </c>
      <c r="Z57" s="57"/>
      <c r="AA57" s="49">
        <v>72.099999999999994</v>
      </c>
      <c r="AB57" s="57"/>
      <c r="AC57" s="49">
        <v>79.740108762654714</v>
      </c>
      <c r="AD57" s="65"/>
      <c r="AE57" s="49">
        <v>92.295770114014331</v>
      </c>
      <c r="AF57" s="65"/>
      <c r="AG57" s="49">
        <v>110.52403722144246</v>
      </c>
      <c r="AH57" s="65"/>
      <c r="AI57" s="49">
        <v>182.88549293877509</v>
      </c>
      <c r="AJ57" s="65" t="s">
        <v>280</v>
      </c>
      <c r="AK57" s="49">
        <v>236.17726695764742</v>
      </c>
      <c r="AL57" s="34"/>
      <c r="AM57" s="228"/>
    </row>
    <row r="58" spans="1:39">
      <c r="A58" s="109"/>
      <c r="B58" s="54"/>
      <c r="C58" s="748"/>
      <c r="D58" s="748"/>
      <c r="E58" s="772" t="s">
        <v>991</v>
      </c>
      <c r="F58" s="772"/>
      <c r="G58" s="736"/>
      <c r="H58" s="766"/>
      <c r="I58" s="49">
        <v>214.7</v>
      </c>
      <c r="J58" s="57"/>
      <c r="K58" s="49">
        <v>229.3</v>
      </c>
      <c r="L58" s="57"/>
      <c r="M58" s="49">
        <v>259.3</v>
      </c>
      <c r="N58" s="57"/>
      <c r="O58" s="49">
        <v>290.7</v>
      </c>
      <c r="P58" s="57"/>
      <c r="Q58" s="49">
        <v>304.3</v>
      </c>
      <c r="R58" s="57"/>
      <c r="S58" s="49">
        <v>328.5</v>
      </c>
      <c r="T58" s="57"/>
      <c r="U58" s="49">
        <v>334.3</v>
      </c>
      <c r="V58" s="57"/>
      <c r="W58" s="49">
        <v>337.5</v>
      </c>
      <c r="X58" s="57"/>
      <c r="Y58" s="49">
        <v>345</v>
      </c>
      <c r="Z58" s="57"/>
      <c r="AA58" s="49">
        <v>342.8</v>
      </c>
      <c r="AB58" s="57"/>
      <c r="AC58" s="49">
        <v>370.55716337344057</v>
      </c>
      <c r="AD58" s="65"/>
      <c r="AE58" s="49">
        <v>371.89982016236536</v>
      </c>
      <c r="AF58" s="65"/>
      <c r="AG58" s="49">
        <v>370.21166152219394</v>
      </c>
      <c r="AH58" s="65"/>
      <c r="AI58" s="49">
        <v>374.38854876911762</v>
      </c>
      <c r="AJ58" s="65" t="s">
        <v>280</v>
      </c>
      <c r="AK58" s="49">
        <v>375.91764876423656</v>
      </c>
      <c r="AL58" s="34"/>
      <c r="AM58" s="228"/>
    </row>
    <row r="59" spans="1:39" ht="15" customHeight="1">
      <c r="A59" s="109"/>
      <c r="B59" s="54"/>
      <c r="C59" s="748"/>
      <c r="D59" s="748"/>
      <c r="E59" s="772" t="s">
        <v>992</v>
      </c>
      <c r="F59" s="772"/>
      <c r="G59" s="736"/>
      <c r="H59" s="766"/>
      <c r="I59" s="49">
        <v>17.899999999999999</v>
      </c>
      <c r="J59" s="57"/>
      <c r="K59" s="49">
        <v>23.1</v>
      </c>
      <c r="L59" s="57"/>
      <c r="M59" s="49">
        <v>29.9</v>
      </c>
      <c r="N59" s="57"/>
      <c r="O59" s="49">
        <v>36</v>
      </c>
      <c r="P59" s="57"/>
      <c r="Q59" s="49">
        <v>46.7</v>
      </c>
      <c r="R59" s="57"/>
      <c r="S59" s="49">
        <v>57.2</v>
      </c>
      <c r="T59" s="57"/>
      <c r="U59" s="49">
        <v>72.099999999999994</v>
      </c>
      <c r="V59" s="57"/>
      <c r="W59" s="49">
        <v>80.599999999999994</v>
      </c>
      <c r="X59" s="57"/>
      <c r="Y59" s="49">
        <v>85.4</v>
      </c>
      <c r="Z59" s="57"/>
      <c r="AA59" s="49">
        <v>91.3</v>
      </c>
      <c r="AB59" s="57"/>
      <c r="AC59" s="49">
        <v>105.63251609813155</v>
      </c>
      <c r="AD59" s="65"/>
      <c r="AE59" s="49">
        <v>125.25910774992425</v>
      </c>
      <c r="AF59" s="65"/>
      <c r="AG59" s="49">
        <v>133.63301517305092</v>
      </c>
      <c r="AH59" s="65"/>
      <c r="AI59" s="49">
        <v>138.28911428810287</v>
      </c>
      <c r="AJ59" s="65" t="s">
        <v>280</v>
      </c>
      <c r="AK59" s="49">
        <v>150.24571077756144</v>
      </c>
      <c r="AL59" s="34"/>
      <c r="AM59" s="228"/>
    </row>
    <row r="60" spans="1:39" ht="15" customHeight="1">
      <c r="A60" s="109"/>
      <c r="B60" s="54"/>
      <c r="C60" s="748"/>
      <c r="D60" s="748"/>
      <c r="E60" s="772" t="s">
        <v>993</v>
      </c>
      <c r="F60" s="772"/>
      <c r="G60" s="736"/>
      <c r="H60" s="766"/>
      <c r="I60" s="49">
        <v>1.3</v>
      </c>
      <c r="J60" s="57"/>
      <c r="K60" s="49">
        <v>1.5</v>
      </c>
      <c r="L60" s="57"/>
      <c r="M60" s="49">
        <v>2.1</v>
      </c>
      <c r="N60" s="57"/>
      <c r="O60" s="49">
        <v>4.0999999999999996</v>
      </c>
      <c r="P60" s="57"/>
      <c r="Q60" s="49">
        <v>5.2</v>
      </c>
      <c r="R60" s="57"/>
      <c r="S60" s="49">
        <v>7.9</v>
      </c>
      <c r="T60" s="57"/>
      <c r="U60" s="49">
        <v>10.3</v>
      </c>
      <c r="V60" s="57"/>
      <c r="W60" s="49">
        <v>13.2</v>
      </c>
      <c r="X60" s="57"/>
      <c r="Y60" s="49">
        <v>15.6</v>
      </c>
      <c r="Z60" s="57"/>
      <c r="AA60" s="49">
        <v>18.2</v>
      </c>
      <c r="AB60" s="57"/>
      <c r="AC60" s="49">
        <v>19.293192717298972</v>
      </c>
      <c r="AD60" s="65"/>
      <c r="AE60" s="49">
        <v>19.794102458786352</v>
      </c>
      <c r="AF60" s="65"/>
      <c r="AG60" s="49">
        <v>19.832866619270387</v>
      </c>
      <c r="AH60" s="65"/>
      <c r="AI60" s="49">
        <v>19.811302665263728</v>
      </c>
      <c r="AJ60" s="65"/>
      <c r="AK60" s="49">
        <v>20.235873848233645</v>
      </c>
      <c r="AL60" s="34"/>
      <c r="AM60" s="228"/>
    </row>
    <row r="61" spans="1:39" ht="15" customHeight="1">
      <c r="A61" s="109"/>
      <c r="B61" s="54"/>
      <c r="C61" s="748"/>
      <c r="D61" s="748"/>
      <c r="E61" s="772" t="s">
        <v>994</v>
      </c>
      <c r="F61" s="772"/>
      <c r="G61" s="736"/>
      <c r="H61" s="766"/>
      <c r="I61" s="49">
        <v>1.3140270440476451</v>
      </c>
      <c r="J61" s="57"/>
      <c r="K61" s="49">
        <v>1.544424609894812</v>
      </c>
      <c r="L61" s="57"/>
      <c r="M61" s="49">
        <v>2.0958942596771561</v>
      </c>
      <c r="N61" s="57"/>
      <c r="O61" s="49">
        <v>2.9216282848313089</v>
      </c>
      <c r="P61" s="57"/>
      <c r="Q61" s="49">
        <v>3.7086459538459073</v>
      </c>
      <c r="R61" s="57"/>
      <c r="S61" s="49">
        <v>4.6023336771988559</v>
      </c>
      <c r="T61" s="57"/>
      <c r="U61" s="49">
        <v>6.1227387061741911</v>
      </c>
      <c r="V61" s="57"/>
      <c r="W61" s="49">
        <v>7.8477351805349613</v>
      </c>
      <c r="X61" s="57"/>
      <c r="Y61" s="49">
        <v>9.8918560953004633</v>
      </c>
      <c r="Z61" s="57"/>
      <c r="AA61" s="49">
        <v>13.990904238743461</v>
      </c>
      <c r="AB61" s="57"/>
      <c r="AC61" s="49">
        <v>17.756059658746178</v>
      </c>
      <c r="AD61" s="65"/>
      <c r="AE61" s="49">
        <v>24.036715139073749</v>
      </c>
      <c r="AF61" s="65"/>
      <c r="AG61" s="49">
        <v>27.072925675396053</v>
      </c>
      <c r="AH61" s="65"/>
      <c r="AI61" s="49">
        <v>28.114456740498131</v>
      </c>
      <c r="AJ61" s="65" t="s">
        <v>280</v>
      </c>
      <c r="AK61" s="49">
        <v>27.673998129269759</v>
      </c>
      <c r="AL61" s="34"/>
      <c r="AM61" s="228"/>
    </row>
    <row r="62" spans="1:39" ht="30" customHeight="1">
      <c r="A62" s="762"/>
      <c r="B62" s="80"/>
      <c r="C62" s="741"/>
      <c r="D62" s="772" t="s">
        <v>605</v>
      </c>
      <c r="E62" s="772"/>
      <c r="F62" s="772"/>
      <c r="G62" s="734"/>
      <c r="H62" s="766"/>
      <c r="I62" s="49"/>
      <c r="J62" s="50"/>
      <c r="K62" s="49"/>
      <c r="L62" s="50"/>
      <c r="M62" s="49"/>
      <c r="N62" s="50"/>
      <c r="O62" s="49"/>
      <c r="P62" s="50"/>
      <c r="Q62" s="49"/>
      <c r="R62" s="50"/>
      <c r="S62" s="49"/>
      <c r="T62" s="50"/>
      <c r="U62" s="49"/>
      <c r="V62" s="50"/>
      <c r="W62" s="49"/>
      <c r="X62" s="50"/>
      <c r="Y62" s="49"/>
      <c r="Z62" s="50"/>
      <c r="AA62" s="49"/>
      <c r="AB62" s="50"/>
      <c r="AC62" s="49"/>
      <c r="AD62" s="50"/>
      <c r="AE62" s="31"/>
      <c r="AF62" s="33"/>
      <c r="AG62" s="31"/>
      <c r="AH62" s="33"/>
      <c r="AI62" s="49"/>
      <c r="AJ62" s="65"/>
      <c r="AK62" s="49"/>
      <c r="AL62" s="34"/>
      <c r="AM62" s="228"/>
    </row>
    <row r="63" spans="1:39">
      <c r="A63" s="762"/>
      <c r="B63" s="80"/>
      <c r="C63" s="741"/>
      <c r="D63" s="56"/>
      <c r="E63" s="739" t="s">
        <v>134</v>
      </c>
      <c r="F63" s="739"/>
      <c r="G63" s="734"/>
      <c r="H63" s="766"/>
      <c r="I63" s="89" t="s">
        <v>13</v>
      </c>
      <c r="J63" s="90"/>
      <c r="K63" s="89" t="s">
        <v>13</v>
      </c>
      <c r="L63" s="90"/>
      <c r="M63" s="89" t="s">
        <v>13</v>
      </c>
      <c r="N63" s="90"/>
      <c r="O63" s="89" t="s">
        <v>13</v>
      </c>
      <c r="P63" s="90"/>
      <c r="Q63" s="89" t="s">
        <v>13</v>
      </c>
      <c r="R63" s="90"/>
      <c r="S63" s="89" t="s">
        <v>13</v>
      </c>
      <c r="T63" s="90"/>
      <c r="U63" s="89" t="s">
        <v>13</v>
      </c>
      <c r="V63" s="90"/>
      <c r="W63" s="89" t="s">
        <v>13</v>
      </c>
      <c r="X63" s="90"/>
      <c r="Y63" s="89" t="s">
        <v>13</v>
      </c>
      <c r="Z63" s="90"/>
      <c r="AA63" s="89" t="s">
        <v>13</v>
      </c>
      <c r="AB63" s="90"/>
      <c r="AC63" s="138">
        <v>897.54806487573956</v>
      </c>
      <c r="AD63" s="139"/>
      <c r="AE63" s="138">
        <v>935.73218819876354</v>
      </c>
      <c r="AF63" s="90"/>
      <c r="AG63" s="138">
        <v>969.92443184266699</v>
      </c>
      <c r="AH63" s="90"/>
      <c r="AI63" s="138">
        <v>1090.5095626212947</v>
      </c>
      <c r="AJ63" s="216" t="s">
        <v>280</v>
      </c>
      <c r="AK63" s="138">
        <v>1117.1106830830649</v>
      </c>
      <c r="AL63" s="34"/>
      <c r="AM63" s="228"/>
    </row>
    <row r="64" spans="1:39">
      <c r="A64" s="762"/>
      <c r="B64" s="80"/>
      <c r="C64" s="741"/>
      <c r="D64" s="56"/>
      <c r="E64" s="739" t="s">
        <v>135</v>
      </c>
      <c r="F64" s="739"/>
      <c r="G64" s="734"/>
      <c r="H64" s="766"/>
      <c r="I64" s="89" t="s">
        <v>13</v>
      </c>
      <c r="J64" s="90"/>
      <c r="K64" s="89" t="s">
        <v>13</v>
      </c>
      <c r="L64" s="90"/>
      <c r="M64" s="89" t="s">
        <v>13</v>
      </c>
      <c r="N64" s="90"/>
      <c r="O64" s="89" t="s">
        <v>13</v>
      </c>
      <c r="P64" s="90"/>
      <c r="Q64" s="89" t="s">
        <v>13</v>
      </c>
      <c r="R64" s="90"/>
      <c r="S64" s="89" t="s">
        <v>13</v>
      </c>
      <c r="T64" s="90"/>
      <c r="U64" s="89" t="s">
        <v>13</v>
      </c>
      <c r="V64" s="90"/>
      <c r="W64" s="89" t="s">
        <v>13</v>
      </c>
      <c r="X64" s="90"/>
      <c r="Y64" s="89" t="s">
        <v>13</v>
      </c>
      <c r="Z64" s="90"/>
      <c r="AA64" s="89" t="s">
        <v>13</v>
      </c>
      <c r="AB64" s="90"/>
      <c r="AC64" s="138">
        <v>583.5303157991267</v>
      </c>
      <c r="AD64" s="139"/>
      <c r="AE64" s="138">
        <v>603.66559729683559</v>
      </c>
      <c r="AF64" s="90"/>
      <c r="AG64" s="138">
        <v>628.94284828132368</v>
      </c>
      <c r="AH64" s="90"/>
      <c r="AI64" s="138">
        <v>710.84781595363791</v>
      </c>
      <c r="AJ64" s="216" t="s">
        <v>280</v>
      </c>
      <c r="AK64" s="138">
        <v>713.23289751684433</v>
      </c>
      <c r="AL64" s="34"/>
      <c r="AM64" s="228"/>
    </row>
    <row r="65" spans="1:39">
      <c r="A65" s="762"/>
      <c r="B65" s="80"/>
      <c r="C65" s="741"/>
      <c r="D65" s="56"/>
      <c r="E65" s="739" t="s">
        <v>213</v>
      </c>
      <c r="F65" s="739"/>
      <c r="G65" s="734"/>
      <c r="H65" s="766"/>
      <c r="I65" s="89" t="s">
        <v>13</v>
      </c>
      <c r="J65" s="90"/>
      <c r="K65" s="89" t="s">
        <v>13</v>
      </c>
      <c r="L65" s="90"/>
      <c r="M65" s="89" t="s">
        <v>13</v>
      </c>
      <c r="N65" s="90"/>
      <c r="O65" s="89" t="s">
        <v>13</v>
      </c>
      <c r="P65" s="90"/>
      <c r="Q65" s="89" t="s">
        <v>13</v>
      </c>
      <c r="R65" s="90"/>
      <c r="S65" s="89" t="s">
        <v>13</v>
      </c>
      <c r="T65" s="90"/>
      <c r="U65" s="89" t="s">
        <v>13</v>
      </c>
      <c r="V65" s="90"/>
      <c r="W65" s="89" t="s">
        <v>13</v>
      </c>
      <c r="X65" s="90"/>
      <c r="Y65" s="89" t="s">
        <v>13</v>
      </c>
      <c r="Z65" s="90"/>
      <c r="AA65" s="89" t="s">
        <v>13</v>
      </c>
      <c r="AB65" s="90"/>
      <c r="AC65" s="138">
        <v>852.85950018455401</v>
      </c>
      <c r="AD65" s="139"/>
      <c r="AE65" s="138">
        <v>874.39500442769804</v>
      </c>
      <c r="AF65" s="90"/>
      <c r="AG65" s="138">
        <v>895.15206239005829</v>
      </c>
      <c r="AH65" s="90"/>
      <c r="AI65" s="138">
        <v>1135.8042654230289</v>
      </c>
      <c r="AJ65" s="216" t="s">
        <v>280</v>
      </c>
      <c r="AK65" s="138">
        <v>1320.8925569820033</v>
      </c>
      <c r="AL65" s="34"/>
      <c r="AM65" s="228"/>
    </row>
    <row r="66" spans="1:39">
      <c r="A66" s="762"/>
      <c r="B66" s="80"/>
      <c r="C66" s="741"/>
      <c r="D66" s="56"/>
      <c r="E66" s="739" t="s">
        <v>136</v>
      </c>
      <c r="F66" s="739"/>
      <c r="G66" s="734"/>
      <c r="H66" s="766"/>
      <c r="I66" s="89" t="s">
        <v>13</v>
      </c>
      <c r="J66" s="90"/>
      <c r="K66" s="89" t="s">
        <v>13</v>
      </c>
      <c r="L66" s="90"/>
      <c r="M66" s="89" t="s">
        <v>13</v>
      </c>
      <c r="N66" s="90"/>
      <c r="O66" s="89" t="s">
        <v>13</v>
      </c>
      <c r="P66" s="90"/>
      <c r="Q66" s="89" t="s">
        <v>13</v>
      </c>
      <c r="R66" s="90"/>
      <c r="S66" s="89" t="s">
        <v>13</v>
      </c>
      <c r="T66" s="90"/>
      <c r="U66" s="89" t="s">
        <v>13</v>
      </c>
      <c r="V66" s="90"/>
      <c r="W66" s="89" t="s">
        <v>13</v>
      </c>
      <c r="X66" s="90"/>
      <c r="Y66" s="89" t="s">
        <v>13</v>
      </c>
      <c r="Z66" s="90"/>
      <c r="AA66" s="89" t="s">
        <v>13</v>
      </c>
      <c r="AB66" s="90"/>
      <c r="AC66" s="138">
        <v>29.815010225330809</v>
      </c>
      <c r="AD66" s="139"/>
      <c r="AE66" s="138">
        <v>50.422762863961083</v>
      </c>
      <c r="AF66" s="90"/>
      <c r="AG66" s="138">
        <v>86.252952258600232</v>
      </c>
      <c r="AH66" s="90"/>
      <c r="AI66" s="138">
        <v>131.62949546004012</v>
      </c>
      <c r="AJ66" s="216" t="s">
        <v>280</v>
      </c>
      <c r="AK66" s="138">
        <v>194.2853255595727</v>
      </c>
      <c r="AL66" s="34"/>
      <c r="AM66" s="228"/>
    </row>
    <row r="67" spans="1:39">
      <c r="A67" s="762"/>
      <c r="B67" s="80"/>
      <c r="C67" s="741"/>
      <c r="D67" s="56"/>
      <c r="E67" s="739" t="s">
        <v>137</v>
      </c>
      <c r="F67" s="739"/>
      <c r="G67" s="734"/>
      <c r="H67" s="766"/>
      <c r="I67" s="89" t="s">
        <v>13</v>
      </c>
      <c r="J67" s="90"/>
      <c r="K67" s="89" t="s">
        <v>13</v>
      </c>
      <c r="L67" s="90"/>
      <c r="M67" s="89" t="s">
        <v>13</v>
      </c>
      <c r="N67" s="90"/>
      <c r="O67" s="89" t="s">
        <v>13</v>
      </c>
      <c r="P67" s="90"/>
      <c r="Q67" s="89" t="s">
        <v>13</v>
      </c>
      <c r="R67" s="90"/>
      <c r="S67" s="89" t="s">
        <v>13</v>
      </c>
      <c r="T67" s="90"/>
      <c r="U67" s="89" t="s">
        <v>13</v>
      </c>
      <c r="V67" s="90"/>
      <c r="W67" s="89" t="s">
        <v>13</v>
      </c>
      <c r="X67" s="90"/>
      <c r="Y67" s="89" t="s">
        <v>13</v>
      </c>
      <c r="Z67" s="90"/>
      <c r="AA67" s="89" t="s">
        <v>13</v>
      </c>
      <c r="AB67" s="90"/>
      <c r="AC67" s="138">
        <v>238.43587991801635</v>
      </c>
      <c r="AD67" s="139"/>
      <c r="AE67" s="138">
        <v>249.40976859199804</v>
      </c>
      <c r="AF67" s="90"/>
      <c r="AG67" s="138">
        <v>285.23628638394661</v>
      </c>
      <c r="AH67" s="90"/>
      <c r="AI67" s="138">
        <v>430.27906244868922</v>
      </c>
      <c r="AJ67" s="216" t="s">
        <v>280</v>
      </c>
      <c r="AK67" s="138">
        <v>588.36333890059473</v>
      </c>
      <c r="AL67" s="34"/>
      <c r="AM67" s="228"/>
    </row>
    <row r="68" spans="1:39">
      <c r="A68" s="762"/>
      <c r="B68" s="80"/>
      <c r="C68" s="741"/>
      <c r="D68" s="56"/>
      <c r="E68" s="739" t="s">
        <v>138</v>
      </c>
      <c r="F68" s="739"/>
      <c r="G68" s="734"/>
      <c r="H68" s="766"/>
      <c r="I68" s="89" t="s">
        <v>13</v>
      </c>
      <c r="J68" s="90"/>
      <c r="K68" s="89" t="s">
        <v>13</v>
      </c>
      <c r="L68" s="90"/>
      <c r="M68" s="89" t="s">
        <v>13</v>
      </c>
      <c r="N68" s="90"/>
      <c r="O68" s="89" t="s">
        <v>13</v>
      </c>
      <c r="P68" s="90"/>
      <c r="Q68" s="89" t="s">
        <v>13</v>
      </c>
      <c r="R68" s="90"/>
      <c r="S68" s="89" t="s">
        <v>13</v>
      </c>
      <c r="T68" s="90"/>
      <c r="U68" s="89" t="s">
        <v>13</v>
      </c>
      <c r="V68" s="90"/>
      <c r="W68" s="89" t="s">
        <v>13</v>
      </c>
      <c r="X68" s="90"/>
      <c r="Y68" s="89" t="s">
        <v>13</v>
      </c>
      <c r="Z68" s="90"/>
      <c r="AA68" s="89" t="s">
        <v>13</v>
      </c>
      <c r="AB68" s="90"/>
      <c r="AC68" s="138">
        <v>1020.6911002879335</v>
      </c>
      <c r="AD68" s="139"/>
      <c r="AE68" s="138">
        <v>1026.3761477465548</v>
      </c>
      <c r="AF68" s="90"/>
      <c r="AG68" s="138">
        <v>1036.7423957997676</v>
      </c>
      <c r="AH68" s="90"/>
      <c r="AI68" s="138">
        <v>1106.8570873180199</v>
      </c>
      <c r="AJ68" s="216" t="s">
        <v>280</v>
      </c>
      <c r="AK68" s="138">
        <v>1249.4502567337854</v>
      </c>
      <c r="AL68" s="34"/>
      <c r="AM68" s="228"/>
    </row>
    <row r="69" spans="1:39">
      <c r="A69" s="762"/>
      <c r="B69" s="80"/>
      <c r="C69" s="741"/>
      <c r="D69" s="56"/>
      <c r="E69" s="739" t="s">
        <v>214</v>
      </c>
      <c r="F69" s="739"/>
      <c r="G69" s="734"/>
      <c r="H69" s="766"/>
      <c r="I69" s="89" t="s">
        <v>13</v>
      </c>
      <c r="J69" s="90"/>
      <c r="K69" s="89" t="s">
        <v>13</v>
      </c>
      <c r="L69" s="90"/>
      <c r="M69" s="89" t="s">
        <v>13</v>
      </c>
      <c r="N69" s="90"/>
      <c r="O69" s="89" t="s">
        <v>13</v>
      </c>
      <c r="P69" s="90"/>
      <c r="Q69" s="89" t="s">
        <v>13</v>
      </c>
      <c r="R69" s="90"/>
      <c r="S69" s="89" t="s">
        <v>13</v>
      </c>
      <c r="T69" s="90"/>
      <c r="U69" s="89" t="s">
        <v>13</v>
      </c>
      <c r="V69" s="90"/>
      <c r="W69" s="89" t="s">
        <v>13</v>
      </c>
      <c r="X69" s="90"/>
      <c r="Y69" s="89" t="s">
        <v>13</v>
      </c>
      <c r="Z69" s="90"/>
      <c r="AA69" s="89" t="s">
        <v>13</v>
      </c>
      <c r="AB69" s="90"/>
      <c r="AC69" s="138">
        <v>157.36069571887342</v>
      </c>
      <c r="AD69" s="139"/>
      <c r="AE69" s="138">
        <v>172.39750144632504</v>
      </c>
      <c r="AF69" s="90"/>
      <c r="AG69" s="138">
        <v>171.39741641928754</v>
      </c>
      <c r="AH69" s="90"/>
      <c r="AI69" s="138">
        <v>205.99037009161066</v>
      </c>
      <c r="AJ69" s="216" t="s">
        <v>280</v>
      </c>
      <c r="AK69" s="138">
        <v>250.39562578689234</v>
      </c>
      <c r="AL69" s="34"/>
      <c r="AM69" s="228"/>
    </row>
    <row r="70" spans="1:39">
      <c r="A70" s="762"/>
      <c r="B70" s="80"/>
      <c r="C70" s="741"/>
      <c r="D70" s="56"/>
      <c r="E70" s="739" t="s">
        <v>139</v>
      </c>
      <c r="F70" s="739"/>
      <c r="G70" s="734"/>
      <c r="H70" s="766"/>
      <c r="I70" s="89" t="s">
        <v>13</v>
      </c>
      <c r="J70" s="90"/>
      <c r="K70" s="89" t="s">
        <v>13</v>
      </c>
      <c r="L70" s="90"/>
      <c r="M70" s="89" t="s">
        <v>13</v>
      </c>
      <c r="N70" s="90"/>
      <c r="O70" s="89" t="s">
        <v>13</v>
      </c>
      <c r="P70" s="90"/>
      <c r="Q70" s="89" t="s">
        <v>13</v>
      </c>
      <c r="R70" s="90"/>
      <c r="S70" s="89" t="s">
        <v>13</v>
      </c>
      <c r="T70" s="90"/>
      <c r="U70" s="89" t="s">
        <v>13</v>
      </c>
      <c r="V70" s="90"/>
      <c r="W70" s="89" t="s">
        <v>13</v>
      </c>
      <c r="X70" s="90"/>
      <c r="Y70" s="89" t="s">
        <v>13</v>
      </c>
      <c r="Z70" s="90"/>
      <c r="AA70" s="89" t="s">
        <v>13</v>
      </c>
      <c r="AB70" s="90"/>
      <c r="AC70" s="138">
        <v>411.26883798975632</v>
      </c>
      <c r="AD70" s="139"/>
      <c r="AE70" s="138">
        <v>420.80968168951301</v>
      </c>
      <c r="AF70" s="90"/>
      <c r="AG70" s="138">
        <v>420.24612686588262</v>
      </c>
      <c r="AH70" s="90"/>
      <c r="AI70" s="138">
        <v>478.02076106472362</v>
      </c>
      <c r="AJ70" s="216" t="s">
        <v>280</v>
      </c>
      <c r="AK70" s="138">
        <v>527.78856825035655</v>
      </c>
      <c r="AL70" s="34"/>
      <c r="AM70" s="228"/>
    </row>
    <row r="71" spans="1:39">
      <c r="A71" s="762"/>
      <c r="B71" s="80"/>
      <c r="C71" s="741"/>
      <c r="D71" s="56"/>
      <c r="E71" s="739" t="s">
        <v>140</v>
      </c>
      <c r="F71" s="739"/>
      <c r="G71" s="734"/>
      <c r="H71" s="766"/>
      <c r="I71" s="89" t="s">
        <v>13</v>
      </c>
      <c r="J71" s="90"/>
      <c r="K71" s="89" t="s">
        <v>13</v>
      </c>
      <c r="L71" s="90"/>
      <c r="M71" s="89" t="s">
        <v>13</v>
      </c>
      <c r="N71" s="90"/>
      <c r="O71" s="89" t="s">
        <v>13</v>
      </c>
      <c r="P71" s="90"/>
      <c r="Q71" s="89" t="s">
        <v>13</v>
      </c>
      <c r="R71" s="90"/>
      <c r="S71" s="89" t="s">
        <v>13</v>
      </c>
      <c r="T71" s="90"/>
      <c r="U71" s="89" t="s">
        <v>13</v>
      </c>
      <c r="V71" s="90"/>
      <c r="W71" s="89" t="s">
        <v>13</v>
      </c>
      <c r="X71" s="90"/>
      <c r="Y71" s="89" t="s">
        <v>13</v>
      </c>
      <c r="Z71" s="90"/>
      <c r="AA71" s="89" t="s">
        <v>13</v>
      </c>
      <c r="AB71" s="90"/>
      <c r="AC71" s="138">
        <v>2477.7373363421761</v>
      </c>
      <c r="AD71" s="139"/>
      <c r="AE71" s="138">
        <v>2531.1454514810603</v>
      </c>
      <c r="AF71" s="90"/>
      <c r="AG71" s="138">
        <v>2598.2385571090276</v>
      </c>
      <c r="AH71" s="90"/>
      <c r="AI71" s="138">
        <v>2610.7768883526001</v>
      </c>
      <c r="AJ71" s="216" t="s">
        <v>280</v>
      </c>
      <c r="AK71" s="138">
        <v>2656.9137640387939</v>
      </c>
      <c r="AL71" s="34"/>
      <c r="AM71" s="228"/>
    </row>
    <row r="72" spans="1:39">
      <c r="A72" s="762"/>
      <c r="B72" s="80"/>
      <c r="C72" s="741"/>
      <c r="D72" s="56"/>
      <c r="E72" s="739" t="s">
        <v>141</v>
      </c>
      <c r="F72" s="739"/>
      <c r="G72" s="734"/>
      <c r="H72" s="766"/>
      <c r="I72" s="89" t="s">
        <v>13</v>
      </c>
      <c r="J72" s="90"/>
      <c r="K72" s="89" t="s">
        <v>13</v>
      </c>
      <c r="L72" s="90"/>
      <c r="M72" s="89" t="s">
        <v>13</v>
      </c>
      <c r="N72" s="90"/>
      <c r="O72" s="89" t="s">
        <v>13</v>
      </c>
      <c r="P72" s="90"/>
      <c r="Q72" s="89" t="s">
        <v>13</v>
      </c>
      <c r="R72" s="90"/>
      <c r="S72" s="89" t="s">
        <v>13</v>
      </c>
      <c r="T72" s="90"/>
      <c r="U72" s="89" t="s">
        <v>13</v>
      </c>
      <c r="V72" s="90"/>
      <c r="W72" s="89" t="s">
        <v>13</v>
      </c>
      <c r="X72" s="90"/>
      <c r="Y72" s="89" t="s">
        <v>13</v>
      </c>
      <c r="Z72" s="90"/>
      <c r="AA72" s="89" t="s">
        <v>13</v>
      </c>
      <c r="AB72" s="90"/>
      <c r="AC72" s="138">
        <v>10674.190712739157</v>
      </c>
      <c r="AD72" s="139"/>
      <c r="AE72" s="138">
        <v>12152.651539727387</v>
      </c>
      <c r="AF72" s="90"/>
      <c r="AG72" s="138">
        <v>12227.044385282434</v>
      </c>
      <c r="AH72" s="90"/>
      <c r="AI72" s="138">
        <v>14137.730047111789</v>
      </c>
      <c r="AJ72" s="216" t="s">
        <v>280</v>
      </c>
      <c r="AK72" s="138">
        <v>15535.624999999998</v>
      </c>
      <c r="AL72" s="34"/>
      <c r="AM72" s="228"/>
    </row>
    <row r="73" spans="1:39">
      <c r="A73" s="762"/>
      <c r="B73" s="80"/>
      <c r="C73" s="741"/>
      <c r="D73" s="56"/>
      <c r="E73" s="739" t="s">
        <v>142</v>
      </c>
      <c r="F73" s="739"/>
      <c r="G73" s="734"/>
      <c r="H73" s="766"/>
      <c r="I73" s="89" t="s">
        <v>13</v>
      </c>
      <c r="J73" s="90"/>
      <c r="K73" s="89" t="s">
        <v>13</v>
      </c>
      <c r="L73" s="90"/>
      <c r="M73" s="89" t="s">
        <v>13</v>
      </c>
      <c r="N73" s="90"/>
      <c r="O73" s="89" t="s">
        <v>13</v>
      </c>
      <c r="P73" s="90"/>
      <c r="Q73" s="89" t="s">
        <v>13</v>
      </c>
      <c r="R73" s="90"/>
      <c r="S73" s="89" t="s">
        <v>13</v>
      </c>
      <c r="T73" s="90"/>
      <c r="U73" s="89" t="s">
        <v>13</v>
      </c>
      <c r="V73" s="90"/>
      <c r="W73" s="89" t="s">
        <v>13</v>
      </c>
      <c r="X73" s="90"/>
      <c r="Y73" s="89" t="s">
        <v>13</v>
      </c>
      <c r="Z73" s="90"/>
      <c r="AA73" s="89" t="s">
        <v>13</v>
      </c>
      <c r="AB73" s="90"/>
      <c r="AC73" s="138">
        <v>1277.3093887500847</v>
      </c>
      <c r="AD73" s="139"/>
      <c r="AE73" s="138">
        <v>1384.9414169453921</v>
      </c>
      <c r="AF73" s="90"/>
      <c r="AG73" s="138">
        <v>1404.1110707595353</v>
      </c>
      <c r="AH73" s="90"/>
      <c r="AI73" s="138">
        <v>1495.1513623975854</v>
      </c>
      <c r="AJ73" s="216" t="s">
        <v>280</v>
      </c>
      <c r="AK73" s="138">
        <v>1514.9333217833118</v>
      </c>
      <c r="AL73" s="34"/>
      <c r="AM73" s="228"/>
    </row>
    <row r="74" spans="1:39">
      <c r="A74" s="762"/>
      <c r="B74" s="80"/>
      <c r="C74" s="741"/>
      <c r="D74" s="56"/>
      <c r="E74" s="739" t="s">
        <v>143</v>
      </c>
      <c r="F74" s="739"/>
      <c r="G74" s="734"/>
      <c r="H74" s="766"/>
      <c r="I74" s="89" t="s">
        <v>13</v>
      </c>
      <c r="J74" s="90"/>
      <c r="K74" s="89" t="s">
        <v>13</v>
      </c>
      <c r="L74" s="90"/>
      <c r="M74" s="89" t="s">
        <v>13</v>
      </c>
      <c r="N74" s="90"/>
      <c r="O74" s="89" t="s">
        <v>13</v>
      </c>
      <c r="P74" s="90"/>
      <c r="Q74" s="89" t="s">
        <v>13</v>
      </c>
      <c r="R74" s="90"/>
      <c r="S74" s="89" t="s">
        <v>13</v>
      </c>
      <c r="T74" s="90"/>
      <c r="U74" s="89" t="s">
        <v>13</v>
      </c>
      <c r="V74" s="90"/>
      <c r="W74" s="89" t="s">
        <v>13</v>
      </c>
      <c r="X74" s="90"/>
      <c r="Y74" s="89" t="s">
        <v>13</v>
      </c>
      <c r="Z74" s="90"/>
      <c r="AA74" s="89" t="s">
        <v>13</v>
      </c>
      <c r="AB74" s="90"/>
      <c r="AC74" s="138">
        <v>1189.1771407378144</v>
      </c>
      <c r="AD74" s="139"/>
      <c r="AE74" s="138">
        <v>1269.6875684665881</v>
      </c>
      <c r="AF74" s="90"/>
      <c r="AG74" s="138">
        <v>1284.5092359194969</v>
      </c>
      <c r="AH74" s="90"/>
      <c r="AI74" s="138">
        <v>1360.0248759539511</v>
      </c>
      <c r="AJ74" s="216" t="s">
        <v>280</v>
      </c>
      <c r="AK74" s="138">
        <v>1426.445322295501</v>
      </c>
      <c r="AL74" s="34"/>
      <c r="AM74" s="228"/>
    </row>
    <row r="75" spans="1:39">
      <c r="A75" s="762"/>
      <c r="B75" s="80"/>
      <c r="C75" s="741"/>
      <c r="D75" s="56"/>
      <c r="E75" s="739" t="s">
        <v>144</v>
      </c>
      <c r="F75" s="739"/>
      <c r="G75" s="734"/>
      <c r="H75" s="766"/>
      <c r="I75" s="89" t="s">
        <v>13</v>
      </c>
      <c r="J75" s="90"/>
      <c r="K75" s="89" t="s">
        <v>13</v>
      </c>
      <c r="L75" s="90"/>
      <c r="M75" s="89" t="s">
        <v>13</v>
      </c>
      <c r="N75" s="90"/>
      <c r="O75" s="89" t="s">
        <v>13</v>
      </c>
      <c r="P75" s="90"/>
      <c r="Q75" s="89" t="s">
        <v>13</v>
      </c>
      <c r="R75" s="90"/>
      <c r="S75" s="89" t="s">
        <v>13</v>
      </c>
      <c r="T75" s="90"/>
      <c r="U75" s="89" t="s">
        <v>13</v>
      </c>
      <c r="V75" s="90"/>
      <c r="W75" s="89" t="s">
        <v>13</v>
      </c>
      <c r="X75" s="90"/>
      <c r="Y75" s="89" t="s">
        <v>13</v>
      </c>
      <c r="Z75" s="90"/>
      <c r="AA75" s="89" t="s">
        <v>13</v>
      </c>
      <c r="AB75" s="90"/>
      <c r="AC75" s="138">
        <v>127.19935269551058</v>
      </c>
      <c r="AD75" s="139"/>
      <c r="AE75" s="138">
        <v>221.60417627199305</v>
      </c>
      <c r="AF75" s="90"/>
      <c r="AG75" s="138">
        <v>225.32468490442633</v>
      </c>
      <c r="AH75" s="90"/>
      <c r="AI75" s="138">
        <v>238.61323695461255</v>
      </c>
      <c r="AJ75" s="216" t="s">
        <v>280</v>
      </c>
      <c r="AK75" s="138">
        <v>298.75301743946983</v>
      </c>
      <c r="AL75" s="34"/>
      <c r="AM75" s="228"/>
    </row>
    <row r="76" spans="1:39">
      <c r="A76" s="762"/>
      <c r="B76" s="80"/>
      <c r="C76" s="741"/>
      <c r="D76" s="56"/>
      <c r="E76" s="739" t="s">
        <v>145</v>
      </c>
      <c r="F76" s="739"/>
      <c r="G76" s="734"/>
      <c r="H76" s="766"/>
      <c r="I76" s="89" t="s">
        <v>13</v>
      </c>
      <c r="J76" s="90"/>
      <c r="K76" s="89" t="s">
        <v>13</v>
      </c>
      <c r="L76" s="90"/>
      <c r="M76" s="89" t="s">
        <v>13</v>
      </c>
      <c r="N76" s="90"/>
      <c r="O76" s="89" t="s">
        <v>13</v>
      </c>
      <c r="P76" s="90"/>
      <c r="Q76" s="89" t="s">
        <v>13</v>
      </c>
      <c r="R76" s="90"/>
      <c r="S76" s="89" t="s">
        <v>13</v>
      </c>
      <c r="T76" s="90"/>
      <c r="U76" s="89" t="s">
        <v>13</v>
      </c>
      <c r="V76" s="90"/>
      <c r="W76" s="89" t="s">
        <v>13</v>
      </c>
      <c r="X76" s="90"/>
      <c r="Y76" s="89" t="s">
        <v>13</v>
      </c>
      <c r="Z76" s="90"/>
      <c r="AA76" s="89" t="s">
        <v>13</v>
      </c>
      <c r="AB76" s="90"/>
      <c r="AC76" s="138">
        <v>119.52382641331791</v>
      </c>
      <c r="AD76" s="139"/>
      <c r="AE76" s="138">
        <v>125.12473675555111</v>
      </c>
      <c r="AF76" s="90"/>
      <c r="AG76" s="138">
        <v>129.19489795757545</v>
      </c>
      <c r="AH76" s="90"/>
      <c r="AI76" s="138">
        <v>141.33648534853717</v>
      </c>
      <c r="AJ76" s="216" t="s">
        <v>280</v>
      </c>
      <c r="AK76" s="138">
        <v>182.1353402757407</v>
      </c>
      <c r="AL76" s="34"/>
      <c r="AM76" s="228"/>
    </row>
    <row r="77" spans="1:39">
      <c r="A77" s="762"/>
      <c r="B77" s="80"/>
      <c r="C77" s="741"/>
      <c r="D77" s="56"/>
      <c r="E77" s="739" t="s">
        <v>146</v>
      </c>
      <c r="F77" s="739"/>
      <c r="G77" s="734"/>
      <c r="H77" s="766"/>
      <c r="I77" s="89" t="s">
        <v>13</v>
      </c>
      <c r="J77" s="90"/>
      <c r="K77" s="89" t="s">
        <v>13</v>
      </c>
      <c r="L77" s="90"/>
      <c r="M77" s="89" t="s">
        <v>13</v>
      </c>
      <c r="N77" s="90"/>
      <c r="O77" s="89" t="s">
        <v>13</v>
      </c>
      <c r="P77" s="90"/>
      <c r="Q77" s="89" t="s">
        <v>13</v>
      </c>
      <c r="R77" s="90"/>
      <c r="S77" s="89" t="s">
        <v>13</v>
      </c>
      <c r="T77" s="90"/>
      <c r="U77" s="89" t="s">
        <v>13</v>
      </c>
      <c r="V77" s="90"/>
      <c r="W77" s="89" t="s">
        <v>13</v>
      </c>
      <c r="X77" s="90"/>
      <c r="Y77" s="89" t="s">
        <v>13</v>
      </c>
      <c r="Z77" s="90"/>
      <c r="AA77" s="89" t="s">
        <v>13</v>
      </c>
      <c r="AB77" s="90"/>
      <c r="AC77" s="138">
        <v>479.25772188987912</v>
      </c>
      <c r="AD77" s="139"/>
      <c r="AE77" s="138">
        <v>542.48488981914818</v>
      </c>
      <c r="AF77" s="90"/>
      <c r="AG77" s="138">
        <v>623.78176897235312</v>
      </c>
      <c r="AH77" s="90"/>
      <c r="AI77" s="138">
        <v>877.49078991713827</v>
      </c>
      <c r="AJ77" s="216" t="s">
        <v>280</v>
      </c>
      <c r="AK77" s="138">
        <v>1058.5287298628041</v>
      </c>
      <c r="AL77" s="34"/>
      <c r="AM77" s="228"/>
    </row>
    <row r="78" spans="1:39">
      <c r="A78" s="762"/>
      <c r="B78" s="80"/>
      <c r="C78" s="741"/>
      <c r="D78" s="56"/>
      <c r="E78" s="739" t="s">
        <v>147</v>
      </c>
      <c r="F78" s="739"/>
      <c r="G78" s="734"/>
      <c r="H78" s="766"/>
      <c r="I78" s="89" t="s">
        <v>13</v>
      </c>
      <c r="J78" s="90"/>
      <c r="K78" s="89" t="s">
        <v>13</v>
      </c>
      <c r="L78" s="90"/>
      <c r="M78" s="89" t="s">
        <v>13</v>
      </c>
      <c r="N78" s="90"/>
      <c r="O78" s="89" t="s">
        <v>13</v>
      </c>
      <c r="P78" s="90"/>
      <c r="Q78" s="89" t="s">
        <v>13</v>
      </c>
      <c r="R78" s="90"/>
      <c r="S78" s="89" t="s">
        <v>13</v>
      </c>
      <c r="T78" s="90"/>
      <c r="U78" s="89" t="s">
        <v>13</v>
      </c>
      <c r="V78" s="90"/>
      <c r="W78" s="89" t="s">
        <v>13</v>
      </c>
      <c r="X78" s="90"/>
      <c r="Y78" s="89" t="s">
        <v>13</v>
      </c>
      <c r="Z78" s="90"/>
      <c r="AA78" s="89" t="s">
        <v>13</v>
      </c>
      <c r="AB78" s="90"/>
      <c r="AC78" s="138">
        <v>875.19031442457572</v>
      </c>
      <c r="AD78" s="139"/>
      <c r="AE78" s="138">
        <v>1149.2769364177038</v>
      </c>
      <c r="AF78" s="90"/>
      <c r="AG78" s="138">
        <v>1290.1348213387676</v>
      </c>
      <c r="AH78" s="90"/>
      <c r="AI78" s="138">
        <v>1407.7047066974189</v>
      </c>
      <c r="AJ78" s="216" t="s">
        <v>280</v>
      </c>
      <c r="AK78" s="138">
        <v>1859.018009146808</v>
      </c>
      <c r="AL78" s="34"/>
      <c r="AM78" s="228"/>
    </row>
    <row r="79" spans="1:39">
      <c r="A79" s="762"/>
      <c r="B79" s="80"/>
      <c r="C79" s="741"/>
      <c r="D79" s="56"/>
      <c r="E79" s="739" t="s">
        <v>148</v>
      </c>
      <c r="F79" s="739"/>
      <c r="G79" s="734"/>
      <c r="H79" s="766"/>
      <c r="I79" s="89" t="s">
        <v>13</v>
      </c>
      <c r="J79" s="90"/>
      <c r="K79" s="89" t="s">
        <v>13</v>
      </c>
      <c r="L79" s="90"/>
      <c r="M79" s="89" t="s">
        <v>13</v>
      </c>
      <c r="N79" s="90"/>
      <c r="O79" s="89" t="s">
        <v>13</v>
      </c>
      <c r="P79" s="90"/>
      <c r="Q79" s="89" t="s">
        <v>13</v>
      </c>
      <c r="R79" s="90"/>
      <c r="S79" s="89" t="s">
        <v>13</v>
      </c>
      <c r="T79" s="90"/>
      <c r="U79" s="89" t="s">
        <v>13</v>
      </c>
      <c r="V79" s="90"/>
      <c r="W79" s="89" t="s">
        <v>13</v>
      </c>
      <c r="X79" s="90"/>
      <c r="Y79" s="89" t="s">
        <v>13</v>
      </c>
      <c r="Z79" s="90"/>
      <c r="AA79" s="89" t="s">
        <v>13</v>
      </c>
      <c r="AB79" s="90"/>
      <c r="AC79" s="138">
        <v>4776.3940546832855</v>
      </c>
      <c r="AD79" s="139"/>
      <c r="AE79" s="138">
        <v>4757.2506640481497</v>
      </c>
      <c r="AF79" s="90"/>
      <c r="AG79" s="138">
        <v>4775.604658899475</v>
      </c>
      <c r="AH79" s="90"/>
      <c r="AI79" s="138">
        <v>4925.8729411352851</v>
      </c>
      <c r="AJ79" s="216" t="s">
        <v>280</v>
      </c>
      <c r="AK79" s="138">
        <v>4996.1424017565905</v>
      </c>
      <c r="AL79" s="34"/>
      <c r="AM79" s="228"/>
    </row>
    <row r="80" spans="1:39">
      <c r="A80" s="762"/>
      <c r="B80" s="80"/>
      <c r="C80" s="741"/>
      <c r="D80" s="56"/>
      <c r="E80" s="739" t="s">
        <v>149</v>
      </c>
      <c r="F80" s="739"/>
      <c r="G80" s="734"/>
      <c r="H80" s="766"/>
      <c r="I80" s="89" t="s">
        <v>13</v>
      </c>
      <c r="J80" s="90"/>
      <c r="K80" s="89" t="s">
        <v>13</v>
      </c>
      <c r="L80" s="90"/>
      <c r="M80" s="89" t="s">
        <v>13</v>
      </c>
      <c r="N80" s="90"/>
      <c r="O80" s="89" t="s">
        <v>13</v>
      </c>
      <c r="P80" s="90"/>
      <c r="Q80" s="89" t="s">
        <v>13</v>
      </c>
      <c r="R80" s="90"/>
      <c r="S80" s="89" t="s">
        <v>13</v>
      </c>
      <c r="T80" s="90"/>
      <c r="U80" s="89" t="s">
        <v>13</v>
      </c>
      <c r="V80" s="90"/>
      <c r="W80" s="89" t="s">
        <v>13</v>
      </c>
      <c r="X80" s="90"/>
      <c r="Y80" s="89" t="s">
        <v>13</v>
      </c>
      <c r="Z80" s="90"/>
      <c r="AA80" s="89" t="s">
        <v>13</v>
      </c>
      <c r="AB80" s="90"/>
      <c r="AC80" s="138">
        <v>217.75964831307661</v>
      </c>
      <c r="AD80" s="139"/>
      <c r="AE80" s="138">
        <v>236.68967886066929</v>
      </c>
      <c r="AF80" s="90"/>
      <c r="AG80" s="138">
        <v>380.35393855158929</v>
      </c>
      <c r="AH80" s="90"/>
      <c r="AI80" s="138">
        <v>401.61043733512719</v>
      </c>
      <c r="AJ80" s="216" t="s">
        <v>280</v>
      </c>
      <c r="AK80" s="138">
        <v>545.6443158573461</v>
      </c>
      <c r="AL80" s="34"/>
      <c r="AM80" s="228"/>
    </row>
    <row r="81" spans="1:39">
      <c r="A81" s="762"/>
      <c r="B81" s="80"/>
      <c r="C81" s="741"/>
      <c r="D81" s="56"/>
      <c r="E81" s="739" t="s">
        <v>150</v>
      </c>
      <c r="F81" s="739"/>
      <c r="G81" s="734"/>
      <c r="H81" s="766"/>
      <c r="I81" s="89" t="s">
        <v>13</v>
      </c>
      <c r="J81" s="90"/>
      <c r="K81" s="89" t="s">
        <v>13</v>
      </c>
      <c r="L81" s="90"/>
      <c r="M81" s="89" t="s">
        <v>13</v>
      </c>
      <c r="N81" s="90"/>
      <c r="O81" s="89" t="s">
        <v>13</v>
      </c>
      <c r="P81" s="90"/>
      <c r="Q81" s="89" t="s">
        <v>13</v>
      </c>
      <c r="R81" s="90"/>
      <c r="S81" s="89" t="s">
        <v>13</v>
      </c>
      <c r="T81" s="90"/>
      <c r="U81" s="89" t="s">
        <v>13</v>
      </c>
      <c r="V81" s="90"/>
      <c r="W81" s="89" t="s">
        <v>13</v>
      </c>
      <c r="X81" s="90"/>
      <c r="Y81" s="89" t="s">
        <v>13</v>
      </c>
      <c r="Z81" s="90"/>
      <c r="AA81" s="89" t="s">
        <v>13</v>
      </c>
      <c r="AB81" s="90"/>
      <c r="AC81" s="138">
        <v>470.39723381681176</v>
      </c>
      <c r="AD81" s="139"/>
      <c r="AE81" s="138">
        <v>724.5995175211084</v>
      </c>
      <c r="AF81" s="90"/>
      <c r="AG81" s="138">
        <v>838.26958082936437</v>
      </c>
      <c r="AH81" s="90"/>
      <c r="AI81" s="138">
        <v>695.2896187986662</v>
      </c>
      <c r="AJ81" s="216" t="s">
        <v>280</v>
      </c>
      <c r="AK81" s="138">
        <v>960.97969112371288</v>
      </c>
      <c r="AL81" s="34"/>
      <c r="AM81" s="228"/>
    </row>
    <row r="82" spans="1:39">
      <c r="A82" s="762"/>
      <c r="B82" s="80"/>
      <c r="C82" s="741"/>
      <c r="D82" s="56"/>
      <c r="E82" s="739" t="s">
        <v>151</v>
      </c>
      <c r="F82" s="739"/>
      <c r="G82" s="734"/>
      <c r="H82" s="766"/>
      <c r="I82" s="89" t="s">
        <v>13</v>
      </c>
      <c r="J82" s="90"/>
      <c r="K82" s="89" t="s">
        <v>13</v>
      </c>
      <c r="L82" s="90"/>
      <c r="M82" s="89" t="s">
        <v>13</v>
      </c>
      <c r="N82" s="90"/>
      <c r="O82" s="89" t="s">
        <v>13</v>
      </c>
      <c r="P82" s="90"/>
      <c r="Q82" s="89" t="s">
        <v>13</v>
      </c>
      <c r="R82" s="90"/>
      <c r="S82" s="89" t="s">
        <v>13</v>
      </c>
      <c r="T82" s="90"/>
      <c r="U82" s="89" t="s">
        <v>13</v>
      </c>
      <c r="V82" s="90"/>
      <c r="W82" s="89" t="s">
        <v>13</v>
      </c>
      <c r="X82" s="90"/>
      <c r="Y82" s="89" t="s">
        <v>13</v>
      </c>
      <c r="Z82" s="90"/>
      <c r="AA82" s="89" t="s">
        <v>13</v>
      </c>
      <c r="AB82" s="90"/>
      <c r="AC82" s="138">
        <v>613.57749389723392</v>
      </c>
      <c r="AD82" s="139"/>
      <c r="AE82" s="138">
        <v>684.60933960747639</v>
      </c>
      <c r="AF82" s="90"/>
      <c r="AG82" s="138">
        <v>721.42911405812288</v>
      </c>
      <c r="AH82" s="90"/>
      <c r="AI82" s="138">
        <v>1088.1646915502499</v>
      </c>
      <c r="AJ82" s="216" t="s">
        <v>280</v>
      </c>
      <c r="AK82" s="138">
        <v>1374.6168236496924</v>
      </c>
      <c r="AL82" s="34"/>
      <c r="AM82" s="228"/>
    </row>
    <row r="83" spans="1:39">
      <c r="A83" s="762"/>
      <c r="B83" s="80"/>
      <c r="C83" s="741"/>
      <c r="D83" s="56"/>
      <c r="E83" s="739" t="s">
        <v>152</v>
      </c>
      <c r="F83" s="739"/>
      <c r="G83" s="734"/>
      <c r="H83" s="766"/>
      <c r="I83" s="89" t="s">
        <v>13</v>
      </c>
      <c r="J83" s="90"/>
      <c r="K83" s="89" t="s">
        <v>13</v>
      </c>
      <c r="L83" s="90"/>
      <c r="M83" s="89" t="s">
        <v>13</v>
      </c>
      <c r="N83" s="90"/>
      <c r="O83" s="89" t="s">
        <v>13</v>
      </c>
      <c r="P83" s="90"/>
      <c r="Q83" s="89" t="s">
        <v>13</v>
      </c>
      <c r="R83" s="90"/>
      <c r="S83" s="89" t="s">
        <v>13</v>
      </c>
      <c r="T83" s="90"/>
      <c r="U83" s="89" t="s">
        <v>13</v>
      </c>
      <c r="V83" s="90"/>
      <c r="W83" s="89" t="s">
        <v>13</v>
      </c>
      <c r="X83" s="90"/>
      <c r="Y83" s="89" t="s">
        <v>13</v>
      </c>
      <c r="Z83" s="90"/>
      <c r="AA83" s="89" t="s">
        <v>13</v>
      </c>
      <c r="AB83" s="90"/>
      <c r="AC83" s="138">
        <v>155.88960140665213</v>
      </c>
      <c r="AD83" s="139"/>
      <c r="AE83" s="138">
        <v>216.3182591877929</v>
      </c>
      <c r="AF83" s="90"/>
      <c r="AG83" s="138">
        <v>257.52757988180497</v>
      </c>
      <c r="AH83" s="90"/>
      <c r="AI83" s="138">
        <v>354.71662315126969</v>
      </c>
      <c r="AJ83" s="216" t="s">
        <v>280</v>
      </c>
      <c r="AK83" s="138">
        <v>435.70791306662289</v>
      </c>
      <c r="AL83" s="34"/>
      <c r="AM83" s="228"/>
    </row>
    <row r="84" spans="1:39">
      <c r="A84" s="762"/>
      <c r="B84" s="80"/>
      <c r="C84" s="741"/>
      <c r="D84" s="56"/>
      <c r="E84" s="739" t="s">
        <v>153</v>
      </c>
      <c r="F84" s="739"/>
      <c r="G84" s="734"/>
      <c r="H84" s="766"/>
      <c r="I84" s="89" t="s">
        <v>13</v>
      </c>
      <c r="J84" s="90"/>
      <c r="K84" s="89" t="s">
        <v>13</v>
      </c>
      <c r="L84" s="90"/>
      <c r="M84" s="89" t="s">
        <v>13</v>
      </c>
      <c r="N84" s="90"/>
      <c r="O84" s="89" t="s">
        <v>13</v>
      </c>
      <c r="P84" s="90"/>
      <c r="Q84" s="89" t="s">
        <v>13</v>
      </c>
      <c r="R84" s="90"/>
      <c r="S84" s="89" t="s">
        <v>13</v>
      </c>
      <c r="T84" s="90"/>
      <c r="U84" s="89" t="s">
        <v>13</v>
      </c>
      <c r="V84" s="90"/>
      <c r="W84" s="89" t="s">
        <v>13</v>
      </c>
      <c r="X84" s="90"/>
      <c r="Y84" s="89" t="s">
        <v>13</v>
      </c>
      <c r="Z84" s="90"/>
      <c r="AA84" s="89" t="s">
        <v>13</v>
      </c>
      <c r="AB84" s="90"/>
      <c r="AC84" s="138">
        <v>1399.0453293152225</v>
      </c>
      <c r="AD84" s="139"/>
      <c r="AE84" s="138">
        <v>1722.3447627387502</v>
      </c>
      <c r="AF84" s="90"/>
      <c r="AG84" s="138">
        <v>1823.1977017535389</v>
      </c>
      <c r="AH84" s="90"/>
      <c r="AI84" s="138">
        <v>1988.6679731252816</v>
      </c>
      <c r="AJ84" s="216" t="s">
        <v>280</v>
      </c>
      <c r="AK84" s="138">
        <v>2261.5201787101519</v>
      </c>
      <c r="AL84" s="34"/>
      <c r="AM84" s="228"/>
    </row>
    <row r="85" spans="1:39">
      <c r="A85" s="762"/>
      <c r="B85" s="80"/>
      <c r="C85" s="741"/>
      <c r="D85" s="56"/>
      <c r="E85" s="739" t="s">
        <v>154</v>
      </c>
      <c r="F85" s="739"/>
      <c r="G85" s="734"/>
      <c r="H85" s="766"/>
      <c r="I85" s="89" t="s">
        <v>13</v>
      </c>
      <c r="J85" s="90"/>
      <c r="K85" s="89" t="s">
        <v>13</v>
      </c>
      <c r="L85" s="90"/>
      <c r="M85" s="89" t="s">
        <v>13</v>
      </c>
      <c r="N85" s="90"/>
      <c r="O85" s="89" t="s">
        <v>13</v>
      </c>
      <c r="P85" s="90"/>
      <c r="Q85" s="89" t="s">
        <v>13</v>
      </c>
      <c r="R85" s="90"/>
      <c r="S85" s="89" t="s">
        <v>13</v>
      </c>
      <c r="T85" s="90"/>
      <c r="U85" s="89" t="s">
        <v>13</v>
      </c>
      <c r="V85" s="90"/>
      <c r="W85" s="89" t="s">
        <v>13</v>
      </c>
      <c r="X85" s="90"/>
      <c r="Y85" s="89" t="s">
        <v>13</v>
      </c>
      <c r="Z85" s="90"/>
      <c r="AA85" s="89" t="s">
        <v>13</v>
      </c>
      <c r="AB85" s="90"/>
      <c r="AC85" s="138">
        <v>349.97723823975747</v>
      </c>
      <c r="AD85" s="139"/>
      <c r="AE85" s="138">
        <v>393.280004070936</v>
      </c>
      <c r="AF85" s="90"/>
      <c r="AG85" s="138">
        <v>669.09177283082863</v>
      </c>
      <c r="AH85" s="90"/>
      <c r="AI85" s="138">
        <v>788.47742833368204</v>
      </c>
      <c r="AJ85" s="216" t="s">
        <v>280</v>
      </c>
      <c r="AK85" s="138">
        <v>1044.6551922432629</v>
      </c>
      <c r="AL85" s="34"/>
      <c r="AM85" s="228"/>
    </row>
    <row r="86" spans="1:39">
      <c r="A86" s="762"/>
      <c r="B86" s="80"/>
      <c r="C86" s="741"/>
      <c r="D86" s="56"/>
      <c r="E86" s="739" t="s">
        <v>155</v>
      </c>
      <c r="F86" s="739"/>
      <c r="G86" s="734"/>
      <c r="H86" s="766"/>
      <c r="I86" s="89" t="s">
        <v>13</v>
      </c>
      <c r="J86" s="90"/>
      <c r="K86" s="89" t="s">
        <v>13</v>
      </c>
      <c r="L86" s="90"/>
      <c r="M86" s="89" t="s">
        <v>13</v>
      </c>
      <c r="N86" s="90"/>
      <c r="O86" s="89" t="s">
        <v>13</v>
      </c>
      <c r="P86" s="90"/>
      <c r="Q86" s="89" t="s">
        <v>13</v>
      </c>
      <c r="R86" s="90"/>
      <c r="S86" s="89" t="s">
        <v>13</v>
      </c>
      <c r="T86" s="90"/>
      <c r="U86" s="89" t="s">
        <v>13</v>
      </c>
      <c r="V86" s="90"/>
      <c r="W86" s="89" t="s">
        <v>13</v>
      </c>
      <c r="X86" s="90"/>
      <c r="Y86" s="89" t="s">
        <v>13</v>
      </c>
      <c r="Z86" s="90"/>
      <c r="AA86" s="89" t="s">
        <v>13</v>
      </c>
      <c r="AB86" s="90"/>
      <c r="AC86" s="138">
        <v>933.60497315732471</v>
      </c>
      <c r="AD86" s="139"/>
      <c r="AE86" s="138">
        <v>977.65545848043416</v>
      </c>
      <c r="AF86" s="90"/>
      <c r="AG86" s="138">
        <v>992.89578921259965</v>
      </c>
      <c r="AH86" s="90"/>
      <c r="AI86" s="138">
        <v>1146.0929192903964</v>
      </c>
      <c r="AJ86" s="216" t="s">
        <v>280</v>
      </c>
      <c r="AK86" s="138">
        <v>1250.9320110869214</v>
      </c>
      <c r="AL86" s="34"/>
      <c r="AM86" s="228"/>
    </row>
    <row r="87" spans="1:39">
      <c r="A87" s="762"/>
      <c r="B87" s="80"/>
      <c r="C87" s="741"/>
      <c r="D87" s="56"/>
      <c r="E87" s="739" t="s">
        <v>215</v>
      </c>
      <c r="F87" s="739"/>
      <c r="G87" s="734"/>
      <c r="H87" s="766"/>
      <c r="I87" s="89" t="s">
        <v>13</v>
      </c>
      <c r="J87" s="90"/>
      <c r="K87" s="89" t="s">
        <v>13</v>
      </c>
      <c r="L87" s="90"/>
      <c r="M87" s="89" t="s">
        <v>13</v>
      </c>
      <c r="N87" s="90"/>
      <c r="O87" s="89" t="s">
        <v>13</v>
      </c>
      <c r="P87" s="90"/>
      <c r="Q87" s="89" t="s">
        <v>13</v>
      </c>
      <c r="R87" s="90"/>
      <c r="S87" s="89" t="s">
        <v>13</v>
      </c>
      <c r="T87" s="90"/>
      <c r="U87" s="89" t="s">
        <v>13</v>
      </c>
      <c r="V87" s="90"/>
      <c r="W87" s="89" t="s">
        <v>13</v>
      </c>
      <c r="X87" s="90"/>
      <c r="Y87" s="89" t="s">
        <v>13</v>
      </c>
      <c r="Z87" s="90"/>
      <c r="AA87" s="89" t="s">
        <v>13</v>
      </c>
      <c r="AB87" s="90"/>
      <c r="AC87" s="138">
        <v>813.72142778228772</v>
      </c>
      <c r="AD87" s="139"/>
      <c r="AE87" s="138">
        <v>818.32732033307457</v>
      </c>
      <c r="AF87" s="90"/>
      <c r="AG87" s="138">
        <v>834.23378256078581</v>
      </c>
      <c r="AH87" s="90"/>
      <c r="AI87" s="138">
        <v>1003.8467181955695</v>
      </c>
      <c r="AJ87" s="216" t="s">
        <v>280</v>
      </c>
      <c r="AK87" s="138">
        <v>1165.9131811590862</v>
      </c>
      <c r="AL87" s="34"/>
      <c r="AM87" s="228"/>
    </row>
    <row r="88" spans="1:39">
      <c r="A88" s="762"/>
      <c r="B88" s="80"/>
      <c r="C88" s="741"/>
      <c r="D88" s="56"/>
      <c r="E88" s="739" t="s">
        <v>156</v>
      </c>
      <c r="F88" s="739"/>
      <c r="G88" s="734"/>
      <c r="H88" s="766"/>
      <c r="I88" s="89" t="s">
        <v>13</v>
      </c>
      <c r="J88" s="90"/>
      <c r="K88" s="89" t="s">
        <v>13</v>
      </c>
      <c r="L88" s="90"/>
      <c r="M88" s="89" t="s">
        <v>13</v>
      </c>
      <c r="N88" s="90"/>
      <c r="O88" s="89" t="s">
        <v>13</v>
      </c>
      <c r="P88" s="90"/>
      <c r="Q88" s="89" t="s">
        <v>13</v>
      </c>
      <c r="R88" s="90"/>
      <c r="S88" s="89" t="s">
        <v>13</v>
      </c>
      <c r="T88" s="90"/>
      <c r="U88" s="89" t="s">
        <v>13</v>
      </c>
      <c r="V88" s="90"/>
      <c r="W88" s="89" t="s">
        <v>13</v>
      </c>
      <c r="X88" s="90"/>
      <c r="Y88" s="89" t="s">
        <v>13</v>
      </c>
      <c r="Z88" s="90"/>
      <c r="AA88" s="89" t="s">
        <v>13</v>
      </c>
      <c r="AB88" s="90"/>
      <c r="AC88" s="138">
        <v>1299.3491758301834</v>
      </c>
      <c r="AD88" s="139"/>
      <c r="AE88" s="138">
        <v>1316.5293325287362</v>
      </c>
      <c r="AF88" s="90"/>
      <c r="AG88" s="138">
        <v>1329.5804153184699</v>
      </c>
      <c r="AH88" s="90"/>
      <c r="AI88" s="138">
        <v>1356.7040530038234</v>
      </c>
      <c r="AJ88" s="216" t="s">
        <v>280</v>
      </c>
      <c r="AK88" s="138">
        <v>1363.8233005250631</v>
      </c>
      <c r="AL88" s="34"/>
      <c r="AM88" s="228"/>
    </row>
    <row r="89" spans="1:39">
      <c r="A89" s="762"/>
      <c r="B89" s="80"/>
      <c r="C89" s="741"/>
      <c r="D89" s="56"/>
      <c r="E89" s="739" t="s">
        <v>157</v>
      </c>
      <c r="F89" s="739"/>
      <c r="G89" s="734"/>
      <c r="H89" s="766"/>
      <c r="I89" s="89" t="s">
        <v>13</v>
      </c>
      <c r="J89" s="90"/>
      <c r="K89" s="89" t="s">
        <v>13</v>
      </c>
      <c r="L89" s="90"/>
      <c r="M89" s="89" t="s">
        <v>13</v>
      </c>
      <c r="N89" s="90"/>
      <c r="O89" s="89" t="s">
        <v>13</v>
      </c>
      <c r="P89" s="90"/>
      <c r="Q89" s="89" t="s">
        <v>13</v>
      </c>
      <c r="R89" s="90"/>
      <c r="S89" s="89" t="s">
        <v>13</v>
      </c>
      <c r="T89" s="90"/>
      <c r="U89" s="89" t="s">
        <v>13</v>
      </c>
      <c r="V89" s="90"/>
      <c r="W89" s="89" t="s">
        <v>13</v>
      </c>
      <c r="X89" s="90"/>
      <c r="Y89" s="89" t="s">
        <v>13</v>
      </c>
      <c r="Z89" s="90"/>
      <c r="AA89" s="89" t="s">
        <v>13</v>
      </c>
      <c r="AB89" s="90"/>
      <c r="AC89" s="138">
        <v>293.07342568091809</v>
      </c>
      <c r="AD89" s="139"/>
      <c r="AE89" s="138">
        <v>293.31680699094215</v>
      </c>
      <c r="AF89" s="90"/>
      <c r="AG89" s="138">
        <v>297.31864508023335</v>
      </c>
      <c r="AH89" s="90"/>
      <c r="AI89" s="138">
        <v>377.84782794334723</v>
      </c>
      <c r="AJ89" s="216" t="s">
        <v>280</v>
      </c>
      <c r="AK89" s="138">
        <v>421.91616708379411</v>
      </c>
      <c r="AL89" s="34"/>
      <c r="AM89" s="228"/>
    </row>
    <row r="90" spans="1:39">
      <c r="A90" s="762"/>
      <c r="B90" s="80"/>
      <c r="C90" s="741"/>
      <c r="D90" s="56"/>
      <c r="E90" s="739" t="s">
        <v>158</v>
      </c>
      <c r="F90" s="739"/>
      <c r="G90" s="734"/>
      <c r="H90" s="766"/>
      <c r="I90" s="89" t="s">
        <v>13</v>
      </c>
      <c r="J90" s="90"/>
      <c r="K90" s="89" t="s">
        <v>13</v>
      </c>
      <c r="L90" s="90"/>
      <c r="M90" s="89" t="s">
        <v>13</v>
      </c>
      <c r="N90" s="90"/>
      <c r="O90" s="89" t="s">
        <v>13</v>
      </c>
      <c r="P90" s="90"/>
      <c r="Q90" s="89" t="s">
        <v>13</v>
      </c>
      <c r="R90" s="90"/>
      <c r="S90" s="89" t="s">
        <v>13</v>
      </c>
      <c r="T90" s="90"/>
      <c r="U90" s="89" t="s">
        <v>13</v>
      </c>
      <c r="V90" s="90"/>
      <c r="W90" s="89" t="s">
        <v>13</v>
      </c>
      <c r="X90" s="90"/>
      <c r="Y90" s="89" t="s">
        <v>13</v>
      </c>
      <c r="Z90" s="90"/>
      <c r="AA90" s="89" t="s">
        <v>13</v>
      </c>
      <c r="AB90" s="90"/>
      <c r="AC90" s="138">
        <v>378.61311595215847</v>
      </c>
      <c r="AD90" s="139"/>
      <c r="AE90" s="138">
        <v>405.79794474843186</v>
      </c>
      <c r="AF90" s="90"/>
      <c r="AG90" s="138">
        <v>468.79396403304446</v>
      </c>
      <c r="AH90" s="90"/>
      <c r="AI90" s="138">
        <v>488.69692055259071</v>
      </c>
      <c r="AJ90" s="216" t="s">
        <v>280</v>
      </c>
      <c r="AK90" s="138">
        <v>532.65943733723918</v>
      </c>
      <c r="AL90" s="34"/>
      <c r="AM90" s="228"/>
    </row>
    <row r="91" spans="1:39">
      <c r="A91" s="762"/>
      <c r="B91" s="80"/>
      <c r="C91" s="741"/>
      <c r="D91" s="56"/>
      <c r="E91" s="739" t="s">
        <v>159</v>
      </c>
      <c r="F91" s="739"/>
      <c r="G91" s="734"/>
      <c r="H91" s="766"/>
      <c r="I91" s="89" t="s">
        <v>13</v>
      </c>
      <c r="J91" s="90"/>
      <c r="K91" s="89" t="s">
        <v>13</v>
      </c>
      <c r="L91" s="90"/>
      <c r="M91" s="89" t="s">
        <v>13</v>
      </c>
      <c r="N91" s="90"/>
      <c r="O91" s="89" t="s">
        <v>13</v>
      </c>
      <c r="P91" s="90"/>
      <c r="Q91" s="89" t="s">
        <v>13</v>
      </c>
      <c r="R91" s="90"/>
      <c r="S91" s="89" t="s">
        <v>13</v>
      </c>
      <c r="T91" s="90"/>
      <c r="U91" s="89" t="s">
        <v>13</v>
      </c>
      <c r="V91" s="90"/>
      <c r="W91" s="89" t="s">
        <v>13</v>
      </c>
      <c r="X91" s="90"/>
      <c r="Y91" s="89" t="s">
        <v>13</v>
      </c>
      <c r="Z91" s="90"/>
      <c r="AA91" s="89" t="s">
        <v>13</v>
      </c>
      <c r="AB91" s="90"/>
      <c r="AC91" s="138">
        <v>4462.1739233961489</v>
      </c>
      <c r="AD91" s="139"/>
      <c r="AE91" s="138">
        <v>4469.4514766497532</v>
      </c>
      <c r="AF91" s="90"/>
      <c r="AG91" s="138">
        <v>4560.7869186149719</v>
      </c>
      <c r="AH91" s="90"/>
      <c r="AI91" s="138">
        <v>4619.1275307696251</v>
      </c>
      <c r="AJ91" s="216" t="s">
        <v>280</v>
      </c>
      <c r="AK91" s="138">
        <v>4742.3920945920227</v>
      </c>
      <c r="AL91" s="34"/>
      <c r="AM91" s="228"/>
    </row>
    <row r="92" spans="1:39">
      <c r="A92" s="762"/>
      <c r="B92" s="80"/>
      <c r="C92" s="741"/>
      <c r="D92" s="56"/>
      <c r="E92" s="739" t="s">
        <v>160</v>
      </c>
      <c r="F92" s="739"/>
      <c r="G92" s="734"/>
      <c r="H92" s="766"/>
      <c r="I92" s="89" t="s">
        <v>13</v>
      </c>
      <c r="J92" s="90"/>
      <c r="K92" s="89" t="s">
        <v>13</v>
      </c>
      <c r="L92" s="90"/>
      <c r="M92" s="89" t="s">
        <v>13</v>
      </c>
      <c r="N92" s="90"/>
      <c r="O92" s="89" t="s">
        <v>13</v>
      </c>
      <c r="P92" s="90"/>
      <c r="Q92" s="89" t="s">
        <v>13</v>
      </c>
      <c r="R92" s="90"/>
      <c r="S92" s="89" t="s">
        <v>13</v>
      </c>
      <c r="T92" s="90"/>
      <c r="U92" s="89" t="s">
        <v>13</v>
      </c>
      <c r="V92" s="90"/>
      <c r="W92" s="89" t="s">
        <v>13</v>
      </c>
      <c r="X92" s="90"/>
      <c r="Y92" s="89" t="s">
        <v>13</v>
      </c>
      <c r="Z92" s="90"/>
      <c r="AA92" s="89" t="s">
        <v>13</v>
      </c>
      <c r="AB92" s="90"/>
      <c r="AC92" s="138">
        <v>1515.6536464887322</v>
      </c>
      <c r="AD92" s="139"/>
      <c r="AE92" s="138">
        <v>1543.4238743464323</v>
      </c>
      <c r="AF92" s="90"/>
      <c r="AG92" s="138">
        <v>1531.3494103827811</v>
      </c>
      <c r="AH92" s="90"/>
      <c r="AI92" s="138">
        <v>1676.2970924284816</v>
      </c>
      <c r="AJ92" s="216" t="s">
        <v>280</v>
      </c>
      <c r="AK92" s="138">
        <v>1778.0100771434134</v>
      </c>
      <c r="AL92" s="34"/>
      <c r="AM92" s="228"/>
    </row>
    <row r="93" spans="1:39">
      <c r="A93" s="762"/>
      <c r="B93" s="80"/>
      <c r="C93" s="741"/>
      <c r="D93" s="56"/>
      <c r="E93" s="739" t="s">
        <v>161</v>
      </c>
      <c r="F93" s="739"/>
      <c r="G93" s="734"/>
      <c r="H93" s="766"/>
      <c r="I93" s="89" t="s">
        <v>13</v>
      </c>
      <c r="J93" s="90"/>
      <c r="K93" s="89" t="s">
        <v>13</v>
      </c>
      <c r="L93" s="90"/>
      <c r="M93" s="89" t="s">
        <v>13</v>
      </c>
      <c r="N93" s="90"/>
      <c r="O93" s="89" t="s">
        <v>13</v>
      </c>
      <c r="P93" s="90"/>
      <c r="Q93" s="89" t="s">
        <v>13</v>
      </c>
      <c r="R93" s="90"/>
      <c r="S93" s="89" t="s">
        <v>13</v>
      </c>
      <c r="T93" s="90"/>
      <c r="U93" s="89" t="s">
        <v>13</v>
      </c>
      <c r="V93" s="90"/>
      <c r="W93" s="89" t="s">
        <v>13</v>
      </c>
      <c r="X93" s="90"/>
      <c r="Y93" s="89" t="s">
        <v>13</v>
      </c>
      <c r="Z93" s="90"/>
      <c r="AA93" s="89" t="s">
        <v>13</v>
      </c>
      <c r="AB93" s="90"/>
      <c r="AC93" s="138">
        <v>1172.966942246851</v>
      </c>
      <c r="AD93" s="139"/>
      <c r="AE93" s="138">
        <v>877.24579299848199</v>
      </c>
      <c r="AF93" s="90"/>
      <c r="AG93" s="138">
        <v>892.6730634314722</v>
      </c>
      <c r="AH93" s="90"/>
      <c r="AI93" s="138">
        <v>1038.970897061706</v>
      </c>
      <c r="AJ93" s="216" t="s">
        <v>280</v>
      </c>
      <c r="AK93" s="138">
        <v>1199.6205246944651</v>
      </c>
      <c r="AL93" s="34"/>
      <c r="AM93" s="228"/>
    </row>
    <row r="94" spans="1:39">
      <c r="A94" s="762"/>
      <c r="B94" s="80"/>
      <c r="C94" s="741"/>
      <c r="D94" s="56"/>
      <c r="E94" s="739" t="s">
        <v>162</v>
      </c>
      <c r="F94" s="739"/>
      <c r="G94" s="734"/>
      <c r="H94" s="766"/>
      <c r="I94" s="89" t="s">
        <v>13</v>
      </c>
      <c r="J94" s="90"/>
      <c r="K94" s="89" t="s">
        <v>13</v>
      </c>
      <c r="L94" s="90"/>
      <c r="M94" s="89" t="s">
        <v>13</v>
      </c>
      <c r="N94" s="90"/>
      <c r="O94" s="89" t="s">
        <v>13</v>
      </c>
      <c r="P94" s="90"/>
      <c r="Q94" s="89" t="s">
        <v>13</v>
      </c>
      <c r="R94" s="90"/>
      <c r="S94" s="89" t="s">
        <v>13</v>
      </c>
      <c r="T94" s="90"/>
      <c r="U94" s="89" t="s">
        <v>13</v>
      </c>
      <c r="V94" s="90"/>
      <c r="W94" s="89" t="s">
        <v>13</v>
      </c>
      <c r="X94" s="90"/>
      <c r="Y94" s="89" t="s">
        <v>13</v>
      </c>
      <c r="Z94" s="90"/>
      <c r="AA94" s="89" t="s">
        <v>13</v>
      </c>
      <c r="AB94" s="90"/>
      <c r="AC94" s="138">
        <v>530.49915169189069</v>
      </c>
      <c r="AD94" s="139"/>
      <c r="AE94" s="138">
        <v>581.63905922844617</v>
      </c>
      <c r="AF94" s="90"/>
      <c r="AG94" s="138">
        <v>688.34524391225841</v>
      </c>
      <c r="AH94" s="90"/>
      <c r="AI94" s="138">
        <v>824.31596822435222</v>
      </c>
      <c r="AJ94" s="216" t="s">
        <v>280</v>
      </c>
      <c r="AK94" s="138">
        <v>897.06151600967848</v>
      </c>
      <c r="AL94" s="34"/>
      <c r="AM94" s="228"/>
    </row>
    <row r="95" spans="1:39">
      <c r="A95" s="762"/>
      <c r="B95" s="80"/>
      <c r="C95" s="741"/>
      <c r="D95" s="56"/>
      <c r="E95" s="739" t="s">
        <v>163</v>
      </c>
      <c r="F95" s="739"/>
      <c r="G95" s="734"/>
      <c r="H95" s="766"/>
      <c r="I95" s="89" t="s">
        <v>13</v>
      </c>
      <c r="J95" s="90"/>
      <c r="K95" s="89" t="s">
        <v>13</v>
      </c>
      <c r="L95" s="90"/>
      <c r="M95" s="89" t="s">
        <v>13</v>
      </c>
      <c r="N95" s="90"/>
      <c r="O95" s="89" t="s">
        <v>13</v>
      </c>
      <c r="P95" s="90"/>
      <c r="Q95" s="89" t="s">
        <v>13</v>
      </c>
      <c r="R95" s="90"/>
      <c r="S95" s="89" t="s">
        <v>13</v>
      </c>
      <c r="T95" s="90"/>
      <c r="U95" s="89" t="s">
        <v>13</v>
      </c>
      <c r="V95" s="90"/>
      <c r="W95" s="89" t="s">
        <v>13</v>
      </c>
      <c r="X95" s="90"/>
      <c r="Y95" s="89" t="s">
        <v>13</v>
      </c>
      <c r="Z95" s="90"/>
      <c r="AA95" s="89" t="s">
        <v>13</v>
      </c>
      <c r="AB95" s="90"/>
      <c r="AC95" s="138">
        <v>209.08769311384154</v>
      </c>
      <c r="AD95" s="139"/>
      <c r="AE95" s="138">
        <v>245.63627001472008</v>
      </c>
      <c r="AF95" s="90"/>
      <c r="AG95" s="138">
        <v>304.58023045879588</v>
      </c>
      <c r="AH95" s="90"/>
      <c r="AI95" s="138">
        <v>453.01687233784946</v>
      </c>
      <c r="AJ95" s="216" t="s">
        <v>280</v>
      </c>
      <c r="AK95" s="138">
        <v>620.24094871665091</v>
      </c>
      <c r="AL95" s="34"/>
      <c r="AM95" s="228"/>
    </row>
    <row r="96" spans="1:39">
      <c r="A96" s="762"/>
      <c r="B96" s="80"/>
      <c r="C96" s="741"/>
      <c r="D96" s="56"/>
      <c r="E96" s="739" t="s">
        <v>164</v>
      </c>
      <c r="F96" s="739"/>
      <c r="G96" s="734"/>
      <c r="H96" s="766"/>
      <c r="I96" s="89" t="s">
        <v>13</v>
      </c>
      <c r="J96" s="90"/>
      <c r="K96" s="89" t="s">
        <v>13</v>
      </c>
      <c r="L96" s="90"/>
      <c r="M96" s="89" t="s">
        <v>13</v>
      </c>
      <c r="N96" s="90"/>
      <c r="O96" s="89" t="s">
        <v>13</v>
      </c>
      <c r="P96" s="90"/>
      <c r="Q96" s="89" t="s">
        <v>13</v>
      </c>
      <c r="R96" s="90"/>
      <c r="S96" s="89" t="s">
        <v>13</v>
      </c>
      <c r="T96" s="90"/>
      <c r="U96" s="89" t="s">
        <v>13</v>
      </c>
      <c r="V96" s="90"/>
      <c r="W96" s="89" t="s">
        <v>13</v>
      </c>
      <c r="X96" s="90"/>
      <c r="Y96" s="89" t="s">
        <v>13</v>
      </c>
      <c r="Z96" s="90"/>
      <c r="AA96" s="89" t="s">
        <v>13</v>
      </c>
      <c r="AB96" s="90"/>
      <c r="AC96" s="138">
        <v>2057.6728078249071</v>
      </c>
      <c r="AD96" s="139"/>
      <c r="AE96" s="138">
        <v>2120.6431576749287</v>
      </c>
      <c r="AF96" s="90"/>
      <c r="AG96" s="138">
        <v>2024.7392772067726</v>
      </c>
      <c r="AH96" s="90"/>
      <c r="AI96" s="138">
        <v>2006.373670166684</v>
      </c>
      <c r="AJ96" s="216" t="s">
        <v>280</v>
      </c>
      <c r="AK96" s="138">
        <v>2059.360370852909</v>
      </c>
      <c r="AL96" s="34"/>
      <c r="AM96" s="228"/>
    </row>
    <row r="97" spans="1:39">
      <c r="A97" s="762"/>
      <c r="B97" s="80"/>
      <c r="C97" s="741"/>
      <c r="D97" s="56"/>
      <c r="E97" s="739" t="s">
        <v>165</v>
      </c>
      <c r="F97" s="739"/>
      <c r="G97" s="734"/>
      <c r="H97" s="766"/>
      <c r="I97" s="89" t="s">
        <v>13</v>
      </c>
      <c r="J97" s="90"/>
      <c r="K97" s="89" t="s">
        <v>13</v>
      </c>
      <c r="L97" s="90"/>
      <c r="M97" s="89" t="s">
        <v>13</v>
      </c>
      <c r="N97" s="90"/>
      <c r="O97" s="89" t="s">
        <v>13</v>
      </c>
      <c r="P97" s="90"/>
      <c r="Q97" s="89" t="s">
        <v>13</v>
      </c>
      <c r="R97" s="90"/>
      <c r="S97" s="89" t="s">
        <v>13</v>
      </c>
      <c r="T97" s="90"/>
      <c r="U97" s="89" t="s">
        <v>13</v>
      </c>
      <c r="V97" s="90"/>
      <c r="W97" s="89" t="s">
        <v>13</v>
      </c>
      <c r="X97" s="90"/>
      <c r="Y97" s="89" t="s">
        <v>13</v>
      </c>
      <c r="Z97" s="90"/>
      <c r="AA97" s="89" t="s">
        <v>13</v>
      </c>
      <c r="AB97" s="90"/>
      <c r="AC97" s="138">
        <v>4640.6896162368912</v>
      </c>
      <c r="AD97" s="139"/>
      <c r="AE97" s="138">
        <v>4536.7275294932679</v>
      </c>
      <c r="AF97" s="90"/>
      <c r="AG97" s="138">
        <v>4821.1548040734997</v>
      </c>
      <c r="AH97" s="90"/>
      <c r="AI97" s="138">
        <v>4751.3178357199113</v>
      </c>
      <c r="AJ97" s="216" t="s">
        <v>280</v>
      </c>
      <c r="AK97" s="138">
        <v>4986.7040394903834</v>
      </c>
      <c r="AL97" s="34"/>
      <c r="AM97" s="228"/>
    </row>
    <row r="98" spans="1:39">
      <c r="A98" s="762"/>
      <c r="B98" s="80"/>
      <c r="C98" s="741"/>
      <c r="D98" s="56"/>
      <c r="E98" s="739" t="s">
        <v>166</v>
      </c>
      <c r="F98" s="739"/>
      <c r="G98" s="734"/>
      <c r="H98" s="766"/>
      <c r="I98" s="89" t="s">
        <v>13</v>
      </c>
      <c r="J98" s="90"/>
      <c r="K98" s="89" t="s">
        <v>13</v>
      </c>
      <c r="L98" s="90"/>
      <c r="M98" s="89" t="s">
        <v>13</v>
      </c>
      <c r="N98" s="90"/>
      <c r="O98" s="89" t="s">
        <v>13</v>
      </c>
      <c r="P98" s="90"/>
      <c r="Q98" s="89" t="s">
        <v>13</v>
      </c>
      <c r="R98" s="90"/>
      <c r="S98" s="89" t="s">
        <v>13</v>
      </c>
      <c r="T98" s="90"/>
      <c r="U98" s="89" t="s">
        <v>13</v>
      </c>
      <c r="V98" s="90"/>
      <c r="W98" s="89" t="s">
        <v>13</v>
      </c>
      <c r="X98" s="90"/>
      <c r="Y98" s="89" t="s">
        <v>13</v>
      </c>
      <c r="Z98" s="90"/>
      <c r="AA98" s="89" t="s">
        <v>13</v>
      </c>
      <c r="AB98" s="90"/>
      <c r="AC98" s="138">
        <v>170.08420257099468</v>
      </c>
      <c r="AD98" s="139"/>
      <c r="AE98" s="138">
        <v>205.34616739391413</v>
      </c>
      <c r="AF98" s="90"/>
      <c r="AG98" s="138">
        <v>207.49782990052046</v>
      </c>
      <c r="AH98" s="90"/>
      <c r="AI98" s="138">
        <v>234.02346805736639</v>
      </c>
      <c r="AJ98" s="216" t="s">
        <v>280</v>
      </c>
      <c r="AK98" s="138">
        <v>238.88430176724282</v>
      </c>
      <c r="AL98" s="34"/>
      <c r="AM98" s="228"/>
    </row>
    <row r="99" spans="1:39">
      <c r="A99" s="762"/>
      <c r="B99" s="80"/>
      <c r="C99" s="741"/>
      <c r="D99" s="56"/>
      <c r="E99" s="739" t="s">
        <v>216</v>
      </c>
      <c r="F99" s="739"/>
      <c r="G99" s="734"/>
      <c r="H99" s="766"/>
      <c r="I99" s="89" t="s">
        <v>13</v>
      </c>
      <c r="J99" s="90"/>
      <c r="K99" s="89" t="s">
        <v>13</v>
      </c>
      <c r="L99" s="90"/>
      <c r="M99" s="89" t="s">
        <v>13</v>
      </c>
      <c r="N99" s="90"/>
      <c r="O99" s="89" t="s">
        <v>13</v>
      </c>
      <c r="P99" s="90"/>
      <c r="Q99" s="89" t="s">
        <v>13</v>
      </c>
      <c r="R99" s="90"/>
      <c r="S99" s="89" t="s">
        <v>13</v>
      </c>
      <c r="T99" s="90"/>
      <c r="U99" s="89" t="s">
        <v>13</v>
      </c>
      <c r="V99" s="90"/>
      <c r="W99" s="89" t="s">
        <v>13</v>
      </c>
      <c r="X99" s="90"/>
      <c r="Y99" s="89" t="s">
        <v>13</v>
      </c>
      <c r="Z99" s="90"/>
      <c r="AA99" s="89" t="s">
        <v>13</v>
      </c>
      <c r="AB99" s="90"/>
      <c r="AC99" s="138">
        <v>264.58116577875273</v>
      </c>
      <c r="AD99" s="139"/>
      <c r="AE99" s="138">
        <v>291.82780754552545</v>
      </c>
      <c r="AF99" s="90"/>
      <c r="AG99" s="138">
        <v>293.73103770188544</v>
      </c>
      <c r="AH99" s="90"/>
      <c r="AI99" s="138">
        <v>340.53486119743116</v>
      </c>
      <c r="AJ99" s="216" t="s">
        <v>280</v>
      </c>
      <c r="AK99" s="138">
        <v>478.55251970797309</v>
      </c>
      <c r="AL99" s="34"/>
      <c r="AM99" s="228"/>
    </row>
    <row r="100" spans="1:39">
      <c r="A100" s="762"/>
      <c r="B100" s="80"/>
      <c r="C100" s="741"/>
      <c r="D100" s="56"/>
      <c r="E100" s="739" t="s">
        <v>167</v>
      </c>
      <c r="F100" s="739"/>
      <c r="G100" s="734"/>
      <c r="H100" s="766"/>
      <c r="I100" s="89" t="s">
        <v>13</v>
      </c>
      <c r="J100" s="90"/>
      <c r="K100" s="89" t="s">
        <v>13</v>
      </c>
      <c r="L100" s="90"/>
      <c r="M100" s="89" t="s">
        <v>13</v>
      </c>
      <c r="N100" s="90"/>
      <c r="O100" s="89" t="s">
        <v>13</v>
      </c>
      <c r="P100" s="90"/>
      <c r="Q100" s="89" t="s">
        <v>13</v>
      </c>
      <c r="R100" s="90"/>
      <c r="S100" s="89" t="s">
        <v>13</v>
      </c>
      <c r="T100" s="90"/>
      <c r="U100" s="89" t="s">
        <v>13</v>
      </c>
      <c r="V100" s="90"/>
      <c r="W100" s="89" t="s">
        <v>13</v>
      </c>
      <c r="X100" s="90"/>
      <c r="Y100" s="89" t="s">
        <v>13</v>
      </c>
      <c r="Z100" s="90"/>
      <c r="AA100" s="89" t="s">
        <v>13</v>
      </c>
      <c r="AB100" s="90"/>
      <c r="AC100" s="138">
        <v>120.63244483741816</v>
      </c>
      <c r="AD100" s="139"/>
      <c r="AE100" s="138">
        <v>126.37884612544855</v>
      </c>
      <c r="AF100" s="90"/>
      <c r="AG100" s="138">
        <v>126.10882442508129</v>
      </c>
      <c r="AH100" s="90"/>
      <c r="AI100" s="138">
        <v>141.96282981624691</v>
      </c>
      <c r="AJ100" s="216" t="s">
        <v>280</v>
      </c>
      <c r="AK100" s="138">
        <v>150.41792155933805</v>
      </c>
      <c r="AL100" s="34"/>
      <c r="AM100" s="228"/>
    </row>
    <row r="101" spans="1:39">
      <c r="A101" s="762"/>
      <c r="B101" s="80"/>
      <c r="C101" s="741"/>
      <c r="D101" s="56"/>
      <c r="E101" s="739" t="s">
        <v>168</v>
      </c>
      <c r="F101" s="739"/>
      <c r="G101" s="734"/>
      <c r="H101" s="766"/>
      <c r="I101" s="89" t="s">
        <v>13</v>
      </c>
      <c r="J101" s="90"/>
      <c r="K101" s="89" t="s">
        <v>13</v>
      </c>
      <c r="L101" s="90"/>
      <c r="M101" s="89" t="s">
        <v>13</v>
      </c>
      <c r="N101" s="90"/>
      <c r="O101" s="89" t="s">
        <v>13</v>
      </c>
      <c r="P101" s="90"/>
      <c r="Q101" s="89" t="s">
        <v>13</v>
      </c>
      <c r="R101" s="90"/>
      <c r="S101" s="89" t="s">
        <v>13</v>
      </c>
      <c r="T101" s="90"/>
      <c r="U101" s="89" t="s">
        <v>13</v>
      </c>
      <c r="V101" s="90"/>
      <c r="W101" s="89" t="s">
        <v>13</v>
      </c>
      <c r="X101" s="90"/>
      <c r="Y101" s="89" t="s">
        <v>13</v>
      </c>
      <c r="Z101" s="90"/>
      <c r="AA101" s="89" t="s">
        <v>13</v>
      </c>
      <c r="AB101" s="90"/>
      <c r="AC101" s="138">
        <v>1028.0571150841233</v>
      </c>
      <c r="AD101" s="139"/>
      <c r="AE101" s="138">
        <v>1052.338369854469</v>
      </c>
      <c r="AF101" s="90"/>
      <c r="AG101" s="138">
        <v>1095.195778364116</v>
      </c>
      <c r="AH101" s="90"/>
      <c r="AI101" s="138">
        <v>1537.5157889354057</v>
      </c>
      <c r="AJ101" s="216" t="s">
        <v>280</v>
      </c>
      <c r="AK101" s="138">
        <v>1828.7102589777539</v>
      </c>
      <c r="AL101" s="34"/>
      <c r="AM101" s="228"/>
    </row>
    <row r="102" spans="1:39">
      <c r="A102" s="762"/>
      <c r="B102" s="80"/>
      <c r="C102" s="741"/>
      <c r="D102" s="56"/>
      <c r="E102" s="739" t="s">
        <v>217</v>
      </c>
      <c r="F102" s="739"/>
      <c r="G102" s="734"/>
      <c r="H102" s="766"/>
      <c r="I102" s="89" t="s">
        <v>13</v>
      </c>
      <c r="J102" s="90"/>
      <c r="K102" s="89" t="s">
        <v>13</v>
      </c>
      <c r="L102" s="90"/>
      <c r="M102" s="89" t="s">
        <v>13</v>
      </c>
      <c r="N102" s="90"/>
      <c r="O102" s="89" t="s">
        <v>13</v>
      </c>
      <c r="P102" s="90"/>
      <c r="Q102" s="89" t="s">
        <v>13</v>
      </c>
      <c r="R102" s="90"/>
      <c r="S102" s="89" t="s">
        <v>13</v>
      </c>
      <c r="T102" s="90"/>
      <c r="U102" s="89" t="s">
        <v>13</v>
      </c>
      <c r="V102" s="90"/>
      <c r="W102" s="89" t="s">
        <v>13</v>
      </c>
      <c r="X102" s="90"/>
      <c r="Y102" s="89" t="s">
        <v>13</v>
      </c>
      <c r="Z102" s="90"/>
      <c r="AA102" s="89" t="s">
        <v>13</v>
      </c>
      <c r="AB102" s="90"/>
      <c r="AC102" s="138">
        <v>30.137328801408731</v>
      </c>
      <c r="AD102" s="139"/>
      <c r="AE102" s="138">
        <v>58.396372680845147</v>
      </c>
      <c r="AF102" s="90"/>
      <c r="AG102" s="138">
        <v>71.93300507400356</v>
      </c>
      <c r="AH102" s="90"/>
      <c r="AI102" s="138">
        <v>79.327726871949551</v>
      </c>
      <c r="AJ102" s="216" t="s">
        <v>280</v>
      </c>
      <c r="AK102" s="138">
        <v>83.210735949108866</v>
      </c>
      <c r="AL102" s="34"/>
      <c r="AM102" s="228"/>
    </row>
    <row r="103" spans="1:39">
      <c r="A103" s="762"/>
      <c r="B103" s="80"/>
      <c r="C103" s="741"/>
      <c r="D103" s="56"/>
      <c r="E103" s="739" t="s">
        <v>218</v>
      </c>
      <c r="F103" s="739"/>
      <c r="G103" s="734"/>
      <c r="H103" s="766"/>
      <c r="I103" s="89" t="s">
        <v>13</v>
      </c>
      <c r="J103" s="90"/>
      <c r="K103" s="89" t="s">
        <v>13</v>
      </c>
      <c r="L103" s="90"/>
      <c r="M103" s="89" t="s">
        <v>13</v>
      </c>
      <c r="N103" s="90"/>
      <c r="O103" s="89" t="s">
        <v>13</v>
      </c>
      <c r="P103" s="90"/>
      <c r="Q103" s="89" t="s">
        <v>13</v>
      </c>
      <c r="R103" s="90"/>
      <c r="S103" s="89" t="s">
        <v>13</v>
      </c>
      <c r="T103" s="90"/>
      <c r="U103" s="89" t="s">
        <v>13</v>
      </c>
      <c r="V103" s="90"/>
      <c r="W103" s="89" t="s">
        <v>13</v>
      </c>
      <c r="X103" s="90"/>
      <c r="Y103" s="89" t="s">
        <v>13</v>
      </c>
      <c r="Z103" s="90"/>
      <c r="AA103" s="89" t="s">
        <v>13</v>
      </c>
      <c r="AB103" s="90"/>
      <c r="AC103" s="138">
        <v>449.23652704829954</v>
      </c>
      <c r="AD103" s="139"/>
      <c r="AE103" s="138">
        <v>480.95634021414037</v>
      </c>
      <c r="AF103" s="90"/>
      <c r="AG103" s="138">
        <v>487.78879063821699</v>
      </c>
      <c r="AH103" s="90"/>
      <c r="AI103" s="138">
        <v>560.39357297927791</v>
      </c>
      <c r="AJ103" s="216" t="s">
        <v>280</v>
      </c>
      <c r="AK103" s="138">
        <v>610.48321278934009</v>
      </c>
      <c r="AL103" s="34"/>
      <c r="AM103" s="228"/>
    </row>
    <row r="104" spans="1:39">
      <c r="A104" s="762"/>
      <c r="B104" s="80"/>
      <c r="C104" s="741"/>
      <c r="D104" s="56"/>
      <c r="E104" s="739" t="s">
        <v>169</v>
      </c>
      <c r="F104" s="739"/>
      <c r="G104" s="734"/>
      <c r="H104" s="766"/>
      <c r="I104" s="89" t="s">
        <v>13</v>
      </c>
      <c r="J104" s="90"/>
      <c r="K104" s="89" t="s">
        <v>13</v>
      </c>
      <c r="L104" s="90"/>
      <c r="M104" s="89" t="s">
        <v>13</v>
      </c>
      <c r="N104" s="90"/>
      <c r="O104" s="89" t="s">
        <v>13</v>
      </c>
      <c r="P104" s="90"/>
      <c r="Q104" s="89" t="s">
        <v>13</v>
      </c>
      <c r="R104" s="90"/>
      <c r="S104" s="89" t="s">
        <v>13</v>
      </c>
      <c r="T104" s="90"/>
      <c r="U104" s="89" t="s">
        <v>13</v>
      </c>
      <c r="V104" s="90"/>
      <c r="W104" s="89" t="s">
        <v>13</v>
      </c>
      <c r="X104" s="90"/>
      <c r="Y104" s="89" t="s">
        <v>13</v>
      </c>
      <c r="Z104" s="90"/>
      <c r="AA104" s="89" t="s">
        <v>13</v>
      </c>
      <c r="AB104" s="90"/>
      <c r="AC104" s="138">
        <v>1453.5725151370141</v>
      </c>
      <c r="AD104" s="139"/>
      <c r="AE104" s="138">
        <v>1492.234623469006</v>
      </c>
      <c r="AF104" s="90"/>
      <c r="AG104" s="138">
        <v>1499.4332855458808</v>
      </c>
      <c r="AH104" s="90"/>
      <c r="AI104" s="138">
        <v>1765.5208406097699</v>
      </c>
      <c r="AJ104" s="216" t="s">
        <v>280</v>
      </c>
      <c r="AK104" s="138">
        <v>1757.5783591466397</v>
      </c>
      <c r="AL104" s="34"/>
      <c r="AM104" s="228"/>
    </row>
    <row r="105" spans="1:39">
      <c r="A105" s="762"/>
      <c r="B105" s="80"/>
      <c r="C105" s="741"/>
      <c r="D105" s="56"/>
      <c r="E105" s="739" t="s">
        <v>170</v>
      </c>
      <c r="F105" s="739"/>
      <c r="G105" s="734"/>
      <c r="H105" s="766"/>
      <c r="I105" s="89" t="s">
        <v>13</v>
      </c>
      <c r="J105" s="90"/>
      <c r="K105" s="89" t="s">
        <v>13</v>
      </c>
      <c r="L105" s="90"/>
      <c r="M105" s="89" t="s">
        <v>13</v>
      </c>
      <c r="N105" s="90"/>
      <c r="O105" s="89" t="s">
        <v>13</v>
      </c>
      <c r="P105" s="90"/>
      <c r="Q105" s="89" t="s">
        <v>13</v>
      </c>
      <c r="R105" s="90"/>
      <c r="S105" s="89" t="s">
        <v>13</v>
      </c>
      <c r="T105" s="90"/>
      <c r="U105" s="89" t="s">
        <v>13</v>
      </c>
      <c r="V105" s="90"/>
      <c r="W105" s="89" t="s">
        <v>13</v>
      </c>
      <c r="X105" s="90"/>
      <c r="Y105" s="89" t="s">
        <v>13</v>
      </c>
      <c r="Z105" s="90"/>
      <c r="AA105" s="89" t="s">
        <v>13</v>
      </c>
      <c r="AB105" s="90"/>
      <c r="AC105" s="138">
        <v>343.8000279130099</v>
      </c>
      <c r="AD105" s="139"/>
      <c r="AE105" s="138">
        <v>348.507944658165</v>
      </c>
      <c r="AF105" s="90"/>
      <c r="AG105" s="138">
        <v>373.72112767696325</v>
      </c>
      <c r="AH105" s="90"/>
      <c r="AI105" s="138">
        <v>424.40370315230257</v>
      </c>
      <c r="AJ105" s="216" t="s">
        <v>280</v>
      </c>
      <c r="AK105" s="138">
        <v>434.61162257763158</v>
      </c>
      <c r="AL105" s="34"/>
      <c r="AM105" s="228"/>
    </row>
    <row r="106" spans="1:39">
      <c r="A106" s="762"/>
      <c r="B106" s="80"/>
      <c r="C106" s="741"/>
      <c r="D106" s="56"/>
      <c r="E106" s="739" t="s">
        <v>171</v>
      </c>
      <c r="F106" s="739"/>
      <c r="G106" s="734"/>
      <c r="H106" s="766"/>
      <c r="I106" s="89" t="s">
        <v>13</v>
      </c>
      <c r="J106" s="90"/>
      <c r="K106" s="89" t="s">
        <v>13</v>
      </c>
      <c r="L106" s="90"/>
      <c r="M106" s="89" t="s">
        <v>13</v>
      </c>
      <c r="N106" s="90"/>
      <c r="O106" s="89" t="s">
        <v>13</v>
      </c>
      <c r="P106" s="90"/>
      <c r="Q106" s="89" t="s">
        <v>13</v>
      </c>
      <c r="R106" s="90"/>
      <c r="S106" s="89" t="s">
        <v>13</v>
      </c>
      <c r="T106" s="90"/>
      <c r="U106" s="89" t="s">
        <v>13</v>
      </c>
      <c r="V106" s="90"/>
      <c r="W106" s="89" t="s">
        <v>13</v>
      </c>
      <c r="X106" s="90"/>
      <c r="Y106" s="89" t="s">
        <v>13</v>
      </c>
      <c r="Z106" s="90"/>
      <c r="AA106" s="89" t="s">
        <v>13</v>
      </c>
      <c r="AB106" s="90"/>
      <c r="AC106" s="138">
        <v>2718.0814297875008</v>
      </c>
      <c r="AD106" s="139"/>
      <c r="AE106" s="138">
        <v>2854.8149807988007</v>
      </c>
      <c r="AF106" s="90"/>
      <c r="AG106" s="138">
        <v>2862.8060328633092</v>
      </c>
      <c r="AH106" s="90"/>
      <c r="AI106" s="138">
        <v>3069.5429231701773</v>
      </c>
      <c r="AJ106" s="216" t="s">
        <v>280</v>
      </c>
      <c r="AK106" s="138">
        <v>3592.7895171448035</v>
      </c>
      <c r="AL106" s="34"/>
      <c r="AM106" s="228"/>
    </row>
    <row r="107" spans="1:39">
      <c r="A107" s="762"/>
      <c r="B107" s="80"/>
      <c r="C107" s="741"/>
      <c r="D107" s="56"/>
      <c r="E107" s="739" t="s">
        <v>172</v>
      </c>
      <c r="F107" s="739"/>
      <c r="G107" s="734"/>
      <c r="H107" s="766"/>
      <c r="I107" s="89" t="s">
        <v>13</v>
      </c>
      <c r="J107" s="90"/>
      <c r="K107" s="89" t="s">
        <v>13</v>
      </c>
      <c r="L107" s="90"/>
      <c r="M107" s="89" t="s">
        <v>13</v>
      </c>
      <c r="N107" s="90"/>
      <c r="O107" s="89" t="s">
        <v>13</v>
      </c>
      <c r="P107" s="90"/>
      <c r="Q107" s="89" t="s">
        <v>13</v>
      </c>
      <c r="R107" s="90"/>
      <c r="S107" s="89" t="s">
        <v>13</v>
      </c>
      <c r="T107" s="90"/>
      <c r="U107" s="89" t="s">
        <v>13</v>
      </c>
      <c r="V107" s="90"/>
      <c r="W107" s="89" t="s">
        <v>13</v>
      </c>
      <c r="X107" s="90"/>
      <c r="Y107" s="89" t="s">
        <v>13</v>
      </c>
      <c r="Z107" s="90"/>
      <c r="AA107" s="89" t="s">
        <v>13</v>
      </c>
      <c r="AB107" s="90"/>
      <c r="AC107" s="138">
        <v>882.35207406913457</v>
      </c>
      <c r="AD107" s="139"/>
      <c r="AE107" s="138">
        <v>894.4253709837518</v>
      </c>
      <c r="AF107" s="90"/>
      <c r="AG107" s="138">
        <v>914.75790400576375</v>
      </c>
      <c r="AH107" s="90"/>
      <c r="AI107" s="138">
        <v>934.07296962293651</v>
      </c>
      <c r="AJ107" s="216" t="s">
        <v>280</v>
      </c>
      <c r="AK107" s="138">
        <v>959.1593830334192</v>
      </c>
      <c r="AL107" s="34"/>
      <c r="AM107" s="228"/>
    </row>
    <row r="108" spans="1:39">
      <c r="A108" s="762"/>
      <c r="B108" s="80"/>
      <c r="C108" s="741"/>
      <c r="D108" s="56"/>
      <c r="E108" s="739" t="s">
        <v>173</v>
      </c>
      <c r="F108" s="739"/>
      <c r="G108" s="734"/>
      <c r="H108" s="766"/>
      <c r="I108" s="89" t="s">
        <v>13</v>
      </c>
      <c r="J108" s="90"/>
      <c r="K108" s="89" t="s">
        <v>13</v>
      </c>
      <c r="L108" s="90"/>
      <c r="M108" s="89" t="s">
        <v>13</v>
      </c>
      <c r="N108" s="90"/>
      <c r="O108" s="89" t="s">
        <v>13</v>
      </c>
      <c r="P108" s="90"/>
      <c r="Q108" s="89" t="s">
        <v>13</v>
      </c>
      <c r="R108" s="90"/>
      <c r="S108" s="89" t="s">
        <v>13</v>
      </c>
      <c r="T108" s="90"/>
      <c r="U108" s="89" t="s">
        <v>13</v>
      </c>
      <c r="V108" s="90"/>
      <c r="W108" s="89" t="s">
        <v>13</v>
      </c>
      <c r="X108" s="90"/>
      <c r="Y108" s="89" t="s">
        <v>13</v>
      </c>
      <c r="Z108" s="90"/>
      <c r="AA108" s="89" t="s">
        <v>13</v>
      </c>
      <c r="AB108" s="90"/>
      <c r="AC108" s="138">
        <v>289.45179965832136</v>
      </c>
      <c r="AD108" s="139"/>
      <c r="AE108" s="138">
        <v>291.79535240367204</v>
      </c>
      <c r="AF108" s="90"/>
      <c r="AG108" s="138">
        <v>306.33801885669698</v>
      </c>
      <c r="AH108" s="90"/>
      <c r="AI108" s="138">
        <v>383.09912080002056</v>
      </c>
      <c r="AJ108" s="216" t="s">
        <v>280</v>
      </c>
      <c r="AK108" s="138">
        <v>430.9856174621915</v>
      </c>
      <c r="AL108" s="34"/>
      <c r="AM108" s="228"/>
    </row>
    <row r="109" spans="1:39">
      <c r="A109" s="762"/>
      <c r="B109" s="80"/>
      <c r="C109" s="741"/>
      <c r="D109" s="56"/>
      <c r="E109" s="739" t="s">
        <v>219</v>
      </c>
      <c r="F109" s="739"/>
      <c r="G109" s="734"/>
      <c r="H109" s="766"/>
      <c r="I109" s="89" t="s">
        <v>13</v>
      </c>
      <c r="J109" s="90"/>
      <c r="K109" s="89" t="s">
        <v>13</v>
      </c>
      <c r="L109" s="90"/>
      <c r="M109" s="89" t="s">
        <v>13</v>
      </c>
      <c r="N109" s="90"/>
      <c r="O109" s="89" t="s">
        <v>13</v>
      </c>
      <c r="P109" s="90"/>
      <c r="Q109" s="89" t="s">
        <v>13</v>
      </c>
      <c r="R109" s="90"/>
      <c r="S109" s="89" t="s">
        <v>13</v>
      </c>
      <c r="T109" s="90"/>
      <c r="U109" s="89" t="s">
        <v>13</v>
      </c>
      <c r="V109" s="90"/>
      <c r="W109" s="89" t="s">
        <v>13</v>
      </c>
      <c r="X109" s="90"/>
      <c r="Y109" s="89" t="s">
        <v>13</v>
      </c>
      <c r="Z109" s="90"/>
      <c r="AA109" s="89" t="s">
        <v>13</v>
      </c>
      <c r="AB109" s="90"/>
      <c r="AC109" s="138">
        <v>606.10613772507736</v>
      </c>
      <c r="AD109" s="139"/>
      <c r="AE109" s="138">
        <v>626.70213900723468</v>
      </c>
      <c r="AF109" s="90"/>
      <c r="AG109" s="138">
        <v>702.71192343098232</v>
      </c>
      <c r="AH109" s="90"/>
      <c r="AI109" s="138">
        <v>899.41564229502569</v>
      </c>
      <c r="AJ109" s="216" t="s">
        <v>280</v>
      </c>
      <c r="AK109" s="138">
        <v>1014.8166652667408</v>
      </c>
      <c r="AL109" s="34"/>
      <c r="AM109" s="228"/>
    </row>
    <row r="110" spans="1:39">
      <c r="A110" s="762"/>
      <c r="B110" s="80"/>
      <c r="C110" s="741"/>
      <c r="D110" s="56"/>
      <c r="E110" s="739" t="s">
        <v>174</v>
      </c>
      <c r="F110" s="739"/>
      <c r="G110" s="734"/>
      <c r="H110" s="766"/>
      <c r="I110" s="89" t="s">
        <v>13</v>
      </c>
      <c r="J110" s="90"/>
      <c r="K110" s="89" t="s">
        <v>13</v>
      </c>
      <c r="L110" s="90"/>
      <c r="M110" s="89" t="s">
        <v>13</v>
      </c>
      <c r="N110" s="90"/>
      <c r="O110" s="89" t="s">
        <v>13</v>
      </c>
      <c r="P110" s="90"/>
      <c r="Q110" s="89" t="s">
        <v>13</v>
      </c>
      <c r="R110" s="90"/>
      <c r="S110" s="89" t="s">
        <v>13</v>
      </c>
      <c r="T110" s="90"/>
      <c r="U110" s="89" t="s">
        <v>13</v>
      </c>
      <c r="V110" s="90"/>
      <c r="W110" s="89" t="s">
        <v>13</v>
      </c>
      <c r="X110" s="90"/>
      <c r="Y110" s="89" t="s">
        <v>13</v>
      </c>
      <c r="Z110" s="90"/>
      <c r="AA110" s="89" t="s">
        <v>13</v>
      </c>
      <c r="AB110" s="90"/>
      <c r="AC110" s="138">
        <v>515.12254981108913</v>
      </c>
      <c r="AD110" s="139"/>
      <c r="AE110" s="138">
        <v>659.39239332096474</v>
      </c>
      <c r="AF110" s="90"/>
      <c r="AG110" s="138">
        <v>687.50027071316674</v>
      </c>
      <c r="AH110" s="90"/>
      <c r="AI110" s="138">
        <v>725.97834775183378</v>
      </c>
      <c r="AJ110" s="216" t="s">
        <v>280</v>
      </c>
      <c r="AK110" s="138">
        <v>886.43616919799467</v>
      </c>
      <c r="AL110" s="34"/>
      <c r="AM110" s="228"/>
    </row>
    <row r="111" spans="1:39">
      <c r="A111" s="762"/>
      <c r="B111" s="80"/>
      <c r="C111" s="741"/>
      <c r="D111" s="56"/>
      <c r="E111" s="739" t="s">
        <v>175</v>
      </c>
      <c r="F111" s="739"/>
      <c r="G111" s="734"/>
      <c r="H111" s="766"/>
      <c r="I111" s="89" t="s">
        <v>13</v>
      </c>
      <c r="J111" s="90"/>
      <c r="K111" s="89" t="s">
        <v>13</v>
      </c>
      <c r="L111" s="90"/>
      <c r="M111" s="89" t="s">
        <v>13</v>
      </c>
      <c r="N111" s="90"/>
      <c r="O111" s="89" t="s">
        <v>13</v>
      </c>
      <c r="P111" s="90"/>
      <c r="Q111" s="89" t="s">
        <v>13</v>
      </c>
      <c r="R111" s="90"/>
      <c r="S111" s="89" t="s">
        <v>13</v>
      </c>
      <c r="T111" s="90"/>
      <c r="U111" s="89" t="s">
        <v>13</v>
      </c>
      <c r="V111" s="90"/>
      <c r="W111" s="89" t="s">
        <v>13</v>
      </c>
      <c r="X111" s="90"/>
      <c r="Y111" s="89" t="s">
        <v>13</v>
      </c>
      <c r="Z111" s="90"/>
      <c r="AA111" s="89" t="s">
        <v>13</v>
      </c>
      <c r="AB111" s="90"/>
      <c r="AC111" s="138">
        <v>764.03022085106022</v>
      </c>
      <c r="AD111" s="139"/>
      <c r="AE111" s="138">
        <v>1140.7756787666876</v>
      </c>
      <c r="AF111" s="90"/>
      <c r="AG111" s="138">
        <v>1195.1308660961101</v>
      </c>
      <c r="AH111" s="90"/>
      <c r="AI111" s="138">
        <v>1229.7001771150399</v>
      </c>
      <c r="AJ111" s="216" t="s">
        <v>280</v>
      </c>
      <c r="AK111" s="138">
        <v>1404.209154396342</v>
      </c>
      <c r="AL111" s="34"/>
      <c r="AM111" s="228"/>
    </row>
    <row r="112" spans="1:39">
      <c r="A112" s="762"/>
      <c r="B112" s="80"/>
      <c r="C112" s="741"/>
      <c r="D112" s="56"/>
      <c r="E112" s="739" t="s">
        <v>176</v>
      </c>
      <c r="F112" s="739"/>
      <c r="G112" s="734"/>
      <c r="H112" s="766"/>
      <c r="I112" s="89" t="s">
        <v>13</v>
      </c>
      <c r="J112" s="90"/>
      <c r="K112" s="89" t="s">
        <v>13</v>
      </c>
      <c r="L112" s="90"/>
      <c r="M112" s="89" t="s">
        <v>13</v>
      </c>
      <c r="N112" s="90"/>
      <c r="O112" s="89" t="s">
        <v>13</v>
      </c>
      <c r="P112" s="90"/>
      <c r="Q112" s="89" t="s">
        <v>13</v>
      </c>
      <c r="R112" s="90"/>
      <c r="S112" s="89" t="s">
        <v>13</v>
      </c>
      <c r="T112" s="90"/>
      <c r="U112" s="89" t="s">
        <v>13</v>
      </c>
      <c r="V112" s="90"/>
      <c r="W112" s="89" t="s">
        <v>13</v>
      </c>
      <c r="X112" s="90"/>
      <c r="Y112" s="89" t="s">
        <v>13</v>
      </c>
      <c r="Z112" s="90"/>
      <c r="AA112" s="89" t="s">
        <v>13</v>
      </c>
      <c r="AB112" s="90"/>
      <c r="AC112" s="138">
        <v>1461.201520724813</v>
      </c>
      <c r="AD112" s="139"/>
      <c r="AE112" s="138">
        <v>1516.5401903319284</v>
      </c>
      <c r="AF112" s="90"/>
      <c r="AG112" s="138">
        <v>1592.7978602889755</v>
      </c>
      <c r="AH112" s="90"/>
      <c r="AI112" s="138">
        <v>1655.8354471860473</v>
      </c>
      <c r="AJ112" s="216" t="s">
        <v>280</v>
      </c>
      <c r="AK112" s="138">
        <v>1723.6124082994613</v>
      </c>
      <c r="AL112" s="34"/>
      <c r="AM112" s="228"/>
    </row>
    <row r="113" spans="1:39">
      <c r="A113" s="762"/>
      <c r="B113" s="80"/>
      <c r="C113" s="741"/>
      <c r="D113" s="56"/>
      <c r="E113" s="739" t="s">
        <v>177</v>
      </c>
      <c r="F113" s="739"/>
      <c r="G113" s="734"/>
      <c r="H113" s="766"/>
      <c r="I113" s="89" t="s">
        <v>13</v>
      </c>
      <c r="J113" s="90"/>
      <c r="K113" s="89" t="s">
        <v>13</v>
      </c>
      <c r="L113" s="90"/>
      <c r="M113" s="89" t="s">
        <v>13</v>
      </c>
      <c r="N113" s="90"/>
      <c r="O113" s="89" t="s">
        <v>13</v>
      </c>
      <c r="P113" s="90"/>
      <c r="Q113" s="89" t="s">
        <v>13</v>
      </c>
      <c r="R113" s="90"/>
      <c r="S113" s="89" t="s">
        <v>13</v>
      </c>
      <c r="T113" s="90"/>
      <c r="U113" s="89" t="s">
        <v>13</v>
      </c>
      <c r="V113" s="90"/>
      <c r="W113" s="89" t="s">
        <v>13</v>
      </c>
      <c r="X113" s="90"/>
      <c r="Y113" s="89" t="s">
        <v>13</v>
      </c>
      <c r="Z113" s="90"/>
      <c r="AA113" s="89" t="s">
        <v>13</v>
      </c>
      <c r="AB113" s="90"/>
      <c r="AC113" s="138">
        <v>168.74194632752537</v>
      </c>
      <c r="AD113" s="139"/>
      <c r="AE113" s="138">
        <v>199.51860436410516</v>
      </c>
      <c r="AF113" s="90"/>
      <c r="AG113" s="138">
        <v>228.88878372622855</v>
      </c>
      <c r="AH113" s="90"/>
      <c r="AI113" s="138">
        <v>331.43917669272264</v>
      </c>
      <c r="AJ113" s="216" t="s">
        <v>280</v>
      </c>
      <c r="AK113" s="138">
        <v>400.52188670337313</v>
      </c>
      <c r="AL113" s="34"/>
      <c r="AM113" s="228"/>
    </row>
    <row r="114" spans="1:39">
      <c r="A114" s="762"/>
      <c r="B114" s="80"/>
      <c r="C114" s="741"/>
      <c r="D114" s="56"/>
      <c r="E114" s="739" t="s">
        <v>178</v>
      </c>
      <c r="F114" s="739"/>
      <c r="G114" s="734"/>
      <c r="H114" s="766"/>
      <c r="I114" s="89" t="s">
        <v>13</v>
      </c>
      <c r="J114" s="90"/>
      <c r="K114" s="89" t="s">
        <v>13</v>
      </c>
      <c r="L114" s="90"/>
      <c r="M114" s="89" t="s">
        <v>13</v>
      </c>
      <c r="N114" s="90"/>
      <c r="O114" s="89" t="s">
        <v>13</v>
      </c>
      <c r="P114" s="90"/>
      <c r="Q114" s="89" t="s">
        <v>13</v>
      </c>
      <c r="R114" s="90"/>
      <c r="S114" s="89" t="s">
        <v>13</v>
      </c>
      <c r="T114" s="90"/>
      <c r="U114" s="89" t="s">
        <v>13</v>
      </c>
      <c r="V114" s="90"/>
      <c r="W114" s="89" t="s">
        <v>13</v>
      </c>
      <c r="X114" s="90"/>
      <c r="Y114" s="89" t="s">
        <v>13</v>
      </c>
      <c r="Z114" s="90"/>
      <c r="AA114" s="89" t="s">
        <v>13</v>
      </c>
      <c r="AB114" s="90"/>
      <c r="AC114" s="138">
        <v>38.341115669582997</v>
      </c>
      <c r="AD114" s="139"/>
      <c r="AE114" s="138">
        <v>70.215019762068337</v>
      </c>
      <c r="AF114" s="90"/>
      <c r="AG114" s="138">
        <v>89.963358652321801</v>
      </c>
      <c r="AH114" s="90"/>
      <c r="AI114" s="138">
        <v>155.26313812260841</v>
      </c>
      <c r="AJ114" s="216" t="s">
        <v>280</v>
      </c>
      <c r="AK114" s="138">
        <v>165.1553516750657</v>
      </c>
      <c r="AL114" s="34"/>
      <c r="AM114" s="228"/>
    </row>
    <row r="115" spans="1:39">
      <c r="A115" s="762"/>
      <c r="B115" s="80"/>
      <c r="C115" s="741"/>
      <c r="D115" s="56"/>
      <c r="E115" s="739" t="s">
        <v>220</v>
      </c>
      <c r="F115" s="739"/>
      <c r="G115" s="734"/>
      <c r="H115" s="766"/>
      <c r="I115" s="89" t="s">
        <v>13</v>
      </c>
      <c r="J115" s="90"/>
      <c r="K115" s="89" t="s">
        <v>13</v>
      </c>
      <c r="L115" s="90"/>
      <c r="M115" s="89" t="s">
        <v>13</v>
      </c>
      <c r="N115" s="90"/>
      <c r="O115" s="89" t="s">
        <v>13</v>
      </c>
      <c r="P115" s="90"/>
      <c r="Q115" s="89" t="s">
        <v>13</v>
      </c>
      <c r="R115" s="90"/>
      <c r="S115" s="89" t="s">
        <v>13</v>
      </c>
      <c r="T115" s="90"/>
      <c r="U115" s="89" t="s">
        <v>13</v>
      </c>
      <c r="V115" s="90"/>
      <c r="W115" s="89" t="s">
        <v>13</v>
      </c>
      <c r="X115" s="90"/>
      <c r="Y115" s="89" t="s">
        <v>13</v>
      </c>
      <c r="Z115" s="90"/>
      <c r="AA115" s="89" t="s">
        <v>13</v>
      </c>
      <c r="AB115" s="90"/>
      <c r="AC115" s="138">
        <v>449.79107296824139</v>
      </c>
      <c r="AD115" s="139"/>
      <c r="AE115" s="138">
        <v>645.82429995032976</v>
      </c>
      <c r="AF115" s="90"/>
      <c r="AG115" s="138">
        <v>915.38722588528651</v>
      </c>
      <c r="AH115" s="90"/>
      <c r="AI115" s="138">
        <v>1089.1985556672776</v>
      </c>
      <c r="AJ115" s="216" t="s">
        <v>280</v>
      </c>
      <c r="AK115" s="138">
        <v>1223.9712045884505</v>
      </c>
      <c r="AL115" s="34"/>
      <c r="AM115" s="228"/>
    </row>
    <row r="116" spans="1:39">
      <c r="A116" s="762"/>
      <c r="B116" s="80"/>
      <c r="C116" s="741"/>
      <c r="D116" s="56"/>
      <c r="E116" s="739" t="s">
        <v>179</v>
      </c>
      <c r="F116" s="739"/>
      <c r="G116" s="734"/>
      <c r="H116" s="766"/>
      <c r="I116" s="89" t="s">
        <v>13</v>
      </c>
      <c r="J116" s="90"/>
      <c r="K116" s="89" t="s">
        <v>13</v>
      </c>
      <c r="L116" s="90"/>
      <c r="M116" s="89" t="s">
        <v>13</v>
      </c>
      <c r="N116" s="90"/>
      <c r="O116" s="89" t="s">
        <v>13</v>
      </c>
      <c r="P116" s="90"/>
      <c r="Q116" s="89" t="s">
        <v>13</v>
      </c>
      <c r="R116" s="90"/>
      <c r="S116" s="89" t="s">
        <v>13</v>
      </c>
      <c r="T116" s="90"/>
      <c r="U116" s="89" t="s">
        <v>13</v>
      </c>
      <c r="V116" s="90"/>
      <c r="W116" s="89" t="s">
        <v>13</v>
      </c>
      <c r="X116" s="90"/>
      <c r="Y116" s="89" t="s">
        <v>13</v>
      </c>
      <c r="Z116" s="90"/>
      <c r="AA116" s="89" t="s">
        <v>13</v>
      </c>
      <c r="AB116" s="90"/>
      <c r="AC116" s="138">
        <v>227.11265016785487</v>
      </c>
      <c r="AD116" s="139"/>
      <c r="AE116" s="138">
        <v>234.51738559380615</v>
      </c>
      <c r="AF116" s="90"/>
      <c r="AG116" s="138">
        <v>251.61165556801177</v>
      </c>
      <c r="AH116" s="90"/>
      <c r="AI116" s="138">
        <v>341.76198681892873</v>
      </c>
      <c r="AJ116" s="216" t="s">
        <v>280</v>
      </c>
      <c r="AK116" s="138">
        <v>547.0187785206225</v>
      </c>
      <c r="AL116" s="34"/>
      <c r="AM116" s="228"/>
    </row>
    <row r="117" spans="1:39">
      <c r="A117" s="762"/>
      <c r="B117" s="80"/>
      <c r="C117" s="741"/>
      <c r="D117" s="56"/>
      <c r="E117" s="739" t="s">
        <v>180</v>
      </c>
      <c r="F117" s="739"/>
      <c r="G117" s="734"/>
      <c r="H117" s="766"/>
      <c r="I117" s="89" t="s">
        <v>13</v>
      </c>
      <c r="J117" s="90"/>
      <c r="K117" s="89" t="s">
        <v>13</v>
      </c>
      <c r="L117" s="90"/>
      <c r="M117" s="89" t="s">
        <v>13</v>
      </c>
      <c r="N117" s="90"/>
      <c r="O117" s="89" t="s">
        <v>13</v>
      </c>
      <c r="P117" s="90"/>
      <c r="Q117" s="89" t="s">
        <v>13</v>
      </c>
      <c r="R117" s="90"/>
      <c r="S117" s="89" t="s">
        <v>13</v>
      </c>
      <c r="T117" s="90"/>
      <c r="U117" s="89" t="s">
        <v>13</v>
      </c>
      <c r="V117" s="90"/>
      <c r="W117" s="89" t="s">
        <v>13</v>
      </c>
      <c r="X117" s="90"/>
      <c r="Y117" s="89" t="s">
        <v>13</v>
      </c>
      <c r="Z117" s="90"/>
      <c r="AA117" s="89" t="s">
        <v>13</v>
      </c>
      <c r="AB117" s="90"/>
      <c r="AC117" s="138">
        <v>252.10567185507506</v>
      </c>
      <c r="AD117" s="139"/>
      <c r="AE117" s="138">
        <v>296.65867845854785</v>
      </c>
      <c r="AF117" s="90"/>
      <c r="AG117" s="138">
        <v>299.01363558049667</v>
      </c>
      <c r="AH117" s="90"/>
      <c r="AI117" s="138">
        <v>436.04219058197845</v>
      </c>
      <c r="AJ117" s="216" t="s">
        <v>280</v>
      </c>
      <c r="AK117" s="138">
        <v>465.13593900526456</v>
      </c>
      <c r="AL117" s="34"/>
      <c r="AM117" s="228"/>
    </row>
    <row r="118" spans="1:39">
      <c r="A118" s="762"/>
      <c r="B118" s="80"/>
      <c r="C118" s="741"/>
      <c r="D118" s="56"/>
      <c r="E118" s="739" t="s">
        <v>181</v>
      </c>
      <c r="F118" s="739"/>
      <c r="G118" s="734"/>
      <c r="H118" s="766"/>
      <c r="I118" s="89" t="s">
        <v>13</v>
      </c>
      <c r="J118" s="90"/>
      <c r="K118" s="89" t="s">
        <v>13</v>
      </c>
      <c r="L118" s="90"/>
      <c r="M118" s="89" t="s">
        <v>13</v>
      </c>
      <c r="N118" s="90"/>
      <c r="O118" s="89" t="s">
        <v>13</v>
      </c>
      <c r="P118" s="90"/>
      <c r="Q118" s="89" t="s">
        <v>13</v>
      </c>
      <c r="R118" s="90"/>
      <c r="S118" s="89" t="s">
        <v>13</v>
      </c>
      <c r="T118" s="90"/>
      <c r="U118" s="89" t="s">
        <v>13</v>
      </c>
      <c r="V118" s="90"/>
      <c r="W118" s="89" t="s">
        <v>13</v>
      </c>
      <c r="X118" s="90"/>
      <c r="Y118" s="89" t="s">
        <v>13</v>
      </c>
      <c r="Z118" s="90"/>
      <c r="AA118" s="89" t="s">
        <v>13</v>
      </c>
      <c r="AB118" s="90"/>
      <c r="AC118" s="138">
        <v>946.32328610741888</v>
      </c>
      <c r="AD118" s="139"/>
      <c r="AE118" s="138">
        <v>1000.7413021599232</v>
      </c>
      <c r="AF118" s="90"/>
      <c r="AG118" s="138">
        <v>1025.2668600449915</v>
      </c>
      <c r="AH118" s="90"/>
      <c r="AI118" s="138">
        <v>1143.7405503497962</v>
      </c>
      <c r="AJ118" s="216" t="s">
        <v>280</v>
      </c>
      <c r="AK118" s="138">
        <v>1313.7716397363886</v>
      </c>
      <c r="AL118" s="34"/>
      <c r="AM118" s="228"/>
    </row>
    <row r="119" spans="1:39">
      <c r="A119" s="762"/>
      <c r="B119" s="80"/>
      <c r="C119" s="741"/>
      <c r="D119" s="56"/>
      <c r="E119" s="739" t="s">
        <v>182</v>
      </c>
      <c r="F119" s="739"/>
      <c r="G119" s="734"/>
      <c r="H119" s="766"/>
      <c r="I119" s="89" t="s">
        <v>13</v>
      </c>
      <c r="J119" s="90"/>
      <c r="K119" s="89" t="s">
        <v>13</v>
      </c>
      <c r="L119" s="90"/>
      <c r="M119" s="89" t="s">
        <v>13</v>
      </c>
      <c r="N119" s="90"/>
      <c r="O119" s="89" t="s">
        <v>13</v>
      </c>
      <c r="P119" s="90"/>
      <c r="Q119" s="89" t="s">
        <v>13</v>
      </c>
      <c r="R119" s="90"/>
      <c r="S119" s="89" t="s">
        <v>13</v>
      </c>
      <c r="T119" s="90"/>
      <c r="U119" s="89" t="s">
        <v>13</v>
      </c>
      <c r="V119" s="90"/>
      <c r="W119" s="89" t="s">
        <v>13</v>
      </c>
      <c r="X119" s="90"/>
      <c r="Y119" s="89" t="s">
        <v>13</v>
      </c>
      <c r="Z119" s="90"/>
      <c r="AA119" s="89" t="s">
        <v>13</v>
      </c>
      <c r="AB119" s="90"/>
      <c r="AC119" s="138">
        <v>1466.8135380641054</v>
      </c>
      <c r="AD119" s="139"/>
      <c r="AE119" s="138">
        <v>1462.0800526683643</v>
      </c>
      <c r="AF119" s="90"/>
      <c r="AG119" s="138">
        <v>1451.0817188932574</v>
      </c>
      <c r="AH119" s="90"/>
      <c r="AI119" s="138">
        <v>1439.3143685156726</v>
      </c>
      <c r="AJ119" s="216" t="s">
        <v>280</v>
      </c>
      <c r="AK119" s="138">
        <v>1469.2302695245398</v>
      </c>
      <c r="AL119" s="34"/>
      <c r="AM119" s="228"/>
    </row>
    <row r="120" spans="1:39">
      <c r="A120" s="762"/>
      <c r="B120" s="80"/>
      <c r="C120" s="741"/>
      <c r="D120" s="56"/>
      <c r="E120" s="739" t="s">
        <v>183</v>
      </c>
      <c r="F120" s="739"/>
      <c r="G120" s="734"/>
      <c r="H120" s="766"/>
      <c r="I120" s="89" t="s">
        <v>13</v>
      </c>
      <c r="J120" s="90"/>
      <c r="K120" s="89" t="s">
        <v>13</v>
      </c>
      <c r="L120" s="90"/>
      <c r="M120" s="89" t="s">
        <v>13</v>
      </c>
      <c r="N120" s="90"/>
      <c r="O120" s="89" t="s">
        <v>13</v>
      </c>
      <c r="P120" s="90"/>
      <c r="Q120" s="89" t="s">
        <v>13</v>
      </c>
      <c r="R120" s="90"/>
      <c r="S120" s="89" t="s">
        <v>13</v>
      </c>
      <c r="T120" s="90"/>
      <c r="U120" s="89" t="s">
        <v>13</v>
      </c>
      <c r="V120" s="90"/>
      <c r="W120" s="89" t="s">
        <v>13</v>
      </c>
      <c r="X120" s="90"/>
      <c r="Y120" s="89" t="s">
        <v>13</v>
      </c>
      <c r="Z120" s="90"/>
      <c r="AA120" s="89" t="s">
        <v>13</v>
      </c>
      <c r="AB120" s="90"/>
      <c r="AC120" s="138">
        <v>537.78379960583413</v>
      </c>
      <c r="AD120" s="139"/>
      <c r="AE120" s="138">
        <v>562.34680577110703</v>
      </c>
      <c r="AF120" s="90"/>
      <c r="AG120" s="138">
        <v>578.19393017858181</v>
      </c>
      <c r="AH120" s="90"/>
      <c r="AI120" s="138">
        <v>619.31984550056768</v>
      </c>
      <c r="AJ120" s="216" t="s">
        <v>280</v>
      </c>
      <c r="AK120" s="138">
        <v>667.95198126777188</v>
      </c>
      <c r="AL120" s="34"/>
      <c r="AM120" s="228"/>
    </row>
    <row r="121" spans="1:39">
      <c r="A121" s="762"/>
      <c r="B121" s="80"/>
      <c r="C121" s="741"/>
      <c r="D121" s="56"/>
      <c r="E121" s="739" t="s">
        <v>221</v>
      </c>
      <c r="F121" s="739"/>
      <c r="G121" s="734"/>
      <c r="H121" s="766"/>
      <c r="I121" s="89" t="s">
        <v>13</v>
      </c>
      <c r="J121" s="90"/>
      <c r="K121" s="89" t="s">
        <v>13</v>
      </c>
      <c r="L121" s="90"/>
      <c r="M121" s="89" t="s">
        <v>13</v>
      </c>
      <c r="N121" s="90"/>
      <c r="O121" s="89" t="s">
        <v>13</v>
      </c>
      <c r="P121" s="90"/>
      <c r="Q121" s="89" t="s">
        <v>13</v>
      </c>
      <c r="R121" s="90"/>
      <c r="S121" s="89" t="s">
        <v>13</v>
      </c>
      <c r="T121" s="90"/>
      <c r="U121" s="89" t="s">
        <v>13</v>
      </c>
      <c r="V121" s="90"/>
      <c r="W121" s="89" t="s">
        <v>13</v>
      </c>
      <c r="X121" s="90"/>
      <c r="Y121" s="89" t="s">
        <v>13</v>
      </c>
      <c r="Z121" s="90"/>
      <c r="AA121" s="89" t="s">
        <v>13</v>
      </c>
      <c r="AB121" s="90"/>
      <c r="AC121" s="138">
        <v>641.03103301148201</v>
      </c>
      <c r="AD121" s="139"/>
      <c r="AE121" s="138">
        <v>653.36378619602965</v>
      </c>
      <c r="AF121" s="90"/>
      <c r="AG121" s="138">
        <v>640.60595219355355</v>
      </c>
      <c r="AH121" s="90"/>
      <c r="AI121" s="138">
        <v>675.96743524170927</v>
      </c>
      <c r="AJ121" s="216" t="s">
        <v>280</v>
      </c>
      <c r="AK121" s="138">
        <v>697.40082838278636</v>
      </c>
      <c r="AL121" s="34"/>
      <c r="AM121" s="228"/>
    </row>
    <row r="122" spans="1:39">
      <c r="A122" s="762"/>
      <c r="B122" s="80"/>
      <c r="C122" s="741"/>
      <c r="D122" s="56"/>
      <c r="E122" s="739" t="s">
        <v>184</v>
      </c>
      <c r="F122" s="739"/>
      <c r="G122" s="734"/>
      <c r="H122" s="766"/>
      <c r="I122" s="89" t="s">
        <v>13</v>
      </c>
      <c r="J122" s="90"/>
      <c r="K122" s="89" t="s">
        <v>13</v>
      </c>
      <c r="L122" s="90"/>
      <c r="M122" s="89" t="s">
        <v>13</v>
      </c>
      <c r="N122" s="90"/>
      <c r="O122" s="89" t="s">
        <v>13</v>
      </c>
      <c r="P122" s="90"/>
      <c r="Q122" s="89" t="s">
        <v>13</v>
      </c>
      <c r="R122" s="90"/>
      <c r="S122" s="89" t="s">
        <v>13</v>
      </c>
      <c r="T122" s="90"/>
      <c r="U122" s="89" t="s">
        <v>13</v>
      </c>
      <c r="V122" s="90"/>
      <c r="W122" s="89" t="s">
        <v>13</v>
      </c>
      <c r="X122" s="90"/>
      <c r="Y122" s="89" t="s">
        <v>13</v>
      </c>
      <c r="Z122" s="90"/>
      <c r="AA122" s="89" t="s">
        <v>13</v>
      </c>
      <c r="AB122" s="90"/>
      <c r="AC122" s="138">
        <v>501.55308586120253</v>
      </c>
      <c r="AD122" s="139"/>
      <c r="AE122" s="138">
        <v>1132.8067162190175</v>
      </c>
      <c r="AF122" s="90"/>
      <c r="AG122" s="138">
        <v>1168.0402402793572</v>
      </c>
      <c r="AH122" s="90"/>
      <c r="AI122" s="138">
        <v>1184.9623511112111</v>
      </c>
      <c r="AJ122" s="216" t="s">
        <v>280</v>
      </c>
      <c r="AK122" s="138">
        <v>1211.6480712514115</v>
      </c>
      <c r="AL122" s="34"/>
      <c r="AM122" s="228"/>
    </row>
    <row r="123" spans="1:39">
      <c r="A123" s="762"/>
      <c r="B123" s="80"/>
      <c r="C123" s="741"/>
      <c r="D123" s="56"/>
      <c r="E123" s="739" t="s">
        <v>185</v>
      </c>
      <c r="F123" s="739"/>
      <c r="G123" s="734"/>
      <c r="H123" s="766"/>
      <c r="I123" s="89" t="s">
        <v>13</v>
      </c>
      <c r="J123" s="90"/>
      <c r="K123" s="89" t="s">
        <v>13</v>
      </c>
      <c r="L123" s="90"/>
      <c r="M123" s="89" t="s">
        <v>13</v>
      </c>
      <c r="N123" s="90"/>
      <c r="O123" s="89" t="s">
        <v>13</v>
      </c>
      <c r="P123" s="90"/>
      <c r="Q123" s="89" t="s">
        <v>13</v>
      </c>
      <c r="R123" s="90"/>
      <c r="S123" s="89" t="s">
        <v>13</v>
      </c>
      <c r="T123" s="90"/>
      <c r="U123" s="89" t="s">
        <v>13</v>
      </c>
      <c r="V123" s="90"/>
      <c r="W123" s="89" t="s">
        <v>13</v>
      </c>
      <c r="X123" s="90"/>
      <c r="Y123" s="89" t="s">
        <v>13</v>
      </c>
      <c r="Z123" s="90"/>
      <c r="AA123" s="89" t="s">
        <v>13</v>
      </c>
      <c r="AB123" s="90"/>
      <c r="AC123" s="138">
        <v>750.54328080219784</v>
      </c>
      <c r="AD123" s="139"/>
      <c r="AE123" s="138">
        <v>768.47037204183073</v>
      </c>
      <c r="AF123" s="90"/>
      <c r="AG123" s="138">
        <v>769.68617242613971</v>
      </c>
      <c r="AH123" s="90"/>
      <c r="AI123" s="138">
        <v>840.98571491863765</v>
      </c>
      <c r="AJ123" s="216" t="s">
        <v>280</v>
      </c>
      <c r="AK123" s="138">
        <v>981.75586252012886</v>
      </c>
      <c r="AL123" s="34"/>
      <c r="AM123" s="228"/>
    </row>
    <row r="124" spans="1:39">
      <c r="A124" s="762"/>
      <c r="B124" s="80"/>
      <c r="C124" s="741"/>
      <c r="D124" s="56"/>
      <c r="E124" s="739" t="s">
        <v>186</v>
      </c>
      <c r="F124" s="739"/>
      <c r="G124" s="734"/>
      <c r="H124" s="766"/>
      <c r="I124" s="89" t="s">
        <v>13</v>
      </c>
      <c r="J124" s="90"/>
      <c r="K124" s="89" t="s">
        <v>13</v>
      </c>
      <c r="L124" s="90"/>
      <c r="M124" s="89" t="s">
        <v>13</v>
      </c>
      <c r="N124" s="90"/>
      <c r="O124" s="89" t="s">
        <v>13</v>
      </c>
      <c r="P124" s="90"/>
      <c r="Q124" s="89" t="s">
        <v>13</v>
      </c>
      <c r="R124" s="90"/>
      <c r="S124" s="89" t="s">
        <v>13</v>
      </c>
      <c r="T124" s="90"/>
      <c r="U124" s="89" t="s">
        <v>13</v>
      </c>
      <c r="V124" s="90"/>
      <c r="W124" s="89" t="s">
        <v>13</v>
      </c>
      <c r="X124" s="90"/>
      <c r="Y124" s="89" t="s">
        <v>13</v>
      </c>
      <c r="Z124" s="90"/>
      <c r="AA124" s="89" t="s">
        <v>13</v>
      </c>
      <c r="AB124" s="90"/>
      <c r="AC124" s="138">
        <v>409.99085814660651</v>
      </c>
      <c r="AD124" s="139"/>
      <c r="AE124" s="138">
        <v>454.27946937933871</v>
      </c>
      <c r="AF124" s="90"/>
      <c r="AG124" s="138">
        <v>519.68288457907227</v>
      </c>
      <c r="AH124" s="90"/>
      <c r="AI124" s="138">
        <v>1187.5743343587567</v>
      </c>
      <c r="AJ124" s="216" t="s">
        <v>280</v>
      </c>
      <c r="AK124" s="138">
        <v>1402.8674726595618</v>
      </c>
      <c r="AL124" s="34"/>
      <c r="AM124" s="228"/>
    </row>
    <row r="125" spans="1:39">
      <c r="A125" s="762"/>
      <c r="B125" s="80"/>
      <c r="C125" s="741"/>
      <c r="D125" s="56"/>
      <c r="E125" s="739" t="s">
        <v>222</v>
      </c>
      <c r="F125" s="739"/>
      <c r="G125" s="734"/>
      <c r="H125" s="766"/>
      <c r="I125" s="89" t="s">
        <v>13</v>
      </c>
      <c r="J125" s="90"/>
      <c r="K125" s="89" t="s">
        <v>13</v>
      </c>
      <c r="L125" s="90"/>
      <c r="M125" s="89" t="s">
        <v>13</v>
      </c>
      <c r="N125" s="90"/>
      <c r="O125" s="89" t="s">
        <v>13</v>
      </c>
      <c r="P125" s="90"/>
      <c r="Q125" s="89" t="s">
        <v>13</v>
      </c>
      <c r="R125" s="90"/>
      <c r="S125" s="89" t="s">
        <v>13</v>
      </c>
      <c r="T125" s="90"/>
      <c r="U125" s="89" t="s">
        <v>13</v>
      </c>
      <c r="V125" s="90"/>
      <c r="W125" s="89" t="s">
        <v>13</v>
      </c>
      <c r="X125" s="90"/>
      <c r="Y125" s="89" t="s">
        <v>13</v>
      </c>
      <c r="Z125" s="90"/>
      <c r="AA125" s="89" t="s">
        <v>13</v>
      </c>
      <c r="AB125" s="90"/>
      <c r="AC125" s="138">
        <v>657.66220120830053</v>
      </c>
      <c r="AD125" s="139"/>
      <c r="AE125" s="138">
        <v>662.62919387229385</v>
      </c>
      <c r="AF125" s="90"/>
      <c r="AG125" s="138">
        <v>666.8247749577431</v>
      </c>
      <c r="AH125" s="90"/>
      <c r="AI125" s="138">
        <v>661.60649394173754</v>
      </c>
      <c r="AJ125" s="216" t="s">
        <v>280</v>
      </c>
      <c r="AK125" s="138">
        <v>718.24592875928863</v>
      </c>
      <c r="AL125" s="34"/>
      <c r="AM125" s="228"/>
    </row>
    <row r="126" spans="1:39">
      <c r="A126" s="762"/>
      <c r="B126" s="80"/>
      <c r="C126" s="741"/>
      <c r="D126" s="56"/>
      <c r="E126" s="739" t="s">
        <v>187</v>
      </c>
      <c r="F126" s="739"/>
      <c r="G126" s="734"/>
      <c r="H126" s="766"/>
      <c r="I126" s="89" t="s">
        <v>13</v>
      </c>
      <c r="J126" s="90"/>
      <c r="K126" s="89" t="s">
        <v>13</v>
      </c>
      <c r="L126" s="90"/>
      <c r="M126" s="89" t="s">
        <v>13</v>
      </c>
      <c r="N126" s="90"/>
      <c r="O126" s="89" t="s">
        <v>13</v>
      </c>
      <c r="P126" s="90"/>
      <c r="Q126" s="89" t="s">
        <v>13</v>
      </c>
      <c r="R126" s="90"/>
      <c r="S126" s="89" t="s">
        <v>13</v>
      </c>
      <c r="T126" s="90"/>
      <c r="U126" s="89" t="s">
        <v>13</v>
      </c>
      <c r="V126" s="90"/>
      <c r="W126" s="89" t="s">
        <v>13</v>
      </c>
      <c r="X126" s="90"/>
      <c r="Y126" s="89" t="s">
        <v>13</v>
      </c>
      <c r="Z126" s="90"/>
      <c r="AA126" s="89" t="s">
        <v>13</v>
      </c>
      <c r="AB126" s="90"/>
      <c r="AC126" s="138">
        <v>2081.0336592800008</v>
      </c>
      <c r="AD126" s="139"/>
      <c r="AE126" s="138">
        <v>2079.3658184632523</v>
      </c>
      <c r="AF126" s="90"/>
      <c r="AG126" s="138">
        <v>2175.2670247852629</v>
      </c>
      <c r="AH126" s="90"/>
      <c r="AI126" s="138">
        <v>2394.1216821538333</v>
      </c>
      <c r="AJ126" s="216" t="s">
        <v>280</v>
      </c>
      <c r="AK126" s="138">
        <v>2377.7505868345856</v>
      </c>
      <c r="AL126" s="34"/>
      <c r="AM126" s="228"/>
    </row>
    <row r="127" spans="1:39">
      <c r="A127" s="762"/>
      <c r="B127" s="80"/>
      <c r="C127" s="741"/>
      <c r="D127" s="56"/>
      <c r="E127" s="739" t="s">
        <v>188</v>
      </c>
      <c r="F127" s="739"/>
      <c r="G127" s="734"/>
      <c r="H127" s="766"/>
      <c r="I127" s="89" t="s">
        <v>13</v>
      </c>
      <c r="J127" s="90"/>
      <c r="K127" s="89" t="s">
        <v>13</v>
      </c>
      <c r="L127" s="90"/>
      <c r="M127" s="89" t="s">
        <v>13</v>
      </c>
      <c r="N127" s="90"/>
      <c r="O127" s="89" t="s">
        <v>13</v>
      </c>
      <c r="P127" s="90"/>
      <c r="Q127" s="89" t="s">
        <v>13</v>
      </c>
      <c r="R127" s="90"/>
      <c r="S127" s="89" t="s">
        <v>13</v>
      </c>
      <c r="T127" s="90"/>
      <c r="U127" s="89" t="s">
        <v>13</v>
      </c>
      <c r="V127" s="90"/>
      <c r="W127" s="89" t="s">
        <v>13</v>
      </c>
      <c r="X127" s="90"/>
      <c r="Y127" s="89" t="s">
        <v>13</v>
      </c>
      <c r="Z127" s="90"/>
      <c r="AA127" s="89" t="s">
        <v>13</v>
      </c>
      <c r="AB127" s="90"/>
      <c r="AC127" s="138">
        <v>1063.7590421623945</v>
      </c>
      <c r="AD127" s="139"/>
      <c r="AE127" s="138">
        <v>1062.3470326503925</v>
      </c>
      <c r="AF127" s="90"/>
      <c r="AG127" s="138">
        <v>1072.7960327426631</v>
      </c>
      <c r="AH127" s="90"/>
      <c r="AI127" s="138">
        <v>1055.1146057414139</v>
      </c>
      <c r="AJ127" s="216" t="s">
        <v>280</v>
      </c>
      <c r="AK127" s="138">
        <v>1077.9071811676279</v>
      </c>
      <c r="AL127" s="34"/>
      <c r="AM127" s="228"/>
    </row>
    <row r="128" spans="1:39">
      <c r="A128" s="762"/>
      <c r="B128" s="80"/>
      <c r="C128" s="741"/>
      <c r="D128" s="56"/>
      <c r="E128" s="739" t="s">
        <v>189</v>
      </c>
      <c r="F128" s="739"/>
      <c r="G128" s="734"/>
      <c r="H128" s="766"/>
      <c r="I128" s="89" t="s">
        <v>13</v>
      </c>
      <c r="J128" s="90"/>
      <c r="K128" s="89" t="s">
        <v>13</v>
      </c>
      <c r="L128" s="90"/>
      <c r="M128" s="89" t="s">
        <v>13</v>
      </c>
      <c r="N128" s="90"/>
      <c r="O128" s="89" t="s">
        <v>13</v>
      </c>
      <c r="P128" s="90"/>
      <c r="Q128" s="89" t="s">
        <v>13</v>
      </c>
      <c r="R128" s="90"/>
      <c r="S128" s="89" t="s">
        <v>13</v>
      </c>
      <c r="T128" s="90"/>
      <c r="U128" s="89" t="s">
        <v>13</v>
      </c>
      <c r="V128" s="90"/>
      <c r="W128" s="89" t="s">
        <v>13</v>
      </c>
      <c r="X128" s="90"/>
      <c r="Y128" s="89" t="s">
        <v>13</v>
      </c>
      <c r="Z128" s="90"/>
      <c r="AA128" s="89" t="s">
        <v>13</v>
      </c>
      <c r="AB128" s="90"/>
      <c r="AC128" s="138">
        <v>141.79805476243683</v>
      </c>
      <c r="AD128" s="139"/>
      <c r="AE128" s="138">
        <v>244.03568371798397</v>
      </c>
      <c r="AF128" s="90"/>
      <c r="AG128" s="138">
        <v>300.94530034812237</v>
      </c>
      <c r="AH128" s="90"/>
      <c r="AI128" s="138">
        <v>446.27128306233868</v>
      </c>
      <c r="AJ128" s="216" t="s">
        <v>280</v>
      </c>
      <c r="AK128" s="138">
        <v>455.12411601327062</v>
      </c>
      <c r="AL128" s="34"/>
      <c r="AM128" s="228"/>
    </row>
    <row r="129" spans="1:39">
      <c r="A129" s="762"/>
      <c r="B129" s="80"/>
      <c r="C129" s="741"/>
      <c r="D129" s="56"/>
      <c r="E129" s="739" t="s">
        <v>223</v>
      </c>
      <c r="F129" s="739"/>
      <c r="G129" s="734"/>
      <c r="H129" s="766"/>
      <c r="I129" s="89" t="s">
        <v>13</v>
      </c>
      <c r="J129" s="90"/>
      <c r="K129" s="89" t="s">
        <v>13</v>
      </c>
      <c r="L129" s="90"/>
      <c r="M129" s="89" t="s">
        <v>13</v>
      </c>
      <c r="N129" s="90"/>
      <c r="O129" s="89" t="s">
        <v>13</v>
      </c>
      <c r="P129" s="90"/>
      <c r="Q129" s="89" t="s">
        <v>13</v>
      </c>
      <c r="R129" s="90"/>
      <c r="S129" s="89" t="s">
        <v>13</v>
      </c>
      <c r="T129" s="90"/>
      <c r="U129" s="89" t="s">
        <v>13</v>
      </c>
      <c r="V129" s="90"/>
      <c r="W129" s="89" t="s">
        <v>13</v>
      </c>
      <c r="X129" s="90"/>
      <c r="Y129" s="89" t="s">
        <v>13</v>
      </c>
      <c r="Z129" s="90"/>
      <c r="AA129" s="89" t="s">
        <v>13</v>
      </c>
      <c r="AB129" s="90"/>
      <c r="AC129" s="138">
        <v>1125.8416434440765</v>
      </c>
      <c r="AD129" s="139"/>
      <c r="AE129" s="138">
        <v>1121.7982037142103</v>
      </c>
      <c r="AF129" s="90"/>
      <c r="AG129" s="138">
        <v>1137.6929940196769</v>
      </c>
      <c r="AH129" s="90"/>
      <c r="AI129" s="138">
        <v>1150.9364260794196</v>
      </c>
      <c r="AJ129" s="216" t="s">
        <v>280</v>
      </c>
      <c r="AK129" s="138">
        <v>1197.5383614877571</v>
      </c>
      <c r="AL129" s="34"/>
      <c r="AM129" s="228"/>
    </row>
    <row r="130" spans="1:39">
      <c r="A130" s="762"/>
      <c r="B130" s="80"/>
      <c r="C130" s="741"/>
      <c r="D130" s="56"/>
      <c r="E130" s="739" t="s">
        <v>190</v>
      </c>
      <c r="F130" s="739"/>
      <c r="G130" s="734"/>
      <c r="H130" s="766"/>
      <c r="I130" s="89" t="s">
        <v>13</v>
      </c>
      <c r="J130" s="90"/>
      <c r="K130" s="89" t="s">
        <v>13</v>
      </c>
      <c r="L130" s="90"/>
      <c r="M130" s="89" t="s">
        <v>13</v>
      </c>
      <c r="N130" s="90"/>
      <c r="O130" s="89" t="s">
        <v>13</v>
      </c>
      <c r="P130" s="90"/>
      <c r="Q130" s="89" t="s">
        <v>13</v>
      </c>
      <c r="R130" s="90"/>
      <c r="S130" s="89" t="s">
        <v>13</v>
      </c>
      <c r="T130" s="90"/>
      <c r="U130" s="89" t="s">
        <v>13</v>
      </c>
      <c r="V130" s="90"/>
      <c r="W130" s="89" t="s">
        <v>13</v>
      </c>
      <c r="X130" s="90"/>
      <c r="Y130" s="89" t="s">
        <v>13</v>
      </c>
      <c r="Z130" s="90"/>
      <c r="AA130" s="89" t="s">
        <v>13</v>
      </c>
      <c r="AB130" s="90"/>
      <c r="AC130" s="138">
        <v>2339.5233636391094</v>
      </c>
      <c r="AD130" s="139"/>
      <c r="AE130" s="138">
        <v>2417.5733477920353</v>
      </c>
      <c r="AF130" s="90"/>
      <c r="AG130" s="138">
        <v>2420.3723993468375</v>
      </c>
      <c r="AH130" s="90"/>
      <c r="AI130" s="138">
        <v>2315.6787906002096</v>
      </c>
      <c r="AJ130" s="216" t="s">
        <v>280</v>
      </c>
      <c r="AK130" s="138">
        <v>2490.2277584090493</v>
      </c>
      <c r="AL130" s="34"/>
      <c r="AM130" s="228"/>
    </row>
    <row r="131" spans="1:39">
      <c r="A131" s="762"/>
      <c r="B131" s="80"/>
      <c r="C131" s="741"/>
      <c r="D131" s="56"/>
      <c r="E131" s="739" t="s">
        <v>191</v>
      </c>
      <c r="F131" s="739"/>
      <c r="G131" s="734"/>
      <c r="H131" s="766"/>
      <c r="I131" s="89" t="s">
        <v>13</v>
      </c>
      <c r="J131" s="90"/>
      <c r="K131" s="89" t="s">
        <v>13</v>
      </c>
      <c r="L131" s="90"/>
      <c r="M131" s="89" t="s">
        <v>13</v>
      </c>
      <c r="N131" s="90"/>
      <c r="O131" s="89" t="s">
        <v>13</v>
      </c>
      <c r="P131" s="90"/>
      <c r="Q131" s="89" t="s">
        <v>13</v>
      </c>
      <c r="R131" s="90"/>
      <c r="S131" s="89" t="s">
        <v>13</v>
      </c>
      <c r="T131" s="90"/>
      <c r="U131" s="89" t="s">
        <v>13</v>
      </c>
      <c r="V131" s="90"/>
      <c r="W131" s="89" t="s">
        <v>13</v>
      </c>
      <c r="X131" s="90"/>
      <c r="Y131" s="89" t="s">
        <v>13</v>
      </c>
      <c r="Z131" s="90"/>
      <c r="AA131" s="89" t="s">
        <v>13</v>
      </c>
      <c r="AB131" s="90"/>
      <c r="AC131" s="138">
        <v>2644.414672456805</v>
      </c>
      <c r="AD131" s="139"/>
      <c r="AE131" s="138">
        <v>2662.5581480531855</v>
      </c>
      <c r="AF131" s="90"/>
      <c r="AG131" s="138">
        <v>2778.200988229114</v>
      </c>
      <c r="AH131" s="90"/>
      <c r="AI131" s="138">
        <v>2703.9764143551165</v>
      </c>
      <c r="AJ131" s="216" t="s">
        <v>280</v>
      </c>
      <c r="AK131" s="138">
        <v>2745.0030005683893</v>
      </c>
      <c r="AL131" s="34"/>
      <c r="AM131" s="228"/>
    </row>
    <row r="132" spans="1:39">
      <c r="A132" s="762"/>
      <c r="B132" s="80"/>
      <c r="C132" s="741"/>
      <c r="D132" s="56"/>
      <c r="E132" s="739" t="s">
        <v>224</v>
      </c>
      <c r="F132" s="739"/>
      <c r="G132" s="734"/>
      <c r="H132" s="766"/>
      <c r="I132" s="89" t="s">
        <v>13</v>
      </c>
      <c r="J132" s="90"/>
      <c r="K132" s="89" t="s">
        <v>13</v>
      </c>
      <c r="L132" s="90"/>
      <c r="M132" s="89" t="s">
        <v>13</v>
      </c>
      <c r="N132" s="90"/>
      <c r="O132" s="89" t="s">
        <v>13</v>
      </c>
      <c r="P132" s="90"/>
      <c r="Q132" s="89" t="s">
        <v>13</v>
      </c>
      <c r="R132" s="90"/>
      <c r="S132" s="89" t="s">
        <v>13</v>
      </c>
      <c r="T132" s="90"/>
      <c r="U132" s="89" t="s">
        <v>13</v>
      </c>
      <c r="V132" s="90"/>
      <c r="W132" s="89" t="s">
        <v>13</v>
      </c>
      <c r="X132" s="90"/>
      <c r="Y132" s="89" t="s">
        <v>13</v>
      </c>
      <c r="Z132" s="90"/>
      <c r="AA132" s="89" t="s">
        <v>13</v>
      </c>
      <c r="AB132" s="90"/>
      <c r="AC132" s="138">
        <v>937.74795601119081</v>
      </c>
      <c r="AD132" s="139"/>
      <c r="AE132" s="138">
        <v>949.30305712278005</v>
      </c>
      <c r="AF132" s="90"/>
      <c r="AG132" s="138">
        <v>1013.9963365694161</v>
      </c>
      <c r="AH132" s="90"/>
      <c r="AI132" s="138">
        <v>1184.5911983530159</v>
      </c>
      <c r="AJ132" s="216" t="s">
        <v>280</v>
      </c>
      <c r="AK132" s="138">
        <v>1187.261050506509</v>
      </c>
      <c r="AL132" s="34"/>
      <c r="AM132" s="228"/>
    </row>
    <row r="133" spans="1:39">
      <c r="A133" s="762"/>
      <c r="B133" s="80"/>
      <c r="C133" s="741"/>
      <c r="D133" s="56"/>
      <c r="E133" s="739" t="s">
        <v>192</v>
      </c>
      <c r="F133" s="739"/>
      <c r="G133" s="734"/>
      <c r="H133" s="766"/>
      <c r="I133" s="89" t="s">
        <v>13</v>
      </c>
      <c r="J133" s="90"/>
      <c r="K133" s="89" t="s">
        <v>13</v>
      </c>
      <c r="L133" s="90"/>
      <c r="M133" s="89" t="s">
        <v>13</v>
      </c>
      <c r="N133" s="90"/>
      <c r="O133" s="89" t="s">
        <v>13</v>
      </c>
      <c r="P133" s="90"/>
      <c r="Q133" s="89" t="s">
        <v>13</v>
      </c>
      <c r="R133" s="90"/>
      <c r="S133" s="89" t="s">
        <v>13</v>
      </c>
      <c r="T133" s="90"/>
      <c r="U133" s="89" t="s">
        <v>13</v>
      </c>
      <c r="V133" s="90"/>
      <c r="W133" s="89" t="s">
        <v>13</v>
      </c>
      <c r="X133" s="90"/>
      <c r="Y133" s="89" t="s">
        <v>13</v>
      </c>
      <c r="Z133" s="90"/>
      <c r="AA133" s="89" t="s">
        <v>13</v>
      </c>
      <c r="AB133" s="90"/>
      <c r="AC133" s="138">
        <v>1659.5831426550737</v>
      </c>
      <c r="AD133" s="139"/>
      <c r="AE133" s="138">
        <v>1647.0106671892936</v>
      </c>
      <c r="AF133" s="90"/>
      <c r="AG133" s="138">
        <v>1639.1865850118195</v>
      </c>
      <c r="AH133" s="90"/>
      <c r="AI133" s="138">
        <v>1652.4357487294278</v>
      </c>
      <c r="AJ133" s="216" t="s">
        <v>280</v>
      </c>
      <c r="AK133" s="138">
        <v>1800.3690143425636</v>
      </c>
      <c r="AL133" s="34"/>
      <c r="AM133" s="228"/>
    </row>
    <row r="134" spans="1:39">
      <c r="A134" s="762"/>
      <c r="B134" s="80"/>
      <c r="C134" s="741"/>
      <c r="D134" s="56"/>
      <c r="E134" s="739" t="s">
        <v>193</v>
      </c>
      <c r="F134" s="739"/>
      <c r="G134" s="734"/>
      <c r="H134" s="766"/>
      <c r="I134" s="89" t="s">
        <v>13</v>
      </c>
      <c r="J134" s="90"/>
      <c r="K134" s="89" t="s">
        <v>13</v>
      </c>
      <c r="L134" s="90"/>
      <c r="M134" s="89" t="s">
        <v>13</v>
      </c>
      <c r="N134" s="90"/>
      <c r="O134" s="89" t="s">
        <v>13</v>
      </c>
      <c r="P134" s="90"/>
      <c r="Q134" s="89" t="s">
        <v>13</v>
      </c>
      <c r="R134" s="90"/>
      <c r="S134" s="89" t="s">
        <v>13</v>
      </c>
      <c r="T134" s="90"/>
      <c r="U134" s="89" t="s">
        <v>13</v>
      </c>
      <c r="V134" s="90"/>
      <c r="W134" s="89" t="s">
        <v>13</v>
      </c>
      <c r="X134" s="90"/>
      <c r="Y134" s="89" t="s">
        <v>13</v>
      </c>
      <c r="Z134" s="90"/>
      <c r="AA134" s="89" t="s">
        <v>13</v>
      </c>
      <c r="AB134" s="90"/>
      <c r="AC134" s="138">
        <v>47.679084799595358</v>
      </c>
      <c r="AD134" s="139"/>
      <c r="AE134" s="138">
        <v>64.629913884106699</v>
      </c>
      <c r="AF134" s="90"/>
      <c r="AG134" s="138">
        <v>68.688408461186683</v>
      </c>
      <c r="AH134" s="90"/>
      <c r="AI134" s="138">
        <v>84.105861636983249</v>
      </c>
      <c r="AJ134" s="216" t="s">
        <v>280</v>
      </c>
      <c r="AK134" s="138">
        <v>122.08974363466278</v>
      </c>
      <c r="AL134" s="34"/>
      <c r="AM134" s="228"/>
    </row>
    <row r="135" spans="1:39">
      <c r="A135" s="762"/>
      <c r="B135" s="80"/>
      <c r="C135" s="741"/>
      <c r="D135" s="56"/>
      <c r="E135" s="739" t="s">
        <v>194</v>
      </c>
      <c r="F135" s="739"/>
      <c r="G135" s="734"/>
      <c r="H135" s="766"/>
      <c r="I135" s="89" t="s">
        <v>13</v>
      </c>
      <c r="J135" s="90"/>
      <c r="K135" s="89" t="s">
        <v>13</v>
      </c>
      <c r="L135" s="90"/>
      <c r="M135" s="89" t="s">
        <v>13</v>
      </c>
      <c r="N135" s="90"/>
      <c r="O135" s="89" t="s">
        <v>13</v>
      </c>
      <c r="P135" s="90"/>
      <c r="Q135" s="89" t="s">
        <v>13</v>
      </c>
      <c r="R135" s="90"/>
      <c r="S135" s="89" t="s">
        <v>13</v>
      </c>
      <c r="T135" s="90"/>
      <c r="U135" s="89" t="s">
        <v>13</v>
      </c>
      <c r="V135" s="90"/>
      <c r="W135" s="89" t="s">
        <v>13</v>
      </c>
      <c r="X135" s="90"/>
      <c r="Y135" s="89" t="s">
        <v>13</v>
      </c>
      <c r="Z135" s="90"/>
      <c r="AA135" s="89" t="s">
        <v>13</v>
      </c>
      <c r="AB135" s="90"/>
      <c r="AC135" s="138">
        <v>212.81421561145726</v>
      </c>
      <c r="AD135" s="139"/>
      <c r="AE135" s="138">
        <v>226.39392850727504</v>
      </c>
      <c r="AF135" s="90"/>
      <c r="AG135" s="138">
        <v>252.04494547249729</v>
      </c>
      <c r="AH135" s="90"/>
      <c r="AI135" s="138">
        <v>328.88883081318085</v>
      </c>
      <c r="AJ135" s="216" t="s">
        <v>280</v>
      </c>
      <c r="AK135" s="138">
        <v>422.07453574154158</v>
      </c>
      <c r="AL135" s="34"/>
      <c r="AM135" s="228"/>
    </row>
    <row r="136" spans="1:39">
      <c r="A136" s="762"/>
      <c r="B136" s="80"/>
      <c r="C136" s="741"/>
      <c r="D136" s="56"/>
      <c r="E136" s="739" t="s">
        <v>195</v>
      </c>
      <c r="F136" s="739"/>
      <c r="G136" s="734"/>
      <c r="H136" s="766"/>
      <c r="I136" s="89" t="s">
        <v>13</v>
      </c>
      <c r="J136" s="90"/>
      <c r="K136" s="89" t="s">
        <v>13</v>
      </c>
      <c r="L136" s="90"/>
      <c r="M136" s="89" t="s">
        <v>13</v>
      </c>
      <c r="N136" s="90"/>
      <c r="O136" s="89" t="s">
        <v>13</v>
      </c>
      <c r="P136" s="90"/>
      <c r="Q136" s="89" t="s">
        <v>13</v>
      </c>
      <c r="R136" s="90"/>
      <c r="S136" s="89" t="s">
        <v>13</v>
      </c>
      <c r="T136" s="90"/>
      <c r="U136" s="89" t="s">
        <v>13</v>
      </c>
      <c r="V136" s="90"/>
      <c r="W136" s="89" t="s">
        <v>13</v>
      </c>
      <c r="X136" s="90"/>
      <c r="Y136" s="89" t="s">
        <v>13</v>
      </c>
      <c r="Z136" s="90"/>
      <c r="AA136" s="89" t="s">
        <v>13</v>
      </c>
      <c r="AB136" s="90"/>
      <c r="AC136" s="138">
        <v>1147.1176076044428</v>
      </c>
      <c r="AD136" s="139"/>
      <c r="AE136" s="138">
        <v>1149.0355097441447</v>
      </c>
      <c r="AF136" s="90"/>
      <c r="AG136" s="138">
        <v>1173.288937621342</v>
      </c>
      <c r="AH136" s="90"/>
      <c r="AI136" s="138">
        <v>1255.7477089765935</v>
      </c>
      <c r="AJ136" s="216" t="s">
        <v>280</v>
      </c>
      <c r="AK136" s="138">
        <v>1225.513568390367</v>
      </c>
      <c r="AL136" s="34"/>
      <c r="AM136" s="228"/>
    </row>
    <row r="137" spans="1:39">
      <c r="A137" s="762"/>
      <c r="B137" s="80"/>
      <c r="C137" s="741"/>
      <c r="D137" s="56"/>
      <c r="E137" s="739" t="s">
        <v>225</v>
      </c>
      <c r="F137" s="739"/>
      <c r="G137" s="734"/>
      <c r="H137" s="766"/>
      <c r="I137" s="89" t="s">
        <v>13</v>
      </c>
      <c r="J137" s="90"/>
      <c r="K137" s="89" t="s">
        <v>13</v>
      </c>
      <c r="L137" s="90"/>
      <c r="M137" s="89" t="s">
        <v>13</v>
      </c>
      <c r="N137" s="90"/>
      <c r="O137" s="89" t="s">
        <v>13</v>
      </c>
      <c r="P137" s="90"/>
      <c r="Q137" s="89" t="s">
        <v>13</v>
      </c>
      <c r="R137" s="90"/>
      <c r="S137" s="89" t="s">
        <v>13</v>
      </c>
      <c r="T137" s="90"/>
      <c r="U137" s="89" t="s">
        <v>13</v>
      </c>
      <c r="V137" s="90"/>
      <c r="W137" s="89" t="s">
        <v>13</v>
      </c>
      <c r="X137" s="90"/>
      <c r="Y137" s="89" t="s">
        <v>13</v>
      </c>
      <c r="Z137" s="90"/>
      <c r="AA137" s="89" t="s">
        <v>13</v>
      </c>
      <c r="AB137" s="90"/>
      <c r="AC137" s="138">
        <v>744.64128015607821</v>
      </c>
      <c r="AD137" s="139"/>
      <c r="AE137" s="138">
        <v>804.19354364723654</v>
      </c>
      <c r="AF137" s="90"/>
      <c r="AG137" s="138">
        <v>804.86978972473878</v>
      </c>
      <c r="AH137" s="90"/>
      <c r="AI137" s="138">
        <v>811.06787877023396</v>
      </c>
      <c r="AJ137" s="216" t="s">
        <v>280</v>
      </c>
      <c r="AK137" s="138">
        <v>819.15724518710397</v>
      </c>
      <c r="AL137" s="34"/>
      <c r="AM137" s="228"/>
    </row>
    <row r="138" spans="1:39">
      <c r="A138" s="762"/>
      <c r="B138" s="80"/>
      <c r="C138" s="741"/>
      <c r="D138" s="56"/>
      <c r="E138" s="739" t="s">
        <v>196</v>
      </c>
      <c r="F138" s="739"/>
      <c r="G138" s="734"/>
      <c r="H138" s="766"/>
      <c r="I138" s="89" t="s">
        <v>13</v>
      </c>
      <c r="J138" s="90"/>
      <c r="K138" s="89" t="s">
        <v>13</v>
      </c>
      <c r="L138" s="90"/>
      <c r="M138" s="89" t="s">
        <v>13</v>
      </c>
      <c r="N138" s="90"/>
      <c r="O138" s="89" t="s">
        <v>13</v>
      </c>
      <c r="P138" s="90"/>
      <c r="Q138" s="89" t="s">
        <v>13</v>
      </c>
      <c r="R138" s="90"/>
      <c r="S138" s="89" t="s">
        <v>13</v>
      </c>
      <c r="T138" s="90"/>
      <c r="U138" s="89" t="s">
        <v>13</v>
      </c>
      <c r="V138" s="90"/>
      <c r="W138" s="89" t="s">
        <v>13</v>
      </c>
      <c r="X138" s="90"/>
      <c r="Y138" s="89" t="s">
        <v>13</v>
      </c>
      <c r="Z138" s="90"/>
      <c r="AA138" s="89" t="s">
        <v>13</v>
      </c>
      <c r="AB138" s="90"/>
      <c r="AC138" s="138">
        <v>1291.9477966995435</v>
      </c>
      <c r="AD138" s="139"/>
      <c r="AE138" s="138">
        <v>1288.8277840875128</v>
      </c>
      <c r="AF138" s="90"/>
      <c r="AG138" s="138">
        <v>1289.1923286632054</v>
      </c>
      <c r="AH138" s="90"/>
      <c r="AI138" s="138">
        <v>1232.1282622569051</v>
      </c>
      <c r="AJ138" s="216" t="s">
        <v>280</v>
      </c>
      <c r="AK138" s="138">
        <v>1285.0413337643745</v>
      </c>
      <c r="AL138" s="34"/>
      <c r="AM138" s="228"/>
    </row>
    <row r="139" spans="1:39">
      <c r="A139" s="762"/>
      <c r="B139" s="80"/>
      <c r="C139" s="741"/>
      <c r="D139" s="56"/>
      <c r="E139" s="739" t="s">
        <v>197</v>
      </c>
      <c r="F139" s="739"/>
      <c r="G139" s="734"/>
      <c r="H139" s="766"/>
      <c r="I139" s="89" t="s">
        <v>13</v>
      </c>
      <c r="J139" s="90"/>
      <c r="K139" s="89" t="s">
        <v>13</v>
      </c>
      <c r="L139" s="90"/>
      <c r="M139" s="89" t="s">
        <v>13</v>
      </c>
      <c r="N139" s="90"/>
      <c r="O139" s="89" t="s">
        <v>13</v>
      </c>
      <c r="P139" s="90"/>
      <c r="Q139" s="89" t="s">
        <v>13</v>
      </c>
      <c r="R139" s="90"/>
      <c r="S139" s="89" t="s">
        <v>13</v>
      </c>
      <c r="T139" s="90"/>
      <c r="U139" s="89" t="s">
        <v>13</v>
      </c>
      <c r="V139" s="90"/>
      <c r="W139" s="89" t="s">
        <v>13</v>
      </c>
      <c r="X139" s="90"/>
      <c r="Y139" s="89" t="s">
        <v>13</v>
      </c>
      <c r="Z139" s="90"/>
      <c r="AA139" s="89" t="s">
        <v>13</v>
      </c>
      <c r="AB139" s="90"/>
      <c r="AC139" s="138">
        <v>452.20486529357157</v>
      </c>
      <c r="AD139" s="139"/>
      <c r="AE139" s="138">
        <v>508.44331065455822</v>
      </c>
      <c r="AF139" s="90"/>
      <c r="AG139" s="138">
        <v>601.60285947146656</v>
      </c>
      <c r="AH139" s="90"/>
      <c r="AI139" s="138">
        <v>979.12658056609939</v>
      </c>
      <c r="AJ139" s="216" t="s">
        <v>280</v>
      </c>
      <c r="AK139" s="138">
        <v>1249.8736777597187</v>
      </c>
      <c r="AL139" s="34"/>
      <c r="AM139" s="228"/>
    </row>
    <row r="140" spans="1:39">
      <c r="A140" s="762"/>
      <c r="B140" s="80"/>
      <c r="C140" s="741"/>
      <c r="D140" s="56"/>
      <c r="E140" s="739" t="s">
        <v>198</v>
      </c>
      <c r="F140" s="739"/>
      <c r="G140" s="734"/>
      <c r="H140" s="766"/>
      <c r="I140" s="89" t="s">
        <v>13</v>
      </c>
      <c r="J140" s="90"/>
      <c r="K140" s="89" t="s">
        <v>13</v>
      </c>
      <c r="L140" s="90"/>
      <c r="M140" s="89" t="s">
        <v>13</v>
      </c>
      <c r="N140" s="90"/>
      <c r="O140" s="89" t="s">
        <v>13</v>
      </c>
      <c r="P140" s="90"/>
      <c r="Q140" s="89" t="s">
        <v>13</v>
      </c>
      <c r="R140" s="90"/>
      <c r="S140" s="89" t="s">
        <v>13</v>
      </c>
      <c r="T140" s="90"/>
      <c r="U140" s="89" t="s">
        <v>13</v>
      </c>
      <c r="V140" s="90"/>
      <c r="W140" s="89" t="s">
        <v>13</v>
      </c>
      <c r="X140" s="90"/>
      <c r="Y140" s="89" t="s">
        <v>13</v>
      </c>
      <c r="Z140" s="90"/>
      <c r="AA140" s="89" t="s">
        <v>13</v>
      </c>
      <c r="AB140" s="90"/>
      <c r="AC140" s="138">
        <v>119.60334695852062</v>
      </c>
      <c r="AD140" s="139"/>
      <c r="AE140" s="138">
        <v>208.83437115200064</v>
      </c>
      <c r="AF140" s="90"/>
      <c r="AG140" s="138">
        <v>169.68976273733134</v>
      </c>
      <c r="AH140" s="90"/>
      <c r="AI140" s="138">
        <v>184.39698229532854</v>
      </c>
      <c r="AJ140" s="216" t="s">
        <v>280</v>
      </c>
      <c r="AK140" s="138">
        <v>205.39278249367001</v>
      </c>
      <c r="AL140" s="34"/>
      <c r="AM140" s="228"/>
    </row>
    <row r="141" spans="1:39">
      <c r="A141" s="762"/>
      <c r="B141" s="80"/>
      <c r="C141" s="741"/>
      <c r="D141" s="56"/>
      <c r="E141" s="739" t="s">
        <v>199</v>
      </c>
      <c r="F141" s="739"/>
      <c r="G141" s="734"/>
      <c r="H141" s="766"/>
      <c r="I141" s="89" t="s">
        <v>13</v>
      </c>
      <c r="J141" s="90"/>
      <c r="K141" s="89" t="s">
        <v>13</v>
      </c>
      <c r="L141" s="90"/>
      <c r="M141" s="89" t="s">
        <v>13</v>
      </c>
      <c r="N141" s="90"/>
      <c r="O141" s="89" t="s">
        <v>13</v>
      </c>
      <c r="P141" s="90"/>
      <c r="Q141" s="89" t="s">
        <v>13</v>
      </c>
      <c r="R141" s="90"/>
      <c r="S141" s="89" t="s">
        <v>13</v>
      </c>
      <c r="T141" s="90"/>
      <c r="U141" s="89" t="s">
        <v>13</v>
      </c>
      <c r="V141" s="90"/>
      <c r="W141" s="89" t="s">
        <v>13</v>
      </c>
      <c r="X141" s="90"/>
      <c r="Y141" s="89" t="s">
        <v>13</v>
      </c>
      <c r="Z141" s="90"/>
      <c r="AA141" s="89" t="s">
        <v>13</v>
      </c>
      <c r="AB141" s="90"/>
      <c r="AC141" s="138">
        <v>345.40119543560951</v>
      </c>
      <c r="AD141" s="139"/>
      <c r="AE141" s="138">
        <v>568.12863186037157</v>
      </c>
      <c r="AF141" s="90"/>
      <c r="AG141" s="138">
        <v>779.51493758710637</v>
      </c>
      <c r="AH141" s="90"/>
      <c r="AI141" s="138">
        <v>806.93910361572296</v>
      </c>
      <c r="AJ141" s="216" t="s">
        <v>280</v>
      </c>
      <c r="AK141" s="138">
        <v>821.80803034928977</v>
      </c>
      <c r="AL141" s="34"/>
      <c r="AM141" s="228"/>
    </row>
    <row r="142" spans="1:39">
      <c r="A142" s="762"/>
      <c r="B142" s="80"/>
      <c r="C142" s="741"/>
      <c r="D142" s="56"/>
      <c r="E142" s="739" t="s">
        <v>200</v>
      </c>
      <c r="F142" s="739"/>
      <c r="G142" s="734"/>
      <c r="H142" s="766"/>
      <c r="I142" s="89" t="s">
        <v>13</v>
      </c>
      <c r="J142" s="90"/>
      <c r="K142" s="89" t="s">
        <v>13</v>
      </c>
      <c r="L142" s="90"/>
      <c r="M142" s="89" t="s">
        <v>13</v>
      </c>
      <c r="N142" s="90"/>
      <c r="O142" s="89" t="s">
        <v>13</v>
      </c>
      <c r="P142" s="90"/>
      <c r="Q142" s="89" t="s">
        <v>13</v>
      </c>
      <c r="R142" s="90"/>
      <c r="S142" s="89" t="s">
        <v>13</v>
      </c>
      <c r="T142" s="90"/>
      <c r="U142" s="89" t="s">
        <v>13</v>
      </c>
      <c r="V142" s="90"/>
      <c r="W142" s="89" t="s">
        <v>13</v>
      </c>
      <c r="X142" s="90"/>
      <c r="Y142" s="89" t="s">
        <v>13</v>
      </c>
      <c r="Z142" s="90"/>
      <c r="AA142" s="89" t="s">
        <v>13</v>
      </c>
      <c r="AB142" s="90"/>
      <c r="AC142" s="138">
        <v>228.0410408141353</v>
      </c>
      <c r="AD142" s="139"/>
      <c r="AE142" s="138">
        <v>266.42499402628431</v>
      </c>
      <c r="AF142" s="90"/>
      <c r="AG142" s="138">
        <v>303.67855043231793</v>
      </c>
      <c r="AH142" s="90"/>
      <c r="AI142" s="138">
        <v>593.0571025840328</v>
      </c>
      <c r="AJ142" s="216" t="s">
        <v>280</v>
      </c>
      <c r="AK142" s="138">
        <v>734.75901646089551</v>
      </c>
      <c r="AL142" s="34"/>
      <c r="AM142" s="228"/>
    </row>
    <row r="143" spans="1:39">
      <c r="A143" s="762"/>
      <c r="B143" s="80"/>
      <c r="C143" s="741"/>
      <c r="D143" s="56"/>
      <c r="E143" s="739" t="s">
        <v>201</v>
      </c>
      <c r="F143" s="739"/>
      <c r="G143" s="734"/>
      <c r="H143" s="766"/>
      <c r="I143" s="89" t="s">
        <v>13</v>
      </c>
      <c r="J143" s="90"/>
      <c r="K143" s="89" t="s">
        <v>13</v>
      </c>
      <c r="L143" s="90"/>
      <c r="M143" s="89" t="s">
        <v>13</v>
      </c>
      <c r="N143" s="90"/>
      <c r="O143" s="89" t="s">
        <v>13</v>
      </c>
      <c r="P143" s="90"/>
      <c r="Q143" s="89" t="s">
        <v>13</v>
      </c>
      <c r="R143" s="90"/>
      <c r="S143" s="89" t="s">
        <v>13</v>
      </c>
      <c r="T143" s="90"/>
      <c r="U143" s="89" t="s">
        <v>13</v>
      </c>
      <c r="V143" s="90"/>
      <c r="W143" s="89" t="s">
        <v>13</v>
      </c>
      <c r="X143" s="90"/>
      <c r="Y143" s="89" t="s">
        <v>13</v>
      </c>
      <c r="Z143" s="90"/>
      <c r="AA143" s="89" t="s">
        <v>13</v>
      </c>
      <c r="AB143" s="90"/>
      <c r="AC143" s="138">
        <v>132.83570476519105</v>
      </c>
      <c r="AD143" s="139"/>
      <c r="AE143" s="138">
        <v>136.13223353524938</v>
      </c>
      <c r="AF143" s="90"/>
      <c r="AG143" s="138">
        <v>153.96339909262375</v>
      </c>
      <c r="AH143" s="90"/>
      <c r="AI143" s="138">
        <v>190.86675728496752</v>
      </c>
      <c r="AJ143" s="216" t="s">
        <v>280</v>
      </c>
      <c r="AK143" s="138">
        <v>211.26807338761628</v>
      </c>
      <c r="AL143" s="34"/>
      <c r="AM143" s="228"/>
    </row>
    <row r="144" spans="1:39" ht="15" thickBot="1">
      <c r="A144" s="205"/>
      <c r="B144" s="162"/>
      <c r="C144" s="163"/>
      <c r="D144" s="218"/>
      <c r="E144" s="123"/>
      <c r="F144" s="224"/>
      <c r="G144" s="218"/>
      <c r="H144" s="119"/>
      <c r="I144" s="225"/>
      <c r="J144" s="260"/>
      <c r="K144" s="225"/>
      <c r="L144" s="260"/>
      <c r="M144" s="225"/>
      <c r="N144" s="260"/>
      <c r="O144" s="225"/>
      <c r="P144" s="260"/>
      <c r="Q144" s="225"/>
      <c r="R144" s="260"/>
      <c r="S144" s="225"/>
      <c r="T144" s="260"/>
      <c r="U144" s="225"/>
      <c r="V144" s="260"/>
      <c r="W144" s="225"/>
      <c r="X144" s="260"/>
      <c r="Y144" s="206"/>
      <c r="Z144" s="261"/>
      <c r="AA144" s="206"/>
      <c r="AB144" s="261"/>
      <c r="AC144" s="120"/>
      <c r="AD144" s="122"/>
      <c r="AE144" s="120"/>
      <c r="AF144" s="122"/>
      <c r="AG144" s="120"/>
      <c r="AH144" s="122"/>
      <c r="AI144" s="120"/>
      <c r="AJ144" s="122"/>
      <c r="AK144" s="120"/>
      <c r="AL144" s="122"/>
      <c r="AM144" s="228"/>
    </row>
    <row r="145" spans="1:39">
      <c r="A145" s="127" t="s">
        <v>1140</v>
      </c>
      <c r="B145" s="128"/>
      <c r="C145" s="129"/>
      <c r="D145" s="129"/>
      <c r="E145" s="129"/>
      <c r="F145" s="129"/>
      <c r="G145" s="130"/>
      <c r="H145" s="131"/>
      <c r="I145" s="31"/>
      <c r="J145" s="33"/>
      <c r="K145" s="31"/>
      <c r="L145" s="33"/>
      <c r="M145" s="31"/>
      <c r="N145" s="33"/>
      <c r="O145" s="31"/>
      <c r="P145" s="33"/>
      <c r="Q145" s="31"/>
      <c r="R145" s="33"/>
      <c r="S145" s="31"/>
      <c r="T145" s="33"/>
      <c r="U145" s="31"/>
      <c r="V145" s="33"/>
      <c r="W145" s="31"/>
      <c r="X145" s="33"/>
      <c r="Y145" s="31"/>
      <c r="Z145" s="33"/>
      <c r="AA145" s="31"/>
      <c r="AB145" s="33"/>
      <c r="AC145" s="31"/>
      <c r="AD145" s="33"/>
      <c r="AE145" s="31"/>
      <c r="AF145" s="33"/>
      <c r="AG145" s="31"/>
      <c r="AH145" s="33"/>
      <c r="AI145" s="31"/>
      <c r="AJ145" s="34"/>
      <c r="AK145" s="31"/>
      <c r="AL145" s="34"/>
      <c r="AM145" s="228"/>
    </row>
    <row r="146" spans="1:39">
      <c r="A146" s="134" t="s">
        <v>1141</v>
      </c>
      <c r="B146" s="134"/>
      <c r="C146" s="134"/>
      <c r="D146" s="134"/>
      <c r="E146" s="134"/>
      <c r="F146" s="134"/>
      <c r="G146" s="134"/>
      <c r="H146" s="134"/>
      <c r="I146" s="31"/>
      <c r="J146" s="33"/>
      <c r="K146" s="31"/>
      <c r="L146" s="33"/>
      <c r="M146" s="31"/>
      <c r="N146" s="33"/>
      <c r="O146" s="31"/>
      <c r="P146" s="33"/>
      <c r="Q146" s="31"/>
      <c r="R146" s="33"/>
      <c r="S146" s="31"/>
      <c r="T146" s="33"/>
      <c r="U146" s="31"/>
      <c r="V146" s="33"/>
      <c r="W146" s="31"/>
      <c r="X146" s="33"/>
      <c r="Y146" s="31"/>
      <c r="Z146" s="33"/>
      <c r="AA146" s="31"/>
      <c r="AB146" s="33"/>
      <c r="AC146" s="31"/>
      <c r="AD146" s="33"/>
      <c r="AE146" s="31"/>
      <c r="AF146" s="33"/>
      <c r="AG146" s="31"/>
      <c r="AH146" s="33"/>
      <c r="AI146" s="31"/>
      <c r="AJ146" s="34"/>
      <c r="AK146" s="31"/>
      <c r="AL146" s="34"/>
      <c r="AM146" s="228"/>
    </row>
    <row r="147" spans="1:39">
      <c r="A147" s="135"/>
      <c r="B147" s="135"/>
      <c r="C147" s="135"/>
      <c r="D147" s="135"/>
      <c r="E147" s="135"/>
      <c r="F147" s="135"/>
      <c r="G147" s="135"/>
      <c r="H147" s="135"/>
      <c r="I147" s="59"/>
      <c r="J147" s="85"/>
      <c r="K147" s="59"/>
      <c r="L147" s="85"/>
      <c r="M147" s="59"/>
      <c r="N147" s="85"/>
      <c r="O147" s="59"/>
      <c r="P147" s="85"/>
      <c r="Q147" s="59"/>
      <c r="R147" s="85"/>
      <c r="S147" s="59"/>
      <c r="T147" s="85"/>
      <c r="U147" s="59"/>
      <c r="V147" s="85"/>
      <c r="W147" s="31"/>
      <c r="X147" s="33"/>
      <c r="Y147" s="31"/>
      <c r="Z147" s="33"/>
      <c r="AA147" s="31"/>
      <c r="AB147" s="33"/>
      <c r="AC147" s="31"/>
      <c r="AD147" s="33"/>
      <c r="AE147" s="31"/>
      <c r="AF147" s="33"/>
      <c r="AG147" s="31"/>
      <c r="AH147" s="33"/>
      <c r="AI147" s="31"/>
      <c r="AJ147" s="34"/>
      <c r="AK147" s="31"/>
      <c r="AL147" s="34"/>
      <c r="AM147" s="228"/>
    </row>
    <row r="148" spans="1:39" s="6" customFormat="1" ht="27" customHeight="1">
      <c r="A148" s="786" t="s">
        <v>334</v>
      </c>
      <c r="B148" s="786"/>
      <c r="C148" s="786"/>
      <c r="D148" s="786"/>
      <c r="E148" s="786"/>
      <c r="F148" s="786"/>
      <c r="G148" s="786"/>
      <c r="H148" s="786"/>
      <c r="I148" s="786"/>
      <c r="J148" s="786"/>
      <c r="K148" s="786"/>
      <c r="L148" s="786"/>
      <c r="M148" s="786"/>
      <c r="N148" s="786"/>
      <c r="O148" s="786"/>
      <c r="P148" s="786"/>
      <c r="Q148" s="786"/>
      <c r="R148" s="786"/>
      <c r="S148" s="31"/>
      <c r="T148" s="34"/>
      <c r="U148" s="31"/>
      <c r="V148" s="34"/>
      <c r="W148" s="31"/>
      <c r="X148" s="34"/>
      <c r="Y148" s="31"/>
      <c r="Z148" s="34"/>
      <c r="AA148" s="31"/>
      <c r="AB148" s="34"/>
      <c r="AC148" s="31"/>
      <c r="AD148" s="34"/>
      <c r="AE148" s="31"/>
      <c r="AF148" s="34"/>
      <c r="AG148" s="31"/>
      <c r="AH148" s="34"/>
      <c r="AI148" s="31"/>
      <c r="AJ148" s="34"/>
      <c r="AK148" s="31"/>
      <c r="AL148" s="34"/>
      <c r="AM148" s="134"/>
    </row>
    <row r="149" spans="1:39" s="6" customFormat="1" ht="27" customHeight="1">
      <c r="A149" s="786" t="s">
        <v>335</v>
      </c>
      <c r="B149" s="786"/>
      <c r="C149" s="786"/>
      <c r="D149" s="786"/>
      <c r="E149" s="786"/>
      <c r="F149" s="786"/>
      <c r="G149" s="786"/>
      <c r="H149" s="786"/>
      <c r="I149" s="786"/>
      <c r="J149" s="786"/>
      <c r="K149" s="786"/>
      <c r="L149" s="786"/>
      <c r="M149" s="786"/>
      <c r="N149" s="786"/>
      <c r="O149" s="786"/>
      <c r="P149" s="786"/>
      <c r="Q149" s="786"/>
      <c r="R149" s="786"/>
      <c r="S149" s="31"/>
      <c r="T149" s="34"/>
      <c r="U149" s="31"/>
      <c r="V149" s="34"/>
      <c r="W149" s="31"/>
      <c r="X149" s="34"/>
      <c r="Y149" s="31"/>
      <c r="Z149" s="34"/>
      <c r="AA149" s="31"/>
      <c r="AB149" s="34"/>
      <c r="AC149" s="31"/>
      <c r="AD149" s="34"/>
      <c r="AE149" s="31"/>
      <c r="AF149" s="34"/>
      <c r="AG149" s="31"/>
      <c r="AH149" s="34"/>
      <c r="AI149" s="31"/>
      <c r="AJ149" s="34"/>
      <c r="AK149" s="31"/>
      <c r="AL149" s="34"/>
      <c r="AM149" s="134"/>
    </row>
    <row r="150" spans="1:39" s="6" customFormat="1" ht="27" customHeight="1">
      <c r="A150" s="786" t="s">
        <v>336</v>
      </c>
      <c r="B150" s="786"/>
      <c r="C150" s="786"/>
      <c r="D150" s="786"/>
      <c r="E150" s="786"/>
      <c r="F150" s="786"/>
      <c r="G150" s="786"/>
      <c r="H150" s="786"/>
      <c r="I150" s="786"/>
      <c r="J150" s="786"/>
      <c r="K150" s="786"/>
      <c r="L150" s="786"/>
      <c r="M150" s="786"/>
      <c r="N150" s="786"/>
      <c r="O150" s="786"/>
      <c r="P150" s="786"/>
      <c r="Q150" s="786"/>
      <c r="R150" s="786"/>
      <c r="S150" s="31"/>
      <c r="T150" s="34"/>
      <c r="U150" s="31"/>
      <c r="V150" s="34"/>
      <c r="W150" s="31"/>
      <c r="X150" s="34"/>
      <c r="Y150" s="31"/>
      <c r="Z150" s="34"/>
      <c r="AA150" s="31"/>
      <c r="AB150" s="34"/>
      <c r="AC150" s="31"/>
      <c r="AD150" s="34"/>
      <c r="AE150" s="31"/>
      <c r="AF150" s="34"/>
      <c r="AG150" s="31"/>
      <c r="AH150" s="34"/>
      <c r="AI150" s="31"/>
      <c r="AJ150" s="34"/>
      <c r="AK150" s="31"/>
      <c r="AL150" s="34"/>
      <c r="AM150" s="134"/>
    </row>
    <row r="151" spans="1:39" s="6" customFormat="1" ht="27" customHeight="1">
      <c r="A151" s="786" t="s">
        <v>337</v>
      </c>
      <c r="B151" s="786"/>
      <c r="C151" s="786"/>
      <c r="D151" s="786"/>
      <c r="E151" s="786"/>
      <c r="F151" s="786"/>
      <c r="G151" s="786"/>
      <c r="H151" s="786"/>
      <c r="I151" s="786"/>
      <c r="J151" s="786"/>
      <c r="K151" s="786"/>
      <c r="L151" s="786"/>
      <c r="M151" s="786"/>
      <c r="N151" s="786"/>
      <c r="O151" s="786"/>
      <c r="P151" s="786"/>
      <c r="Q151" s="786"/>
      <c r="R151" s="786"/>
      <c r="S151" s="31"/>
      <c r="T151" s="34"/>
      <c r="U151" s="31"/>
      <c r="V151" s="34"/>
      <c r="W151" s="31"/>
      <c r="X151" s="34"/>
      <c r="Y151" s="31"/>
      <c r="Z151" s="34"/>
      <c r="AA151" s="31"/>
      <c r="AB151" s="34"/>
      <c r="AC151" s="31"/>
      <c r="AD151" s="34"/>
      <c r="AE151" s="31"/>
      <c r="AF151" s="34"/>
      <c r="AG151" s="31"/>
      <c r="AH151" s="34"/>
      <c r="AI151" s="31"/>
      <c r="AJ151" s="34"/>
      <c r="AK151" s="31"/>
      <c r="AL151" s="34"/>
      <c r="AM151" s="134"/>
    </row>
  </sheetData>
  <customSheetViews>
    <customSheetView guid="{ABA2F15F-C24E-4EE0-8B6A-C223C7B3C6D4}" scale="70">
      <pane xSplit="5.5217391304347823" ySplit="4" topLeftCell="Y5" activePane="bottomRight" state="frozen"/>
      <selection pane="bottomRight" activeCell="C19" sqref="C19:F25"/>
      <pageMargins left="0.7" right="0.7" top="0.75" bottom="0.75" header="0.3" footer="0.3"/>
      <pageSetup paperSize="9" orientation="portrait" r:id="rId1"/>
    </customSheetView>
  </customSheetViews>
  <mergeCells count="33">
    <mergeCell ref="A149:R149"/>
    <mergeCell ref="A150:R150"/>
    <mergeCell ref="A151:R151"/>
    <mergeCell ref="E60:F60"/>
    <mergeCell ref="E61:F61"/>
    <mergeCell ref="D44:F44"/>
    <mergeCell ref="D62:F62"/>
    <mergeCell ref="A148:R148"/>
    <mergeCell ref="C54:F54"/>
    <mergeCell ref="D56:F56"/>
    <mergeCell ref="E57:F57"/>
    <mergeCell ref="E58:F58"/>
    <mergeCell ref="E59:F59"/>
    <mergeCell ref="D24:F24"/>
    <mergeCell ref="D25:F25"/>
    <mergeCell ref="C27:F27"/>
    <mergeCell ref="C29:F29"/>
    <mergeCell ref="D30:F30"/>
    <mergeCell ref="C19:F19"/>
    <mergeCell ref="C20:F20"/>
    <mergeCell ref="D21:F21"/>
    <mergeCell ref="D22:F22"/>
    <mergeCell ref="D23:F23"/>
    <mergeCell ref="D13:F13"/>
    <mergeCell ref="D14:F14"/>
    <mergeCell ref="D15:F15"/>
    <mergeCell ref="D16:F16"/>
    <mergeCell ref="D17:F17"/>
    <mergeCell ref="B4:AC4"/>
    <mergeCell ref="C6:F6"/>
    <mergeCell ref="C8:F8"/>
    <mergeCell ref="C10:F10"/>
    <mergeCell ref="C12:F12"/>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dimension ref="A1:AO302"/>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8.85546875" style="5" bestFit="1" customWidth="1"/>
    <col min="7" max="7" width="4.4257812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10" customWidth="1"/>
    <col min="29" max="29" width="12.42578125" style="2" customWidth="1"/>
    <col min="30" max="30" width="1.85546875" style="10" customWidth="1"/>
    <col min="31" max="31" width="12.42578125" style="2" customWidth="1"/>
    <col min="32" max="32" width="1.85546875" style="9" customWidth="1"/>
    <col min="33" max="33" width="12.42578125" style="2" customWidth="1"/>
    <col min="34" max="34" width="2" style="9" customWidth="1"/>
    <col min="35" max="35" width="12.42578125" style="2" customWidth="1"/>
    <col min="36" max="36" width="1.85546875" style="9" customWidth="1"/>
    <col min="37" max="37" width="12.42578125" style="2" customWidth="1"/>
    <col min="38" max="38" width="1.85546875" style="9" customWidth="1"/>
    <col min="39" max="16384" width="9.140625" style="5"/>
  </cols>
  <sheetData>
    <row r="1" spans="1:41"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3"/>
      <c r="AC1" s="31"/>
      <c r="AD1" s="33"/>
      <c r="AE1" s="31"/>
      <c r="AF1" s="34"/>
      <c r="AG1" s="31"/>
      <c r="AH1" s="34"/>
      <c r="AI1" s="31"/>
      <c r="AJ1" s="34"/>
      <c r="AK1" s="31"/>
      <c r="AL1" s="34"/>
      <c r="AM1" s="36"/>
      <c r="AN1" s="36"/>
      <c r="AO1" s="36"/>
    </row>
    <row r="2" spans="1:41"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3"/>
      <c r="AC2" s="31"/>
      <c r="AD2" s="33"/>
      <c r="AE2" s="31"/>
      <c r="AF2" s="34"/>
      <c r="AG2" s="31"/>
      <c r="AH2" s="34"/>
      <c r="AI2" s="31"/>
      <c r="AJ2" s="34"/>
      <c r="AK2" s="31"/>
      <c r="AL2" s="34"/>
      <c r="AM2" s="36"/>
      <c r="AN2" s="36"/>
      <c r="AO2" s="36"/>
    </row>
    <row r="3" spans="1:41"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94"/>
      <c r="AC3" s="44">
        <v>2020</v>
      </c>
      <c r="AD3" s="694"/>
      <c r="AE3" s="44">
        <v>2021</v>
      </c>
      <c r="AF3" s="678"/>
      <c r="AG3" s="44">
        <v>2022</v>
      </c>
      <c r="AH3" s="678"/>
      <c r="AI3" s="44">
        <v>2023</v>
      </c>
      <c r="AJ3" s="678"/>
      <c r="AK3" s="44">
        <v>2024</v>
      </c>
      <c r="AL3" s="678"/>
      <c r="AM3" s="36"/>
      <c r="AN3" s="762"/>
      <c r="AO3" s="762"/>
    </row>
    <row r="4" spans="1:41" s="1" customFormat="1" ht="36.950000000000003" customHeight="1">
      <c r="A4" s="140"/>
      <c r="B4" s="791" t="s">
        <v>553</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690"/>
      <c r="AE4" s="31"/>
      <c r="AF4" s="34"/>
      <c r="AG4" s="31"/>
      <c r="AH4" s="34"/>
      <c r="AI4" s="31"/>
      <c r="AJ4" s="34"/>
      <c r="AK4" s="31"/>
      <c r="AL4" s="34"/>
      <c r="AM4" s="762"/>
      <c r="AN4" s="762"/>
      <c r="AO4" s="762"/>
    </row>
    <row r="5" spans="1:41" s="1" customFormat="1" ht="12" customHeight="1">
      <c r="A5" s="739"/>
      <c r="B5" s="55"/>
      <c r="C5" s="56"/>
      <c r="D5" s="56"/>
      <c r="E5" s="56"/>
      <c r="F5" s="56"/>
      <c r="G5" s="739"/>
      <c r="H5" s="766"/>
      <c r="I5" s="49"/>
      <c r="J5" s="57"/>
      <c r="K5" s="49"/>
      <c r="L5" s="57"/>
      <c r="M5" s="49"/>
      <c r="N5" s="57"/>
      <c r="O5" s="49"/>
      <c r="P5" s="57"/>
      <c r="Q5" s="49"/>
      <c r="R5" s="57"/>
      <c r="S5" s="49"/>
      <c r="T5" s="57"/>
      <c r="U5" s="49"/>
      <c r="V5" s="57"/>
      <c r="W5" s="49"/>
      <c r="X5" s="57"/>
      <c r="Y5" s="49"/>
      <c r="Z5" s="57"/>
      <c r="AA5" s="49"/>
      <c r="AB5" s="50"/>
      <c r="AC5" s="31"/>
      <c r="AD5" s="33"/>
      <c r="AE5" s="31"/>
      <c r="AF5" s="34"/>
      <c r="AG5" s="31"/>
      <c r="AH5" s="34"/>
      <c r="AI5" s="31"/>
      <c r="AJ5" s="34"/>
      <c r="AK5" s="31"/>
      <c r="AL5" s="34"/>
      <c r="AM5" s="762"/>
      <c r="AN5" s="762"/>
      <c r="AO5" s="762"/>
    </row>
    <row r="6" spans="1:41" s="1" customFormat="1" ht="30" customHeight="1">
      <c r="A6" s="47"/>
      <c r="B6" s="58" t="s">
        <v>84</v>
      </c>
      <c r="C6" s="770" t="s">
        <v>554</v>
      </c>
      <c r="D6" s="770"/>
      <c r="E6" s="770"/>
      <c r="F6" s="770"/>
      <c r="G6" s="734"/>
      <c r="H6" s="766" t="s">
        <v>22</v>
      </c>
      <c r="I6" s="49">
        <v>6.905440923613428</v>
      </c>
      <c r="J6" s="57" t="s">
        <v>280</v>
      </c>
      <c r="K6" s="49">
        <v>9.3629243208858135</v>
      </c>
      <c r="L6" s="57" t="s">
        <v>280</v>
      </c>
      <c r="M6" s="49">
        <v>3.4801043155411855</v>
      </c>
      <c r="N6" s="57" t="s">
        <v>280</v>
      </c>
      <c r="O6" s="49">
        <v>6.935986619177906</v>
      </c>
      <c r="P6" s="57" t="s">
        <v>280</v>
      </c>
      <c r="Q6" s="49">
        <v>2.2063057033450115</v>
      </c>
      <c r="R6" s="57" t="s">
        <v>280</v>
      </c>
      <c r="S6" s="49">
        <v>2.9358540827683566</v>
      </c>
      <c r="T6" s="57" t="s">
        <v>280</v>
      </c>
      <c r="U6" s="49">
        <v>1.1586910298061617</v>
      </c>
      <c r="V6" s="57" t="s">
        <v>280</v>
      </c>
      <c r="W6" s="49">
        <v>5.8922606606214654</v>
      </c>
      <c r="X6" s="57" t="s">
        <v>280</v>
      </c>
      <c r="Y6" s="49">
        <v>1.6195351941184888</v>
      </c>
      <c r="Z6" s="57" t="s">
        <v>280</v>
      </c>
      <c r="AA6" s="49">
        <v>-0.16136640419781584</v>
      </c>
      <c r="AB6" s="57" t="s">
        <v>280</v>
      </c>
      <c r="AC6" s="49">
        <v>0.9014389737438564</v>
      </c>
      <c r="AD6" s="57" t="s">
        <v>280</v>
      </c>
      <c r="AE6" s="49">
        <v>10.720666755943626</v>
      </c>
      <c r="AF6" s="57" t="s">
        <v>280</v>
      </c>
      <c r="AG6" s="49">
        <v>4.4945389713366737</v>
      </c>
      <c r="AH6" s="57" t="s">
        <v>280</v>
      </c>
      <c r="AI6" s="49">
        <v>5.0096204537168685</v>
      </c>
      <c r="AJ6" s="57" t="s">
        <v>280</v>
      </c>
      <c r="AK6" s="49">
        <v>3.3621074903200299</v>
      </c>
      <c r="AL6" s="57"/>
      <c r="AM6" s="762"/>
      <c r="AN6" s="762"/>
      <c r="AO6" s="762"/>
    </row>
    <row r="7" spans="1:41" s="1" customFormat="1" ht="12" customHeight="1">
      <c r="A7" s="739"/>
      <c r="B7" s="55"/>
      <c r="C7" s="56"/>
      <c r="D7" s="56"/>
      <c r="E7" s="56"/>
      <c r="F7" s="56"/>
      <c r="G7" s="739"/>
      <c r="H7" s="766"/>
      <c r="I7" s="262"/>
      <c r="J7" s="707"/>
      <c r="K7" s="262"/>
      <c r="L7" s="707"/>
      <c r="M7" s="262"/>
      <c r="N7" s="707"/>
      <c r="O7" s="262"/>
      <c r="P7" s="707"/>
      <c r="Q7" s="262"/>
      <c r="R7" s="707"/>
      <c r="S7" s="262"/>
      <c r="T7" s="707"/>
      <c r="U7" s="262"/>
      <c r="V7" s="707"/>
      <c r="W7" s="262"/>
      <c r="X7" s="707"/>
      <c r="Y7" s="262"/>
      <c r="Z7" s="707"/>
      <c r="AA7" s="262"/>
      <c r="AB7" s="710"/>
      <c r="AC7" s="45"/>
      <c r="AD7" s="33"/>
      <c r="AE7" s="45"/>
      <c r="AF7" s="32"/>
      <c r="AG7" s="45"/>
      <c r="AH7" s="32"/>
      <c r="AI7" s="45"/>
      <c r="AJ7" s="32"/>
      <c r="AK7" s="45"/>
      <c r="AL7" s="32"/>
      <c r="AM7" s="762"/>
      <c r="AN7" s="762"/>
      <c r="AO7" s="762"/>
    </row>
    <row r="8" spans="1:41" s="1" customFormat="1" ht="30" customHeight="1">
      <c r="A8" s="739"/>
      <c r="B8" s="58" t="s">
        <v>85</v>
      </c>
      <c r="C8" s="782" t="s">
        <v>555</v>
      </c>
      <c r="D8" s="782"/>
      <c r="E8" s="782"/>
      <c r="F8" s="782"/>
      <c r="G8" s="734"/>
      <c r="H8" s="81" t="s">
        <v>22</v>
      </c>
      <c r="I8" s="49">
        <v>2.2152941938949056</v>
      </c>
      <c r="J8" s="57" t="s">
        <v>280</v>
      </c>
      <c r="K8" s="49">
        <v>4.0017118803302338</v>
      </c>
      <c r="L8" s="57" t="s">
        <v>280</v>
      </c>
      <c r="M8" s="49">
        <v>1.8054021296249942</v>
      </c>
      <c r="N8" s="57" t="s">
        <v>280</v>
      </c>
      <c r="O8" s="49">
        <v>5.5001968416162441</v>
      </c>
      <c r="P8" s="57" t="s">
        <v>280</v>
      </c>
      <c r="Q8" s="49">
        <v>2.9510923612251645</v>
      </c>
      <c r="R8" s="57" t="s">
        <v>280</v>
      </c>
      <c r="S8" s="49">
        <v>3.0711072850650964</v>
      </c>
      <c r="T8" s="57" t="s">
        <v>280</v>
      </c>
      <c r="U8" s="49">
        <v>1.1056529384463545</v>
      </c>
      <c r="V8" s="57" t="s">
        <v>280</v>
      </c>
      <c r="W8" s="49">
        <v>4.0619549426055528</v>
      </c>
      <c r="X8" s="57" t="s">
        <v>280</v>
      </c>
      <c r="Y8" s="49">
        <v>1.4915361717944933</v>
      </c>
      <c r="Z8" s="57" t="s">
        <v>280</v>
      </c>
      <c r="AA8" s="49">
        <v>3.675429507675517</v>
      </c>
      <c r="AB8" s="57" t="s">
        <v>280</v>
      </c>
      <c r="AC8" s="49">
        <v>6.6175590859581348</v>
      </c>
      <c r="AD8" s="57" t="s">
        <v>280</v>
      </c>
      <c r="AE8" s="49">
        <v>4.1038672224305657</v>
      </c>
      <c r="AF8" s="57" t="s">
        <v>280</v>
      </c>
      <c r="AG8" s="49">
        <v>-1.2620005323090453</v>
      </c>
      <c r="AH8" s="57" t="s">
        <v>280</v>
      </c>
      <c r="AI8" s="49">
        <v>2.122775794675789</v>
      </c>
      <c r="AJ8" s="57" t="s">
        <v>280</v>
      </c>
      <c r="AK8" s="49">
        <v>0.19801880867755983</v>
      </c>
      <c r="AL8" s="57"/>
      <c r="AM8" s="762"/>
      <c r="AN8" s="762"/>
      <c r="AO8" s="762"/>
    </row>
    <row r="9" spans="1:41" s="1" customFormat="1" ht="12" customHeight="1">
      <c r="A9" s="762"/>
      <c r="B9" s="55"/>
      <c r="C9" s="56"/>
      <c r="D9" s="56"/>
      <c r="E9" s="741"/>
      <c r="F9" s="741"/>
      <c r="G9" s="734"/>
      <c r="H9" s="766"/>
      <c r="I9" s="59"/>
      <c r="J9" s="60"/>
      <c r="K9" s="59"/>
      <c r="L9" s="60"/>
      <c r="M9" s="59"/>
      <c r="N9" s="60"/>
      <c r="O9" s="59"/>
      <c r="P9" s="60"/>
      <c r="Q9" s="263"/>
      <c r="R9" s="264"/>
      <c r="S9" s="263"/>
      <c r="T9" s="264"/>
      <c r="U9" s="263"/>
      <c r="V9" s="264"/>
      <c r="W9" s="31"/>
      <c r="X9" s="32"/>
      <c r="Y9" s="31"/>
      <c r="Z9" s="32"/>
      <c r="AA9" s="31"/>
      <c r="AB9" s="33"/>
      <c r="AC9" s="31"/>
      <c r="AD9" s="33"/>
      <c r="AE9" s="31"/>
      <c r="AF9" s="34"/>
      <c r="AG9" s="31"/>
      <c r="AH9" s="34"/>
      <c r="AI9" s="31"/>
      <c r="AJ9" s="34"/>
      <c r="AK9" s="31"/>
      <c r="AL9" s="34"/>
      <c r="AM9" s="762"/>
      <c r="AN9" s="762"/>
      <c r="AO9" s="762"/>
    </row>
    <row r="10" spans="1:41" s="1" customFormat="1" ht="30" customHeight="1">
      <c r="A10" s="739"/>
      <c r="B10" s="58" t="s">
        <v>816</v>
      </c>
      <c r="C10" s="782" t="s">
        <v>556</v>
      </c>
      <c r="D10" s="782"/>
      <c r="E10" s="782"/>
      <c r="F10" s="782"/>
      <c r="G10" s="734"/>
      <c r="H10" s="81" t="s">
        <v>22</v>
      </c>
      <c r="I10" s="83"/>
      <c r="J10" s="84"/>
      <c r="K10" s="83"/>
      <c r="L10" s="84"/>
      <c r="M10" s="83"/>
      <c r="N10" s="84"/>
      <c r="O10" s="83"/>
      <c r="P10" s="84"/>
      <c r="Q10" s="83"/>
      <c r="R10" s="84"/>
      <c r="S10" s="83"/>
      <c r="T10" s="84"/>
      <c r="U10" s="83"/>
      <c r="V10" s="84"/>
      <c r="W10" s="83"/>
      <c r="X10" s="84"/>
      <c r="Y10" s="83"/>
      <c r="Z10" s="84"/>
      <c r="AA10" s="31"/>
      <c r="AB10" s="33"/>
      <c r="AC10" s="31"/>
      <c r="AD10" s="33"/>
      <c r="AE10" s="31"/>
      <c r="AF10" s="34"/>
      <c r="AG10" s="31"/>
      <c r="AH10" s="34"/>
      <c r="AI10" s="31"/>
      <c r="AJ10" s="34"/>
      <c r="AK10" s="31"/>
      <c r="AL10" s="34"/>
      <c r="AM10" s="762"/>
      <c r="AN10" s="762"/>
      <c r="AO10" s="762"/>
    </row>
    <row r="11" spans="1:41" s="1" customFormat="1" ht="7.5" customHeight="1">
      <c r="A11" s="739"/>
      <c r="B11" s="58"/>
      <c r="C11" s="741"/>
      <c r="D11" s="741"/>
      <c r="E11" s="741"/>
      <c r="F11" s="741"/>
      <c r="G11" s="734"/>
      <c r="H11" s="766"/>
      <c r="I11" s="83"/>
      <c r="J11" s="84"/>
      <c r="K11" s="83"/>
      <c r="L11" s="84"/>
      <c r="M11" s="83"/>
      <c r="N11" s="84"/>
      <c r="O11" s="83"/>
      <c r="P11" s="84"/>
      <c r="Q11" s="83"/>
      <c r="R11" s="84"/>
      <c r="S11" s="83"/>
      <c r="T11" s="84"/>
      <c r="U11" s="83"/>
      <c r="V11" s="84"/>
      <c r="W11" s="83"/>
      <c r="X11" s="84"/>
      <c r="Y11" s="83"/>
      <c r="Z11" s="84"/>
      <c r="AA11" s="31"/>
      <c r="AB11" s="33"/>
      <c r="AC11" s="31"/>
      <c r="AD11" s="33"/>
      <c r="AE11" s="31"/>
      <c r="AF11" s="34"/>
      <c r="AG11" s="31"/>
      <c r="AH11" s="34"/>
      <c r="AI11" s="31"/>
      <c r="AJ11" s="34"/>
      <c r="AK11" s="31"/>
      <c r="AL11" s="34"/>
      <c r="AM11" s="762"/>
      <c r="AN11" s="762"/>
      <c r="AO11" s="762"/>
    </row>
    <row r="12" spans="1:41" s="1" customFormat="1" ht="12" customHeight="1">
      <c r="A12" s="762"/>
      <c r="B12" s="55"/>
      <c r="C12" s="56"/>
      <c r="D12" s="772" t="s">
        <v>324</v>
      </c>
      <c r="E12" s="772"/>
      <c r="F12" s="772"/>
      <c r="G12" s="734"/>
      <c r="H12" s="766"/>
      <c r="I12" s="52">
        <v>43.3</v>
      </c>
      <c r="J12" s="57"/>
      <c r="K12" s="52">
        <v>42.1</v>
      </c>
      <c r="L12" s="57"/>
      <c r="M12" s="52">
        <v>39</v>
      </c>
      <c r="N12" s="57"/>
      <c r="O12" s="52">
        <v>36.700000000000003</v>
      </c>
      <c r="P12" s="57"/>
      <c r="Q12" s="52">
        <v>35</v>
      </c>
      <c r="R12" s="57"/>
      <c r="S12" s="52">
        <v>33.6</v>
      </c>
      <c r="T12" s="57"/>
      <c r="U12" s="52">
        <v>33.5</v>
      </c>
      <c r="V12" s="57"/>
      <c r="W12" s="52">
        <v>34</v>
      </c>
      <c r="X12" s="57"/>
      <c r="Y12" s="52">
        <v>33.4</v>
      </c>
      <c r="Z12" s="57"/>
      <c r="AA12" s="52">
        <v>34.5</v>
      </c>
      <c r="AB12" s="50"/>
      <c r="AC12" s="52">
        <v>30.590780247650308</v>
      </c>
      <c r="AD12" s="50"/>
      <c r="AE12" s="52">
        <v>29</v>
      </c>
      <c r="AF12" s="57"/>
      <c r="AG12" s="52">
        <v>26.8</v>
      </c>
      <c r="AH12" s="65"/>
      <c r="AI12" s="52">
        <v>26.087506322711178</v>
      </c>
      <c r="AJ12" s="65"/>
      <c r="AK12" s="52">
        <v>26.5</v>
      </c>
      <c r="AL12" s="65"/>
      <c r="AM12" s="762"/>
      <c r="AN12" s="762"/>
      <c r="AO12" s="762"/>
    </row>
    <row r="13" spans="1:41" s="1" customFormat="1" ht="13.5">
      <c r="A13" s="739"/>
      <c r="B13" s="55"/>
      <c r="C13" s="56"/>
      <c r="D13" s="772" t="s">
        <v>286</v>
      </c>
      <c r="E13" s="772"/>
      <c r="F13" s="772"/>
      <c r="G13" s="734"/>
      <c r="H13" s="766"/>
      <c r="I13" s="49">
        <v>37.200000000000003</v>
      </c>
      <c r="J13" s="57"/>
      <c r="K13" s="49">
        <v>35.6</v>
      </c>
      <c r="L13" s="57"/>
      <c r="M13" s="49">
        <v>32.700000000000003</v>
      </c>
      <c r="N13" s="57"/>
      <c r="O13" s="49">
        <v>30.2</v>
      </c>
      <c r="P13" s="57"/>
      <c r="Q13" s="49">
        <v>29.3</v>
      </c>
      <c r="R13" s="57"/>
      <c r="S13" s="49">
        <v>28.2</v>
      </c>
      <c r="T13" s="57"/>
      <c r="U13" s="49">
        <v>28.8</v>
      </c>
      <c r="V13" s="57"/>
      <c r="W13" s="49">
        <v>29.2</v>
      </c>
      <c r="X13" s="57"/>
      <c r="Y13" s="49">
        <v>29.4</v>
      </c>
      <c r="Z13" s="57"/>
      <c r="AA13" s="49">
        <v>30.9</v>
      </c>
      <c r="AB13" s="50"/>
      <c r="AC13" s="49">
        <v>27.666702691019129</v>
      </c>
      <c r="AD13" s="50"/>
      <c r="AE13" s="49">
        <v>25.9</v>
      </c>
      <c r="AF13" s="57"/>
      <c r="AG13" s="49">
        <v>23.4</v>
      </c>
      <c r="AH13" s="65"/>
      <c r="AI13" s="49">
        <v>23.109085784083437</v>
      </c>
      <c r="AJ13" s="65"/>
      <c r="AK13" s="49">
        <v>23.4</v>
      </c>
      <c r="AL13" s="65"/>
      <c r="AM13" s="762"/>
      <c r="AN13" s="762"/>
      <c r="AO13" s="762"/>
    </row>
    <row r="14" spans="1:41" s="1" customFormat="1" ht="13.5">
      <c r="A14" s="739"/>
      <c r="B14" s="55"/>
      <c r="C14" s="56"/>
      <c r="D14" s="772" t="s">
        <v>287</v>
      </c>
      <c r="E14" s="772"/>
      <c r="F14" s="772"/>
      <c r="G14" s="734"/>
      <c r="H14" s="766"/>
      <c r="I14" s="49">
        <v>58.5</v>
      </c>
      <c r="J14" s="57"/>
      <c r="K14" s="49">
        <v>57.8</v>
      </c>
      <c r="L14" s="57"/>
      <c r="M14" s="49">
        <v>54.2</v>
      </c>
      <c r="N14" s="57"/>
      <c r="O14" s="49">
        <v>52</v>
      </c>
      <c r="P14" s="57"/>
      <c r="Q14" s="49">
        <v>48.4</v>
      </c>
      <c r="R14" s="57"/>
      <c r="S14" s="49">
        <v>46.1</v>
      </c>
      <c r="T14" s="57"/>
      <c r="U14" s="49">
        <v>44.3</v>
      </c>
      <c r="V14" s="57"/>
      <c r="W14" s="49">
        <v>44.6</v>
      </c>
      <c r="X14" s="57"/>
      <c r="Y14" s="49">
        <v>42.1</v>
      </c>
      <c r="Z14" s="57"/>
      <c r="AA14" s="49">
        <v>42.2</v>
      </c>
      <c r="AB14" s="50"/>
      <c r="AC14" s="49">
        <v>37.105706718035151</v>
      </c>
      <c r="AD14" s="50"/>
      <c r="AE14" s="49">
        <v>35.9</v>
      </c>
      <c r="AF14" s="57"/>
      <c r="AG14" s="49">
        <v>33.799999999999997</v>
      </c>
      <c r="AH14" s="65"/>
      <c r="AI14" s="49">
        <v>32.215348927121596</v>
      </c>
      <c r="AJ14" s="65"/>
      <c r="AK14" s="49">
        <v>32.9</v>
      </c>
      <c r="AL14" s="65"/>
      <c r="AM14" s="762"/>
      <c r="AN14" s="762"/>
      <c r="AO14" s="762"/>
    </row>
    <row r="15" spans="1:41" s="1" customFormat="1" ht="7.5" customHeight="1">
      <c r="A15" s="739"/>
      <c r="B15" s="55"/>
      <c r="C15" s="56"/>
      <c r="D15" s="734"/>
      <c r="E15" s="734"/>
      <c r="F15" s="734"/>
      <c r="G15" s="734"/>
      <c r="H15" s="766"/>
      <c r="I15" s="49"/>
      <c r="J15" s="57"/>
      <c r="K15" s="49"/>
      <c r="L15" s="57"/>
      <c r="M15" s="49"/>
      <c r="N15" s="57"/>
      <c r="O15" s="49"/>
      <c r="P15" s="57"/>
      <c r="Q15" s="49"/>
      <c r="R15" s="57"/>
      <c r="S15" s="49"/>
      <c r="T15" s="57"/>
      <c r="U15" s="49"/>
      <c r="V15" s="57"/>
      <c r="W15" s="49"/>
      <c r="X15" s="57"/>
      <c r="Y15" s="49"/>
      <c r="Z15" s="57"/>
      <c r="AA15" s="49"/>
      <c r="AB15" s="50"/>
      <c r="AC15" s="31"/>
      <c r="AD15" s="33"/>
      <c r="AE15" s="49"/>
      <c r="AF15" s="65"/>
      <c r="AG15" s="49"/>
      <c r="AH15" s="65"/>
      <c r="AI15" s="49"/>
      <c r="AJ15" s="65"/>
      <c r="AK15" s="49"/>
      <c r="AL15" s="65"/>
      <c r="AM15" s="762"/>
      <c r="AN15" s="762"/>
      <c r="AO15" s="762"/>
    </row>
    <row r="16" spans="1:41" s="1" customFormat="1" ht="13.5">
      <c r="A16" s="739"/>
      <c r="B16" s="55"/>
      <c r="C16" s="56"/>
      <c r="D16" s="813" t="s">
        <v>557</v>
      </c>
      <c r="E16" s="813"/>
      <c r="F16" s="813"/>
      <c r="G16" s="734"/>
      <c r="H16" s="766"/>
      <c r="I16" s="49"/>
      <c r="J16" s="57"/>
      <c r="K16" s="49"/>
      <c r="L16" s="57"/>
      <c r="M16" s="49"/>
      <c r="N16" s="57"/>
      <c r="O16" s="49"/>
      <c r="P16" s="57"/>
      <c r="Q16" s="49"/>
      <c r="R16" s="57"/>
      <c r="S16" s="49"/>
      <c r="T16" s="57"/>
      <c r="U16" s="49"/>
      <c r="V16" s="57"/>
      <c r="W16" s="49"/>
      <c r="X16" s="57"/>
      <c r="Y16" s="49"/>
      <c r="Z16" s="57"/>
      <c r="AA16" s="49"/>
      <c r="AB16" s="50"/>
      <c r="AC16" s="31"/>
      <c r="AD16" s="33"/>
      <c r="AE16" s="49"/>
      <c r="AF16" s="65"/>
      <c r="AG16" s="49"/>
      <c r="AH16" s="65"/>
      <c r="AI16" s="49"/>
      <c r="AJ16" s="65"/>
      <c r="AK16" s="49"/>
      <c r="AL16" s="65"/>
      <c r="AM16" s="762"/>
      <c r="AN16" s="762"/>
      <c r="AO16" s="762"/>
    </row>
    <row r="17" spans="1:41" s="1" customFormat="1" ht="13.5">
      <c r="A17" s="739"/>
      <c r="B17" s="55"/>
      <c r="C17" s="56"/>
      <c r="D17" s="56"/>
      <c r="E17" s="772" t="s">
        <v>324</v>
      </c>
      <c r="F17" s="772"/>
      <c r="G17" s="734"/>
      <c r="H17" s="766"/>
      <c r="I17" s="52">
        <v>85.5</v>
      </c>
      <c r="J17" s="57"/>
      <c r="K17" s="52">
        <v>83.8</v>
      </c>
      <c r="L17" s="57"/>
      <c r="M17" s="52">
        <v>83.6</v>
      </c>
      <c r="N17" s="57"/>
      <c r="O17" s="52">
        <v>83.3</v>
      </c>
      <c r="P17" s="57"/>
      <c r="Q17" s="52">
        <v>82.3</v>
      </c>
      <c r="R17" s="57"/>
      <c r="S17" s="52">
        <v>81.2</v>
      </c>
      <c r="T17" s="57"/>
      <c r="U17" s="52">
        <v>82.1</v>
      </c>
      <c r="V17" s="57"/>
      <c r="W17" s="52">
        <v>83.3</v>
      </c>
      <c r="X17" s="57"/>
      <c r="Y17" s="52">
        <v>82.7</v>
      </c>
      <c r="Z17" s="57"/>
      <c r="AA17" s="52">
        <v>86.6</v>
      </c>
      <c r="AB17" s="50"/>
      <c r="AC17" s="52">
        <v>83.460559796437664</v>
      </c>
      <c r="AD17" s="50"/>
      <c r="AE17" s="52">
        <v>84.6</v>
      </c>
      <c r="AF17" s="57"/>
      <c r="AG17" s="52">
        <v>80</v>
      </c>
      <c r="AH17" s="65"/>
      <c r="AI17" s="52">
        <v>80.575079872204469</v>
      </c>
      <c r="AJ17" s="65"/>
      <c r="AK17" s="52">
        <v>82</v>
      </c>
      <c r="AL17" s="65"/>
      <c r="AM17" s="762"/>
      <c r="AN17" s="762"/>
      <c r="AO17" s="762"/>
    </row>
    <row r="18" spans="1:41" s="1" customFormat="1" ht="12" customHeight="1">
      <c r="A18" s="762"/>
      <c r="B18" s="55"/>
      <c r="C18" s="56"/>
      <c r="D18" s="762"/>
      <c r="E18" s="772" t="s">
        <v>286</v>
      </c>
      <c r="F18" s="772"/>
      <c r="G18" s="734"/>
      <c r="H18" s="766"/>
      <c r="I18" s="49">
        <v>75.7</v>
      </c>
      <c r="J18" s="57"/>
      <c r="K18" s="49">
        <v>72.5</v>
      </c>
      <c r="L18" s="57"/>
      <c r="M18" s="49">
        <v>72.599999999999994</v>
      </c>
      <c r="N18" s="57"/>
      <c r="O18" s="49">
        <v>71.8</v>
      </c>
      <c r="P18" s="57"/>
      <c r="Q18" s="49">
        <v>71.8</v>
      </c>
      <c r="R18" s="57"/>
      <c r="S18" s="49">
        <v>70.2</v>
      </c>
      <c r="T18" s="57"/>
      <c r="U18" s="49">
        <v>72.2</v>
      </c>
      <c r="V18" s="57"/>
      <c r="W18" s="49">
        <v>74.400000000000006</v>
      </c>
      <c r="X18" s="57"/>
      <c r="Y18" s="49">
        <v>76.2</v>
      </c>
      <c r="Z18" s="57"/>
      <c r="AA18" s="49">
        <v>79.5</v>
      </c>
      <c r="AB18" s="50"/>
      <c r="AC18" s="49">
        <v>76.212389380530979</v>
      </c>
      <c r="AD18" s="50"/>
      <c r="AE18" s="49">
        <v>77.7</v>
      </c>
      <c r="AF18" s="57"/>
      <c r="AG18" s="49">
        <v>72.599999999999994</v>
      </c>
      <c r="AH18" s="65"/>
      <c r="AI18" s="49">
        <v>73.521944142183543</v>
      </c>
      <c r="AJ18" s="65"/>
      <c r="AK18" s="49">
        <v>75.400000000000006</v>
      </c>
      <c r="AL18" s="65"/>
      <c r="AM18" s="762"/>
      <c r="AN18" s="762"/>
      <c r="AO18" s="762"/>
    </row>
    <row r="19" spans="1:41" s="1" customFormat="1" ht="13.5">
      <c r="A19" s="739"/>
      <c r="B19" s="55"/>
      <c r="C19" s="56"/>
      <c r="D19" s="762"/>
      <c r="E19" s="772" t="s">
        <v>287</v>
      </c>
      <c r="F19" s="772"/>
      <c r="G19" s="734"/>
      <c r="H19" s="766"/>
      <c r="I19" s="49">
        <v>96.1</v>
      </c>
      <c r="J19" s="57"/>
      <c r="K19" s="49">
        <v>96.2</v>
      </c>
      <c r="L19" s="57"/>
      <c r="M19" s="49">
        <v>96</v>
      </c>
      <c r="N19" s="57"/>
      <c r="O19" s="49">
        <v>96.3</v>
      </c>
      <c r="P19" s="57"/>
      <c r="Q19" s="49">
        <v>94.4</v>
      </c>
      <c r="R19" s="57"/>
      <c r="S19" s="49">
        <v>94</v>
      </c>
      <c r="T19" s="57"/>
      <c r="U19" s="49">
        <v>94.2</v>
      </c>
      <c r="V19" s="57"/>
      <c r="W19" s="49">
        <v>94.2</v>
      </c>
      <c r="X19" s="57"/>
      <c r="Y19" s="49">
        <v>90.9</v>
      </c>
      <c r="Z19" s="57"/>
      <c r="AA19" s="49">
        <v>95.7</v>
      </c>
      <c r="AB19" s="50"/>
      <c r="AC19" s="49">
        <v>94.288736118455844</v>
      </c>
      <c r="AD19" s="50"/>
      <c r="AE19" s="49">
        <v>94.2</v>
      </c>
      <c r="AF19" s="57"/>
      <c r="AG19" s="49">
        <v>90.1</v>
      </c>
      <c r="AH19" s="65"/>
      <c r="AI19" s="49">
        <v>90.557275541795661</v>
      </c>
      <c r="AJ19" s="65"/>
      <c r="AK19" s="49">
        <v>91.1</v>
      </c>
      <c r="AL19" s="65"/>
      <c r="AM19" s="762"/>
      <c r="AN19" s="762"/>
      <c r="AO19" s="762"/>
    </row>
    <row r="20" spans="1:41" s="1" customFormat="1" ht="7.5" customHeight="1">
      <c r="A20" s="739"/>
      <c r="B20" s="55"/>
      <c r="C20" s="56"/>
      <c r="D20" s="762"/>
      <c r="E20" s="734"/>
      <c r="F20" s="734"/>
      <c r="G20" s="734"/>
      <c r="H20" s="766"/>
      <c r="I20" s="49"/>
      <c r="J20" s="57"/>
      <c r="K20" s="49"/>
      <c r="L20" s="57"/>
      <c r="M20" s="49"/>
      <c r="N20" s="57"/>
      <c r="O20" s="49"/>
      <c r="P20" s="57"/>
      <c r="Q20" s="49"/>
      <c r="R20" s="57"/>
      <c r="S20" s="49"/>
      <c r="T20" s="57"/>
      <c r="U20" s="49"/>
      <c r="V20" s="57"/>
      <c r="W20" s="49"/>
      <c r="X20" s="57"/>
      <c r="Y20" s="49"/>
      <c r="Z20" s="57"/>
      <c r="AA20" s="49"/>
      <c r="AB20" s="50"/>
      <c r="AC20" s="31"/>
      <c r="AD20" s="33"/>
      <c r="AE20" s="49"/>
      <c r="AF20" s="65"/>
      <c r="AG20" s="49"/>
      <c r="AH20" s="65"/>
      <c r="AI20" s="49"/>
      <c r="AJ20" s="65"/>
      <c r="AK20" s="49"/>
      <c r="AL20" s="65"/>
      <c r="AM20" s="762"/>
      <c r="AN20" s="762"/>
      <c r="AO20" s="762"/>
    </row>
    <row r="21" spans="1:41" s="1" customFormat="1" ht="13.5">
      <c r="A21" s="739"/>
      <c r="B21" s="55"/>
      <c r="C21" s="56"/>
      <c r="D21" s="772" t="s">
        <v>558</v>
      </c>
      <c r="E21" s="772"/>
      <c r="F21" s="772"/>
      <c r="G21" s="734"/>
      <c r="H21" s="766"/>
      <c r="I21" s="49"/>
      <c r="J21" s="57"/>
      <c r="K21" s="49"/>
      <c r="L21" s="57"/>
      <c r="M21" s="49"/>
      <c r="N21" s="57"/>
      <c r="O21" s="49"/>
      <c r="P21" s="57"/>
      <c r="Q21" s="49"/>
      <c r="R21" s="57"/>
      <c r="S21" s="49"/>
      <c r="T21" s="57"/>
      <c r="U21" s="49"/>
      <c r="V21" s="57"/>
      <c r="W21" s="49"/>
      <c r="X21" s="57"/>
      <c r="Y21" s="49"/>
      <c r="Z21" s="57"/>
      <c r="AA21" s="49"/>
      <c r="AB21" s="50"/>
      <c r="AC21" s="31"/>
      <c r="AD21" s="33"/>
      <c r="AE21" s="49"/>
      <c r="AF21" s="65"/>
      <c r="AG21" s="49"/>
      <c r="AH21" s="65"/>
      <c r="AI21" s="49"/>
      <c r="AJ21" s="65"/>
      <c r="AK21" s="49"/>
      <c r="AL21" s="65"/>
      <c r="AM21" s="762"/>
      <c r="AN21" s="762"/>
      <c r="AO21" s="762"/>
    </row>
    <row r="22" spans="1:41" s="1" customFormat="1" ht="13.5">
      <c r="A22" s="739"/>
      <c r="B22" s="55"/>
      <c r="C22" s="56"/>
      <c r="D22" s="56"/>
      <c r="E22" s="772" t="s">
        <v>324</v>
      </c>
      <c r="F22" s="772"/>
      <c r="G22" s="734"/>
      <c r="H22" s="766"/>
      <c r="I22" s="52">
        <v>29.1</v>
      </c>
      <c r="J22" s="57"/>
      <c r="K22" s="52">
        <v>27.8</v>
      </c>
      <c r="L22" s="57"/>
      <c r="M22" s="52">
        <v>24.5</v>
      </c>
      <c r="N22" s="57"/>
      <c r="O22" s="52">
        <v>22.4</v>
      </c>
      <c r="P22" s="57"/>
      <c r="Q22" s="52">
        <v>22.3</v>
      </c>
      <c r="R22" s="57"/>
      <c r="S22" s="52">
        <v>21.2</v>
      </c>
      <c r="T22" s="57"/>
      <c r="U22" s="52">
        <v>21.7</v>
      </c>
      <c r="V22" s="57"/>
      <c r="W22" s="52">
        <v>22.1</v>
      </c>
      <c r="X22" s="57"/>
      <c r="Y22" s="52">
        <v>22.3</v>
      </c>
      <c r="Z22" s="57"/>
      <c r="AA22" s="52">
        <v>23</v>
      </c>
      <c r="AB22" s="50"/>
      <c r="AC22" s="52">
        <v>19.302136133236786</v>
      </c>
      <c r="AD22" s="50"/>
      <c r="AE22" s="52">
        <v>17.5</v>
      </c>
      <c r="AF22" s="57"/>
      <c r="AG22" s="52">
        <v>16.8</v>
      </c>
      <c r="AH22" s="65"/>
      <c r="AI22" s="52">
        <v>16.589947286361273</v>
      </c>
      <c r="AJ22" s="65"/>
      <c r="AK22" s="52">
        <v>16.899999999999999</v>
      </c>
      <c r="AL22" s="65"/>
      <c r="AM22" s="762"/>
      <c r="AN22" s="762"/>
      <c r="AO22" s="762"/>
    </row>
    <row r="23" spans="1:41" s="1" customFormat="1" ht="13.5">
      <c r="A23" s="739"/>
      <c r="B23" s="55"/>
      <c r="C23" s="56"/>
      <c r="D23" s="762"/>
      <c r="E23" s="772" t="s">
        <v>286</v>
      </c>
      <c r="F23" s="772"/>
      <c r="G23" s="734"/>
      <c r="H23" s="766"/>
      <c r="I23" s="49">
        <v>28.6</v>
      </c>
      <c r="J23" s="57"/>
      <c r="K23" s="49">
        <v>27.2</v>
      </c>
      <c r="L23" s="57"/>
      <c r="M23" s="49">
        <v>23.7</v>
      </c>
      <c r="N23" s="57"/>
      <c r="O23" s="49">
        <v>21.2</v>
      </c>
      <c r="P23" s="57"/>
      <c r="Q23" s="49">
        <v>21.1</v>
      </c>
      <c r="R23" s="57"/>
      <c r="S23" s="49">
        <v>20.2</v>
      </c>
      <c r="T23" s="57"/>
      <c r="U23" s="49">
        <v>20.8</v>
      </c>
      <c r="V23" s="57"/>
      <c r="W23" s="49">
        <v>21</v>
      </c>
      <c r="X23" s="57"/>
      <c r="Y23" s="49">
        <v>21.2</v>
      </c>
      <c r="Z23" s="57"/>
      <c r="AA23" s="49">
        <v>22.4</v>
      </c>
      <c r="AB23" s="50"/>
      <c r="AC23" s="49">
        <v>18.920987181939928</v>
      </c>
      <c r="AD23" s="50"/>
      <c r="AE23" s="49">
        <v>17</v>
      </c>
      <c r="AF23" s="57"/>
      <c r="AG23" s="49">
        <v>15.7</v>
      </c>
      <c r="AH23" s="65"/>
      <c r="AI23" s="49">
        <v>15.602568945976577</v>
      </c>
      <c r="AJ23" s="65"/>
      <c r="AK23" s="49">
        <v>15.7</v>
      </c>
      <c r="AL23" s="65"/>
      <c r="AM23" s="762"/>
      <c r="AN23" s="762"/>
      <c r="AO23" s="762"/>
    </row>
    <row r="24" spans="1:41" s="1" customFormat="1" ht="12" customHeight="1">
      <c r="A24" s="762"/>
      <c r="B24" s="55"/>
      <c r="C24" s="56"/>
      <c r="D24" s="762"/>
      <c r="E24" s="772" t="s">
        <v>287</v>
      </c>
      <c r="F24" s="772"/>
      <c r="G24" s="734"/>
      <c r="H24" s="766"/>
      <c r="I24" s="49">
        <v>30.8</v>
      </c>
      <c r="J24" s="57"/>
      <c r="K24" s="49">
        <v>29.8</v>
      </c>
      <c r="L24" s="57"/>
      <c r="M24" s="49">
        <v>27.1</v>
      </c>
      <c r="N24" s="57"/>
      <c r="O24" s="49">
        <v>26</v>
      </c>
      <c r="P24" s="57"/>
      <c r="Q24" s="49">
        <v>25.9</v>
      </c>
      <c r="R24" s="57"/>
      <c r="S24" s="49">
        <v>24.1</v>
      </c>
      <c r="T24" s="57"/>
      <c r="U24" s="49">
        <v>24.2</v>
      </c>
      <c r="V24" s="57"/>
      <c r="W24" s="49">
        <v>25</v>
      </c>
      <c r="X24" s="57"/>
      <c r="Y24" s="49">
        <v>24.9</v>
      </c>
      <c r="Z24" s="57"/>
      <c r="AA24" s="49">
        <v>24.2</v>
      </c>
      <c r="AB24" s="50"/>
      <c r="AC24" s="49">
        <v>20.249415432579891</v>
      </c>
      <c r="AD24" s="50"/>
      <c r="AE24" s="49">
        <v>18.7</v>
      </c>
      <c r="AF24" s="57"/>
      <c r="AG24" s="49">
        <v>19.2</v>
      </c>
      <c r="AH24" s="65"/>
      <c r="AI24" s="49">
        <v>18.755946717411991</v>
      </c>
      <c r="AJ24" s="65"/>
      <c r="AK24" s="49">
        <v>19.399999999999999</v>
      </c>
      <c r="AL24" s="65"/>
      <c r="AM24" s="762"/>
      <c r="AN24" s="762"/>
      <c r="AO24" s="762"/>
    </row>
    <row r="25" spans="1:41" s="1" customFormat="1" ht="12" customHeight="1">
      <c r="A25" s="739"/>
      <c r="B25" s="55"/>
      <c r="C25" s="56"/>
      <c r="D25" s="56"/>
      <c r="E25" s="56"/>
      <c r="F25" s="56"/>
      <c r="G25" s="739"/>
      <c r="H25" s="766"/>
      <c r="I25" s="31"/>
      <c r="J25" s="32"/>
      <c r="K25" s="31"/>
      <c r="L25" s="32"/>
      <c r="M25" s="31"/>
      <c r="N25" s="32"/>
      <c r="O25" s="31"/>
      <c r="P25" s="32"/>
      <c r="Q25" s="31"/>
      <c r="R25" s="32"/>
      <c r="S25" s="31"/>
      <c r="T25" s="32"/>
      <c r="U25" s="31"/>
      <c r="V25" s="32"/>
      <c r="W25" s="31"/>
      <c r="X25" s="32"/>
      <c r="Y25" s="31"/>
      <c r="Z25" s="32"/>
      <c r="AA25" s="31"/>
      <c r="AB25" s="33"/>
      <c r="AC25" s="31"/>
      <c r="AD25" s="33"/>
      <c r="AE25" s="31"/>
      <c r="AF25" s="34"/>
      <c r="AG25" s="31"/>
      <c r="AH25" s="34"/>
      <c r="AI25" s="31"/>
      <c r="AJ25" s="34"/>
      <c r="AK25" s="31"/>
      <c r="AL25" s="34"/>
      <c r="AM25" s="762"/>
      <c r="AN25" s="762"/>
      <c r="AO25" s="762"/>
    </row>
    <row r="26" spans="1:41" s="1" customFormat="1" ht="56.25" customHeight="1">
      <c r="A26" s="739"/>
      <c r="B26" s="58" t="s">
        <v>86</v>
      </c>
      <c r="C26" s="770" t="s">
        <v>559</v>
      </c>
      <c r="D26" s="770"/>
      <c r="E26" s="770"/>
      <c r="F26" s="770"/>
      <c r="G26" s="734"/>
      <c r="H26" s="766"/>
      <c r="I26" s="31"/>
      <c r="J26" s="32"/>
      <c r="K26" s="31"/>
      <c r="L26" s="32"/>
      <c r="M26" s="31"/>
      <c r="N26" s="32"/>
      <c r="O26" s="31"/>
      <c r="P26" s="32"/>
      <c r="Q26" s="31"/>
      <c r="R26" s="32"/>
      <c r="S26" s="31"/>
      <c r="T26" s="32"/>
      <c r="U26" s="31"/>
      <c r="V26" s="32"/>
      <c r="W26" s="31"/>
      <c r="X26" s="32"/>
      <c r="Y26" s="31"/>
      <c r="Z26" s="32"/>
      <c r="AA26" s="31"/>
      <c r="AB26" s="33"/>
      <c r="AC26" s="31"/>
      <c r="AD26" s="33"/>
      <c r="AE26" s="31"/>
      <c r="AF26" s="34"/>
      <c r="AG26" s="31"/>
      <c r="AH26" s="34"/>
      <c r="AI26" s="31"/>
      <c r="AJ26" s="34"/>
      <c r="AK26" s="31"/>
      <c r="AL26" s="34"/>
      <c r="AM26" s="762"/>
      <c r="AN26" s="762"/>
      <c r="AO26" s="762"/>
    </row>
    <row r="27" spans="1:41" s="1" customFormat="1" ht="7.5" customHeight="1">
      <c r="A27" s="739"/>
      <c r="B27" s="58"/>
      <c r="C27" s="741"/>
      <c r="D27" s="741"/>
      <c r="E27" s="741"/>
      <c r="F27" s="741"/>
      <c r="G27" s="734"/>
      <c r="H27" s="766"/>
      <c r="I27" s="31"/>
      <c r="J27" s="32"/>
      <c r="K27" s="31"/>
      <c r="L27" s="32"/>
      <c r="M27" s="31"/>
      <c r="N27" s="32"/>
      <c r="O27" s="265"/>
      <c r="P27" s="699"/>
      <c r="Q27" s="31"/>
      <c r="R27" s="32"/>
      <c r="S27" s="31"/>
      <c r="T27" s="32"/>
      <c r="U27" s="31"/>
      <c r="V27" s="32"/>
      <c r="W27" s="31"/>
      <c r="X27" s="32"/>
      <c r="Y27" s="31"/>
      <c r="Z27" s="32"/>
      <c r="AA27" s="31"/>
      <c r="AB27" s="33"/>
      <c r="AC27" s="31"/>
      <c r="AD27" s="33"/>
      <c r="AE27" s="31"/>
      <c r="AF27" s="34"/>
      <c r="AG27" s="31"/>
      <c r="AH27" s="34"/>
      <c r="AI27" s="31"/>
      <c r="AJ27" s="34"/>
      <c r="AK27" s="31"/>
      <c r="AL27" s="34"/>
      <c r="AM27" s="762"/>
      <c r="AN27" s="762"/>
      <c r="AO27" s="762"/>
    </row>
    <row r="28" spans="1:41" s="1" customFormat="1" ht="30" customHeight="1">
      <c r="A28" s="739"/>
      <c r="B28" s="58"/>
      <c r="C28" s="56"/>
      <c r="D28" s="782" t="s">
        <v>560</v>
      </c>
      <c r="E28" s="782"/>
      <c r="F28" s="782"/>
      <c r="G28" s="734"/>
      <c r="H28" s="81" t="s">
        <v>408</v>
      </c>
      <c r="I28" s="266">
        <v>943.68401270199001</v>
      </c>
      <c r="J28" s="273"/>
      <c r="K28" s="266">
        <v>998.10367217100008</v>
      </c>
      <c r="L28" s="273"/>
      <c r="M28" s="266">
        <v>891.67401082259994</v>
      </c>
      <c r="N28" s="273"/>
      <c r="O28" s="266">
        <v>897.21372762267686</v>
      </c>
      <c r="P28" s="274"/>
      <c r="Q28" s="266">
        <v>932.04586332099996</v>
      </c>
      <c r="R28" s="273"/>
      <c r="S28" s="266">
        <v>1005.0221806318227</v>
      </c>
      <c r="T28" s="273"/>
      <c r="U28" s="266">
        <v>1022.564945324</v>
      </c>
      <c r="V28" s="273"/>
      <c r="W28" s="266">
        <v>1075.5107502235028</v>
      </c>
      <c r="X28" s="274"/>
      <c r="Y28" s="266">
        <v>989.47853067796029</v>
      </c>
      <c r="Z28" s="274"/>
      <c r="AA28" s="266">
        <v>879.89316185223265</v>
      </c>
      <c r="AB28" s="273"/>
      <c r="AC28" s="266">
        <v>951.01664219204292</v>
      </c>
      <c r="AD28" s="273"/>
      <c r="AE28" s="266">
        <v>970.20700280217807</v>
      </c>
      <c r="AF28" s="700"/>
      <c r="AG28" s="266">
        <v>986.45381847709064</v>
      </c>
      <c r="AH28" s="157"/>
      <c r="AI28" s="266">
        <v>1002.4007275109999</v>
      </c>
      <c r="AJ28" s="157"/>
      <c r="AK28" s="266"/>
      <c r="AL28" s="157"/>
      <c r="AM28" s="268"/>
      <c r="AN28" s="268"/>
      <c r="AO28" s="31"/>
    </row>
    <row r="29" spans="1:41" s="1" customFormat="1" ht="8.25" customHeight="1">
      <c r="A29" s="739"/>
      <c r="B29" s="58"/>
      <c r="C29" s="56"/>
      <c r="D29" s="741"/>
      <c r="E29" s="741"/>
      <c r="F29" s="741"/>
      <c r="G29" s="734"/>
      <c r="H29" s="766"/>
      <c r="I29" s="269"/>
      <c r="J29" s="270"/>
      <c r="K29" s="269"/>
      <c r="L29" s="270"/>
      <c r="M29" s="269"/>
      <c r="N29" s="270"/>
      <c r="O29" s="269"/>
      <c r="P29" s="270"/>
      <c r="Q29" s="269"/>
      <c r="R29" s="270"/>
      <c r="S29" s="269"/>
      <c r="T29" s="270"/>
      <c r="U29" s="269"/>
      <c r="V29" s="270"/>
      <c r="W29" s="269"/>
      <c r="X29" s="270"/>
      <c r="Y29" s="269"/>
      <c r="Z29" s="270"/>
      <c r="AA29" s="156"/>
      <c r="AB29" s="158"/>
      <c r="AC29" s="271"/>
      <c r="AD29" s="158"/>
      <c r="AE29" s="156"/>
      <c r="AF29" s="113"/>
      <c r="AG29" s="156"/>
      <c r="AH29" s="113"/>
      <c r="AI29" s="156"/>
      <c r="AJ29" s="113"/>
      <c r="AK29" s="156"/>
      <c r="AL29" s="113"/>
      <c r="AM29" s="762"/>
      <c r="AN29" s="762"/>
      <c r="AO29" s="762"/>
    </row>
    <row r="30" spans="1:41" s="1" customFormat="1" ht="12" customHeight="1">
      <c r="A30" s="739"/>
      <c r="B30" s="58"/>
      <c r="C30" s="56"/>
      <c r="D30" s="762"/>
      <c r="E30" s="772" t="s">
        <v>561</v>
      </c>
      <c r="F30" s="772"/>
      <c r="G30" s="734"/>
      <c r="H30" s="766"/>
      <c r="I30" s="269"/>
      <c r="J30" s="270"/>
      <c r="K30" s="269"/>
      <c r="L30" s="270"/>
      <c r="M30" s="269"/>
      <c r="N30" s="270"/>
      <c r="O30" s="269"/>
      <c r="P30" s="270"/>
      <c r="Q30" s="269"/>
      <c r="R30" s="270"/>
      <c r="S30" s="269"/>
      <c r="T30" s="270"/>
      <c r="U30" s="269"/>
      <c r="V30" s="270"/>
      <c r="W30" s="269"/>
      <c r="X30" s="270"/>
      <c r="Y30" s="269"/>
      <c r="Z30" s="270"/>
      <c r="AA30" s="156"/>
      <c r="AB30" s="158"/>
      <c r="AC30" s="271"/>
      <c r="AD30" s="158"/>
      <c r="AE30" s="156"/>
      <c r="AF30" s="113"/>
      <c r="AG30" s="156"/>
      <c r="AH30" s="113"/>
      <c r="AI30" s="156"/>
      <c r="AJ30" s="113"/>
      <c r="AK30" s="156"/>
      <c r="AL30" s="113"/>
      <c r="AM30" s="762"/>
      <c r="AN30" s="762"/>
      <c r="AO30" s="762"/>
    </row>
    <row r="31" spans="1:41" s="1" customFormat="1" ht="12" customHeight="1">
      <c r="A31" s="739"/>
      <c r="B31" s="58"/>
      <c r="C31" s="56"/>
      <c r="D31" s="762"/>
      <c r="E31" s="762"/>
      <c r="F31" s="754" t="s">
        <v>562</v>
      </c>
      <c r="G31" s="734"/>
      <c r="H31" s="766"/>
      <c r="I31" s="272">
        <v>889.75182900798995</v>
      </c>
      <c r="J31" s="273"/>
      <c r="K31" s="272">
        <v>934.39580778099992</v>
      </c>
      <c r="L31" s="273"/>
      <c r="M31" s="272">
        <v>817.63984604759992</v>
      </c>
      <c r="N31" s="273"/>
      <c r="O31" s="272">
        <v>823.47921070467692</v>
      </c>
      <c r="P31" s="273"/>
      <c r="Q31" s="272">
        <v>874.12195472899998</v>
      </c>
      <c r="R31" s="273"/>
      <c r="S31" s="272">
        <v>907.0127125088228</v>
      </c>
      <c r="T31" s="273"/>
      <c r="U31" s="272">
        <v>919.23466455599998</v>
      </c>
      <c r="V31" s="273"/>
      <c r="W31" s="272">
        <v>964.07868084079985</v>
      </c>
      <c r="X31" s="273"/>
      <c r="Y31" s="272">
        <v>908.53352471599987</v>
      </c>
      <c r="Z31" s="273"/>
      <c r="AA31" s="272">
        <v>813.35578494799995</v>
      </c>
      <c r="AB31" s="273"/>
      <c r="AC31" s="272">
        <v>908.44899466903303</v>
      </c>
      <c r="AD31" s="273"/>
      <c r="AE31" s="272">
        <v>918.04926735999993</v>
      </c>
      <c r="AF31" s="273"/>
      <c r="AG31" s="272">
        <v>924.93684971509072</v>
      </c>
      <c r="AH31" s="273"/>
      <c r="AI31" s="272">
        <v>913.81740000000002</v>
      </c>
      <c r="AJ31" s="273"/>
      <c r="AK31" s="272"/>
      <c r="AL31" s="273"/>
      <c r="AM31" s="762"/>
      <c r="AN31" s="762"/>
      <c r="AO31" s="762"/>
    </row>
    <row r="32" spans="1:41" s="1" customFormat="1" ht="12" customHeight="1">
      <c r="A32" s="739"/>
      <c r="B32" s="58"/>
      <c r="C32" s="56"/>
      <c r="D32" s="762"/>
      <c r="E32" s="762"/>
      <c r="F32" s="754" t="s">
        <v>563</v>
      </c>
      <c r="G32" s="734"/>
      <c r="H32" s="766"/>
      <c r="I32" s="272">
        <v>147.98694252999996</v>
      </c>
      <c r="J32" s="273"/>
      <c r="K32" s="272">
        <v>157.95070934699999</v>
      </c>
      <c r="L32" s="274"/>
      <c r="M32" s="272">
        <v>172.90989074300003</v>
      </c>
      <c r="N32" s="274"/>
      <c r="O32" s="272">
        <v>173.875898909</v>
      </c>
      <c r="P32" s="274"/>
      <c r="Q32" s="272">
        <v>157.188617529</v>
      </c>
      <c r="R32" s="273"/>
      <c r="S32" s="272">
        <v>197.33126350199996</v>
      </c>
      <c r="T32" s="273"/>
      <c r="U32" s="272">
        <v>207.09815680899999</v>
      </c>
      <c r="V32" s="273"/>
      <c r="W32" s="272">
        <v>229.47852751251477</v>
      </c>
      <c r="X32" s="273"/>
      <c r="Y32" s="272">
        <v>216.34759079887181</v>
      </c>
      <c r="Z32" s="273"/>
      <c r="AA32" s="272">
        <v>219.77895048764725</v>
      </c>
      <c r="AB32" s="273"/>
      <c r="AC32" s="272">
        <v>130.2169098842277</v>
      </c>
      <c r="AD32" s="273"/>
      <c r="AE32" s="272">
        <v>232.60458289642477</v>
      </c>
      <c r="AF32" s="273"/>
      <c r="AG32" s="272">
        <v>237.56932777700001</v>
      </c>
      <c r="AH32" s="273"/>
      <c r="AI32" s="272">
        <v>251.21030751799998</v>
      </c>
      <c r="AJ32" s="273"/>
      <c r="AK32" s="272"/>
      <c r="AL32" s="273"/>
      <c r="AM32" s="762"/>
      <c r="AN32" s="762"/>
      <c r="AO32" s="762"/>
    </row>
    <row r="33" spans="1:41" s="1" customFormat="1" ht="12" customHeight="1">
      <c r="A33" s="739"/>
      <c r="B33" s="58"/>
      <c r="C33" s="56"/>
      <c r="D33" s="762"/>
      <c r="E33" s="762"/>
      <c r="F33" s="754" t="s">
        <v>564</v>
      </c>
      <c r="G33" s="734"/>
      <c r="H33" s="766"/>
      <c r="I33" s="272">
        <v>1037.73877153799</v>
      </c>
      <c r="J33" s="273"/>
      <c r="K33" s="272">
        <v>1092.346517128</v>
      </c>
      <c r="L33" s="274"/>
      <c r="M33" s="272">
        <v>990.54973679060004</v>
      </c>
      <c r="N33" s="274"/>
      <c r="O33" s="272">
        <v>997.35510961367686</v>
      </c>
      <c r="P33" s="274"/>
      <c r="Q33" s="272">
        <v>1031.3105722580001</v>
      </c>
      <c r="R33" s="273"/>
      <c r="S33" s="272">
        <v>1104.3439760108226</v>
      </c>
      <c r="T33" s="273"/>
      <c r="U33" s="272">
        <v>1126.332821365</v>
      </c>
      <c r="V33" s="273"/>
      <c r="W33" s="272">
        <v>1193.5572083533145</v>
      </c>
      <c r="X33" s="273"/>
      <c r="Y33" s="272">
        <v>1124.8811155148717</v>
      </c>
      <c r="Z33" s="273"/>
      <c r="AA33" s="272">
        <v>1033.1347354356471</v>
      </c>
      <c r="AB33" s="273"/>
      <c r="AC33" s="272">
        <v>1038.6659045532606</v>
      </c>
      <c r="AD33" s="273"/>
      <c r="AE33" s="272">
        <v>1150.6538502564247</v>
      </c>
      <c r="AF33" s="273"/>
      <c r="AG33" s="272">
        <v>1162.5061774920907</v>
      </c>
      <c r="AH33" s="273"/>
      <c r="AI33" s="272">
        <v>1165.0277075179999</v>
      </c>
      <c r="AJ33" s="273"/>
      <c r="AK33" s="272"/>
      <c r="AL33" s="273"/>
      <c r="AM33" s="762"/>
      <c r="AN33" s="762"/>
      <c r="AO33" s="762"/>
    </row>
    <row r="34" spans="1:41" s="1" customFormat="1" ht="12" customHeight="1">
      <c r="A34" s="739"/>
      <c r="B34" s="58"/>
      <c r="C34" s="56"/>
      <c r="D34" s="762"/>
      <c r="E34" s="762"/>
      <c r="F34" s="754" t="s">
        <v>565</v>
      </c>
      <c r="G34" s="734"/>
      <c r="H34" s="766"/>
      <c r="I34" s="272">
        <v>94.054758835999976</v>
      </c>
      <c r="J34" s="273"/>
      <c r="K34" s="272">
        <v>94.242844956999988</v>
      </c>
      <c r="L34" s="273"/>
      <c r="M34" s="272">
        <v>98.875725967999998</v>
      </c>
      <c r="N34" s="273"/>
      <c r="O34" s="272">
        <v>100.141381991</v>
      </c>
      <c r="P34" s="273"/>
      <c r="Q34" s="272">
        <v>99.264708937000009</v>
      </c>
      <c r="R34" s="273"/>
      <c r="S34" s="272">
        <v>99.321795378999994</v>
      </c>
      <c r="T34" s="273"/>
      <c r="U34" s="272">
        <v>103.76787604099999</v>
      </c>
      <c r="V34" s="273"/>
      <c r="W34" s="272">
        <v>118.0464581298118</v>
      </c>
      <c r="X34" s="157"/>
      <c r="Y34" s="272">
        <v>135.40258483691142</v>
      </c>
      <c r="Z34" s="157"/>
      <c r="AA34" s="272">
        <v>153.24157358341455</v>
      </c>
      <c r="AB34" s="157"/>
      <c r="AC34" s="272">
        <v>87.649262361217779</v>
      </c>
      <c r="AD34" s="273"/>
      <c r="AE34" s="272">
        <v>180.44684745424655</v>
      </c>
      <c r="AF34" s="273"/>
      <c r="AG34" s="272">
        <v>176.05235901500001</v>
      </c>
      <c r="AH34" s="273"/>
      <c r="AI34" s="272">
        <v>162.62698000700001</v>
      </c>
      <c r="AJ34" s="273"/>
      <c r="AK34" s="272"/>
      <c r="AL34" s="273"/>
      <c r="AM34" s="762"/>
      <c r="AN34" s="762"/>
      <c r="AO34" s="762"/>
    </row>
    <row r="35" spans="1:41" s="1" customFormat="1" ht="8.25" customHeight="1">
      <c r="A35" s="739"/>
      <c r="B35" s="58"/>
      <c r="C35" s="56"/>
      <c r="D35" s="741"/>
      <c r="E35" s="741"/>
      <c r="F35" s="741"/>
      <c r="G35" s="734"/>
      <c r="H35" s="766"/>
      <c r="I35" s="250"/>
      <c r="J35" s="267"/>
      <c r="K35" s="250"/>
      <c r="L35" s="267"/>
      <c r="M35" s="250"/>
      <c r="N35" s="267"/>
      <c r="O35" s="250"/>
      <c r="P35" s="267"/>
      <c r="Q35" s="250"/>
      <c r="R35" s="267"/>
      <c r="S35" s="250"/>
      <c r="T35" s="267"/>
      <c r="U35" s="250"/>
      <c r="V35" s="267"/>
      <c r="W35" s="250"/>
      <c r="X35" s="267"/>
      <c r="Y35" s="250"/>
      <c r="Z35" s="267"/>
      <c r="AA35" s="195"/>
      <c r="AB35" s="275"/>
      <c r="AC35" s="241"/>
      <c r="AD35" s="33"/>
      <c r="AE35" s="31"/>
      <c r="AF35" s="34"/>
      <c r="AG35" s="31"/>
      <c r="AH35" s="34"/>
      <c r="AI35" s="31"/>
      <c r="AJ35" s="34"/>
      <c r="AK35" s="31"/>
      <c r="AL35" s="34"/>
      <c r="AM35" s="762"/>
      <c r="AN35" s="762"/>
      <c r="AO35" s="762"/>
    </row>
    <row r="36" spans="1:41" s="1" customFormat="1" ht="30" customHeight="1">
      <c r="A36" s="739"/>
      <c r="B36" s="55"/>
      <c r="C36" s="56"/>
      <c r="D36" s="782" t="s">
        <v>566</v>
      </c>
      <c r="E36" s="782"/>
      <c r="F36" s="782"/>
      <c r="G36" s="734"/>
      <c r="H36" s="173" t="s">
        <v>567</v>
      </c>
      <c r="I36" s="278">
        <v>12.902081057422411</v>
      </c>
      <c r="J36" s="277"/>
      <c r="K36" s="278">
        <v>13.447182476975103</v>
      </c>
      <c r="L36" s="277"/>
      <c r="M36" s="278">
        <v>11.861152639440778</v>
      </c>
      <c r="N36" s="277"/>
      <c r="O36" s="278">
        <v>11.782498918194527</v>
      </c>
      <c r="P36" s="277"/>
      <c r="Q36" s="278">
        <v>12.075948580251872</v>
      </c>
      <c r="R36" s="277"/>
      <c r="S36" s="278">
        <v>12.848988476205255</v>
      </c>
      <c r="T36" s="277"/>
      <c r="U36" s="278">
        <v>12.898470512929187</v>
      </c>
      <c r="V36" s="277"/>
      <c r="W36" s="278">
        <v>13.391490172493901</v>
      </c>
      <c r="X36" s="157"/>
      <c r="Y36" s="278">
        <v>12.154710659746216</v>
      </c>
      <c r="Z36" s="157"/>
      <c r="AA36" s="315">
        <v>10.655168527739894</v>
      </c>
      <c r="AB36" s="157"/>
      <c r="AC36" s="315">
        <v>11.405128526618013</v>
      </c>
      <c r="AD36" s="157"/>
      <c r="AE36" s="315">
        <v>11.529906031138104</v>
      </c>
      <c r="AF36" s="157"/>
      <c r="AG36" s="315">
        <v>11.60807035157791</v>
      </c>
      <c r="AH36" s="270"/>
      <c r="AI36" s="315">
        <v>11.747893110083679</v>
      </c>
      <c r="AJ36" s="270"/>
      <c r="AK36" s="269"/>
      <c r="AL36" s="270"/>
      <c r="AM36" s="762"/>
      <c r="AN36" s="762"/>
      <c r="AO36" s="762"/>
    </row>
    <row r="37" spans="1:41" s="1" customFormat="1" ht="30" customHeight="1">
      <c r="A37" s="739"/>
      <c r="B37" s="55"/>
      <c r="C37" s="56"/>
      <c r="D37" s="782" t="s">
        <v>568</v>
      </c>
      <c r="E37" s="782"/>
      <c r="F37" s="782"/>
      <c r="G37" s="734"/>
      <c r="H37" s="81" t="s">
        <v>569</v>
      </c>
      <c r="I37" s="278">
        <v>1.5365216463313787</v>
      </c>
      <c r="J37" s="571"/>
      <c r="K37" s="278">
        <v>1.4614451476598351</v>
      </c>
      <c r="L37" s="571"/>
      <c r="M37" s="278">
        <v>1.2459464626308345</v>
      </c>
      <c r="N37" s="571"/>
      <c r="O37" s="278">
        <v>1.1556231109591175</v>
      </c>
      <c r="P37" s="571"/>
      <c r="Q37" s="278">
        <v>1.1439781012888977</v>
      </c>
      <c r="R37" s="571"/>
      <c r="S37" s="278">
        <v>1.1627977806885437</v>
      </c>
      <c r="T37" s="571"/>
      <c r="U37" s="278">
        <v>1.1450437660073713</v>
      </c>
      <c r="V37" s="571"/>
      <c r="W37" s="278">
        <v>1.1202872876764758</v>
      </c>
      <c r="X37" s="571"/>
      <c r="Y37" s="278">
        <v>1.0005256664998508</v>
      </c>
      <c r="Z37" s="571"/>
      <c r="AA37" s="278">
        <v>0.8824935646020482</v>
      </c>
      <c r="AB37" s="571"/>
      <c r="AC37" s="278">
        <v>0.93641118146236602</v>
      </c>
      <c r="AD37" s="571"/>
      <c r="AE37" s="278">
        <v>0.8572433614512428</v>
      </c>
      <c r="AF37" s="572"/>
      <c r="AG37" s="278">
        <v>0.82589804677840029</v>
      </c>
      <c r="AH37" s="277"/>
      <c r="AI37" s="278">
        <v>0.79843982568963634</v>
      </c>
      <c r="AJ37" s="277"/>
      <c r="AK37" s="278"/>
      <c r="AL37" s="277"/>
      <c r="AM37" s="762"/>
      <c r="AN37" s="762"/>
      <c r="AO37" s="762"/>
    </row>
    <row r="38" spans="1:41" s="1" customFormat="1" ht="12" customHeight="1">
      <c r="A38" s="739"/>
      <c r="B38" s="55"/>
      <c r="C38" s="56"/>
      <c r="D38" s="56"/>
      <c r="E38" s="56"/>
      <c r="F38" s="56"/>
      <c r="G38" s="739"/>
      <c r="H38" s="766"/>
      <c r="I38" s="31"/>
      <c r="J38" s="32"/>
      <c r="K38" s="31"/>
      <c r="L38" s="32"/>
      <c r="M38" s="31"/>
      <c r="N38" s="32"/>
      <c r="O38" s="31"/>
      <c r="P38" s="32"/>
      <c r="Q38" s="31"/>
      <c r="R38" s="32"/>
      <c r="S38" s="31"/>
      <c r="T38" s="32"/>
      <c r="U38" s="31"/>
      <c r="V38" s="32"/>
      <c r="W38" s="31"/>
      <c r="X38" s="32"/>
      <c r="Y38" s="31"/>
      <c r="Z38" s="32"/>
      <c r="AA38" s="31"/>
      <c r="AB38" s="33"/>
      <c r="AC38" s="31"/>
      <c r="AD38" s="33"/>
      <c r="AE38" s="31"/>
      <c r="AF38" s="34"/>
      <c r="AG38" s="31"/>
      <c r="AH38" s="34"/>
      <c r="AI38" s="31"/>
      <c r="AJ38" s="34"/>
      <c r="AK38" s="31"/>
      <c r="AL38" s="34"/>
      <c r="AM38" s="762"/>
      <c r="AN38" s="762"/>
      <c r="AO38" s="762"/>
    </row>
    <row r="39" spans="1:41" s="1" customFormat="1" ht="34.5" customHeight="1">
      <c r="A39" s="739"/>
      <c r="B39" s="58" t="s">
        <v>87</v>
      </c>
      <c r="C39" s="770" t="s">
        <v>960</v>
      </c>
      <c r="D39" s="770"/>
      <c r="E39" s="770"/>
      <c r="F39" s="770"/>
      <c r="G39" s="750"/>
      <c r="H39" s="766" t="s">
        <v>897</v>
      </c>
      <c r="I39" s="31"/>
      <c r="J39" s="32"/>
      <c r="K39" s="31"/>
      <c r="L39" s="32"/>
      <c r="M39" s="31"/>
      <c r="N39" s="32"/>
      <c r="O39" s="31"/>
      <c r="P39" s="32"/>
      <c r="Q39" s="31"/>
      <c r="R39" s="32"/>
      <c r="S39" s="31"/>
      <c r="T39" s="32"/>
      <c r="U39" s="31"/>
      <c r="V39" s="32"/>
      <c r="W39" s="31"/>
      <c r="X39" s="32"/>
      <c r="Y39" s="31"/>
      <c r="Z39" s="32"/>
      <c r="AA39" s="31"/>
      <c r="AB39" s="33"/>
      <c r="AC39" s="31"/>
      <c r="AD39" s="33"/>
      <c r="AE39" s="31"/>
      <c r="AF39" s="34"/>
      <c r="AG39" s="31"/>
      <c r="AH39" s="34"/>
      <c r="AI39" s="31"/>
      <c r="AJ39" s="34"/>
      <c r="AK39" s="31"/>
      <c r="AL39" s="34"/>
      <c r="AM39" s="762"/>
      <c r="AN39" s="762"/>
      <c r="AO39" s="762"/>
    </row>
    <row r="40" spans="1:41" s="1" customFormat="1" ht="7.5" customHeight="1">
      <c r="A40" s="739"/>
      <c r="B40" s="58"/>
      <c r="C40" s="741"/>
      <c r="D40" s="741"/>
      <c r="E40" s="741"/>
      <c r="F40" s="741"/>
      <c r="G40" s="734"/>
      <c r="H40" s="766"/>
      <c r="I40" s="31"/>
      <c r="J40" s="32"/>
      <c r="K40" s="31"/>
      <c r="L40" s="32"/>
      <c r="M40" s="31"/>
      <c r="N40" s="32"/>
      <c r="O40" s="99"/>
      <c r="P40" s="96"/>
      <c r="Q40" s="31"/>
      <c r="R40" s="32"/>
      <c r="S40" s="31"/>
      <c r="T40" s="32"/>
      <c r="U40" s="31"/>
      <c r="V40" s="32"/>
      <c r="W40" s="31"/>
      <c r="X40" s="32"/>
      <c r="Y40" s="31"/>
      <c r="Z40" s="32"/>
      <c r="AA40" s="31"/>
      <c r="AB40" s="33"/>
      <c r="AC40" s="31"/>
      <c r="AD40" s="33"/>
      <c r="AE40" s="31"/>
      <c r="AF40" s="34"/>
      <c r="AG40" s="31"/>
      <c r="AH40" s="34"/>
      <c r="AI40" s="31"/>
      <c r="AJ40" s="34"/>
      <c r="AK40" s="31"/>
      <c r="AL40" s="34"/>
      <c r="AM40" s="762"/>
      <c r="AN40" s="762"/>
      <c r="AO40" s="762"/>
    </row>
    <row r="41" spans="1:41" s="1" customFormat="1" ht="12.75" customHeight="1">
      <c r="A41" s="762"/>
      <c r="B41" s="55"/>
      <c r="C41" s="56"/>
      <c r="D41" s="772" t="s">
        <v>324</v>
      </c>
      <c r="E41" s="772"/>
      <c r="F41" s="772"/>
      <c r="G41" s="734"/>
      <c r="H41" s="766"/>
      <c r="I41" s="519">
        <v>7.5579999999999998</v>
      </c>
      <c r="J41" s="617"/>
      <c r="K41" s="520" t="s">
        <v>13</v>
      </c>
      <c r="L41" s="621"/>
      <c r="M41" s="520" t="s">
        <v>13</v>
      </c>
      <c r="N41" s="621"/>
      <c r="O41" s="520" t="s">
        <v>13</v>
      </c>
      <c r="P41" s="621"/>
      <c r="Q41" s="519">
        <v>11.148900493344685</v>
      </c>
      <c r="R41" s="617"/>
      <c r="S41" s="520" t="s">
        <v>13</v>
      </c>
      <c r="T41" s="621"/>
      <c r="U41" s="520" t="s">
        <v>13</v>
      </c>
      <c r="V41" s="621"/>
      <c r="W41" s="520" t="s">
        <v>13</v>
      </c>
      <c r="X41" s="621"/>
      <c r="Y41" s="464">
        <v>20.7</v>
      </c>
      <c r="Z41" s="617"/>
      <c r="AA41" s="520" t="s">
        <v>13</v>
      </c>
      <c r="AB41" s="621"/>
      <c r="AC41" s="520" t="s">
        <v>13</v>
      </c>
      <c r="AD41" s="621"/>
      <c r="AE41" s="330"/>
      <c r="AF41" s="586"/>
      <c r="AG41" s="45">
        <v>55.4</v>
      </c>
      <c r="AH41" s="34"/>
      <c r="AI41" s="45">
        <v>118.9</v>
      </c>
      <c r="AJ41" s="34"/>
      <c r="AK41" s="45"/>
      <c r="AL41" s="34"/>
      <c r="AM41" s="762"/>
      <c r="AN41" s="762"/>
      <c r="AO41" s="762"/>
    </row>
    <row r="42" spans="1:41" s="1" customFormat="1" ht="12.75" customHeight="1">
      <c r="A42" s="762"/>
      <c r="B42" s="55"/>
      <c r="C42" s="56"/>
      <c r="D42" s="772" t="s">
        <v>286</v>
      </c>
      <c r="E42" s="772"/>
      <c r="F42" s="772"/>
      <c r="G42" s="734"/>
      <c r="H42" s="766"/>
      <c r="I42" s="521">
        <v>7.5090000000000003</v>
      </c>
      <c r="J42" s="617"/>
      <c r="K42" s="522" t="s">
        <v>13</v>
      </c>
      <c r="L42" s="621"/>
      <c r="M42" s="522" t="s">
        <v>13</v>
      </c>
      <c r="N42" s="621"/>
      <c r="O42" s="522" t="s">
        <v>13</v>
      </c>
      <c r="P42" s="621"/>
      <c r="Q42" s="521">
        <v>11.099256817806555</v>
      </c>
      <c r="R42" s="617"/>
      <c r="S42" s="522" t="s">
        <v>13</v>
      </c>
      <c r="T42" s="621"/>
      <c r="U42" s="522" t="s">
        <v>13</v>
      </c>
      <c r="V42" s="621"/>
      <c r="W42" s="522" t="s">
        <v>13</v>
      </c>
      <c r="X42" s="621"/>
      <c r="Y42" s="465">
        <v>20.9</v>
      </c>
      <c r="Z42" s="617"/>
      <c r="AA42" s="520" t="s">
        <v>13</v>
      </c>
      <c r="AB42" s="621"/>
      <c r="AC42" s="520" t="s">
        <v>13</v>
      </c>
      <c r="AD42" s="621"/>
      <c r="AE42" s="330"/>
      <c r="AF42" s="586"/>
      <c r="AG42" s="31">
        <v>54.4</v>
      </c>
      <c r="AH42" s="34"/>
      <c r="AI42" s="31">
        <v>117.1</v>
      </c>
      <c r="AJ42" s="34"/>
      <c r="AK42" s="31"/>
      <c r="AL42" s="34"/>
      <c r="AM42" s="762"/>
      <c r="AN42" s="762"/>
      <c r="AO42" s="762"/>
    </row>
    <row r="43" spans="1:41" s="1" customFormat="1" ht="12.75" customHeight="1">
      <c r="A43" s="762"/>
      <c r="B43" s="55"/>
      <c r="C43" s="56"/>
      <c r="D43" s="772" t="s">
        <v>287</v>
      </c>
      <c r="E43" s="772"/>
      <c r="F43" s="772"/>
      <c r="G43" s="734"/>
      <c r="H43" s="766"/>
      <c r="I43" s="521">
        <v>7.7115999999999998</v>
      </c>
      <c r="J43" s="617"/>
      <c r="K43" s="522" t="s">
        <v>13</v>
      </c>
      <c r="L43" s="621"/>
      <c r="M43" s="522" t="s">
        <v>13</v>
      </c>
      <c r="N43" s="621"/>
      <c r="O43" s="522" t="s">
        <v>13</v>
      </c>
      <c r="P43" s="621"/>
      <c r="Q43" s="521">
        <v>11.28036988966471</v>
      </c>
      <c r="R43" s="617"/>
      <c r="S43" s="522" t="s">
        <v>13</v>
      </c>
      <c r="T43" s="621"/>
      <c r="U43" s="522" t="s">
        <v>13</v>
      </c>
      <c r="V43" s="621"/>
      <c r="W43" s="522" t="s">
        <v>13</v>
      </c>
      <c r="X43" s="621"/>
      <c r="Y43" s="465">
        <v>20.3</v>
      </c>
      <c r="Z43" s="617"/>
      <c r="AA43" s="520" t="s">
        <v>13</v>
      </c>
      <c r="AB43" s="621"/>
      <c r="AC43" s="520" t="s">
        <v>13</v>
      </c>
      <c r="AD43" s="621"/>
      <c r="AE43" s="330"/>
      <c r="AF43" s="586"/>
      <c r="AG43" s="31">
        <v>57.4</v>
      </c>
      <c r="AH43" s="34"/>
      <c r="AI43" s="31">
        <v>123</v>
      </c>
      <c r="AJ43" s="34"/>
      <c r="AK43" s="31"/>
      <c r="AL43" s="34"/>
      <c r="AM43" s="762"/>
      <c r="AN43" s="762"/>
      <c r="AO43" s="762"/>
    </row>
    <row r="44" spans="1:41" s="1" customFormat="1" ht="7.5" customHeight="1">
      <c r="A44" s="762"/>
      <c r="B44" s="55"/>
      <c r="C44" s="56"/>
      <c r="D44" s="56"/>
      <c r="E44" s="741"/>
      <c r="F44" s="741"/>
      <c r="G44" s="734"/>
      <c r="H44" s="766"/>
      <c r="I44" s="521"/>
      <c r="J44" s="617"/>
      <c r="K44" s="522"/>
      <c r="L44" s="621"/>
      <c r="M44" s="522"/>
      <c r="N44" s="621"/>
      <c r="O44" s="522"/>
      <c r="P44" s="621"/>
      <c r="Q44" s="521"/>
      <c r="R44" s="617"/>
      <c r="S44" s="522"/>
      <c r="T44" s="621"/>
      <c r="U44" s="522"/>
      <c r="V44" s="621"/>
      <c r="W44" s="522"/>
      <c r="X44" s="621"/>
      <c r="Y44" s="465"/>
      <c r="Z44" s="587"/>
      <c r="AA44" s="330"/>
      <c r="AB44" s="588"/>
      <c r="AC44" s="330"/>
      <c r="AD44" s="588"/>
      <c r="AE44" s="330"/>
      <c r="AF44" s="586"/>
      <c r="AG44" s="330"/>
      <c r="AH44" s="586"/>
      <c r="AI44" s="330"/>
      <c r="AJ44" s="586"/>
      <c r="AK44" s="330"/>
      <c r="AL44" s="586"/>
      <c r="AM44" s="762"/>
      <c r="AN44" s="762"/>
      <c r="AO44" s="762"/>
    </row>
    <row r="45" spans="1:41" s="1" customFormat="1" ht="24.75" customHeight="1">
      <c r="A45" s="762"/>
      <c r="B45" s="55"/>
      <c r="C45" s="56"/>
      <c r="D45" s="762"/>
      <c r="E45" s="772" t="s">
        <v>961</v>
      </c>
      <c r="F45" s="772"/>
      <c r="G45" s="734"/>
      <c r="H45" s="766"/>
      <c r="I45" s="523"/>
      <c r="J45" s="708"/>
      <c r="K45" s="45"/>
      <c r="L45" s="32"/>
      <c r="M45" s="45"/>
      <c r="N45" s="32"/>
      <c r="O45" s="45"/>
      <c r="P45" s="32"/>
      <c r="Q45" s="524"/>
      <c r="R45" s="709"/>
      <c r="S45" s="45"/>
      <c r="T45" s="32"/>
      <c r="U45" s="45"/>
      <c r="V45" s="32"/>
      <c r="W45" s="45"/>
      <c r="X45" s="32"/>
      <c r="Y45" s="49"/>
      <c r="Z45" s="57"/>
      <c r="AA45" s="31"/>
      <c r="AB45" s="33"/>
      <c r="AC45" s="31"/>
      <c r="AD45" s="33"/>
      <c r="AE45" s="31"/>
      <c r="AF45" s="34"/>
      <c r="AG45" s="524"/>
      <c r="AH45" s="34"/>
      <c r="AI45" s="524"/>
      <c r="AJ45" s="34"/>
      <c r="AK45" s="524"/>
      <c r="AL45" s="34"/>
      <c r="AM45" s="762"/>
      <c r="AN45" s="762"/>
      <c r="AO45" s="762"/>
    </row>
    <row r="46" spans="1:41" s="1" customFormat="1" ht="12.75" customHeight="1">
      <c r="A46" s="762"/>
      <c r="B46" s="55"/>
      <c r="C46" s="56"/>
      <c r="D46" s="56"/>
      <c r="E46" s="762"/>
      <c r="F46" s="758" t="s">
        <v>962</v>
      </c>
      <c r="G46" s="758"/>
      <c r="H46" s="766"/>
      <c r="I46" s="525">
        <v>19.051946451061792</v>
      </c>
      <c r="J46" s="617"/>
      <c r="K46" s="522" t="s">
        <v>13</v>
      </c>
      <c r="L46" s="621"/>
      <c r="M46" s="522" t="s">
        <v>13</v>
      </c>
      <c r="N46" s="621"/>
      <c r="O46" s="522" t="s">
        <v>13</v>
      </c>
      <c r="P46" s="621"/>
      <c r="Q46" s="525">
        <v>33.896401251999997</v>
      </c>
      <c r="R46" s="617"/>
      <c r="S46" s="522" t="s">
        <v>13</v>
      </c>
      <c r="T46" s="621"/>
      <c r="U46" s="522" t="s">
        <v>13</v>
      </c>
      <c r="V46" s="621"/>
      <c r="W46" s="522" t="s">
        <v>13</v>
      </c>
      <c r="X46" s="621"/>
      <c r="Y46" s="465">
        <v>50.5533373932942</v>
      </c>
      <c r="Z46" s="617"/>
      <c r="AA46" s="520" t="s">
        <v>13</v>
      </c>
      <c r="AB46" s="621"/>
      <c r="AC46" s="520" t="s">
        <v>13</v>
      </c>
      <c r="AD46" s="621"/>
      <c r="AE46" s="330"/>
      <c r="AF46" s="586"/>
      <c r="AG46" s="31">
        <v>122.9</v>
      </c>
      <c r="AH46" s="34"/>
      <c r="AI46" s="31">
        <v>251.2</v>
      </c>
      <c r="AJ46" s="34"/>
      <c r="AK46" s="31"/>
      <c r="AL46" s="34"/>
      <c r="AM46" s="762"/>
      <c r="AN46" s="762"/>
      <c r="AO46" s="762"/>
    </row>
    <row r="47" spans="1:41" s="1" customFormat="1" ht="12.75" customHeight="1">
      <c r="A47" s="762"/>
      <c r="B47" s="55"/>
      <c r="C47" s="56"/>
      <c r="D47" s="56"/>
      <c r="E47" s="762"/>
      <c r="F47" s="758" t="s">
        <v>963</v>
      </c>
      <c r="G47" s="758"/>
      <c r="H47" s="766"/>
      <c r="I47" s="525">
        <v>13.829336208562486</v>
      </c>
      <c r="J47" s="617"/>
      <c r="K47" s="522" t="s">
        <v>13</v>
      </c>
      <c r="L47" s="621"/>
      <c r="M47" s="522" t="s">
        <v>13</v>
      </c>
      <c r="N47" s="621"/>
      <c r="O47" s="522" t="s">
        <v>13</v>
      </c>
      <c r="P47" s="621"/>
      <c r="Q47" s="525">
        <v>23.576910836</v>
      </c>
      <c r="R47" s="617"/>
      <c r="S47" s="522" t="s">
        <v>13</v>
      </c>
      <c r="T47" s="621"/>
      <c r="U47" s="522" t="s">
        <v>13</v>
      </c>
      <c r="V47" s="621"/>
      <c r="W47" s="522" t="s">
        <v>13</v>
      </c>
      <c r="X47" s="621"/>
      <c r="Y47" s="465">
        <v>33.815671258700299</v>
      </c>
      <c r="Z47" s="617"/>
      <c r="AA47" s="520" t="s">
        <v>13</v>
      </c>
      <c r="AB47" s="621"/>
      <c r="AC47" s="520" t="s">
        <v>13</v>
      </c>
      <c r="AD47" s="621"/>
      <c r="AE47" s="330"/>
      <c r="AF47" s="586"/>
      <c r="AG47" s="31">
        <v>97.5</v>
      </c>
      <c r="AH47" s="34"/>
      <c r="AI47" s="31">
        <v>206.4</v>
      </c>
      <c r="AJ47" s="34"/>
      <c r="AK47" s="31"/>
      <c r="AL47" s="34"/>
      <c r="AM47" s="762"/>
      <c r="AN47" s="762"/>
      <c r="AO47" s="762"/>
    </row>
    <row r="48" spans="1:41" s="1" customFormat="1" ht="27.95" customHeight="1">
      <c r="A48" s="762"/>
      <c r="B48" s="55"/>
      <c r="C48" s="56"/>
      <c r="D48" s="56"/>
      <c r="E48" s="762"/>
      <c r="F48" s="758" t="s">
        <v>964</v>
      </c>
      <c r="G48" s="758"/>
      <c r="H48" s="766"/>
      <c r="I48" s="525">
        <v>9.4321800445996171</v>
      </c>
      <c r="J48" s="617"/>
      <c r="K48" s="522" t="s">
        <v>13</v>
      </c>
      <c r="L48" s="621"/>
      <c r="M48" s="522" t="s">
        <v>13</v>
      </c>
      <c r="N48" s="621"/>
      <c r="O48" s="522" t="s">
        <v>13</v>
      </c>
      <c r="P48" s="621"/>
      <c r="Q48" s="525">
        <v>13.556814274000001</v>
      </c>
      <c r="R48" s="617"/>
      <c r="S48" s="522" t="s">
        <v>13</v>
      </c>
      <c r="T48" s="621"/>
      <c r="U48" s="522" t="s">
        <v>13</v>
      </c>
      <c r="V48" s="621"/>
      <c r="W48" s="522" t="s">
        <v>13</v>
      </c>
      <c r="X48" s="621"/>
      <c r="Y48" s="465">
        <v>25.074359573027799</v>
      </c>
      <c r="Z48" s="617"/>
      <c r="AA48" s="520" t="s">
        <v>13</v>
      </c>
      <c r="AB48" s="621"/>
      <c r="AC48" s="520" t="s">
        <v>13</v>
      </c>
      <c r="AD48" s="621"/>
      <c r="AE48" s="330"/>
      <c r="AF48" s="586"/>
      <c r="AG48" s="31">
        <v>64.900000000000006</v>
      </c>
      <c r="AH48" s="34"/>
      <c r="AI48" s="31">
        <v>137.69999999999999</v>
      </c>
      <c r="AJ48" s="34"/>
      <c r="AK48" s="31"/>
      <c r="AL48" s="34"/>
      <c r="AM48" s="762"/>
      <c r="AN48" s="762"/>
      <c r="AO48" s="762"/>
    </row>
    <row r="49" spans="1:41" s="1" customFormat="1" ht="27.95" customHeight="1">
      <c r="A49" s="762"/>
      <c r="B49" s="55"/>
      <c r="C49" s="31"/>
      <c r="D49" s="56"/>
      <c r="E49" s="762"/>
      <c r="F49" s="758" t="s">
        <v>965</v>
      </c>
      <c r="G49" s="758"/>
      <c r="H49" s="766"/>
      <c r="I49" s="525">
        <v>8.1835439622156052</v>
      </c>
      <c r="J49" s="617"/>
      <c r="K49" s="522" t="s">
        <v>13</v>
      </c>
      <c r="L49" s="621"/>
      <c r="M49" s="522" t="s">
        <v>13</v>
      </c>
      <c r="N49" s="621"/>
      <c r="O49" s="522" t="s">
        <v>13</v>
      </c>
      <c r="P49" s="621"/>
      <c r="Q49" s="525">
        <v>10.485591277999999</v>
      </c>
      <c r="R49" s="617"/>
      <c r="S49" s="522" t="s">
        <v>13</v>
      </c>
      <c r="T49" s="621"/>
      <c r="U49" s="522" t="s">
        <v>13</v>
      </c>
      <c r="V49" s="621"/>
      <c r="W49" s="522" t="s">
        <v>13</v>
      </c>
      <c r="X49" s="621"/>
      <c r="Y49" s="465">
        <v>18.778934439583601</v>
      </c>
      <c r="Z49" s="617"/>
      <c r="AA49" s="520" t="s">
        <v>13</v>
      </c>
      <c r="AB49" s="621"/>
      <c r="AC49" s="520" t="s">
        <v>13</v>
      </c>
      <c r="AD49" s="621"/>
      <c r="AE49" s="330"/>
      <c r="AF49" s="586"/>
      <c r="AG49" s="31">
        <v>58.2</v>
      </c>
      <c r="AH49" s="34"/>
      <c r="AI49" s="31">
        <v>122.3</v>
      </c>
      <c r="AJ49" s="34"/>
      <c r="AK49" s="31"/>
      <c r="AL49" s="34"/>
      <c r="AM49" s="762"/>
      <c r="AN49" s="762"/>
      <c r="AO49" s="762"/>
    </row>
    <row r="50" spans="1:41" s="1" customFormat="1" ht="12.75" customHeight="1">
      <c r="A50" s="762"/>
      <c r="B50" s="55"/>
      <c r="C50" s="56"/>
      <c r="D50" s="56"/>
      <c r="E50" s="762"/>
      <c r="F50" s="758" t="s">
        <v>966</v>
      </c>
      <c r="G50" s="758"/>
      <c r="H50" s="766"/>
      <c r="I50" s="525">
        <v>5.4595402475668937</v>
      </c>
      <c r="J50" s="617"/>
      <c r="K50" s="522" t="s">
        <v>13</v>
      </c>
      <c r="L50" s="621"/>
      <c r="M50" s="522" t="s">
        <v>13</v>
      </c>
      <c r="N50" s="621"/>
      <c r="O50" s="522" t="s">
        <v>13</v>
      </c>
      <c r="P50" s="621"/>
      <c r="Q50" s="525">
        <v>7.6375895376000003</v>
      </c>
      <c r="R50" s="617"/>
      <c r="S50" s="522" t="s">
        <v>13</v>
      </c>
      <c r="T50" s="621"/>
      <c r="U50" s="522" t="s">
        <v>13</v>
      </c>
      <c r="V50" s="621"/>
      <c r="W50" s="522" t="s">
        <v>13</v>
      </c>
      <c r="X50" s="621"/>
      <c r="Y50" s="465">
        <v>13.9551502886417</v>
      </c>
      <c r="Z50" s="617"/>
      <c r="AA50" s="520" t="s">
        <v>13</v>
      </c>
      <c r="AB50" s="621"/>
      <c r="AC50" s="520" t="s">
        <v>13</v>
      </c>
      <c r="AD50" s="621"/>
      <c r="AE50" s="330"/>
      <c r="AF50" s="586"/>
      <c r="AG50" s="31">
        <v>39</v>
      </c>
      <c r="AH50" s="34"/>
      <c r="AI50" s="31">
        <v>83.3</v>
      </c>
      <c r="AJ50" s="34"/>
      <c r="AK50" s="31"/>
      <c r="AL50" s="34"/>
      <c r="AM50" s="762"/>
      <c r="AN50" s="762"/>
      <c r="AO50" s="762"/>
    </row>
    <row r="51" spans="1:41" s="1" customFormat="1" ht="25.5" customHeight="1">
      <c r="A51" s="762"/>
      <c r="B51" s="55"/>
      <c r="C51" s="56"/>
      <c r="D51" s="56"/>
      <c r="E51" s="762"/>
      <c r="F51" s="758" t="s">
        <v>967</v>
      </c>
      <c r="G51" s="758"/>
      <c r="H51" s="766"/>
      <c r="I51" s="525">
        <v>5.9229042407422536</v>
      </c>
      <c r="J51" s="617"/>
      <c r="K51" s="522" t="s">
        <v>13</v>
      </c>
      <c r="L51" s="621"/>
      <c r="M51" s="522" t="s">
        <v>13</v>
      </c>
      <c r="N51" s="621"/>
      <c r="O51" s="522" t="s">
        <v>13</v>
      </c>
      <c r="P51" s="621"/>
      <c r="Q51" s="525">
        <v>7.1073549421999997</v>
      </c>
      <c r="R51" s="617"/>
      <c r="S51" s="522" t="s">
        <v>13</v>
      </c>
      <c r="T51" s="621"/>
      <c r="U51" s="522" t="s">
        <v>13</v>
      </c>
      <c r="V51" s="621"/>
      <c r="W51" s="522" t="s">
        <v>13</v>
      </c>
      <c r="X51" s="621"/>
      <c r="Y51" s="465">
        <v>16.2645587904249</v>
      </c>
      <c r="Z51" s="617"/>
      <c r="AA51" s="520" t="s">
        <v>13</v>
      </c>
      <c r="AB51" s="621"/>
      <c r="AC51" s="520" t="s">
        <v>13</v>
      </c>
      <c r="AD51" s="621"/>
      <c r="AE51" s="330"/>
      <c r="AF51" s="586"/>
      <c r="AG51" s="31">
        <v>38.799999999999997</v>
      </c>
      <c r="AH51" s="34"/>
      <c r="AI51" s="31">
        <v>83.2</v>
      </c>
      <c r="AJ51" s="34"/>
      <c r="AK51" s="31"/>
      <c r="AL51" s="34"/>
      <c r="AM51" s="762"/>
      <c r="AN51" s="762"/>
      <c r="AO51" s="762"/>
    </row>
    <row r="52" spans="1:41" s="1" customFormat="1" ht="25.5" customHeight="1">
      <c r="A52" s="762"/>
      <c r="B52" s="55"/>
      <c r="C52" s="56"/>
      <c r="D52" s="56"/>
      <c r="E52" s="762"/>
      <c r="F52" s="758" t="s">
        <v>968</v>
      </c>
      <c r="G52" s="758"/>
      <c r="H52" s="766"/>
      <c r="I52" s="525">
        <v>6.3847246794251697</v>
      </c>
      <c r="J52" s="617"/>
      <c r="K52" s="522" t="s">
        <v>13</v>
      </c>
      <c r="L52" s="621"/>
      <c r="M52" s="522" t="s">
        <v>13</v>
      </c>
      <c r="N52" s="621"/>
      <c r="O52" s="522" t="s">
        <v>13</v>
      </c>
      <c r="P52" s="621"/>
      <c r="Q52" s="525">
        <v>8.4298466010999995</v>
      </c>
      <c r="R52" s="617"/>
      <c r="S52" s="522" t="s">
        <v>13</v>
      </c>
      <c r="T52" s="621"/>
      <c r="U52" s="522" t="s">
        <v>13</v>
      </c>
      <c r="V52" s="621"/>
      <c r="W52" s="522" t="s">
        <v>13</v>
      </c>
      <c r="X52" s="621"/>
      <c r="Y52" s="465">
        <v>15.4233423939184</v>
      </c>
      <c r="Z52" s="617"/>
      <c r="AA52" s="520" t="s">
        <v>13</v>
      </c>
      <c r="AB52" s="621"/>
      <c r="AC52" s="520" t="s">
        <v>13</v>
      </c>
      <c r="AD52" s="621"/>
      <c r="AE52" s="330"/>
      <c r="AF52" s="586"/>
      <c r="AG52" s="31">
        <v>41.8</v>
      </c>
      <c r="AH52" s="34"/>
      <c r="AI52" s="31">
        <v>89.9</v>
      </c>
      <c r="AJ52" s="34"/>
      <c r="AK52" s="31"/>
      <c r="AL52" s="34"/>
      <c r="AM52" s="762"/>
      <c r="AN52" s="762"/>
      <c r="AO52" s="762"/>
    </row>
    <row r="53" spans="1:41" s="1" customFormat="1" ht="24" customHeight="1">
      <c r="A53" s="762"/>
      <c r="B53" s="55"/>
      <c r="C53" s="56"/>
      <c r="D53" s="56"/>
      <c r="E53" s="762"/>
      <c r="F53" s="758" t="s">
        <v>969</v>
      </c>
      <c r="G53" s="758"/>
      <c r="H53" s="766"/>
      <c r="I53" s="525">
        <v>5.4695061991206559</v>
      </c>
      <c r="J53" s="617"/>
      <c r="K53" s="522" t="s">
        <v>13</v>
      </c>
      <c r="L53" s="621"/>
      <c r="M53" s="522" t="s">
        <v>13</v>
      </c>
      <c r="N53" s="621"/>
      <c r="O53" s="522" t="s">
        <v>13</v>
      </c>
      <c r="P53" s="621"/>
      <c r="Q53" s="525">
        <v>8.0634434726999995</v>
      </c>
      <c r="R53" s="617"/>
      <c r="S53" s="522" t="s">
        <v>13</v>
      </c>
      <c r="T53" s="621"/>
      <c r="U53" s="522" t="s">
        <v>13</v>
      </c>
      <c r="V53" s="621"/>
      <c r="W53" s="522" t="s">
        <v>13</v>
      </c>
      <c r="X53" s="621"/>
      <c r="Y53" s="465">
        <v>16.361889240783299</v>
      </c>
      <c r="Z53" s="617"/>
      <c r="AA53" s="520" t="s">
        <v>13</v>
      </c>
      <c r="AB53" s="621"/>
      <c r="AC53" s="520" t="s">
        <v>13</v>
      </c>
      <c r="AD53" s="621"/>
      <c r="AE53" s="330"/>
      <c r="AF53" s="586"/>
      <c r="AG53" s="31">
        <v>42.7</v>
      </c>
      <c r="AH53" s="34"/>
      <c r="AI53" s="31">
        <v>92.7</v>
      </c>
      <c r="AJ53" s="34"/>
      <c r="AK53" s="31"/>
      <c r="AL53" s="34"/>
      <c r="AM53" s="762"/>
      <c r="AN53" s="762"/>
      <c r="AO53" s="762"/>
    </row>
    <row r="54" spans="1:41" s="1" customFormat="1" ht="12.75" customHeight="1">
      <c r="A54" s="762"/>
      <c r="B54" s="55"/>
      <c r="C54" s="56"/>
      <c r="D54" s="56"/>
      <c r="E54" s="762"/>
      <c r="F54" s="758" t="s">
        <v>970</v>
      </c>
      <c r="G54" s="758"/>
      <c r="H54" s="766"/>
      <c r="I54" s="525">
        <v>5.0220654888198997</v>
      </c>
      <c r="J54" s="617"/>
      <c r="K54" s="522" t="s">
        <v>13</v>
      </c>
      <c r="L54" s="621"/>
      <c r="M54" s="522" t="s">
        <v>13</v>
      </c>
      <c r="N54" s="621"/>
      <c r="O54" s="522" t="s">
        <v>13</v>
      </c>
      <c r="P54" s="621"/>
      <c r="Q54" s="525">
        <v>6.9519401390000004</v>
      </c>
      <c r="R54" s="617"/>
      <c r="S54" s="522" t="s">
        <v>13</v>
      </c>
      <c r="T54" s="621"/>
      <c r="U54" s="522" t="s">
        <v>13</v>
      </c>
      <c r="V54" s="621"/>
      <c r="W54" s="522" t="s">
        <v>13</v>
      </c>
      <c r="X54" s="621"/>
      <c r="Y54" s="465">
        <v>13.248710512525699</v>
      </c>
      <c r="Z54" s="617"/>
      <c r="AA54" s="520" t="s">
        <v>13</v>
      </c>
      <c r="AB54" s="621"/>
      <c r="AC54" s="520" t="s">
        <v>13</v>
      </c>
      <c r="AD54" s="621"/>
      <c r="AE54" s="330"/>
      <c r="AF54" s="586"/>
      <c r="AG54" s="31">
        <v>39.6</v>
      </c>
      <c r="AH54" s="34"/>
      <c r="AI54" s="31">
        <v>86.4</v>
      </c>
      <c r="AJ54" s="34"/>
      <c r="AK54" s="31"/>
      <c r="AL54" s="34"/>
      <c r="AM54" s="762"/>
      <c r="AN54" s="762"/>
      <c r="AO54" s="762"/>
    </row>
    <row r="55" spans="1:41" s="1" customFormat="1" ht="7.5" customHeight="1">
      <c r="A55" s="762"/>
      <c r="B55" s="55"/>
      <c r="C55" s="56"/>
      <c r="D55" s="56"/>
      <c r="E55" s="762"/>
      <c r="F55" s="758"/>
      <c r="G55" s="758"/>
      <c r="H55" s="766"/>
      <c r="I55" s="279"/>
      <c r="J55" s="281"/>
      <c r="K55" s="61"/>
      <c r="L55" s="62"/>
      <c r="M55" s="61"/>
      <c r="N55" s="62"/>
      <c r="O55" s="61"/>
      <c r="P55" s="62"/>
      <c r="Q55" s="279"/>
      <c r="R55" s="281"/>
      <c r="S55" s="61"/>
      <c r="T55" s="62"/>
      <c r="U55" s="61"/>
      <c r="V55" s="62"/>
      <c r="W55" s="61"/>
      <c r="X55" s="62"/>
      <c r="Y55" s="49"/>
      <c r="Z55" s="57"/>
      <c r="AA55" s="31"/>
      <c r="AB55" s="33"/>
      <c r="AC55" s="31"/>
      <c r="AD55" s="33"/>
      <c r="AE55" s="31"/>
      <c r="AF55" s="34"/>
      <c r="AG55" s="524"/>
      <c r="AH55" s="34"/>
      <c r="AI55" s="524"/>
      <c r="AJ55" s="34"/>
      <c r="AK55" s="524"/>
      <c r="AL55" s="34"/>
      <c r="AM55" s="762"/>
      <c r="AN55" s="762"/>
      <c r="AO55" s="762"/>
    </row>
    <row r="56" spans="1:41" s="1" customFormat="1" ht="12.75" customHeight="1">
      <c r="A56" s="762"/>
      <c r="B56" s="55"/>
      <c r="C56" s="56"/>
      <c r="D56" s="55"/>
      <c r="E56" s="812" t="s">
        <v>570</v>
      </c>
      <c r="F56" s="812"/>
      <c r="G56" s="758"/>
      <c r="H56" s="766"/>
      <c r="I56" s="279"/>
      <c r="J56" s="281"/>
      <c r="K56" s="61"/>
      <c r="L56" s="62"/>
      <c r="M56" s="61"/>
      <c r="N56" s="62"/>
      <c r="O56" s="61"/>
      <c r="P56" s="62"/>
      <c r="Q56" s="279"/>
      <c r="R56" s="281"/>
      <c r="S56" s="61"/>
      <c r="T56" s="62"/>
      <c r="U56" s="61"/>
      <c r="V56" s="62"/>
      <c r="W56" s="61"/>
      <c r="X56" s="62"/>
      <c r="Y56" s="49"/>
      <c r="Z56" s="57"/>
      <c r="AA56" s="31"/>
      <c r="AB56" s="33"/>
      <c r="AC56" s="31"/>
      <c r="AD56" s="33"/>
      <c r="AE56" s="31"/>
      <c r="AF56" s="34"/>
      <c r="AG56" s="524"/>
      <c r="AH56" s="34"/>
      <c r="AI56" s="524"/>
      <c r="AJ56" s="34"/>
      <c r="AK56" s="524"/>
      <c r="AL56" s="34"/>
      <c r="AM56" s="762"/>
      <c r="AN56" s="762"/>
      <c r="AO56" s="762"/>
    </row>
    <row r="57" spans="1:41" s="1" customFormat="1" ht="12.75" customHeight="1">
      <c r="A57" s="762"/>
      <c r="B57" s="55"/>
      <c r="C57" s="56"/>
      <c r="D57" s="56"/>
      <c r="E57" s="55"/>
      <c r="F57" s="280" t="s">
        <v>83</v>
      </c>
      <c r="G57" s="758"/>
      <c r="H57" s="766"/>
      <c r="I57" s="525">
        <v>3.8717000000000001</v>
      </c>
      <c r="J57" s="617"/>
      <c r="K57" s="522" t="s">
        <v>13</v>
      </c>
      <c r="L57" s="621"/>
      <c r="M57" s="522" t="s">
        <v>13</v>
      </c>
      <c r="N57" s="621"/>
      <c r="O57" s="522" t="s">
        <v>13</v>
      </c>
      <c r="P57" s="621"/>
      <c r="Q57" s="525">
        <v>5.7537326579269461</v>
      </c>
      <c r="R57" s="617"/>
      <c r="S57" s="522" t="s">
        <v>13</v>
      </c>
      <c r="T57" s="621"/>
      <c r="U57" s="522" t="s">
        <v>13</v>
      </c>
      <c r="V57" s="621"/>
      <c r="W57" s="522" t="s">
        <v>13</v>
      </c>
      <c r="X57" s="621"/>
      <c r="Y57" s="465">
        <v>11.07948504636399</v>
      </c>
      <c r="Z57" s="617"/>
      <c r="AA57" s="522" t="s">
        <v>13</v>
      </c>
      <c r="AB57" s="621"/>
      <c r="AC57" s="522" t="s">
        <v>13</v>
      </c>
      <c r="AD57" s="621"/>
      <c r="AE57" s="330"/>
      <c r="AF57" s="586"/>
      <c r="AG57" s="31">
        <v>37.200000000000003</v>
      </c>
      <c r="AH57" s="34"/>
      <c r="AI57" s="31">
        <v>99.7</v>
      </c>
      <c r="AJ57" s="34"/>
      <c r="AK57" s="31"/>
      <c r="AL57" s="34"/>
      <c r="AM57" s="762"/>
      <c r="AN57" s="762"/>
      <c r="AO57" s="762"/>
    </row>
    <row r="58" spans="1:41" s="1" customFormat="1" ht="12.75" customHeight="1">
      <c r="A58" s="762"/>
      <c r="B58" s="55"/>
      <c r="C58" s="56"/>
      <c r="D58" s="56"/>
      <c r="E58" s="55"/>
      <c r="F58" s="280" t="s">
        <v>118</v>
      </c>
      <c r="G58" s="758"/>
      <c r="H58" s="766"/>
      <c r="I58" s="525">
        <v>4.1467999999999998</v>
      </c>
      <c r="J58" s="617"/>
      <c r="K58" s="522" t="s">
        <v>13</v>
      </c>
      <c r="L58" s="621"/>
      <c r="M58" s="522" t="s">
        <v>13</v>
      </c>
      <c r="N58" s="621"/>
      <c r="O58" s="522" t="s">
        <v>13</v>
      </c>
      <c r="P58" s="621"/>
      <c r="Q58" s="525">
        <v>6.579834091266541</v>
      </c>
      <c r="R58" s="617"/>
      <c r="S58" s="522" t="s">
        <v>13</v>
      </c>
      <c r="T58" s="621"/>
      <c r="U58" s="522" t="s">
        <v>13</v>
      </c>
      <c r="V58" s="621"/>
      <c r="W58" s="522" t="s">
        <v>13</v>
      </c>
      <c r="X58" s="621"/>
      <c r="Y58" s="465">
        <v>11.295355770922956</v>
      </c>
      <c r="Z58" s="617"/>
      <c r="AA58" s="522" t="s">
        <v>13</v>
      </c>
      <c r="AB58" s="621"/>
      <c r="AC58" s="522" t="s">
        <v>13</v>
      </c>
      <c r="AD58" s="621"/>
      <c r="AE58" s="330"/>
      <c r="AF58" s="586"/>
      <c r="AG58" s="31">
        <v>33.700000000000003</v>
      </c>
      <c r="AH58" s="34"/>
      <c r="AI58" s="31">
        <v>73.2</v>
      </c>
      <c r="AJ58" s="34"/>
      <c r="AK58" s="31"/>
      <c r="AL58" s="34"/>
      <c r="AM58" s="762"/>
      <c r="AN58" s="762"/>
      <c r="AO58" s="762"/>
    </row>
    <row r="59" spans="1:41" s="1" customFormat="1" ht="12.75" customHeight="1">
      <c r="A59" s="762"/>
      <c r="B59" s="55"/>
      <c r="C59" s="56"/>
      <c r="D59" s="56"/>
      <c r="E59" s="55"/>
      <c r="F59" s="280" t="s">
        <v>44</v>
      </c>
      <c r="G59" s="758"/>
      <c r="H59" s="766"/>
      <c r="I59" s="525">
        <v>4.9889999999999999</v>
      </c>
      <c r="J59" s="617"/>
      <c r="K59" s="522" t="s">
        <v>13</v>
      </c>
      <c r="L59" s="621"/>
      <c r="M59" s="522" t="s">
        <v>13</v>
      </c>
      <c r="N59" s="621"/>
      <c r="O59" s="522" t="s">
        <v>13</v>
      </c>
      <c r="P59" s="621"/>
      <c r="Q59" s="525">
        <v>7.6209918687481677</v>
      </c>
      <c r="R59" s="617"/>
      <c r="S59" s="522" t="s">
        <v>13</v>
      </c>
      <c r="T59" s="621"/>
      <c r="U59" s="522" t="s">
        <v>13</v>
      </c>
      <c r="V59" s="621"/>
      <c r="W59" s="522" t="s">
        <v>13</v>
      </c>
      <c r="X59" s="621"/>
      <c r="Y59" s="465">
        <v>13.713580975685433</v>
      </c>
      <c r="Z59" s="617"/>
      <c r="AA59" s="522" t="s">
        <v>13</v>
      </c>
      <c r="AB59" s="621"/>
      <c r="AC59" s="522" t="s">
        <v>13</v>
      </c>
      <c r="AD59" s="621"/>
      <c r="AE59" s="330"/>
      <c r="AF59" s="586"/>
      <c r="AG59" s="31">
        <v>39.6</v>
      </c>
      <c r="AH59" s="34"/>
      <c r="AI59" s="31">
        <v>86.5</v>
      </c>
      <c r="AJ59" s="34"/>
      <c r="AK59" s="31"/>
      <c r="AL59" s="34"/>
      <c r="AM59" s="762"/>
      <c r="AN59" s="762"/>
      <c r="AO59" s="762"/>
    </row>
    <row r="60" spans="1:41" s="1" customFormat="1" ht="12.75" customHeight="1">
      <c r="A60" s="762"/>
      <c r="B60" s="55"/>
      <c r="C60" s="56"/>
      <c r="D60" s="56"/>
      <c r="E60" s="55"/>
      <c r="F60" s="280" t="s">
        <v>45</v>
      </c>
      <c r="G60" s="758"/>
      <c r="H60" s="766"/>
      <c r="I60" s="525">
        <v>6.3391000000000002</v>
      </c>
      <c r="J60" s="617"/>
      <c r="K60" s="522" t="s">
        <v>13</v>
      </c>
      <c r="L60" s="621"/>
      <c r="M60" s="522" t="s">
        <v>13</v>
      </c>
      <c r="N60" s="621"/>
      <c r="O60" s="522" t="s">
        <v>13</v>
      </c>
      <c r="P60" s="621"/>
      <c r="Q60" s="525">
        <v>9.5608212490971027</v>
      </c>
      <c r="R60" s="617"/>
      <c r="S60" s="522" t="s">
        <v>13</v>
      </c>
      <c r="T60" s="621"/>
      <c r="U60" s="522" t="s">
        <v>13</v>
      </c>
      <c r="V60" s="621"/>
      <c r="W60" s="522" t="s">
        <v>13</v>
      </c>
      <c r="X60" s="621"/>
      <c r="Y60" s="465">
        <v>18.189382743156486</v>
      </c>
      <c r="Z60" s="617"/>
      <c r="AA60" s="522" t="s">
        <v>13</v>
      </c>
      <c r="AB60" s="621"/>
      <c r="AC60" s="522" t="s">
        <v>13</v>
      </c>
      <c r="AD60" s="621"/>
      <c r="AE60" s="330"/>
      <c r="AF60" s="586"/>
      <c r="AG60" s="31">
        <v>51.6</v>
      </c>
      <c r="AH60" s="34"/>
      <c r="AI60" s="31">
        <v>112.8</v>
      </c>
      <c r="AJ60" s="34"/>
      <c r="AK60" s="31"/>
      <c r="AL60" s="34"/>
      <c r="AM60" s="762"/>
      <c r="AN60" s="762"/>
      <c r="AO60" s="762"/>
    </row>
    <row r="61" spans="1:41" s="1" customFormat="1" ht="12.75" customHeight="1">
      <c r="A61" s="762"/>
      <c r="B61" s="55"/>
      <c r="C61" s="56"/>
      <c r="D61" s="56"/>
      <c r="E61" s="55"/>
      <c r="F61" s="280" t="s">
        <v>46</v>
      </c>
      <c r="G61" s="758"/>
      <c r="H61" s="766"/>
      <c r="I61" s="525">
        <v>7.6012000000000004</v>
      </c>
      <c r="J61" s="617"/>
      <c r="K61" s="522" t="s">
        <v>13</v>
      </c>
      <c r="L61" s="621"/>
      <c r="M61" s="522" t="s">
        <v>13</v>
      </c>
      <c r="N61" s="621"/>
      <c r="O61" s="522" t="s">
        <v>13</v>
      </c>
      <c r="P61" s="621"/>
      <c r="Q61" s="525">
        <v>11.459041002380067</v>
      </c>
      <c r="R61" s="617"/>
      <c r="S61" s="522" t="s">
        <v>13</v>
      </c>
      <c r="T61" s="621"/>
      <c r="U61" s="522" t="s">
        <v>13</v>
      </c>
      <c r="V61" s="621"/>
      <c r="W61" s="522" t="s">
        <v>13</v>
      </c>
      <c r="X61" s="621"/>
      <c r="Y61" s="465">
        <v>20.858539099790988</v>
      </c>
      <c r="Z61" s="617"/>
      <c r="AA61" s="522" t="s">
        <v>13</v>
      </c>
      <c r="AB61" s="621"/>
      <c r="AC61" s="522" t="s">
        <v>13</v>
      </c>
      <c r="AD61" s="621"/>
      <c r="AE61" s="330"/>
      <c r="AF61" s="586"/>
      <c r="AG61" s="31">
        <v>59.3</v>
      </c>
      <c r="AH61" s="34"/>
      <c r="AI61" s="31">
        <v>128.5</v>
      </c>
      <c r="AJ61" s="34"/>
      <c r="AK61" s="31"/>
      <c r="AL61" s="34"/>
      <c r="AM61" s="762"/>
      <c r="AN61" s="762"/>
      <c r="AO61" s="762"/>
    </row>
    <row r="62" spans="1:41" s="1" customFormat="1" ht="12.75" customHeight="1">
      <c r="A62" s="762"/>
      <c r="B62" s="55"/>
      <c r="C62" s="56"/>
      <c r="D62" s="56"/>
      <c r="E62" s="55"/>
      <c r="F62" s="280" t="s">
        <v>47</v>
      </c>
      <c r="G62" s="758"/>
      <c r="H62" s="766"/>
      <c r="I62" s="525">
        <v>8.3261000000000003</v>
      </c>
      <c r="J62" s="617"/>
      <c r="K62" s="522" t="s">
        <v>13</v>
      </c>
      <c r="L62" s="621"/>
      <c r="M62" s="522" t="s">
        <v>13</v>
      </c>
      <c r="N62" s="621"/>
      <c r="O62" s="522" t="s">
        <v>13</v>
      </c>
      <c r="P62" s="621"/>
      <c r="Q62" s="525">
        <v>12.802377701802266</v>
      </c>
      <c r="R62" s="617"/>
      <c r="S62" s="522" t="s">
        <v>13</v>
      </c>
      <c r="T62" s="621"/>
      <c r="U62" s="522" t="s">
        <v>13</v>
      </c>
      <c r="V62" s="621"/>
      <c r="W62" s="522" t="s">
        <v>13</v>
      </c>
      <c r="X62" s="621"/>
      <c r="Y62" s="465">
        <v>21.886464571311059</v>
      </c>
      <c r="Z62" s="617"/>
      <c r="AA62" s="522" t="s">
        <v>13</v>
      </c>
      <c r="AB62" s="621"/>
      <c r="AC62" s="522" t="s">
        <v>13</v>
      </c>
      <c r="AD62" s="621"/>
      <c r="AE62" s="330"/>
      <c r="AF62" s="586"/>
      <c r="AG62" s="31">
        <v>61.1</v>
      </c>
      <c r="AH62" s="34"/>
      <c r="AI62" s="31">
        <v>132.30000000000001</v>
      </c>
      <c r="AJ62" s="34"/>
      <c r="AK62" s="31"/>
      <c r="AL62" s="34"/>
      <c r="AM62" s="762"/>
      <c r="AN62" s="762"/>
      <c r="AO62" s="762"/>
    </row>
    <row r="63" spans="1:41" s="1" customFormat="1" ht="12.75" customHeight="1">
      <c r="A63" s="762"/>
      <c r="B63" s="55"/>
      <c r="C63" s="56"/>
      <c r="D63" s="56"/>
      <c r="E63" s="55"/>
      <c r="F63" s="280" t="s">
        <v>119</v>
      </c>
      <c r="G63" s="758"/>
      <c r="H63" s="766"/>
      <c r="I63" s="525">
        <v>9.0533000000000001</v>
      </c>
      <c r="J63" s="617"/>
      <c r="K63" s="522" t="s">
        <v>13</v>
      </c>
      <c r="L63" s="621"/>
      <c r="M63" s="522" t="s">
        <v>13</v>
      </c>
      <c r="N63" s="621"/>
      <c r="O63" s="522" t="s">
        <v>13</v>
      </c>
      <c r="P63" s="621"/>
      <c r="Q63" s="525">
        <v>12.80632124372111</v>
      </c>
      <c r="R63" s="617"/>
      <c r="S63" s="522" t="s">
        <v>13</v>
      </c>
      <c r="T63" s="621"/>
      <c r="U63" s="522" t="s">
        <v>13</v>
      </c>
      <c r="V63" s="621"/>
      <c r="W63" s="522" t="s">
        <v>13</v>
      </c>
      <c r="X63" s="621"/>
      <c r="Y63" s="465">
        <v>23.606998090089419</v>
      </c>
      <c r="Z63" s="617"/>
      <c r="AA63" s="522" t="s">
        <v>13</v>
      </c>
      <c r="AB63" s="621"/>
      <c r="AC63" s="522" t="s">
        <v>13</v>
      </c>
      <c r="AD63" s="621"/>
      <c r="AE63" s="330"/>
      <c r="AF63" s="586"/>
      <c r="AG63" s="31">
        <v>60.4</v>
      </c>
      <c r="AH63" s="34"/>
      <c r="AI63" s="31">
        <v>128.30000000000001</v>
      </c>
      <c r="AJ63" s="34"/>
      <c r="AK63" s="31"/>
      <c r="AL63" s="34"/>
      <c r="AM63" s="762"/>
      <c r="AN63" s="762"/>
      <c r="AO63" s="762"/>
    </row>
    <row r="64" spans="1:41" s="1" customFormat="1" ht="12.75" customHeight="1">
      <c r="A64" s="762"/>
      <c r="B64" s="55"/>
      <c r="C64" s="56"/>
      <c r="D64" s="56"/>
      <c r="E64" s="55"/>
      <c r="F64" s="280" t="s">
        <v>120</v>
      </c>
      <c r="G64" s="758"/>
      <c r="H64" s="766"/>
      <c r="I64" s="525">
        <v>11.231299999999999</v>
      </c>
      <c r="J64" s="617"/>
      <c r="K64" s="522" t="s">
        <v>13</v>
      </c>
      <c r="L64" s="621"/>
      <c r="M64" s="522" t="s">
        <v>13</v>
      </c>
      <c r="N64" s="621"/>
      <c r="O64" s="522" t="s">
        <v>13</v>
      </c>
      <c r="P64" s="621"/>
      <c r="Q64" s="525">
        <v>13.093959128198076</v>
      </c>
      <c r="R64" s="617"/>
      <c r="S64" s="522" t="s">
        <v>13</v>
      </c>
      <c r="T64" s="621"/>
      <c r="U64" s="522" t="s">
        <v>13</v>
      </c>
      <c r="V64" s="621"/>
      <c r="W64" s="522" t="s">
        <v>13</v>
      </c>
      <c r="X64" s="621"/>
      <c r="Y64" s="465">
        <v>23.291721383301351</v>
      </c>
      <c r="Z64" s="617"/>
      <c r="AA64" s="522" t="s">
        <v>13</v>
      </c>
      <c r="AB64" s="621"/>
      <c r="AC64" s="522" t="s">
        <v>13</v>
      </c>
      <c r="AD64" s="621"/>
      <c r="AE64" s="330"/>
      <c r="AF64" s="586"/>
      <c r="AG64" s="31">
        <v>56.7</v>
      </c>
      <c r="AH64" s="34"/>
      <c r="AI64" s="31">
        <v>121.3</v>
      </c>
      <c r="AJ64" s="34"/>
      <c r="AK64" s="31"/>
      <c r="AL64" s="34"/>
      <c r="AM64" s="762"/>
      <c r="AN64" s="762"/>
      <c r="AO64" s="762"/>
    </row>
    <row r="65" spans="1:41" s="1" customFormat="1" ht="12.75" customHeight="1">
      <c r="A65" s="762"/>
      <c r="B65" s="55"/>
      <c r="C65" s="56"/>
      <c r="D65" s="56"/>
      <c r="E65" s="55"/>
      <c r="F65" s="280" t="s">
        <v>77</v>
      </c>
      <c r="G65" s="758"/>
      <c r="H65" s="766"/>
      <c r="I65" s="525">
        <v>14.5284</v>
      </c>
      <c r="J65" s="617"/>
      <c r="K65" s="522" t="s">
        <v>13</v>
      </c>
      <c r="L65" s="621"/>
      <c r="M65" s="522" t="s">
        <v>13</v>
      </c>
      <c r="N65" s="621"/>
      <c r="O65" s="522" t="s">
        <v>13</v>
      </c>
      <c r="P65" s="621"/>
      <c r="Q65" s="525">
        <v>19.15588949641047</v>
      </c>
      <c r="R65" s="617"/>
      <c r="S65" s="522" t="s">
        <v>13</v>
      </c>
      <c r="T65" s="621"/>
      <c r="U65" s="522" t="s">
        <v>13</v>
      </c>
      <c r="V65" s="621"/>
      <c r="W65" s="522" t="s">
        <v>13</v>
      </c>
      <c r="X65" s="621"/>
      <c r="Y65" s="465">
        <v>26.813929492829807</v>
      </c>
      <c r="Z65" s="617"/>
      <c r="AA65" s="522" t="s">
        <v>13</v>
      </c>
      <c r="AB65" s="621"/>
      <c r="AC65" s="522" t="s">
        <v>13</v>
      </c>
      <c r="AD65" s="621"/>
      <c r="AE65" s="330"/>
      <c r="AF65" s="586"/>
      <c r="AG65" s="31">
        <v>55.7</v>
      </c>
      <c r="AH65" s="34"/>
      <c r="AI65" s="31">
        <v>118.1</v>
      </c>
      <c r="AJ65" s="34"/>
      <c r="AK65" s="31"/>
      <c r="AL65" s="34"/>
      <c r="AM65" s="762"/>
      <c r="AN65" s="762"/>
      <c r="AO65" s="762"/>
    </row>
    <row r="66" spans="1:41" s="1" customFormat="1" ht="12" customHeight="1">
      <c r="A66" s="762"/>
      <c r="B66" s="55"/>
      <c r="C66" s="56"/>
      <c r="D66" s="56"/>
      <c r="E66" s="762"/>
      <c r="F66" s="758"/>
      <c r="G66" s="758"/>
      <c r="H66" s="766"/>
      <c r="I66" s="279"/>
      <c r="J66" s="281"/>
      <c r="K66" s="230"/>
      <c r="L66" s="231"/>
      <c r="M66" s="230"/>
      <c r="N66" s="231"/>
      <c r="O66" s="230"/>
      <c r="P66" s="231"/>
      <c r="Q66" s="279"/>
      <c r="R66" s="281"/>
      <c r="S66" s="230"/>
      <c r="T66" s="231"/>
      <c r="U66" s="230"/>
      <c r="V66" s="231"/>
      <c r="W66" s="230"/>
      <c r="X66" s="231"/>
      <c r="Y66" s="49"/>
      <c r="Z66" s="57"/>
      <c r="AA66" s="282"/>
      <c r="AB66" s="251"/>
      <c r="AC66" s="31"/>
      <c r="AD66" s="33"/>
      <c r="AE66" s="31"/>
      <c r="AF66" s="34"/>
      <c r="AG66" s="31"/>
      <c r="AH66" s="34"/>
      <c r="AI66" s="31"/>
      <c r="AJ66" s="34"/>
      <c r="AK66" s="31"/>
      <c r="AL66" s="34"/>
      <c r="AM66" s="762"/>
      <c r="AN66" s="762"/>
      <c r="AO66" s="762"/>
    </row>
    <row r="67" spans="1:41" s="1" customFormat="1" ht="32.25" customHeight="1">
      <c r="A67" s="739"/>
      <c r="B67" s="58" t="s">
        <v>571</v>
      </c>
      <c r="C67" s="770" t="s">
        <v>572</v>
      </c>
      <c r="D67" s="770"/>
      <c r="E67" s="770"/>
      <c r="F67" s="770"/>
      <c r="G67" s="750"/>
      <c r="H67" s="766" t="s">
        <v>22</v>
      </c>
      <c r="I67" s="31"/>
      <c r="J67" s="32"/>
      <c r="K67" s="31"/>
      <c r="L67" s="32"/>
      <c r="M67" s="31"/>
      <c r="N67" s="32"/>
      <c r="O67" s="31"/>
      <c r="P67" s="32"/>
      <c r="Q67" s="31"/>
      <c r="R67" s="32"/>
      <c r="S67" s="31"/>
      <c r="T67" s="32"/>
      <c r="U67" s="31"/>
      <c r="V67" s="32"/>
      <c r="W67" s="31"/>
      <c r="X67" s="32"/>
      <c r="Y67" s="31"/>
      <c r="Z67" s="32"/>
      <c r="AA67" s="31"/>
      <c r="AB67" s="33"/>
      <c r="AC67" s="31"/>
      <c r="AD67" s="33"/>
      <c r="AE67" s="31"/>
      <c r="AF67" s="34"/>
      <c r="AG67" s="31"/>
      <c r="AH67" s="34"/>
      <c r="AI67" s="31"/>
      <c r="AJ67" s="34"/>
      <c r="AK67" s="31"/>
      <c r="AL67" s="34"/>
      <c r="AM67" s="762"/>
      <c r="AN67" s="762"/>
      <c r="AO67" s="762"/>
    </row>
    <row r="68" spans="1:41" s="1" customFormat="1" ht="7.5" customHeight="1">
      <c r="A68" s="762"/>
      <c r="B68" s="55"/>
      <c r="C68" s="56"/>
      <c r="D68" s="56"/>
      <c r="E68" s="283"/>
      <c r="F68" s="283"/>
      <c r="G68" s="758"/>
      <c r="H68" s="766"/>
      <c r="I68" s="279"/>
      <c r="J68" s="281"/>
      <c r="K68" s="61"/>
      <c r="L68" s="62"/>
      <c r="M68" s="61"/>
      <c r="N68" s="62"/>
      <c r="O68" s="61"/>
      <c r="P68" s="62"/>
      <c r="Q68" s="279"/>
      <c r="R68" s="281"/>
      <c r="S68" s="61"/>
      <c r="T68" s="62"/>
      <c r="U68" s="61"/>
      <c r="V68" s="62"/>
      <c r="W68" s="31"/>
      <c r="X68" s="32"/>
      <c r="Y68" s="31"/>
      <c r="Z68" s="32"/>
      <c r="AA68" s="31"/>
      <c r="AB68" s="33"/>
      <c r="AC68" s="31"/>
      <c r="AD68" s="33"/>
      <c r="AE68" s="31"/>
      <c r="AF68" s="34"/>
      <c r="AG68" s="31"/>
      <c r="AH68" s="34"/>
      <c r="AI68" s="31"/>
      <c r="AJ68" s="34"/>
      <c r="AK68" s="31"/>
      <c r="AL68" s="34"/>
      <c r="AM68" s="762"/>
      <c r="AN68" s="762"/>
      <c r="AO68" s="762"/>
    </row>
    <row r="69" spans="1:41" s="1" customFormat="1" ht="12.75" customHeight="1">
      <c r="A69" s="762"/>
      <c r="B69" s="55"/>
      <c r="C69" s="56"/>
      <c r="D69" s="780" t="s">
        <v>540</v>
      </c>
      <c r="E69" s="780"/>
      <c r="F69" s="780"/>
      <c r="G69" s="739"/>
      <c r="H69" s="766"/>
      <c r="I69" s="526">
        <v>11.9</v>
      </c>
      <c r="J69" s="618"/>
      <c r="K69" s="526">
        <v>9.8000000000000007</v>
      </c>
      <c r="L69" s="618"/>
      <c r="M69" s="526">
        <v>9.1999999999999993</v>
      </c>
      <c r="N69" s="618"/>
      <c r="O69" s="526">
        <v>9.6999999999999993</v>
      </c>
      <c r="P69" s="618"/>
      <c r="Q69" s="464">
        <v>9.9</v>
      </c>
      <c r="R69" s="587"/>
      <c r="S69" s="464">
        <v>10.3</v>
      </c>
      <c r="T69" s="587"/>
      <c r="U69" s="464">
        <v>10.9</v>
      </c>
      <c r="V69" s="587"/>
      <c r="W69" s="464">
        <v>10.9</v>
      </c>
      <c r="X69" s="587"/>
      <c r="Y69" s="464">
        <v>11</v>
      </c>
      <c r="Z69" s="587"/>
      <c r="AA69" s="527">
        <v>13.7</v>
      </c>
      <c r="AB69" s="588"/>
      <c r="AC69" s="527">
        <v>13.2</v>
      </c>
      <c r="AD69" s="586"/>
      <c r="AE69" s="52">
        <v>12</v>
      </c>
      <c r="AF69" s="65"/>
      <c r="AG69" s="52">
        <v>10.4</v>
      </c>
      <c r="AH69" s="65"/>
      <c r="AI69" s="52">
        <v>9.4</v>
      </c>
      <c r="AJ69" s="65"/>
      <c r="AK69" s="52">
        <v>8.6999999999999993</v>
      </c>
      <c r="AL69" s="65"/>
      <c r="AM69" s="762"/>
      <c r="AN69" s="762"/>
      <c r="AO69" s="762"/>
    </row>
    <row r="70" spans="1:41" s="1" customFormat="1" ht="12.75" customHeight="1">
      <c r="A70" s="762"/>
      <c r="B70" s="55"/>
      <c r="C70" s="56"/>
      <c r="D70" s="780" t="s">
        <v>573</v>
      </c>
      <c r="E70" s="780"/>
      <c r="F70" s="780"/>
      <c r="G70" s="739"/>
      <c r="H70" s="766"/>
      <c r="I70" s="495">
        <v>11.4</v>
      </c>
      <c r="J70" s="618"/>
      <c r="K70" s="495">
        <v>9.1999999999999993</v>
      </c>
      <c r="L70" s="618"/>
      <c r="M70" s="495">
        <v>8.5</v>
      </c>
      <c r="N70" s="618"/>
      <c r="O70" s="495">
        <v>8.6999999999999993</v>
      </c>
      <c r="P70" s="618"/>
      <c r="Q70" s="465">
        <v>9</v>
      </c>
      <c r="R70" s="587"/>
      <c r="S70" s="465">
        <v>9.1999999999999993</v>
      </c>
      <c r="T70" s="587"/>
      <c r="U70" s="465">
        <v>9.6</v>
      </c>
      <c r="V70" s="587"/>
      <c r="W70" s="465">
        <v>9.4</v>
      </c>
      <c r="X70" s="587"/>
      <c r="Y70" s="330">
        <v>9.5</v>
      </c>
      <c r="Z70" s="588"/>
      <c r="AA70" s="330">
        <v>12.4</v>
      </c>
      <c r="AB70" s="588"/>
      <c r="AC70" s="330">
        <v>12.3</v>
      </c>
      <c r="AD70" s="586"/>
      <c r="AE70" s="49">
        <v>10.7</v>
      </c>
      <c r="AF70" s="65"/>
      <c r="AG70" s="49">
        <v>8.9</v>
      </c>
      <c r="AH70" s="65"/>
      <c r="AI70" s="49">
        <v>7.7</v>
      </c>
      <c r="AJ70" s="65"/>
      <c r="AK70" s="49">
        <v>7.1</v>
      </c>
      <c r="AL70" s="65"/>
      <c r="AM70" s="762"/>
      <c r="AN70" s="762"/>
      <c r="AO70" s="762"/>
    </row>
    <row r="71" spans="1:41" s="1" customFormat="1" ht="12.75" customHeight="1">
      <c r="A71" s="762"/>
      <c r="B71" s="55"/>
      <c r="C71" s="56"/>
      <c r="D71" s="780" t="s">
        <v>574</v>
      </c>
      <c r="E71" s="780"/>
      <c r="F71" s="780"/>
      <c r="G71" s="739"/>
      <c r="H71" s="766"/>
      <c r="I71" s="495">
        <v>13</v>
      </c>
      <c r="J71" s="618"/>
      <c r="K71" s="495">
        <v>11.3</v>
      </c>
      <c r="L71" s="618"/>
      <c r="M71" s="495">
        <v>10.8</v>
      </c>
      <c r="N71" s="618"/>
      <c r="O71" s="495">
        <v>11.9</v>
      </c>
      <c r="P71" s="618"/>
      <c r="Q71" s="465">
        <v>11.9</v>
      </c>
      <c r="R71" s="587"/>
      <c r="S71" s="465">
        <v>12.6</v>
      </c>
      <c r="T71" s="587"/>
      <c r="U71" s="465">
        <v>13.7</v>
      </c>
      <c r="V71" s="587"/>
      <c r="W71" s="465">
        <v>14.1</v>
      </c>
      <c r="X71" s="587"/>
      <c r="Y71" s="330">
        <v>13.9</v>
      </c>
      <c r="Z71" s="588"/>
      <c r="AA71" s="330">
        <v>16.5</v>
      </c>
      <c r="AB71" s="588"/>
      <c r="AC71" s="465">
        <v>15</v>
      </c>
      <c r="AD71" s="606"/>
      <c r="AE71" s="49">
        <v>14.7</v>
      </c>
      <c r="AF71" s="65"/>
      <c r="AG71" s="49">
        <v>13.4</v>
      </c>
      <c r="AH71" s="65"/>
      <c r="AI71" s="49">
        <v>12.6</v>
      </c>
      <c r="AJ71" s="65"/>
      <c r="AK71" s="49">
        <v>11.8</v>
      </c>
      <c r="AL71" s="65"/>
      <c r="AM71" s="762"/>
      <c r="AN71" s="762"/>
      <c r="AO71" s="762"/>
    </row>
    <row r="72" spans="1:41" s="1" customFormat="1" ht="7.5" customHeight="1">
      <c r="A72" s="762"/>
      <c r="B72" s="55"/>
      <c r="C72" s="56"/>
      <c r="D72" s="56"/>
      <c r="E72" s="283"/>
      <c r="F72" s="283"/>
      <c r="G72" s="758"/>
      <c r="H72" s="766"/>
      <c r="I72" s="279"/>
      <c r="J72" s="281"/>
      <c r="K72" s="61"/>
      <c r="L72" s="62"/>
      <c r="M72" s="61"/>
      <c r="N72" s="62"/>
      <c r="O72" s="61"/>
      <c r="P72" s="62"/>
      <c r="Q72" s="279"/>
      <c r="R72" s="281"/>
      <c r="S72" s="61"/>
      <c r="T72" s="62"/>
      <c r="U72" s="61"/>
      <c r="V72" s="62"/>
      <c r="W72" s="61"/>
      <c r="X72" s="62"/>
      <c r="Y72" s="31"/>
      <c r="Z72" s="32"/>
      <c r="AA72" s="31"/>
      <c r="AB72" s="33"/>
      <c r="AC72" s="31"/>
      <c r="AD72" s="33"/>
      <c r="AE72" s="31"/>
      <c r="AF72" s="32"/>
      <c r="AG72" s="31"/>
      <c r="AH72" s="34"/>
      <c r="AI72" s="31"/>
      <c r="AJ72" s="34"/>
      <c r="AK72" s="31"/>
      <c r="AL72" s="34"/>
      <c r="AM72" s="762"/>
      <c r="AN72" s="762"/>
      <c r="AO72" s="762"/>
    </row>
    <row r="73" spans="1:41" s="1" customFormat="1" ht="12.75" customHeight="1">
      <c r="A73" s="762"/>
      <c r="B73" s="55"/>
      <c r="C73" s="56"/>
      <c r="D73" s="780" t="s">
        <v>543</v>
      </c>
      <c r="E73" s="780"/>
      <c r="F73" s="780"/>
      <c r="G73" s="739"/>
      <c r="H73" s="766"/>
      <c r="I73" s="284"/>
      <c r="J73" s="285"/>
      <c r="K73" s="284"/>
      <c r="L73" s="285"/>
      <c r="M73" s="284"/>
      <c r="N73" s="285"/>
      <c r="O73" s="101"/>
      <c r="P73" s="84"/>
      <c r="Q73" s="284"/>
      <c r="R73" s="285"/>
      <c r="S73" s="284"/>
      <c r="T73" s="285"/>
      <c r="U73" s="284"/>
      <c r="V73" s="285"/>
      <c r="W73" s="284"/>
      <c r="X73" s="285"/>
      <c r="Y73" s="31"/>
      <c r="Z73" s="32"/>
      <c r="AA73" s="31"/>
      <c r="AB73" s="33"/>
      <c r="AC73" s="31"/>
      <c r="AD73" s="33"/>
      <c r="AE73" s="31"/>
      <c r="AF73" s="32"/>
      <c r="AG73" s="31"/>
      <c r="AH73" s="34"/>
      <c r="AI73" s="31"/>
      <c r="AJ73" s="34"/>
      <c r="AK73" s="31"/>
      <c r="AL73" s="34"/>
      <c r="AM73" s="762"/>
      <c r="AN73" s="762"/>
      <c r="AO73" s="762"/>
    </row>
    <row r="74" spans="1:41" s="1" customFormat="1" ht="12" customHeight="1">
      <c r="A74" s="762"/>
      <c r="B74" s="55"/>
      <c r="C74" s="56"/>
      <c r="D74" s="56"/>
      <c r="E74" s="779" t="s">
        <v>43</v>
      </c>
      <c r="F74" s="779"/>
      <c r="G74" s="759"/>
      <c r="H74" s="766"/>
      <c r="I74" s="495">
        <v>18.8</v>
      </c>
      <c r="J74" s="618"/>
      <c r="K74" s="495">
        <v>15.8</v>
      </c>
      <c r="L74" s="618"/>
      <c r="M74" s="495">
        <v>14.9</v>
      </c>
      <c r="N74" s="618"/>
      <c r="O74" s="495">
        <v>16.399999999999999</v>
      </c>
      <c r="P74" s="618"/>
      <c r="Q74" s="465">
        <v>16.100000000000001</v>
      </c>
      <c r="R74" s="587"/>
      <c r="S74" s="465">
        <v>16.5</v>
      </c>
      <c r="T74" s="587"/>
      <c r="U74" s="465">
        <v>16.2</v>
      </c>
      <c r="V74" s="587"/>
      <c r="W74" s="465">
        <v>17</v>
      </c>
      <c r="X74" s="587"/>
      <c r="Y74" s="465">
        <v>17.100000000000001</v>
      </c>
      <c r="Z74" s="587"/>
      <c r="AA74" s="330">
        <v>21.1</v>
      </c>
      <c r="AB74" s="588"/>
      <c r="AC74" s="330">
        <v>21.1</v>
      </c>
      <c r="AD74" s="586"/>
      <c r="AE74" s="31">
        <v>18.3</v>
      </c>
      <c r="AF74" s="34"/>
      <c r="AG74" s="31">
        <v>15.9</v>
      </c>
      <c r="AH74" s="34"/>
      <c r="AI74" s="31">
        <v>14.6</v>
      </c>
      <c r="AJ74" s="34"/>
      <c r="AK74" s="31">
        <v>13.8</v>
      </c>
      <c r="AL74" s="34"/>
      <c r="AM74" s="762"/>
      <c r="AN74" s="762"/>
      <c r="AO74" s="762"/>
    </row>
    <row r="75" spans="1:41" s="1" customFormat="1" ht="12" customHeight="1">
      <c r="A75" s="739"/>
      <c r="B75" s="55"/>
      <c r="C75" s="56"/>
      <c r="D75" s="56"/>
      <c r="E75" s="779" t="s">
        <v>44</v>
      </c>
      <c r="F75" s="779"/>
      <c r="G75" s="733"/>
      <c r="H75" s="766"/>
      <c r="I75" s="495">
        <v>23.5</v>
      </c>
      <c r="J75" s="618"/>
      <c r="K75" s="495">
        <v>19.8</v>
      </c>
      <c r="L75" s="618"/>
      <c r="M75" s="495">
        <v>19</v>
      </c>
      <c r="N75" s="618"/>
      <c r="O75" s="495">
        <v>20</v>
      </c>
      <c r="P75" s="618"/>
      <c r="Q75" s="465">
        <v>18.899999999999999</v>
      </c>
      <c r="R75" s="587"/>
      <c r="S75" s="465">
        <v>19.7</v>
      </c>
      <c r="T75" s="587"/>
      <c r="U75" s="465">
        <v>21.5</v>
      </c>
      <c r="V75" s="587"/>
      <c r="W75" s="465">
        <v>22.8</v>
      </c>
      <c r="X75" s="587"/>
      <c r="Y75" s="465">
        <v>22</v>
      </c>
      <c r="Z75" s="587"/>
      <c r="AA75" s="330">
        <v>27.6</v>
      </c>
      <c r="AB75" s="588"/>
      <c r="AC75" s="330">
        <v>27.1</v>
      </c>
      <c r="AD75" s="586"/>
      <c r="AE75" s="31">
        <v>24.5</v>
      </c>
      <c r="AF75" s="34"/>
      <c r="AG75" s="31">
        <v>21.1</v>
      </c>
      <c r="AH75" s="34"/>
      <c r="AI75" s="31">
        <v>18.8</v>
      </c>
      <c r="AJ75" s="34"/>
      <c r="AK75" s="31">
        <v>17.7</v>
      </c>
      <c r="AL75" s="34"/>
      <c r="AM75" s="762"/>
      <c r="AN75" s="762"/>
      <c r="AO75" s="762"/>
    </row>
    <row r="76" spans="1:41" s="1" customFormat="1" ht="12" customHeight="1">
      <c r="A76" s="739"/>
      <c r="B76" s="55"/>
      <c r="C76" s="56"/>
      <c r="D76" s="56"/>
      <c r="E76" s="779" t="s">
        <v>15</v>
      </c>
      <c r="F76" s="779"/>
      <c r="G76" s="733"/>
      <c r="H76" s="766"/>
      <c r="I76" s="465">
        <v>12.6</v>
      </c>
      <c r="J76" s="587"/>
      <c r="K76" s="465">
        <v>10.5</v>
      </c>
      <c r="L76" s="587"/>
      <c r="M76" s="465">
        <v>10.199999999999999</v>
      </c>
      <c r="N76" s="587"/>
      <c r="O76" s="465">
        <v>10.6</v>
      </c>
      <c r="P76" s="587"/>
      <c r="Q76" s="465">
        <v>10.8</v>
      </c>
      <c r="R76" s="587"/>
      <c r="S76" s="465">
        <v>11</v>
      </c>
      <c r="T76" s="587"/>
      <c r="U76" s="465">
        <v>12.3</v>
      </c>
      <c r="V76" s="587"/>
      <c r="W76" s="465">
        <v>12.1</v>
      </c>
      <c r="X76" s="587"/>
      <c r="Y76" s="465">
        <v>12.5</v>
      </c>
      <c r="Z76" s="587"/>
      <c r="AA76" s="330">
        <v>15.5</v>
      </c>
      <c r="AB76" s="588"/>
      <c r="AC76" s="330">
        <v>15.2</v>
      </c>
      <c r="AD76" s="586"/>
      <c r="AE76" s="31">
        <v>14.1</v>
      </c>
      <c r="AF76" s="34"/>
      <c r="AG76" s="31">
        <v>12.6</v>
      </c>
      <c r="AH76" s="34"/>
      <c r="AI76" s="31">
        <v>11.2</v>
      </c>
      <c r="AJ76" s="34"/>
      <c r="AK76" s="31">
        <v>10.6</v>
      </c>
      <c r="AL76" s="34"/>
      <c r="AM76" s="762"/>
      <c r="AN76" s="762"/>
      <c r="AO76" s="762"/>
    </row>
    <row r="77" spans="1:41" s="1" customFormat="1" ht="12" customHeight="1">
      <c r="A77" s="739"/>
      <c r="B77" s="55"/>
      <c r="C77" s="56"/>
      <c r="D77" s="56"/>
      <c r="E77" s="779" t="s">
        <v>62</v>
      </c>
      <c r="F77" s="779"/>
      <c r="G77" s="733"/>
      <c r="H77" s="766"/>
      <c r="I77" s="465">
        <v>8.9</v>
      </c>
      <c r="J77" s="587"/>
      <c r="K77" s="465">
        <v>7.1</v>
      </c>
      <c r="L77" s="587"/>
      <c r="M77" s="465">
        <v>6.6</v>
      </c>
      <c r="N77" s="587"/>
      <c r="O77" s="465">
        <v>7</v>
      </c>
      <c r="P77" s="587"/>
      <c r="Q77" s="465">
        <v>7.4</v>
      </c>
      <c r="R77" s="587"/>
      <c r="S77" s="465">
        <v>7.8</v>
      </c>
      <c r="T77" s="587"/>
      <c r="U77" s="465">
        <v>8.1</v>
      </c>
      <c r="V77" s="587"/>
      <c r="W77" s="465">
        <v>8</v>
      </c>
      <c r="X77" s="587"/>
      <c r="Y77" s="465">
        <v>8.1</v>
      </c>
      <c r="Z77" s="587"/>
      <c r="AA77" s="330">
        <v>10.4</v>
      </c>
      <c r="AB77" s="588"/>
      <c r="AC77" s="330">
        <v>9.9</v>
      </c>
      <c r="AD77" s="586"/>
      <c r="AE77" s="31">
        <v>8.6999999999999993</v>
      </c>
      <c r="AF77" s="34"/>
      <c r="AG77" s="31">
        <v>7.5</v>
      </c>
      <c r="AH77" s="34"/>
      <c r="AI77" s="31">
        <v>6.8</v>
      </c>
      <c r="AJ77" s="34"/>
      <c r="AK77" s="31">
        <v>6.3</v>
      </c>
      <c r="AL77" s="34"/>
      <c r="AM77" s="762"/>
      <c r="AN77" s="762"/>
      <c r="AO77" s="762"/>
    </row>
    <row r="78" spans="1:41" s="1" customFormat="1" ht="12" customHeight="1">
      <c r="A78" s="739"/>
      <c r="B78" s="55"/>
      <c r="C78" s="56"/>
      <c r="D78" s="56"/>
      <c r="E78" s="779" t="s">
        <v>82</v>
      </c>
      <c r="F78" s="779"/>
      <c r="G78" s="733"/>
      <c r="H78" s="766"/>
      <c r="I78" s="465">
        <v>4.7</v>
      </c>
      <c r="J78" s="587"/>
      <c r="K78" s="465">
        <v>3.9</v>
      </c>
      <c r="L78" s="587"/>
      <c r="M78" s="465">
        <v>3.7</v>
      </c>
      <c r="N78" s="587"/>
      <c r="O78" s="465">
        <v>4.2</v>
      </c>
      <c r="P78" s="587"/>
      <c r="Q78" s="465">
        <v>5</v>
      </c>
      <c r="R78" s="587"/>
      <c r="S78" s="465">
        <v>5.6</v>
      </c>
      <c r="T78" s="587"/>
      <c r="U78" s="465">
        <v>5.3</v>
      </c>
      <c r="V78" s="587"/>
      <c r="W78" s="465">
        <v>5.4</v>
      </c>
      <c r="X78" s="587"/>
      <c r="Y78" s="465">
        <v>5.8</v>
      </c>
      <c r="Z78" s="587"/>
      <c r="AA78" s="330">
        <v>6.9</v>
      </c>
      <c r="AB78" s="588"/>
      <c r="AC78" s="330">
        <v>6.2</v>
      </c>
      <c r="AD78" s="586"/>
      <c r="AE78" s="31">
        <v>6.4</v>
      </c>
      <c r="AF78" s="34"/>
      <c r="AG78" s="31">
        <v>5.6</v>
      </c>
      <c r="AH78" s="34"/>
      <c r="AI78" s="31">
        <v>4.8</v>
      </c>
      <c r="AJ78" s="34"/>
      <c r="AK78" s="31">
        <v>4.8</v>
      </c>
      <c r="AL78" s="34"/>
      <c r="AM78" s="762"/>
      <c r="AN78" s="762"/>
      <c r="AO78" s="762"/>
    </row>
    <row r="79" spans="1:41" s="1" customFormat="1" ht="12" customHeight="1">
      <c r="A79" s="739"/>
      <c r="B79" s="55"/>
      <c r="C79" s="56"/>
      <c r="D79" s="56"/>
      <c r="E79" s="56"/>
      <c r="F79" s="56"/>
      <c r="G79" s="739"/>
      <c r="H79" s="766"/>
      <c r="I79" s="31"/>
      <c r="J79" s="32"/>
      <c r="K79" s="31"/>
      <c r="L79" s="32"/>
      <c r="M79" s="31"/>
      <c r="N79" s="32"/>
      <c r="O79" s="31"/>
      <c r="P79" s="32"/>
      <c r="Q79" s="31"/>
      <c r="R79" s="32"/>
      <c r="S79" s="31"/>
      <c r="T79" s="32"/>
      <c r="U79" s="31"/>
      <c r="V79" s="32"/>
      <c r="W79" s="31"/>
      <c r="X79" s="32"/>
      <c r="Y79" s="31"/>
      <c r="Z79" s="32"/>
      <c r="AA79" s="31"/>
      <c r="AB79" s="33"/>
      <c r="AC79" s="31"/>
      <c r="AD79" s="33"/>
      <c r="AE79" s="31"/>
      <c r="AF79" s="34"/>
      <c r="AG79" s="31"/>
      <c r="AH79" s="34"/>
      <c r="AI79" s="31"/>
      <c r="AJ79" s="34"/>
      <c r="AK79" s="31"/>
      <c r="AL79" s="34"/>
      <c r="AM79" s="762"/>
      <c r="AN79" s="762"/>
      <c r="AO79" s="762"/>
    </row>
    <row r="80" spans="1:41" s="1" customFormat="1" ht="30" customHeight="1">
      <c r="A80" s="739"/>
      <c r="B80" s="58" t="s">
        <v>575</v>
      </c>
      <c r="C80" s="782" t="s">
        <v>576</v>
      </c>
      <c r="D80" s="782"/>
      <c r="E80" s="782"/>
      <c r="F80" s="782"/>
      <c r="G80" s="750"/>
      <c r="H80" s="81" t="s">
        <v>22</v>
      </c>
      <c r="I80" s="31"/>
      <c r="J80" s="32"/>
      <c r="K80" s="31"/>
      <c r="L80" s="32"/>
      <c r="M80" s="31"/>
      <c r="N80" s="32"/>
      <c r="O80" s="31"/>
      <c r="P80" s="32"/>
      <c r="Q80" s="31"/>
      <c r="R80" s="32"/>
      <c r="S80" s="31"/>
      <c r="T80" s="32"/>
      <c r="U80" s="31"/>
      <c r="V80" s="32"/>
      <c r="W80" s="31"/>
      <c r="X80" s="32"/>
      <c r="Y80" s="31"/>
      <c r="Z80" s="32"/>
      <c r="AA80" s="31"/>
      <c r="AB80" s="33"/>
      <c r="AC80" s="31"/>
      <c r="AD80" s="33"/>
      <c r="AE80" s="31"/>
      <c r="AF80" s="34"/>
      <c r="AG80" s="31"/>
      <c r="AH80" s="34"/>
      <c r="AI80" s="31"/>
      <c r="AJ80" s="34"/>
      <c r="AK80" s="31"/>
      <c r="AL80" s="34"/>
      <c r="AM80" s="762"/>
      <c r="AN80" s="762"/>
      <c r="AO80" s="762"/>
    </row>
    <row r="81" spans="1:41" s="1" customFormat="1" ht="7.5" customHeight="1">
      <c r="A81" s="762"/>
      <c r="B81" s="55"/>
      <c r="C81" s="56"/>
      <c r="D81" s="56"/>
      <c r="E81" s="283"/>
      <c r="F81" s="283"/>
      <c r="G81" s="758"/>
      <c r="H81" s="766"/>
      <c r="I81" s="279"/>
      <c r="J81" s="281"/>
      <c r="K81" s="61"/>
      <c r="L81" s="62"/>
      <c r="M81" s="61"/>
      <c r="N81" s="62"/>
      <c r="O81" s="61"/>
      <c r="P81" s="62"/>
      <c r="Q81" s="279"/>
      <c r="R81" s="281"/>
      <c r="S81" s="61"/>
      <c r="T81" s="62"/>
      <c r="U81" s="61"/>
      <c r="V81" s="62"/>
      <c r="W81" s="31"/>
      <c r="X81" s="32"/>
      <c r="Y81" s="31"/>
      <c r="Z81" s="32"/>
      <c r="AA81" s="31"/>
      <c r="AB81" s="33"/>
      <c r="AC81" s="31"/>
      <c r="AD81" s="33"/>
      <c r="AE81" s="31"/>
      <c r="AF81" s="34"/>
      <c r="AG81" s="31"/>
      <c r="AH81" s="34"/>
      <c r="AI81" s="31"/>
      <c r="AJ81" s="34"/>
      <c r="AK81" s="31"/>
      <c r="AL81" s="34"/>
      <c r="AM81" s="762"/>
      <c r="AN81" s="762"/>
      <c r="AO81" s="762"/>
    </row>
    <row r="82" spans="1:41" s="1" customFormat="1" ht="12.75" customHeight="1">
      <c r="A82" s="739"/>
      <c r="B82" s="55"/>
      <c r="C82" s="56"/>
      <c r="D82" s="780" t="s">
        <v>577</v>
      </c>
      <c r="E82" s="780"/>
      <c r="F82" s="780"/>
      <c r="G82" s="739"/>
      <c r="H82" s="766"/>
      <c r="I82" s="528">
        <v>32.299999999999997</v>
      </c>
      <c r="J82" s="610"/>
      <c r="K82" s="528">
        <v>29.5</v>
      </c>
      <c r="L82" s="610"/>
      <c r="M82" s="528">
        <v>28.7</v>
      </c>
      <c r="N82" s="610"/>
      <c r="O82" s="528">
        <v>25.5</v>
      </c>
      <c r="P82" s="610"/>
      <c r="Q82" s="528">
        <v>24.9</v>
      </c>
      <c r="R82" s="610"/>
      <c r="S82" s="528">
        <v>24</v>
      </c>
      <c r="T82" s="610"/>
      <c r="U82" s="528">
        <v>24</v>
      </c>
      <c r="V82" s="610"/>
      <c r="W82" s="528">
        <v>24.2</v>
      </c>
      <c r="X82" s="610"/>
      <c r="Y82" s="527">
        <v>24.5</v>
      </c>
      <c r="Z82" s="588"/>
      <c r="AA82" s="464">
        <v>26</v>
      </c>
      <c r="AB82" s="587"/>
      <c r="AC82" s="527">
        <v>28.3</v>
      </c>
      <c r="AD82" s="586"/>
      <c r="AE82" s="45">
        <v>24.7</v>
      </c>
      <c r="AF82" s="34"/>
      <c r="AG82" s="45">
        <v>24.2</v>
      </c>
      <c r="AH82" s="34"/>
      <c r="AI82" s="45">
        <v>22.5</v>
      </c>
      <c r="AJ82" s="34"/>
      <c r="AK82" s="45">
        <v>22.9</v>
      </c>
      <c r="AL82" s="34"/>
      <c r="AM82" s="762"/>
      <c r="AN82" s="762"/>
      <c r="AO82" s="762"/>
    </row>
    <row r="83" spans="1:41" s="1" customFormat="1" ht="12.75" customHeight="1">
      <c r="A83" s="739"/>
      <c r="B83" s="55"/>
      <c r="C83" s="56"/>
      <c r="D83" s="796" t="s">
        <v>541</v>
      </c>
      <c r="E83" s="796"/>
      <c r="F83" s="796"/>
      <c r="G83" s="750"/>
      <c r="H83" s="766"/>
      <c r="I83" s="529">
        <v>19.600000000000001</v>
      </c>
      <c r="J83" s="610"/>
      <c r="K83" s="529">
        <v>17.100000000000001</v>
      </c>
      <c r="L83" s="610"/>
      <c r="M83" s="529">
        <v>17.5</v>
      </c>
      <c r="N83" s="610"/>
      <c r="O83" s="529">
        <v>15.1</v>
      </c>
      <c r="P83" s="610"/>
      <c r="Q83" s="529">
        <v>14.7</v>
      </c>
      <c r="R83" s="610"/>
      <c r="S83" s="529">
        <v>14.3</v>
      </c>
      <c r="T83" s="610"/>
      <c r="U83" s="529">
        <v>14.6</v>
      </c>
      <c r="V83" s="610"/>
      <c r="W83" s="529">
        <v>14.6</v>
      </c>
      <c r="X83" s="610"/>
      <c r="Y83" s="330">
        <v>15.6</v>
      </c>
      <c r="Z83" s="588"/>
      <c r="AA83" s="465">
        <v>18.3</v>
      </c>
      <c r="AB83" s="587"/>
      <c r="AC83" s="330">
        <v>21.2</v>
      </c>
      <c r="AD83" s="586"/>
      <c r="AE83" s="31">
        <v>17.5</v>
      </c>
      <c r="AF83" s="34"/>
      <c r="AG83" s="31">
        <v>16.399999999999999</v>
      </c>
      <c r="AH83" s="34"/>
      <c r="AI83" s="31">
        <v>15.6</v>
      </c>
      <c r="AJ83" s="34"/>
      <c r="AK83" s="31">
        <v>16.2</v>
      </c>
      <c r="AL83" s="34"/>
      <c r="AM83" s="762"/>
      <c r="AN83" s="762"/>
      <c r="AO83" s="762"/>
    </row>
    <row r="84" spans="1:41" s="1" customFormat="1" ht="12.75" customHeight="1">
      <c r="A84" s="739"/>
      <c r="B84" s="55"/>
      <c r="C84" s="56"/>
      <c r="D84" s="796" t="s">
        <v>542</v>
      </c>
      <c r="E84" s="796"/>
      <c r="F84" s="796"/>
      <c r="G84" s="750"/>
      <c r="H84" s="766"/>
      <c r="I84" s="529">
        <v>44.4</v>
      </c>
      <c r="J84" s="610"/>
      <c r="K84" s="529">
        <v>41.5</v>
      </c>
      <c r="L84" s="610"/>
      <c r="M84" s="529">
        <v>39.700000000000003</v>
      </c>
      <c r="N84" s="610"/>
      <c r="O84" s="529">
        <v>35.799999999999997</v>
      </c>
      <c r="P84" s="610"/>
      <c r="Q84" s="529">
        <v>35</v>
      </c>
      <c r="R84" s="610"/>
      <c r="S84" s="529">
        <v>33.799999999999997</v>
      </c>
      <c r="T84" s="610"/>
      <c r="U84" s="529">
        <v>33.5</v>
      </c>
      <c r="V84" s="610"/>
      <c r="W84" s="529">
        <v>34</v>
      </c>
      <c r="X84" s="610"/>
      <c r="Y84" s="330">
        <v>33.6</v>
      </c>
      <c r="Z84" s="588"/>
      <c r="AA84" s="465">
        <v>34</v>
      </c>
      <c r="AB84" s="587"/>
      <c r="AC84" s="330">
        <v>35.700000000000003</v>
      </c>
      <c r="AD84" s="586"/>
      <c r="AE84" s="31">
        <v>32.4</v>
      </c>
      <c r="AF84" s="34"/>
      <c r="AG84" s="31">
        <v>32.299999999999997</v>
      </c>
      <c r="AH84" s="34"/>
      <c r="AI84" s="31">
        <v>29.8</v>
      </c>
      <c r="AJ84" s="34"/>
      <c r="AK84" s="31">
        <v>30.1</v>
      </c>
      <c r="AL84" s="34"/>
      <c r="AM84" s="762"/>
      <c r="AN84" s="762"/>
      <c r="AO84" s="762"/>
    </row>
    <row r="85" spans="1:41" s="1" customFormat="1" ht="7.5" customHeight="1">
      <c r="A85" s="739"/>
      <c r="B85" s="55"/>
      <c r="C85" s="56"/>
      <c r="D85" s="750"/>
      <c r="E85" s="750"/>
      <c r="F85" s="750"/>
      <c r="G85" s="750"/>
      <c r="H85" s="766"/>
      <c r="I85" s="284"/>
      <c r="J85" s="285"/>
      <c r="K85" s="284"/>
      <c r="L85" s="285"/>
      <c r="M85" s="284"/>
      <c r="N85" s="285"/>
      <c r="O85" s="284"/>
      <c r="P85" s="285"/>
      <c r="Q85" s="284"/>
      <c r="R85" s="285"/>
      <c r="S85" s="284"/>
      <c r="T85" s="285"/>
      <c r="U85" s="284"/>
      <c r="V85" s="285"/>
      <c r="W85" s="284"/>
      <c r="X85" s="285"/>
      <c r="Y85" s="31"/>
      <c r="Z85" s="32"/>
      <c r="AA85" s="31"/>
      <c r="AB85" s="33"/>
      <c r="AC85" s="31"/>
      <c r="AD85" s="33"/>
      <c r="AE85" s="31"/>
      <c r="AF85" s="33"/>
      <c r="AG85" s="31"/>
      <c r="AH85" s="34"/>
      <c r="AI85" s="31"/>
      <c r="AJ85" s="34"/>
      <c r="AK85" s="31"/>
      <c r="AL85" s="34"/>
      <c r="AM85" s="762"/>
      <c r="AN85" s="762"/>
      <c r="AO85" s="762"/>
    </row>
    <row r="86" spans="1:41" s="1" customFormat="1" ht="12.75" customHeight="1">
      <c r="A86" s="739"/>
      <c r="B86" s="55"/>
      <c r="C86" s="56"/>
      <c r="D86" s="780" t="s">
        <v>543</v>
      </c>
      <c r="E86" s="780"/>
      <c r="F86" s="780"/>
      <c r="G86" s="750"/>
      <c r="H86" s="766" t="s">
        <v>22</v>
      </c>
      <c r="I86" s="31"/>
      <c r="J86" s="34"/>
      <c r="K86" s="31"/>
      <c r="L86" s="34"/>
      <c r="M86" s="31"/>
      <c r="N86" s="34"/>
      <c r="O86" s="31"/>
      <c r="P86" s="34"/>
      <c r="Q86" s="31"/>
      <c r="R86" s="34"/>
      <c r="S86" s="31"/>
      <c r="T86" s="34"/>
      <c r="U86" s="31"/>
      <c r="V86" s="34"/>
      <c r="W86" s="31"/>
      <c r="X86" s="34"/>
      <c r="Y86" s="31"/>
      <c r="Z86" s="34"/>
      <c r="AA86" s="31"/>
      <c r="AB86" s="33"/>
      <c r="AC86" s="31"/>
      <c r="AD86" s="33"/>
      <c r="AE86" s="31"/>
      <c r="AF86" s="33"/>
      <c r="AG86" s="31"/>
      <c r="AH86" s="34"/>
      <c r="AI86" s="31"/>
      <c r="AJ86" s="34"/>
      <c r="AK86" s="31"/>
      <c r="AL86" s="34"/>
      <c r="AM86" s="762"/>
      <c r="AN86" s="762"/>
      <c r="AO86" s="762"/>
    </row>
    <row r="87" spans="1:41" s="1" customFormat="1" ht="13.5">
      <c r="A87" s="739"/>
      <c r="B87" s="55"/>
      <c r="C87" s="56"/>
      <c r="D87" s="56"/>
      <c r="E87" s="779" t="s">
        <v>43</v>
      </c>
      <c r="F87" s="779"/>
      <c r="G87" s="739"/>
      <c r="H87" s="766"/>
      <c r="I87" s="31"/>
      <c r="J87" s="34"/>
      <c r="K87" s="31"/>
      <c r="L87" s="34"/>
      <c r="M87" s="31"/>
      <c r="N87" s="34"/>
      <c r="O87" s="31"/>
      <c r="P87" s="34"/>
      <c r="Q87" s="31"/>
      <c r="R87" s="34"/>
      <c r="S87" s="31"/>
      <c r="T87" s="34"/>
      <c r="U87" s="31"/>
      <c r="V87" s="34"/>
      <c r="W87" s="31"/>
      <c r="X87" s="34"/>
      <c r="Y87" s="31"/>
      <c r="Z87" s="34"/>
      <c r="AA87" s="31"/>
      <c r="AB87" s="33"/>
      <c r="AC87" s="31"/>
      <c r="AD87" s="33"/>
      <c r="AE87" s="31"/>
      <c r="AF87" s="33"/>
      <c r="AG87" s="31"/>
      <c r="AH87" s="34"/>
      <c r="AI87" s="31"/>
      <c r="AJ87" s="34"/>
      <c r="AK87" s="31"/>
      <c r="AL87" s="34"/>
      <c r="AM87" s="762"/>
      <c r="AN87" s="762"/>
      <c r="AO87" s="762"/>
    </row>
    <row r="88" spans="1:41" s="1" customFormat="1" ht="12.75" customHeight="1">
      <c r="A88" s="739"/>
      <c r="B88" s="55"/>
      <c r="C88" s="56"/>
      <c r="D88" s="762"/>
      <c r="E88" s="762"/>
      <c r="F88" s="762" t="s">
        <v>577</v>
      </c>
      <c r="G88" s="750"/>
      <c r="H88" s="766"/>
      <c r="I88" s="464">
        <v>24</v>
      </c>
      <c r="J88" s="587"/>
      <c r="K88" s="464">
        <v>22.3</v>
      </c>
      <c r="L88" s="587"/>
      <c r="M88" s="464">
        <v>21.8</v>
      </c>
      <c r="N88" s="587"/>
      <c r="O88" s="464">
        <v>18.100000000000001</v>
      </c>
      <c r="P88" s="587"/>
      <c r="Q88" s="464">
        <v>17.3</v>
      </c>
      <c r="R88" s="587"/>
      <c r="S88" s="464">
        <v>16.5</v>
      </c>
      <c r="T88" s="587"/>
      <c r="U88" s="464">
        <v>16.5</v>
      </c>
      <c r="V88" s="587"/>
      <c r="W88" s="464">
        <v>16.8</v>
      </c>
      <c r="X88" s="587"/>
      <c r="Y88" s="464">
        <v>17.399999999999999</v>
      </c>
      <c r="Z88" s="587"/>
      <c r="AA88" s="464">
        <v>18.100000000000001</v>
      </c>
      <c r="AB88" s="587"/>
      <c r="AC88" s="527">
        <v>19.7</v>
      </c>
      <c r="AD88" s="586"/>
      <c r="AE88" s="52">
        <v>16.899999999999999</v>
      </c>
      <c r="AF88" s="65"/>
      <c r="AG88" s="52">
        <v>17</v>
      </c>
      <c r="AH88" s="65"/>
      <c r="AI88" s="52">
        <v>16.163439448638002</v>
      </c>
      <c r="AJ88" s="65"/>
      <c r="AK88" s="52">
        <v>17.399999999999999</v>
      </c>
      <c r="AL88" s="65"/>
      <c r="AM88" s="762"/>
      <c r="AN88" s="762"/>
      <c r="AO88" s="762"/>
    </row>
    <row r="89" spans="1:41" s="1" customFormat="1" ht="13.5">
      <c r="A89" s="739"/>
      <c r="B89" s="55"/>
      <c r="C89" s="56"/>
      <c r="D89" s="762"/>
      <c r="E89" s="733"/>
      <c r="F89" s="733" t="s">
        <v>541</v>
      </c>
      <c r="G89" s="739"/>
      <c r="H89" s="766"/>
      <c r="I89" s="465">
        <v>16.100000000000001</v>
      </c>
      <c r="J89" s="587"/>
      <c r="K89" s="465">
        <v>14.8</v>
      </c>
      <c r="L89" s="587"/>
      <c r="M89" s="465">
        <v>15</v>
      </c>
      <c r="N89" s="587"/>
      <c r="O89" s="465">
        <v>12.1</v>
      </c>
      <c r="P89" s="587"/>
      <c r="Q89" s="465">
        <v>11.8</v>
      </c>
      <c r="R89" s="587"/>
      <c r="S89" s="465">
        <v>11.3</v>
      </c>
      <c r="T89" s="587"/>
      <c r="U89" s="465">
        <v>11.6</v>
      </c>
      <c r="V89" s="587"/>
      <c r="W89" s="465">
        <v>12</v>
      </c>
      <c r="X89" s="587"/>
      <c r="Y89" s="465">
        <v>13</v>
      </c>
      <c r="Z89" s="587"/>
      <c r="AA89" s="465">
        <v>14.5</v>
      </c>
      <c r="AB89" s="587"/>
      <c r="AC89" s="330">
        <v>16.2</v>
      </c>
      <c r="AD89" s="586"/>
      <c r="AE89" s="49">
        <v>13.2</v>
      </c>
      <c r="AF89" s="65"/>
      <c r="AG89" s="49">
        <v>12.4</v>
      </c>
      <c r="AH89" s="65"/>
      <c r="AI89" s="49">
        <v>12.622587788674469</v>
      </c>
      <c r="AJ89" s="65"/>
      <c r="AK89" s="49">
        <v>13.9</v>
      </c>
      <c r="AL89" s="65"/>
      <c r="AM89" s="762"/>
      <c r="AN89" s="762"/>
      <c r="AO89" s="762"/>
    </row>
    <row r="90" spans="1:41" s="1" customFormat="1" ht="12.75" customHeight="1">
      <c r="A90" s="739"/>
      <c r="B90" s="55"/>
      <c r="C90" s="56"/>
      <c r="D90" s="762"/>
      <c r="E90" s="733"/>
      <c r="F90" s="733" t="s">
        <v>542</v>
      </c>
      <c r="G90" s="750"/>
      <c r="H90" s="766"/>
      <c r="I90" s="465">
        <v>32.5</v>
      </c>
      <c r="J90" s="587"/>
      <c r="K90" s="465">
        <v>30.2</v>
      </c>
      <c r="L90" s="587"/>
      <c r="M90" s="465">
        <v>28.8</v>
      </c>
      <c r="N90" s="587"/>
      <c r="O90" s="465">
        <v>24.4</v>
      </c>
      <c r="P90" s="587"/>
      <c r="Q90" s="465">
        <v>23.2</v>
      </c>
      <c r="R90" s="587"/>
      <c r="S90" s="465">
        <v>21.9</v>
      </c>
      <c r="T90" s="587"/>
      <c r="U90" s="465">
        <v>21.6</v>
      </c>
      <c r="V90" s="587"/>
      <c r="W90" s="465">
        <v>21.9</v>
      </c>
      <c r="X90" s="587"/>
      <c r="Y90" s="465">
        <v>22.2</v>
      </c>
      <c r="Z90" s="587"/>
      <c r="AA90" s="465">
        <v>21.9</v>
      </c>
      <c r="AB90" s="587"/>
      <c r="AC90" s="330">
        <v>23.5</v>
      </c>
      <c r="AD90" s="586"/>
      <c r="AE90" s="49">
        <v>20.8</v>
      </c>
      <c r="AF90" s="65"/>
      <c r="AG90" s="49">
        <v>21.9</v>
      </c>
      <c r="AH90" s="65"/>
      <c r="AI90" s="49">
        <v>19.979543129901124</v>
      </c>
      <c r="AJ90" s="65"/>
      <c r="AK90" s="49">
        <v>21.1</v>
      </c>
      <c r="AL90" s="65"/>
      <c r="AM90" s="762"/>
      <c r="AN90" s="762"/>
      <c r="AO90" s="762"/>
    </row>
    <row r="91" spans="1:41" s="1" customFormat="1" ht="13.5">
      <c r="A91" s="739"/>
      <c r="B91" s="55"/>
      <c r="C91" s="56"/>
      <c r="D91" s="56"/>
      <c r="E91" s="779" t="s">
        <v>44</v>
      </c>
      <c r="F91" s="779"/>
      <c r="G91" s="739"/>
      <c r="H91" s="766"/>
      <c r="I91" s="330"/>
      <c r="J91" s="588"/>
      <c r="K91" s="330"/>
      <c r="L91" s="588"/>
      <c r="M91" s="330"/>
      <c r="N91" s="588"/>
      <c r="O91" s="330"/>
      <c r="P91" s="588"/>
      <c r="Q91" s="330"/>
      <c r="R91" s="588"/>
      <c r="S91" s="330"/>
      <c r="T91" s="588"/>
      <c r="U91" s="330"/>
      <c r="V91" s="588"/>
      <c r="W91" s="330"/>
      <c r="X91" s="588"/>
      <c r="Y91" s="330"/>
      <c r="Z91" s="588"/>
      <c r="AA91" s="330"/>
      <c r="AB91" s="588"/>
      <c r="AC91" s="330"/>
      <c r="AD91" s="586"/>
      <c r="AE91" s="49"/>
      <c r="AF91" s="65"/>
      <c r="AG91" s="49"/>
      <c r="AH91" s="65"/>
      <c r="AI91" s="49"/>
      <c r="AJ91" s="65"/>
      <c r="AK91" s="49"/>
      <c r="AL91" s="65"/>
      <c r="AM91" s="762"/>
      <c r="AN91" s="762"/>
      <c r="AO91" s="762"/>
    </row>
    <row r="92" spans="1:41" s="1" customFormat="1" ht="12.75" customHeight="1">
      <c r="A92" s="739"/>
      <c r="B92" s="55"/>
      <c r="C92" s="56"/>
      <c r="D92" s="56"/>
      <c r="E92" s="738"/>
      <c r="F92" s="762" t="s">
        <v>577</v>
      </c>
      <c r="G92" s="750"/>
      <c r="H92" s="766"/>
      <c r="I92" s="464">
        <v>42.1</v>
      </c>
      <c r="J92" s="587"/>
      <c r="K92" s="464">
        <v>37.799999999999997</v>
      </c>
      <c r="L92" s="587"/>
      <c r="M92" s="464">
        <v>36.700000000000003</v>
      </c>
      <c r="N92" s="587"/>
      <c r="O92" s="464">
        <v>34.200000000000003</v>
      </c>
      <c r="P92" s="587"/>
      <c r="Q92" s="464">
        <v>33.5</v>
      </c>
      <c r="R92" s="587"/>
      <c r="S92" s="464">
        <v>32.700000000000003</v>
      </c>
      <c r="T92" s="587"/>
      <c r="U92" s="464">
        <v>32.5</v>
      </c>
      <c r="V92" s="587"/>
      <c r="W92" s="464">
        <v>32.5</v>
      </c>
      <c r="X92" s="587"/>
      <c r="Y92" s="464">
        <v>32.200000000000003</v>
      </c>
      <c r="Z92" s="587"/>
      <c r="AA92" s="464">
        <v>34.700000000000003</v>
      </c>
      <c r="AB92" s="587"/>
      <c r="AC92" s="527">
        <v>37.200000000000003</v>
      </c>
      <c r="AD92" s="586"/>
      <c r="AE92" s="52">
        <v>32.9</v>
      </c>
      <c r="AF92" s="65"/>
      <c r="AG92" s="52">
        <v>31.6</v>
      </c>
      <c r="AH92" s="65"/>
      <c r="AI92" s="52">
        <v>29.213874847481264</v>
      </c>
      <c r="AJ92" s="65"/>
      <c r="AK92" s="52">
        <v>29.2</v>
      </c>
      <c r="AL92" s="65"/>
      <c r="AM92" s="762"/>
      <c r="AN92" s="762"/>
      <c r="AO92" s="762"/>
    </row>
    <row r="93" spans="1:41" s="1" customFormat="1" ht="13.5">
      <c r="A93" s="739"/>
      <c r="B93" s="55"/>
      <c r="C93" s="56"/>
      <c r="D93" s="56"/>
      <c r="E93" s="738"/>
      <c r="F93" s="733" t="s">
        <v>541</v>
      </c>
      <c r="G93" s="739"/>
      <c r="H93" s="766"/>
      <c r="I93" s="465">
        <v>24.3</v>
      </c>
      <c r="J93" s="587"/>
      <c r="K93" s="465">
        <v>20</v>
      </c>
      <c r="L93" s="587"/>
      <c r="M93" s="465">
        <v>20.7</v>
      </c>
      <c r="N93" s="587"/>
      <c r="O93" s="465">
        <v>18.7</v>
      </c>
      <c r="P93" s="587"/>
      <c r="Q93" s="465">
        <v>18.3</v>
      </c>
      <c r="R93" s="587"/>
      <c r="S93" s="465">
        <v>17.899999999999999</v>
      </c>
      <c r="T93" s="587"/>
      <c r="U93" s="465">
        <v>18.100000000000001</v>
      </c>
      <c r="V93" s="587"/>
      <c r="W93" s="465">
        <v>17.7</v>
      </c>
      <c r="X93" s="587"/>
      <c r="Y93" s="465">
        <v>18.7</v>
      </c>
      <c r="Z93" s="587"/>
      <c r="AA93" s="465">
        <v>22.7</v>
      </c>
      <c r="AB93" s="587"/>
      <c r="AC93" s="330">
        <v>26.6</v>
      </c>
      <c r="AD93" s="586"/>
      <c r="AE93" s="49">
        <v>21.9</v>
      </c>
      <c r="AF93" s="65"/>
      <c r="AG93" s="49">
        <v>20.6</v>
      </c>
      <c r="AH93" s="65"/>
      <c r="AI93" s="49">
        <v>18.8</v>
      </c>
      <c r="AJ93" s="65"/>
      <c r="AK93" s="49">
        <v>18.8</v>
      </c>
      <c r="AL93" s="65"/>
      <c r="AM93" s="762"/>
      <c r="AN93" s="762"/>
      <c r="AO93" s="762"/>
    </row>
    <row r="94" spans="1:41" s="1" customFormat="1" ht="12.75" customHeight="1">
      <c r="A94" s="739"/>
      <c r="B94" s="55"/>
      <c r="C94" s="56"/>
      <c r="D94" s="56"/>
      <c r="E94" s="738"/>
      <c r="F94" s="733" t="s">
        <v>542</v>
      </c>
      <c r="G94" s="750"/>
      <c r="H94" s="766"/>
      <c r="I94" s="465">
        <v>56.8</v>
      </c>
      <c r="J94" s="587"/>
      <c r="K94" s="465">
        <v>53.4</v>
      </c>
      <c r="L94" s="587"/>
      <c r="M94" s="465">
        <v>51.3</v>
      </c>
      <c r="N94" s="587"/>
      <c r="O94" s="465">
        <v>48.4</v>
      </c>
      <c r="P94" s="587"/>
      <c r="Q94" s="465">
        <v>47.7</v>
      </c>
      <c r="R94" s="587"/>
      <c r="S94" s="465">
        <v>46.8</v>
      </c>
      <c r="T94" s="587"/>
      <c r="U94" s="465">
        <v>46.4</v>
      </c>
      <c r="V94" s="587"/>
      <c r="W94" s="465">
        <v>47</v>
      </c>
      <c r="X94" s="587"/>
      <c r="Y94" s="465">
        <v>45.5</v>
      </c>
      <c r="Z94" s="587"/>
      <c r="AA94" s="465">
        <v>46.5</v>
      </c>
      <c r="AB94" s="587"/>
      <c r="AC94" s="330">
        <v>48.1</v>
      </c>
      <c r="AD94" s="586"/>
      <c r="AE94" s="49">
        <v>44</v>
      </c>
      <c r="AF94" s="65"/>
      <c r="AG94" s="49">
        <v>42.9</v>
      </c>
      <c r="AH94" s="65"/>
      <c r="AI94" s="49">
        <v>39.978678038379527</v>
      </c>
      <c r="AJ94" s="65"/>
      <c r="AK94" s="49">
        <v>40.200000000000003</v>
      </c>
      <c r="AL94" s="65"/>
      <c r="AM94" s="762"/>
      <c r="AN94" s="762"/>
      <c r="AO94" s="762"/>
    </row>
    <row r="95" spans="1:41" s="1" customFormat="1" ht="12" customHeight="1">
      <c r="A95" s="739"/>
      <c r="B95" s="55"/>
      <c r="C95" s="56"/>
      <c r="D95" s="56"/>
      <c r="E95" s="56"/>
      <c r="F95" s="56"/>
      <c r="G95" s="739"/>
      <c r="H95" s="766"/>
      <c r="I95" s="31"/>
      <c r="J95" s="32"/>
      <c r="K95" s="31"/>
      <c r="L95" s="32"/>
      <c r="M95" s="31"/>
      <c r="N95" s="32"/>
      <c r="O95" s="31"/>
      <c r="P95" s="32"/>
      <c r="Q95" s="31"/>
      <c r="R95" s="32"/>
      <c r="S95" s="31"/>
      <c r="T95" s="32"/>
      <c r="U95" s="31"/>
      <c r="V95" s="32"/>
      <c r="W95" s="31"/>
      <c r="X95" s="32"/>
      <c r="Y95" s="31"/>
      <c r="Z95" s="32"/>
      <c r="AA95" s="31"/>
      <c r="AB95" s="33"/>
      <c r="AC95" s="31"/>
      <c r="AD95" s="33"/>
      <c r="AE95" s="31"/>
      <c r="AF95" s="34"/>
      <c r="AG95" s="31"/>
      <c r="AH95" s="34"/>
      <c r="AI95" s="31"/>
      <c r="AJ95" s="34"/>
      <c r="AK95" s="31"/>
      <c r="AL95" s="34"/>
      <c r="AM95" s="762"/>
      <c r="AN95" s="762"/>
      <c r="AO95" s="762"/>
    </row>
    <row r="96" spans="1:41" s="1" customFormat="1" ht="33.75" customHeight="1">
      <c r="A96" s="739"/>
      <c r="B96" s="58" t="s">
        <v>250</v>
      </c>
      <c r="C96" s="810" t="s">
        <v>578</v>
      </c>
      <c r="D96" s="810"/>
      <c r="E96" s="810"/>
      <c r="F96" s="810"/>
      <c r="G96" s="750"/>
      <c r="H96" s="81" t="s">
        <v>22</v>
      </c>
      <c r="I96" s="31"/>
      <c r="J96" s="32"/>
      <c r="K96" s="31"/>
      <c r="L96" s="32"/>
      <c r="M96" s="31"/>
      <c r="N96" s="32"/>
      <c r="O96" s="31"/>
      <c r="P96" s="32"/>
      <c r="Q96" s="31"/>
      <c r="R96" s="32"/>
      <c r="S96" s="31"/>
      <c r="T96" s="32"/>
      <c r="U96" s="31"/>
      <c r="V96" s="32"/>
      <c r="W96" s="31"/>
      <c r="X96" s="32"/>
      <c r="Y96" s="31"/>
      <c r="Z96" s="32"/>
      <c r="AA96" s="31"/>
      <c r="AB96" s="33"/>
      <c r="AC96" s="31"/>
      <c r="AD96" s="33"/>
      <c r="AE96" s="31"/>
      <c r="AF96" s="34"/>
      <c r="AG96" s="31"/>
      <c r="AH96" s="34"/>
      <c r="AI96" s="31"/>
      <c r="AJ96" s="34"/>
      <c r="AK96" s="31"/>
      <c r="AL96" s="34"/>
      <c r="AM96" s="762"/>
      <c r="AN96" s="762"/>
      <c r="AO96" s="762"/>
    </row>
    <row r="97" spans="1:41" s="1" customFormat="1" ht="23.25" customHeight="1">
      <c r="A97" s="739"/>
      <c r="B97" s="58"/>
      <c r="C97" s="796" t="s">
        <v>579</v>
      </c>
      <c r="D97" s="796"/>
      <c r="E97" s="796"/>
      <c r="F97" s="796"/>
      <c r="G97" s="750"/>
      <c r="H97" s="762"/>
      <c r="I97" s="263"/>
      <c r="J97" s="264"/>
      <c r="K97" s="263"/>
      <c r="L97" s="264"/>
      <c r="M97" s="286"/>
      <c r="N97" s="287"/>
      <c r="O97" s="263"/>
      <c r="P97" s="264"/>
      <c r="Q97" s="263"/>
      <c r="R97" s="264"/>
      <c r="S97" s="263"/>
      <c r="T97" s="264"/>
      <c r="U97" s="263"/>
      <c r="V97" s="264"/>
      <c r="W97" s="31"/>
      <c r="X97" s="34"/>
      <c r="Y97" s="31"/>
      <c r="Z97" s="34"/>
      <c r="AA97" s="31"/>
      <c r="AB97" s="33"/>
      <c r="AC97" s="31"/>
      <c r="AD97" s="33"/>
      <c r="AE97" s="31"/>
      <c r="AF97" s="34"/>
      <c r="AG97" s="31"/>
      <c r="AH97" s="34"/>
      <c r="AI97" s="31"/>
      <c r="AJ97" s="34"/>
      <c r="AK97" s="31"/>
      <c r="AL97" s="34"/>
      <c r="AM97" s="762"/>
      <c r="AN97" s="762"/>
      <c r="AO97" s="762"/>
    </row>
    <row r="98" spans="1:41" s="1" customFormat="1" ht="12.75" customHeight="1">
      <c r="A98" s="739"/>
      <c r="B98" s="58"/>
      <c r="C98" s="761"/>
      <c r="D98" s="780" t="s">
        <v>540</v>
      </c>
      <c r="E98" s="780"/>
      <c r="F98" s="780"/>
      <c r="G98" s="750"/>
      <c r="H98" s="766"/>
      <c r="I98" s="31" t="s">
        <v>13</v>
      </c>
      <c r="J98" s="32"/>
      <c r="K98" s="31" t="s">
        <v>13</v>
      </c>
      <c r="L98" s="32"/>
      <c r="M98" s="31" t="s">
        <v>13</v>
      </c>
      <c r="N98" s="32"/>
      <c r="O98" s="31" t="s">
        <v>13</v>
      </c>
      <c r="P98" s="32"/>
      <c r="Q98" s="31" t="s">
        <v>13</v>
      </c>
      <c r="R98" s="32"/>
      <c r="S98" s="31" t="s">
        <v>13</v>
      </c>
      <c r="T98" s="32"/>
      <c r="U98" s="31" t="s">
        <v>13</v>
      </c>
      <c r="V98" s="32"/>
      <c r="W98" s="31" t="s">
        <v>13</v>
      </c>
      <c r="X98" s="32"/>
      <c r="Y98" s="31" t="s">
        <v>13</v>
      </c>
      <c r="Z98" s="32"/>
      <c r="AA98" s="52">
        <v>0.35496130267136394</v>
      </c>
      <c r="AB98" s="50"/>
      <c r="AC98" s="31" t="s">
        <v>13</v>
      </c>
      <c r="AD98" s="33"/>
      <c r="AE98" s="31" t="s">
        <v>13</v>
      </c>
      <c r="AF98" s="33"/>
      <c r="AG98" s="31" t="s">
        <v>13</v>
      </c>
      <c r="AH98" s="33"/>
      <c r="AI98" s="31"/>
      <c r="AJ98" s="33"/>
      <c r="AK98" s="31"/>
      <c r="AL98" s="33"/>
      <c r="AM98" s="762"/>
      <c r="AN98" s="762"/>
      <c r="AO98" s="762"/>
    </row>
    <row r="99" spans="1:41" s="1" customFormat="1" ht="12.75" customHeight="1">
      <c r="A99" s="739"/>
      <c r="B99" s="58"/>
      <c r="C99" s="56"/>
      <c r="D99" s="796" t="s">
        <v>541</v>
      </c>
      <c r="E99" s="796"/>
      <c r="F99" s="796"/>
      <c r="G99" s="750"/>
      <c r="H99" s="766"/>
      <c r="I99" s="31" t="s">
        <v>13</v>
      </c>
      <c r="J99" s="32"/>
      <c r="K99" s="31" t="s">
        <v>13</v>
      </c>
      <c r="L99" s="32"/>
      <c r="M99" s="31" t="s">
        <v>13</v>
      </c>
      <c r="N99" s="32"/>
      <c r="O99" s="31" t="s">
        <v>13</v>
      </c>
      <c r="P99" s="32"/>
      <c r="Q99" s="31" t="s">
        <v>13</v>
      </c>
      <c r="R99" s="32"/>
      <c r="S99" s="31" t="s">
        <v>13</v>
      </c>
      <c r="T99" s="32"/>
      <c r="U99" s="31" t="s">
        <v>13</v>
      </c>
      <c r="V99" s="32"/>
      <c r="W99" s="31" t="s">
        <v>13</v>
      </c>
      <c r="X99" s="32"/>
      <c r="Y99" s="31" t="s">
        <v>13</v>
      </c>
      <c r="Z99" s="32"/>
      <c r="AA99" s="49">
        <v>0.51969726121272775</v>
      </c>
      <c r="AB99" s="50"/>
      <c r="AC99" s="31" t="s">
        <v>13</v>
      </c>
      <c r="AD99" s="33"/>
      <c r="AE99" s="31" t="s">
        <v>13</v>
      </c>
      <c r="AF99" s="33"/>
      <c r="AG99" s="31" t="s">
        <v>13</v>
      </c>
      <c r="AH99" s="33"/>
      <c r="AI99" s="31"/>
      <c r="AJ99" s="33"/>
      <c r="AK99" s="31"/>
      <c r="AL99" s="33"/>
      <c r="AM99" s="762"/>
      <c r="AN99" s="762"/>
      <c r="AO99" s="762"/>
    </row>
    <row r="100" spans="1:41" s="1" customFormat="1" ht="12.75" customHeight="1">
      <c r="A100" s="739"/>
      <c r="B100" s="58"/>
      <c r="C100" s="56"/>
      <c r="D100" s="796" t="s">
        <v>542</v>
      </c>
      <c r="E100" s="796"/>
      <c r="F100" s="796"/>
      <c r="G100" s="750"/>
      <c r="H100" s="766"/>
      <c r="I100" s="31" t="s">
        <v>13</v>
      </c>
      <c r="J100" s="32"/>
      <c r="K100" s="31" t="s">
        <v>13</v>
      </c>
      <c r="L100" s="32"/>
      <c r="M100" s="31" t="s">
        <v>13</v>
      </c>
      <c r="N100" s="32"/>
      <c r="O100" s="31" t="s">
        <v>13</v>
      </c>
      <c r="P100" s="32"/>
      <c r="Q100" s="31" t="s">
        <v>13</v>
      </c>
      <c r="R100" s="32"/>
      <c r="S100" s="31" t="s">
        <v>13</v>
      </c>
      <c r="T100" s="32"/>
      <c r="U100" s="31" t="s">
        <v>13</v>
      </c>
      <c r="V100" s="32"/>
      <c r="W100" s="31" t="s">
        <v>13</v>
      </c>
      <c r="X100" s="32"/>
      <c r="Y100" s="31" t="s">
        <v>13</v>
      </c>
      <c r="Z100" s="32"/>
      <c r="AA100" s="49">
        <v>0.18123871532527222</v>
      </c>
      <c r="AB100" s="50"/>
      <c r="AC100" s="31" t="s">
        <v>13</v>
      </c>
      <c r="AD100" s="33"/>
      <c r="AE100" s="31" t="s">
        <v>13</v>
      </c>
      <c r="AF100" s="33"/>
      <c r="AG100" s="31" t="s">
        <v>13</v>
      </c>
      <c r="AH100" s="33"/>
      <c r="AI100" s="31"/>
      <c r="AJ100" s="33"/>
      <c r="AK100" s="31"/>
      <c r="AL100" s="33"/>
      <c r="AM100" s="762"/>
      <c r="AN100" s="762"/>
      <c r="AO100" s="762"/>
    </row>
    <row r="101" spans="1:41" s="1" customFormat="1" ht="12.75" customHeight="1">
      <c r="A101" s="739"/>
      <c r="B101" s="58"/>
      <c r="C101" s="56"/>
      <c r="D101" s="750"/>
      <c r="E101" s="750"/>
      <c r="F101" s="750"/>
      <c r="G101" s="750"/>
      <c r="H101" s="766"/>
      <c r="I101" s="31"/>
      <c r="J101" s="32"/>
      <c r="K101" s="31"/>
      <c r="L101" s="32"/>
      <c r="M101" s="31"/>
      <c r="N101" s="32"/>
      <c r="O101" s="31"/>
      <c r="P101" s="34"/>
      <c r="Q101" s="31"/>
      <c r="R101" s="34"/>
      <c r="S101" s="31"/>
      <c r="T101" s="34"/>
      <c r="U101" s="31"/>
      <c r="V101" s="34"/>
      <c r="W101" s="31"/>
      <c r="X101" s="34"/>
      <c r="Y101" s="31"/>
      <c r="Z101" s="34"/>
      <c r="AA101" s="31"/>
      <c r="AB101" s="33"/>
      <c r="AC101" s="31"/>
      <c r="AD101" s="33"/>
      <c r="AE101" s="31"/>
      <c r="AF101" s="33"/>
      <c r="AG101" s="31"/>
      <c r="AH101" s="33"/>
      <c r="AI101" s="31"/>
      <c r="AJ101" s="33"/>
      <c r="AK101" s="31"/>
      <c r="AL101" s="33"/>
      <c r="AM101" s="762"/>
      <c r="AN101" s="762"/>
      <c r="AO101" s="762"/>
    </row>
    <row r="102" spans="1:41" s="1" customFormat="1" ht="12.75" customHeight="1">
      <c r="A102" s="739"/>
      <c r="B102" s="58"/>
      <c r="C102" s="796" t="s">
        <v>580</v>
      </c>
      <c r="D102" s="796"/>
      <c r="E102" s="796"/>
      <c r="F102" s="796"/>
      <c r="G102" s="750"/>
      <c r="H102" s="766"/>
      <c r="I102" s="31"/>
      <c r="J102" s="32"/>
      <c r="K102" s="31"/>
      <c r="L102" s="32"/>
      <c r="M102" s="31"/>
      <c r="N102" s="32"/>
      <c r="O102" s="31"/>
      <c r="P102" s="34"/>
      <c r="Q102" s="31"/>
      <c r="R102" s="34"/>
      <c r="S102" s="31"/>
      <c r="T102" s="34"/>
      <c r="U102" s="31"/>
      <c r="V102" s="34"/>
      <c r="W102" s="31"/>
      <c r="X102" s="34"/>
      <c r="Y102" s="31"/>
      <c r="Z102" s="34"/>
      <c r="AA102" s="31"/>
      <c r="AB102" s="33"/>
      <c r="AC102" s="31"/>
      <c r="AD102" s="33"/>
      <c r="AE102" s="31"/>
      <c r="AF102" s="33"/>
      <c r="AG102" s="31"/>
      <c r="AH102" s="33"/>
      <c r="AI102" s="31"/>
      <c r="AJ102" s="33"/>
      <c r="AK102" s="31"/>
      <c r="AL102" s="33"/>
      <c r="AM102" s="762"/>
      <c r="AN102" s="762"/>
      <c r="AO102" s="762"/>
    </row>
    <row r="103" spans="1:41" s="1" customFormat="1" ht="12.75" customHeight="1">
      <c r="A103" s="739"/>
      <c r="B103" s="58"/>
      <c r="C103" s="761"/>
      <c r="D103" s="780" t="s">
        <v>540</v>
      </c>
      <c r="E103" s="780"/>
      <c r="F103" s="780"/>
      <c r="G103" s="750"/>
      <c r="H103" s="766"/>
      <c r="I103" s="31" t="s">
        <v>13</v>
      </c>
      <c r="J103" s="32"/>
      <c r="K103" s="31" t="s">
        <v>13</v>
      </c>
      <c r="L103" s="32"/>
      <c r="M103" s="31" t="s">
        <v>13</v>
      </c>
      <c r="N103" s="32"/>
      <c r="O103" s="31" t="s">
        <v>13</v>
      </c>
      <c r="P103" s="32"/>
      <c r="Q103" s="31" t="s">
        <v>13</v>
      </c>
      <c r="R103" s="32"/>
      <c r="S103" s="31" t="s">
        <v>13</v>
      </c>
      <c r="T103" s="32"/>
      <c r="U103" s="31" t="s">
        <v>13</v>
      </c>
      <c r="V103" s="32"/>
      <c r="W103" s="31" t="s">
        <v>13</v>
      </c>
      <c r="X103" s="32"/>
      <c r="Y103" s="31" t="s">
        <v>13</v>
      </c>
      <c r="Z103" s="32"/>
      <c r="AA103" s="52">
        <v>3.0101867437982563</v>
      </c>
      <c r="AB103" s="50"/>
      <c r="AC103" s="31" t="s">
        <v>13</v>
      </c>
      <c r="AD103" s="33"/>
      <c r="AE103" s="31" t="s">
        <v>13</v>
      </c>
      <c r="AF103" s="33"/>
      <c r="AG103" s="31" t="s">
        <v>13</v>
      </c>
      <c r="AH103" s="33"/>
      <c r="AI103" s="31"/>
      <c r="AJ103" s="33"/>
      <c r="AK103" s="31"/>
      <c r="AL103" s="33"/>
      <c r="AM103" s="762"/>
      <c r="AN103" s="762"/>
      <c r="AO103" s="762"/>
    </row>
    <row r="104" spans="1:41" s="1" customFormat="1" ht="12.75" customHeight="1">
      <c r="A104" s="739"/>
      <c r="B104" s="58"/>
      <c r="C104" s="56"/>
      <c r="D104" s="796" t="s">
        <v>541</v>
      </c>
      <c r="E104" s="796"/>
      <c r="F104" s="796"/>
      <c r="G104" s="750"/>
      <c r="H104" s="766"/>
      <c r="I104" s="31" t="s">
        <v>13</v>
      </c>
      <c r="J104" s="32"/>
      <c r="K104" s="31" t="s">
        <v>13</v>
      </c>
      <c r="L104" s="32"/>
      <c r="M104" s="31" t="s">
        <v>13</v>
      </c>
      <c r="N104" s="32"/>
      <c r="O104" s="31" t="s">
        <v>13</v>
      </c>
      <c r="P104" s="32"/>
      <c r="Q104" s="31" t="s">
        <v>13</v>
      </c>
      <c r="R104" s="32"/>
      <c r="S104" s="31" t="s">
        <v>13</v>
      </c>
      <c r="T104" s="32"/>
      <c r="U104" s="31" t="s">
        <v>13</v>
      </c>
      <c r="V104" s="32"/>
      <c r="W104" s="31" t="s">
        <v>13</v>
      </c>
      <c r="X104" s="32"/>
      <c r="Y104" s="31" t="s">
        <v>13</v>
      </c>
      <c r="Z104" s="32"/>
      <c r="AA104" s="49">
        <v>3.9738601012330719</v>
      </c>
      <c r="AB104" s="50"/>
      <c r="AC104" s="31" t="s">
        <v>13</v>
      </c>
      <c r="AD104" s="33"/>
      <c r="AE104" s="31" t="s">
        <v>13</v>
      </c>
      <c r="AF104" s="33"/>
      <c r="AG104" s="31" t="s">
        <v>13</v>
      </c>
      <c r="AH104" s="33"/>
      <c r="AI104" s="31"/>
      <c r="AJ104" s="33"/>
      <c r="AK104" s="31"/>
      <c r="AL104" s="33"/>
      <c r="AM104" s="762"/>
      <c r="AN104" s="762"/>
      <c r="AO104" s="762"/>
    </row>
    <row r="105" spans="1:41" s="1" customFormat="1" ht="12.75" customHeight="1">
      <c r="A105" s="739"/>
      <c r="B105" s="58"/>
      <c r="C105" s="56"/>
      <c r="D105" s="796" t="s">
        <v>542</v>
      </c>
      <c r="E105" s="796"/>
      <c r="F105" s="796"/>
      <c r="G105" s="750"/>
      <c r="H105" s="766"/>
      <c r="I105" s="31" t="s">
        <v>13</v>
      </c>
      <c r="J105" s="32"/>
      <c r="K105" s="31" t="s">
        <v>13</v>
      </c>
      <c r="L105" s="32"/>
      <c r="M105" s="31" t="s">
        <v>13</v>
      </c>
      <c r="N105" s="32"/>
      <c r="O105" s="31" t="s">
        <v>13</v>
      </c>
      <c r="P105" s="32"/>
      <c r="Q105" s="31" t="s">
        <v>13</v>
      </c>
      <c r="R105" s="32"/>
      <c r="S105" s="31" t="s">
        <v>13</v>
      </c>
      <c r="T105" s="32"/>
      <c r="U105" s="31" t="s">
        <v>13</v>
      </c>
      <c r="V105" s="32"/>
      <c r="W105" s="31" t="s">
        <v>13</v>
      </c>
      <c r="X105" s="32"/>
      <c r="Y105" s="31" t="s">
        <v>13</v>
      </c>
      <c r="Z105" s="32"/>
      <c r="AA105" s="49">
        <v>1.9949895299573079</v>
      </c>
      <c r="AB105" s="50"/>
      <c r="AC105" s="31" t="s">
        <v>13</v>
      </c>
      <c r="AD105" s="33"/>
      <c r="AE105" s="31" t="s">
        <v>13</v>
      </c>
      <c r="AF105" s="33"/>
      <c r="AG105" s="31" t="s">
        <v>13</v>
      </c>
      <c r="AH105" s="33"/>
      <c r="AI105" s="31"/>
      <c r="AJ105" s="33"/>
      <c r="AK105" s="31"/>
      <c r="AL105" s="33"/>
      <c r="AM105" s="762"/>
      <c r="AN105" s="762"/>
      <c r="AO105" s="762"/>
    </row>
    <row r="106" spans="1:41" s="1" customFormat="1" ht="12.75" customHeight="1">
      <c r="A106" s="739"/>
      <c r="B106" s="58"/>
      <c r="C106" s="56"/>
      <c r="D106" s="750"/>
      <c r="E106" s="750"/>
      <c r="F106" s="750"/>
      <c r="G106" s="750"/>
      <c r="H106" s="766"/>
      <c r="I106" s="31"/>
      <c r="J106" s="32"/>
      <c r="K106" s="31"/>
      <c r="L106" s="32"/>
      <c r="M106" s="31"/>
      <c r="N106" s="34"/>
      <c r="O106" s="31"/>
      <c r="P106" s="34"/>
      <c r="Q106" s="31"/>
      <c r="R106" s="34"/>
      <c r="S106" s="31"/>
      <c r="T106" s="34"/>
      <c r="U106" s="31"/>
      <c r="V106" s="34"/>
      <c r="W106" s="31"/>
      <c r="X106" s="34"/>
      <c r="Y106" s="31"/>
      <c r="Z106" s="34"/>
      <c r="AA106" s="49"/>
      <c r="AB106" s="50"/>
      <c r="AC106" s="31"/>
      <c r="AD106" s="33"/>
      <c r="AE106" s="31"/>
      <c r="AF106" s="33"/>
      <c r="AG106" s="31"/>
      <c r="AH106" s="33"/>
      <c r="AI106" s="31"/>
      <c r="AJ106" s="33"/>
      <c r="AK106" s="31"/>
      <c r="AL106" s="33"/>
      <c r="AM106" s="762"/>
      <c r="AN106" s="762"/>
      <c r="AO106" s="762"/>
    </row>
    <row r="107" spans="1:41" s="1" customFormat="1" ht="12.75" customHeight="1">
      <c r="A107" s="739"/>
      <c r="B107" s="58"/>
      <c r="C107" s="796" t="s">
        <v>581</v>
      </c>
      <c r="D107" s="796"/>
      <c r="E107" s="796"/>
      <c r="F107" s="796"/>
      <c r="G107" s="750"/>
      <c r="H107" s="766"/>
      <c r="I107" s="31"/>
      <c r="J107" s="32"/>
      <c r="K107" s="31"/>
      <c r="L107" s="32"/>
      <c r="M107" s="31"/>
      <c r="N107" s="34"/>
      <c r="O107" s="31"/>
      <c r="P107" s="34"/>
      <c r="Q107" s="31"/>
      <c r="R107" s="34"/>
      <c r="S107" s="31"/>
      <c r="T107" s="34"/>
      <c r="U107" s="31"/>
      <c r="V107" s="34"/>
      <c r="W107" s="31"/>
      <c r="X107" s="34"/>
      <c r="Y107" s="31"/>
      <c r="Z107" s="34"/>
      <c r="AA107" s="31"/>
      <c r="AB107" s="33"/>
      <c r="AC107" s="31"/>
      <c r="AD107" s="33"/>
      <c r="AE107" s="31"/>
      <c r="AF107" s="33"/>
      <c r="AG107" s="31"/>
      <c r="AH107" s="33"/>
      <c r="AI107" s="31"/>
      <c r="AJ107" s="33"/>
      <c r="AK107" s="31"/>
      <c r="AL107" s="33"/>
      <c r="AM107" s="762"/>
      <c r="AN107" s="762"/>
      <c r="AO107" s="762"/>
    </row>
    <row r="108" spans="1:41" s="1" customFormat="1" ht="12.75" customHeight="1">
      <c r="A108" s="739"/>
      <c r="B108" s="58"/>
      <c r="C108" s="761"/>
      <c r="D108" s="780" t="s">
        <v>540</v>
      </c>
      <c r="E108" s="780"/>
      <c r="F108" s="780"/>
      <c r="G108" s="750"/>
      <c r="H108" s="766"/>
      <c r="I108" s="31" t="s">
        <v>13</v>
      </c>
      <c r="J108" s="32"/>
      <c r="K108" s="31" t="s">
        <v>13</v>
      </c>
      <c r="L108" s="32"/>
      <c r="M108" s="45">
        <v>15.6</v>
      </c>
      <c r="N108" s="34"/>
      <c r="O108" s="31" t="s">
        <v>13</v>
      </c>
      <c r="P108" s="32"/>
      <c r="Q108" s="31" t="s">
        <v>13</v>
      </c>
      <c r="R108" s="32"/>
      <c r="S108" s="31" t="s">
        <v>13</v>
      </c>
      <c r="T108" s="32"/>
      <c r="U108" s="31" t="s">
        <v>13</v>
      </c>
      <c r="V108" s="32"/>
      <c r="W108" s="31" t="s">
        <v>13</v>
      </c>
      <c r="X108" s="32"/>
      <c r="Y108" s="31" t="s">
        <v>13</v>
      </c>
      <c r="Z108" s="32"/>
      <c r="AA108" s="52">
        <v>15.72038160177372</v>
      </c>
      <c r="AB108" s="50"/>
      <c r="AC108" s="31" t="s">
        <v>13</v>
      </c>
      <c r="AD108" s="33"/>
      <c r="AE108" s="31" t="s">
        <v>13</v>
      </c>
      <c r="AF108" s="33"/>
      <c r="AG108" s="31" t="s">
        <v>13</v>
      </c>
      <c r="AH108" s="33"/>
      <c r="AI108" s="31"/>
      <c r="AJ108" s="33"/>
      <c r="AK108" s="31"/>
      <c r="AL108" s="33"/>
      <c r="AM108" s="762"/>
      <c r="AN108" s="762"/>
      <c r="AO108" s="762"/>
    </row>
    <row r="109" spans="1:41" s="1" customFormat="1" ht="12.75" customHeight="1">
      <c r="A109" s="739"/>
      <c r="B109" s="58"/>
      <c r="C109" s="56"/>
      <c r="D109" s="796" t="s">
        <v>541</v>
      </c>
      <c r="E109" s="796"/>
      <c r="F109" s="796"/>
      <c r="G109" s="750"/>
      <c r="H109" s="766"/>
      <c r="I109" s="31" t="s">
        <v>13</v>
      </c>
      <c r="J109" s="32"/>
      <c r="K109" s="31" t="s">
        <v>13</v>
      </c>
      <c r="L109" s="32"/>
      <c r="M109" s="31">
        <v>21.7</v>
      </c>
      <c r="N109" s="34"/>
      <c r="O109" s="31" t="s">
        <v>13</v>
      </c>
      <c r="P109" s="32"/>
      <c r="Q109" s="31" t="s">
        <v>13</v>
      </c>
      <c r="R109" s="32"/>
      <c r="S109" s="31" t="s">
        <v>13</v>
      </c>
      <c r="T109" s="32"/>
      <c r="U109" s="31" t="s">
        <v>13</v>
      </c>
      <c r="V109" s="32"/>
      <c r="W109" s="31" t="s">
        <v>13</v>
      </c>
      <c r="X109" s="32"/>
      <c r="Y109" s="31" t="s">
        <v>13</v>
      </c>
      <c r="Z109" s="32"/>
      <c r="AA109" s="49">
        <v>21.683008365456903</v>
      </c>
      <c r="AB109" s="50"/>
      <c r="AC109" s="31" t="s">
        <v>13</v>
      </c>
      <c r="AD109" s="33"/>
      <c r="AE109" s="31" t="s">
        <v>13</v>
      </c>
      <c r="AF109" s="33"/>
      <c r="AG109" s="31" t="s">
        <v>13</v>
      </c>
      <c r="AH109" s="33"/>
      <c r="AI109" s="31"/>
      <c r="AJ109" s="33"/>
      <c r="AK109" s="31"/>
      <c r="AL109" s="33"/>
      <c r="AM109" s="762"/>
      <c r="AN109" s="762"/>
      <c r="AO109" s="762"/>
    </row>
    <row r="110" spans="1:41" s="1" customFormat="1" ht="12.75" customHeight="1">
      <c r="A110" s="739"/>
      <c r="B110" s="58"/>
      <c r="C110" s="56"/>
      <c r="D110" s="796" t="s">
        <v>542</v>
      </c>
      <c r="E110" s="796"/>
      <c r="F110" s="796"/>
      <c r="G110" s="750"/>
      <c r="H110" s="766"/>
      <c r="I110" s="31" t="s">
        <v>13</v>
      </c>
      <c r="J110" s="32"/>
      <c r="K110" s="31" t="s">
        <v>13</v>
      </c>
      <c r="L110" s="32"/>
      <c r="M110" s="31">
        <v>9.1</v>
      </c>
      <c r="N110" s="34"/>
      <c r="O110" s="31" t="s">
        <v>13</v>
      </c>
      <c r="P110" s="32"/>
      <c r="Q110" s="31" t="s">
        <v>13</v>
      </c>
      <c r="R110" s="32"/>
      <c r="S110" s="31" t="s">
        <v>13</v>
      </c>
      <c r="T110" s="32"/>
      <c r="U110" s="31" t="s">
        <v>13</v>
      </c>
      <c r="V110" s="32"/>
      <c r="W110" s="31" t="s">
        <v>13</v>
      </c>
      <c r="X110" s="32"/>
      <c r="Y110" s="31" t="s">
        <v>13</v>
      </c>
      <c r="Z110" s="32"/>
      <c r="AA110" s="49">
        <v>9.4137351544612748</v>
      </c>
      <c r="AB110" s="50"/>
      <c r="AC110" s="31" t="s">
        <v>13</v>
      </c>
      <c r="AD110" s="33"/>
      <c r="AE110" s="31" t="s">
        <v>13</v>
      </c>
      <c r="AF110" s="33"/>
      <c r="AG110" s="31" t="s">
        <v>13</v>
      </c>
      <c r="AH110" s="33"/>
      <c r="AI110" s="31"/>
      <c r="AJ110" s="33"/>
      <c r="AK110" s="31"/>
      <c r="AL110" s="33"/>
      <c r="AM110" s="762"/>
      <c r="AN110" s="762"/>
      <c r="AO110" s="762"/>
    </row>
    <row r="111" spans="1:41" s="1" customFormat="1" ht="12.75" customHeight="1">
      <c r="A111" s="739"/>
      <c r="B111" s="58"/>
      <c r="C111" s="761"/>
      <c r="D111" s="750"/>
      <c r="E111" s="750"/>
      <c r="F111" s="750"/>
      <c r="G111" s="750"/>
      <c r="H111" s="766"/>
      <c r="I111" s="230"/>
      <c r="J111" s="231"/>
      <c r="K111" s="230"/>
      <c r="L111" s="231"/>
      <c r="M111" s="31"/>
      <c r="N111" s="32"/>
      <c r="O111" s="230"/>
      <c r="P111" s="231"/>
      <c r="Q111" s="230"/>
      <c r="R111" s="231"/>
      <c r="S111" s="230"/>
      <c r="T111" s="231"/>
      <c r="U111" s="230"/>
      <c r="V111" s="231"/>
      <c r="W111" s="230"/>
      <c r="X111" s="231"/>
      <c r="Y111" s="31"/>
      <c r="Z111" s="32"/>
      <c r="AA111" s="31"/>
      <c r="AB111" s="33"/>
      <c r="AC111" s="31"/>
      <c r="AD111" s="33"/>
      <c r="AE111" s="31"/>
      <c r="AF111" s="34"/>
      <c r="AG111" s="31"/>
      <c r="AH111" s="34"/>
      <c r="AI111" s="31"/>
      <c r="AJ111" s="34"/>
      <c r="AK111" s="31"/>
      <c r="AL111" s="34"/>
      <c r="AM111" s="762"/>
      <c r="AN111" s="762"/>
      <c r="AO111" s="762"/>
    </row>
    <row r="112" spans="1:41" s="1" customFormat="1" ht="36" customHeight="1">
      <c r="A112" s="739"/>
      <c r="B112" s="58" t="s">
        <v>88</v>
      </c>
      <c r="C112" s="770" t="s">
        <v>582</v>
      </c>
      <c r="D112" s="770"/>
      <c r="E112" s="770"/>
      <c r="F112" s="770"/>
      <c r="G112" s="750"/>
      <c r="H112" s="766" t="s">
        <v>583</v>
      </c>
      <c r="I112" s="31"/>
      <c r="J112" s="32"/>
      <c r="K112" s="31"/>
      <c r="L112" s="32"/>
      <c r="M112" s="31"/>
      <c r="N112" s="32"/>
      <c r="O112" s="31"/>
      <c r="P112" s="32"/>
      <c r="Q112" s="31"/>
      <c r="R112" s="32"/>
      <c r="S112" s="31"/>
      <c r="T112" s="32"/>
      <c r="U112" s="31"/>
      <c r="V112" s="32"/>
      <c r="W112" s="31"/>
      <c r="X112" s="32"/>
      <c r="Y112" s="31"/>
      <c r="Z112" s="32"/>
      <c r="AA112" s="31"/>
      <c r="AB112" s="33"/>
      <c r="AC112" s="31"/>
      <c r="AD112" s="33"/>
      <c r="AE112" s="31"/>
      <c r="AF112" s="34"/>
      <c r="AG112" s="31"/>
      <c r="AH112" s="34"/>
      <c r="AI112" s="31"/>
      <c r="AJ112" s="34"/>
      <c r="AK112" s="31"/>
      <c r="AL112" s="34"/>
      <c r="AM112" s="762"/>
      <c r="AN112" s="762"/>
      <c r="AO112" s="762"/>
    </row>
    <row r="113" spans="1:41" s="1" customFormat="1" ht="7.5" customHeight="1">
      <c r="A113" s="739"/>
      <c r="B113" s="55"/>
      <c r="C113" s="56"/>
      <c r="D113" s="761"/>
      <c r="E113" s="761"/>
      <c r="F113" s="761"/>
      <c r="G113" s="739"/>
      <c r="H113" s="766"/>
      <c r="I113" s="31"/>
      <c r="J113" s="32"/>
      <c r="K113" s="31"/>
      <c r="L113" s="32"/>
      <c r="M113" s="31"/>
      <c r="N113" s="32"/>
      <c r="O113" s="31"/>
      <c r="P113" s="32"/>
      <c r="Q113" s="31"/>
      <c r="R113" s="32"/>
      <c r="S113" s="31"/>
      <c r="T113" s="32"/>
      <c r="U113" s="31"/>
      <c r="V113" s="32"/>
      <c r="W113" s="31"/>
      <c r="X113" s="32"/>
      <c r="Y113" s="31"/>
      <c r="Z113" s="32"/>
      <c r="AA113" s="31"/>
      <c r="AB113" s="33"/>
      <c r="AC113" s="31"/>
      <c r="AD113" s="33"/>
      <c r="AE113" s="31"/>
      <c r="AF113" s="34"/>
      <c r="AG113" s="31"/>
      <c r="AH113" s="34"/>
      <c r="AI113" s="31"/>
      <c r="AJ113" s="34"/>
      <c r="AK113" s="31"/>
      <c r="AL113" s="34"/>
      <c r="AM113" s="762"/>
      <c r="AN113" s="762"/>
      <c r="AO113" s="762"/>
    </row>
    <row r="114" spans="1:41" s="1" customFormat="1" ht="12.75" customHeight="1">
      <c r="A114" s="739"/>
      <c r="B114" s="55"/>
      <c r="C114" s="56"/>
      <c r="D114" s="772" t="s">
        <v>971</v>
      </c>
      <c r="E114" s="772"/>
      <c r="F114" s="772"/>
      <c r="G114" s="734"/>
      <c r="H114" s="766"/>
      <c r="I114" s="31"/>
      <c r="J114" s="32"/>
      <c r="K114" s="31"/>
      <c r="L114" s="32"/>
      <c r="M114" s="31"/>
      <c r="N114" s="32"/>
      <c r="O114" s="31"/>
      <c r="P114" s="32"/>
      <c r="Q114" s="31"/>
      <c r="R114" s="32"/>
      <c r="S114" s="31"/>
      <c r="T114" s="32"/>
      <c r="U114" s="31"/>
      <c r="V114" s="32"/>
      <c r="W114" s="31"/>
      <c r="X114" s="32"/>
      <c r="Y114" s="31"/>
      <c r="Z114" s="32"/>
      <c r="AA114" s="31"/>
      <c r="AB114" s="33"/>
      <c r="AC114" s="31"/>
      <c r="AD114" s="33"/>
      <c r="AE114" s="31"/>
      <c r="AF114" s="34"/>
      <c r="AG114" s="31"/>
      <c r="AH114" s="34"/>
      <c r="AI114" s="31"/>
      <c r="AJ114" s="34"/>
      <c r="AK114" s="31"/>
      <c r="AL114" s="34"/>
      <c r="AM114" s="762"/>
      <c r="AN114" s="762"/>
      <c r="AO114" s="762"/>
    </row>
    <row r="115" spans="1:41" s="1" customFormat="1" ht="12.75" customHeight="1">
      <c r="A115" s="739"/>
      <c r="B115" s="55"/>
      <c r="C115" s="56"/>
      <c r="D115" s="80"/>
      <c r="E115" s="780" t="s">
        <v>540</v>
      </c>
      <c r="F115" s="780"/>
      <c r="G115" s="780"/>
      <c r="H115" s="780"/>
      <c r="I115" s="31" t="s">
        <v>13</v>
      </c>
      <c r="J115" s="32"/>
      <c r="K115" s="31" t="s">
        <v>13</v>
      </c>
      <c r="L115" s="32"/>
      <c r="M115" s="31" t="s">
        <v>13</v>
      </c>
      <c r="N115" s="32"/>
      <c r="O115" s="31" t="s">
        <v>13</v>
      </c>
      <c r="P115" s="32"/>
      <c r="Q115" s="31" t="s">
        <v>13</v>
      </c>
      <c r="R115" s="32"/>
      <c r="S115" s="31" t="s">
        <v>13</v>
      </c>
      <c r="T115" s="32"/>
      <c r="U115" s="31" t="s">
        <v>13</v>
      </c>
      <c r="V115" s="32"/>
      <c r="W115" s="31" t="s">
        <v>13</v>
      </c>
      <c r="X115" s="32"/>
      <c r="Y115" s="31" t="s">
        <v>13</v>
      </c>
      <c r="Z115" s="32"/>
      <c r="AA115" s="101">
        <v>4.8914652328128616</v>
      </c>
      <c r="AB115" s="84"/>
      <c r="AC115" s="101">
        <v>6.1530547641658746</v>
      </c>
      <c r="AD115" s="84"/>
      <c r="AE115" s="101">
        <v>5.9019662900355208</v>
      </c>
      <c r="AF115" s="84"/>
      <c r="AG115" s="101">
        <v>5.6272992083774147</v>
      </c>
      <c r="AH115" s="84"/>
      <c r="AI115" s="101">
        <v>7.2176670148550093</v>
      </c>
      <c r="AJ115" s="84"/>
      <c r="AK115" s="101">
        <v>6.9928053002412502</v>
      </c>
      <c r="AL115" s="84"/>
      <c r="AM115" s="762"/>
      <c r="AN115" s="762"/>
      <c r="AO115" s="762"/>
    </row>
    <row r="116" spans="1:41" s="1" customFormat="1" ht="12.75" customHeight="1">
      <c r="A116" s="739"/>
      <c r="B116" s="55"/>
      <c r="C116" s="56"/>
      <c r="D116" s="56"/>
      <c r="E116" s="780" t="s">
        <v>541</v>
      </c>
      <c r="F116" s="780"/>
      <c r="G116" s="762"/>
      <c r="H116" s="115"/>
      <c r="I116" s="31" t="s">
        <v>13</v>
      </c>
      <c r="J116" s="32"/>
      <c r="K116" s="31" t="s">
        <v>13</v>
      </c>
      <c r="L116" s="32"/>
      <c r="M116" s="31" t="s">
        <v>13</v>
      </c>
      <c r="N116" s="32"/>
      <c r="O116" s="31" t="s">
        <v>13</v>
      </c>
      <c r="P116" s="32"/>
      <c r="Q116" s="31" t="s">
        <v>13</v>
      </c>
      <c r="R116" s="32"/>
      <c r="S116" s="31" t="s">
        <v>13</v>
      </c>
      <c r="T116" s="32"/>
      <c r="U116" s="31" t="s">
        <v>13</v>
      </c>
      <c r="V116" s="32"/>
      <c r="W116" s="31" t="s">
        <v>13</v>
      </c>
      <c r="X116" s="32"/>
      <c r="Y116" s="31" t="s">
        <v>13</v>
      </c>
      <c r="Z116" s="32"/>
      <c r="AA116" s="83">
        <v>6.6371714339713055</v>
      </c>
      <c r="AB116" s="84"/>
      <c r="AC116" s="83">
        <v>8.1969019236277898</v>
      </c>
      <c r="AD116" s="84"/>
      <c r="AE116" s="83">
        <v>7.957661462899174</v>
      </c>
      <c r="AF116" s="84"/>
      <c r="AG116" s="83">
        <v>7.7542873545570457</v>
      </c>
      <c r="AH116" s="84"/>
      <c r="AI116" s="83">
        <v>9.9932920291347767</v>
      </c>
      <c r="AJ116" s="84"/>
      <c r="AK116" s="83">
        <v>9.7302963499385857</v>
      </c>
      <c r="AL116" s="84"/>
      <c r="AM116" s="762"/>
      <c r="AN116" s="762"/>
      <c r="AO116" s="762"/>
    </row>
    <row r="117" spans="1:41" s="1" customFormat="1" ht="12.75" customHeight="1">
      <c r="A117" s="762"/>
      <c r="B117" s="55"/>
      <c r="C117" s="56"/>
      <c r="D117" s="80"/>
      <c r="E117" s="780" t="s">
        <v>542</v>
      </c>
      <c r="F117" s="780"/>
      <c r="G117" s="762"/>
      <c r="H117" s="115"/>
      <c r="I117" s="31" t="s">
        <v>13</v>
      </c>
      <c r="J117" s="32"/>
      <c r="K117" s="31" t="s">
        <v>13</v>
      </c>
      <c r="L117" s="32"/>
      <c r="M117" s="31" t="s">
        <v>13</v>
      </c>
      <c r="N117" s="32"/>
      <c r="O117" s="31" t="s">
        <v>13</v>
      </c>
      <c r="P117" s="32"/>
      <c r="Q117" s="31" t="s">
        <v>13</v>
      </c>
      <c r="R117" s="32"/>
      <c r="S117" s="31" t="s">
        <v>13</v>
      </c>
      <c r="T117" s="32"/>
      <c r="U117" s="31" t="s">
        <v>13</v>
      </c>
      <c r="V117" s="32"/>
      <c r="W117" s="31" t="s">
        <v>13</v>
      </c>
      <c r="X117" s="32"/>
      <c r="Y117" s="31" t="s">
        <v>13</v>
      </c>
      <c r="Z117" s="32"/>
      <c r="AA117" s="83">
        <v>0.32685079261317207</v>
      </c>
      <c r="AB117" s="84"/>
      <c r="AC117" s="83">
        <v>0.64007607761379637</v>
      </c>
      <c r="AD117" s="84"/>
      <c r="AE117" s="83">
        <v>0.52499314806736896</v>
      </c>
      <c r="AF117" s="84"/>
      <c r="AG117" s="83">
        <v>0.46647985876026504</v>
      </c>
      <c r="AH117" s="84"/>
      <c r="AI117" s="83">
        <v>0.7396381320438975</v>
      </c>
      <c r="AJ117" s="84"/>
      <c r="AK117" s="83">
        <v>0.67692724262918536</v>
      </c>
      <c r="AL117" s="84"/>
      <c r="AM117" s="762"/>
      <c r="AN117" s="762"/>
      <c r="AO117" s="762"/>
    </row>
    <row r="118" spans="1:41" s="1" customFormat="1" ht="7.5" customHeight="1">
      <c r="A118" s="739"/>
      <c r="B118" s="55"/>
      <c r="C118" s="56"/>
      <c r="D118" s="761"/>
      <c r="E118" s="761"/>
      <c r="F118" s="761"/>
      <c r="G118" s="739"/>
      <c r="H118" s="766"/>
      <c r="I118" s="49"/>
      <c r="J118" s="57"/>
      <c r="K118" s="49"/>
      <c r="L118" s="57"/>
      <c r="M118" s="49"/>
      <c r="N118" s="57"/>
      <c r="O118" s="49"/>
      <c r="P118" s="57"/>
      <c r="Q118" s="49"/>
      <c r="R118" s="57"/>
      <c r="S118" s="49"/>
      <c r="T118" s="57"/>
      <c r="U118" s="49"/>
      <c r="V118" s="57"/>
      <c r="W118" s="49"/>
      <c r="X118" s="57"/>
      <c r="Y118" s="49"/>
      <c r="Z118" s="57"/>
      <c r="AA118" s="49"/>
      <c r="AB118" s="57"/>
      <c r="AC118" s="49"/>
      <c r="AD118" s="57"/>
      <c r="AE118" s="49"/>
      <c r="AF118" s="57"/>
      <c r="AG118" s="49"/>
      <c r="AH118" s="57"/>
      <c r="AI118" s="49"/>
      <c r="AJ118" s="57"/>
      <c r="AK118" s="49"/>
      <c r="AL118" s="57"/>
      <c r="AM118" s="762"/>
      <c r="AN118" s="762"/>
      <c r="AO118" s="762"/>
    </row>
    <row r="119" spans="1:41" s="1" customFormat="1" ht="12.75" customHeight="1">
      <c r="A119" s="762"/>
      <c r="B119" s="55"/>
      <c r="C119" s="56"/>
      <c r="D119" s="772" t="s">
        <v>972</v>
      </c>
      <c r="E119" s="772"/>
      <c r="F119" s="772"/>
      <c r="G119" s="734"/>
      <c r="H119" s="766"/>
      <c r="I119" s="83"/>
      <c r="J119" s="84"/>
      <c r="K119" s="83"/>
      <c r="L119" s="84"/>
      <c r="M119" s="83"/>
      <c r="N119" s="84"/>
      <c r="O119" s="83"/>
      <c r="P119" s="84"/>
      <c r="Q119" s="83"/>
      <c r="R119" s="84"/>
      <c r="S119" s="83"/>
      <c r="T119" s="84"/>
      <c r="U119" s="83"/>
      <c r="V119" s="84"/>
      <c r="W119" s="83"/>
      <c r="X119" s="84"/>
      <c r="Y119" s="83"/>
      <c r="Z119" s="84"/>
      <c r="AA119" s="83"/>
      <c r="AB119" s="84"/>
      <c r="AC119" s="83"/>
      <c r="AD119" s="84"/>
      <c r="AE119" s="83"/>
      <c r="AF119" s="84"/>
      <c r="AG119" s="83"/>
      <c r="AH119" s="84"/>
      <c r="AI119" s="83"/>
      <c r="AJ119" s="84"/>
      <c r="AK119" s="83"/>
      <c r="AL119" s="84"/>
      <c r="AM119" s="762"/>
      <c r="AN119" s="762"/>
      <c r="AO119" s="762"/>
    </row>
    <row r="120" spans="1:41" s="1" customFormat="1" ht="12.75" customHeight="1">
      <c r="A120" s="762"/>
      <c r="B120" s="55"/>
      <c r="C120" s="56"/>
      <c r="D120" s="80"/>
      <c r="E120" s="780" t="s">
        <v>540</v>
      </c>
      <c r="F120" s="780"/>
      <c r="G120" s="762"/>
      <c r="H120" s="115"/>
      <c r="I120" s="31" t="s">
        <v>13</v>
      </c>
      <c r="J120" s="32"/>
      <c r="K120" s="31" t="s">
        <v>13</v>
      </c>
      <c r="L120" s="32"/>
      <c r="M120" s="31" t="s">
        <v>13</v>
      </c>
      <c r="N120" s="32"/>
      <c r="O120" s="31" t="s">
        <v>13</v>
      </c>
      <c r="P120" s="32"/>
      <c r="Q120" s="31" t="s">
        <v>13</v>
      </c>
      <c r="R120" s="32"/>
      <c r="S120" s="31" t="s">
        <v>13</v>
      </c>
      <c r="T120" s="32"/>
      <c r="U120" s="31" t="s">
        <v>13</v>
      </c>
      <c r="V120" s="32"/>
      <c r="W120" s="31" t="s">
        <v>13</v>
      </c>
      <c r="X120" s="32"/>
      <c r="Y120" s="31" t="s">
        <v>13</v>
      </c>
      <c r="Z120" s="32"/>
      <c r="AA120" s="730">
        <v>1771.8170221698342</v>
      </c>
      <c r="AB120" s="731"/>
      <c r="AC120" s="730">
        <v>1864.8652659069326</v>
      </c>
      <c r="AD120" s="731"/>
      <c r="AE120" s="730">
        <v>2136.6228325381126</v>
      </c>
      <c r="AF120" s="731"/>
      <c r="AG120" s="730">
        <v>2180.4309535492544</v>
      </c>
      <c r="AH120" s="731"/>
      <c r="AI120" s="730">
        <v>2468.8969208441563</v>
      </c>
      <c r="AJ120" s="731"/>
      <c r="AK120" s="730">
        <v>2744.6816626799491</v>
      </c>
      <c r="AL120" s="84"/>
      <c r="AM120" s="762"/>
      <c r="AN120" s="762"/>
      <c r="AO120" s="762"/>
    </row>
    <row r="121" spans="1:41" s="1" customFormat="1" ht="12.75" customHeight="1">
      <c r="A121" s="762"/>
      <c r="B121" s="55"/>
      <c r="C121" s="56"/>
      <c r="D121" s="80"/>
      <c r="E121" s="780" t="s">
        <v>541</v>
      </c>
      <c r="F121" s="780"/>
      <c r="G121" s="762"/>
      <c r="H121" s="115"/>
      <c r="I121" s="31" t="s">
        <v>13</v>
      </c>
      <c r="J121" s="32"/>
      <c r="K121" s="31" t="s">
        <v>13</v>
      </c>
      <c r="L121" s="32"/>
      <c r="M121" s="31" t="s">
        <v>13</v>
      </c>
      <c r="N121" s="32"/>
      <c r="O121" s="31" t="s">
        <v>13</v>
      </c>
      <c r="P121" s="32"/>
      <c r="Q121" s="31" t="s">
        <v>13</v>
      </c>
      <c r="R121" s="32"/>
      <c r="S121" s="31" t="s">
        <v>13</v>
      </c>
      <c r="T121" s="32"/>
      <c r="U121" s="31" t="s">
        <v>13</v>
      </c>
      <c r="V121" s="32"/>
      <c r="W121" s="31" t="s">
        <v>13</v>
      </c>
      <c r="X121" s="32"/>
      <c r="Y121" s="31" t="s">
        <v>13</v>
      </c>
      <c r="Z121" s="32"/>
      <c r="AA121" s="406">
        <v>1947.7211137947506</v>
      </c>
      <c r="AB121" s="408"/>
      <c r="AC121" s="406">
        <v>2080.6367684273509</v>
      </c>
      <c r="AD121" s="408"/>
      <c r="AE121" s="406">
        <v>2396.3364060060276</v>
      </c>
      <c r="AF121" s="408"/>
      <c r="AG121" s="406">
        <v>2416.0479569562285</v>
      </c>
      <c r="AH121" s="408"/>
      <c r="AI121" s="406">
        <v>2716.5274894758804</v>
      </c>
      <c r="AJ121" s="408"/>
      <c r="AK121" s="406">
        <v>2958.698252787658</v>
      </c>
      <c r="AL121" s="84"/>
      <c r="AM121" s="762"/>
      <c r="AN121" s="762"/>
      <c r="AO121" s="762"/>
    </row>
    <row r="122" spans="1:41" s="1" customFormat="1" ht="12.75" customHeight="1">
      <c r="A122" s="762"/>
      <c r="B122" s="55"/>
      <c r="C122" s="56"/>
      <c r="D122" s="80"/>
      <c r="E122" s="780" t="s">
        <v>542</v>
      </c>
      <c r="F122" s="780"/>
      <c r="G122" s="762"/>
      <c r="H122" s="115"/>
      <c r="I122" s="31" t="s">
        <v>13</v>
      </c>
      <c r="J122" s="32"/>
      <c r="K122" s="31" t="s">
        <v>13</v>
      </c>
      <c r="L122" s="32"/>
      <c r="M122" s="31" t="s">
        <v>13</v>
      </c>
      <c r="N122" s="32"/>
      <c r="O122" s="31" t="s">
        <v>13</v>
      </c>
      <c r="P122" s="32"/>
      <c r="Q122" s="31" t="s">
        <v>13</v>
      </c>
      <c r="R122" s="32"/>
      <c r="S122" s="31" t="s">
        <v>13</v>
      </c>
      <c r="T122" s="32"/>
      <c r="U122" s="31" t="s">
        <v>13</v>
      </c>
      <c r="V122" s="32"/>
      <c r="W122" s="31" t="s">
        <v>13</v>
      </c>
      <c r="X122" s="32"/>
      <c r="Y122" s="31" t="s">
        <v>13</v>
      </c>
      <c r="Z122" s="32"/>
      <c r="AA122" s="406">
        <v>1311.8390026381528</v>
      </c>
      <c r="AB122" s="408"/>
      <c r="AC122" s="406">
        <v>1282.8587626415024</v>
      </c>
      <c r="AD122" s="408"/>
      <c r="AE122" s="406">
        <v>1457.3037741603005</v>
      </c>
      <c r="AF122" s="408"/>
      <c r="AG122" s="406">
        <v>1608.7464973517551</v>
      </c>
      <c r="AH122" s="408"/>
      <c r="AI122" s="406">
        <v>1890.9465210812277</v>
      </c>
      <c r="AJ122" s="408"/>
      <c r="AK122" s="406">
        <v>2250.8938516544717</v>
      </c>
      <c r="AL122" s="84"/>
      <c r="AM122" s="762"/>
      <c r="AN122" s="762"/>
      <c r="AO122" s="762"/>
    </row>
    <row r="123" spans="1:41" s="1" customFormat="1" ht="12.75" customHeight="1">
      <c r="A123" s="762"/>
      <c r="B123" s="55"/>
      <c r="C123" s="56"/>
      <c r="D123" s="80"/>
      <c r="E123" s="739"/>
      <c r="F123" s="739"/>
      <c r="G123" s="762"/>
      <c r="H123" s="115"/>
      <c r="I123" s="288"/>
      <c r="J123" s="299"/>
      <c r="K123" s="288"/>
      <c r="L123" s="299"/>
      <c r="M123" s="288"/>
      <c r="N123" s="299"/>
      <c r="O123" s="288"/>
      <c r="P123" s="299"/>
      <c r="Q123" s="289"/>
      <c r="R123" s="303"/>
      <c r="S123" s="289"/>
      <c r="T123" s="303"/>
      <c r="U123" s="289"/>
      <c r="V123" s="303"/>
      <c r="W123" s="289"/>
      <c r="X123" s="303"/>
      <c r="Y123" s="290"/>
      <c r="Z123" s="622"/>
      <c r="AA123" s="290"/>
      <c r="AB123" s="623"/>
      <c r="AC123" s="31"/>
      <c r="AD123" s="33"/>
      <c r="AE123" s="31"/>
      <c r="AF123" s="34"/>
      <c r="AG123" s="31"/>
      <c r="AH123" s="34"/>
      <c r="AI123" s="31"/>
      <c r="AJ123" s="34"/>
      <c r="AK123" s="31"/>
      <c r="AL123" s="34"/>
      <c r="AM123" s="762"/>
      <c r="AN123" s="762"/>
      <c r="AO123" s="762"/>
    </row>
    <row r="124" spans="1:41" s="1" customFormat="1" ht="12.75" customHeight="1">
      <c r="A124" s="762"/>
      <c r="B124" s="55"/>
      <c r="C124" s="56"/>
      <c r="D124" s="80"/>
      <c r="E124" s="739"/>
      <c r="F124" s="739"/>
      <c r="G124" s="762"/>
      <c r="H124" s="115"/>
      <c r="I124" s="288"/>
      <c r="J124" s="299"/>
      <c r="K124" s="288"/>
      <c r="L124" s="299"/>
      <c r="M124" s="288"/>
      <c r="N124" s="299"/>
      <c r="O124" s="288"/>
      <c r="P124" s="299"/>
      <c r="Q124" s="289"/>
      <c r="R124" s="303"/>
      <c r="S124" s="289"/>
      <c r="T124" s="303"/>
      <c r="U124" s="289"/>
      <c r="V124" s="303"/>
      <c r="W124" s="289"/>
      <c r="X124" s="303"/>
      <c r="Y124" s="290"/>
      <c r="Z124" s="622"/>
      <c r="AA124" s="290"/>
      <c r="AB124" s="623"/>
      <c r="AC124" s="31"/>
      <c r="AD124" s="33"/>
      <c r="AE124" s="31"/>
      <c r="AF124" s="34"/>
      <c r="AG124" s="31"/>
      <c r="AH124" s="34"/>
      <c r="AI124" s="31"/>
      <c r="AJ124" s="34"/>
      <c r="AK124" s="31"/>
      <c r="AL124" s="34"/>
      <c r="AM124" s="762"/>
      <c r="AN124" s="762"/>
      <c r="AO124" s="762"/>
    </row>
    <row r="125" spans="1:41" s="1" customFormat="1" ht="35.25" customHeight="1">
      <c r="A125" s="762"/>
      <c r="B125" s="55"/>
      <c r="C125" s="56"/>
      <c r="D125" s="772" t="s">
        <v>1286</v>
      </c>
      <c r="E125" s="779"/>
      <c r="F125" s="779"/>
      <c r="G125" s="779"/>
      <c r="H125" s="81" t="s">
        <v>583</v>
      </c>
      <c r="I125" s="288"/>
      <c r="J125" s="299"/>
      <c r="K125" s="288"/>
      <c r="L125" s="299"/>
      <c r="M125" s="288"/>
      <c r="N125" s="299"/>
      <c r="O125" s="288"/>
      <c r="P125" s="299"/>
      <c r="Q125" s="289"/>
      <c r="R125" s="303"/>
      <c r="S125" s="289"/>
      <c r="T125" s="303"/>
      <c r="U125" s="289"/>
      <c r="V125" s="303"/>
      <c r="W125" s="289"/>
      <c r="X125" s="303"/>
      <c r="Y125" s="290"/>
      <c r="Z125" s="622"/>
      <c r="AA125" s="290"/>
      <c r="AB125" s="623"/>
      <c r="AC125" s="31"/>
      <c r="AD125" s="33"/>
      <c r="AE125" s="31"/>
      <c r="AF125" s="34"/>
      <c r="AG125" s="31"/>
      <c r="AH125" s="34"/>
      <c r="AI125" s="31"/>
      <c r="AJ125" s="34"/>
      <c r="AK125" s="31"/>
      <c r="AL125" s="34"/>
      <c r="AM125" s="762"/>
      <c r="AN125" s="762"/>
      <c r="AO125" s="762"/>
    </row>
    <row r="126" spans="1:41" s="1" customFormat="1" ht="12.75" customHeight="1">
      <c r="A126" s="762"/>
      <c r="B126" s="55"/>
      <c r="C126" s="56"/>
      <c r="D126" s="80"/>
      <c r="E126" s="739" t="s">
        <v>1287</v>
      </c>
      <c r="F126" s="739"/>
      <c r="G126" s="762"/>
      <c r="H126" s="115"/>
      <c r="I126" s="31" t="s">
        <v>13</v>
      </c>
      <c r="J126" s="32"/>
      <c r="K126" s="31" t="s">
        <v>13</v>
      </c>
      <c r="L126" s="32"/>
      <c r="M126" s="31" t="s">
        <v>13</v>
      </c>
      <c r="N126" s="32"/>
      <c r="O126" s="31" t="s">
        <v>13</v>
      </c>
      <c r="P126" s="32"/>
      <c r="Q126" s="31" t="s">
        <v>13</v>
      </c>
      <c r="R126" s="32"/>
      <c r="S126" s="31" t="s">
        <v>13</v>
      </c>
      <c r="T126" s="32"/>
      <c r="U126" s="31" t="s">
        <v>13</v>
      </c>
      <c r="V126" s="32"/>
      <c r="W126" s="31" t="s">
        <v>13</v>
      </c>
      <c r="X126" s="32"/>
      <c r="Y126" s="31" t="s">
        <v>13</v>
      </c>
      <c r="Z126" s="32"/>
      <c r="AA126" s="49">
        <v>3.3728908337253576</v>
      </c>
      <c r="AB126" s="50"/>
      <c r="AC126" s="49">
        <v>3.9992866137391707</v>
      </c>
      <c r="AD126" s="50"/>
      <c r="AE126" s="49">
        <v>3.857177296225859</v>
      </c>
      <c r="AF126" s="50"/>
      <c r="AG126" s="49">
        <v>3.8054866446687061</v>
      </c>
      <c r="AH126" s="50"/>
      <c r="AI126" s="49">
        <v>5.2772942445986502</v>
      </c>
      <c r="AJ126" s="50"/>
      <c r="AK126" s="49">
        <v>5.0521727644961034</v>
      </c>
      <c r="AL126" s="50"/>
      <c r="AM126" s="762"/>
      <c r="AN126" s="762"/>
      <c r="AO126" s="762"/>
    </row>
    <row r="127" spans="1:41" s="1" customFormat="1" ht="12.75" customHeight="1">
      <c r="A127" s="762"/>
      <c r="B127" s="55"/>
      <c r="C127" s="56"/>
      <c r="D127" s="80"/>
      <c r="E127" s="739" t="s">
        <v>1288</v>
      </c>
      <c r="F127" s="739"/>
      <c r="G127" s="739"/>
      <c r="H127" s="115"/>
      <c r="I127" s="31" t="s">
        <v>13</v>
      </c>
      <c r="J127" s="32"/>
      <c r="K127" s="31" t="s">
        <v>13</v>
      </c>
      <c r="L127" s="32"/>
      <c r="M127" s="31" t="s">
        <v>13</v>
      </c>
      <c r="N127" s="32"/>
      <c r="O127" s="31" t="s">
        <v>13</v>
      </c>
      <c r="P127" s="32"/>
      <c r="Q127" s="31" t="s">
        <v>13</v>
      </c>
      <c r="R127" s="32"/>
      <c r="S127" s="31" t="s">
        <v>13</v>
      </c>
      <c r="T127" s="32"/>
      <c r="U127" s="31" t="s">
        <v>13</v>
      </c>
      <c r="V127" s="32"/>
      <c r="W127" s="31" t="s">
        <v>13</v>
      </c>
      <c r="X127" s="32"/>
      <c r="Y127" s="31" t="s">
        <v>13</v>
      </c>
      <c r="Z127" s="32"/>
      <c r="AA127" s="49">
        <v>3.4461538461538459</v>
      </c>
      <c r="AB127" s="50"/>
      <c r="AC127" s="49">
        <v>4.887983706720977</v>
      </c>
      <c r="AD127" s="50"/>
      <c r="AE127" s="49">
        <v>8.2500909936506641</v>
      </c>
      <c r="AF127" s="50"/>
      <c r="AG127" s="49">
        <v>5.0260541779075352</v>
      </c>
      <c r="AH127" s="50"/>
      <c r="AI127" s="49">
        <v>7.9163132598247108</v>
      </c>
      <c r="AJ127" s="50"/>
      <c r="AK127" s="49">
        <v>7.2332730560578664</v>
      </c>
      <c r="AL127" s="50"/>
      <c r="AM127" s="762"/>
      <c r="AN127" s="762"/>
      <c r="AO127" s="762"/>
    </row>
    <row r="128" spans="1:41" s="1" customFormat="1" ht="12.75" customHeight="1">
      <c r="A128" s="762"/>
      <c r="B128" s="55"/>
      <c r="C128" s="56"/>
      <c r="D128" s="80"/>
      <c r="E128" s="739" t="s">
        <v>1289</v>
      </c>
      <c r="F128" s="739"/>
      <c r="G128" s="739"/>
      <c r="H128" s="115"/>
      <c r="I128" s="31" t="s">
        <v>13</v>
      </c>
      <c r="J128" s="32"/>
      <c r="K128" s="31" t="s">
        <v>13</v>
      </c>
      <c r="L128" s="32"/>
      <c r="M128" s="31" t="s">
        <v>13</v>
      </c>
      <c r="N128" s="32"/>
      <c r="O128" s="31" t="s">
        <v>13</v>
      </c>
      <c r="P128" s="32"/>
      <c r="Q128" s="31" t="s">
        <v>13</v>
      </c>
      <c r="R128" s="32"/>
      <c r="S128" s="31" t="s">
        <v>13</v>
      </c>
      <c r="T128" s="32"/>
      <c r="U128" s="31" t="s">
        <v>13</v>
      </c>
      <c r="V128" s="32"/>
      <c r="W128" s="31" t="s">
        <v>13</v>
      </c>
      <c r="X128" s="32"/>
      <c r="Y128" s="31" t="s">
        <v>13</v>
      </c>
      <c r="Z128" s="32"/>
      <c r="AA128" s="49">
        <v>4.7537849429029091</v>
      </c>
      <c r="AB128" s="50"/>
      <c r="AC128" s="49">
        <v>6.813186813186813</v>
      </c>
      <c r="AD128" s="50"/>
      <c r="AE128" s="49">
        <v>6.566558833470137</v>
      </c>
      <c r="AF128" s="50"/>
      <c r="AG128" s="49">
        <v>5.0586542235401852</v>
      </c>
      <c r="AH128" s="50"/>
      <c r="AI128" s="49">
        <v>7.3689499246357393</v>
      </c>
      <c r="AJ128" s="50"/>
      <c r="AK128" s="49">
        <v>10.293187091330942</v>
      </c>
      <c r="AL128" s="50"/>
      <c r="AM128" s="762"/>
      <c r="AN128" s="762"/>
      <c r="AO128" s="762"/>
    </row>
    <row r="129" spans="1:41" s="1" customFormat="1" ht="12.75" customHeight="1">
      <c r="A129" s="762"/>
      <c r="B129" s="55"/>
      <c r="C129" s="56"/>
      <c r="D129" s="80"/>
      <c r="E129" s="739" t="s">
        <v>1290</v>
      </c>
      <c r="F129" s="739"/>
      <c r="G129" s="739"/>
      <c r="H129" s="115"/>
      <c r="I129" s="31" t="s">
        <v>13</v>
      </c>
      <c r="J129" s="32"/>
      <c r="K129" s="31" t="s">
        <v>13</v>
      </c>
      <c r="L129" s="32"/>
      <c r="M129" s="31" t="s">
        <v>13</v>
      </c>
      <c r="N129" s="32"/>
      <c r="O129" s="31" t="s">
        <v>13</v>
      </c>
      <c r="P129" s="32"/>
      <c r="Q129" s="31" t="s">
        <v>13</v>
      </c>
      <c r="R129" s="32"/>
      <c r="S129" s="31" t="s">
        <v>13</v>
      </c>
      <c r="T129" s="32"/>
      <c r="U129" s="31" t="s">
        <v>13</v>
      </c>
      <c r="V129" s="32"/>
      <c r="W129" s="31" t="s">
        <v>13</v>
      </c>
      <c r="X129" s="32"/>
      <c r="Y129" s="31" t="s">
        <v>13</v>
      </c>
      <c r="Z129" s="32"/>
      <c r="AA129" s="49">
        <v>4.5064868766173189</v>
      </c>
      <c r="AB129" s="50"/>
      <c r="AC129" s="49">
        <v>8.6478473037247507</v>
      </c>
      <c r="AD129" s="50"/>
      <c r="AE129" s="49">
        <v>5.5611451568645389</v>
      </c>
      <c r="AF129" s="50"/>
      <c r="AG129" s="49">
        <v>5.3086014957765393</v>
      </c>
      <c r="AH129" s="50"/>
      <c r="AI129" s="49">
        <v>6.6216029797213407</v>
      </c>
      <c r="AJ129" s="50"/>
      <c r="AK129" s="49">
        <v>6.8905074193840852</v>
      </c>
      <c r="AL129" s="50"/>
      <c r="AM129" s="762"/>
      <c r="AN129" s="762"/>
      <c r="AO129" s="762"/>
    </row>
    <row r="130" spans="1:41" s="1" customFormat="1" ht="12.75" customHeight="1">
      <c r="A130" s="762"/>
      <c r="B130" s="55"/>
      <c r="C130" s="56"/>
      <c r="D130" s="80"/>
      <c r="E130" s="739" t="s">
        <v>1291</v>
      </c>
      <c r="F130" s="739"/>
      <c r="G130" s="739"/>
      <c r="H130" s="115"/>
      <c r="I130" s="31" t="s">
        <v>13</v>
      </c>
      <c r="J130" s="32"/>
      <c r="K130" s="31" t="s">
        <v>13</v>
      </c>
      <c r="L130" s="32"/>
      <c r="M130" s="31" t="s">
        <v>13</v>
      </c>
      <c r="N130" s="32"/>
      <c r="O130" s="31" t="s">
        <v>13</v>
      </c>
      <c r="P130" s="32"/>
      <c r="Q130" s="31" t="s">
        <v>13</v>
      </c>
      <c r="R130" s="32"/>
      <c r="S130" s="31" t="s">
        <v>13</v>
      </c>
      <c r="T130" s="32"/>
      <c r="U130" s="31" t="s">
        <v>13</v>
      </c>
      <c r="V130" s="32"/>
      <c r="W130" s="31" t="s">
        <v>13</v>
      </c>
      <c r="X130" s="32"/>
      <c r="Y130" s="31" t="s">
        <v>13</v>
      </c>
      <c r="Z130" s="32"/>
      <c r="AA130" s="49">
        <v>6.055318930569098</v>
      </c>
      <c r="AB130" s="50"/>
      <c r="AC130" s="49">
        <v>6.3959452120919567</v>
      </c>
      <c r="AD130" s="50"/>
      <c r="AE130" s="49">
        <v>5.0172788941507749</v>
      </c>
      <c r="AF130" s="50"/>
      <c r="AG130" s="49">
        <v>5.6613370485857715</v>
      </c>
      <c r="AH130" s="50"/>
      <c r="AI130" s="49">
        <v>7.1223833926865288</v>
      </c>
      <c r="AJ130" s="50"/>
      <c r="AK130" s="49">
        <v>6.4714877773098998</v>
      </c>
      <c r="AL130" s="50"/>
      <c r="AM130" s="762"/>
      <c r="AN130" s="762"/>
      <c r="AO130" s="762"/>
    </row>
    <row r="131" spans="1:41" s="1" customFormat="1" ht="12.75" customHeight="1">
      <c r="A131" s="762"/>
      <c r="B131" s="55"/>
      <c r="C131" s="56"/>
      <c r="D131" s="80"/>
      <c r="E131" s="739" t="s">
        <v>1292</v>
      </c>
      <c r="F131" s="739"/>
      <c r="G131" s="739"/>
      <c r="H131" s="115"/>
      <c r="I131" s="31" t="s">
        <v>13</v>
      </c>
      <c r="J131" s="32"/>
      <c r="K131" s="31" t="s">
        <v>13</v>
      </c>
      <c r="L131" s="32"/>
      <c r="M131" s="31" t="s">
        <v>13</v>
      </c>
      <c r="N131" s="32"/>
      <c r="O131" s="31" t="s">
        <v>13</v>
      </c>
      <c r="P131" s="32"/>
      <c r="Q131" s="31" t="s">
        <v>13</v>
      </c>
      <c r="R131" s="32"/>
      <c r="S131" s="31" t="s">
        <v>13</v>
      </c>
      <c r="T131" s="32"/>
      <c r="U131" s="31" t="s">
        <v>13</v>
      </c>
      <c r="V131" s="32"/>
      <c r="W131" s="31" t="s">
        <v>13</v>
      </c>
      <c r="X131" s="32"/>
      <c r="Y131" s="31" t="s">
        <v>13</v>
      </c>
      <c r="Z131" s="32"/>
      <c r="AA131" s="49">
        <v>4.8729757836874166</v>
      </c>
      <c r="AB131" s="50"/>
      <c r="AC131" s="49">
        <v>7.588668445930737</v>
      </c>
      <c r="AD131" s="50"/>
      <c r="AE131" s="49">
        <v>6.0965088859492722</v>
      </c>
      <c r="AF131" s="50"/>
      <c r="AG131" s="49">
        <v>5.0219711236660389</v>
      </c>
      <c r="AH131" s="50"/>
      <c r="AI131" s="49">
        <v>7.1212564627841193</v>
      </c>
      <c r="AJ131" s="50"/>
      <c r="AK131" s="49">
        <v>7.0075330980804367</v>
      </c>
      <c r="AL131" s="50"/>
      <c r="AM131" s="762"/>
      <c r="AN131" s="762"/>
      <c r="AO131" s="762"/>
    </row>
    <row r="132" spans="1:41" s="1" customFormat="1" ht="12.75" customHeight="1">
      <c r="A132" s="762"/>
      <c r="B132" s="55"/>
      <c r="C132" s="56"/>
      <c r="D132" s="80"/>
      <c r="E132" s="739" t="s">
        <v>1293</v>
      </c>
      <c r="F132" s="739"/>
      <c r="G132" s="739"/>
      <c r="H132" s="115"/>
      <c r="I132" s="31" t="s">
        <v>13</v>
      </c>
      <c r="J132" s="32"/>
      <c r="K132" s="31" t="s">
        <v>13</v>
      </c>
      <c r="L132" s="32"/>
      <c r="M132" s="31" t="s">
        <v>13</v>
      </c>
      <c r="N132" s="32"/>
      <c r="O132" s="31" t="s">
        <v>13</v>
      </c>
      <c r="P132" s="32"/>
      <c r="Q132" s="31" t="s">
        <v>13</v>
      </c>
      <c r="R132" s="32"/>
      <c r="S132" s="31" t="s">
        <v>13</v>
      </c>
      <c r="T132" s="32"/>
      <c r="U132" s="31" t="s">
        <v>13</v>
      </c>
      <c r="V132" s="32"/>
      <c r="W132" s="31" t="s">
        <v>13</v>
      </c>
      <c r="X132" s="32"/>
      <c r="Y132" s="31" t="s">
        <v>13</v>
      </c>
      <c r="Z132" s="32"/>
      <c r="AA132" s="49">
        <v>5.1669622888871753</v>
      </c>
      <c r="AB132" s="50"/>
      <c r="AC132" s="49">
        <v>5.6221136470115791</v>
      </c>
      <c r="AD132" s="50"/>
      <c r="AE132" s="49">
        <v>7.3621000576326017</v>
      </c>
      <c r="AF132" s="50"/>
      <c r="AG132" s="49">
        <v>5.9529650345075718</v>
      </c>
      <c r="AH132" s="50"/>
      <c r="AI132" s="49">
        <v>6.6091543142208034</v>
      </c>
      <c r="AJ132" s="50"/>
      <c r="AK132" s="49">
        <v>7.1552827649588071</v>
      </c>
      <c r="AL132" s="50"/>
      <c r="AM132" s="762"/>
      <c r="AN132" s="762"/>
      <c r="AO132" s="762"/>
    </row>
    <row r="133" spans="1:41" s="1" customFormat="1" ht="12.75" customHeight="1">
      <c r="A133" s="762"/>
      <c r="B133" s="55"/>
      <c r="C133" s="56"/>
      <c r="D133" s="80"/>
      <c r="E133" s="739" t="s">
        <v>1294</v>
      </c>
      <c r="F133" s="739"/>
      <c r="G133" s="739"/>
      <c r="H133" s="115"/>
      <c r="I133" s="31" t="s">
        <v>13</v>
      </c>
      <c r="J133" s="32"/>
      <c r="K133" s="31" t="s">
        <v>13</v>
      </c>
      <c r="L133" s="32"/>
      <c r="M133" s="31" t="s">
        <v>13</v>
      </c>
      <c r="N133" s="32"/>
      <c r="O133" s="31" t="s">
        <v>13</v>
      </c>
      <c r="P133" s="32"/>
      <c r="Q133" s="31" t="s">
        <v>13</v>
      </c>
      <c r="R133" s="32"/>
      <c r="S133" s="31" t="s">
        <v>13</v>
      </c>
      <c r="T133" s="32"/>
      <c r="U133" s="31" t="s">
        <v>13</v>
      </c>
      <c r="V133" s="32"/>
      <c r="W133" s="31" t="s">
        <v>13</v>
      </c>
      <c r="X133" s="32"/>
      <c r="Y133" s="31" t="s">
        <v>13</v>
      </c>
      <c r="Z133" s="32"/>
      <c r="AA133" s="49">
        <v>5.4844606946983552</v>
      </c>
      <c r="AB133" s="50"/>
      <c r="AC133" s="49">
        <v>7.7756442168646132</v>
      </c>
      <c r="AD133" s="50"/>
      <c r="AE133" s="49">
        <v>7.1227430843134014</v>
      </c>
      <c r="AF133" s="50"/>
      <c r="AG133" s="49">
        <v>6.9285314761019787</v>
      </c>
      <c r="AH133" s="50"/>
      <c r="AI133" s="49">
        <v>7.9853826893144744</v>
      </c>
      <c r="AJ133" s="50"/>
      <c r="AK133" s="49">
        <v>8.1722245673279872</v>
      </c>
      <c r="AL133" s="50"/>
      <c r="AM133" s="762"/>
      <c r="AN133" s="762"/>
      <c r="AO133" s="762"/>
    </row>
    <row r="134" spans="1:41" s="1" customFormat="1" ht="12.75" customHeight="1">
      <c r="A134" s="762"/>
      <c r="B134" s="55"/>
      <c r="C134" s="56"/>
      <c r="D134" s="80"/>
      <c r="E134" s="739" t="s">
        <v>1295</v>
      </c>
      <c r="F134" s="739"/>
      <c r="G134" s="739"/>
      <c r="H134" s="115"/>
      <c r="I134" s="31" t="s">
        <v>13</v>
      </c>
      <c r="J134" s="32"/>
      <c r="K134" s="31" t="s">
        <v>13</v>
      </c>
      <c r="L134" s="32"/>
      <c r="M134" s="31" t="s">
        <v>13</v>
      </c>
      <c r="N134" s="32"/>
      <c r="O134" s="31" t="s">
        <v>13</v>
      </c>
      <c r="P134" s="32"/>
      <c r="Q134" s="31" t="s">
        <v>13</v>
      </c>
      <c r="R134" s="32"/>
      <c r="S134" s="31" t="s">
        <v>13</v>
      </c>
      <c r="T134" s="32"/>
      <c r="U134" s="31" t="s">
        <v>13</v>
      </c>
      <c r="V134" s="32"/>
      <c r="W134" s="31" t="s">
        <v>13</v>
      </c>
      <c r="X134" s="32"/>
      <c r="Y134" s="31" t="s">
        <v>13</v>
      </c>
      <c r="Z134" s="32"/>
      <c r="AA134" s="49">
        <v>4.9427756038718407</v>
      </c>
      <c r="AB134" s="50"/>
      <c r="AC134" s="49">
        <v>6.5340259400829819</v>
      </c>
      <c r="AD134" s="50"/>
      <c r="AE134" s="49">
        <v>6.6993438945314301</v>
      </c>
      <c r="AF134" s="50"/>
      <c r="AG134" s="49">
        <v>5.1571229504994331</v>
      </c>
      <c r="AH134" s="50"/>
      <c r="AI134" s="49">
        <v>7.5290550783223846</v>
      </c>
      <c r="AJ134" s="50"/>
      <c r="AK134" s="49">
        <v>7.3604476765436138</v>
      </c>
      <c r="AL134" s="50"/>
      <c r="AM134" s="762"/>
      <c r="AN134" s="762"/>
      <c r="AO134" s="762"/>
    </row>
    <row r="135" spans="1:41" s="1" customFormat="1" ht="12.75" customHeight="1">
      <c r="A135" s="762"/>
      <c r="B135" s="55"/>
      <c r="C135" s="56"/>
      <c r="D135" s="80"/>
      <c r="E135" s="739" t="s">
        <v>1296</v>
      </c>
      <c r="F135" s="739"/>
      <c r="G135" s="739"/>
      <c r="H135" s="115"/>
      <c r="I135" s="31" t="s">
        <v>13</v>
      </c>
      <c r="J135" s="32"/>
      <c r="K135" s="31" t="s">
        <v>13</v>
      </c>
      <c r="L135" s="32"/>
      <c r="M135" s="31" t="s">
        <v>13</v>
      </c>
      <c r="N135" s="32"/>
      <c r="O135" s="31" t="s">
        <v>13</v>
      </c>
      <c r="P135" s="32"/>
      <c r="Q135" s="31" t="s">
        <v>13</v>
      </c>
      <c r="R135" s="32"/>
      <c r="S135" s="31" t="s">
        <v>13</v>
      </c>
      <c r="T135" s="32"/>
      <c r="U135" s="31" t="s">
        <v>13</v>
      </c>
      <c r="V135" s="32"/>
      <c r="W135" s="31" t="s">
        <v>13</v>
      </c>
      <c r="X135" s="32"/>
      <c r="Y135" s="31" t="s">
        <v>13</v>
      </c>
      <c r="Z135" s="32"/>
      <c r="AA135" s="49">
        <v>7.4632548930012952</v>
      </c>
      <c r="AB135" s="50"/>
      <c r="AC135" s="49">
        <v>4.8363694986296952</v>
      </c>
      <c r="AD135" s="50"/>
      <c r="AE135" s="49">
        <v>6.2565930668218686</v>
      </c>
      <c r="AF135" s="50"/>
      <c r="AG135" s="49">
        <v>6.4814502244877286</v>
      </c>
      <c r="AH135" s="50"/>
      <c r="AI135" s="49">
        <v>9.6521466624882493</v>
      </c>
      <c r="AJ135" s="50"/>
      <c r="AK135" s="49">
        <v>6.9601082683508411</v>
      </c>
      <c r="AL135" s="50"/>
      <c r="AM135" s="762"/>
      <c r="AN135" s="762"/>
      <c r="AO135" s="762"/>
    </row>
    <row r="136" spans="1:41" s="1" customFormat="1" ht="12.75" customHeight="1">
      <c r="A136" s="762"/>
      <c r="B136" s="55"/>
      <c r="C136" s="56"/>
      <c r="D136" s="80"/>
      <c r="E136" s="739" t="s">
        <v>1297</v>
      </c>
      <c r="F136" s="739"/>
      <c r="G136" s="739"/>
      <c r="H136" s="115"/>
      <c r="I136" s="31" t="s">
        <v>13</v>
      </c>
      <c r="J136" s="32"/>
      <c r="K136" s="31" t="s">
        <v>13</v>
      </c>
      <c r="L136" s="32"/>
      <c r="M136" s="31" t="s">
        <v>13</v>
      </c>
      <c r="N136" s="32"/>
      <c r="O136" s="31" t="s">
        <v>13</v>
      </c>
      <c r="P136" s="32"/>
      <c r="Q136" s="31" t="s">
        <v>13</v>
      </c>
      <c r="R136" s="32"/>
      <c r="S136" s="31" t="s">
        <v>13</v>
      </c>
      <c r="T136" s="32"/>
      <c r="U136" s="31" t="s">
        <v>13</v>
      </c>
      <c r="V136" s="32"/>
      <c r="W136" s="31" t="s">
        <v>13</v>
      </c>
      <c r="X136" s="32"/>
      <c r="Y136" s="31" t="s">
        <v>13</v>
      </c>
      <c r="Z136" s="32"/>
      <c r="AA136" s="49">
        <v>5.0836890317011179</v>
      </c>
      <c r="AB136" s="50"/>
      <c r="AC136" s="49">
        <v>4.666606838373867</v>
      </c>
      <c r="AD136" s="50"/>
      <c r="AE136" s="49">
        <v>5.9306219484138145</v>
      </c>
      <c r="AF136" s="50"/>
      <c r="AG136" s="49">
        <v>6.0632488216117446</v>
      </c>
      <c r="AH136" s="50"/>
      <c r="AI136" s="49">
        <v>8.0219212898614032</v>
      </c>
      <c r="AJ136" s="50"/>
      <c r="AK136" s="49">
        <v>7.524424037703028</v>
      </c>
      <c r="AL136" s="50"/>
      <c r="AM136" s="762"/>
      <c r="AN136" s="762"/>
      <c r="AO136" s="762"/>
    </row>
    <row r="137" spans="1:41" s="1" customFormat="1" ht="12.75" customHeight="1">
      <c r="A137" s="762"/>
      <c r="B137" s="55"/>
      <c r="C137" s="56"/>
      <c r="D137" s="80"/>
      <c r="E137" s="739" t="s">
        <v>1298</v>
      </c>
      <c r="F137" s="739"/>
      <c r="G137" s="739"/>
      <c r="H137" s="115"/>
      <c r="I137" s="31" t="s">
        <v>13</v>
      </c>
      <c r="J137" s="32"/>
      <c r="K137" s="31" t="s">
        <v>13</v>
      </c>
      <c r="L137" s="32"/>
      <c r="M137" s="31" t="s">
        <v>13</v>
      </c>
      <c r="N137" s="32"/>
      <c r="O137" s="31" t="s">
        <v>13</v>
      </c>
      <c r="P137" s="32"/>
      <c r="Q137" s="31" t="s">
        <v>13</v>
      </c>
      <c r="R137" s="32"/>
      <c r="S137" s="31" t="s">
        <v>13</v>
      </c>
      <c r="T137" s="32"/>
      <c r="U137" s="31" t="s">
        <v>13</v>
      </c>
      <c r="V137" s="32"/>
      <c r="W137" s="31" t="s">
        <v>13</v>
      </c>
      <c r="X137" s="32"/>
      <c r="Y137" s="31" t="s">
        <v>13</v>
      </c>
      <c r="Z137" s="32"/>
      <c r="AA137" s="49">
        <v>5.859375</v>
      </c>
      <c r="AB137" s="50"/>
      <c r="AC137" s="49">
        <v>8.6161663582889183</v>
      </c>
      <c r="AD137" s="50"/>
      <c r="AE137" s="49">
        <v>7.4074074074074074</v>
      </c>
      <c r="AF137" s="50"/>
      <c r="AG137" s="49">
        <v>7.6220136868417816</v>
      </c>
      <c r="AH137" s="50"/>
      <c r="AI137" s="49">
        <v>8.5800085800085792</v>
      </c>
      <c r="AJ137" s="50"/>
      <c r="AK137" s="49">
        <v>8.3199246497390202</v>
      </c>
      <c r="AL137" s="50"/>
      <c r="AM137" s="762"/>
      <c r="AN137" s="762"/>
      <c r="AO137" s="762"/>
    </row>
    <row r="138" spans="1:41" s="1" customFormat="1" ht="12.75" customHeight="1">
      <c r="A138" s="762"/>
      <c r="B138" s="55"/>
      <c r="C138" s="56"/>
      <c r="D138" s="80"/>
      <c r="E138" s="739" t="s">
        <v>1299</v>
      </c>
      <c r="F138" s="739"/>
      <c r="G138" s="739"/>
      <c r="H138" s="115"/>
      <c r="I138" s="31" t="s">
        <v>13</v>
      </c>
      <c r="J138" s="32"/>
      <c r="K138" s="31" t="s">
        <v>13</v>
      </c>
      <c r="L138" s="32"/>
      <c r="M138" s="31" t="s">
        <v>13</v>
      </c>
      <c r="N138" s="32"/>
      <c r="O138" s="31" t="s">
        <v>13</v>
      </c>
      <c r="P138" s="32"/>
      <c r="Q138" s="31" t="s">
        <v>13</v>
      </c>
      <c r="R138" s="32"/>
      <c r="S138" s="31" t="s">
        <v>13</v>
      </c>
      <c r="T138" s="32"/>
      <c r="U138" s="31" t="s">
        <v>13</v>
      </c>
      <c r="V138" s="32"/>
      <c r="W138" s="31" t="s">
        <v>13</v>
      </c>
      <c r="X138" s="32"/>
      <c r="Y138" s="31" t="s">
        <v>13</v>
      </c>
      <c r="Z138" s="32"/>
      <c r="AA138" s="49">
        <v>3.5516699678983672</v>
      </c>
      <c r="AB138" s="50"/>
      <c r="AC138" s="49">
        <v>6.134498888122077</v>
      </c>
      <c r="AD138" s="50"/>
      <c r="AE138" s="49">
        <v>8.5095241212279902</v>
      </c>
      <c r="AF138" s="50"/>
      <c r="AG138" s="49">
        <v>5.3434006098446352</v>
      </c>
      <c r="AH138" s="50"/>
      <c r="AI138" s="49">
        <v>16.345816173418893</v>
      </c>
      <c r="AJ138" s="50"/>
      <c r="AK138" s="49">
        <v>11.098654708520179</v>
      </c>
      <c r="AL138" s="50"/>
      <c r="AM138" s="762"/>
      <c r="AN138" s="762"/>
      <c r="AO138" s="762"/>
    </row>
    <row r="139" spans="1:41" s="1" customFormat="1" ht="12.75" customHeight="1">
      <c r="A139" s="762"/>
      <c r="B139" s="55"/>
      <c r="C139" s="56"/>
      <c r="D139" s="80"/>
      <c r="E139" s="739" t="s">
        <v>1300</v>
      </c>
      <c r="F139" s="739"/>
      <c r="G139" s="739"/>
      <c r="H139" s="115"/>
      <c r="I139" s="31" t="s">
        <v>13</v>
      </c>
      <c r="J139" s="32"/>
      <c r="K139" s="31" t="s">
        <v>13</v>
      </c>
      <c r="L139" s="32"/>
      <c r="M139" s="31" t="s">
        <v>13</v>
      </c>
      <c r="N139" s="32"/>
      <c r="O139" s="31" t="s">
        <v>13</v>
      </c>
      <c r="P139" s="32"/>
      <c r="Q139" s="31" t="s">
        <v>13</v>
      </c>
      <c r="R139" s="32"/>
      <c r="S139" s="31" t="s">
        <v>13</v>
      </c>
      <c r="T139" s="32"/>
      <c r="U139" s="31" t="s">
        <v>13</v>
      </c>
      <c r="V139" s="32"/>
      <c r="W139" s="31" t="s">
        <v>13</v>
      </c>
      <c r="X139" s="32"/>
      <c r="Y139" s="31" t="s">
        <v>13</v>
      </c>
      <c r="Z139" s="32"/>
      <c r="AA139" s="49">
        <v>5.5063442662197746</v>
      </c>
      <c r="AB139" s="50"/>
      <c r="AC139" s="49">
        <v>8.1346423562412351</v>
      </c>
      <c r="AD139" s="50"/>
      <c r="AE139" s="49">
        <v>5.3134290593965465</v>
      </c>
      <c r="AF139" s="50"/>
      <c r="AG139" s="49">
        <v>6.4453754431195618</v>
      </c>
      <c r="AH139" s="50"/>
      <c r="AI139" s="49">
        <v>9.5253214795999366</v>
      </c>
      <c r="AJ139" s="50"/>
      <c r="AK139" s="49">
        <v>6.5139507111062862</v>
      </c>
      <c r="AL139" s="50"/>
      <c r="AM139" s="762"/>
      <c r="AN139" s="762"/>
      <c r="AO139" s="762"/>
    </row>
    <row r="140" spans="1:41" s="1" customFormat="1" ht="12.75" customHeight="1">
      <c r="A140" s="762"/>
      <c r="B140" s="55"/>
      <c r="C140" s="56"/>
      <c r="D140" s="80"/>
      <c r="E140" s="739" t="s">
        <v>1301</v>
      </c>
      <c r="F140" s="739"/>
      <c r="G140" s="739"/>
      <c r="H140" s="115"/>
      <c r="I140" s="31" t="s">
        <v>13</v>
      </c>
      <c r="J140" s="32"/>
      <c r="K140" s="31" t="s">
        <v>13</v>
      </c>
      <c r="L140" s="32"/>
      <c r="M140" s="31" t="s">
        <v>13</v>
      </c>
      <c r="N140" s="32"/>
      <c r="O140" s="31" t="s">
        <v>13</v>
      </c>
      <c r="P140" s="32"/>
      <c r="Q140" s="31" t="s">
        <v>13</v>
      </c>
      <c r="R140" s="32"/>
      <c r="S140" s="31" t="s">
        <v>13</v>
      </c>
      <c r="T140" s="32"/>
      <c r="U140" s="31" t="s">
        <v>13</v>
      </c>
      <c r="V140" s="32"/>
      <c r="W140" s="31" t="s">
        <v>13</v>
      </c>
      <c r="X140" s="32"/>
      <c r="Y140" s="31" t="s">
        <v>13</v>
      </c>
      <c r="Z140" s="32"/>
      <c r="AA140" s="49">
        <v>7.1751803987117286</v>
      </c>
      <c r="AB140" s="50"/>
      <c r="AC140" s="49">
        <v>6.2704859626621063</v>
      </c>
      <c r="AD140" s="50"/>
      <c r="AE140" s="49">
        <v>5.9720765071422806</v>
      </c>
      <c r="AF140" s="50"/>
      <c r="AG140" s="49">
        <v>8.1808097615085966</v>
      </c>
      <c r="AH140" s="50"/>
      <c r="AI140" s="49">
        <v>6.5419896181469097</v>
      </c>
      <c r="AJ140" s="50"/>
      <c r="AK140" s="49">
        <v>7.9971438771867183</v>
      </c>
      <c r="AL140" s="50"/>
      <c r="AM140" s="762"/>
      <c r="AN140" s="762"/>
      <c r="AO140" s="762"/>
    </row>
    <row r="141" spans="1:41" s="1" customFormat="1" ht="12.75" customHeight="1">
      <c r="A141" s="762"/>
      <c r="B141" s="55"/>
      <c r="C141" s="56"/>
      <c r="D141" s="80"/>
      <c r="E141" s="739" t="s">
        <v>1302</v>
      </c>
      <c r="F141" s="739"/>
      <c r="G141" s="739"/>
      <c r="H141" s="115"/>
      <c r="I141" s="31" t="s">
        <v>13</v>
      </c>
      <c r="J141" s="32"/>
      <c r="K141" s="31" t="s">
        <v>13</v>
      </c>
      <c r="L141" s="32"/>
      <c r="M141" s="31" t="s">
        <v>13</v>
      </c>
      <c r="N141" s="32"/>
      <c r="O141" s="31" t="s">
        <v>13</v>
      </c>
      <c r="P141" s="32"/>
      <c r="Q141" s="31" t="s">
        <v>13</v>
      </c>
      <c r="R141" s="32"/>
      <c r="S141" s="31" t="s">
        <v>13</v>
      </c>
      <c r="T141" s="32"/>
      <c r="U141" s="31" t="s">
        <v>13</v>
      </c>
      <c r="V141" s="32"/>
      <c r="W141" s="31" t="s">
        <v>13</v>
      </c>
      <c r="X141" s="32"/>
      <c r="Y141" s="31" t="s">
        <v>13</v>
      </c>
      <c r="Z141" s="32"/>
      <c r="AA141" s="49">
        <v>5.3603905427395429</v>
      </c>
      <c r="AB141" s="50"/>
      <c r="AC141" s="49">
        <v>6.8339562199679653</v>
      </c>
      <c r="AD141" s="50"/>
      <c r="AE141" s="49">
        <v>10.606953447259871</v>
      </c>
      <c r="AF141" s="50"/>
      <c r="AG141" s="49">
        <v>25.482215537073085</v>
      </c>
      <c r="AH141" s="50"/>
      <c r="AI141" s="49">
        <v>7.4487895716945998</v>
      </c>
      <c r="AJ141" s="50"/>
      <c r="AK141" s="49">
        <v>10.369858278603527</v>
      </c>
      <c r="AL141" s="50"/>
      <c r="AM141" s="762"/>
      <c r="AN141" s="762"/>
      <c r="AO141" s="762"/>
    </row>
    <row r="142" spans="1:41" s="1" customFormat="1" ht="12.75" customHeight="1">
      <c r="A142" s="762"/>
      <c r="B142" s="55"/>
      <c r="C142" s="56"/>
      <c r="D142" s="80"/>
      <c r="E142" s="739" t="s">
        <v>1303</v>
      </c>
      <c r="F142" s="739"/>
      <c r="G142" s="739"/>
      <c r="H142" s="115"/>
      <c r="I142" s="31" t="s">
        <v>13</v>
      </c>
      <c r="J142" s="32"/>
      <c r="K142" s="31" t="s">
        <v>13</v>
      </c>
      <c r="L142" s="32"/>
      <c r="M142" s="31" t="s">
        <v>13</v>
      </c>
      <c r="N142" s="32"/>
      <c r="O142" s="31" t="s">
        <v>13</v>
      </c>
      <c r="P142" s="32"/>
      <c r="Q142" s="31" t="s">
        <v>13</v>
      </c>
      <c r="R142" s="32"/>
      <c r="S142" s="31" t="s">
        <v>13</v>
      </c>
      <c r="T142" s="32"/>
      <c r="U142" s="31" t="s">
        <v>13</v>
      </c>
      <c r="V142" s="32"/>
      <c r="W142" s="31" t="s">
        <v>13</v>
      </c>
      <c r="X142" s="32"/>
      <c r="Y142" s="31" t="s">
        <v>13</v>
      </c>
      <c r="Z142" s="32"/>
      <c r="AA142" s="49">
        <v>5.7742782152230969</v>
      </c>
      <c r="AB142" s="50"/>
      <c r="AC142" s="49">
        <v>3.7904426695546229</v>
      </c>
      <c r="AD142" s="50"/>
      <c r="AE142" s="49">
        <v>6.6140931060798787</v>
      </c>
      <c r="AF142" s="50"/>
      <c r="AG142" s="49">
        <v>5.4139408978118659</v>
      </c>
      <c r="AH142" s="50"/>
      <c r="AI142" s="49">
        <v>4.7003525264394828</v>
      </c>
      <c r="AJ142" s="50"/>
      <c r="AK142" s="49">
        <v>6.1885291192396945</v>
      </c>
      <c r="AL142" s="50"/>
      <c r="AM142" s="762"/>
      <c r="AN142" s="762"/>
      <c r="AO142" s="762"/>
    </row>
    <row r="143" spans="1:41" s="1" customFormat="1" ht="12.75" customHeight="1">
      <c r="A143" s="762"/>
      <c r="B143" s="55"/>
      <c r="C143" s="56"/>
      <c r="D143" s="80"/>
      <c r="E143" s="739" t="s">
        <v>1304</v>
      </c>
      <c r="F143" s="739"/>
      <c r="G143" s="739"/>
      <c r="H143" s="115"/>
      <c r="I143" s="31" t="s">
        <v>13</v>
      </c>
      <c r="J143" s="32"/>
      <c r="K143" s="31" t="s">
        <v>13</v>
      </c>
      <c r="L143" s="32"/>
      <c r="M143" s="31" t="s">
        <v>13</v>
      </c>
      <c r="N143" s="32"/>
      <c r="O143" s="31" t="s">
        <v>13</v>
      </c>
      <c r="P143" s="32"/>
      <c r="Q143" s="31" t="s">
        <v>13</v>
      </c>
      <c r="R143" s="32"/>
      <c r="S143" s="31" t="s">
        <v>13</v>
      </c>
      <c r="T143" s="32"/>
      <c r="U143" s="31" t="s">
        <v>13</v>
      </c>
      <c r="V143" s="32"/>
      <c r="W143" s="31" t="s">
        <v>13</v>
      </c>
      <c r="X143" s="32"/>
      <c r="Y143" s="31" t="s">
        <v>13</v>
      </c>
      <c r="Z143" s="32"/>
      <c r="AA143" s="49">
        <v>2.2906009009696877</v>
      </c>
      <c r="AB143" s="50"/>
      <c r="AC143" s="49">
        <v>4.5986800085160739</v>
      </c>
      <c r="AD143" s="50"/>
      <c r="AE143" s="49">
        <v>7.2781284812476787</v>
      </c>
      <c r="AF143" s="50"/>
      <c r="AG143" s="49">
        <v>3.3053480531499964</v>
      </c>
      <c r="AH143" s="50"/>
      <c r="AI143" s="49">
        <v>7.0337551287797817</v>
      </c>
      <c r="AJ143" s="50"/>
      <c r="AK143" s="49">
        <v>4.9061360771353622</v>
      </c>
      <c r="AL143" s="50"/>
      <c r="AM143" s="762"/>
      <c r="AN143" s="762"/>
      <c r="AO143" s="762"/>
    </row>
    <row r="144" spans="1:41" s="1" customFormat="1" ht="12.75" customHeight="1">
      <c r="A144" s="762"/>
      <c r="B144" s="55"/>
      <c r="C144" s="56"/>
      <c r="D144" s="80"/>
      <c r="E144" s="739" t="s">
        <v>1305</v>
      </c>
      <c r="F144" s="739"/>
      <c r="G144" s="739"/>
      <c r="H144" s="115"/>
      <c r="I144" s="31" t="s">
        <v>13</v>
      </c>
      <c r="J144" s="32"/>
      <c r="K144" s="31" t="s">
        <v>13</v>
      </c>
      <c r="L144" s="32"/>
      <c r="M144" s="31" t="s">
        <v>13</v>
      </c>
      <c r="N144" s="32"/>
      <c r="O144" s="31" t="s">
        <v>13</v>
      </c>
      <c r="P144" s="32"/>
      <c r="Q144" s="31" t="s">
        <v>13</v>
      </c>
      <c r="R144" s="32"/>
      <c r="S144" s="31" t="s">
        <v>13</v>
      </c>
      <c r="T144" s="32"/>
      <c r="U144" s="31" t="s">
        <v>13</v>
      </c>
      <c r="V144" s="32"/>
      <c r="W144" s="31" t="s">
        <v>13</v>
      </c>
      <c r="X144" s="32"/>
      <c r="Y144" s="31" t="s">
        <v>13</v>
      </c>
      <c r="Z144" s="32"/>
      <c r="AA144" s="49">
        <v>7.2658217396689091</v>
      </c>
      <c r="AB144" s="50"/>
      <c r="AC144" s="49">
        <v>10.418069962728456</v>
      </c>
      <c r="AD144" s="50"/>
      <c r="AE144" s="49">
        <v>6.5775950668036991</v>
      </c>
      <c r="AF144" s="50"/>
      <c r="AG144" s="49">
        <v>5.7988707462231037</v>
      </c>
      <c r="AH144" s="50"/>
      <c r="AI144" s="49">
        <v>6.1295035814831982</v>
      </c>
      <c r="AJ144" s="50"/>
      <c r="AK144" s="49">
        <v>6.9199163843436891</v>
      </c>
      <c r="AL144" s="50"/>
      <c r="AM144" s="762"/>
      <c r="AN144" s="762"/>
      <c r="AO144" s="762"/>
    </row>
    <row r="145" spans="1:41" s="1" customFormat="1" ht="12.75" customHeight="1">
      <c r="A145" s="762"/>
      <c r="B145" s="55"/>
      <c r="C145" s="56"/>
      <c r="D145" s="80"/>
      <c r="E145" s="739" t="s">
        <v>1306</v>
      </c>
      <c r="F145" s="739"/>
      <c r="G145" s="739"/>
      <c r="H145" s="115"/>
      <c r="I145" s="31" t="s">
        <v>13</v>
      </c>
      <c r="J145" s="32"/>
      <c r="K145" s="31" t="s">
        <v>13</v>
      </c>
      <c r="L145" s="32"/>
      <c r="M145" s="31" t="s">
        <v>13</v>
      </c>
      <c r="N145" s="32"/>
      <c r="O145" s="31" t="s">
        <v>13</v>
      </c>
      <c r="P145" s="32"/>
      <c r="Q145" s="31" t="s">
        <v>13</v>
      </c>
      <c r="R145" s="32"/>
      <c r="S145" s="31" t="s">
        <v>13</v>
      </c>
      <c r="T145" s="32"/>
      <c r="U145" s="31" t="s">
        <v>13</v>
      </c>
      <c r="V145" s="32"/>
      <c r="W145" s="31" t="s">
        <v>13</v>
      </c>
      <c r="X145" s="32"/>
      <c r="Y145" s="31" t="s">
        <v>13</v>
      </c>
      <c r="Z145" s="32"/>
      <c r="AA145" s="49">
        <v>6.8995256576110391</v>
      </c>
      <c r="AB145" s="50"/>
      <c r="AC145" s="49">
        <v>5.9935454126325496</v>
      </c>
      <c r="AD145" s="50"/>
      <c r="AE145" s="49">
        <v>6.8397990809019982</v>
      </c>
      <c r="AF145" s="50"/>
      <c r="AG145" s="49">
        <v>5.4149744871394354</v>
      </c>
      <c r="AH145" s="50"/>
      <c r="AI145" s="49">
        <v>4.1349497227704157</v>
      </c>
      <c r="AJ145" s="50"/>
      <c r="AK145" s="49">
        <v>6.4132792605866262</v>
      </c>
      <c r="AL145" s="50"/>
      <c r="AM145" s="762"/>
      <c r="AN145" s="762"/>
      <c r="AO145" s="762"/>
    </row>
    <row r="146" spans="1:41" s="1" customFormat="1" ht="12.75" customHeight="1">
      <c r="A146" s="762"/>
      <c r="B146" s="55"/>
      <c r="C146" s="56"/>
      <c r="D146" s="80"/>
      <c r="E146" s="739" t="s">
        <v>1307</v>
      </c>
      <c r="F146" s="739"/>
      <c r="G146" s="739"/>
      <c r="H146" s="115"/>
      <c r="I146" s="31" t="s">
        <v>13</v>
      </c>
      <c r="J146" s="32"/>
      <c r="K146" s="31" t="s">
        <v>13</v>
      </c>
      <c r="L146" s="32"/>
      <c r="M146" s="31" t="s">
        <v>13</v>
      </c>
      <c r="N146" s="32"/>
      <c r="O146" s="31" t="s">
        <v>13</v>
      </c>
      <c r="P146" s="32"/>
      <c r="Q146" s="31" t="s">
        <v>13</v>
      </c>
      <c r="R146" s="32"/>
      <c r="S146" s="31" t="s">
        <v>13</v>
      </c>
      <c r="T146" s="32"/>
      <c r="U146" s="31" t="s">
        <v>13</v>
      </c>
      <c r="V146" s="32"/>
      <c r="W146" s="31" t="s">
        <v>13</v>
      </c>
      <c r="X146" s="32"/>
      <c r="Y146" s="31" t="s">
        <v>13</v>
      </c>
      <c r="Z146" s="32"/>
      <c r="AA146" s="49">
        <v>6.9312077629526945</v>
      </c>
      <c r="AB146" s="50"/>
      <c r="AC146" s="49">
        <v>3.3647375504710628</v>
      </c>
      <c r="AD146" s="50"/>
      <c r="AE146" s="49">
        <v>4.7796863330843919</v>
      </c>
      <c r="AF146" s="50"/>
      <c r="AG146" s="49">
        <v>8.4841628959276019</v>
      </c>
      <c r="AH146" s="50"/>
      <c r="AI146" s="49">
        <v>8.5779386141267917</v>
      </c>
      <c r="AJ146" s="50"/>
      <c r="AK146" s="49">
        <v>4.8057669203043654</v>
      </c>
      <c r="AL146" s="50"/>
      <c r="AM146" s="762"/>
      <c r="AN146" s="762"/>
      <c r="AO146" s="762"/>
    </row>
    <row r="147" spans="1:41" s="1" customFormat="1" ht="12.75" customHeight="1">
      <c r="A147" s="762"/>
      <c r="B147" s="55"/>
      <c r="C147" s="56"/>
      <c r="D147" s="80"/>
      <c r="E147" s="739" t="s">
        <v>1308</v>
      </c>
      <c r="F147" s="739"/>
      <c r="G147" s="739"/>
      <c r="H147" s="115"/>
      <c r="I147" s="31" t="s">
        <v>13</v>
      </c>
      <c r="J147" s="32"/>
      <c r="K147" s="31" t="s">
        <v>13</v>
      </c>
      <c r="L147" s="32"/>
      <c r="M147" s="31" t="s">
        <v>13</v>
      </c>
      <c r="N147" s="32"/>
      <c r="O147" s="31" t="s">
        <v>13</v>
      </c>
      <c r="P147" s="32"/>
      <c r="Q147" s="31" t="s">
        <v>13</v>
      </c>
      <c r="R147" s="32"/>
      <c r="S147" s="31" t="s">
        <v>13</v>
      </c>
      <c r="T147" s="32"/>
      <c r="U147" s="31" t="s">
        <v>13</v>
      </c>
      <c r="V147" s="32"/>
      <c r="W147" s="31" t="s">
        <v>13</v>
      </c>
      <c r="X147" s="32"/>
      <c r="Y147" s="31" t="s">
        <v>13</v>
      </c>
      <c r="Z147" s="32"/>
      <c r="AA147" s="49">
        <v>7.0528309279696986</v>
      </c>
      <c r="AB147" s="50"/>
      <c r="AC147" s="49">
        <v>8.047711432061508</v>
      </c>
      <c r="AD147" s="50"/>
      <c r="AE147" s="49">
        <v>9.2026745272844916</v>
      </c>
      <c r="AF147" s="50"/>
      <c r="AG147" s="49">
        <v>5.4495912806539506</v>
      </c>
      <c r="AH147" s="50"/>
      <c r="AI147" s="49">
        <v>7.9188319722840879</v>
      </c>
      <c r="AJ147" s="50"/>
      <c r="AK147" s="49">
        <v>8.3012879204052989</v>
      </c>
      <c r="AL147" s="50"/>
      <c r="AM147" s="762"/>
      <c r="AN147" s="762"/>
      <c r="AO147" s="762"/>
    </row>
    <row r="148" spans="1:41" s="1" customFormat="1" ht="12.75" customHeight="1">
      <c r="A148" s="762"/>
      <c r="B148" s="55"/>
      <c r="C148" s="56"/>
      <c r="D148" s="80"/>
      <c r="E148" s="739" t="s">
        <v>1309</v>
      </c>
      <c r="F148" s="739"/>
      <c r="G148" s="739"/>
      <c r="H148" s="115"/>
      <c r="I148" s="31" t="s">
        <v>13</v>
      </c>
      <c r="J148" s="32"/>
      <c r="K148" s="31" t="s">
        <v>13</v>
      </c>
      <c r="L148" s="32"/>
      <c r="M148" s="31" t="s">
        <v>13</v>
      </c>
      <c r="N148" s="32"/>
      <c r="O148" s="31" t="s">
        <v>13</v>
      </c>
      <c r="P148" s="32"/>
      <c r="Q148" s="31" t="s">
        <v>13</v>
      </c>
      <c r="R148" s="32"/>
      <c r="S148" s="31" t="s">
        <v>13</v>
      </c>
      <c r="T148" s="32"/>
      <c r="U148" s="31" t="s">
        <v>13</v>
      </c>
      <c r="V148" s="32"/>
      <c r="W148" s="31" t="s">
        <v>13</v>
      </c>
      <c r="X148" s="32"/>
      <c r="Y148" s="31" t="s">
        <v>13</v>
      </c>
      <c r="Z148" s="32"/>
      <c r="AA148" s="49">
        <v>5.95322466335932</v>
      </c>
      <c r="AB148" s="50"/>
      <c r="AC148" s="49">
        <v>6.9146937241638486</v>
      </c>
      <c r="AD148" s="50"/>
      <c r="AE148" s="49">
        <v>4.6725761011475297</v>
      </c>
      <c r="AF148" s="50"/>
      <c r="AG148" s="49">
        <v>5.148636224333436</v>
      </c>
      <c r="AH148" s="50"/>
      <c r="AI148" s="49">
        <v>4.9140049140049138</v>
      </c>
      <c r="AJ148" s="50"/>
      <c r="AK148" s="49">
        <v>3.8524047432733401</v>
      </c>
      <c r="AL148" s="50"/>
      <c r="AM148" s="762"/>
      <c r="AN148" s="762"/>
      <c r="AO148" s="762"/>
    </row>
    <row r="149" spans="1:41" s="1" customFormat="1" ht="12.75" customHeight="1">
      <c r="A149" s="762"/>
      <c r="B149" s="55"/>
      <c r="C149" s="56"/>
      <c r="D149" s="80"/>
      <c r="E149" s="739" t="s">
        <v>1310</v>
      </c>
      <c r="F149" s="739"/>
      <c r="G149" s="739"/>
      <c r="H149" s="115"/>
      <c r="I149" s="31" t="s">
        <v>13</v>
      </c>
      <c r="J149" s="32"/>
      <c r="K149" s="31" t="s">
        <v>13</v>
      </c>
      <c r="L149" s="32"/>
      <c r="M149" s="31" t="s">
        <v>13</v>
      </c>
      <c r="N149" s="32"/>
      <c r="O149" s="31" t="s">
        <v>13</v>
      </c>
      <c r="P149" s="32"/>
      <c r="Q149" s="31" t="s">
        <v>13</v>
      </c>
      <c r="R149" s="32"/>
      <c r="S149" s="31" t="s">
        <v>13</v>
      </c>
      <c r="T149" s="32"/>
      <c r="U149" s="31" t="s">
        <v>13</v>
      </c>
      <c r="V149" s="32"/>
      <c r="W149" s="31" t="s">
        <v>13</v>
      </c>
      <c r="X149" s="32"/>
      <c r="Y149" s="31" t="s">
        <v>13</v>
      </c>
      <c r="Z149" s="32"/>
      <c r="AA149" s="49">
        <v>5.1518226524080868</v>
      </c>
      <c r="AB149" s="50"/>
      <c r="AC149" s="49">
        <v>6.4732976472052783</v>
      </c>
      <c r="AD149" s="50"/>
      <c r="AE149" s="49">
        <v>6.3813553443851001</v>
      </c>
      <c r="AF149" s="50"/>
      <c r="AG149" s="49">
        <v>6.4061499039077514</v>
      </c>
      <c r="AH149" s="50"/>
      <c r="AI149" s="49">
        <v>8.5397096498719041</v>
      </c>
      <c r="AJ149" s="50"/>
      <c r="AK149" s="49">
        <v>11.342524689547277</v>
      </c>
      <c r="AL149" s="50"/>
      <c r="AM149" s="762"/>
      <c r="AN149" s="762"/>
      <c r="AO149" s="762"/>
    </row>
    <row r="150" spans="1:41" s="1" customFormat="1" ht="12.75" customHeight="1">
      <c r="A150" s="762"/>
      <c r="B150" s="55"/>
      <c r="C150" s="56"/>
      <c r="D150" s="80"/>
      <c r="E150" s="739" t="s">
        <v>1311</v>
      </c>
      <c r="F150" s="739"/>
      <c r="G150" s="739"/>
      <c r="H150" s="115"/>
      <c r="I150" s="31" t="s">
        <v>13</v>
      </c>
      <c r="J150" s="32"/>
      <c r="K150" s="31" t="s">
        <v>13</v>
      </c>
      <c r="L150" s="32"/>
      <c r="M150" s="31" t="s">
        <v>13</v>
      </c>
      <c r="N150" s="32"/>
      <c r="O150" s="31" t="s">
        <v>13</v>
      </c>
      <c r="P150" s="32"/>
      <c r="Q150" s="31" t="s">
        <v>13</v>
      </c>
      <c r="R150" s="32"/>
      <c r="S150" s="31" t="s">
        <v>13</v>
      </c>
      <c r="T150" s="32"/>
      <c r="U150" s="31" t="s">
        <v>13</v>
      </c>
      <c r="V150" s="32"/>
      <c r="W150" s="31" t="s">
        <v>13</v>
      </c>
      <c r="X150" s="32"/>
      <c r="Y150" s="31" t="s">
        <v>13</v>
      </c>
      <c r="Z150" s="32"/>
      <c r="AA150" s="49">
        <v>4.462791476068281</v>
      </c>
      <c r="AB150" s="50"/>
      <c r="AC150" s="49">
        <v>4.3907793633369927</v>
      </c>
      <c r="AD150" s="50"/>
      <c r="AE150" s="49">
        <v>2.1440057173485796</v>
      </c>
      <c r="AF150" s="50"/>
      <c r="AG150" s="49">
        <v>3.8113937573990122</v>
      </c>
      <c r="AH150" s="50"/>
      <c r="AI150" s="49">
        <v>5.3515513805863932</v>
      </c>
      <c r="AJ150" s="50"/>
      <c r="AK150" s="49">
        <v>5.8024381398722351</v>
      </c>
      <c r="AL150" s="50"/>
      <c r="AM150" s="762"/>
      <c r="AN150" s="762"/>
      <c r="AO150" s="762"/>
    </row>
    <row r="151" spans="1:41" s="1" customFormat="1" ht="12.75" customHeight="1">
      <c r="A151" s="762"/>
      <c r="B151" s="55"/>
      <c r="C151" s="56"/>
      <c r="D151" s="80"/>
      <c r="E151" s="739" t="s">
        <v>1312</v>
      </c>
      <c r="F151" s="739"/>
      <c r="G151" s="739"/>
      <c r="H151" s="115"/>
      <c r="I151" s="31" t="s">
        <v>13</v>
      </c>
      <c r="J151" s="32"/>
      <c r="K151" s="31" t="s">
        <v>13</v>
      </c>
      <c r="L151" s="32"/>
      <c r="M151" s="31" t="s">
        <v>13</v>
      </c>
      <c r="N151" s="32"/>
      <c r="O151" s="31" t="s">
        <v>13</v>
      </c>
      <c r="P151" s="32"/>
      <c r="Q151" s="31" t="s">
        <v>13</v>
      </c>
      <c r="R151" s="32"/>
      <c r="S151" s="31" t="s">
        <v>13</v>
      </c>
      <c r="T151" s="32"/>
      <c r="U151" s="31" t="s">
        <v>13</v>
      </c>
      <c r="V151" s="32"/>
      <c r="W151" s="31" t="s">
        <v>13</v>
      </c>
      <c r="X151" s="32"/>
      <c r="Y151" s="31" t="s">
        <v>13</v>
      </c>
      <c r="Z151" s="32"/>
      <c r="AA151" s="49">
        <v>10.812898242904035</v>
      </c>
      <c r="AB151" s="50"/>
      <c r="AC151" s="49">
        <v>14.67304625199362</v>
      </c>
      <c r="AD151" s="50"/>
      <c r="AE151" s="49">
        <v>10.521701008329678</v>
      </c>
      <c r="AF151" s="50"/>
      <c r="AG151" s="49">
        <v>12.7848475880438</v>
      </c>
      <c r="AH151" s="50"/>
      <c r="AI151" s="49">
        <v>13.777267508610793</v>
      </c>
      <c r="AJ151" s="50"/>
      <c r="AK151" s="49">
        <v>9.0488638648702988</v>
      </c>
      <c r="AL151" s="50"/>
      <c r="AM151" s="762"/>
      <c r="AN151" s="762"/>
      <c r="AO151" s="762"/>
    </row>
    <row r="152" spans="1:41" s="1" customFormat="1" ht="42.75" customHeight="1">
      <c r="A152" s="762"/>
      <c r="B152" s="55"/>
      <c r="C152" s="56"/>
      <c r="D152" s="772" t="s">
        <v>1313</v>
      </c>
      <c r="E152" s="779"/>
      <c r="F152" s="779"/>
      <c r="G152" s="779"/>
      <c r="H152" s="81" t="s">
        <v>583</v>
      </c>
      <c r="I152" s="159"/>
      <c r="J152" s="160"/>
      <c r="K152" s="159"/>
      <c r="L152" s="160"/>
      <c r="M152" s="159"/>
      <c r="N152" s="160"/>
      <c r="O152" s="159"/>
      <c r="P152" s="160"/>
      <c r="Q152" s="159"/>
      <c r="R152" s="160"/>
      <c r="S152" s="159"/>
      <c r="T152" s="160"/>
      <c r="U152" s="159"/>
      <c r="V152" s="160"/>
      <c r="W152" s="159"/>
      <c r="X152" s="160"/>
      <c r="Y152" s="291"/>
      <c r="Z152" s="304"/>
      <c r="AA152" s="159"/>
      <c r="AB152" s="254"/>
      <c r="AC152" s="159"/>
      <c r="AD152" s="254"/>
      <c r="AE152" s="31"/>
      <c r="AF152" s="34"/>
      <c r="AG152" s="31"/>
      <c r="AH152" s="34"/>
      <c r="AI152" s="31"/>
      <c r="AJ152" s="34"/>
      <c r="AK152" s="31"/>
      <c r="AL152" s="34"/>
      <c r="AM152" s="762"/>
      <c r="AN152" s="762"/>
      <c r="AO152" s="762"/>
    </row>
    <row r="153" spans="1:41" s="1" customFormat="1" ht="12.75" customHeight="1">
      <c r="A153" s="762"/>
      <c r="B153" s="55"/>
      <c r="C153" s="56"/>
      <c r="D153" s="80"/>
      <c r="E153" s="739" t="s">
        <v>1287</v>
      </c>
      <c r="F153" s="762"/>
      <c r="G153" s="762"/>
      <c r="H153" s="115"/>
      <c r="I153" s="31" t="s">
        <v>13</v>
      </c>
      <c r="J153" s="32"/>
      <c r="K153" s="31" t="s">
        <v>13</v>
      </c>
      <c r="L153" s="32"/>
      <c r="M153" s="31" t="s">
        <v>13</v>
      </c>
      <c r="N153" s="32"/>
      <c r="O153" s="31" t="s">
        <v>13</v>
      </c>
      <c r="P153" s="32"/>
      <c r="Q153" s="31" t="s">
        <v>13</v>
      </c>
      <c r="R153" s="32"/>
      <c r="S153" s="31" t="s">
        <v>13</v>
      </c>
      <c r="T153" s="32"/>
      <c r="U153" s="31" t="s">
        <v>13</v>
      </c>
      <c r="V153" s="32"/>
      <c r="W153" s="31" t="s">
        <v>13</v>
      </c>
      <c r="X153" s="32"/>
      <c r="Y153" s="31" t="s">
        <v>13</v>
      </c>
      <c r="Z153" s="116"/>
      <c r="AA153" s="406">
        <v>1875.3095514942795</v>
      </c>
      <c r="AB153" s="408"/>
      <c r="AC153" s="406">
        <v>1973.8749304178173</v>
      </c>
      <c r="AD153" s="408"/>
      <c r="AE153" s="406">
        <v>2015.9465709515264</v>
      </c>
      <c r="AF153" s="408"/>
      <c r="AG153" s="406">
        <v>2023.3146270382235</v>
      </c>
      <c r="AH153" s="408"/>
      <c r="AI153" s="406">
        <v>2252.2231586575194</v>
      </c>
      <c r="AJ153" s="408"/>
      <c r="AK153" s="406">
        <v>2554.1705190859861</v>
      </c>
      <c r="AL153" s="408"/>
      <c r="AM153" s="762"/>
      <c r="AN153" s="762"/>
      <c r="AO153" s="762"/>
    </row>
    <row r="154" spans="1:41" s="1" customFormat="1" ht="12.75" customHeight="1">
      <c r="A154" s="762"/>
      <c r="B154" s="55"/>
      <c r="C154" s="56"/>
      <c r="D154" s="80"/>
      <c r="E154" s="739" t="s">
        <v>1288</v>
      </c>
      <c r="F154" s="762"/>
      <c r="G154" s="115"/>
      <c r="H154" s="115"/>
      <c r="I154" s="31" t="s">
        <v>13</v>
      </c>
      <c r="J154" s="32"/>
      <c r="K154" s="31" t="s">
        <v>13</v>
      </c>
      <c r="L154" s="32"/>
      <c r="M154" s="31" t="s">
        <v>13</v>
      </c>
      <c r="N154" s="32"/>
      <c r="O154" s="31" t="s">
        <v>13</v>
      </c>
      <c r="P154" s="32"/>
      <c r="Q154" s="31" t="s">
        <v>13</v>
      </c>
      <c r="R154" s="32"/>
      <c r="S154" s="31" t="s">
        <v>13</v>
      </c>
      <c r="T154" s="32"/>
      <c r="U154" s="31" t="s">
        <v>13</v>
      </c>
      <c r="V154" s="32"/>
      <c r="W154" s="31" t="s">
        <v>13</v>
      </c>
      <c r="X154" s="32"/>
      <c r="Y154" s="31" t="s">
        <v>13</v>
      </c>
      <c r="Z154" s="116"/>
      <c r="AA154" s="406">
        <v>2485.3333333333335</v>
      </c>
      <c r="AB154" s="408"/>
      <c r="AC154" s="406">
        <v>2661.7786829599454</v>
      </c>
      <c r="AD154" s="408"/>
      <c r="AE154" s="406">
        <v>3603.8338658146963</v>
      </c>
      <c r="AF154" s="408"/>
      <c r="AG154" s="406">
        <v>3510.1075427768947</v>
      </c>
      <c r="AH154" s="408"/>
      <c r="AI154" s="406">
        <v>3789.7936104042974</v>
      </c>
      <c r="AJ154" s="408"/>
      <c r="AK154" s="406">
        <v>3915.793783479477</v>
      </c>
      <c r="AL154" s="408"/>
      <c r="AM154" s="762"/>
      <c r="AN154" s="762"/>
      <c r="AO154" s="762"/>
    </row>
    <row r="155" spans="1:41" s="1" customFormat="1" ht="12.75" customHeight="1">
      <c r="A155" s="762"/>
      <c r="B155" s="55"/>
      <c r="C155" s="56"/>
      <c r="D155" s="80"/>
      <c r="E155" s="739" t="s">
        <v>1289</v>
      </c>
      <c r="F155" s="762"/>
      <c r="G155" s="115"/>
      <c r="H155" s="115"/>
      <c r="I155" s="31" t="s">
        <v>13</v>
      </c>
      <c r="J155" s="32"/>
      <c r="K155" s="31" t="s">
        <v>13</v>
      </c>
      <c r="L155" s="32"/>
      <c r="M155" s="31" t="s">
        <v>13</v>
      </c>
      <c r="N155" s="32"/>
      <c r="O155" s="31" t="s">
        <v>13</v>
      </c>
      <c r="P155" s="32"/>
      <c r="Q155" s="31" t="s">
        <v>13</v>
      </c>
      <c r="R155" s="32"/>
      <c r="S155" s="31" t="s">
        <v>13</v>
      </c>
      <c r="T155" s="32"/>
      <c r="U155" s="31" t="s">
        <v>13</v>
      </c>
      <c r="V155" s="32"/>
      <c r="W155" s="31" t="s">
        <v>13</v>
      </c>
      <c r="X155" s="32"/>
      <c r="Y155" s="31" t="s">
        <v>13</v>
      </c>
      <c r="Z155" s="116"/>
      <c r="AA155" s="406">
        <v>1282.2818167725934</v>
      </c>
      <c r="AB155" s="408"/>
      <c r="AC155" s="406">
        <v>1372.967032967033</v>
      </c>
      <c r="AD155" s="408"/>
      <c r="AE155" s="406">
        <v>1575.587851866158</v>
      </c>
      <c r="AF155" s="408"/>
      <c r="AG155" s="406">
        <v>1566.4384457720989</v>
      </c>
      <c r="AH155" s="408"/>
      <c r="AI155" s="406">
        <v>1671.7467760844079</v>
      </c>
      <c r="AJ155" s="408"/>
      <c r="AK155" s="406">
        <v>1828.1375237291709</v>
      </c>
      <c r="AL155" s="408"/>
      <c r="AM155" s="762"/>
      <c r="AN155" s="762"/>
      <c r="AO155" s="762"/>
    </row>
    <row r="156" spans="1:41" s="1" customFormat="1" ht="12.75" customHeight="1">
      <c r="A156" s="762"/>
      <c r="B156" s="55"/>
      <c r="C156" s="56"/>
      <c r="D156" s="80"/>
      <c r="E156" s="739" t="s">
        <v>1290</v>
      </c>
      <c r="F156" s="762"/>
      <c r="G156" s="115"/>
      <c r="H156" s="115"/>
      <c r="I156" s="31" t="s">
        <v>13</v>
      </c>
      <c r="J156" s="32"/>
      <c r="K156" s="31" t="s">
        <v>13</v>
      </c>
      <c r="L156" s="32"/>
      <c r="M156" s="31" t="s">
        <v>13</v>
      </c>
      <c r="N156" s="32"/>
      <c r="O156" s="31" t="s">
        <v>13</v>
      </c>
      <c r="P156" s="32"/>
      <c r="Q156" s="31" t="s">
        <v>13</v>
      </c>
      <c r="R156" s="32"/>
      <c r="S156" s="31" t="s">
        <v>13</v>
      </c>
      <c r="T156" s="32"/>
      <c r="U156" s="31" t="s">
        <v>13</v>
      </c>
      <c r="V156" s="32"/>
      <c r="W156" s="31" t="s">
        <v>13</v>
      </c>
      <c r="X156" s="32"/>
      <c r="Y156" s="31" t="s">
        <v>13</v>
      </c>
      <c r="Z156" s="116"/>
      <c r="AA156" s="406">
        <v>2368.4405090921896</v>
      </c>
      <c r="AB156" s="408"/>
      <c r="AC156" s="406">
        <v>2503.5929746535712</v>
      </c>
      <c r="AD156" s="408"/>
      <c r="AE156" s="406">
        <v>2993.5790725326992</v>
      </c>
      <c r="AF156" s="408"/>
      <c r="AG156" s="406">
        <v>2917.3575655378081</v>
      </c>
      <c r="AH156" s="408"/>
      <c r="AI156" s="406">
        <v>3218.03773700587</v>
      </c>
      <c r="AJ156" s="408"/>
      <c r="AK156" s="406">
        <v>3361.116987518511</v>
      </c>
      <c r="AL156" s="408"/>
      <c r="AM156" s="762"/>
      <c r="AN156" s="762"/>
      <c r="AO156" s="762"/>
    </row>
    <row r="157" spans="1:41" s="1" customFormat="1" ht="12.75" customHeight="1">
      <c r="A157" s="762"/>
      <c r="B157" s="55"/>
      <c r="C157" s="56"/>
      <c r="D157" s="80"/>
      <c r="E157" s="739" t="s">
        <v>1291</v>
      </c>
      <c r="F157" s="762"/>
      <c r="G157" s="115"/>
      <c r="H157" s="115"/>
      <c r="I157" s="31" t="s">
        <v>13</v>
      </c>
      <c r="J157" s="32"/>
      <c r="K157" s="31" t="s">
        <v>13</v>
      </c>
      <c r="L157" s="32"/>
      <c r="M157" s="31" t="s">
        <v>13</v>
      </c>
      <c r="N157" s="32"/>
      <c r="O157" s="31" t="s">
        <v>13</v>
      </c>
      <c r="P157" s="32"/>
      <c r="Q157" s="31" t="s">
        <v>13</v>
      </c>
      <c r="R157" s="32"/>
      <c r="S157" s="31" t="s">
        <v>13</v>
      </c>
      <c r="T157" s="32"/>
      <c r="U157" s="31" t="s">
        <v>13</v>
      </c>
      <c r="V157" s="32"/>
      <c r="W157" s="31" t="s">
        <v>13</v>
      </c>
      <c r="X157" s="32"/>
      <c r="Y157" s="31" t="s">
        <v>13</v>
      </c>
      <c r="Z157" s="116"/>
      <c r="AA157" s="406">
        <v>1882.4857597372607</v>
      </c>
      <c r="AB157" s="408"/>
      <c r="AC157" s="406">
        <v>1952.2114282266336</v>
      </c>
      <c r="AD157" s="408"/>
      <c r="AE157" s="406">
        <v>2320.2355049276848</v>
      </c>
      <c r="AF157" s="408"/>
      <c r="AG157" s="406">
        <v>2281.6072889714501</v>
      </c>
      <c r="AH157" s="408"/>
      <c r="AI157" s="406">
        <v>2591.2446799270392</v>
      </c>
      <c r="AJ157" s="408"/>
      <c r="AK157" s="406">
        <v>2946.5659005784446</v>
      </c>
      <c r="AL157" s="408"/>
      <c r="AM157" s="762"/>
      <c r="AN157" s="762"/>
      <c r="AO157" s="762"/>
    </row>
    <row r="158" spans="1:41" s="1" customFormat="1" ht="12.75" customHeight="1">
      <c r="A158" s="762"/>
      <c r="B158" s="55"/>
      <c r="C158" s="56"/>
      <c r="D158" s="80"/>
      <c r="E158" s="739" t="s">
        <v>1292</v>
      </c>
      <c r="F158" s="762"/>
      <c r="G158" s="115"/>
      <c r="H158" s="115"/>
      <c r="I158" s="31" t="s">
        <v>13</v>
      </c>
      <c r="J158" s="32"/>
      <c r="K158" s="31" t="s">
        <v>13</v>
      </c>
      <c r="L158" s="32"/>
      <c r="M158" s="31" t="s">
        <v>13</v>
      </c>
      <c r="N158" s="32"/>
      <c r="O158" s="31" t="s">
        <v>13</v>
      </c>
      <c r="P158" s="32"/>
      <c r="Q158" s="31" t="s">
        <v>13</v>
      </c>
      <c r="R158" s="32"/>
      <c r="S158" s="31" t="s">
        <v>13</v>
      </c>
      <c r="T158" s="32"/>
      <c r="U158" s="31" t="s">
        <v>13</v>
      </c>
      <c r="V158" s="32"/>
      <c r="W158" s="31" t="s">
        <v>13</v>
      </c>
      <c r="X158" s="32"/>
      <c r="Y158" s="31" t="s">
        <v>13</v>
      </c>
      <c r="Z158" s="116"/>
      <c r="AA158" s="406">
        <v>2457.5248848610904</v>
      </c>
      <c r="AB158" s="408"/>
      <c r="AC158" s="406">
        <v>2567.5423647062607</v>
      </c>
      <c r="AD158" s="408"/>
      <c r="AE158" s="406">
        <v>3148.5592684189337</v>
      </c>
      <c r="AF158" s="408"/>
      <c r="AG158" s="406">
        <v>3230.1736765013598</v>
      </c>
      <c r="AH158" s="408"/>
      <c r="AI158" s="406">
        <v>3390.5960394107897</v>
      </c>
      <c r="AJ158" s="408"/>
      <c r="AK158" s="406">
        <v>3580.4489826563554</v>
      </c>
      <c r="AL158" s="408"/>
      <c r="AM158" s="762"/>
      <c r="AN158" s="762"/>
      <c r="AO158" s="762"/>
    </row>
    <row r="159" spans="1:41" s="1" customFormat="1" ht="12.75" customHeight="1">
      <c r="A159" s="762"/>
      <c r="B159" s="55"/>
      <c r="C159" s="56"/>
      <c r="D159" s="80"/>
      <c r="E159" s="739" t="s">
        <v>1293</v>
      </c>
      <c r="F159" s="762"/>
      <c r="G159" s="115"/>
      <c r="H159" s="115"/>
      <c r="I159" s="31" t="s">
        <v>13</v>
      </c>
      <c r="J159" s="32"/>
      <c r="K159" s="31" t="s">
        <v>13</v>
      </c>
      <c r="L159" s="32"/>
      <c r="M159" s="31" t="s">
        <v>13</v>
      </c>
      <c r="N159" s="32"/>
      <c r="O159" s="31" t="s">
        <v>13</v>
      </c>
      <c r="P159" s="32"/>
      <c r="Q159" s="31" t="s">
        <v>13</v>
      </c>
      <c r="R159" s="32"/>
      <c r="S159" s="31" t="s">
        <v>13</v>
      </c>
      <c r="T159" s="32"/>
      <c r="U159" s="31" t="s">
        <v>13</v>
      </c>
      <c r="V159" s="32"/>
      <c r="W159" s="31" t="s">
        <v>13</v>
      </c>
      <c r="X159" s="32"/>
      <c r="Y159" s="31" t="s">
        <v>13</v>
      </c>
      <c r="Z159" s="116"/>
      <c r="AA159" s="406">
        <v>2571.0650111822315</v>
      </c>
      <c r="AB159" s="408"/>
      <c r="AC159" s="406">
        <v>2673.0026995069497</v>
      </c>
      <c r="AD159" s="408"/>
      <c r="AE159" s="406">
        <v>2932.4211269962261</v>
      </c>
      <c r="AF159" s="408"/>
      <c r="AG159" s="406">
        <v>3017.1720145226182</v>
      </c>
      <c r="AH159" s="408"/>
      <c r="AI159" s="406">
        <v>3301.7174268782869</v>
      </c>
      <c r="AJ159" s="408"/>
      <c r="AK159" s="406">
        <v>3546.9196179472874</v>
      </c>
      <c r="AL159" s="408"/>
      <c r="AM159" s="762"/>
      <c r="AN159" s="762"/>
      <c r="AO159" s="762"/>
    </row>
    <row r="160" spans="1:41" s="1" customFormat="1" ht="12.75" customHeight="1">
      <c r="A160" s="762"/>
      <c r="B160" s="55"/>
      <c r="C160" s="56"/>
      <c r="D160" s="80"/>
      <c r="E160" s="739" t="s">
        <v>1294</v>
      </c>
      <c r="F160" s="762"/>
      <c r="G160" s="115"/>
      <c r="H160" s="115"/>
      <c r="I160" s="31" t="s">
        <v>13</v>
      </c>
      <c r="J160" s="32"/>
      <c r="K160" s="31" t="s">
        <v>13</v>
      </c>
      <c r="L160" s="32"/>
      <c r="M160" s="31" t="s">
        <v>13</v>
      </c>
      <c r="N160" s="32"/>
      <c r="O160" s="31" t="s">
        <v>13</v>
      </c>
      <c r="P160" s="32"/>
      <c r="Q160" s="31" t="s">
        <v>13</v>
      </c>
      <c r="R160" s="32"/>
      <c r="S160" s="31" t="s">
        <v>13</v>
      </c>
      <c r="T160" s="32"/>
      <c r="U160" s="31" t="s">
        <v>13</v>
      </c>
      <c r="V160" s="32"/>
      <c r="W160" s="31" t="s">
        <v>13</v>
      </c>
      <c r="X160" s="32"/>
      <c r="Y160" s="31" t="s">
        <v>13</v>
      </c>
      <c r="Z160" s="116"/>
      <c r="AA160" s="406">
        <v>3502.2436430114676</v>
      </c>
      <c r="AB160" s="408"/>
      <c r="AC160" s="406">
        <v>4057.5587321906928</v>
      </c>
      <c r="AD160" s="408"/>
      <c r="AE160" s="406">
        <v>4715.7528573794934</v>
      </c>
      <c r="AF160" s="408"/>
      <c r="AG160" s="406">
        <v>4710.3909929090814</v>
      </c>
      <c r="AH160" s="408"/>
      <c r="AI160" s="406">
        <v>5093.2530283548758</v>
      </c>
      <c r="AJ160" s="408"/>
      <c r="AK160" s="406">
        <v>5608.6449978894043</v>
      </c>
      <c r="AL160" s="408"/>
      <c r="AM160" s="762"/>
      <c r="AN160" s="762"/>
      <c r="AO160" s="762"/>
    </row>
    <row r="161" spans="1:41" s="1" customFormat="1" ht="12.75" customHeight="1">
      <c r="A161" s="762"/>
      <c r="B161" s="55"/>
      <c r="C161" s="56"/>
      <c r="D161" s="80"/>
      <c r="E161" s="739" t="s">
        <v>1295</v>
      </c>
      <c r="F161" s="762"/>
      <c r="G161" s="115"/>
      <c r="H161" s="115"/>
      <c r="I161" s="31" t="s">
        <v>13</v>
      </c>
      <c r="J161" s="32"/>
      <c r="K161" s="31" t="s">
        <v>13</v>
      </c>
      <c r="L161" s="32"/>
      <c r="M161" s="31" t="s">
        <v>13</v>
      </c>
      <c r="N161" s="32"/>
      <c r="O161" s="31" t="s">
        <v>13</v>
      </c>
      <c r="P161" s="32"/>
      <c r="Q161" s="31" t="s">
        <v>13</v>
      </c>
      <c r="R161" s="32"/>
      <c r="S161" s="31" t="s">
        <v>13</v>
      </c>
      <c r="T161" s="32"/>
      <c r="U161" s="31" t="s">
        <v>13</v>
      </c>
      <c r="V161" s="32"/>
      <c r="W161" s="31" t="s">
        <v>13</v>
      </c>
      <c r="X161" s="32"/>
      <c r="Y161" s="31" t="s">
        <v>13</v>
      </c>
      <c r="Z161" s="116"/>
      <c r="AA161" s="406">
        <v>1724.5579452175702</v>
      </c>
      <c r="AB161" s="408"/>
      <c r="AC161" s="406">
        <v>1620.5691136593814</v>
      </c>
      <c r="AD161" s="408"/>
      <c r="AE161" s="406">
        <v>2003.2267482060818</v>
      </c>
      <c r="AF161" s="408"/>
      <c r="AG161" s="406">
        <v>1963.4052639118602</v>
      </c>
      <c r="AH161" s="408"/>
      <c r="AI161" s="406">
        <v>2319.6058615462352</v>
      </c>
      <c r="AJ161" s="408"/>
      <c r="AK161" s="406">
        <v>2570.4094879195395</v>
      </c>
      <c r="AL161" s="408"/>
      <c r="AM161" s="762"/>
      <c r="AN161" s="762"/>
      <c r="AO161" s="762"/>
    </row>
    <row r="162" spans="1:41" s="1" customFormat="1" ht="12.75" customHeight="1">
      <c r="A162" s="762"/>
      <c r="B162" s="55"/>
      <c r="C162" s="56"/>
      <c r="D162" s="80"/>
      <c r="E162" s="739" t="s">
        <v>1296</v>
      </c>
      <c r="F162" s="762"/>
      <c r="G162" s="115"/>
      <c r="H162" s="115"/>
      <c r="I162" s="31" t="s">
        <v>13</v>
      </c>
      <c r="J162" s="32"/>
      <c r="K162" s="31" t="s">
        <v>13</v>
      </c>
      <c r="L162" s="32"/>
      <c r="M162" s="31" t="s">
        <v>13</v>
      </c>
      <c r="N162" s="32"/>
      <c r="O162" s="31" t="s">
        <v>13</v>
      </c>
      <c r="P162" s="32"/>
      <c r="Q162" s="31" t="s">
        <v>13</v>
      </c>
      <c r="R162" s="32"/>
      <c r="S162" s="31" t="s">
        <v>13</v>
      </c>
      <c r="T162" s="32"/>
      <c r="U162" s="31" t="s">
        <v>13</v>
      </c>
      <c r="V162" s="32"/>
      <c r="W162" s="31" t="s">
        <v>13</v>
      </c>
      <c r="X162" s="32"/>
      <c r="Y162" s="31" t="s">
        <v>13</v>
      </c>
      <c r="Z162" s="116"/>
      <c r="AA162" s="406">
        <v>1512.6037620897114</v>
      </c>
      <c r="AB162" s="408"/>
      <c r="AC162" s="406">
        <v>1800.2579397065938</v>
      </c>
      <c r="AD162" s="408"/>
      <c r="AE162" s="406">
        <v>1955.549088792696</v>
      </c>
      <c r="AF162" s="408"/>
      <c r="AG162" s="406">
        <v>2062.72153394322</v>
      </c>
      <c r="AH162" s="408"/>
      <c r="AI162" s="406">
        <v>2219.116264493889</v>
      </c>
      <c r="AJ162" s="408"/>
      <c r="AK162" s="406">
        <v>2591.9958754913964</v>
      </c>
      <c r="AL162" s="408"/>
      <c r="AM162" s="762"/>
      <c r="AN162" s="762"/>
      <c r="AO162" s="762"/>
    </row>
    <row r="163" spans="1:41" s="1" customFormat="1" ht="12.75" customHeight="1">
      <c r="A163" s="762"/>
      <c r="B163" s="55"/>
      <c r="C163" s="56"/>
      <c r="D163" s="80"/>
      <c r="E163" s="739" t="s">
        <v>1297</v>
      </c>
      <c r="F163" s="762"/>
      <c r="G163" s="115"/>
      <c r="H163" s="115"/>
      <c r="I163" s="31" t="s">
        <v>13</v>
      </c>
      <c r="J163" s="32"/>
      <c r="K163" s="31" t="s">
        <v>13</v>
      </c>
      <c r="L163" s="32"/>
      <c r="M163" s="31" t="s">
        <v>13</v>
      </c>
      <c r="N163" s="32"/>
      <c r="O163" s="31" t="s">
        <v>13</v>
      </c>
      <c r="P163" s="32"/>
      <c r="Q163" s="31" t="s">
        <v>13</v>
      </c>
      <c r="R163" s="32"/>
      <c r="S163" s="31" t="s">
        <v>13</v>
      </c>
      <c r="T163" s="32"/>
      <c r="U163" s="31" t="s">
        <v>13</v>
      </c>
      <c r="V163" s="32"/>
      <c r="W163" s="31" t="s">
        <v>13</v>
      </c>
      <c r="X163" s="32"/>
      <c r="Y163" s="31" t="s">
        <v>13</v>
      </c>
      <c r="Z163" s="116"/>
      <c r="AA163" s="406">
        <v>2382.2358639873387</v>
      </c>
      <c r="AB163" s="408"/>
      <c r="AC163" s="406">
        <v>1870.4717460887255</v>
      </c>
      <c r="AD163" s="408"/>
      <c r="AE163" s="406">
        <v>2450.3693857204939</v>
      </c>
      <c r="AF163" s="408"/>
      <c r="AG163" s="406">
        <v>2859.1955813035984</v>
      </c>
      <c r="AH163" s="408"/>
      <c r="AI163" s="406">
        <v>3425.2015408442871</v>
      </c>
      <c r="AJ163" s="408"/>
      <c r="AK163" s="406">
        <v>4036.7321345496471</v>
      </c>
      <c r="AL163" s="408"/>
      <c r="AM163" s="762"/>
      <c r="AN163" s="762"/>
      <c r="AO163" s="762"/>
    </row>
    <row r="164" spans="1:41" s="1" customFormat="1" ht="12.75" customHeight="1">
      <c r="A164" s="762"/>
      <c r="B164" s="55"/>
      <c r="C164" s="56"/>
      <c r="D164" s="80"/>
      <c r="E164" s="739" t="s">
        <v>1298</v>
      </c>
      <c r="F164" s="762"/>
      <c r="G164" s="115"/>
      <c r="H164" s="115"/>
      <c r="I164" s="31" t="s">
        <v>13</v>
      </c>
      <c r="J164" s="32"/>
      <c r="K164" s="31" t="s">
        <v>13</v>
      </c>
      <c r="L164" s="32"/>
      <c r="M164" s="31" t="s">
        <v>13</v>
      </c>
      <c r="N164" s="32"/>
      <c r="O164" s="31" t="s">
        <v>13</v>
      </c>
      <c r="P164" s="32"/>
      <c r="Q164" s="31" t="s">
        <v>13</v>
      </c>
      <c r="R164" s="32"/>
      <c r="S164" s="31" t="s">
        <v>13</v>
      </c>
      <c r="T164" s="32"/>
      <c r="U164" s="31" t="s">
        <v>13</v>
      </c>
      <c r="V164" s="32"/>
      <c r="W164" s="31" t="s">
        <v>13</v>
      </c>
      <c r="X164" s="32"/>
      <c r="Y164" s="31" t="s">
        <v>13</v>
      </c>
      <c r="Z164" s="116"/>
      <c r="AA164" s="406">
        <v>954.79910714285722</v>
      </c>
      <c r="AB164" s="408"/>
      <c r="AC164" s="406">
        <v>1177.5427356328187</v>
      </c>
      <c r="AD164" s="408"/>
      <c r="AE164" s="406">
        <v>1434.0548340548341</v>
      </c>
      <c r="AF164" s="408"/>
      <c r="AG164" s="406">
        <v>1652.9934844076547</v>
      </c>
      <c r="AH164" s="408"/>
      <c r="AI164" s="406">
        <v>2346.1012032440603</v>
      </c>
      <c r="AJ164" s="408"/>
      <c r="AK164" s="406">
        <v>2542.9143283230642</v>
      </c>
      <c r="AL164" s="408"/>
      <c r="AM164" s="762"/>
      <c r="AN164" s="762"/>
      <c r="AO164" s="762"/>
    </row>
    <row r="165" spans="1:41" s="1" customFormat="1" ht="12.75" customHeight="1">
      <c r="A165" s="762"/>
      <c r="B165" s="55"/>
      <c r="C165" s="56"/>
      <c r="D165" s="80"/>
      <c r="E165" s="739" t="s">
        <v>1299</v>
      </c>
      <c r="F165" s="762"/>
      <c r="G165" s="115"/>
      <c r="H165" s="115"/>
      <c r="I165" s="31" t="s">
        <v>13</v>
      </c>
      <c r="J165" s="32"/>
      <c r="K165" s="31" t="s">
        <v>13</v>
      </c>
      <c r="L165" s="32"/>
      <c r="M165" s="31" t="s">
        <v>13</v>
      </c>
      <c r="N165" s="32"/>
      <c r="O165" s="31" t="s">
        <v>13</v>
      </c>
      <c r="P165" s="32"/>
      <c r="Q165" s="31" t="s">
        <v>13</v>
      </c>
      <c r="R165" s="32"/>
      <c r="S165" s="31" t="s">
        <v>13</v>
      </c>
      <c r="T165" s="32"/>
      <c r="U165" s="31" t="s">
        <v>13</v>
      </c>
      <c r="V165" s="32"/>
      <c r="W165" s="31" t="s">
        <v>13</v>
      </c>
      <c r="X165" s="32"/>
      <c r="Y165" s="31" t="s">
        <v>13</v>
      </c>
      <c r="Z165" s="116"/>
      <c r="AA165" s="406">
        <v>798.57933201284061</v>
      </c>
      <c r="AB165" s="408"/>
      <c r="AC165" s="406">
        <v>954.37466451959199</v>
      </c>
      <c r="AD165" s="408"/>
      <c r="AE165" s="406">
        <v>1222.6222425868953</v>
      </c>
      <c r="AF165" s="408"/>
      <c r="AG165" s="406">
        <v>1208.537824887469</v>
      </c>
      <c r="AH165" s="408"/>
      <c r="AI165" s="406">
        <v>1324.7773201800594</v>
      </c>
      <c r="AJ165" s="408"/>
      <c r="AK165" s="406">
        <v>1707.286995515695</v>
      </c>
      <c r="AL165" s="408"/>
      <c r="AM165" s="762"/>
      <c r="AN165" s="762"/>
      <c r="AO165" s="762"/>
    </row>
    <row r="166" spans="1:41" s="1" customFormat="1" ht="12.75" customHeight="1">
      <c r="A166" s="762"/>
      <c r="B166" s="55"/>
      <c r="C166" s="56"/>
      <c r="D166" s="80"/>
      <c r="E166" s="739" t="s">
        <v>1300</v>
      </c>
      <c r="F166" s="762"/>
      <c r="G166" s="115"/>
      <c r="H166" s="115"/>
      <c r="I166" s="31" t="s">
        <v>13</v>
      </c>
      <c r="J166" s="32"/>
      <c r="K166" s="31" t="s">
        <v>13</v>
      </c>
      <c r="L166" s="32"/>
      <c r="M166" s="31" t="s">
        <v>13</v>
      </c>
      <c r="N166" s="32"/>
      <c r="O166" s="31" t="s">
        <v>13</v>
      </c>
      <c r="P166" s="32"/>
      <c r="Q166" s="31" t="s">
        <v>13</v>
      </c>
      <c r="R166" s="32"/>
      <c r="S166" s="31" t="s">
        <v>13</v>
      </c>
      <c r="T166" s="32"/>
      <c r="U166" s="31" t="s">
        <v>13</v>
      </c>
      <c r="V166" s="32"/>
      <c r="W166" s="31" t="s">
        <v>13</v>
      </c>
      <c r="X166" s="32"/>
      <c r="Y166" s="31" t="s">
        <v>13</v>
      </c>
      <c r="Z166" s="116"/>
      <c r="AA166" s="406">
        <v>970.31362221690199</v>
      </c>
      <c r="AB166" s="408"/>
      <c r="AC166" s="406">
        <v>1084.9929873772792</v>
      </c>
      <c r="AD166" s="408"/>
      <c r="AE166" s="406">
        <v>1252.9571762919857</v>
      </c>
      <c r="AF166" s="408"/>
      <c r="AG166" s="406">
        <v>1271.8874207755935</v>
      </c>
      <c r="AH166" s="408"/>
      <c r="AI166" s="406">
        <v>1553.0507487961052</v>
      </c>
      <c r="AJ166" s="408"/>
      <c r="AK166" s="406">
        <v>2026.4900662251655</v>
      </c>
      <c r="AL166" s="408"/>
      <c r="AM166" s="762"/>
      <c r="AN166" s="762"/>
      <c r="AO166" s="762"/>
    </row>
    <row r="167" spans="1:41" s="1" customFormat="1" ht="12.75" customHeight="1">
      <c r="A167" s="762"/>
      <c r="B167" s="55"/>
      <c r="C167" s="56"/>
      <c r="D167" s="80"/>
      <c r="E167" s="739" t="s">
        <v>1301</v>
      </c>
      <c r="F167" s="762"/>
      <c r="G167" s="115"/>
      <c r="H167" s="115"/>
      <c r="I167" s="31" t="s">
        <v>13</v>
      </c>
      <c r="J167" s="32"/>
      <c r="K167" s="31" t="s">
        <v>13</v>
      </c>
      <c r="L167" s="32"/>
      <c r="M167" s="31" t="s">
        <v>13</v>
      </c>
      <c r="N167" s="32"/>
      <c r="O167" s="31" t="s">
        <v>13</v>
      </c>
      <c r="P167" s="32"/>
      <c r="Q167" s="31" t="s">
        <v>13</v>
      </c>
      <c r="R167" s="32"/>
      <c r="S167" s="31" t="s">
        <v>13</v>
      </c>
      <c r="T167" s="32"/>
      <c r="U167" s="31" t="s">
        <v>13</v>
      </c>
      <c r="V167" s="32"/>
      <c r="W167" s="31" t="s">
        <v>13</v>
      </c>
      <c r="X167" s="32"/>
      <c r="Y167" s="31" t="s">
        <v>13</v>
      </c>
      <c r="Z167" s="116"/>
      <c r="AA167" s="406">
        <v>2069.713400464756</v>
      </c>
      <c r="AB167" s="408"/>
      <c r="AC167" s="406">
        <v>2385.4448719775783</v>
      </c>
      <c r="AD167" s="408"/>
      <c r="AE167" s="406">
        <v>2773.3032039383424</v>
      </c>
      <c r="AF167" s="408"/>
      <c r="AG167" s="406">
        <v>2507.4875207986688</v>
      </c>
      <c r="AH167" s="408"/>
      <c r="AI167" s="406">
        <v>3032.6388395079284</v>
      </c>
      <c r="AJ167" s="408"/>
      <c r="AK167" s="406">
        <v>3295.537308104248</v>
      </c>
      <c r="AL167" s="408"/>
      <c r="AM167" s="762"/>
      <c r="AN167" s="762"/>
      <c r="AO167" s="762"/>
    </row>
    <row r="168" spans="1:41" s="1" customFormat="1" ht="12.75" customHeight="1">
      <c r="A168" s="762"/>
      <c r="B168" s="55"/>
      <c r="C168" s="56"/>
      <c r="D168" s="80"/>
      <c r="E168" s="739" t="s">
        <v>1302</v>
      </c>
      <c r="F168" s="762"/>
      <c r="G168" s="115"/>
      <c r="H168" s="115"/>
      <c r="I168" s="31" t="s">
        <v>13</v>
      </c>
      <c r="J168" s="32"/>
      <c r="K168" s="31" t="s">
        <v>13</v>
      </c>
      <c r="L168" s="32"/>
      <c r="M168" s="31" t="s">
        <v>13</v>
      </c>
      <c r="N168" s="32"/>
      <c r="O168" s="31" t="s">
        <v>13</v>
      </c>
      <c r="P168" s="32"/>
      <c r="Q168" s="31" t="s">
        <v>13</v>
      </c>
      <c r="R168" s="32"/>
      <c r="S168" s="31" t="s">
        <v>13</v>
      </c>
      <c r="T168" s="32"/>
      <c r="U168" s="31" t="s">
        <v>13</v>
      </c>
      <c r="V168" s="32"/>
      <c r="W168" s="31" t="s">
        <v>13</v>
      </c>
      <c r="X168" s="32"/>
      <c r="Y168" s="31" t="s">
        <v>13</v>
      </c>
      <c r="Z168" s="116"/>
      <c r="AA168" s="406">
        <v>3233.4641523882456</v>
      </c>
      <c r="AB168" s="408"/>
      <c r="AC168" s="406">
        <v>3424.239188467699</v>
      </c>
      <c r="AD168" s="408"/>
      <c r="AE168" s="406">
        <v>4089.5698291101944</v>
      </c>
      <c r="AF168" s="408"/>
      <c r="AG168" s="406">
        <v>4033.2684480622897</v>
      </c>
      <c r="AH168" s="408"/>
      <c r="AI168" s="406">
        <v>4281.6996783477234</v>
      </c>
      <c r="AJ168" s="408"/>
      <c r="AK168" s="406">
        <v>4870.3767715174563</v>
      </c>
      <c r="AL168" s="408"/>
      <c r="AM168" s="762"/>
      <c r="AN168" s="762"/>
      <c r="AO168" s="762"/>
    </row>
    <row r="169" spans="1:41" s="1" customFormat="1" ht="12.75" customHeight="1">
      <c r="A169" s="762"/>
      <c r="B169" s="55"/>
      <c r="C169" s="56"/>
      <c r="D169" s="80"/>
      <c r="E169" s="739" t="s">
        <v>1303</v>
      </c>
      <c r="F169" s="762"/>
      <c r="G169" s="115"/>
      <c r="H169" s="115"/>
      <c r="I169" s="31" t="s">
        <v>13</v>
      </c>
      <c r="J169" s="32"/>
      <c r="K169" s="31" t="s">
        <v>13</v>
      </c>
      <c r="L169" s="32"/>
      <c r="M169" s="31" t="s">
        <v>13</v>
      </c>
      <c r="N169" s="32"/>
      <c r="O169" s="31" t="s">
        <v>13</v>
      </c>
      <c r="P169" s="32"/>
      <c r="Q169" s="31" t="s">
        <v>13</v>
      </c>
      <c r="R169" s="32"/>
      <c r="S169" s="31" t="s">
        <v>13</v>
      </c>
      <c r="T169" s="32"/>
      <c r="U169" s="31" t="s">
        <v>13</v>
      </c>
      <c r="V169" s="32"/>
      <c r="W169" s="31" t="s">
        <v>13</v>
      </c>
      <c r="X169" s="32"/>
      <c r="Y169" s="31" t="s">
        <v>13</v>
      </c>
      <c r="Z169" s="116"/>
      <c r="AA169" s="406">
        <v>799.47506561679791</v>
      </c>
      <c r="AB169" s="408"/>
      <c r="AC169" s="406">
        <v>909.70624069310963</v>
      </c>
      <c r="AD169" s="408"/>
      <c r="AE169" s="406">
        <v>1092.8516916815061</v>
      </c>
      <c r="AF169" s="408"/>
      <c r="AG169" s="406">
        <v>1223.5506429054817</v>
      </c>
      <c r="AH169" s="408"/>
      <c r="AI169" s="406">
        <v>1542.6556991774382</v>
      </c>
      <c r="AJ169" s="408"/>
      <c r="AK169" s="406">
        <v>1677.5334291081888</v>
      </c>
      <c r="AL169" s="408"/>
      <c r="AM169" s="762"/>
      <c r="AN169" s="762"/>
      <c r="AO169" s="762"/>
    </row>
    <row r="170" spans="1:41" s="1" customFormat="1" ht="12.75" customHeight="1">
      <c r="A170" s="762"/>
      <c r="B170" s="55"/>
      <c r="C170" s="56"/>
      <c r="D170" s="80"/>
      <c r="E170" s="739" t="s">
        <v>1304</v>
      </c>
      <c r="F170" s="762"/>
      <c r="G170" s="115"/>
      <c r="H170" s="115"/>
      <c r="I170" s="31" t="s">
        <v>13</v>
      </c>
      <c r="J170" s="32"/>
      <c r="K170" s="31" t="s">
        <v>13</v>
      </c>
      <c r="L170" s="32"/>
      <c r="M170" s="31" t="s">
        <v>13</v>
      </c>
      <c r="N170" s="32"/>
      <c r="O170" s="31" t="s">
        <v>13</v>
      </c>
      <c r="P170" s="32"/>
      <c r="Q170" s="31" t="s">
        <v>13</v>
      </c>
      <c r="R170" s="32"/>
      <c r="S170" s="31" t="s">
        <v>13</v>
      </c>
      <c r="T170" s="32"/>
      <c r="U170" s="31" t="s">
        <v>13</v>
      </c>
      <c r="V170" s="32"/>
      <c r="W170" s="31" t="s">
        <v>13</v>
      </c>
      <c r="X170" s="32"/>
      <c r="Y170" s="31" t="s">
        <v>13</v>
      </c>
      <c r="Z170" s="116"/>
      <c r="AA170" s="406">
        <v>909.21585095823468</v>
      </c>
      <c r="AB170" s="408"/>
      <c r="AC170" s="406">
        <v>1111.347668724718</v>
      </c>
      <c r="AD170" s="408"/>
      <c r="AE170" s="406">
        <v>1289.8626067582622</v>
      </c>
      <c r="AF170" s="408"/>
      <c r="AG170" s="406">
        <v>1399.4843657037086</v>
      </c>
      <c r="AH170" s="408"/>
      <c r="AI170" s="406">
        <v>1668.2412164258872</v>
      </c>
      <c r="AJ170" s="408"/>
      <c r="AK170" s="406">
        <v>1852.8840584647883</v>
      </c>
      <c r="AL170" s="408"/>
      <c r="AM170" s="762"/>
      <c r="AN170" s="762"/>
      <c r="AO170" s="762"/>
    </row>
    <row r="171" spans="1:41" s="1" customFormat="1" ht="12.75" customHeight="1">
      <c r="A171" s="762"/>
      <c r="B171" s="55"/>
      <c r="C171" s="56"/>
      <c r="D171" s="80"/>
      <c r="E171" s="739" t="s">
        <v>1305</v>
      </c>
      <c r="F171" s="762"/>
      <c r="G171" s="115"/>
      <c r="H171" s="115"/>
      <c r="I171" s="31" t="s">
        <v>13</v>
      </c>
      <c r="J171" s="32"/>
      <c r="K171" s="31" t="s">
        <v>13</v>
      </c>
      <c r="L171" s="32"/>
      <c r="M171" s="31" t="s">
        <v>13</v>
      </c>
      <c r="N171" s="32"/>
      <c r="O171" s="31" t="s">
        <v>13</v>
      </c>
      <c r="P171" s="32"/>
      <c r="Q171" s="31" t="s">
        <v>13</v>
      </c>
      <c r="R171" s="32"/>
      <c r="S171" s="31" t="s">
        <v>13</v>
      </c>
      <c r="T171" s="32"/>
      <c r="U171" s="31" t="s">
        <v>13</v>
      </c>
      <c r="V171" s="32"/>
      <c r="W171" s="31" t="s">
        <v>13</v>
      </c>
      <c r="X171" s="32"/>
      <c r="Y171" s="31" t="s">
        <v>13</v>
      </c>
      <c r="Z171" s="116"/>
      <c r="AA171" s="406">
        <v>1015.0683234941997</v>
      </c>
      <c r="AB171" s="408"/>
      <c r="AC171" s="406">
        <v>1092.8196147110332</v>
      </c>
      <c r="AD171" s="408"/>
      <c r="AE171" s="406">
        <v>1254.3473792394657</v>
      </c>
      <c r="AF171" s="408"/>
      <c r="AG171" s="406">
        <v>1127.2699526934227</v>
      </c>
      <c r="AH171" s="408"/>
      <c r="AI171" s="406">
        <v>1139.9451195609565</v>
      </c>
      <c r="AJ171" s="408"/>
      <c r="AK171" s="406">
        <v>1322.8573488070351</v>
      </c>
      <c r="AL171" s="408"/>
      <c r="AM171" s="762"/>
      <c r="AN171" s="762"/>
      <c r="AO171" s="762"/>
    </row>
    <row r="172" spans="1:41" s="1" customFormat="1" ht="12.75" customHeight="1">
      <c r="A172" s="762"/>
      <c r="B172" s="55"/>
      <c r="C172" s="56"/>
      <c r="D172" s="80"/>
      <c r="E172" s="739" t="s">
        <v>1306</v>
      </c>
      <c r="F172" s="762"/>
      <c r="G172" s="115"/>
      <c r="H172" s="115"/>
      <c r="I172" s="31" t="s">
        <v>13</v>
      </c>
      <c r="J172" s="32"/>
      <c r="K172" s="31" t="s">
        <v>13</v>
      </c>
      <c r="L172" s="32"/>
      <c r="M172" s="31" t="s">
        <v>13</v>
      </c>
      <c r="N172" s="32"/>
      <c r="O172" s="31" t="s">
        <v>13</v>
      </c>
      <c r="P172" s="32"/>
      <c r="Q172" s="31" t="s">
        <v>13</v>
      </c>
      <c r="R172" s="32"/>
      <c r="S172" s="31" t="s">
        <v>13</v>
      </c>
      <c r="T172" s="32"/>
      <c r="U172" s="31" t="s">
        <v>13</v>
      </c>
      <c r="V172" s="32"/>
      <c r="W172" s="31" t="s">
        <v>13</v>
      </c>
      <c r="X172" s="32"/>
      <c r="Y172" s="31" t="s">
        <v>13</v>
      </c>
      <c r="Z172" s="116"/>
      <c r="AA172" s="406">
        <v>666.23544631306595</v>
      </c>
      <c r="AB172" s="408"/>
      <c r="AC172" s="406">
        <v>692.94605809128632</v>
      </c>
      <c r="AD172" s="408"/>
      <c r="AE172" s="406">
        <v>1011.8627765309394</v>
      </c>
      <c r="AF172" s="408"/>
      <c r="AG172" s="406">
        <v>1121.7327918358847</v>
      </c>
      <c r="AH172" s="408"/>
      <c r="AI172" s="406">
        <v>1096.5134855746639</v>
      </c>
      <c r="AJ172" s="408"/>
      <c r="AK172" s="406">
        <v>1205.6965009902858</v>
      </c>
      <c r="AL172" s="408"/>
      <c r="AM172" s="762"/>
      <c r="AN172" s="762"/>
      <c r="AO172" s="762"/>
    </row>
    <row r="173" spans="1:41" s="1" customFormat="1" ht="12.75" customHeight="1">
      <c r="A173" s="762"/>
      <c r="B173" s="55"/>
      <c r="C173" s="56"/>
      <c r="D173" s="80"/>
      <c r="E173" s="739" t="s">
        <v>1307</v>
      </c>
      <c r="F173" s="762"/>
      <c r="G173" s="115"/>
      <c r="H173" s="115"/>
      <c r="I173" s="31" t="s">
        <v>13</v>
      </c>
      <c r="J173" s="32"/>
      <c r="K173" s="31" t="s">
        <v>13</v>
      </c>
      <c r="L173" s="32"/>
      <c r="M173" s="31" t="s">
        <v>13</v>
      </c>
      <c r="N173" s="32"/>
      <c r="O173" s="31" t="s">
        <v>13</v>
      </c>
      <c r="P173" s="32"/>
      <c r="Q173" s="31" t="s">
        <v>13</v>
      </c>
      <c r="R173" s="32"/>
      <c r="S173" s="31" t="s">
        <v>13</v>
      </c>
      <c r="T173" s="32"/>
      <c r="U173" s="31" t="s">
        <v>13</v>
      </c>
      <c r="V173" s="32"/>
      <c r="W173" s="31" t="s">
        <v>13</v>
      </c>
      <c r="X173" s="32"/>
      <c r="Y173" s="31" t="s">
        <v>13</v>
      </c>
      <c r="Z173" s="116"/>
      <c r="AA173" s="406">
        <v>314.67683243805232</v>
      </c>
      <c r="AB173" s="408"/>
      <c r="AC173" s="406">
        <v>255.72005383580083</v>
      </c>
      <c r="AD173" s="408"/>
      <c r="AE173" s="406">
        <v>271.84466019417476</v>
      </c>
      <c r="AF173" s="408"/>
      <c r="AG173" s="406">
        <v>428.16742081447967</v>
      </c>
      <c r="AH173" s="408"/>
      <c r="AI173" s="406">
        <v>310.41415359871331</v>
      </c>
      <c r="AJ173" s="408"/>
      <c r="AK173" s="406">
        <v>357.22867440929116</v>
      </c>
      <c r="AL173" s="408"/>
      <c r="AM173" s="762"/>
      <c r="AN173" s="762"/>
      <c r="AO173" s="762"/>
    </row>
    <row r="174" spans="1:41" s="1" customFormat="1" ht="12.75" customHeight="1">
      <c r="A174" s="762"/>
      <c r="B174" s="55"/>
      <c r="C174" s="56"/>
      <c r="D174" s="80"/>
      <c r="E174" s="739" t="s">
        <v>1308</v>
      </c>
      <c r="F174" s="762"/>
      <c r="G174" s="115"/>
      <c r="H174" s="115"/>
      <c r="I174" s="31" t="s">
        <v>13</v>
      </c>
      <c r="J174" s="32"/>
      <c r="K174" s="31" t="s">
        <v>13</v>
      </c>
      <c r="L174" s="32"/>
      <c r="M174" s="31" t="s">
        <v>13</v>
      </c>
      <c r="N174" s="32"/>
      <c r="O174" s="31" t="s">
        <v>13</v>
      </c>
      <c r="P174" s="32"/>
      <c r="Q174" s="31" t="s">
        <v>13</v>
      </c>
      <c r="R174" s="32"/>
      <c r="S174" s="31" t="s">
        <v>13</v>
      </c>
      <c r="T174" s="32"/>
      <c r="U174" s="31" t="s">
        <v>13</v>
      </c>
      <c r="V174" s="32"/>
      <c r="W174" s="31" t="s">
        <v>13</v>
      </c>
      <c r="X174" s="32"/>
      <c r="Y174" s="31" t="s">
        <v>13</v>
      </c>
      <c r="Z174" s="116"/>
      <c r="AA174" s="406">
        <v>841.11539215046048</v>
      </c>
      <c r="AB174" s="408"/>
      <c r="AC174" s="406">
        <v>1009.7003664582884</v>
      </c>
      <c r="AD174" s="408"/>
      <c r="AE174" s="406">
        <v>1219.0667912862175</v>
      </c>
      <c r="AF174" s="408"/>
      <c r="AG174" s="406">
        <v>1132.8041701220236</v>
      </c>
      <c r="AH174" s="408"/>
      <c r="AI174" s="406">
        <v>1227.9138827023014</v>
      </c>
      <c r="AJ174" s="408"/>
      <c r="AK174" s="406">
        <v>1468.5954953305256</v>
      </c>
      <c r="AL174" s="408"/>
      <c r="AM174" s="762"/>
      <c r="AN174" s="762"/>
      <c r="AO174" s="762"/>
    </row>
    <row r="175" spans="1:41" s="1" customFormat="1" ht="12.75" customHeight="1">
      <c r="A175" s="762"/>
      <c r="B175" s="55"/>
      <c r="C175" s="56"/>
      <c r="D175" s="80"/>
      <c r="E175" s="739" t="s">
        <v>1309</v>
      </c>
      <c r="F175" s="762"/>
      <c r="G175" s="115"/>
      <c r="H175" s="115"/>
      <c r="I175" s="31" t="s">
        <v>13</v>
      </c>
      <c r="J175" s="32"/>
      <c r="K175" s="31" t="s">
        <v>13</v>
      </c>
      <c r="L175" s="32"/>
      <c r="M175" s="31" t="s">
        <v>13</v>
      </c>
      <c r="N175" s="32"/>
      <c r="O175" s="31" t="s">
        <v>13</v>
      </c>
      <c r="P175" s="32"/>
      <c r="Q175" s="31" t="s">
        <v>13</v>
      </c>
      <c r="R175" s="32"/>
      <c r="S175" s="31" t="s">
        <v>13</v>
      </c>
      <c r="T175" s="32"/>
      <c r="U175" s="31" t="s">
        <v>13</v>
      </c>
      <c r="V175" s="32"/>
      <c r="W175" s="31" t="s">
        <v>13</v>
      </c>
      <c r="X175" s="32"/>
      <c r="Y175" s="31" t="s">
        <v>13</v>
      </c>
      <c r="Z175" s="116"/>
      <c r="AA175" s="406">
        <v>366.26506024096386</v>
      </c>
      <c r="AB175" s="408"/>
      <c r="AC175" s="406">
        <v>332.80721533258173</v>
      </c>
      <c r="AD175" s="408"/>
      <c r="AE175" s="406">
        <v>316.91060262488833</v>
      </c>
      <c r="AF175" s="408"/>
      <c r="AG175" s="406">
        <v>392.76739197057918</v>
      </c>
      <c r="AH175" s="408"/>
      <c r="AI175" s="406">
        <v>472.68047268047269</v>
      </c>
      <c r="AJ175" s="408"/>
      <c r="AK175" s="406">
        <v>595.91885872509476</v>
      </c>
      <c r="AL175" s="408"/>
      <c r="AM175" s="762"/>
      <c r="AN175" s="762"/>
      <c r="AO175" s="762"/>
    </row>
    <row r="176" spans="1:41" s="1" customFormat="1" ht="12.75" customHeight="1">
      <c r="A176" s="762"/>
      <c r="B176" s="55"/>
      <c r="C176" s="56"/>
      <c r="D176" s="80"/>
      <c r="E176" s="739" t="s">
        <v>1310</v>
      </c>
      <c r="F176" s="762"/>
      <c r="G176" s="115"/>
      <c r="H176" s="115"/>
      <c r="I176" s="31" t="s">
        <v>13</v>
      </c>
      <c r="J176" s="32"/>
      <c r="K176" s="31" t="s">
        <v>13</v>
      </c>
      <c r="L176" s="32"/>
      <c r="M176" s="31" t="s">
        <v>13</v>
      </c>
      <c r="N176" s="32"/>
      <c r="O176" s="31" t="s">
        <v>13</v>
      </c>
      <c r="P176" s="32"/>
      <c r="Q176" s="31" t="s">
        <v>13</v>
      </c>
      <c r="R176" s="32"/>
      <c r="S176" s="31" t="s">
        <v>13</v>
      </c>
      <c r="T176" s="32"/>
      <c r="U176" s="31" t="s">
        <v>13</v>
      </c>
      <c r="V176" s="32"/>
      <c r="W176" s="31" t="s">
        <v>13</v>
      </c>
      <c r="X176" s="32"/>
      <c r="Y176" s="31" t="s">
        <v>13</v>
      </c>
      <c r="Z176" s="116"/>
      <c r="AA176" s="406">
        <v>1037.3897431894466</v>
      </c>
      <c r="AB176" s="408"/>
      <c r="AC176" s="406">
        <v>1291.5058716129299</v>
      </c>
      <c r="AD176" s="408"/>
      <c r="AE176" s="406">
        <v>1544.7041686897412</v>
      </c>
      <c r="AF176" s="408"/>
      <c r="AG176" s="406">
        <v>1640.8712363869315</v>
      </c>
      <c r="AH176" s="408"/>
      <c r="AI176" s="406">
        <v>2046.6399527031467</v>
      </c>
      <c r="AJ176" s="408"/>
      <c r="AK176" s="406">
        <v>2480.8839346827026</v>
      </c>
      <c r="AL176" s="408"/>
      <c r="AM176" s="762"/>
      <c r="AN176" s="762"/>
      <c r="AO176" s="762"/>
    </row>
    <row r="177" spans="1:41" s="1" customFormat="1" ht="12.75" customHeight="1">
      <c r="A177" s="762"/>
      <c r="B177" s="55"/>
      <c r="C177" s="56"/>
      <c r="D177" s="80"/>
      <c r="E177" s="739" t="s">
        <v>1311</v>
      </c>
      <c r="F177" s="762"/>
      <c r="G177" s="115"/>
      <c r="H177" s="115"/>
      <c r="I177" s="31" t="s">
        <v>13</v>
      </c>
      <c r="J177" s="32"/>
      <c r="K177" s="31" t="s">
        <v>13</v>
      </c>
      <c r="L177" s="32"/>
      <c r="M177" s="31" t="s">
        <v>13</v>
      </c>
      <c r="N177" s="32"/>
      <c r="O177" s="31" t="s">
        <v>13</v>
      </c>
      <c r="P177" s="32"/>
      <c r="Q177" s="31" t="s">
        <v>13</v>
      </c>
      <c r="R177" s="32"/>
      <c r="S177" s="31" t="s">
        <v>13</v>
      </c>
      <c r="T177" s="32"/>
      <c r="U177" s="31" t="s">
        <v>13</v>
      </c>
      <c r="V177" s="32"/>
      <c r="W177" s="31" t="s">
        <v>13</v>
      </c>
      <c r="X177" s="32"/>
      <c r="Y177" s="31" t="s">
        <v>13</v>
      </c>
      <c r="Z177" s="116"/>
      <c r="AA177" s="406">
        <v>367.58525791215737</v>
      </c>
      <c r="AB177" s="408"/>
      <c r="AC177" s="406">
        <v>366.6300768386389</v>
      </c>
      <c r="AD177" s="408"/>
      <c r="AE177" s="406">
        <v>383.18146626168783</v>
      </c>
      <c r="AF177" s="408"/>
      <c r="AG177" s="406">
        <v>474.22978084485896</v>
      </c>
      <c r="AH177" s="408"/>
      <c r="AI177" s="406">
        <v>525.47680045545121</v>
      </c>
      <c r="AJ177" s="408"/>
      <c r="AK177" s="406">
        <v>666.61087399224482</v>
      </c>
      <c r="AL177" s="408"/>
      <c r="AM177" s="762"/>
      <c r="AN177" s="762"/>
      <c r="AO177" s="762"/>
    </row>
    <row r="178" spans="1:41" s="1" customFormat="1" ht="12.75" customHeight="1">
      <c r="A178" s="762"/>
      <c r="B178" s="55"/>
      <c r="C178" s="56"/>
      <c r="D178" s="80"/>
      <c r="E178" s="739" t="s">
        <v>1312</v>
      </c>
      <c r="F178" s="762"/>
      <c r="G178" s="115"/>
      <c r="H178" s="115"/>
      <c r="I178" s="31" t="s">
        <v>13</v>
      </c>
      <c r="J178" s="32"/>
      <c r="K178" s="31" t="s">
        <v>13</v>
      </c>
      <c r="L178" s="32"/>
      <c r="M178" s="31" t="s">
        <v>13</v>
      </c>
      <c r="N178" s="32"/>
      <c r="O178" s="31" t="s">
        <v>13</v>
      </c>
      <c r="P178" s="32"/>
      <c r="Q178" s="31" t="s">
        <v>13</v>
      </c>
      <c r="R178" s="32"/>
      <c r="S178" s="31" t="s">
        <v>13</v>
      </c>
      <c r="T178" s="32"/>
      <c r="U178" s="31" t="s">
        <v>13</v>
      </c>
      <c r="V178" s="32"/>
      <c r="W178" s="31" t="s">
        <v>13</v>
      </c>
      <c r="X178" s="32"/>
      <c r="Y178" s="31" t="s">
        <v>13</v>
      </c>
      <c r="Z178" s="116"/>
      <c r="AA178" s="406">
        <v>446.16077749887364</v>
      </c>
      <c r="AB178" s="408"/>
      <c r="AC178" s="406">
        <v>529.18660287081343</v>
      </c>
      <c r="AD178" s="408"/>
      <c r="AE178" s="406">
        <v>464.70846120122752</v>
      </c>
      <c r="AF178" s="408"/>
      <c r="AG178" s="406">
        <v>536.49008582420834</v>
      </c>
      <c r="AH178" s="408"/>
      <c r="AI178" s="406">
        <v>542.34322891039301</v>
      </c>
      <c r="AJ178" s="408"/>
      <c r="AK178" s="406">
        <v>513.57329579730549</v>
      </c>
      <c r="AL178" s="408"/>
      <c r="AM178" s="762"/>
      <c r="AN178" s="762"/>
      <c r="AO178" s="762"/>
    </row>
    <row r="179" spans="1:41" s="1" customFormat="1" ht="12.75" customHeight="1">
      <c r="A179" s="762"/>
      <c r="B179" s="55"/>
      <c r="C179" s="56"/>
      <c r="D179" s="80"/>
      <c r="E179" s="739"/>
      <c r="F179" s="739"/>
      <c r="G179" s="762"/>
      <c r="H179" s="115"/>
      <c r="I179" s="292"/>
      <c r="J179" s="293"/>
      <c r="K179" s="292"/>
      <c r="L179" s="293"/>
      <c r="M179" s="292"/>
      <c r="N179" s="293"/>
      <c r="O179" s="292"/>
      <c r="P179" s="293"/>
      <c r="Q179" s="294"/>
      <c r="R179" s="295"/>
      <c r="S179" s="294"/>
      <c r="T179" s="295"/>
      <c r="U179" s="294"/>
      <c r="V179" s="295"/>
      <c r="W179" s="294"/>
      <c r="X179" s="295"/>
      <c r="Y179" s="296"/>
      <c r="Z179" s="297"/>
      <c r="AA179" s="296"/>
      <c r="AB179" s="298"/>
      <c r="AC179" s="31"/>
      <c r="AD179" s="33"/>
      <c r="AE179" s="31"/>
      <c r="AF179" s="34"/>
      <c r="AG179" s="31"/>
      <c r="AH179" s="34"/>
      <c r="AI179" s="31"/>
      <c r="AJ179" s="34"/>
      <c r="AK179" s="31"/>
      <c r="AL179" s="34"/>
      <c r="AM179" s="762"/>
      <c r="AN179" s="762"/>
      <c r="AO179" s="762"/>
    </row>
    <row r="180" spans="1:41" s="1" customFormat="1" ht="24.75" customHeight="1">
      <c r="A180" s="762"/>
      <c r="B180" s="58" t="s">
        <v>584</v>
      </c>
      <c r="C180" s="770" t="s">
        <v>879</v>
      </c>
      <c r="D180" s="770"/>
      <c r="E180" s="770"/>
      <c r="F180" s="770"/>
      <c r="G180" s="734"/>
      <c r="H180" s="766" t="s">
        <v>22</v>
      </c>
      <c r="I180" s="288" t="s">
        <v>13</v>
      </c>
      <c r="J180" s="299"/>
      <c r="K180" s="288" t="s">
        <v>13</v>
      </c>
      <c r="L180" s="299"/>
      <c r="M180" s="288" t="s">
        <v>13</v>
      </c>
      <c r="N180" s="299"/>
      <c r="O180" s="288" t="s">
        <v>13</v>
      </c>
      <c r="P180" s="299"/>
      <c r="Q180" s="288" t="s">
        <v>13</v>
      </c>
      <c r="R180" s="299"/>
      <c r="S180" s="288" t="s">
        <v>13</v>
      </c>
      <c r="T180" s="299"/>
      <c r="U180" s="288" t="s">
        <v>13</v>
      </c>
      <c r="V180" s="299"/>
      <c r="W180" s="288" t="s">
        <v>13</v>
      </c>
      <c r="X180" s="299"/>
      <c r="Y180" s="288" t="s">
        <v>13</v>
      </c>
      <c r="Z180" s="299"/>
      <c r="AA180" s="300">
        <v>5</v>
      </c>
      <c r="AB180" s="301"/>
      <c r="AC180" s="195">
        <v>2.7</v>
      </c>
      <c r="AD180" s="275"/>
      <c r="AE180" s="195">
        <v>3.5</v>
      </c>
      <c r="AF180" s="302"/>
      <c r="AG180" s="195">
        <v>4.5999999999999996</v>
      </c>
      <c r="AH180" s="50"/>
      <c r="AI180" s="195">
        <v>4.7</v>
      </c>
      <c r="AJ180" s="50"/>
      <c r="AK180" s="195"/>
      <c r="AL180" s="50"/>
      <c r="AM180" s="762"/>
      <c r="AN180" s="762"/>
      <c r="AO180" s="762"/>
    </row>
    <row r="181" spans="1:41" s="1" customFormat="1" ht="24.75" customHeight="1">
      <c r="A181" s="762"/>
      <c r="B181" s="58"/>
      <c r="C181" s="732"/>
      <c r="D181" s="732"/>
      <c r="E181" s="732"/>
      <c r="F181" s="732"/>
      <c r="G181" s="734"/>
      <c r="H181" s="766"/>
      <c r="I181" s="86"/>
      <c r="J181" s="87"/>
      <c r="K181" s="86"/>
      <c r="L181" s="87"/>
      <c r="M181" s="86"/>
      <c r="N181" s="87"/>
      <c r="O181" s="289"/>
      <c r="P181" s="303"/>
      <c r="Q181" s="289"/>
      <c r="R181" s="303"/>
      <c r="S181" s="289"/>
      <c r="T181" s="303"/>
      <c r="U181" s="289"/>
      <c r="V181" s="303"/>
      <c r="W181" s="289"/>
      <c r="X181" s="303"/>
      <c r="Y181" s="31"/>
      <c r="Z181" s="32"/>
      <c r="AA181" s="31"/>
      <c r="AB181" s="33"/>
      <c r="AC181" s="31"/>
      <c r="AD181" s="33"/>
      <c r="AE181" s="31"/>
      <c r="AF181" s="34"/>
      <c r="AG181" s="31"/>
      <c r="AH181" s="34"/>
      <c r="AI181" s="31"/>
      <c r="AJ181" s="34"/>
      <c r="AK181" s="31"/>
      <c r="AL181" s="34"/>
      <c r="AM181" s="762"/>
      <c r="AN181" s="762"/>
      <c r="AO181" s="762"/>
    </row>
    <row r="182" spans="1:41" s="1" customFormat="1" ht="24.75" customHeight="1">
      <c r="A182" s="762"/>
      <c r="B182" s="58"/>
      <c r="C182" s="770" t="s">
        <v>880</v>
      </c>
      <c r="D182" s="811"/>
      <c r="E182" s="811"/>
      <c r="F182" s="811"/>
      <c r="G182" s="734"/>
      <c r="H182" s="766" t="s">
        <v>22</v>
      </c>
      <c r="I182" s="288" t="s">
        <v>13</v>
      </c>
      <c r="J182" s="299"/>
      <c r="K182" s="288" t="s">
        <v>13</v>
      </c>
      <c r="L182" s="299"/>
      <c r="M182" s="288" t="s">
        <v>13</v>
      </c>
      <c r="N182" s="299"/>
      <c r="O182" s="288" t="s">
        <v>13</v>
      </c>
      <c r="P182" s="299"/>
      <c r="Q182" s="288" t="s">
        <v>13</v>
      </c>
      <c r="R182" s="299"/>
      <c r="S182" s="288" t="s">
        <v>13</v>
      </c>
      <c r="T182" s="299"/>
      <c r="U182" s="288" t="s">
        <v>13</v>
      </c>
      <c r="V182" s="299"/>
      <c r="W182" s="288" t="s">
        <v>13</v>
      </c>
      <c r="X182" s="299"/>
      <c r="Y182" s="288" t="s">
        <v>13</v>
      </c>
      <c r="Z182" s="299"/>
      <c r="AA182" s="288" t="s">
        <v>13</v>
      </c>
      <c r="AB182" s="299"/>
      <c r="AC182" s="195">
        <v>-49.62580392520988</v>
      </c>
      <c r="AD182" s="275"/>
      <c r="AE182" s="195">
        <v>48.80425450660411</v>
      </c>
      <c r="AF182" s="302"/>
      <c r="AG182" s="195">
        <v>45.668084976453798</v>
      </c>
      <c r="AH182" s="34"/>
      <c r="AI182" s="195">
        <v>16.034519551947341</v>
      </c>
      <c r="AJ182" s="34"/>
      <c r="AK182" s="195"/>
      <c r="AL182" s="34"/>
      <c r="AM182" s="762"/>
      <c r="AN182" s="762"/>
      <c r="AO182" s="762"/>
    </row>
    <row r="183" spans="1:41" s="1" customFormat="1" ht="24.75" customHeight="1">
      <c r="A183" s="762"/>
      <c r="B183" s="58"/>
      <c r="C183" s="732"/>
      <c r="D183" s="757"/>
      <c r="E183" s="757"/>
      <c r="F183" s="757"/>
      <c r="G183" s="734"/>
      <c r="H183" s="766"/>
      <c r="I183" s="288"/>
      <c r="J183" s="299"/>
      <c r="K183" s="288"/>
      <c r="L183" s="299"/>
      <c r="M183" s="288"/>
      <c r="N183" s="299"/>
      <c r="O183" s="288"/>
      <c r="P183" s="299"/>
      <c r="Q183" s="288"/>
      <c r="R183" s="299"/>
      <c r="S183" s="288"/>
      <c r="T183" s="299"/>
      <c r="U183" s="288"/>
      <c r="V183" s="299"/>
      <c r="W183" s="288"/>
      <c r="X183" s="299"/>
      <c r="Y183" s="288"/>
      <c r="Z183" s="299"/>
      <c r="AA183" s="288"/>
      <c r="AB183" s="299"/>
      <c r="AC183" s="195"/>
      <c r="AD183" s="275"/>
      <c r="AE183" s="195"/>
      <c r="AF183" s="302"/>
      <c r="AG183" s="195"/>
      <c r="AH183" s="34"/>
      <c r="AI183" s="195"/>
      <c r="AJ183" s="34"/>
      <c r="AK183" s="195"/>
      <c r="AL183" s="34"/>
      <c r="AM183" s="762"/>
      <c r="AN183" s="762"/>
      <c r="AO183" s="762"/>
    </row>
    <row r="184" spans="1:41" s="1" customFormat="1" ht="24.75" customHeight="1">
      <c r="A184" s="762"/>
      <c r="B184" s="58" t="s">
        <v>1160</v>
      </c>
      <c r="C184" s="770" t="s">
        <v>1161</v>
      </c>
      <c r="D184" s="770"/>
      <c r="E184" s="770"/>
      <c r="F184" s="770"/>
      <c r="G184" s="530"/>
      <c r="H184" s="766" t="s">
        <v>1162</v>
      </c>
      <c r="I184" s="531"/>
      <c r="J184" s="619"/>
      <c r="K184" s="531"/>
      <c r="L184" s="619"/>
      <c r="M184" s="531"/>
      <c r="N184" s="619"/>
      <c r="O184" s="531"/>
      <c r="P184" s="619"/>
      <c r="Q184" s="531"/>
      <c r="R184" s="619"/>
      <c r="S184" s="531"/>
      <c r="T184" s="619"/>
      <c r="U184" s="531"/>
      <c r="V184" s="619"/>
      <c r="W184" s="531"/>
      <c r="X184" s="619"/>
      <c r="Y184" s="531"/>
      <c r="Z184" s="619"/>
      <c r="AA184" s="531"/>
      <c r="AB184" s="619"/>
      <c r="AC184" s="531"/>
      <c r="AD184" s="619"/>
      <c r="AE184" s="531"/>
      <c r="AF184" s="619"/>
      <c r="AG184" s="531"/>
      <c r="AH184" s="619"/>
      <c r="AI184" s="531"/>
      <c r="AJ184" s="619"/>
      <c r="AK184" s="531"/>
      <c r="AL184" s="619"/>
      <c r="AM184" s="762"/>
      <c r="AN184" s="762"/>
      <c r="AO184" s="762"/>
    </row>
    <row r="185" spans="1:41" s="1" customFormat="1" ht="24.75" customHeight="1">
      <c r="A185" s="762"/>
      <c r="B185" s="532"/>
      <c r="C185" s="530"/>
      <c r="D185" s="788" t="s">
        <v>1163</v>
      </c>
      <c r="E185" s="814"/>
      <c r="F185" s="814"/>
      <c r="G185" s="530"/>
      <c r="H185" s="533"/>
      <c r="I185" s="534">
        <v>1507</v>
      </c>
      <c r="J185" s="619"/>
      <c r="K185" s="534">
        <v>1552</v>
      </c>
      <c r="L185" s="619"/>
      <c r="M185" s="534">
        <v>1665</v>
      </c>
      <c r="N185" s="619"/>
      <c r="O185" s="534">
        <v>1815</v>
      </c>
      <c r="P185" s="619"/>
      <c r="Q185" s="534">
        <v>1847</v>
      </c>
      <c r="R185" s="619"/>
      <c r="S185" s="534">
        <v>1972</v>
      </c>
      <c r="T185" s="619"/>
      <c r="U185" s="534">
        <v>2023</v>
      </c>
      <c r="V185" s="619"/>
      <c r="W185" s="534">
        <v>2144</v>
      </c>
      <c r="X185" s="619"/>
      <c r="Y185" s="534">
        <v>2314</v>
      </c>
      <c r="Z185" s="619"/>
      <c r="AA185" s="534">
        <v>2381</v>
      </c>
      <c r="AB185" s="619"/>
      <c r="AC185" s="534">
        <v>1978</v>
      </c>
      <c r="AD185" s="619"/>
      <c r="AE185" s="534">
        <v>2005</v>
      </c>
      <c r="AF185" s="619"/>
      <c r="AG185" s="534">
        <v>2374</v>
      </c>
      <c r="AH185" s="619"/>
      <c r="AI185" s="534">
        <v>2568</v>
      </c>
      <c r="AJ185" s="619"/>
      <c r="AK185" s="534">
        <v>2665</v>
      </c>
      <c r="AL185" s="619"/>
      <c r="AM185" s="762"/>
      <c r="AN185" s="762"/>
      <c r="AO185" s="762"/>
    </row>
    <row r="186" spans="1:41" s="1" customFormat="1" ht="24.75" customHeight="1">
      <c r="A186" s="762"/>
      <c r="B186" s="532"/>
      <c r="C186" s="530"/>
      <c r="D186" s="788" t="s">
        <v>1164</v>
      </c>
      <c r="E186" s="814"/>
      <c r="F186" s="814"/>
      <c r="G186" s="530"/>
      <c r="H186" s="533"/>
      <c r="I186" s="531">
        <v>1330</v>
      </c>
      <c r="J186" s="619"/>
      <c r="K186" s="531">
        <v>1324</v>
      </c>
      <c r="L186" s="619"/>
      <c r="M186" s="531">
        <v>1395</v>
      </c>
      <c r="N186" s="619"/>
      <c r="O186" s="531">
        <v>1500</v>
      </c>
      <c r="P186" s="619"/>
      <c r="Q186" s="531">
        <v>1532</v>
      </c>
      <c r="R186" s="619"/>
      <c r="S186" s="531">
        <v>1615</v>
      </c>
      <c r="T186" s="619"/>
      <c r="U186" s="531">
        <v>1641</v>
      </c>
      <c r="V186" s="619"/>
      <c r="W186" s="531">
        <v>1719</v>
      </c>
      <c r="X186" s="619"/>
      <c r="Y186" s="531">
        <v>1851</v>
      </c>
      <c r="Z186" s="619"/>
      <c r="AA186" s="531">
        <v>1886</v>
      </c>
      <c r="AB186" s="619"/>
      <c r="AC186" s="531">
        <v>1558</v>
      </c>
      <c r="AD186" s="619"/>
      <c r="AE186" s="531">
        <v>1541</v>
      </c>
      <c r="AF186" s="619"/>
      <c r="AG186" s="531">
        <v>1797</v>
      </c>
      <c r="AH186" s="619"/>
      <c r="AI186" s="531">
        <v>1892</v>
      </c>
      <c r="AJ186" s="619"/>
      <c r="AK186" s="531">
        <v>1964</v>
      </c>
      <c r="AL186" s="619"/>
      <c r="AM186" s="762"/>
      <c r="AN186" s="762"/>
      <c r="AO186" s="762"/>
    </row>
    <row r="187" spans="1:41" s="1" customFormat="1" ht="24.75" customHeight="1">
      <c r="A187" s="762"/>
      <c r="B187" s="532"/>
      <c r="C187" s="530"/>
      <c r="D187" s="788" t="s">
        <v>1079</v>
      </c>
      <c r="E187" s="814"/>
      <c r="F187" s="814"/>
      <c r="G187" s="530"/>
      <c r="H187" s="533"/>
      <c r="I187" s="531">
        <v>177</v>
      </c>
      <c r="J187" s="619"/>
      <c r="K187" s="531">
        <v>228</v>
      </c>
      <c r="L187" s="619"/>
      <c r="M187" s="531">
        <v>270</v>
      </c>
      <c r="N187" s="619"/>
      <c r="O187" s="531">
        <v>315</v>
      </c>
      <c r="P187" s="619"/>
      <c r="Q187" s="531">
        <v>315</v>
      </c>
      <c r="R187" s="619"/>
      <c r="S187" s="531">
        <v>357</v>
      </c>
      <c r="T187" s="619"/>
      <c r="U187" s="531">
        <v>382</v>
      </c>
      <c r="V187" s="619"/>
      <c r="W187" s="531">
        <v>425</v>
      </c>
      <c r="X187" s="619"/>
      <c r="Y187" s="531">
        <v>463</v>
      </c>
      <c r="Z187" s="619"/>
      <c r="AA187" s="531">
        <v>495</v>
      </c>
      <c r="AB187" s="619"/>
      <c r="AC187" s="531">
        <v>421</v>
      </c>
      <c r="AD187" s="619"/>
      <c r="AE187" s="531">
        <v>464</v>
      </c>
      <c r="AF187" s="619"/>
      <c r="AG187" s="531">
        <v>577</v>
      </c>
      <c r="AH187" s="619"/>
      <c r="AI187" s="531">
        <v>676</v>
      </c>
      <c r="AJ187" s="619"/>
      <c r="AK187" s="531">
        <v>701</v>
      </c>
      <c r="AL187" s="619"/>
      <c r="AM187" s="762"/>
      <c r="AN187" s="762"/>
      <c r="AO187" s="762"/>
    </row>
    <row r="188" spans="1:41" s="1" customFormat="1" ht="24.75" customHeight="1">
      <c r="A188" s="762"/>
      <c r="B188" s="58"/>
      <c r="C188" s="732"/>
      <c r="D188" s="757"/>
      <c r="E188" s="757"/>
      <c r="F188" s="757"/>
      <c r="G188" s="734"/>
      <c r="H188" s="766"/>
      <c r="I188" s="288"/>
      <c r="J188" s="299"/>
      <c r="K188" s="288"/>
      <c r="L188" s="299"/>
      <c r="M188" s="288"/>
      <c r="N188" s="299"/>
      <c r="O188" s="288"/>
      <c r="P188" s="299"/>
      <c r="Q188" s="288"/>
      <c r="R188" s="299"/>
      <c r="S188" s="288"/>
      <c r="T188" s="299"/>
      <c r="U188" s="288"/>
      <c r="V188" s="299"/>
      <c r="W188" s="288"/>
      <c r="X188" s="299"/>
      <c r="Y188" s="288"/>
      <c r="Z188" s="299"/>
      <c r="AA188" s="288"/>
      <c r="AB188" s="299"/>
      <c r="AC188" s="195"/>
      <c r="AD188" s="275"/>
      <c r="AE188" s="195"/>
      <c r="AF188" s="302"/>
      <c r="AG188" s="195"/>
      <c r="AH188" s="34"/>
      <c r="AI188" s="195"/>
      <c r="AJ188" s="34"/>
      <c r="AK188" s="195"/>
      <c r="AL188" s="34"/>
      <c r="AM188" s="762"/>
      <c r="AN188" s="762"/>
      <c r="AO188" s="762"/>
    </row>
    <row r="189" spans="1:41" s="1" customFormat="1" ht="24.75" customHeight="1">
      <c r="A189" s="739"/>
      <c r="B189" s="58" t="s">
        <v>89</v>
      </c>
      <c r="C189" s="770" t="s">
        <v>585</v>
      </c>
      <c r="D189" s="770"/>
      <c r="E189" s="770"/>
      <c r="F189" s="770"/>
      <c r="G189" s="739"/>
      <c r="H189" s="766" t="s">
        <v>311</v>
      </c>
      <c r="I189" s="291">
        <v>18.28</v>
      </c>
      <c r="J189" s="304"/>
      <c r="K189" s="291">
        <v>18.760000000000002</v>
      </c>
      <c r="L189" s="304"/>
      <c r="M189" s="291">
        <v>19.41</v>
      </c>
      <c r="N189" s="304"/>
      <c r="O189" s="291">
        <v>20.66</v>
      </c>
      <c r="P189" s="304"/>
      <c r="Q189" s="291">
        <v>20.69</v>
      </c>
      <c r="R189" s="304"/>
      <c r="S189" s="291">
        <v>20.43</v>
      </c>
      <c r="T189" s="304"/>
      <c r="U189" s="291">
        <v>19.23</v>
      </c>
      <c r="V189" s="304"/>
      <c r="W189" s="291">
        <v>18.670000000000002</v>
      </c>
      <c r="X189" s="304"/>
      <c r="Y189" s="291">
        <v>18.34</v>
      </c>
      <c r="Z189" s="304"/>
      <c r="AA189" s="291">
        <v>17.690000000000001</v>
      </c>
      <c r="AB189" s="305"/>
      <c r="AC189" s="291">
        <v>17.239999999999998</v>
      </c>
      <c r="AD189" s="305"/>
      <c r="AE189" s="291">
        <v>16.79</v>
      </c>
      <c r="AF189" s="304"/>
      <c r="AG189" s="159">
        <v>16.48</v>
      </c>
      <c r="AH189" s="32" t="s">
        <v>280</v>
      </c>
      <c r="AI189" s="159">
        <v>16.23</v>
      </c>
      <c r="AJ189" s="32" t="s">
        <v>280</v>
      </c>
      <c r="AK189" s="159">
        <v>15.88</v>
      </c>
      <c r="AL189" s="32"/>
      <c r="AM189" s="155"/>
      <c r="AN189" s="762"/>
      <c r="AO189" s="762"/>
    </row>
    <row r="190" spans="1:41" s="1" customFormat="1" ht="7.5" customHeight="1">
      <c r="A190" s="739"/>
      <c r="B190" s="55"/>
      <c r="C190" s="56"/>
      <c r="D190" s="761"/>
      <c r="E190" s="761"/>
      <c r="F190" s="761"/>
      <c r="G190" s="739"/>
      <c r="H190" s="766"/>
      <c r="I190" s="291"/>
      <c r="J190" s="304"/>
      <c r="K190" s="291"/>
      <c r="L190" s="304"/>
      <c r="M190" s="291"/>
      <c r="N190" s="304"/>
      <c r="O190" s="291"/>
      <c r="P190" s="304"/>
      <c r="Q190" s="291"/>
      <c r="R190" s="304"/>
      <c r="S190" s="291"/>
      <c r="T190" s="304"/>
      <c r="U190" s="291"/>
      <c r="V190" s="304"/>
      <c r="W190" s="291"/>
      <c r="X190" s="304"/>
      <c r="Y190" s="291"/>
      <c r="Z190" s="304"/>
      <c r="AA190" s="291"/>
      <c r="AB190" s="305"/>
      <c r="AC190" s="291"/>
      <c r="AD190" s="305"/>
      <c r="AE190" s="291"/>
      <c r="AF190" s="304"/>
      <c r="AG190" s="31"/>
      <c r="AH190" s="34"/>
      <c r="AI190" s="31"/>
      <c r="AJ190" s="34"/>
      <c r="AK190" s="31"/>
      <c r="AL190" s="34"/>
      <c r="AM190" s="762"/>
      <c r="AN190" s="762"/>
      <c r="AO190" s="762"/>
    </row>
    <row r="191" spans="1:41" s="1" customFormat="1" ht="25.5" customHeight="1">
      <c r="A191" s="739"/>
      <c r="B191" s="58"/>
      <c r="C191" s="770" t="s">
        <v>586</v>
      </c>
      <c r="D191" s="770"/>
      <c r="E191" s="770"/>
      <c r="F191" s="770"/>
      <c r="G191" s="739"/>
      <c r="H191" s="766" t="s">
        <v>311</v>
      </c>
      <c r="I191" s="291">
        <v>50.33</v>
      </c>
      <c r="J191" s="304"/>
      <c r="K191" s="291">
        <v>56.7</v>
      </c>
      <c r="L191" s="304"/>
      <c r="M191" s="291">
        <v>61.14</v>
      </c>
      <c r="N191" s="304"/>
      <c r="O191" s="291">
        <v>69.38</v>
      </c>
      <c r="P191" s="304"/>
      <c r="Q191" s="291">
        <v>74.22</v>
      </c>
      <c r="R191" s="304"/>
      <c r="S191" s="291">
        <v>77.22</v>
      </c>
      <c r="T191" s="304"/>
      <c r="U191" s="291">
        <v>76.16</v>
      </c>
      <c r="V191" s="304"/>
      <c r="W191" s="291">
        <v>76.63</v>
      </c>
      <c r="X191" s="304"/>
      <c r="Y191" s="291">
        <v>77.3</v>
      </c>
      <c r="Z191" s="304"/>
      <c r="AA191" s="291">
        <v>76.95</v>
      </c>
      <c r="AB191" s="305"/>
      <c r="AC191" s="291">
        <v>76.37</v>
      </c>
      <c r="AD191" s="305"/>
      <c r="AE191" s="291">
        <v>74.42</v>
      </c>
      <c r="AF191" s="304"/>
      <c r="AG191" s="159">
        <v>73.985142140045298</v>
      </c>
      <c r="AH191" s="209"/>
      <c r="AI191" s="159">
        <v>74.569999999999993</v>
      </c>
      <c r="AJ191" s="209"/>
      <c r="AK191" s="159">
        <v>76.38</v>
      </c>
      <c r="AL191" s="209"/>
      <c r="AM191" s="155"/>
      <c r="AN191" s="762"/>
      <c r="AO191" s="762"/>
    </row>
    <row r="192" spans="1:41" s="1" customFormat="1" ht="24.95" customHeight="1">
      <c r="A192" s="739"/>
      <c r="B192" s="58"/>
      <c r="C192" s="732"/>
      <c r="D192" s="732"/>
      <c r="E192" s="732"/>
      <c r="F192" s="732"/>
      <c r="G192" s="739"/>
      <c r="H192" s="766"/>
      <c r="I192" s="291"/>
      <c r="J192" s="304"/>
      <c r="K192" s="291"/>
      <c r="L192" s="304"/>
      <c r="M192" s="291"/>
      <c r="N192" s="304"/>
      <c r="O192" s="291"/>
      <c r="P192" s="304"/>
      <c r="Q192" s="291"/>
      <c r="R192" s="304"/>
      <c r="S192" s="291"/>
      <c r="T192" s="304"/>
      <c r="U192" s="291"/>
      <c r="V192" s="304"/>
      <c r="W192" s="291"/>
      <c r="X192" s="304"/>
      <c r="Y192" s="159"/>
      <c r="Z192" s="160"/>
      <c r="AA192" s="159"/>
      <c r="AB192" s="254"/>
      <c r="AC192" s="159"/>
      <c r="AD192" s="254"/>
      <c r="AE192" s="31"/>
      <c r="AF192" s="34"/>
      <c r="AG192" s="31"/>
      <c r="AH192" s="34"/>
      <c r="AI192" s="31"/>
      <c r="AJ192" s="34"/>
      <c r="AK192" s="31"/>
      <c r="AL192" s="34"/>
      <c r="AM192" s="762"/>
      <c r="AN192" s="762"/>
      <c r="AO192" s="762"/>
    </row>
    <row r="193" spans="1:41" s="1" customFormat="1" ht="25.5" customHeight="1">
      <c r="A193" s="739"/>
      <c r="B193" s="58" t="s">
        <v>973</v>
      </c>
      <c r="C193" s="770" t="s">
        <v>974</v>
      </c>
      <c r="D193" s="810"/>
      <c r="E193" s="810"/>
      <c r="F193" s="810"/>
      <c r="G193" s="739"/>
      <c r="H193" s="75" t="s">
        <v>22</v>
      </c>
      <c r="I193" s="108" t="s">
        <v>13</v>
      </c>
      <c r="J193" s="192"/>
      <c r="K193" s="108" t="s">
        <v>13</v>
      </c>
      <c r="L193" s="192"/>
      <c r="M193" s="108" t="s">
        <v>13</v>
      </c>
      <c r="N193" s="192"/>
      <c r="O193" s="108" t="s">
        <v>13</v>
      </c>
      <c r="P193" s="192"/>
      <c r="Q193" s="108" t="s">
        <v>13</v>
      </c>
      <c r="R193" s="192"/>
      <c r="S193" s="108" t="s">
        <v>13</v>
      </c>
      <c r="T193" s="192"/>
      <c r="U193" s="108" t="s">
        <v>13</v>
      </c>
      <c r="V193" s="192"/>
      <c r="W193" s="108"/>
      <c r="X193" s="192"/>
      <c r="Y193" s="108"/>
      <c r="Z193" s="192"/>
      <c r="AA193" s="108"/>
      <c r="AB193" s="192"/>
      <c r="AC193" s="108"/>
      <c r="AD193" s="192"/>
      <c r="AE193" s="108"/>
      <c r="AF193" s="192"/>
      <c r="AG193" s="71"/>
      <c r="AH193" s="192"/>
      <c r="AI193" s="71"/>
      <c r="AJ193" s="192"/>
      <c r="AK193" s="71"/>
      <c r="AL193" s="192"/>
      <c r="AM193" s="762"/>
      <c r="AN193" s="762"/>
      <c r="AO193" s="762"/>
    </row>
    <row r="194" spans="1:41" s="1" customFormat="1" ht="7.5" customHeight="1">
      <c r="A194" s="46"/>
      <c r="B194" s="54"/>
      <c r="C194" s="748"/>
      <c r="D194" s="306"/>
      <c r="E194" s="306"/>
      <c r="F194" s="71"/>
      <c r="G194" s="46"/>
      <c r="H194" s="75"/>
      <c r="I194" s="108"/>
      <c r="J194" s="192"/>
      <c r="K194" s="108"/>
      <c r="L194" s="192"/>
      <c r="M194" s="108"/>
      <c r="N194" s="192"/>
      <c r="O194" s="108"/>
      <c r="P194" s="192"/>
      <c r="Q194" s="108"/>
      <c r="R194" s="192"/>
      <c r="S194" s="108"/>
      <c r="T194" s="192"/>
      <c r="U194" s="108"/>
      <c r="V194" s="192"/>
      <c r="W194" s="108"/>
      <c r="X194" s="192"/>
      <c r="Y194" s="108"/>
      <c r="Z194" s="192"/>
      <c r="AA194" s="108"/>
      <c r="AB194" s="192"/>
      <c r="AC194" s="108"/>
      <c r="AD194" s="192"/>
      <c r="AE194" s="108"/>
      <c r="AF194" s="192"/>
      <c r="AG194" s="108"/>
      <c r="AH194" s="215"/>
      <c r="AI194" s="108"/>
      <c r="AJ194" s="215"/>
      <c r="AK194" s="108"/>
      <c r="AL194" s="215"/>
      <c r="AM194" s="762"/>
      <c r="AN194" s="762"/>
      <c r="AO194" s="762"/>
    </row>
    <row r="195" spans="1:41" s="1" customFormat="1" ht="13.5">
      <c r="A195" s="739"/>
      <c r="B195" s="58"/>
      <c r="C195" s="732"/>
      <c r="D195" s="813" t="s">
        <v>840</v>
      </c>
      <c r="E195" s="813"/>
      <c r="F195" s="813"/>
      <c r="G195" s="739"/>
      <c r="H195" s="108"/>
      <c r="I195" s="108" t="s">
        <v>13</v>
      </c>
      <c r="J195" s="192"/>
      <c r="K195" s="108" t="s">
        <v>13</v>
      </c>
      <c r="L195" s="192"/>
      <c r="M195" s="108" t="s">
        <v>13</v>
      </c>
      <c r="N195" s="192"/>
      <c r="O195" s="108" t="s">
        <v>13</v>
      </c>
      <c r="P195" s="192"/>
      <c r="Q195" s="108" t="s">
        <v>13</v>
      </c>
      <c r="R195" s="192"/>
      <c r="S195" s="108" t="s">
        <v>13</v>
      </c>
      <c r="T195" s="192"/>
      <c r="U195" s="108" t="s">
        <v>13</v>
      </c>
      <c r="V195" s="192"/>
      <c r="W195" s="108" t="s">
        <v>13</v>
      </c>
      <c r="X195" s="192"/>
      <c r="Y195" s="108" t="s">
        <v>13</v>
      </c>
      <c r="Z195" s="192"/>
      <c r="AA195" s="108" t="s">
        <v>13</v>
      </c>
      <c r="AB195" s="192"/>
      <c r="AC195" s="108" t="s">
        <v>13</v>
      </c>
      <c r="AD195" s="192"/>
      <c r="AE195" s="108" t="s">
        <v>13</v>
      </c>
      <c r="AF195" s="192"/>
      <c r="AG195" s="45">
        <v>84.32</v>
      </c>
      <c r="AH195" s="32"/>
      <c r="AI195" s="45">
        <v>87.19</v>
      </c>
      <c r="AJ195" s="32"/>
      <c r="AK195" s="45">
        <v>88.83</v>
      </c>
      <c r="AL195" s="32"/>
      <c r="AM195" s="762"/>
      <c r="AN195" s="762"/>
      <c r="AO195" s="762"/>
    </row>
    <row r="196" spans="1:41" s="1" customFormat="1" ht="13.5">
      <c r="A196" s="739"/>
      <c r="B196" s="58"/>
      <c r="C196" s="732"/>
      <c r="D196" s="816" t="s">
        <v>835</v>
      </c>
      <c r="E196" s="816"/>
      <c r="F196" s="816"/>
      <c r="G196" s="739"/>
      <c r="H196" s="108"/>
      <c r="I196" s="108" t="s">
        <v>13</v>
      </c>
      <c r="J196" s="192"/>
      <c r="K196" s="108" t="s">
        <v>13</v>
      </c>
      <c r="L196" s="192"/>
      <c r="M196" s="108" t="s">
        <v>13</v>
      </c>
      <c r="N196" s="192"/>
      <c r="O196" s="108" t="s">
        <v>13</v>
      </c>
      <c r="P196" s="192"/>
      <c r="Q196" s="108" t="s">
        <v>13</v>
      </c>
      <c r="R196" s="192"/>
      <c r="S196" s="108" t="s">
        <v>13</v>
      </c>
      <c r="T196" s="192"/>
      <c r="U196" s="108" t="s">
        <v>13</v>
      </c>
      <c r="V196" s="192"/>
      <c r="W196" s="108" t="s">
        <v>13</v>
      </c>
      <c r="X196" s="192"/>
      <c r="Y196" s="108" t="s">
        <v>13</v>
      </c>
      <c r="Z196" s="192"/>
      <c r="AA196" s="108" t="s">
        <v>13</v>
      </c>
      <c r="AB196" s="192"/>
      <c r="AC196" s="108" t="s">
        <v>13</v>
      </c>
      <c r="AD196" s="192"/>
      <c r="AE196" s="108" t="s">
        <v>13</v>
      </c>
      <c r="AF196" s="192"/>
      <c r="AG196" s="31">
        <v>75.69</v>
      </c>
      <c r="AH196" s="32"/>
      <c r="AI196" s="31">
        <v>79.8</v>
      </c>
      <c r="AJ196" s="32"/>
      <c r="AK196" s="31">
        <v>82.02</v>
      </c>
      <c r="AL196" s="32"/>
      <c r="AM196" s="762"/>
      <c r="AN196" s="762"/>
      <c r="AO196" s="762"/>
    </row>
    <row r="197" spans="1:41" s="1" customFormat="1" ht="13.5">
      <c r="A197" s="739"/>
      <c r="B197" s="58"/>
      <c r="C197" s="732"/>
      <c r="D197" s="816" t="s">
        <v>836</v>
      </c>
      <c r="E197" s="816"/>
      <c r="F197" s="816"/>
      <c r="G197" s="739"/>
      <c r="H197" s="72"/>
      <c r="I197" s="108" t="s">
        <v>13</v>
      </c>
      <c r="J197" s="192"/>
      <c r="K197" s="108" t="s">
        <v>13</v>
      </c>
      <c r="L197" s="192"/>
      <c r="M197" s="108" t="s">
        <v>13</v>
      </c>
      <c r="N197" s="192"/>
      <c r="O197" s="108" t="s">
        <v>13</v>
      </c>
      <c r="P197" s="192"/>
      <c r="Q197" s="108" t="s">
        <v>13</v>
      </c>
      <c r="R197" s="192"/>
      <c r="S197" s="108" t="s">
        <v>13</v>
      </c>
      <c r="T197" s="192"/>
      <c r="U197" s="108" t="s">
        <v>13</v>
      </c>
      <c r="V197" s="192"/>
      <c r="W197" s="108" t="s">
        <v>13</v>
      </c>
      <c r="X197" s="192"/>
      <c r="Y197" s="108" t="s">
        <v>13</v>
      </c>
      <c r="Z197" s="192"/>
      <c r="AA197" s="108" t="s">
        <v>13</v>
      </c>
      <c r="AB197" s="192"/>
      <c r="AC197" s="108" t="s">
        <v>13</v>
      </c>
      <c r="AD197" s="192"/>
      <c r="AE197" s="108" t="s">
        <v>13</v>
      </c>
      <c r="AF197" s="192"/>
      <c r="AG197" s="31">
        <v>93.04</v>
      </c>
      <c r="AH197" s="32"/>
      <c r="AI197" s="31">
        <v>94.65</v>
      </c>
      <c r="AJ197" s="32"/>
      <c r="AK197" s="31">
        <v>95.72</v>
      </c>
      <c r="AL197" s="32"/>
      <c r="AM197" s="762"/>
      <c r="AN197" s="762"/>
      <c r="AO197" s="762"/>
    </row>
    <row r="198" spans="1:41" s="1" customFormat="1" ht="7.5" customHeight="1">
      <c r="A198" s="739"/>
      <c r="B198" s="58"/>
      <c r="C198" s="732"/>
      <c r="D198" s="756"/>
      <c r="E198" s="756"/>
      <c r="F198" s="756"/>
      <c r="G198" s="739"/>
      <c r="H198" s="72"/>
      <c r="I198" s="307"/>
      <c r="J198" s="348"/>
      <c r="K198" s="307"/>
      <c r="L198" s="348"/>
      <c r="M198" s="307"/>
      <c r="N198" s="348"/>
      <c r="O198" s="307"/>
      <c r="P198" s="348"/>
      <c r="Q198" s="307"/>
      <c r="R198" s="348"/>
      <c r="S198" s="307"/>
      <c r="T198" s="348"/>
      <c r="U198" s="307"/>
      <c r="V198" s="348"/>
      <c r="W198" s="307"/>
      <c r="X198" s="348"/>
      <c r="Y198" s="307"/>
      <c r="Z198" s="348"/>
      <c r="AA198" s="307"/>
      <c r="AB198" s="348"/>
      <c r="AC198" s="307"/>
      <c r="AD198" s="348"/>
      <c r="AE198" s="307"/>
      <c r="AF198" s="348"/>
      <c r="AG198" s="31"/>
      <c r="AH198" s="32"/>
      <c r="AI198" s="31"/>
      <c r="AJ198" s="32"/>
      <c r="AK198" s="31"/>
      <c r="AL198" s="32"/>
      <c r="AM198" s="762"/>
      <c r="AN198" s="762"/>
      <c r="AO198" s="762"/>
    </row>
    <row r="199" spans="1:41" s="1" customFormat="1" ht="13.5">
      <c r="A199" s="46"/>
      <c r="B199" s="54"/>
      <c r="C199" s="748"/>
      <c r="D199" s="780" t="s">
        <v>543</v>
      </c>
      <c r="E199" s="780"/>
      <c r="F199" s="780"/>
      <c r="G199" s="46"/>
      <c r="H199" s="75" t="s">
        <v>22</v>
      </c>
      <c r="I199" s="233"/>
      <c r="J199" s="620"/>
      <c r="K199" s="233"/>
      <c r="L199" s="620"/>
      <c r="M199" s="233"/>
      <c r="N199" s="620"/>
      <c r="O199" s="233"/>
      <c r="P199" s="620"/>
      <c r="Q199" s="233"/>
      <c r="R199" s="620"/>
      <c r="S199" s="233"/>
      <c r="T199" s="620"/>
      <c r="U199" s="233"/>
      <c r="V199" s="620"/>
      <c r="W199" s="233"/>
      <c r="X199" s="620"/>
      <c r="Y199" s="233"/>
      <c r="Z199" s="620"/>
      <c r="AA199" s="233"/>
      <c r="AB199" s="620"/>
      <c r="AC199" s="233"/>
      <c r="AD199" s="620"/>
      <c r="AE199" s="233"/>
      <c r="AF199" s="620"/>
      <c r="AG199" s="31"/>
      <c r="AH199" s="32"/>
      <c r="AI199" s="31"/>
      <c r="AJ199" s="32"/>
      <c r="AK199" s="31"/>
      <c r="AL199" s="32"/>
      <c r="AM199" s="762"/>
      <c r="AN199" s="762"/>
      <c r="AO199" s="762"/>
    </row>
    <row r="200" spans="1:41" s="1" customFormat="1" ht="13.5">
      <c r="A200" s="739"/>
      <c r="B200" s="58"/>
      <c r="C200" s="732"/>
      <c r="D200" s="756"/>
      <c r="E200" s="59" t="s">
        <v>102</v>
      </c>
      <c r="F200" s="59"/>
      <c r="G200" s="733"/>
      <c r="H200" s="733"/>
      <c r="I200" s="108" t="s">
        <v>13</v>
      </c>
      <c r="J200" s="192"/>
      <c r="K200" s="108" t="s">
        <v>13</v>
      </c>
      <c r="L200" s="192"/>
      <c r="M200" s="108" t="s">
        <v>13</v>
      </c>
      <c r="N200" s="192"/>
      <c r="O200" s="108" t="s">
        <v>13</v>
      </c>
      <c r="P200" s="192"/>
      <c r="Q200" s="108" t="s">
        <v>13</v>
      </c>
      <c r="R200" s="192"/>
      <c r="S200" s="108" t="s">
        <v>13</v>
      </c>
      <c r="T200" s="192"/>
      <c r="U200" s="108" t="s">
        <v>13</v>
      </c>
      <c r="V200" s="192"/>
      <c r="W200" s="108" t="s">
        <v>13</v>
      </c>
      <c r="X200" s="192"/>
      <c r="Y200" s="108" t="s">
        <v>13</v>
      </c>
      <c r="Z200" s="192"/>
      <c r="AA200" s="108" t="s">
        <v>13</v>
      </c>
      <c r="AB200" s="192"/>
      <c r="AC200" s="108" t="s">
        <v>13</v>
      </c>
      <c r="AD200" s="192"/>
      <c r="AE200" s="108" t="s">
        <v>13</v>
      </c>
      <c r="AF200" s="192"/>
      <c r="AG200" s="31">
        <v>64.19</v>
      </c>
      <c r="AH200" s="32" t="s">
        <v>280</v>
      </c>
      <c r="AI200" s="31">
        <v>71.849999999999994</v>
      </c>
      <c r="AJ200" s="32"/>
      <c r="AK200" s="31">
        <v>73.400000000000006</v>
      </c>
      <c r="AL200" s="32"/>
      <c r="AM200" s="762"/>
      <c r="AN200" s="762"/>
      <c r="AO200" s="762"/>
    </row>
    <row r="201" spans="1:41" s="1" customFormat="1" ht="13.5">
      <c r="A201" s="739"/>
      <c r="B201" s="58"/>
      <c r="C201" s="732"/>
      <c r="D201" s="756"/>
      <c r="E201" s="59" t="s">
        <v>103</v>
      </c>
      <c r="F201" s="59"/>
      <c r="G201" s="733"/>
      <c r="H201" s="733"/>
      <c r="I201" s="108" t="s">
        <v>13</v>
      </c>
      <c r="J201" s="192"/>
      <c r="K201" s="108" t="s">
        <v>13</v>
      </c>
      <c r="L201" s="192"/>
      <c r="M201" s="108" t="s">
        <v>13</v>
      </c>
      <c r="N201" s="192"/>
      <c r="O201" s="108" t="s">
        <v>13</v>
      </c>
      <c r="P201" s="192"/>
      <c r="Q201" s="108" t="s">
        <v>13</v>
      </c>
      <c r="R201" s="192"/>
      <c r="S201" s="108" t="s">
        <v>13</v>
      </c>
      <c r="T201" s="192"/>
      <c r="U201" s="108" t="s">
        <v>13</v>
      </c>
      <c r="V201" s="192"/>
      <c r="W201" s="108" t="s">
        <v>13</v>
      </c>
      <c r="X201" s="192"/>
      <c r="Y201" s="108" t="s">
        <v>13</v>
      </c>
      <c r="Z201" s="192"/>
      <c r="AA201" s="108" t="s">
        <v>13</v>
      </c>
      <c r="AB201" s="192"/>
      <c r="AC201" s="108" t="s">
        <v>13</v>
      </c>
      <c r="AD201" s="192"/>
      <c r="AE201" s="108" t="s">
        <v>13</v>
      </c>
      <c r="AF201" s="192"/>
      <c r="AG201" s="31">
        <v>90.51</v>
      </c>
      <c r="AH201" s="32" t="s">
        <v>280</v>
      </c>
      <c r="AI201" s="31">
        <v>93.44</v>
      </c>
      <c r="AJ201" s="32"/>
      <c r="AK201" s="31">
        <v>94.87</v>
      </c>
      <c r="AL201" s="32"/>
      <c r="AM201" s="762"/>
      <c r="AN201" s="762"/>
      <c r="AO201" s="762"/>
    </row>
    <row r="202" spans="1:41" s="1" customFormat="1" ht="13.5">
      <c r="A202" s="739"/>
      <c r="B202" s="58"/>
      <c r="C202" s="732"/>
      <c r="D202" s="756"/>
      <c r="E202" s="59" t="s">
        <v>837</v>
      </c>
      <c r="F202" s="59"/>
      <c r="G202" s="733"/>
      <c r="H202" s="733"/>
      <c r="I202" s="108" t="s">
        <v>13</v>
      </c>
      <c r="J202" s="192"/>
      <c r="K202" s="108" t="s">
        <v>13</v>
      </c>
      <c r="L202" s="192"/>
      <c r="M202" s="108" t="s">
        <v>13</v>
      </c>
      <c r="N202" s="192"/>
      <c r="O202" s="108" t="s">
        <v>13</v>
      </c>
      <c r="P202" s="192"/>
      <c r="Q202" s="108" t="s">
        <v>13</v>
      </c>
      <c r="R202" s="192"/>
      <c r="S202" s="108" t="s">
        <v>13</v>
      </c>
      <c r="T202" s="192"/>
      <c r="U202" s="108" t="s">
        <v>13</v>
      </c>
      <c r="V202" s="192"/>
      <c r="W202" s="108" t="s">
        <v>13</v>
      </c>
      <c r="X202" s="192"/>
      <c r="Y202" s="108" t="s">
        <v>13</v>
      </c>
      <c r="Z202" s="192"/>
      <c r="AA202" s="108" t="s">
        <v>13</v>
      </c>
      <c r="AB202" s="192"/>
      <c r="AC202" s="108" t="s">
        <v>13</v>
      </c>
      <c r="AD202" s="192"/>
      <c r="AE202" s="108" t="s">
        <v>13</v>
      </c>
      <c r="AF202" s="192"/>
      <c r="AG202" s="31">
        <v>90.22</v>
      </c>
      <c r="AH202" s="32" t="s">
        <v>280</v>
      </c>
      <c r="AI202" s="31">
        <v>92.83</v>
      </c>
      <c r="AJ202" s="32"/>
      <c r="AK202" s="31">
        <v>94.24</v>
      </c>
      <c r="AL202" s="32"/>
      <c r="AM202" s="762"/>
      <c r="AN202" s="762"/>
      <c r="AO202" s="762"/>
    </row>
    <row r="203" spans="1:41" s="1" customFormat="1" ht="13.5">
      <c r="A203" s="739"/>
      <c r="B203" s="58"/>
      <c r="C203" s="732"/>
      <c r="D203" s="756"/>
      <c r="E203" s="59" t="s">
        <v>838</v>
      </c>
      <c r="F203" s="59"/>
      <c r="G203" s="733"/>
      <c r="H203" s="733"/>
      <c r="I203" s="108" t="s">
        <v>13</v>
      </c>
      <c r="J203" s="192"/>
      <c r="K203" s="108" t="s">
        <v>13</v>
      </c>
      <c r="L203" s="192"/>
      <c r="M203" s="108" t="s">
        <v>13</v>
      </c>
      <c r="N203" s="192"/>
      <c r="O203" s="108" t="s">
        <v>13</v>
      </c>
      <c r="P203" s="192"/>
      <c r="Q203" s="108" t="s">
        <v>13</v>
      </c>
      <c r="R203" s="192"/>
      <c r="S203" s="108" t="s">
        <v>13</v>
      </c>
      <c r="T203" s="192"/>
      <c r="U203" s="108" t="s">
        <v>13</v>
      </c>
      <c r="V203" s="192"/>
      <c r="W203" s="108" t="s">
        <v>13</v>
      </c>
      <c r="X203" s="192"/>
      <c r="Y203" s="108" t="s">
        <v>13</v>
      </c>
      <c r="Z203" s="192"/>
      <c r="AA203" s="108" t="s">
        <v>13</v>
      </c>
      <c r="AB203" s="192"/>
      <c r="AC203" s="108" t="s">
        <v>13</v>
      </c>
      <c r="AD203" s="192"/>
      <c r="AE203" s="108" t="s">
        <v>13</v>
      </c>
      <c r="AF203" s="192"/>
      <c r="AG203" s="31">
        <v>90.23</v>
      </c>
      <c r="AH203" s="32" t="s">
        <v>280</v>
      </c>
      <c r="AI203" s="31">
        <v>92.33</v>
      </c>
      <c r="AJ203" s="32"/>
      <c r="AK203" s="31">
        <v>93.71</v>
      </c>
      <c r="AL203" s="32"/>
      <c r="AM203" s="762"/>
      <c r="AN203" s="762"/>
      <c r="AO203" s="762"/>
    </row>
    <row r="204" spans="1:41" s="1" customFormat="1" ht="13.5">
      <c r="A204" s="739"/>
      <c r="B204" s="58"/>
      <c r="C204" s="732"/>
      <c r="D204" s="756"/>
      <c r="E204" s="59" t="s">
        <v>839</v>
      </c>
      <c r="F204" s="59"/>
      <c r="G204" s="733"/>
      <c r="H204" s="59"/>
      <c r="I204" s="108" t="s">
        <v>13</v>
      </c>
      <c r="J204" s="192"/>
      <c r="K204" s="108" t="s">
        <v>13</v>
      </c>
      <c r="L204" s="192"/>
      <c r="M204" s="108" t="s">
        <v>13</v>
      </c>
      <c r="N204" s="192"/>
      <c r="O204" s="108" t="s">
        <v>13</v>
      </c>
      <c r="P204" s="192"/>
      <c r="Q204" s="108" t="s">
        <v>13</v>
      </c>
      <c r="R204" s="192"/>
      <c r="S204" s="108" t="s">
        <v>13</v>
      </c>
      <c r="T204" s="192"/>
      <c r="U204" s="108" t="s">
        <v>13</v>
      </c>
      <c r="V204" s="192"/>
      <c r="W204" s="108" t="s">
        <v>13</v>
      </c>
      <c r="X204" s="192"/>
      <c r="Y204" s="108" t="s">
        <v>13</v>
      </c>
      <c r="Z204" s="192"/>
      <c r="AA204" s="108" t="s">
        <v>13</v>
      </c>
      <c r="AB204" s="192"/>
      <c r="AC204" s="108" t="s">
        <v>13</v>
      </c>
      <c r="AD204" s="192"/>
      <c r="AE204" s="108" t="s">
        <v>13</v>
      </c>
      <c r="AF204" s="192"/>
      <c r="AG204" s="31">
        <v>87.49</v>
      </c>
      <c r="AH204" s="32" t="s">
        <v>280</v>
      </c>
      <c r="AI204" s="31">
        <v>88.93</v>
      </c>
      <c r="AJ204" s="32"/>
      <c r="AK204" s="31">
        <v>90.72</v>
      </c>
      <c r="AL204" s="32"/>
      <c r="AM204" s="762"/>
      <c r="AN204" s="762"/>
      <c r="AO204" s="762"/>
    </row>
    <row r="205" spans="1:41" s="1" customFormat="1" ht="13.5">
      <c r="A205" s="739"/>
      <c r="B205" s="58"/>
      <c r="C205" s="732"/>
      <c r="D205" s="756"/>
      <c r="E205" s="31" t="s">
        <v>60</v>
      </c>
      <c r="F205" s="31"/>
      <c r="G205" s="733"/>
      <c r="H205" s="108"/>
      <c r="I205" s="108" t="s">
        <v>13</v>
      </c>
      <c r="J205" s="192"/>
      <c r="K205" s="108" t="s">
        <v>13</v>
      </c>
      <c r="L205" s="192"/>
      <c r="M205" s="108" t="s">
        <v>13</v>
      </c>
      <c r="N205" s="192"/>
      <c r="O205" s="108" t="s">
        <v>13</v>
      </c>
      <c r="P205" s="192"/>
      <c r="Q205" s="108" t="s">
        <v>13</v>
      </c>
      <c r="R205" s="192"/>
      <c r="S205" s="108" t="s">
        <v>13</v>
      </c>
      <c r="T205" s="192"/>
      <c r="U205" s="108" t="s">
        <v>13</v>
      </c>
      <c r="V205" s="192"/>
      <c r="W205" s="108" t="s">
        <v>13</v>
      </c>
      <c r="X205" s="192"/>
      <c r="Y205" s="108" t="s">
        <v>13</v>
      </c>
      <c r="Z205" s="192"/>
      <c r="AA205" s="108" t="s">
        <v>13</v>
      </c>
      <c r="AB205" s="192"/>
      <c r="AC205" s="108" t="s">
        <v>13</v>
      </c>
      <c r="AD205" s="192"/>
      <c r="AE205" s="108" t="s">
        <v>13</v>
      </c>
      <c r="AF205" s="192"/>
      <c r="AG205" s="31">
        <v>85.9</v>
      </c>
      <c r="AH205" s="32"/>
      <c r="AI205" s="31">
        <v>84.02</v>
      </c>
      <c r="AJ205" s="32"/>
      <c r="AK205" s="31">
        <v>86.39</v>
      </c>
      <c r="AL205" s="32"/>
      <c r="AM205" s="762"/>
      <c r="AN205" s="762"/>
      <c r="AO205" s="762"/>
    </row>
    <row r="206" spans="1:41" s="1" customFormat="1" ht="7.5" customHeight="1">
      <c r="A206" s="739"/>
      <c r="B206" s="58"/>
      <c r="C206" s="732"/>
      <c r="D206" s="732"/>
      <c r="E206" s="732"/>
      <c r="F206" s="732"/>
      <c r="G206" s="739"/>
      <c r="H206" s="766"/>
      <c r="I206" s="291"/>
      <c r="J206" s="304"/>
      <c r="K206" s="291"/>
      <c r="L206" s="304"/>
      <c r="M206" s="291"/>
      <c r="N206" s="304"/>
      <c r="O206" s="291"/>
      <c r="P206" s="304"/>
      <c r="Q206" s="291"/>
      <c r="R206" s="304"/>
      <c r="S206" s="291"/>
      <c r="T206" s="304"/>
      <c r="U206" s="291"/>
      <c r="V206" s="304"/>
      <c r="W206" s="291"/>
      <c r="X206" s="304"/>
      <c r="Y206" s="159"/>
      <c r="Z206" s="160"/>
      <c r="AA206" s="159"/>
      <c r="AB206" s="254"/>
      <c r="AC206" s="159"/>
      <c r="AD206" s="254"/>
      <c r="AE206" s="31"/>
      <c r="AF206" s="34"/>
      <c r="AG206" s="31"/>
      <c r="AH206" s="34"/>
      <c r="AI206" s="31"/>
      <c r="AJ206" s="34"/>
      <c r="AK206" s="31"/>
      <c r="AL206" s="34"/>
      <c r="AM206" s="762"/>
      <c r="AN206" s="762"/>
      <c r="AO206" s="762"/>
    </row>
    <row r="207" spans="1:41" s="1" customFormat="1" ht="25.5" customHeight="1">
      <c r="A207" s="739"/>
      <c r="B207" s="58"/>
      <c r="C207" s="732"/>
      <c r="D207" s="796" t="s">
        <v>846</v>
      </c>
      <c r="E207" s="796"/>
      <c r="F207" s="796"/>
      <c r="G207" s="733"/>
      <c r="H207" s="75" t="s">
        <v>22</v>
      </c>
      <c r="I207" s="108"/>
      <c r="J207" s="192"/>
      <c r="K207" s="108"/>
      <c r="L207" s="192"/>
      <c r="M207" s="108"/>
      <c r="N207" s="192"/>
      <c r="O207" s="108"/>
      <c r="P207" s="192"/>
      <c r="Q207" s="108"/>
      <c r="R207" s="192"/>
      <c r="S207" s="108"/>
      <c r="T207" s="192"/>
      <c r="U207" s="108"/>
      <c r="V207" s="192"/>
      <c r="W207" s="108"/>
      <c r="X207" s="192"/>
      <c r="Y207" s="108"/>
      <c r="Z207" s="192"/>
      <c r="AA207" s="108"/>
      <c r="AB207" s="192"/>
      <c r="AC207" s="108"/>
      <c r="AD207" s="192"/>
      <c r="AE207" s="108"/>
      <c r="AF207" s="192"/>
      <c r="AG207" s="31"/>
      <c r="AH207" s="32"/>
      <c r="AI207" s="31"/>
      <c r="AJ207" s="32"/>
      <c r="AK207" s="31"/>
      <c r="AL207" s="32"/>
      <c r="AM207" s="762"/>
      <c r="AN207" s="762"/>
      <c r="AO207" s="762"/>
    </row>
    <row r="208" spans="1:41" s="1" customFormat="1" ht="13.5">
      <c r="A208" s="739"/>
      <c r="B208" s="58"/>
      <c r="C208" s="732"/>
      <c r="D208" s="756"/>
      <c r="E208" s="762" t="s">
        <v>134</v>
      </c>
      <c r="F208" s="762"/>
      <c r="G208" s="733"/>
      <c r="H208" s="108"/>
      <c r="I208" s="108" t="s">
        <v>13</v>
      </c>
      <c r="J208" s="192"/>
      <c r="K208" s="108" t="s">
        <v>13</v>
      </c>
      <c r="L208" s="192"/>
      <c r="M208" s="108" t="s">
        <v>13</v>
      </c>
      <c r="N208" s="192"/>
      <c r="O208" s="108" t="s">
        <v>13</v>
      </c>
      <c r="P208" s="192"/>
      <c r="Q208" s="108" t="s">
        <v>13</v>
      </c>
      <c r="R208" s="192"/>
      <c r="S208" s="108" t="s">
        <v>13</v>
      </c>
      <c r="T208" s="192"/>
      <c r="U208" s="108" t="s">
        <v>13</v>
      </c>
      <c r="V208" s="192"/>
      <c r="W208" s="108" t="s">
        <v>13</v>
      </c>
      <c r="X208" s="192"/>
      <c r="Y208" s="108" t="s">
        <v>13</v>
      </c>
      <c r="Z208" s="192"/>
      <c r="AA208" s="108" t="s">
        <v>13</v>
      </c>
      <c r="AB208" s="192"/>
      <c r="AC208" s="108" t="s">
        <v>13</v>
      </c>
      <c r="AD208" s="192"/>
      <c r="AE208" s="108" t="s">
        <v>13</v>
      </c>
      <c r="AF208" s="192"/>
      <c r="AG208" s="159">
        <v>85.598022663513291</v>
      </c>
      <c r="AH208" s="180"/>
      <c r="AI208" s="159">
        <v>88.046856624923279</v>
      </c>
      <c r="AJ208" s="180"/>
      <c r="AK208" s="159">
        <v>89.638352013408166</v>
      </c>
      <c r="AL208" s="180"/>
      <c r="AM208" s="762"/>
      <c r="AN208" s="762"/>
      <c r="AO208" s="762"/>
    </row>
    <row r="209" spans="1:41" s="1" customFormat="1" ht="13.5">
      <c r="A209" s="739"/>
      <c r="B209" s="58"/>
      <c r="C209" s="732"/>
      <c r="D209" s="756"/>
      <c r="E209" s="762" t="s">
        <v>135</v>
      </c>
      <c r="F209" s="762"/>
      <c r="G209" s="733"/>
      <c r="H209" s="108"/>
      <c r="I209" s="108" t="s">
        <v>13</v>
      </c>
      <c r="J209" s="192"/>
      <c r="K209" s="108" t="s">
        <v>13</v>
      </c>
      <c r="L209" s="192"/>
      <c r="M209" s="108" t="s">
        <v>13</v>
      </c>
      <c r="N209" s="192"/>
      <c r="O209" s="108" t="s">
        <v>13</v>
      </c>
      <c r="P209" s="192"/>
      <c r="Q209" s="108" t="s">
        <v>13</v>
      </c>
      <c r="R209" s="192"/>
      <c r="S209" s="108" t="s">
        <v>13</v>
      </c>
      <c r="T209" s="192"/>
      <c r="U209" s="108" t="s">
        <v>13</v>
      </c>
      <c r="V209" s="192"/>
      <c r="W209" s="108" t="s">
        <v>13</v>
      </c>
      <c r="X209" s="192"/>
      <c r="Y209" s="108" t="s">
        <v>13</v>
      </c>
      <c r="Z209" s="192"/>
      <c r="AA209" s="108" t="s">
        <v>13</v>
      </c>
      <c r="AB209" s="192"/>
      <c r="AC209" s="108" t="s">
        <v>13</v>
      </c>
      <c r="AD209" s="192"/>
      <c r="AE209" s="108" t="s">
        <v>13</v>
      </c>
      <c r="AF209" s="192"/>
      <c r="AG209" s="159">
        <v>82.856156240165063</v>
      </c>
      <c r="AH209" s="180"/>
      <c r="AI209" s="159">
        <v>85.982921903714796</v>
      </c>
      <c r="AJ209" s="180"/>
      <c r="AK209" s="159">
        <v>88.081947491647</v>
      </c>
      <c r="AL209" s="180"/>
      <c r="AM209" s="762"/>
      <c r="AN209" s="762"/>
      <c r="AO209" s="762"/>
    </row>
    <row r="210" spans="1:41" s="1" customFormat="1" ht="13.5">
      <c r="A210" s="739"/>
      <c r="B210" s="58"/>
      <c r="C210" s="732"/>
      <c r="D210" s="756"/>
      <c r="E210" s="762" t="s">
        <v>213</v>
      </c>
      <c r="F210" s="762"/>
      <c r="G210" s="733"/>
      <c r="H210" s="108"/>
      <c r="I210" s="108" t="s">
        <v>13</v>
      </c>
      <c r="J210" s="192"/>
      <c r="K210" s="108" t="s">
        <v>13</v>
      </c>
      <c r="L210" s="192"/>
      <c r="M210" s="108" t="s">
        <v>13</v>
      </c>
      <c r="N210" s="192"/>
      <c r="O210" s="108" t="s">
        <v>13</v>
      </c>
      <c r="P210" s="192"/>
      <c r="Q210" s="108" t="s">
        <v>13</v>
      </c>
      <c r="R210" s="192"/>
      <c r="S210" s="108" t="s">
        <v>13</v>
      </c>
      <c r="T210" s="192"/>
      <c r="U210" s="108" t="s">
        <v>13</v>
      </c>
      <c r="V210" s="192"/>
      <c r="W210" s="108" t="s">
        <v>13</v>
      </c>
      <c r="X210" s="192"/>
      <c r="Y210" s="108" t="s">
        <v>13</v>
      </c>
      <c r="Z210" s="192"/>
      <c r="AA210" s="108" t="s">
        <v>13</v>
      </c>
      <c r="AB210" s="192"/>
      <c r="AC210" s="108" t="s">
        <v>13</v>
      </c>
      <c r="AD210" s="192"/>
      <c r="AE210" s="108" t="s">
        <v>13</v>
      </c>
      <c r="AF210" s="192"/>
      <c r="AG210" s="159">
        <v>81.641190613368295</v>
      </c>
      <c r="AH210" s="180"/>
      <c r="AI210" s="159">
        <v>84.687233982061713</v>
      </c>
      <c r="AJ210" s="180"/>
      <c r="AK210" s="159">
        <v>86.755138694871277</v>
      </c>
      <c r="AL210" s="180"/>
      <c r="AM210" s="762"/>
      <c r="AN210" s="762"/>
      <c r="AO210" s="762"/>
    </row>
    <row r="211" spans="1:41" s="1" customFormat="1" ht="13.5">
      <c r="A211" s="739"/>
      <c r="B211" s="58"/>
      <c r="C211" s="732"/>
      <c r="D211" s="756"/>
      <c r="E211" s="762" t="s">
        <v>136</v>
      </c>
      <c r="F211" s="762"/>
      <c r="G211" s="733"/>
      <c r="H211" s="108"/>
      <c r="I211" s="108" t="s">
        <v>13</v>
      </c>
      <c r="J211" s="192"/>
      <c r="K211" s="108" t="s">
        <v>13</v>
      </c>
      <c r="L211" s="192"/>
      <c r="M211" s="108" t="s">
        <v>13</v>
      </c>
      <c r="N211" s="192"/>
      <c r="O211" s="108" t="s">
        <v>13</v>
      </c>
      <c r="P211" s="192"/>
      <c r="Q211" s="108" t="s">
        <v>13</v>
      </c>
      <c r="R211" s="192"/>
      <c r="S211" s="108" t="s">
        <v>13</v>
      </c>
      <c r="T211" s="192"/>
      <c r="U211" s="108" t="s">
        <v>13</v>
      </c>
      <c r="V211" s="192"/>
      <c r="W211" s="108" t="s">
        <v>13</v>
      </c>
      <c r="X211" s="192"/>
      <c r="Y211" s="108" t="s">
        <v>13</v>
      </c>
      <c r="Z211" s="192"/>
      <c r="AA211" s="108" t="s">
        <v>13</v>
      </c>
      <c r="AB211" s="192"/>
      <c r="AC211" s="108" t="s">
        <v>13</v>
      </c>
      <c r="AD211" s="192"/>
      <c r="AE211" s="108" t="s">
        <v>13</v>
      </c>
      <c r="AF211" s="192"/>
      <c r="AG211" s="159">
        <v>74.885818062808099</v>
      </c>
      <c r="AH211" s="180"/>
      <c r="AI211" s="159">
        <v>77.111503488258407</v>
      </c>
      <c r="AJ211" s="180"/>
      <c r="AK211" s="159">
        <v>81.149602631655554</v>
      </c>
      <c r="AL211" s="180"/>
      <c r="AM211" s="762"/>
      <c r="AN211" s="762"/>
      <c r="AO211" s="762"/>
    </row>
    <row r="212" spans="1:41" s="1" customFormat="1" ht="13.5">
      <c r="A212" s="739"/>
      <c r="B212" s="58"/>
      <c r="C212" s="732"/>
      <c r="D212" s="756"/>
      <c r="E212" s="762" t="s">
        <v>137</v>
      </c>
      <c r="F212" s="762"/>
      <c r="G212" s="733"/>
      <c r="H212" s="108"/>
      <c r="I212" s="108" t="s">
        <v>13</v>
      </c>
      <c r="J212" s="192"/>
      <c r="K212" s="108" t="s">
        <v>13</v>
      </c>
      <c r="L212" s="192"/>
      <c r="M212" s="108" t="s">
        <v>13</v>
      </c>
      <c r="N212" s="192"/>
      <c r="O212" s="108" t="s">
        <v>13</v>
      </c>
      <c r="P212" s="192"/>
      <c r="Q212" s="108" t="s">
        <v>13</v>
      </c>
      <c r="R212" s="192"/>
      <c r="S212" s="108" t="s">
        <v>13</v>
      </c>
      <c r="T212" s="192"/>
      <c r="U212" s="108" t="s">
        <v>13</v>
      </c>
      <c r="V212" s="192"/>
      <c r="W212" s="108" t="s">
        <v>13</v>
      </c>
      <c r="X212" s="192"/>
      <c r="Y212" s="108" t="s">
        <v>13</v>
      </c>
      <c r="Z212" s="192"/>
      <c r="AA212" s="108" t="s">
        <v>13</v>
      </c>
      <c r="AB212" s="192"/>
      <c r="AC212" s="108" t="s">
        <v>13</v>
      </c>
      <c r="AD212" s="192"/>
      <c r="AE212" s="108" t="s">
        <v>13</v>
      </c>
      <c r="AF212" s="192"/>
      <c r="AG212" s="159">
        <v>80.40243382692988</v>
      </c>
      <c r="AH212" s="180"/>
      <c r="AI212" s="159">
        <v>83.655156645752854</v>
      </c>
      <c r="AJ212" s="180"/>
      <c r="AK212" s="159">
        <v>85.57232501065441</v>
      </c>
      <c r="AL212" s="180"/>
      <c r="AM212" s="762"/>
      <c r="AN212" s="762"/>
      <c r="AO212" s="762"/>
    </row>
    <row r="213" spans="1:41" s="1" customFormat="1" ht="13.5">
      <c r="A213" s="739"/>
      <c r="B213" s="58"/>
      <c r="C213" s="732"/>
      <c r="D213" s="756"/>
      <c r="E213" s="762" t="s">
        <v>138</v>
      </c>
      <c r="F213" s="762"/>
      <c r="G213" s="733"/>
      <c r="H213" s="108"/>
      <c r="I213" s="108" t="s">
        <v>13</v>
      </c>
      <c r="J213" s="192"/>
      <c r="K213" s="108" t="s">
        <v>13</v>
      </c>
      <c r="L213" s="192"/>
      <c r="M213" s="108" t="s">
        <v>13</v>
      </c>
      <c r="N213" s="192"/>
      <c r="O213" s="108" t="s">
        <v>13</v>
      </c>
      <c r="P213" s="192"/>
      <c r="Q213" s="108" t="s">
        <v>13</v>
      </c>
      <c r="R213" s="192"/>
      <c r="S213" s="108" t="s">
        <v>13</v>
      </c>
      <c r="T213" s="192"/>
      <c r="U213" s="108" t="s">
        <v>13</v>
      </c>
      <c r="V213" s="192"/>
      <c r="W213" s="108" t="s">
        <v>13</v>
      </c>
      <c r="X213" s="192"/>
      <c r="Y213" s="108" t="s">
        <v>13</v>
      </c>
      <c r="Z213" s="192"/>
      <c r="AA213" s="108" t="s">
        <v>13</v>
      </c>
      <c r="AB213" s="192"/>
      <c r="AC213" s="108" t="s">
        <v>13</v>
      </c>
      <c r="AD213" s="192"/>
      <c r="AE213" s="108" t="s">
        <v>13</v>
      </c>
      <c r="AF213" s="192"/>
      <c r="AG213" s="159">
        <v>84.672529457297671</v>
      </c>
      <c r="AH213" s="180"/>
      <c r="AI213" s="159">
        <v>87.89966688494718</v>
      </c>
      <c r="AJ213" s="180"/>
      <c r="AK213" s="159">
        <v>88.361682766344671</v>
      </c>
      <c r="AL213" s="180"/>
      <c r="AM213" s="762"/>
      <c r="AN213" s="762"/>
      <c r="AO213" s="762"/>
    </row>
    <row r="214" spans="1:41" s="1" customFormat="1" ht="13.5">
      <c r="A214" s="739"/>
      <c r="B214" s="58"/>
      <c r="C214" s="732"/>
      <c r="D214" s="756"/>
      <c r="E214" s="762" t="s">
        <v>214</v>
      </c>
      <c r="F214" s="762"/>
      <c r="G214" s="733"/>
      <c r="H214" s="108"/>
      <c r="I214" s="108" t="s">
        <v>13</v>
      </c>
      <c r="J214" s="192"/>
      <c r="K214" s="108" t="s">
        <v>13</v>
      </c>
      <c r="L214" s="192"/>
      <c r="M214" s="108" t="s">
        <v>13</v>
      </c>
      <c r="N214" s="192"/>
      <c r="O214" s="108" t="s">
        <v>13</v>
      </c>
      <c r="P214" s="192"/>
      <c r="Q214" s="108" t="s">
        <v>13</v>
      </c>
      <c r="R214" s="192"/>
      <c r="S214" s="108" t="s">
        <v>13</v>
      </c>
      <c r="T214" s="192"/>
      <c r="U214" s="108" t="s">
        <v>13</v>
      </c>
      <c r="V214" s="192"/>
      <c r="W214" s="108" t="s">
        <v>13</v>
      </c>
      <c r="X214" s="192"/>
      <c r="Y214" s="108" t="s">
        <v>13</v>
      </c>
      <c r="Z214" s="192"/>
      <c r="AA214" s="108" t="s">
        <v>13</v>
      </c>
      <c r="AB214" s="192"/>
      <c r="AC214" s="108" t="s">
        <v>13</v>
      </c>
      <c r="AD214" s="192"/>
      <c r="AE214" s="108" t="s">
        <v>13</v>
      </c>
      <c r="AF214" s="192"/>
      <c r="AG214" s="159">
        <v>87.043025976221216</v>
      </c>
      <c r="AH214" s="180"/>
      <c r="AI214" s="159">
        <v>90.168131287026526</v>
      </c>
      <c r="AJ214" s="180"/>
      <c r="AK214" s="159">
        <v>91.094616638795472</v>
      </c>
      <c r="AL214" s="180"/>
      <c r="AM214" s="762"/>
      <c r="AN214" s="762"/>
      <c r="AO214" s="762"/>
    </row>
    <row r="215" spans="1:41" s="1" customFormat="1" ht="13.5">
      <c r="A215" s="739"/>
      <c r="B215" s="58"/>
      <c r="C215" s="732"/>
      <c r="D215" s="756"/>
      <c r="E215" s="762" t="s">
        <v>139</v>
      </c>
      <c r="F215" s="762"/>
      <c r="G215" s="733"/>
      <c r="H215" s="108"/>
      <c r="I215" s="108" t="s">
        <v>13</v>
      </c>
      <c r="J215" s="192"/>
      <c r="K215" s="108" t="s">
        <v>13</v>
      </c>
      <c r="L215" s="192"/>
      <c r="M215" s="108" t="s">
        <v>13</v>
      </c>
      <c r="N215" s="192"/>
      <c r="O215" s="108" t="s">
        <v>13</v>
      </c>
      <c r="P215" s="192"/>
      <c r="Q215" s="108" t="s">
        <v>13</v>
      </c>
      <c r="R215" s="192"/>
      <c r="S215" s="108" t="s">
        <v>13</v>
      </c>
      <c r="T215" s="192"/>
      <c r="U215" s="108" t="s">
        <v>13</v>
      </c>
      <c r="V215" s="192"/>
      <c r="W215" s="108" t="s">
        <v>13</v>
      </c>
      <c r="X215" s="192"/>
      <c r="Y215" s="108" t="s">
        <v>13</v>
      </c>
      <c r="Z215" s="192"/>
      <c r="AA215" s="108" t="s">
        <v>13</v>
      </c>
      <c r="AB215" s="192"/>
      <c r="AC215" s="108" t="s">
        <v>13</v>
      </c>
      <c r="AD215" s="192"/>
      <c r="AE215" s="108" t="s">
        <v>13</v>
      </c>
      <c r="AF215" s="192"/>
      <c r="AG215" s="159">
        <v>84.402692026471755</v>
      </c>
      <c r="AH215" s="180"/>
      <c r="AI215" s="159">
        <v>87.996251360710687</v>
      </c>
      <c r="AJ215" s="180"/>
      <c r="AK215" s="159">
        <v>89.176909501842161</v>
      </c>
      <c r="AL215" s="180"/>
      <c r="AM215" s="762"/>
      <c r="AN215" s="762"/>
      <c r="AO215" s="762"/>
    </row>
    <row r="216" spans="1:41" s="1" customFormat="1" ht="13.5">
      <c r="A216" s="739"/>
      <c r="B216" s="58"/>
      <c r="C216" s="732"/>
      <c r="D216" s="756"/>
      <c r="E216" s="762" t="s">
        <v>140</v>
      </c>
      <c r="F216" s="762"/>
      <c r="G216" s="733"/>
      <c r="H216" s="108"/>
      <c r="I216" s="108" t="s">
        <v>13</v>
      </c>
      <c r="J216" s="192"/>
      <c r="K216" s="108" t="s">
        <v>13</v>
      </c>
      <c r="L216" s="192"/>
      <c r="M216" s="108" t="s">
        <v>13</v>
      </c>
      <c r="N216" s="192"/>
      <c r="O216" s="108" t="s">
        <v>13</v>
      </c>
      <c r="P216" s="192"/>
      <c r="Q216" s="108" t="s">
        <v>13</v>
      </c>
      <c r="R216" s="192"/>
      <c r="S216" s="108" t="s">
        <v>13</v>
      </c>
      <c r="T216" s="192"/>
      <c r="U216" s="108" t="s">
        <v>13</v>
      </c>
      <c r="V216" s="192"/>
      <c r="W216" s="108" t="s">
        <v>13</v>
      </c>
      <c r="X216" s="192"/>
      <c r="Y216" s="108" t="s">
        <v>13</v>
      </c>
      <c r="Z216" s="192"/>
      <c r="AA216" s="108" t="s">
        <v>13</v>
      </c>
      <c r="AB216" s="192"/>
      <c r="AC216" s="108" t="s">
        <v>13</v>
      </c>
      <c r="AD216" s="192"/>
      <c r="AE216" s="108" t="s">
        <v>13</v>
      </c>
      <c r="AF216" s="192"/>
      <c r="AG216" s="159">
        <v>80.652351985389885</v>
      </c>
      <c r="AH216" s="180"/>
      <c r="AI216" s="159">
        <v>81.999893608532588</v>
      </c>
      <c r="AJ216" s="180"/>
      <c r="AK216" s="159">
        <v>83.826827270407819</v>
      </c>
      <c r="AL216" s="180"/>
      <c r="AM216" s="762"/>
      <c r="AN216" s="762"/>
      <c r="AO216" s="762"/>
    </row>
    <row r="217" spans="1:41" s="1" customFormat="1" ht="13.5">
      <c r="A217" s="739"/>
      <c r="B217" s="58"/>
      <c r="C217" s="732"/>
      <c r="D217" s="756"/>
      <c r="E217" s="762" t="s">
        <v>141</v>
      </c>
      <c r="F217" s="762"/>
      <c r="G217" s="733"/>
      <c r="H217" s="108"/>
      <c r="I217" s="108" t="s">
        <v>13</v>
      </c>
      <c r="J217" s="192"/>
      <c r="K217" s="108" t="s">
        <v>13</v>
      </c>
      <c r="L217" s="192"/>
      <c r="M217" s="108" t="s">
        <v>13</v>
      </c>
      <c r="N217" s="192"/>
      <c r="O217" s="108" t="s">
        <v>13</v>
      </c>
      <c r="P217" s="192"/>
      <c r="Q217" s="108" t="s">
        <v>13</v>
      </c>
      <c r="R217" s="192"/>
      <c r="S217" s="108" t="s">
        <v>13</v>
      </c>
      <c r="T217" s="192"/>
      <c r="U217" s="108" t="s">
        <v>13</v>
      </c>
      <c r="V217" s="192"/>
      <c r="W217" s="108" t="s">
        <v>13</v>
      </c>
      <c r="X217" s="192"/>
      <c r="Y217" s="108" t="s">
        <v>13</v>
      </c>
      <c r="Z217" s="192"/>
      <c r="AA217" s="108" t="s">
        <v>13</v>
      </c>
      <c r="AB217" s="192"/>
      <c r="AC217" s="108" t="s">
        <v>13</v>
      </c>
      <c r="AD217" s="192"/>
      <c r="AE217" s="108" t="s">
        <v>13</v>
      </c>
      <c r="AF217" s="192"/>
      <c r="AG217" s="159">
        <v>89.487500787544889</v>
      </c>
      <c r="AH217" s="180"/>
      <c r="AI217" s="159">
        <v>89.761197299776811</v>
      </c>
      <c r="AJ217" s="180"/>
      <c r="AK217" s="159">
        <v>91.835047248471369</v>
      </c>
      <c r="AL217" s="180"/>
      <c r="AM217" s="762"/>
      <c r="AN217" s="762"/>
      <c r="AO217" s="762"/>
    </row>
    <row r="218" spans="1:41" s="1" customFormat="1" ht="13.5">
      <c r="A218" s="739"/>
      <c r="B218" s="58"/>
      <c r="C218" s="732"/>
      <c r="D218" s="756"/>
      <c r="E218" s="762" t="s">
        <v>142</v>
      </c>
      <c r="F218" s="762"/>
      <c r="G218" s="733"/>
      <c r="H218" s="108"/>
      <c r="I218" s="108" t="s">
        <v>13</v>
      </c>
      <c r="J218" s="192"/>
      <c r="K218" s="108" t="s">
        <v>13</v>
      </c>
      <c r="L218" s="192"/>
      <c r="M218" s="108" t="s">
        <v>13</v>
      </c>
      <c r="N218" s="192"/>
      <c r="O218" s="108" t="s">
        <v>13</v>
      </c>
      <c r="P218" s="192"/>
      <c r="Q218" s="108" t="s">
        <v>13</v>
      </c>
      <c r="R218" s="192"/>
      <c r="S218" s="108" t="s">
        <v>13</v>
      </c>
      <c r="T218" s="192"/>
      <c r="U218" s="108" t="s">
        <v>13</v>
      </c>
      <c r="V218" s="192"/>
      <c r="W218" s="108" t="s">
        <v>13</v>
      </c>
      <c r="X218" s="192"/>
      <c r="Y218" s="108" t="s">
        <v>13</v>
      </c>
      <c r="Z218" s="192"/>
      <c r="AA218" s="108" t="s">
        <v>13</v>
      </c>
      <c r="AB218" s="192"/>
      <c r="AC218" s="108" t="s">
        <v>13</v>
      </c>
      <c r="AD218" s="192"/>
      <c r="AE218" s="108" t="s">
        <v>13</v>
      </c>
      <c r="AF218" s="192"/>
      <c r="AG218" s="159">
        <v>88.058874133992276</v>
      </c>
      <c r="AH218" s="180"/>
      <c r="AI218" s="159">
        <v>90.404201546612484</v>
      </c>
      <c r="AJ218" s="180"/>
      <c r="AK218" s="159">
        <v>91.624093043884756</v>
      </c>
      <c r="AL218" s="180"/>
      <c r="AM218" s="762"/>
      <c r="AN218" s="762"/>
      <c r="AO218" s="762"/>
    </row>
    <row r="219" spans="1:41" s="1" customFormat="1" ht="13.5">
      <c r="A219" s="739"/>
      <c r="B219" s="58"/>
      <c r="C219" s="732"/>
      <c r="D219" s="756"/>
      <c r="E219" s="762" t="s">
        <v>143</v>
      </c>
      <c r="F219" s="762"/>
      <c r="G219" s="733"/>
      <c r="H219" s="108"/>
      <c r="I219" s="108" t="s">
        <v>13</v>
      </c>
      <c r="J219" s="192"/>
      <c r="K219" s="108" t="s">
        <v>13</v>
      </c>
      <c r="L219" s="192"/>
      <c r="M219" s="108" t="s">
        <v>13</v>
      </c>
      <c r="N219" s="192"/>
      <c r="O219" s="108" t="s">
        <v>13</v>
      </c>
      <c r="P219" s="192"/>
      <c r="Q219" s="108" t="s">
        <v>13</v>
      </c>
      <c r="R219" s="192"/>
      <c r="S219" s="108" t="s">
        <v>13</v>
      </c>
      <c r="T219" s="192"/>
      <c r="U219" s="108" t="s">
        <v>13</v>
      </c>
      <c r="V219" s="192"/>
      <c r="W219" s="108" t="s">
        <v>13</v>
      </c>
      <c r="X219" s="192"/>
      <c r="Y219" s="108" t="s">
        <v>13</v>
      </c>
      <c r="Z219" s="192"/>
      <c r="AA219" s="108" t="s">
        <v>13</v>
      </c>
      <c r="AB219" s="192"/>
      <c r="AC219" s="108" t="s">
        <v>13</v>
      </c>
      <c r="AD219" s="192"/>
      <c r="AE219" s="108" t="s">
        <v>13</v>
      </c>
      <c r="AF219" s="192"/>
      <c r="AG219" s="159">
        <v>88.453930126244401</v>
      </c>
      <c r="AH219" s="180"/>
      <c r="AI219" s="159">
        <v>90.761726204863407</v>
      </c>
      <c r="AJ219" s="180"/>
      <c r="AK219" s="159">
        <v>92.217459561482414</v>
      </c>
      <c r="AL219" s="180"/>
      <c r="AM219" s="762"/>
      <c r="AN219" s="762"/>
      <c r="AO219" s="762"/>
    </row>
    <row r="220" spans="1:41" s="1" customFormat="1" ht="13.5">
      <c r="A220" s="739"/>
      <c r="B220" s="58"/>
      <c r="C220" s="732"/>
      <c r="D220" s="756"/>
      <c r="E220" s="762" t="s">
        <v>144</v>
      </c>
      <c r="F220" s="762"/>
      <c r="G220" s="733"/>
      <c r="H220" s="108"/>
      <c r="I220" s="108" t="s">
        <v>13</v>
      </c>
      <c r="J220" s="192"/>
      <c r="K220" s="108" t="s">
        <v>13</v>
      </c>
      <c r="L220" s="192"/>
      <c r="M220" s="108" t="s">
        <v>13</v>
      </c>
      <c r="N220" s="192"/>
      <c r="O220" s="108" t="s">
        <v>13</v>
      </c>
      <c r="P220" s="192"/>
      <c r="Q220" s="108" t="s">
        <v>13</v>
      </c>
      <c r="R220" s="192"/>
      <c r="S220" s="108" t="s">
        <v>13</v>
      </c>
      <c r="T220" s="192"/>
      <c r="U220" s="108" t="s">
        <v>13</v>
      </c>
      <c r="V220" s="192"/>
      <c r="W220" s="108" t="s">
        <v>13</v>
      </c>
      <c r="X220" s="192"/>
      <c r="Y220" s="108" t="s">
        <v>13</v>
      </c>
      <c r="Z220" s="192"/>
      <c r="AA220" s="108" t="s">
        <v>13</v>
      </c>
      <c r="AB220" s="192"/>
      <c r="AC220" s="108" t="s">
        <v>13</v>
      </c>
      <c r="AD220" s="192"/>
      <c r="AE220" s="108" t="s">
        <v>13</v>
      </c>
      <c r="AF220" s="192"/>
      <c r="AG220" s="159">
        <v>85.992840720584383</v>
      </c>
      <c r="AH220" s="180"/>
      <c r="AI220" s="159">
        <v>87.346864558947203</v>
      </c>
      <c r="AJ220" s="180"/>
      <c r="AK220" s="159">
        <v>89.381022559800471</v>
      </c>
      <c r="AL220" s="180"/>
      <c r="AM220" s="762"/>
      <c r="AN220" s="762"/>
      <c r="AO220" s="762"/>
    </row>
    <row r="221" spans="1:41" s="1" customFormat="1" ht="13.5">
      <c r="A221" s="739"/>
      <c r="B221" s="58"/>
      <c r="C221" s="732"/>
      <c r="D221" s="756"/>
      <c r="E221" s="762" t="s">
        <v>145</v>
      </c>
      <c r="F221" s="762"/>
      <c r="G221" s="733"/>
      <c r="H221" s="108"/>
      <c r="I221" s="108" t="s">
        <v>13</v>
      </c>
      <c r="J221" s="192"/>
      <c r="K221" s="108" t="s">
        <v>13</v>
      </c>
      <c r="L221" s="192"/>
      <c r="M221" s="108" t="s">
        <v>13</v>
      </c>
      <c r="N221" s="192"/>
      <c r="O221" s="108" t="s">
        <v>13</v>
      </c>
      <c r="P221" s="192"/>
      <c r="Q221" s="108" t="s">
        <v>13</v>
      </c>
      <c r="R221" s="192"/>
      <c r="S221" s="108" t="s">
        <v>13</v>
      </c>
      <c r="T221" s="192"/>
      <c r="U221" s="108" t="s">
        <v>13</v>
      </c>
      <c r="V221" s="192"/>
      <c r="W221" s="108" t="s">
        <v>13</v>
      </c>
      <c r="X221" s="192"/>
      <c r="Y221" s="108" t="s">
        <v>13</v>
      </c>
      <c r="Z221" s="192"/>
      <c r="AA221" s="108" t="s">
        <v>13</v>
      </c>
      <c r="AB221" s="192"/>
      <c r="AC221" s="108" t="s">
        <v>13</v>
      </c>
      <c r="AD221" s="192"/>
      <c r="AE221" s="108" t="s">
        <v>13</v>
      </c>
      <c r="AF221" s="192"/>
      <c r="AG221" s="159">
        <v>78.293208925663478</v>
      </c>
      <c r="AH221" s="180"/>
      <c r="AI221" s="159">
        <v>82.395586757575145</v>
      </c>
      <c r="AJ221" s="180"/>
      <c r="AK221" s="159">
        <v>84.505981761900784</v>
      </c>
      <c r="AL221" s="180"/>
      <c r="AM221" s="762"/>
      <c r="AN221" s="762"/>
      <c r="AO221" s="762"/>
    </row>
    <row r="222" spans="1:41" s="1" customFormat="1" ht="13.5">
      <c r="A222" s="739"/>
      <c r="B222" s="58"/>
      <c r="C222" s="732"/>
      <c r="D222" s="756"/>
      <c r="E222" s="762" t="s">
        <v>146</v>
      </c>
      <c r="F222" s="762"/>
      <c r="G222" s="733"/>
      <c r="H222" s="108"/>
      <c r="I222" s="108" t="s">
        <v>13</v>
      </c>
      <c r="J222" s="192"/>
      <c r="K222" s="108" t="s">
        <v>13</v>
      </c>
      <c r="L222" s="192"/>
      <c r="M222" s="108" t="s">
        <v>13</v>
      </c>
      <c r="N222" s="192"/>
      <c r="O222" s="108" t="s">
        <v>13</v>
      </c>
      <c r="P222" s="192"/>
      <c r="Q222" s="108" t="s">
        <v>13</v>
      </c>
      <c r="R222" s="192"/>
      <c r="S222" s="108" t="s">
        <v>13</v>
      </c>
      <c r="T222" s="192"/>
      <c r="U222" s="108" t="s">
        <v>13</v>
      </c>
      <c r="V222" s="192"/>
      <c r="W222" s="108" t="s">
        <v>13</v>
      </c>
      <c r="X222" s="192"/>
      <c r="Y222" s="108" t="s">
        <v>13</v>
      </c>
      <c r="Z222" s="192"/>
      <c r="AA222" s="108" t="s">
        <v>13</v>
      </c>
      <c r="AB222" s="192"/>
      <c r="AC222" s="108" t="s">
        <v>13</v>
      </c>
      <c r="AD222" s="192"/>
      <c r="AE222" s="108" t="s">
        <v>13</v>
      </c>
      <c r="AF222" s="192"/>
      <c r="AG222" s="159">
        <v>78.076614374315938</v>
      </c>
      <c r="AH222" s="180"/>
      <c r="AI222" s="159">
        <v>77.305236815538407</v>
      </c>
      <c r="AJ222" s="180"/>
      <c r="AK222" s="159">
        <v>80.900367496937534</v>
      </c>
      <c r="AL222" s="180"/>
      <c r="AM222" s="762"/>
      <c r="AN222" s="762"/>
      <c r="AO222" s="762"/>
    </row>
    <row r="223" spans="1:41" s="1" customFormat="1" ht="13.5">
      <c r="A223" s="739"/>
      <c r="B223" s="58"/>
      <c r="C223" s="732"/>
      <c r="D223" s="756"/>
      <c r="E223" s="762" t="s">
        <v>147</v>
      </c>
      <c r="F223" s="762"/>
      <c r="G223" s="733"/>
      <c r="H223" s="108"/>
      <c r="I223" s="108" t="s">
        <v>13</v>
      </c>
      <c r="J223" s="192"/>
      <c r="K223" s="108" t="s">
        <v>13</v>
      </c>
      <c r="L223" s="192"/>
      <c r="M223" s="108" t="s">
        <v>13</v>
      </c>
      <c r="N223" s="192"/>
      <c r="O223" s="108" t="s">
        <v>13</v>
      </c>
      <c r="P223" s="192"/>
      <c r="Q223" s="108" t="s">
        <v>13</v>
      </c>
      <c r="R223" s="192"/>
      <c r="S223" s="108" t="s">
        <v>13</v>
      </c>
      <c r="T223" s="192"/>
      <c r="U223" s="108" t="s">
        <v>13</v>
      </c>
      <c r="V223" s="192"/>
      <c r="W223" s="108" t="s">
        <v>13</v>
      </c>
      <c r="X223" s="192"/>
      <c r="Y223" s="108" t="s">
        <v>13</v>
      </c>
      <c r="Z223" s="192"/>
      <c r="AA223" s="108" t="s">
        <v>13</v>
      </c>
      <c r="AB223" s="192"/>
      <c r="AC223" s="108" t="s">
        <v>13</v>
      </c>
      <c r="AD223" s="192"/>
      <c r="AE223" s="108" t="s">
        <v>13</v>
      </c>
      <c r="AF223" s="192"/>
      <c r="AG223" s="159">
        <v>83.278388963394761</v>
      </c>
      <c r="AH223" s="180"/>
      <c r="AI223" s="159">
        <v>87.519426372707684</v>
      </c>
      <c r="AJ223" s="180"/>
      <c r="AK223" s="159">
        <v>88.962886400204582</v>
      </c>
      <c r="AL223" s="180"/>
      <c r="AM223" s="762"/>
      <c r="AN223" s="762"/>
      <c r="AO223" s="762"/>
    </row>
    <row r="224" spans="1:41" s="1" customFormat="1" ht="13.5">
      <c r="A224" s="739"/>
      <c r="B224" s="58"/>
      <c r="C224" s="732"/>
      <c r="D224" s="756"/>
      <c r="E224" s="762" t="s">
        <v>148</v>
      </c>
      <c r="F224" s="762"/>
      <c r="G224" s="733"/>
      <c r="H224" s="108"/>
      <c r="I224" s="108" t="s">
        <v>13</v>
      </c>
      <c r="J224" s="192"/>
      <c r="K224" s="108" t="s">
        <v>13</v>
      </c>
      <c r="L224" s="192"/>
      <c r="M224" s="108" t="s">
        <v>13</v>
      </c>
      <c r="N224" s="192"/>
      <c r="O224" s="108" t="s">
        <v>13</v>
      </c>
      <c r="P224" s="192"/>
      <c r="Q224" s="108" t="s">
        <v>13</v>
      </c>
      <c r="R224" s="192"/>
      <c r="S224" s="108" t="s">
        <v>13</v>
      </c>
      <c r="T224" s="192"/>
      <c r="U224" s="108" t="s">
        <v>13</v>
      </c>
      <c r="V224" s="192"/>
      <c r="W224" s="108" t="s">
        <v>13</v>
      </c>
      <c r="X224" s="192"/>
      <c r="Y224" s="108" t="s">
        <v>13</v>
      </c>
      <c r="Z224" s="192"/>
      <c r="AA224" s="108" t="s">
        <v>13</v>
      </c>
      <c r="AB224" s="192"/>
      <c r="AC224" s="108" t="s">
        <v>13</v>
      </c>
      <c r="AD224" s="192"/>
      <c r="AE224" s="108" t="s">
        <v>13</v>
      </c>
      <c r="AF224" s="192"/>
      <c r="AG224" s="159">
        <v>81.909987352966354</v>
      </c>
      <c r="AH224" s="180"/>
      <c r="AI224" s="159">
        <v>84.83362570916691</v>
      </c>
      <c r="AJ224" s="180"/>
      <c r="AK224" s="159">
        <v>87.849619701651633</v>
      </c>
      <c r="AL224" s="180"/>
      <c r="AM224" s="762"/>
      <c r="AN224" s="762"/>
      <c r="AO224" s="762"/>
    </row>
    <row r="225" spans="1:41" s="1" customFormat="1" ht="13.5">
      <c r="A225" s="739"/>
      <c r="B225" s="58"/>
      <c r="C225" s="732"/>
      <c r="D225" s="756"/>
      <c r="E225" s="762" t="s">
        <v>149</v>
      </c>
      <c r="F225" s="762"/>
      <c r="G225" s="733"/>
      <c r="H225" s="108"/>
      <c r="I225" s="108" t="s">
        <v>13</v>
      </c>
      <c r="J225" s="192"/>
      <c r="K225" s="108" t="s">
        <v>13</v>
      </c>
      <c r="L225" s="192"/>
      <c r="M225" s="108" t="s">
        <v>13</v>
      </c>
      <c r="N225" s="192"/>
      <c r="O225" s="108" t="s">
        <v>13</v>
      </c>
      <c r="P225" s="192"/>
      <c r="Q225" s="108" t="s">
        <v>13</v>
      </c>
      <c r="R225" s="192"/>
      <c r="S225" s="108" t="s">
        <v>13</v>
      </c>
      <c r="T225" s="192"/>
      <c r="U225" s="108" t="s">
        <v>13</v>
      </c>
      <c r="V225" s="192"/>
      <c r="W225" s="108" t="s">
        <v>13</v>
      </c>
      <c r="X225" s="192"/>
      <c r="Y225" s="108" t="s">
        <v>13</v>
      </c>
      <c r="Z225" s="192"/>
      <c r="AA225" s="108" t="s">
        <v>13</v>
      </c>
      <c r="AB225" s="192"/>
      <c r="AC225" s="108" t="s">
        <v>13</v>
      </c>
      <c r="AD225" s="192"/>
      <c r="AE225" s="108" t="s">
        <v>13</v>
      </c>
      <c r="AF225" s="192"/>
      <c r="AG225" s="159">
        <v>76.64668209813432</v>
      </c>
      <c r="AH225" s="180"/>
      <c r="AI225" s="159">
        <v>80.992062224493708</v>
      </c>
      <c r="AJ225" s="180"/>
      <c r="AK225" s="159">
        <v>83.919182815081868</v>
      </c>
      <c r="AL225" s="180"/>
      <c r="AM225" s="762"/>
      <c r="AN225" s="762"/>
      <c r="AO225" s="762"/>
    </row>
    <row r="226" spans="1:41" s="1" customFormat="1" ht="13.5">
      <c r="A226" s="739"/>
      <c r="B226" s="58"/>
      <c r="C226" s="732"/>
      <c r="D226" s="756"/>
      <c r="E226" s="762" t="s">
        <v>150</v>
      </c>
      <c r="F226" s="762"/>
      <c r="G226" s="733"/>
      <c r="H226" s="108"/>
      <c r="I226" s="108" t="s">
        <v>13</v>
      </c>
      <c r="J226" s="192"/>
      <c r="K226" s="108" t="s">
        <v>13</v>
      </c>
      <c r="L226" s="192"/>
      <c r="M226" s="108" t="s">
        <v>13</v>
      </c>
      <c r="N226" s="192"/>
      <c r="O226" s="108" t="s">
        <v>13</v>
      </c>
      <c r="P226" s="192"/>
      <c r="Q226" s="108" t="s">
        <v>13</v>
      </c>
      <c r="R226" s="192"/>
      <c r="S226" s="108" t="s">
        <v>13</v>
      </c>
      <c r="T226" s="192"/>
      <c r="U226" s="108" t="s">
        <v>13</v>
      </c>
      <c r="V226" s="192"/>
      <c r="W226" s="108" t="s">
        <v>13</v>
      </c>
      <c r="X226" s="192"/>
      <c r="Y226" s="108" t="s">
        <v>13</v>
      </c>
      <c r="Z226" s="192"/>
      <c r="AA226" s="108" t="s">
        <v>13</v>
      </c>
      <c r="AB226" s="192"/>
      <c r="AC226" s="108" t="s">
        <v>13</v>
      </c>
      <c r="AD226" s="192"/>
      <c r="AE226" s="108" t="s">
        <v>13</v>
      </c>
      <c r="AF226" s="192"/>
      <c r="AG226" s="159">
        <v>83.826267115061256</v>
      </c>
      <c r="AH226" s="180"/>
      <c r="AI226" s="159">
        <v>85.523623426180251</v>
      </c>
      <c r="AJ226" s="180"/>
      <c r="AK226" s="159">
        <v>86.525164289441321</v>
      </c>
      <c r="AL226" s="180"/>
      <c r="AM226" s="762"/>
      <c r="AN226" s="762"/>
      <c r="AO226" s="762"/>
    </row>
    <row r="227" spans="1:41" s="1" customFormat="1" ht="13.5">
      <c r="A227" s="739"/>
      <c r="B227" s="58"/>
      <c r="C227" s="732"/>
      <c r="D227" s="756"/>
      <c r="E227" s="762" t="s">
        <v>151</v>
      </c>
      <c r="F227" s="762"/>
      <c r="G227" s="733"/>
      <c r="H227" s="108"/>
      <c r="I227" s="108" t="s">
        <v>13</v>
      </c>
      <c r="J227" s="192"/>
      <c r="K227" s="108" t="s">
        <v>13</v>
      </c>
      <c r="L227" s="192"/>
      <c r="M227" s="108" t="s">
        <v>13</v>
      </c>
      <c r="N227" s="192"/>
      <c r="O227" s="108" t="s">
        <v>13</v>
      </c>
      <c r="P227" s="192"/>
      <c r="Q227" s="108" t="s">
        <v>13</v>
      </c>
      <c r="R227" s="192"/>
      <c r="S227" s="108" t="s">
        <v>13</v>
      </c>
      <c r="T227" s="192"/>
      <c r="U227" s="108" t="s">
        <v>13</v>
      </c>
      <c r="V227" s="192"/>
      <c r="W227" s="108" t="s">
        <v>13</v>
      </c>
      <c r="X227" s="192"/>
      <c r="Y227" s="108" t="s">
        <v>13</v>
      </c>
      <c r="Z227" s="192"/>
      <c r="AA227" s="108" t="s">
        <v>13</v>
      </c>
      <c r="AB227" s="192"/>
      <c r="AC227" s="108" t="s">
        <v>13</v>
      </c>
      <c r="AD227" s="192"/>
      <c r="AE227" s="108" t="s">
        <v>13</v>
      </c>
      <c r="AF227" s="192"/>
      <c r="AG227" s="159">
        <v>85.521372507193831</v>
      </c>
      <c r="AH227" s="180"/>
      <c r="AI227" s="159">
        <v>86.858554960165094</v>
      </c>
      <c r="AJ227" s="180"/>
      <c r="AK227" s="159">
        <v>88.343946032169157</v>
      </c>
      <c r="AL227" s="180"/>
      <c r="AM227" s="762"/>
      <c r="AN227" s="762"/>
      <c r="AO227" s="762"/>
    </row>
    <row r="228" spans="1:41" s="1" customFormat="1" ht="13.5">
      <c r="A228" s="739"/>
      <c r="B228" s="58"/>
      <c r="C228" s="732"/>
      <c r="D228" s="756"/>
      <c r="E228" s="762" t="s">
        <v>152</v>
      </c>
      <c r="F228" s="762"/>
      <c r="G228" s="733"/>
      <c r="H228" s="108"/>
      <c r="I228" s="108" t="s">
        <v>13</v>
      </c>
      <c r="J228" s="192"/>
      <c r="K228" s="108" t="s">
        <v>13</v>
      </c>
      <c r="L228" s="192"/>
      <c r="M228" s="108" t="s">
        <v>13</v>
      </c>
      <c r="N228" s="192"/>
      <c r="O228" s="108" t="s">
        <v>13</v>
      </c>
      <c r="P228" s="192"/>
      <c r="Q228" s="108" t="s">
        <v>13</v>
      </c>
      <c r="R228" s="192"/>
      <c r="S228" s="108" t="s">
        <v>13</v>
      </c>
      <c r="T228" s="192"/>
      <c r="U228" s="108" t="s">
        <v>13</v>
      </c>
      <c r="V228" s="192"/>
      <c r="W228" s="108" t="s">
        <v>13</v>
      </c>
      <c r="X228" s="192"/>
      <c r="Y228" s="108" t="s">
        <v>13</v>
      </c>
      <c r="Z228" s="192"/>
      <c r="AA228" s="108" t="s">
        <v>13</v>
      </c>
      <c r="AB228" s="192"/>
      <c r="AC228" s="108" t="s">
        <v>13</v>
      </c>
      <c r="AD228" s="192"/>
      <c r="AE228" s="108" t="s">
        <v>13</v>
      </c>
      <c r="AF228" s="192"/>
      <c r="AG228" s="159">
        <v>87.499841912729508</v>
      </c>
      <c r="AH228" s="180"/>
      <c r="AI228" s="159">
        <v>90.482603482586285</v>
      </c>
      <c r="AJ228" s="180"/>
      <c r="AK228" s="159">
        <v>91.755072867167485</v>
      </c>
      <c r="AL228" s="180"/>
      <c r="AM228" s="762"/>
      <c r="AN228" s="762"/>
      <c r="AO228" s="762"/>
    </row>
    <row r="229" spans="1:41" s="1" customFormat="1" ht="13.5">
      <c r="A229" s="739"/>
      <c r="B229" s="58"/>
      <c r="C229" s="732"/>
      <c r="D229" s="756"/>
      <c r="E229" s="762" t="s">
        <v>153</v>
      </c>
      <c r="F229" s="762"/>
      <c r="G229" s="733"/>
      <c r="H229" s="108"/>
      <c r="I229" s="108" t="s">
        <v>13</v>
      </c>
      <c r="J229" s="192"/>
      <c r="K229" s="108" t="s">
        <v>13</v>
      </c>
      <c r="L229" s="192"/>
      <c r="M229" s="108" t="s">
        <v>13</v>
      </c>
      <c r="N229" s="192"/>
      <c r="O229" s="108" t="s">
        <v>13</v>
      </c>
      <c r="P229" s="192"/>
      <c r="Q229" s="108" t="s">
        <v>13</v>
      </c>
      <c r="R229" s="192"/>
      <c r="S229" s="108" t="s">
        <v>13</v>
      </c>
      <c r="T229" s="192"/>
      <c r="U229" s="108" t="s">
        <v>13</v>
      </c>
      <c r="V229" s="192"/>
      <c r="W229" s="108" t="s">
        <v>13</v>
      </c>
      <c r="X229" s="192"/>
      <c r="Y229" s="108" t="s">
        <v>13</v>
      </c>
      <c r="Z229" s="192"/>
      <c r="AA229" s="108" t="s">
        <v>13</v>
      </c>
      <c r="AB229" s="192"/>
      <c r="AC229" s="108" t="s">
        <v>13</v>
      </c>
      <c r="AD229" s="192"/>
      <c r="AE229" s="108" t="s">
        <v>13</v>
      </c>
      <c r="AF229" s="192"/>
      <c r="AG229" s="159">
        <v>87.527444867016669</v>
      </c>
      <c r="AH229" s="180"/>
      <c r="AI229" s="159">
        <v>89.542064883097979</v>
      </c>
      <c r="AJ229" s="180"/>
      <c r="AK229" s="159">
        <v>91.452184961242239</v>
      </c>
      <c r="AL229" s="180"/>
      <c r="AM229" s="762"/>
      <c r="AN229" s="762"/>
      <c r="AO229" s="762"/>
    </row>
    <row r="230" spans="1:41" s="1" customFormat="1" ht="13.5">
      <c r="A230" s="739"/>
      <c r="B230" s="58"/>
      <c r="C230" s="732"/>
      <c r="D230" s="756"/>
      <c r="E230" s="762" t="s">
        <v>154</v>
      </c>
      <c r="F230" s="762"/>
      <c r="G230" s="733"/>
      <c r="H230" s="108"/>
      <c r="I230" s="108" t="s">
        <v>13</v>
      </c>
      <c r="J230" s="192"/>
      <c r="K230" s="108" t="s">
        <v>13</v>
      </c>
      <c r="L230" s="192"/>
      <c r="M230" s="108" t="s">
        <v>13</v>
      </c>
      <c r="N230" s="192"/>
      <c r="O230" s="108" t="s">
        <v>13</v>
      </c>
      <c r="P230" s="192"/>
      <c r="Q230" s="108" t="s">
        <v>13</v>
      </c>
      <c r="R230" s="192"/>
      <c r="S230" s="108" t="s">
        <v>13</v>
      </c>
      <c r="T230" s="192"/>
      <c r="U230" s="108" t="s">
        <v>13</v>
      </c>
      <c r="V230" s="192"/>
      <c r="W230" s="108" t="s">
        <v>13</v>
      </c>
      <c r="X230" s="192"/>
      <c r="Y230" s="108" t="s">
        <v>13</v>
      </c>
      <c r="Z230" s="192"/>
      <c r="AA230" s="108" t="s">
        <v>13</v>
      </c>
      <c r="AB230" s="192"/>
      <c r="AC230" s="108" t="s">
        <v>13</v>
      </c>
      <c r="AD230" s="192"/>
      <c r="AE230" s="108" t="s">
        <v>13</v>
      </c>
      <c r="AF230" s="192"/>
      <c r="AG230" s="159">
        <v>81.309770284925563</v>
      </c>
      <c r="AH230" s="180"/>
      <c r="AI230" s="159">
        <v>82.154066952148696</v>
      </c>
      <c r="AJ230" s="180"/>
      <c r="AK230" s="159">
        <v>86.048719326526964</v>
      </c>
      <c r="AL230" s="180"/>
      <c r="AM230" s="762"/>
      <c r="AN230" s="762"/>
      <c r="AO230" s="762"/>
    </row>
    <row r="231" spans="1:41" s="1" customFormat="1" ht="13.5">
      <c r="A231" s="739"/>
      <c r="B231" s="58"/>
      <c r="C231" s="732"/>
      <c r="D231" s="756"/>
      <c r="E231" s="762" t="s">
        <v>155</v>
      </c>
      <c r="F231" s="762"/>
      <c r="G231" s="733"/>
      <c r="H231" s="108"/>
      <c r="I231" s="108" t="s">
        <v>13</v>
      </c>
      <c r="J231" s="192"/>
      <c r="K231" s="108" t="s">
        <v>13</v>
      </c>
      <c r="L231" s="192"/>
      <c r="M231" s="108" t="s">
        <v>13</v>
      </c>
      <c r="N231" s="192"/>
      <c r="O231" s="108" t="s">
        <v>13</v>
      </c>
      <c r="P231" s="192"/>
      <c r="Q231" s="108" t="s">
        <v>13</v>
      </c>
      <c r="R231" s="192"/>
      <c r="S231" s="108" t="s">
        <v>13</v>
      </c>
      <c r="T231" s="192"/>
      <c r="U231" s="108" t="s">
        <v>13</v>
      </c>
      <c r="V231" s="192"/>
      <c r="W231" s="108" t="s">
        <v>13</v>
      </c>
      <c r="X231" s="192"/>
      <c r="Y231" s="108" t="s">
        <v>13</v>
      </c>
      <c r="Z231" s="192"/>
      <c r="AA231" s="108" t="s">
        <v>13</v>
      </c>
      <c r="AB231" s="192"/>
      <c r="AC231" s="108" t="s">
        <v>13</v>
      </c>
      <c r="AD231" s="192"/>
      <c r="AE231" s="108" t="s">
        <v>13</v>
      </c>
      <c r="AF231" s="192"/>
      <c r="AG231" s="159">
        <v>85.449332789464478</v>
      </c>
      <c r="AH231" s="180"/>
      <c r="AI231" s="159">
        <v>87.008972484992228</v>
      </c>
      <c r="AJ231" s="180"/>
      <c r="AK231" s="159">
        <v>89.105882407341042</v>
      </c>
      <c r="AL231" s="180"/>
      <c r="AM231" s="762"/>
      <c r="AN231" s="762"/>
      <c r="AO231" s="762"/>
    </row>
    <row r="232" spans="1:41" s="1" customFormat="1" ht="13.5">
      <c r="A232" s="739"/>
      <c r="B232" s="58"/>
      <c r="C232" s="732"/>
      <c r="D232" s="756"/>
      <c r="E232" s="762" t="s">
        <v>215</v>
      </c>
      <c r="F232" s="762"/>
      <c r="G232" s="733"/>
      <c r="H232" s="108"/>
      <c r="I232" s="108" t="s">
        <v>13</v>
      </c>
      <c r="J232" s="192"/>
      <c r="K232" s="108" t="s">
        <v>13</v>
      </c>
      <c r="L232" s="192"/>
      <c r="M232" s="108" t="s">
        <v>13</v>
      </c>
      <c r="N232" s="192"/>
      <c r="O232" s="108" t="s">
        <v>13</v>
      </c>
      <c r="P232" s="192"/>
      <c r="Q232" s="108" t="s">
        <v>13</v>
      </c>
      <c r="R232" s="192"/>
      <c r="S232" s="108" t="s">
        <v>13</v>
      </c>
      <c r="T232" s="192"/>
      <c r="U232" s="108" t="s">
        <v>13</v>
      </c>
      <c r="V232" s="192"/>
      <c r="W232" s="108" t="s">
        <v>13</v>
      </c>
      <c r="X232" s="192"/>
      <c r="Y232" s="108" t="s">
        <v>13</v>
      </c>
      <c r="Z232" s="192"/>
      <c r="AA232" s="108" t="s">
        <v>13</v>
      </c>
      <c r="AB232" s="192"/>
      <c r="AC232" s="108" t="s">
        <v>13</v>
      </c>
      <c r="AD232" s="192"/>
      <c r="AE232" s="108" t="s">
        <v>13</v>
      </c>
      <c r="AF232" s="192"/>
      <c r="AG232" s="159">
        <v>91.020946020209394</v>
      </c>
      <c r="AH232" s="180"/>
      <c r="AI232" s="159">
        <v>92.851196923837819</v>
      </c>
      <c r="AJ232" s="180"/>
      <c r="AK232" s="159">
        <v>94.099648990227706</v>
      </c>
      <c r="AL232" s="180"/>
      <c r="AM232" s="762"/>
      <c r="AN232" s="762"/>
      <c r="AO232" s="762"/>
    </row>
    <row r="233" spans="1:41" s="1" customFormat="1" ht="13.5">
      <c r="A233" s="739"/>
      <c r="B233" s="58"/>
      <c r="C233" s="732"/>
      <c r="D233" s="756"/>
      <c r="E233" s="762" t="s">
        <v>156</v>
      </c>
      <c r="F233" s="762"/>
      <c r="G233" s="733"/>
      <c r="H233" s="108"/>
      <c r="I233" s="108" t="s">
        <v>13</v>
      </c>
      <c r="J233" s="192"/>
      <c r="K233" s="108" t="s">
        <v>13</v>
      </c>
      <c r="L233" s="192"/>
      <c r="M233" s="108" t="s">
        <v>13</v>
      </c>
      <c r="N233" s="192"/>
      <c r="O233" s="108" t="s">
        <v>13</v>
      </c>
      <c r="P233" s="192"/>
      <c r="Q233" s="108" t="s">
        <v>13</v>
      </c>
      <c r="R233" s="192"/>
      <c r="S233" s="108" t="s">
        <v>13</v>
      </c>
      <c r="T233" s="192"/>
      <c r="U233" s="108" t="s">
        <v>13</v>
      </c>
      <c r="V233" s="192"/>
      <c r="W233" s="108" t="s">
        <v>13</v>
      </c>
      <c r="X233" s="192"/>
      <c r="Y233" s="108" t="s">
        <v>13</v>
      </c>
      <c r="Z233" s="192"/>
      <c r="AA233" s="108" t="s">
        <v>13</v>
      </c>
      <c r="AB233" s="192"/>
      <c r="AC233" s="108" t="s">
        <v>13</v>
      </c>
      <c r="AD233" s="192"/>
      <c r="AE233" s="108" t="s">
        <v>13</v>
      </c>
      <c r="AF233" s="192"/>
      <c r="AG233" s="159">
        <v>77.469554767360961</v>
      </c>
      <c r="AH233" s="180"/>
      <c r="AI233" s="159">
        <v>81.341568377430661</v>
      </c>
      <c r="AJ233" s="180"/>
      <c r="AK233" s="159">
        <v>83.883389675343039</v>
      </c>
      <c r="AL233" s="180"/>
      <c r="AM233" s="762"/>
      <c r="AN233" s="762"/>
      <c r="AO233" s="762"/>
    </row>
    <row r="234" spans="1:41" s="1" customFormat="1" ht="13.5">
      <c r="A234" s="739"/>
      <c r="B234" s="58"/>
      <c r="C234" s="732"/>
      <c r="D234" s="756"/>
      <c r="E234" s="762" t="s">
        <v>157</v>
      </c>
      <c r="F234" s="762"/>
      <c r="G234" s="733"/>
      <c r="H234" s="108"/>
      <c r="I234" s="108" t="s">
        <v>13</v>
      </c>
      <c r="J234" s="192"/>
      <c r="K234" s="108" t="s">
        <v>13</v>
      </c>
      <c r="L234" s="192"/>
      <c r="M234" s="108" t="s">
        <v>13</v>
      </c>
      <c r="N234" s="192"/>
      <c r="O234" s="108" t="s">
        <v>13</v>
      </c>
      <c r="P234" s="192"/>
      <c r="Q234" s="108" t="s">
        <v>13</v>
      </c>
      <c r="R234" s="192"/>
      <c r="S234" s="108" t="s">
        <v>13</v>
      </c>
      <c r="T234" s="192"/>
      <c r="U234" s="108" t="s">
        <v>13</v>
      </c>
      <c r="V234" s="192"/>
      <c r="W234" s="108" t="s">
        <v>13</v>
      </c>
      <c r="X234" s="192"/>
      <c r="Y234" s="108" t="s">
        <v>13</v>
      </c>
      <c r="Z234" s="192"/>
      <c r="AA234" s="108" t="s">
        <v>13</v>
      </c>
      <c r="AB234" s="192"/>
      <c r="AC234" s="108" t="s">
        <v>13</v>
      </c>
      <c r="AD234" s="192"/>
      <c r="AE234" s="108" t="s">
        <v>13</v>
      </c>
      <c r="AF234" s="192"/>
      <c r="AG234" s="159">
        <v>86.154770895303855</v>
      </c>
      <c r="AH234" s="180"/>
      <c r="AI234" s="159">
        <v>89.421189774888603</v>
      </c>
      <c r="AJ234" s="180"/>
      <c r="AK234" s="159">
        <v>90.798088833834726</v>
      </c>
      <c r="AL234" s="180"/>
      <c r="AM234" s="762"/>
      <c r="AN234" s="762"/>
      <c r="AO234" s="762"/>
    </row>
    <row r="235" spans="1:41" s="1" customFormat="1" ht="13.5">
      <c r="A235" s="739"/>
      <c r="B235" s="58"/>
      <c r="C235" s="732"/>
      <c r="D235" s="756"/>
      <c r="E235" s="762" t="s">
        <v>158</v>
      </c>
      <c r="F235" s="762"/>
      <c r="G235" s="733"/>
      <c r="H235" s="108"/>
      <c r="I235" s="108" t="s">
        <v>13</v>
      </c>
      <c r="J235" s="192"/>
      <c r="K235" s="108" t="s">
        <v>13</v>
      </c>
      <c r="L235" s="192"/>
      <c r="M235" s="108" t="s">
        <v>13</v>
      </c>
      <c r="N235" s="192"/>
      <c r="O235" s="108" t="s">
        <v>13</v>
      </c>
      <c r="P235" s="192"/>
      <c r="Q235" s="108" t="s">
        <v>13</v>
      </c>
      <c r="R235" s="192"/>
      <c r="S235" s="108" t="s">
        <v>13</v>
      </c>
      <c r="T235" s="192"/>
      <c r="U235" s="108" t="s">
        <v>13</v>
      </c>
      <c r="V235" s="192"/>
      <c r="W235" s="108" t="s">
        <v>13</v>
      </c>
      <c r="X235" s="192"/>
      <c r="Y235" s="108" t="s">
        <v>13</v>
      </c>
      <c r="Z235" s="192"/>
      <c r="AA235" s="108" t="s">
        <v>13</v>
      </c>
      <c r="AB235" s="192"/>
      <c r="AC235" s="108" t="s">
        <v>13</v>
      </c>
      <c r="AD235" s="192"/>
      <c r="AE235" s="108" t="s">
        <v>13</v>
      </c>
      <c r="AF235" s="192"/>
      <c r="AG235" s="159">
        <v>85.299715901068055</v>
      </c>
      <c r="AH235" s="180"/>
      <c r="AI235" s="159">
        <v>86.878792347005486</v>
      </c>
      <c r="AJ235" s="180"/>
      <c r="AK235" s="159">
        <v>88.01286874543564</v>
      </c>
      <c r="AL235" s="180"/>
      <c r="AM235" s="762"/>
      <c r="AN235" s="762"/>
      <c r="AO235" s="762"/>
    </row>
    <row r="236" spans="1:41" s="1" customFormat="1" ht="13.5">
      <c r="A236" s="739"/>
      <c r="B236" s="58"/>
      <c r="C236" s="732"/>
      <c r="D236" s="756"/>
      <c r="E236" s="762" t="s">
        <v>159</v>
      </c>
      <c r="F236" s="762"/>
      <c r="G236" s="733"/>
      <c r="H236" s="108"/>
      <c r="I236" s="108" t="s">
        <v>13</v>
      </c>
      <c r="J236" s="192"/>
      <c r="K236" s="108" t="s">
        <v>13</v>
      </c>
      <c r="L236" s="192"/>
      <c r="M236" s="108" t="s">
        <v>13</v>
      </c>
      <c r="N236" s="192"/>
      <c r="O236" s="108" t="s">
        <v>13</v>
      </c>
      <c r="P236" s="192"/>
      <c r="Q236" s="108" t="s">
        <v>13</v>
      </c>
      <c r="R236" s="192"/>
      <c r="S236" s="108" t="s">
        <v>13</v>
      </c>
      <c r="T236" s="192"/>
      <c r="U236" s="108" t="s">
        <v>13</v>
      </c>
      <c r="V236" s="192"/>
      <c r="W236" s="108" t="s">
        <v>13</v>
      </c>
      <c r="X236" s="192"/>
      <c r="Y236" s="108" t="s">
        <v>13</v>
      </c>
      <c r="Z236" s="192"/>
      <c r="AA236" s="108" t="s">
        <v>13</v>
      </c>
      <c r="AB236" s="192"/>
      <c r="AC236" s="108" t="s">
        <v>13</v>
      </c>
      <c r="AD236" s="192"/>
      <c r="AE236" s="108" t="s">
        <v>13</v>
      </c>
      <c r="AF236" s="192"/>
      <c r="AG236" s="159">
        <v>81.273322246660584</v>
      </c>
      <c r="AH236" s="180"/>
      <c r="AI236" s="159">
        <v>83.570764716325016</v>
      </c>
      <c r="AJ236" s="180"/>
      <c r="AK236" s="159">
        <v>85.797274767620266</v>
      </c>
      <c r="AL236" s="180"/>
      <c r="AM236" s="762"/>
      <c r="AN236" s="762"/>
      <c r="AO236" s="762"/>
    </row>
    <row r="237" spans="1:41" s="1" customFormat="1" ht="13.5">
      <c r="A237" s="739"/>
      <c r="B237" s="58"/>
      <c r="C237" s="732"/>
      <c r="D237" s="756"/>
      <c r="E237" s="762" t="s">
        <v>160</v>
      </c>
      <c r="F237" s="762"/>
      <c r="G237" s="733"/>
      <c r="H237" s="108"/>
      <c r="I237" s="108" t="s">
        <v>13</v>
      </c>
      <c r="J237" s="192"/>
      <c r="K237" s="108" t="s">
        <v>13</v>
      </c>
      <c r="L237" s="192"/>
      <c r="M237" s="108" t="s">
        <v>13</v>
      </c>
      <c r="N237" s="192"/>
      <c r="O237" s="108" t="s">
        <v>13</v>
      </c>
      <c r="P237" s="192"/>
      <c r="Q237" s="108" t="s">
        <v>13</v>
      </c>
      <c r="R237" s="192"/>
      <c r="S237" s="108" t="s">
        <v>13</v>
      </c>
      <c r="T237" s="192"/>
      <c r="U237" s="108" t="s">
        <v>13</v>
      </c>
      <c r="V237" s="192"/>
      <c r="W237" s="108" t="s">
        <v>13</v>
      </c>
      <c r="X237" s="192"/>
      <c r="Y237" s="108" t="s">
        <v>13</v>
      </c>
      <c r="Z237" s="192"/>
      <c r="AA237" s="108" t="s">
        <v>13</v>
      </c>
      <c r="AB237" s="192"/>
      <c r="AC237" s="108" t="s">
        <v>13</v>
      </c>
      <c r="AD237" s="192"/>
      <c r="AE237" s="108" t="s">
        <v>13</v>
      </c>
      <c r="AF237" s="192"/>
      <c r="AG237" s="159">
        <v>80.754072112571976</v>
      </c>
      <c r="AH237" s="180"/>
      <c r="AI237" s="159">
        <v>82.629950712240714</v>
      </c>
      <c r="AJ237" s="180"/>
      <c r="AK237" s="159">
        <v>84.40493717604825</v>
      </c>
      <c r="AL237" s="180"/>
      <c r="AM237" s="762"/>
      <c r="AN237" s="762"/>
      <c r="AO237" s="762"/>
    </row>
    <row r="238" spans="1:41" s="1" customFormat="1" ht="13.5">
      <c r="A238" s="739"/>
      <c r="B238" s="58"/>
      <c r="C238" s="732"/>
      <c r="D238" s="756"/>
      <c r="E238" s="762" t="s">
        <v>161</v>
      </c>
      <c r="F238" s="762"/>
      <c r="G238" s="733"/>
      <c r="H238" s="108"/>
      <c r="I238" s="108" t="s">
        <v>13</v>
      </c>
      <c r="J238" s="192"/>
      <c r="K238" s="108" t="s">
        <v>13</v>
      </c>
      <c r="L238" s="192"/>
      <c r="M238" s="108" t="s">
        <v>13</v>
      </c>
      <c r="N238" s="192"/>
      <c r="O238" s="108" t="s">
        <v>13</v>
      </c>
      <c r="P238" s="192"/>
      <c r="Q238" s="108" t="s">
        <v>13</v>
      </c>
      <c r="R238" s="192"/>
      <c r="S238" s="108" t="s">
        <v>13</v>
      </c>
      <c r="T238" s="192"/>
      <c r="U238" s="108" t="s">
        <v>13</v>
      </c>
      <c r="V238" s="192"/>
      <c r="W238" s="108" t="s">
        <v>13</v>
      </c>
      <c r="X238" s="192"/>
      <c r="Y238" s="108" t="s">
        <v>13</v>
      </c>
      <c r="Z238" s="192"/>
      <c r="AA238" s="108" t="s">
        <v>13</v>
      </c>
      <c r="AB238" s="192"/>
      <c r="AC238" s="108" t="s">
        <v>13</v>
      </c>
      <c r="AD238" s="192"/>
      <c r="AE238" s="108" t="s">
        <v>13</v>
      </c>
      <c r="AF238" s="192"/>
      <c r="AG238" s="159">
        <v>77.55413568650512</v>
      </c>
      <c r="AH238" s="180"/>
      <c r="AI238" s="159">
        <v>80.632858069263747</v>
      </c>
      <c r="AJ238" s="180"/>
      <c r="AK238" s="159">
        <v>83.023255813953483</v>
      </c>
      <c r="AL238" s="180"/>
      <c r="AM238" s="762"/>
      <c r="AN238" s="762"/>
      <c r="AO238" s="762"/>
    </row>
    <row r="239" spans="1:41" s="1" customFormat="1" ht="13.5">
      <c r="A239" s="739"/>
      <c r="B239" s="58"/>
      <c r="C239" s="732"/>
      <c r="D239" s="756"/>
      <c r="E239" s="762" t="s">
        <v>162</v>
      </c>
      <c r="F239" s="762"/>
      <c r="G239" s="733"/>
      <c r="H239" s="108"/>
      <c r="I239" s="108" t="s">
        <v>13</v>
      </c>
      <c r="J239" s="192"/>
      <c r="K239" s="108" t="s">
        <v>13</v>
      </c>
      <c r="L239" s="192"/>
      <c r="M239" s="108" t="s">
        <v>13</v>
      </c>
      <c r="N239" s="192"/>
      <c r="O239" s="108" t="s">
        <v>13</v>
      </c>
      <c r="P239" s="192"/>
      <c r="Q239" s="108" t="s">
        <v>13</v>
      </c>
      <c r="R239" s="192"/>
      <c r="S239" s="108" t="s">
        <v>13</v>
      </c>
      <c r="T239" s="192"/>
      <c r="U239" s="108" t="s">
        <v>13</v>
      </c>
      <c r="V239" s="192"/>
      <c r="W239" s="108" t="s">
        <v>13</v>
      </c>
      <c r="X239" s="192"/>
      <c r="Y239" s="108" t="s">
        <v>13</v>
      </c>
      <c r="Z239" s="192"/>
      <c r="AA239" s="108" t="s">
        <v>13</v>
      </c>
      <c r="AB239" s="192"/>
      <c r="AC239" s="108" t="s">
        <v>13</v>
      </c>
      <c r="AD239" s="192"/>
      <c r="AE239" s="108" t="s">
        <v>13</v>
      </c>
      <c r="AF239" s="192"/>
      <c r="AG239" s="159">
        <v>86.606298004097241</v>
      </c>
      <c r="AH239" s="180"/>
      <c r="AI239" s="159">
        <v>89.070504551652974</v>
      </c>
      <c r="AJ239" s="180"/>
      <c r="AK239" s="159">
        <v>90.219310908064728</v>
      </c>
      <c r="AL239" s="180"/>
      <c r="AM239" s="762"/>
      <c r="AN239" s="762"/>
      <c r="AO239" s="762"/>
    </row>
    <row r="240" spans="1:41" s="1" customFormat="1" ht="13.5">
      <c r="A240" s="739"/>
      <c r="B240" s="58"/>
      <c r="C240" s="732"/>
      <c r="D240" s="756"/>
      <c r="E240" s="762" t="s">
        <v>163</v>
      </c>
      <c r="F240" s="762"/>
      <c r="G240" s="733"/>
      <c r="H240" s="108"/>
      <c r="I240" s="108" t="s">
        <v>13</v>
      </c>
      <c r="J240" s="192"/>
      <c r="K240" s="108" t="s">
        <v>13</v>
      </c>
      <c r="L240" s="192"/>
      <c r="M240" s="108" t="s">
        <v>13</v>
      </c>
      <c r="N240" s="192"/>
      <c r="O240" s="108" t="s">
        <v>13</v>
      </c>
      <c r="P240" s="192"/>
      <c r="Q240" s="108" t="s">
        <v>13</v>
      </c>
      <c r="R240" s="192"/>
      <c r="S240" s="108" t="s">
        <v>13</v>
      </c>
      <c r="T240" s="192"/>
      <c r="U240" s="108" t="s">
        <v>13</v>
      </c>
      <c r="V240" s="192"/>
      <c r="W240" s="108" t="s">
        <v>13</v>
      </c>
      <c r="X240" s="192"/>
      <c r="Y240" s="108" t="s">
        <v>13</v>
      </c>
      <c r="Z240" s="192"/>
      <c r="AA240" s="108" t="s">
        <v>13</v>
      </c>
      <c r="AB240" s="192"/>
      <c r="AC240" s="108" t="s">
        <v>13</v>
      </c>
      <c r="AD240" s="192"/>
      <c r="AE240" s="108" t="s">
        <v>13</v>
      </c>
      <c r="AF240" s="192"/>
      <c r="AG240" s="159">
        <v>76.590446186337203</v>
      </c>
      <c r="AH240" s="180"/>
      <c r="AI240" s="159">
        <v>81.503914145083613</v>
      </c>
      <c r="AJ240" s="180"/>
      <c r="AK240" s="159">
        <v>83.61069041683902</v>
      </c>
      <c r="AL240" s="180"/>
      <c r="AM240" s="762"/>
      <c r="AN240" s="762"/>
      <c r="AO240" s="762"/>
    </row>
    <row r="241" spans="1:41" s="1" customFormat="1" ht="13.5">
      <c r="A241" s="739"/>
      <c r="B241" s="58"/>
      <c r="C241" s="732"/>
      <c r="D241" s="756"/>
      <c r="E241" s="762" t="s">
        <v>164</v>
      </c>
      <c r="F241" s="762"/>
      <c r="G241" s="733"/>
      <c r="H241" s="108"/>
      <c r="I241" s="108" t="s">
        <v>13</v>
      </c>
      <c r="J241" s="192"/>
      <c r="K241" s="108" t="s">
        <v>13</v>
      </c>
      <c r="L241" s="192"/>
      <c r="M241" s="108" t="s">
        <v>13</v>
      </c>
      <c r="N241" s="192"/>
      <c r="O241" s="108" t="s">
        <v>13</v>
      </c>
      <c r="P241" s="192"/>
      <c r="Q241" s="108" t="s">
        <v>13</v>
      </c>
      <c r="R241" s="192"/>
      <c r="S241" s="108" t="s">
        <v>13</v>
      </c>
      <c r="T241" s="192"/>
      <c r="U241" s="108" t="s">
        <v>13</v>
      </c>
      <c r="V241" s="192"/>
      <c r="W241" s="108" t="s">
        <v>13</v>
      </c>
      <c r="X241" s="192"/>
      <c r="Y241" s="108" t="s">
        <v>13</v>
      </c>
      <c r="Z241" s="192"/>
      <c r="AA241" s="108" t="s">
        <v>13</v>
      </c>
      <c r="AB241" s="192"/>
      <c r="AC241" s="108" t="s">
        <v>13</v>
      </c>
      <c r="AD241" s="192"/>
      <c r="AE241" s="108" t="s">
        <v>13</v>
      </c>
      <c r="AF241" s="192"/>
      <c r="AG241" s="159">
        <v>87.904668111089222</v>
      </c>
      <c r="AH241" s="180"/>
      <c r="AI241" s="159">
        <v>89.18239058022327</v>
      </c>
      <c r="AJ241" s="180"/>
      <c r="AK241" s="159">
        <v>91.274069907551947</v>
      </c>
      <c r="AL241" s="180"/>
      <c r="AM241" s="762"/>
      <c r="AN241" s="762"/>
      <c r="AO241" s="762"/>
    </row>
    <row r="242" spans="1:41" s="1" customFormat="1" ht="13.5">
      <c r="A242" s="739"/>
      <c r="B242" s="58"/>
      <c r="C242" s="732"/>
      <c r="D242" s="756"/>
      <c r="E242" s="762" t="s">
        <v>165</v>
      </c>
      <c r="F242" s="762"/>
      <c r="G242" s="733"/>
      <c r="H242" s="108"/>
      <c r="I242" s="108" t="s">
        <v>13</v>
      </c>
      <c r="J242" s="192"/>
      <c r="K242" s="108" t="s">
        <v>13</v>
      </c>
      <c r="L242" s="192"/>
      <c r="M242" s="108" t="s">
        <v>13</v>
      </c>
      <c r="N242" s="192"/>
      <c r="O242" s="108" t="s">
        <v>13</v>
      </c>
      <c r="P242" s="192"/>
      <c r="Q242" s="108" t="s">
        <v>13</v>
      </c>
      <c r="R242" s="192"/>
      <c r="S242" s="108" t="s">
        <v>13</v>
      </c>
      <c r="T242" s="192"/>
      <c r="U242" s="108" t="s">
        <v>13</v>
      </c>
      <c r="V242" s="192"/>
      <c r="W242" s="108" t="s">
        <v>13</v>
      </c>
      <c r="X242" s="192"/>
      <c r="Y242" s="108" t="s">
        <v>13</v>
      </c>
      <c r="Z242" s="192"/>
      <c r="AA242" s="108" t="s">
        <v>13</v>
      </c>
      <c r="AB242" s="192"/>
      <c r="AC242" s="108" t="s">
        <v>13</v>
      </c>
      <c r="AD242" s="192"/>
      <c r="AE242" s="108" t="s">
        <v>13</v>
      </c>
      <c r="AF242" s="192"/>
      <c r="AG242" s="159">
        <v>78.110308165129993</v>
      </c>
      <c r="AH242" s="180"/>
      <c r="AI242" s="159">
        <v>76.696458657595358</v>
      </c>
      <c r="AJ242" s="180"/>
      <c r="AK242" s="159">
        <v>80.906674665266905</v>
      </c>
      <c r="AL242" s="180"/>
      <c r="AM242" s="762"/>
      <c r="AN242" s="762"/>
      <c r="AO242" s="762"/>
    </row>
    <row r="243" spans="1:41" s="1" customFormat="1" ht="13.5">
      <c r="A243" s="739"/>
      <c r="B243" s="58"/>
      <c r="C243" s="732"/>
      <c r="D243" s="756"/>
      <c r="E243" s="762" t="s">
        <v>166</v>
      </c>
      <c r="F243" s="762"/>
      <c r="G243" s="733"/>
      <c r="H243" s="108"/>
      <c r="I243" s="108" t="s">
        <v>13</v>
      </c>
      <c r="J243" s="192"/>
      <c r="K243" s="108" t="s">
        <v>13</v>
      </c>
      <c r="L243" s="192"/>
      <c r="M243" s="108" t="s">
        <v>13</v>
      </c>
      <c r="N243" s="192"/>
      <c r="O243" s="108" t="s">
        <v>13</v>
      </c>
      <c r="P243" s="192"/>
      <c r="Q243" s="108" t="s">
        <v>13</v>
      </c>
      <c r="R243" s="192"/>
      <c r="S243" s="108" t="s">
        <v>13</v>
      </c>
      <c r="T243" s="192"/>
      <c r="U243" s="108" t="s">
        <v>13</v>
      </c>
      <c r="V243" s="192"/>
      <c r="W243" s="108" t="s">
        <v>13</v>
      </c>
      <c r="X243" s="192"/>
      <c r="Y243" s="108" t="s">
        <v>13</v>
      </c>
      <c r="Z243" s="192"/>
      <c r="AA243" s="108" t="s">
        <v>13</v>
      </c>
      <c r="AB243" s="192"/>
      <c r="AC243" s="108" t="s">
        <v>13</v>
      </c>
      <c r="AD243" s="192"/>
      <c r="AE243" s="108" t="s">
        <v>13</v>
      </c>
      <c r="AF243" s="192"/>
      <c r="AG243" s="159">
        <v>81.108865697452288</v>
      </c>
      <c r="AH243" s="180"/>
      <c r="AI243" s="159">
        <v>85.137784144456603</v>
      </c>
      <c r="AJ243" s="180"/>
      <c r="AK243" s="159">
        <v>88.748832195472517</v>
      </c>
      <c r="AL243" s="180"/>
      <c r="AM243" s="762"/>
      <c r="AN243" s="762"/>
      <c r="AO243" s="762"/>
    </row>
    <row r="244" spans="1:41" s="1" customFormat="1" ht="13.5">
      <c r="A244" s="739"/>
      <c r="B244" s="58"/>
      <c r="C244" s="732"/>
      <c r="D244" s="756"/>
      <c r="E244" s="762" t="s">
        <v>216</v>
      </c>
      <c r="F244" s="762"/>
      <c r="G244" s="733"/>
      <c r="H244" s="108"/>
      <c r="I244" s="108" t="s">
        <v>13</v>
      </c>
      <c r="J244" s="192"/>
      <c r="K244" s="108" t="s">
        <v>13</v>
      </c>
      <c r="L244" s="192"/>
      <c r="M244" s="108" t="s">
        <v>13</v>
      </c>
      <c r="N244" s="192"/>
      <c r="O244" s="108" t="s">
        <v>13</v>
      </c>
      <c r="P244" s="192"/>
      <c r="Q244" s="108" t="s">
        <v>13</v>
      </c>
      <c r="R244" s="192"/>
      <c r="S244" s="108" t="s">
        <v>13</v>
      </c>
      <c r="T244" s="192"/>
      <c r="U244" s="108" t="s">
        <v>13</v>
      </c>
      <c r="V244" s="192"/>
      <c r="W244" s="108" t="s">
        <v>13</v>
      </c>
      <c r="X244" s="192"/>
      <c r="Y244" s="108" t="s">
        <v>13</v>
      </c>
      <c r="Z244" s="192"/>
      <c r="AA244" s="108" t="s">
        <v>13</v>
      </c>
      <c r="AB244" s="192"/>
      <c r="AC244" s="108" t="s">
        <v>13</v>
      </c>
      <c r="AD244" s="192"/>
      <c r="AE244" s="108" t="s">
        <v>13</v>
      </c>
      <c r="AF244" s="192"/>
      <c r="AG244" s="159">
        <v>83.979446294858434</v>
      </c>
      <c r="AH244" s="180"/>
      <c r="AI244" s="159">
        <v>87.977579341935055</v>
      </c>
      <c r="AJ244" s="180"/>
      <c r="AK244" s="159">
        <v>89.310462419860869</v>
      </c>
      <c r="AL244" s="180"/>
      <c r="AM244" s="762"/>
      <c r="AN244" s="762"/>
      <c r="AO244" s="762"/>
    </row>
    <row r="245" spans="1:41" s="1" customFormat="1" ht="13.5">
      <c r="A245" s="739"/>
      <c r="B245" s="58"/>
      <c r="C245" s="732"/>
      <c r="D245" s="756"/>
      <c r="E245" s="762" t="s">
        <v>167</v>
      </c>
      <c r="F245" s="762"/>
      <c r="G245" s="733"/>
      <c r="H245" s="108"/>
      <c r="I245" s="108" t="s">
        <v>13</v>
      </c>
      <c r="J245" s="192"/>
      <c r="K245" s="108" t="s">
        <v>13</v>
      </c>
      <c r="L245" s="192"/>
      <c r="M245" s="108" t="s">
        <v>13</v>
      </c>
      <c r="N245" s="192"/>
      <c r="O245" s="108" t="s">
        <v>13</v>
      </c>
      <c r="P245" s="192"/>
      <c r="Q245" s="108" t="s">
        <v>13</v>
      </c>
      <c r="R245" s="192"/>
      <c r="S245" s="108" t="s">
        <v>13</v>
      </c>
      <c r="T245" s="192"/>
      <c r="U245" s="108" t="s">
        <v>13</v>
      </c>
      <c r="V245" s="192"/>
      <c r="W245" s="108" t="s">
        <v>13</v>
      </c>
      <c r="X245" s="192"/>
      <c r="Y245" s="108" t="s">
        <v>13</v>
      </c>
      <c r="Z245" s="192"/>
      <c r="AA245" s="108" t="s">
        <v>13</v>
      </c>
      <c r="AB245" s="192"/>
      <c r="AC245" s="108" t="s">
        <v>13</v>
      </c>
      <c r="AD245" s="192"/>
      <c r="AE245" s="108" t="s">
        <v>13</v>
      </c>
      <c r="AF245" s="192"/>
      <c r="AG245" s="159">
        <v>78.441138994692054</v>
      </c>
      <c r="AH245" s="180"/>
      <c r="AI245" s="159">
        <v>80.386015076683123</v>
      </c>
      <c r="AJ245" s="180"/>
      <c r="AK245" s="159">
        <v>83.485246610619285</v>
      </c>
      <c r="AL245" s="180"/>
      <c r="AM245" s="762"/>
      <c r="AN245" s="762"/>
      <c r="AO245" s="762"/>
    </row>
    <row r="246" spans="1:41" s="1" customFormat="1" ht="13.5">
      <c r="A246" s="739"/>
      <c r="B246" s="58"/>
      <c r="C246" s="732"/>
      <c r="D246" s="756"/>
      <c r="E246" s="762" t="s">
        <v>168</v>
      </c>
      <c r="F246" s="762"/>
      <c r="G246" s="733"/>
      <c r="H246" s="108"/>
      <c r="I246" s="108" t="s">
        <v>13</v>
      </c>
      <c r="J246" s="192"/>
      <c r="K246" s="108" t="s">
        <v>13</v>
      </c>
      <c r="L246" s="192"/>
      <c r="M246" s="108" t="s">
        <v>13</v>
      </c>
      <c r="N246" s="192"/>
      <c r="O246" s="108" t="s">
        <v>13</v>
      </c>
      <c r="P246" s="192"/>
      <c r="Q246" s="108" t="s">
        <v>13</v>
      </c>
      <c r="R246" s="192"/>
      <c r="S246" s="108" t="s">
        <v>13</v>
      </c>
      <c r="T246" s="192"/>
      <c r="U246" s="108" t="s">
        <v>13</v>
      </c>
      <c r="V246" s="192"/>
      <c r="W246" s="108" t="s">
        <v>13</v>
      </c>
      <c r="X246" s="192"/>
      <c r="Y246" s="108" t="s">
        <v>13</v>
      </c>
      <c r="Z246" s="192"/>
      <c r="AA246" s="108" t="s">
        <v>13</v>
      </c>
      <c r="AB246" s="192"/>
      <c r="AC246" s="108" t="s">
        <v>13</v>
      </c>
      <c r="AD246" s="192"/>
      <c r="AE246" s="108" t="s">
        <v>13</v>
      </c>
      <c r="AF246" s="192"/>
      <c r="AG246" s="159">
        <v>84.459014961470331</v>
      </c>
      <c r="AH246" s="180"/>
      <c r="AI246" s="159">
        <v>85.771746353747673</v>
      </c>
      <c r="AJ246" s="180"/>
      <c r="AK246" s="159">
        <v>87.948177080523521</v>
      </c>
      <c r="AL246" s="180"/>
      <c r="AM246" s="762"/>
      <c r="AN246" s="762"/>
      <c r="AO246" s="762"/>
    </row>
    <row r="247" spans="1:41" s="1" customFormat="1" ht="13.5">
      <c r="A247" s="739"/>
      <c r="B247" s="58"/>
      <c r="C247" s="732"/>
      <c r="D247" s="756"/>
      <c r="E247" s="762" t="s">
        <v>217</v>
      </c>
      <c r="F247" s="762"/>
      <c r="G247" s="733"/>
      <c r="H247" s="108"/>
      <c r="I247" s="108" t="s">
        <v>13</v>
      </c>
      <c r="J247" s="192"/>
      <c r="K247" s="108" t="s">
        <v>13</v>
      </c>
      <c r="L247" s="192"/>
      <c r="M247" s="108" t="s">
        <v>13</v>
      </c>
      <c r="N247" s="192"/>
      <c r="O247" s="108" t="s">
        <v>13</v>
      </c>
      <c r="P247" s="192"/>
      <c r="Q247" s="108" t="s">
        <v>13</v>
      </c>
      <c r="R247" s="192"/>
      <c r="S247" s="108" t="s">
        <v>13</v>
      </c>
      <c r="T247" s="192"/>
      <c r="U247" s="108" t="s">
        <v>13</v>
      </c>
      <c r="V247" s="192"/>
      <c r="W247" s="108" t="s">
        <v>13</v>
      </c>
      <c r="X247" s="192"/>
      <c r="Y247" s="108" t="s">
        <v>13</v>
      </c>
      <c r="Z247" s="192"/>
      <c r="AA247" s="108" t="s">
        <v>13</v>
      </c>
      <c r="AB247" s="192"/>
      <c r="AC247" s="108" t="s">
        <v>13</v>
      </c>
      <c r="AD247" s="192"/>
      <c r="AE247" s="108" t="s">
        <v>13</v>
      </c>
      <c r="AF247" s="192"/>
      <c r="AG247" s="159">
        <v>85.113446722981081</v>
      </c>
      <c r="AH247" s="180"/>
      <c r="AI247" s="159">
        <v>88.07157029082417</v>
      </c>
      <c r="AJ247" s="180"/>
      <c r="AK247" s="159">
        <v>89.337469915562068</v>
      </c>
      <c r="AL247" s="180"/>
      <c r="AM247" s="762"/>
      <c r="AN247" s="762"/>
      <c r="AO247" s="762"/>
    </row>
    <row r="248" spans="1:41" s="1" customFormat="1" ht="13.5">
      <c r="A248" s="739"/>
      <c r="B248" s="58"/>
      <c r="C248" s="732"/>
      <c r="D248" s="756"/>
      <c r="E248" s="762" t="s">
        <v>218</v>
      </c>
      <c r="F248" s="762"/>
      <c r="G248" s="733"/>
      <c r="H248" s="108"/>
      <c r="I248" s="108" t="s">
        <v>13</v>
      </c>
      <c r="J248" s="192"/>
      <c r="K248" s="108" t="s">
        <v>13</v>
      </c>
      <c r="L248" s="192"/>
      <c r="M248" s="108" t="s">
        <v>13</v>
      </c>
      <c r="N248" s="192"/>
      <c r="O248" s="108" t="s">
        <v>13</v>
      </c>
      <c r="P248" s="192"/>
      <c r="Q248" s="108" t="s">
        <v>13</v>
      </c>
      <c r="R248" s="192"/>
      <c r="S248" s="108" t="s">
        <v>13</v>
      </c>
      <c r="T248" s="192"/>
      <c r="U248" s="108" t="s">
        <v>13</v>
      </c>
      <c r="V248" s="192"/>
      <c r="W248" s="108" t="s">
        <v>13</v>
      </c>
      <c r="X248" s="192"/>
      <c r="Y248" s="108" t="s">
        <v>13</v>
      </c>
      <c r="Z248" s="192"/>
      <c r="AA248" s="108" t="s">
        <v>13</v>
      </c>
      <c r="AB248" s="192"/>
      <c r="AC248" s="108" t="s">
        <v>13</v>
      </c>
      <c r="AD248" s="192"/>
      <c r="AE248" s="108" t="s">
        <v>13</v>
      </c>
      <c r="AF248" s="192"/>
      <c r="AG248" s="159">
        <v>90.795952706159611</v>
      </c>
      <c r="AH248" s="180"/>
      <c r="AI248" s="159">
        <v>92.402666534836513</v>
      </c>
      <c r="AJ248" s="180"/>
      <c r="AK248" s="159">
        <v>93.517145944509593</v>
      </c>
      <c r="AL248" s="180"/>
      <c r="AM248" s="762"/>
      <c r="AN248" s="762"/>
      <c r="AO248" s="762"/>
    </row>
    <row r="249" spans="1:41" s="1" customFormat="1" ht="13.5">
      <c r="A249" s="739"/>
      <c r="B249" s="58"/>
      <c r="C249" s="732"/>
      <c r="D249" s="756"/>
      <c r="E249" s="762" t="s">
        <v>169</v>
      </c>
      <c r="F249" s="762"/>
      <c r="G249" s="733"/>
      <c r="H249" s="108"/>
      <c r="I249" s="108" t="s">
        <v>13</v>
      </c>
      <c r="J249" s="192"/>
      <c r="K249" s="108" t="s">
        <v>13</v>
      </c>
      <c r="L249" s="192"/>
      <c r="M249" s="108" t="s">
        <v>13</v>
      </c>
      <c r="N249" s="192"/>
      <c r="O249" s="108" t="s">
        <v>13</v>
      </c>
      <c r="P249" s="192"/>
      <c r="Q249" s="108" t="s">
        <v>13</v>
      </c>
      <c r="R249" s="192"/>
      <c r="S249" s="108" t="s">
        <v>13</v>
      </c>
      <c r="T249" s="192"/>
      <c r="U249" s="108" t="s">
        <v>13</v>
      </c>
      <c r="V249" s="192"/>
      <c r="W249" s="108" t="s">
        <v>13</v>
      </c>
      <c r="X249" s="192"/>
      <c r="Y249" s="108" t="s">
        <v>13</v>
      </c>
      <c r="Z249" s="192"/>
      <c r="AA249" s="108" t="s">
        <v>13</v>
      </c>
      <c r="AB249" s="192"/>
      <c r="AC249" s="108" t="s">
        <v>13</v>
      </c>
      <c r="AD249" s="192"/>
      <c r="AE249" s="108" t="s">
        <v>13</v>
      </c>
      <c r="AF249" s="192"/>
      <c r="AG249" s="159">
        <v>80.693077847617189</v>
      </c>
      <c r="AH249" s="180"/>
      <c r="AI249" s="159">
        <v>84.899018550746192</v>
      </c>
      <c r="AJ249" s="180"/>
      <c r="AK249" s="159">
        <v>85.775049080349291</v>
      </c>
      <c r="AL249" s="180"/>
      <c r="AM249" s="762"/>
      <c r="AN249" s="762"/>
      <c r="AO249" s="762"/>
    </row>
    <row r="250" spans="1:41" s="1" customFormat="1" ht="13.5">
      <c r="A250" s="739"/>
      <c r="B250" s="58"/>
      <c r="C250" s="732"/>
      <c r="D250" s="756"/>
      <c r="E250" s="762" t="s">
        <v>170</v>
      </c>
      <c r="F250" s="762"/>
      <c r="G250" s="733"/>
      <c r="H250" s="108"/>
      <c r="I250" s="108" t="s">
        <v>13</v>
      </c>
      <c r="J250" s="192"/>
      <c r="K250" s="108" t="s">
        <v>13</v>
      </c>
      <c r="L250" s="192"/>
      <c r="M250" s="108" t="s">
        <v>13</v>
      </c>
      <c r="N250" s="192"/>
      <c r="O250" s="108" t="s">
        <v>13</v>
      </c>
      <c r="P250" s="192"/>
      <c r="Q250" s="108" t="s">
        <v>13</v>
      </c>
      <c r="R250" s="192"/>
      <c r="S250" s="108" t="s">
        <v>13</v>
      </c>
      <c r="T250" s="192"/>
      <c r="U250" s="108" t="s">
        <v>13</v>
      </c>
      <c r="V250" s="192"/>
      <c r="W250" s="108" t="s">
        <v>13</v>
      </c>
      <c r="X250" s="192"/>
      <c r="Y250" s="108" t="s">
        <v>13</v>
      </c>
      <c r="Z250" s="192"/>
      <c r="AA250" s="108" t="s">
        <v>13</v>
      </c>
      <c r="AB250" s="192"/>
      <c r="AC250" s="108" t="s">
        <v>13</v>
      </c>
      <c r="AD250" s="192"/>
      <c r="AE250" s="108" t="s">
        <v>13</v>
      </c>
      <c r="AF250" s="192"/>
      <c r="AG250" s="159">
        <v>79.736498104791664</v>
      </c>
      <c r="AH250" s="180"/>
      <c r="AI250" s="159">
        <v>81.934924398276706</v>
      </c>
      <c r="AJ250" s="180"/>
      <c r="AK250" s="159">
        <v>84.583741797492465</v>
      </c>
      <c r="AL250" s="180"/>
      <c r="AM250" s="762"/>
      <c r="AN250" s="762"/>
      <c r="AO250" s="762"/>
    </row>
    <row r="251" spans="1:41" s="1" customFormat="1" ht="13.5">
      <c r="A251" s="739"/>
      <c r="B251" s="58"/>
      <c r="C251" s="732"/>
      <c r="D251" s="756"/>
      <c r="E251" s="762" t="s">
        <v>171</v>
      </c>
      <c r="F251" s="762"/>
      <c r="G251" s="733"/>
      <c r="H251" s="108"/>
      <c r="I251" s="108" t="s">
        <v>13</v>
      </c>
      <c r="J251" s="192"/>
      <c r="K251" s="108" t="s">
        <v>13</v>
      </c>
      <c r="L251" s="192"/>
      <c r="M251" s="108" t="s">
        <v>13</v>
      </c>
      <c r="N251" s="192"/>
      <c r="O251" s="108" t="s">
        <v>13</v>
      </c>
      <c r="P251" s="192"/>
      <c r="Q251" s="108" t="s">
        <v>13</v>
      </c>
      <c r="R251" s="192"/>
      <c r="S251" s="108" t="s">
        <v>13</v>
      </c>
      <c r="T251" s="192"/>
      <c r="U251" s="108" t="s">
        <v>13</v>
      </c>
      <c r="V251" s="192"/>
      <c r="W251" s="108" t="s">
        <v>13</v>
      </c>
      <c r="X251" s="192"/>
      <c r="Y251" s="108" t="s">
        <v>13</v>
      </c>
      <c r="Z251" s="192"/>
      <c r="AA251" s="108" t="s">
        <v>13</v>
      </c>
      <c r="AB251" s="192"/>
      <c r="AC251" s="108" t="s">
        <v>13</v>
      </c>
      <c r="AD251" s="192"/>
      <c r="AE251" s="108" t="s">
        <v>13</v>
      </c>
      <c r="AF251" s="192"/>
      <c r="AG251" s="159">
        <v>85.853977479113695</v>
      </c>
      <c r="AH251" s="180"/>
      <c r="AI251" s="159">
        <v>88.136844461590485</v>
      </c>
      <c r="AJ251" s="180"/>
      <c r="AK251" s="159">
        <v>90.307668161648252</v>
      </c>
      <c r="AL251" s="180"/>
      <c r="AM251" s="762"/>
      <c r="AN251" s="762"/>
      <c r="AO251" s="762"/>
    </row>
    <row r="252" spans="1:41" s="1" customFormat="1" ht="13.5">
      <c r="A252" s="739"/>
      <c r="B252" s="58"/>
      <c r="C252" s="732"/>
      <c r="D252" s="756"/>
      <c r="E252" s="762" t="s">
        <v>172</v>
      </c>
      <c r="F252" s="762"/>
      <c r="G252" s="733"/>
      <c r="H252" s="108"/>
      <c r="I252" s="108" t="s">
        <v>13</v>
      </c>
      <c r="J252" s="192"/>
      <c r="K252" s="108" t="s">
        <v>13</v>
      </c>
      <c r="L252" s="192"/>
      <c r="M252" s="108" t="s">
        <v>13</v>
      </c>
      <c r="N252" s="192"/>
      <c r="O252" s="108" t="s">
        <v>13</v>
      </c>
      <c r="P252" s="192"/>
      <c r="Q252" s="108" t="s">
        <v>13</v>
      </c>
      <c r="R252" s="192"/>
      <c r="S252" s="108" t="s">
        <v>13</v>
      </c>
      <c r="T252" s="192"/>
      <c r="U252" s="108" t="s">
        <v>13</v>
      </c>
      <c r="V252" s="192"/>
      <c r="W252" s="108" t="s">
        <v>13</v>
      </c>
      <c r="X252" s="192"/>
      <c r="Y252" s="108" t="s">
        <v>13</v>
      </c>
      <c r="Z252" s="192"/>
      <c r="AA252" s="108" t="s">
        <v>13</v>
      </c>
      <c r="AB252" s="192"/>
      <c r="AC252" s="108" t="s">
        <v>13</v>
      </c>
      <c r="AD252" s="192"/>
      <c r="AE252" s="108" t="s">
        <v>13</v>
      </c>
      <c r="AF252" s="192"/>
      <c r="AG252" s="159">
        <v>78.168479266262281</v>
      </c>
      <c r="AH252" s="180"/>
      <c r="AI252" s="159">
        <v>78.644001933484347</v>
      </c>
      <c r="AJ252" s="180"/>
      <c r="AK252" s="159">
        <v>81.958755444329483</v>
      </c>
      <c r="AL252" s="180"/>
      <c r="AM252" s="762"/>
      <c r="AN252" s="762"/>
      <c r="AO252" s="762"/>
    </row>
    <row r="253" spans="1:41" s="1" customFormat="1" ht="13.5">
      <c r="A253" s="739"/>
      <c r="B253" s="58"/>
      <c r="C253" s="732"/>
      <c r="D253" s="756"/>
      <c r="E253" s="762" t="s">
        <v>173</v>
      </c>
      <c r="F253" s="762"/>
      <c r="G253" s="733"/>
      <c r="H253" s="108"/>
      <c r="I253" s="108" t="s">
        <v>13</v>
      </c>
      <c r="J253" s="192"/>
      <c r="K253" s="108" t="s">
        <v>13</v>
      </c>
      <c r="L253" s="192"/>
      <c r="M253" s="108" t="s">
        <v>13</v>
      </c>
      <c r="N253" s="192"/>
      <c r="O253" s="108" t="s">
        <v>13</v>
      </c>
      <c r="P253" s="192"/>
      <c r="Q253" s="108" t="s">
        <v>13</v>
      </c>
      <c r="R253" s="192"/>
      <c r="S253" s="108" t="s">
        <v>13</v>
      </c>
      <c r="T253" s="192"/>
      <c r="U253" s="108" t="s">
        <v>13</v>
      </c>
      <c r="V253" s="192"/>
      <c r="W253" s="108" t="s">
        <v>13</v>
      </c>
      <c r="X253" s="192"/>
      <c r="Y253" s="108" t="s">
        <v>13</v>
      </c>
      <c r="Z253" s="192"/>
      <c r="AA253" s="108" t="s">
        <v>13</v>
      </c>
      <c r="AB253" s="192"/>
      <c r="AC253" s="108" t="s">
        <v>13</v>
      </c>
      <c r="AD253" s="192"/>
      <c r="AE253" s="108" t="s">
        <v>13</v>
      </c>
      <c r="AF253" s="192"/>
      <c r="AG253" s="159">
        <v>83.92699744322266</v>
      </c>
      <c r="AH253" s="180"/>
      <c r="AI253" s="159">
        <v>86.379774527193007</v>
      </c>
      <c r="AJ253" s="180"/>
      <c r="AK253" s="159">
        <v>88.882683107214419</v>
      </c>
      <c r="AL253" s="180"/>
      <c r="AM253" s="762"/>
      <c r="AN253" s="762"/>
      <c r="AO253" s="762"/>
    </row>
    <row r="254" spans="1:41" s="1" customFormat="1" ht="13.5">
      <c r="A254" s="739"/>
      <c r="B254" s="58"/>
      <c r="C254" s="732"/>
      <c r="D254" s="756"/>
      <c r="E254" s="762" t="s">
        <v>219</v>
      </c>
      <c r="F254" s="762"/>
      <c r="G254" s="733"/>
      <c r="H254" s="108"/>
      <c r="I254" s="108" t="s">
        <v>13</v>
      </c>
      <c r="J254" s="192"/>
      <c r="K254" s="108" t="s">
        <v>13</v>
      </c>
      <c r="L254" s="192"/>
      <c r="M254" s="108" t="s">
        <v>13</v>
      </c>
      <c r="N254" s="192"/>
      <c r="O254" s="108" t="s">
        <v>13</v>
      </c>
      <c r="P254" s="192"/>
      <c r="Q254" s="108" t="s">
        <v>13</v>
      </c>
      <c r="R254" s="192"/>
      <c r="S254" s="108" t="s">
        <v>13</v>
      </c>
      <c r="T254" s="192"/>
      <c r="U254" s="108" t="s">
        <v>13</v>
      </c>
      <c r="V254" s="192"/>
      <c r="W254" s="108" t="s">
        <v>13</v>
      </c>
      <c r="X254" s="192"/>
      <c r="Y254" s="108" t="s">
        <v>13</v>
      </c>
      <c r="Z254" s="192"/>
      <c r="AA254" s="108" t="s">
        <v>13</v>
      </c>
      <c r="AB254" s="192"/>
      <c r="AC254" s="108" t="s">
        <v>13</v>
      </c>
      <c r="AD254" s="192"/>
      <c r="AE254" s="108" t="s">
        <v>13</v>
      </c>
      <c r="AF254" s="192"/>
      <c r="AG254" s="159">
        <v>84.096890032592569</v>
      </c>
      <c r="AH254" s="180"/>
      <c r="AI254" s="159">
        <v>87.658174807494305</v>
      </c>
      <c r="AJ254" s="180"/>
      <c r="AK254" s="159">
        <v>89.425322176626082</v>
      </c>
      <c r="AL254" s="180"/>
      <c r="AM254" s="762"/>
      <c r="AN254" s="762"/>
      <c r="AO254" s="762"/>
    </row>
    <row r="255" spans="1:41" s="1" customFormat="1" ht="13.5">
      <c r="A255" s="739"/>
      <c r="B255" s="58"/>
      <c r="C255" s="732"/>
      <c r="D255" s="756"/>
      <c r="E255" s="762" t="s">
        <v>174</v>
      </c>
      <c r="F255" s="762"/>
      <c r="G255" s="733"/>
      <c r="H255" s="108"/>
      <c r="I255" s="108" t="s">
        <v>13</v>
      </c>
      <c r="J255" s="192"/>
      <c r="K255" s="108" t="s">
        <v>13</v>
      </c>
      <c r="L255" s="192"/>
      <c r="M255" s="108" t="s">
        <v>13</v>
      </c>
      <c r="N255" s="192"/>
      <c r="O255" s="108" t="s">
        <v>13</v>
      </c>
      <c r="P255" s="192"/>
      <c r="Q255" s="108" t="s">
        <v>13</v>
      </c>
      <c r="R255" s="192"/>
      <c r="S255" s="108" t="s">
        <v>13</v>
      </c>
      <c r="T255" s="192"/>
      <c r="U255" s="108" t="s">
        <v>13</v>
      </c>
      <c r="V255" s="192"/>
      <c r="W255" s="108" t="s">
        <v>13</v>
      </c>
      <c r="X255" s="192"/>
      <c r="Y255" s="108" t="s">
        <v>13</v>
      </c>
      <c r="Z255" s="192"/>
      <c r="AA255" s="108" t="s">
        <v>13</v>
      </c>
      <c r="AB255" s="192"/>
      <c r="AC255" s="108" t="s">
        <v>13</v>
      </c>
      <c r="AD255" s="192"/>
      <c r="AE255" s="108" t="s">
        <v>13</v>
      </c>
      <c r="AF255" s="192"/>
      <c r="AG255" s="159">
        <v>81.935282972527276</v>
      </c>
      <c r="AH255" s="180"/>
      <c r="AI255" s="159">
        <v>84.267324345247403</v>
      </c>
      <c r="AJ255" s="180"/>
      <c r="AK255" s="159">
        <v>86.352752375372546</v>
      </c>
      <c r="AL255" s="180"/>
      <c r="AM255" s="762"/>
      <c r="AN255" s="762"/>
      <c r="AO255" s="762"/>
    </row>
    <row r="256" spans="1:41" s="1" customFormat="1" ht="13.5">
      <c r="A256" s="739"/>
      <c r="B256" s="58"/>
      <c r="C256" s="732"/>
      <c r="D256" s="756"/>
      <c r="E256" s="762" t="s">
        <v>175</v>
      </c>
      <c r="F256" s="762"/>
      <c r="G256" s="733"/>
      <c r="H256" s="108"/>
      <c r="I256" s="108" t="s">
        <v>13</v>
      </c>
      <c r="J256" s="192"/>
      <c r="K256" s="108" t="s">
        <v>13</v>
      </c>
      <c r="L256" s="192"/>
      <c r="M256" s="108" t="s">
        <v>13</v>
      </c>
      <c r="N256" s="192"/>
      <c r="O256" s="108" t="s">
        <v>13</v>
      </c>
      <c r="P256" s="192"/>
      <c r="Q256" s="108" t="s">
        <v>13</v>
      </c>
      <c r="R256" s="192"/>
      <c r="S256" s="108" t="s">
        <v>13</v>
      </c>
      <c r="T256" s="192"/>
      <c r="U256" s="108" t="s">
        <v>13</v>
      </c>
      <c r="V256" s="192"/>
      <c r="W256" s="108" t="s">
        <v>13</v>
      </c>
      <c r="X256" s="192"/>
      <c r="Y256" s="108" t="s">
        <v>13</v>
      </c>
      <c r="Z256" s="192"/>
      <c r="AA256" s="108" t="s">
        <v>13</v>
      </c>
      <c r="AB256" s="192"/>
      <c r="AC256" s="108" t="s">
        <v>13</v>
      </c>
      <c r="AD256" s="192"/>
      <c r="AE256" s="108" t="s">
        <v>13</v>
      </c>
      <c r="AF256" s="192"/>
      <c r="AG256" s="159">
        <v>89.08560131080101</v>
      </c>
      <c r="AH256" s="180"/>
      <c r="AI256" s="159">
        <v>90.754000237421351</v>
      </c>
      <c r="AJ256" s="180"/>
      <c r="AK256" s="159">
        <v>91.520171548804328</v>
      </c>
      <c r="AL256" s="180"/>
      <c r="AM256" s="762"/>
      <c r="AN256" s="762"/>
      <c r="AO256" s="762"/>
    </row>
    <row r="257" spans="1:41" s="1" customFormat="1" ht="13.5">
      <c r="A257" s="739"/>
      <c r="B257" s="58"/>
      <c r="C257" s="732"/>
      <c r="D257" s="756"/>
      <c r="E257" s="762" t="s">
        <v>176</v>
      </c>
      <c r="F257" s="762"/>
      <c r="G257" s="733"/>
      <c r="H257" s="108"/>
      <c r="I257" s="108" t="s">
        <v>13</v>
      </c>
      <c r="J257" s="192"/>
      <c r="K257" s="108" t="s">
        <v>13</v>
      </c>
      <c r="L257" s="192"/>
      <c r="M257" s="108" t="s">
        <v>13</v>
      </c>
      <c r="N257" s="192"/>
      <c r="O257" s="108" t="s">
        <v>13</v>
      </c>
      <c r="P257" s="192"/>
      <c r="Q257" s="108" t="s">
        <v>13</v>
      </c>
      <c r="R257" s="192"/>
      <c r="S257" s="108" t="s">
        <v>13</v>
      </c>
      <c r="T257" s="192"/>
      <c r="U257" s="108" t="s">
        <v>13</v>
      </c>
      <c r="V257" s="192"/>
      <c r="W257" s="108" t="s">
        <v>13</v>
      </c>
      <c r="X257" s="192"/>
      <c r="Y257" s="108" t="s">
        <v>13</v>
      </c>
      <c r="Z257" s="192"/>
      <c r="AA257" s="108" t="s">
        <v>13</v>
      </c>
      <c r="AB257" s="192"/>
      <c r="AC257" s="108" t="s">
        <v>13</v>
      </c>
      <c r="AD257" s="192"/>
      <c r="AE257" s="108" t="s">
        <v>13</v>
      </c>
      <c r="AF257" s="192"/>
      <c r="AG257" s="159">
        <v>81.002192927179692</v>
      </c>
      <c r="AH257" s="180"/>
      <c r="AI257" s="159">
        <v>83.683519532314392</v>
      </c>
      <c r="AJ257" s="180"/>
      <c r="AK257" s="159">
        <v>85.410823235056128</v>
      </c>
      <c r="AL257" s="180"/>
      <c r="AM257" s="762"/>
      <c r="AN257" s="762"/>
      <c r="AO257" s="762"/>
    </row>
    <row r="258" spans="1:41" s="1" customFormat="1" ht="13.5">
      <c r="A258" s="739"/>
      <c r="B258" s="58"/>
      <c r="C258" s="732"/>
      <c r="D258" s="756"/>
      <c r="E258" s="762" t="s">
        <v>177</v>
      </c>
      <c r="F258" s="762"/>
      <c r="G258" s="733"/>
      <c r="H258" s="108"/>
      <c r="I258" s="108" t="s">
        <v>13</v>
      </c>
      <c r="J258" s="192"/>
      <c r="K258" s="108" t="s">
        <v>13</v>
      </c>
      <c r="L258" s="192"/>
      <c r="M258" s="108" t="s">
        <v>13</v>
      </c>
      <c r="N258" s="192"/>
      <c r="O258" s="108" t="s">
        <v>13</v>
      </c>
      <c r="P258" s="192"/>
      <c r="Q258" s="108" t="s">
        <v>13</v>
      </c>
      <c r="R258" s="192"/>
      <c r="S258" s="108" t="s">
        <v>13</v>
      </c>
      <c r="T258" s="192"/>
      <c r="U258" s="108" t="s">
        <v>13</v>
      </c>
      <c r="V258" s="192"/>
      <c r="W258" s="108" t="s">
        <v>13</v>
      </c>
      <c r="X258" s="192"/>
      <c r="Y258" s="108" t="s">
        <v>13</v>
      </c>
      <c r="Z258" s="192"/>
      <c r="AA258" s="108" t="s">
        <v>13</v>
      </c>
      <c r="AB258" s="192"/>
      <c r="AC258" s="108" t="s">
        <v>13</v>
      </c>
      <c r="AD258" s="192"/>
      <c r="AE258" s="108" t="s">
        <v>13</v>
      </c>
      <c r="AF258" s="192"/>
      <c r="AG258" s="159">
        <v>77.184738130383607</v>
      </c>
      <c r="AH258" s="180"/>
      <c r="AI258" s="159">
        <v>80.282398623306719</v>
      </c>
      <c r="AJ258" s="180"/>
      <c r="AK258" s="159">
        <v>82.044309296264117</v>
      </c>
      <c r="AL258" s="180"/>
      <c r="AM258" s="762"/>
      <c r="AN258" s="762"/>
      <c r="AO258" s="762"/>
    </row>
    <row r="259" spans="1:41" s="1" customFormat="1" ht="13.5">
      <c r="A259" s="739"/>
      <c r="B259" s="58"/>
      <c r="C259" s="732"/>
      <c r="D259" s="756"/>
      <c r="E259" s="762" t="s">
        <v>178</v>
      </c>
      <c r="F259" s="762"/>
      <c r="G259" s="733"/>
      <c r="H259" s="108"/>
      <c r="I259" s="108" t="s">
        <v>13</v>
      </c>
      <c r="J259" s="192"/>
      <c r="K259" s="108" t="s">
        <v>13</v>
      </c>
      <c r="L259" s="192"/>
      <c r="M259" s="108" t="s">
        <v>13</v>
      </c>
      <c r="N259" s="192"/>
      <c r="O259" s="108" t="s">
        <v>13</v>
      </c>
      <c r="P259" s="192"/>
      <c r="Q259" s="108" t="s">
        <v>13</v>
      </c>
      <c r="R259" s="192"/>
      <c r="S259" s="108" t="s">
        <v>13</v>
      </c>
      <c r="T259" s="192"/>
      <c r="U259" s="108" t="s">
        <v>13</v>
      </c>
      <c r="V259" s="192"/>
      <c r="W259" s="108" t="s">
        <v>13</v>
      </c>
      <c r="X259" s="192"/>
      <c r="Y259" s="108" t="s">
        <v>13</v>
      </c>
      <c r="Z259" s="192"/>
      <c r="AA259" s="108" t="s">
        <v>13</v>
      </c>
      <c r="AB259" s="192"/>
      <c r="AC259" s="108" t="s">
        <v>13</v>
      </c>
      <c r="AD259" s="192"/>
      <c r="AE259" s="108" t="s">
        <v>13</v>
      </c>
      <c r="AF259" s="192"/>
      <c r="AG259" s="159">
        <v>87.800894175945587</v>
      </c>
      <c r="AH259" s="180"/>
      <c r="AI259" s="159">
        <v>91.337870056166622</v>
      </c>
      <c r="AJ259" s="180"/>
      <c r="AK259" s="159">
        <v>92.58941260951427</v>
      </c>
      <c r="AL259" s="180"/>
      <c r="AM259" s="762"/>
      <c r="AN259" s="762"/>
      <c r="AO259" s="762"/>
    </row>
    <row r="260" spans="1:41" s="1" customFormat="1" ht="13.5">
      <c r="A260" s="739"/>
      <c r="B260" s="58"/>
      <c r="C260" s="732"/>
      <c r="D260" s="756"/>
      <c r="E260" s="762" t="s">
        <v>220</v>
      </c>
      <c r="F260" s="762"/>
      <c r="G260" s="733"/>
      <c r="H260" s="108"/>
      <c r="I260" s="108" t="s">
        <v>13</v>
      </c>
      <c r="J260" s="192"/>
      <c r="K260" s="108" t="s">
        <v>13</v>
      </c>
      <c r="L260" s="192"/>
      <c r="M260" s="108" t="s">
        <v>13</v>
      </c>
      <c r="N260" s="192"/>
      <c r="O260" s="108" t="s">
        <v>13</v>
      </c>
      <c r="P260" s="192"/>
      <c r="Q260" s="108" t="s">
        <v>13</v>
      </c>
      <c r="R260" s="192"/>
      <c r="S260" s="108" t="s">
        <v>13</v>
      </c>
      <c r="T260" s="192"/>
      <c r="U260" s="108" t="s">
        <v>13</v>
      </c>
      <c r="V260" s="192"/>
      <c r="W260" s="108" t="s">
        <v>13</v>
      </c>
      <c r="X260" s="192"/>
      <c r="Y260" s="108" t="s">
        <v>13</v>
      </c>
      <c r="Z260" s="192"/>
      <c r="AA260" s="108" t="s">
        <v>13</v>
      </c>
      <c r="AB260" s="192"/>
      <c r="AC260" s="108" t="s">
        <v>13</v>
      </c>
      <c r="AD260" s="192"/>
      <c r="AE260" s="108" t="s">
        <v>13</v>
      </c>
      <c r="AF260" s="192"/>
      <c r="AG260" s="159">
        <v>81.249654634216753</v>
      </c>
      <c r="AH260" s="180"/>
      <c r="AI260" s="159">
        <v>84.578780969212289</v>
      </c>
      <c r="AJ260" s="180"/>
      <c r="AK260" s="159">
        <v>86.79988312161943</v>
      </c>
      <c r="AL260" s="180"/>
      <c r="AM260" s="762"/>
      <c r="AN260" s="762"/>
      <c r="AO260" s="762"/>
    </row>
    <row r="261" spans="1:41" s="1" customFormat="1" ht="13.5">
      <c r="A261" s="739"/>
      <c r="B261" s="58"/>
      <c r="C261" s="732"/>
      <c r="D261" s="756"/>
      <c r="E261" s="762" t="s">
        <v>179</v>
      </c>
      <c r="F261" s="762"/>
      <c r="G261" s="733"/>
      <c r="H261" s="108"/>
      <c r="I261" s="108" t="s">
        <v>13</v>
      </c>
      <c r="J261" s="192"/>
      <c r="K261" s="108" t="s">
        <v>13</v>
      </c>
      <c r="L261" s="192"/>
      <c r="M261" s="108" t="s">
        <v>13</v>
      </c>
      <c r="N261" s="192"/>
      <c r="O261" s="108" t="s">
        <v>13</v>
      </c>
      <c r="P261" s="192"/>
      <c r="Q261" s="108" t="s">
        <v>13</v>
      </c>
      <c r="R261" s="192"/>
      <c r="S261" s="108" t="s">
        <v>13</v>
      </c>
      <c r="T261" s="192"/>
      <c r="U261" s="108" t="s">
        <v>13</v>
      </c>
      <c r="V261" s="192"/>
      <c r="W261" s="108" t="s">
        <v>13</v>
      </c>
      <c r="X261" s="192"/>
      <c r="Y261" s="108" t="s">
        <v>13</v>
      </c>
      <c r="Z261" s="192"/>
      <c r="AA261" s="108" t="s">
        <v>13</v>
      </c>
      <c r="AB261" s="192"/>
      <c r="AC261" s="108" t="s">
        <v>13</v>
      </c>
      <c r="AD261" s="192"/>
      <c r="AE261" s="108" t="s">
        <v>13</v>
      </c>
      <c r="AF261" s="192"/>
      <c r="AG261" s="159">
        <v>80.034851109461357</v>
      </c>
      <c r="AH261" s="180"/>
      <c r="AI261" s="159">
        <v>83.357272734820626</v>
      </c>
      <c r="AJ261" s="180"/>
      <c r="AK261" s="159">
        <v>85.838165953064873</v>
      </c>
      <c r="AL261" s="180"/>
      <c r="AM261" s="762"/>
      <c r="AN261" s="762"/>
      <c r="AO261" s="762"/>
    </row>
    <row r="262" spans="1:41" s="1" customFormat="1" ht="13.5">
      <c r="A262" s="739"/>
      <c r="B262" s="58"/>
      <c r="C262" s="732"/>
      <c r="D262" s="756"/>
      <c r="E262" s="762" t="s">
        <v>180</v>
      </c>
      <c r="F262" s="762"/>
      <c r="G262" s="733"/>
      <c r="H262" s="108"/>
      <c r="I262" s="108" t="s">
        <v>13</v>
      </c>
      <c r="J262" s="192"/>
      <c r="K262" s="108" t="s">
        <v>13</v>
      </c>
      <c r="L262" s="192"/>
      <c r="M262" s="108" t="s">
        <v>13</v>
      </c>
      <c r="N262" s="192"/>
      <c r="O262" s="108" t="s">
        <v>13</v>
      </c>
      <c r="P262" s="192"/>
      <c r="Q262" s="108" t="s">
        <v>13</v>
      </c>
      <c r="R262" s="192"/>
      <c r="S262" s="108" t="s">
        <v>13</v>
      </c>
      <c r="T262" s="192"/>
      <c r="U262" s="108" t="s">
        <v>13</v>
      </c>
      <c r="V262" s="192"/>
      <c r="W262" s="108" t="s">
        <v>13</v>
      </c>
      <c r="X262" s="192"/>
      <c r="Y262" s="108" t="s">
        <v>13</v>
      </c>
      <c r="Z262" s="192"/>
      <c r="AA262" s="108" t="s">
        <v>13</v>
      </c>
      <c r="AB262" s="192"/>
      <c r="AC262" s="108" t="s">
        <v>13</v>
      </c>
      <c r="AD262" s="192"/>
      <c r="AE262" s="108" t="s">
        <v>13</v>
      </c>
      <c r="AF262" s="192"/>
      <c r="AG262" s="159">
        <v>82.14081264193554</v>
      </c>
      <c r="AH262" s="180"/>
      <c r="AI262" s="159">
        <v>86.092845625053045</v>
      </c>
      <c r="AJ262" s="180"/>
      <c r="AK262" s="159">
        <v>86.911470793336193</v>
      </c>
      <c r="AL262" s="180"/>
      <c r="AM262" s="762"/>
      <c r="AN262" s="762"/>
      <c r="AO262" s="762"/>
    </row>
    <row r="263" spans="1:41" s="1" customFormat="1" ht="13.5">
      <c r="A263" s="739"/>
      <c r="B263" s="58"/>
      <c r="C263" s="732"/>
      <c r="D263" s="756"/>
      <c r="E263" s="762" t="s">
        <v>181</v>
      </c>
      <c r="F263" s="762"/>
      <c r="G263" s="733"/>
      <c r="H263" s="108"/>
      <c r="I263" s="108" t="s">
        <v>13</v>
      </c>
      <c r="J263" s="192"/>
      <c r="K263" s="108" t="s">
        <v>13</v>
      </c>
      <c r="L263" s="192"/>
      <c r="M263" s="108" t="s">
        <v>13</v>
      </c>
      <c r="N263" s="192"/>
      <c r="O263" s="108" t="s">
        <v>13</v>
      </c>
      <c r="P263" s="192"/>
      <c r="Q263" s="108" t="s">
        <v>13</v>
      </c>
      <c r="R263" s="192"/>
      <c r="S263" s="108" t="s">
        <v>13</v>
      </c>
      <c r="T263" s="192"/>
      <c r="U263" s="108" t="s">
        <v>13</v>
      </c>
      <c r="V263" s="192"/>
      <c r="W263" s="108" t="s">
        <v>13</v>
      </c>
      <c r="X263" s="192"/>
      <c r="Y263" s="108" t="s">
        <v>13</v>
      </c>
      <c r="Z263" s="192"/>
      <c r="AA263" s="108" t="s">
        <v>13</v>
      </c>
      <c r="AB263" s="192"/>
      <c r="AC263" s="108" t="s">
        <v>13</v>
      </c>
      <c r="AD263" s="192"/>
      <c r="AE263" s="108" t="s">
        <v>13</v>
      </c>
      <c r="AF263" s="192"/>
      <c r="AG263" s="159">
        <v>87.3714330298384</v>
      </c>
      <c r="AH263" s="180"/>
      <c r="AI263" s="159">
        <v>89.590839784435872</v>
      </c>
      <c r="AJ263" s="180"/>
      <c r="AK263" s="159">
        <v>91.497093388190436</v>
      </c>
      <c r="AL263" s="180"/>
      <c r="AM263" s="762"/>
      <c r="AN263" s="762"/>
      <c r="AO263" s="762"/>
    </row>
    <row r="264" spans="1:41" s="1" customFormat="1" ht="13.5">
      <c r="A264" s="739"/>
      <c r="B264" s="58"/>
      <c r="C264" s="732"/>
      <c r="D264" s="756"/>
      <c r="E264" s="762" t="s">
        <v>182</v>
      </c>
      <c r="F264" s="762"/>
      <c r="G264" s="733"/>
      <c r="H264" s="108"/>
      <c r="I264" s="108" t="s">
        <v>13</v>
      </c>
      <c r="J264" s="192"/>
      <c r="K264" s="108" t="s">
        <v>13</v>
      </c>
      <c r="L264" s="192"/>
      <c r="M264" s="108" t="s">
        <v>13</v>
      </c>
      <c r="N264" s="192"/>
      <c r="O264" s="108" t="s">
        <v>13</v>
      </c>
      <c r="P264" s="192"/>
      <c r="Q264" s="108" t="s">
        <v>13</v>
      </c>
      <c r="R264" s="192"/>
      <c r="S264" s="108" t="s">
        <v>13</v>
      </c>
      <c r="T264" s="192"/>
      <c r="U264" s="108" t="s">
        <v>13</v>
      </c>
      <c r="V264" s="192"/>
      <c r="W264" s="108" t="s">
        <v>13</v>
      </c>
      <c r="X264" s="192"/>
      <c r="Y264" s="108" t="s">
        <v>13</v>
      </c>
      <c r="Z264" s="192"/>
      <c r="AA264" s="108" t="s">
        <v>13</v>
      </c>
      <c r="AB264" s="192"/>
      <c r="AC264" s="108" t="s">
        <v>13</v>
      </c>
      <c r="AD264" s="192"/>
      <c r="AE264" s="108" t="s">
        <v>13</v>
      </c>
      <c r="AF264" s="192"/>
      <c r="AG264" s="159">
        <v>73.538649480045734</v>
      </c>
      <c r="AH264" s="180"/>
      <c r="AI264" s="159">
        <v>77.593182760631692</v>
      </c>
      <c r="AJ264" s="180"/>
      <c r="AK264" s="159">
        <v>80.459096554496966</v>
      </c>
      <c r="AL264" s="180"/>
      <c r="AM264" s="762"/>
      <c r="AN264" s="762"/>
      <c r="AO264" s="762"/>
    </row>
    <row r="265" spans="1:41" s="1" customFormat="1" ht="13.5">
      <c r="A265" s="739"/>
      <c r="B265" s="58"/>
      <c r="C265" s="732"/>
      <c r="D265" s="756"/>
      <c r="E265" s="762" t="s">
        <v>183</v>
      </c>
      <c r="F265" s="762"/>
      <c r="G265" s="733"/>
      <c r="H265" s="108"/>
      <c r="I265" s="108" t="s">
        <v>13</v>
      </c>
      <c r="J265" s="192"/>
      <c r="K265" s="108" t="s">
        <v>13</v>
      </c>
      <c r="L265" s="192"/>
      <c r="M265" s="108" t="s">
        <v>13</v>
      </c>
      <c r="N265" s="192"/>
      <c r="O265" s="108" t="s">
        <v>13</v>
      </c>
      <c r="P265" s="192"/>
      <c r="Q265" s="108" t="s">
        <v>13</v>
      </c>
      <c r="R265" s="192"/>
      <c r="S265" s="108" t="s">
        <v>13</v>
      </c>
      <c r="T265" s="192"/>
      <c r="U265" s="108" t="s">
        <v>13</v>
      </c>
      <c r="V265" s="192"/>
      <c r="W265" s="108" t="s">
        <v>13</v>
      </c>
      <c r="X265" s="192"/>
      <c r="Y265" s="108" t="s">
        <v>13</v>
      </c>
      <c r="Z265" s="192"/>
      <c r="AA265" s="108" t="s">
        <v>13</v>
      </c>
      <c r="AB265" s="192"/>
      <c r="AC265" s="108" t="s">
        <v>13</v>
      </c>
      <c r="AD265" s="192"/>
      <c r="AE265" s="108" t="s">
        <v>13</v>
      </c>
      <c r="AF265" s="192"/>
      <c r="AG265" s="159">
        <v>84.705718293013248</v>
      </c>
      <c r="AH265" s="180"/>
      <c r="AI265" s="159">
        <v>87.087144907859511</v>
      </c>
      <c r="AJ265" s="180"/>
      <c r="AK265" s="159">
        <v>88.481283984651057</v>
      </c>
      <c r="AL265" s="180"/>
      <c r="AM265" s="762"/>
      <c r="AN265" s="762"/>
      <c r="AO265" s="762"/>
    </row>
    <row r="266" spans="1:41" s="1" customFormat="1" ht="13.5">
      <c r="A266" s="739"/>
      <c r="B266" s="58"/>
      <c r="C266" s="732"/>
      <c r="D266" s="756"/>
      <c r="E266" s="762" t="s">
        <v>221</v>
      </c>
      <c r="F266" s="762"/>
      <c r="G266" s="733"/>
      <c r="H266" s="108"/>
      <c r="I266" s="108" t="s">
        <v>13</v>
      </c>
      <c r="J266" s="192"/>
      <c r="K266" s="108" t="s">
        <v>13</v>
      </c>
      <c r="L266" s="192"/>
      <c r="M266" s="108" t="s">
        <v>13</v>
      </c>
      <c r="N266" s="192"/>
      <c r="O266" s="108" t="s">
        <v>13</v>
      </c>
      <c r="P266" s="192"/>
      <c r="Q266" s="108" t="s">
        <v>13</v>
      </c>
      <c r="R266" s="192"/>
      <c r="S266" s="108" t="s">
        <v>13</v>
      </c>
      <c r="T266" s="192"/>
      <c r="U266" s="108" t="s">
        <v>13</v>
      </c>
      <c r="V266" s="192"/>
      <c r="W266" s="108" t="s">
        <v>13</v>
      </c>
      <c r="X266" s="192"/>
      <c r="Y266" s="108" t="s">
        <v>13</v>
      </c>
      <c r="Z266" s="192"/>
      <c r="AA266" s="108" t="s">
        <v>13</v>
      </c>
      <c r="AB266" s="192"/>
      <c r="AC266" s="108" t="s">
        <v>13</v>
      </c>
      <c r="AD266" s="192"/>
      <c r="AE266" s="108" t="s">
        <v>13</v>
      </c>
      <c r="AF266" s="192"/>
      <c r="AG266" s="159">
        <v>89.029291458999325</v>
      </c>
      <c r="AH266" s="180"/>
      <c r="AI266" s="159">
        <v>92.004747579151683</v>
      </c>
      <c r="AJ266" s="180"/>
      <c r="AK266" s="159">
        <v>92.554840465608748</v>
      </c>
      <c r="AL266" s="180"/>
      <c r="AM266" s="762"/>
      <c r="AN266" s="762"/>
      <c r="AO266" s="762"/>
    </row>
    <row r="267" spans="1:41" s="1" customFormat="1" ht="13.5">
      <c r="A267" s="739"/>
      <c r="B267" s="58"/>
      <c r="C267" s="732"/>
      <c r="D267" s="756"/>
      <c r="E267" s="762" t="s">
        <v>184</v>
      </c>
      <c r="F267" s="762"/>
      <c r="G267" s="733"/>
      <c r="H267" s="108"/>
      <c r="I267" s="108" t="s">
        <v>13</v>
      </c>
      <c r="J267" s="192"/>
      <c r="K267" s="108" t="s">
        <v>13</v>
      </c>
      <c r="L267" s="192"/>
      <c r="M267" s="108" t="s">
        <v>13</v>
      </c>
      <c r="N267" s="192"/>
      <c r="O267" s="108" t="s">
        <v>13</v>
      </c>
      <c r="P267" s="192"/>
      <c r="Q267" s="108" t="s">
        <v>13</v>
      </c>
      <c r="R267" s="192"/>
      <c r="S267" s="108" t="s">
        <v>13</v>
      </c>
      <c r="T267" s="192"/>
      <c r="U267" s="108" t="s">
        <v>13</v>
      </c>
      <c r="V267" s="192"/>
      <c r="W267" s="108" t="s">
        <v>13</v>
      </c>
      <c r="X267" s="192"/>
      <c r="Y267" s="108" t="s">
        <v>13</v>
      </c>
      <c r="Z267" s="192"/>
      <c r="AA267" s="108" t="s">
        <v>13</v>
      </c>
      <c r="AB267" s="192"/>
      <c r="AC267" s="108" t="s">
        <v>13</v>
      </c>
      <c r="AD267" s="192"/>
      <c r="AE267" s="108" t="s">
        <v>13</v>
      </c>
      <c r="AF267" s="192"/>
      <c r="AG267" s="159">
        <v>74.173012432141988</v>
      </c>
      <c r="AH267" s="180"/>
      <c r="AI267" s="159">
        <v>76.317927027383021</v>
      </c>
      <c r="AJ267" s="180"/>
      <c r="AK267" s="159">
        <v>80.203385072289251</v>
      </c>
      <c r="AL267" s="180"/>
      <c r="AM267" s="762"/>
      <c r="AN267" s="762"/>
      <c r="AO267" s="762"/>
    </row>
    <row r="268" spans="1:41" s="1" customFormat="1" ht="13.5">
      <c r="A268" s="739"/>
      <c r="B268" s="58"/>
      <c r="C268" s="732"/>
      <c r="D268" s="756"/>
      <c r="E268" s="762" t="s">
        <v>185</v>
      </c>
      <c r="F268" s="762"/>
      <c r="G268" s="733"/>
      <c r="H268" s="108"/>
      <c r="I268" s="108" t="s">
        <v>13</v>
      </c>
      <c r="J268" s="192"/>
      <c r="K268" s="108" t="s">
        <v>13</v>
      </c>
      <c r="L268" s="192"/>
      <c r="M268" s="108" t="s">
        <v>13</v>
      </c>
      <c r="N268" s="192"/>
      <c r="O268" s="108" t="s">
        <v>13</v>
      </c>
      <c r="P268" s="192"/>
      <c r="Q268" s="108" t="s">
        <v>13</v>
      </c>
      <c r="R268" s="192"/>
      <c r="S268" s="108" t="s">
        <v>13</v>
      </c>
      <c r="T268" s="192"/>
      <c r="U268" s="108" t="s">
        <v>13</v>
      </c>
      <c r="V268" s="192"/>
      <c r="W268" s="108" t="s">
        <v>13</v>
      </c>
      <c r="X268" s="192"/>
      <c r="Y268" s="108" t="s">
        <v>13</v>
      </c>
      <c r="Z268" s="192"/>
      <c r="AA268" s="108" t="s">
        <v>13</v>
      </c>
      <c r="AB268" s="192"/>
      <c r="AC268" s="108" t="s">
        <v>13</v>
      </c>
      <c r="AD268" s="192"/>
      <c r="AE268" s="108" t="s">
        <v>13</v>
      </c>
      <c r="AF268" s="192"/>
      <c r="AG268" s="159">
        <v>82.665615268870852</v>
      </c>
      <c r="AH268" s="180"/>
      <c r="AI268" s="159">
        <v>85.387435316120971</v>
      </c>
      <c r="AJ268" s="180"/>
      <c r="AK268" s="159">
        <v>86.747544189078042</v>
      </c>
      <c r="AL268" s="180"/>
      <c r="AM268" s="762"/>
      <c r="AN268" s="762"/>
      <c r="AO268" s="762"/>
    </row>
    <row r="269" spans="1:41" s="1" customFormat="1" ht="13.5">
      <c r="A269" s="739"/>
      <c r="B269" s="58"/>
      <c r="C269" s="732"/>
      <c r="D269" s="756"/>
      <c r="E269" s="762" t="s">
        <v>186</v>
      </c>
      <c r="F269" s="762"/>
      <c r="G269" s="733"/>
      <c r="H269" s="108"/>
      <c r="I269" s="108" t="s">
        <v>13</v>
      </c>
      <c r="J269" s="192"/>
      <c r="K269" s="108" t="s">
        <v>13</v>
      </c>
      <c r="L269" s="192"/>
      <c r="M269" s="108" t="s">
        <v>13</v>
      </c>
      <c r="N269" s="192"/>
      <c r="O269" s="108" t="s">
        <v>13</v>
      </c>
      <c r="P269" s="192"/>
      <c r="Q269" s="108" t="s">
        <v>13</v>
      </c>
      <c r="R269" s="192"/>
      <c r="S269" s="108" t="s">
        <v>13</v>
      </c>
      <c r="T269" s="192"/>
      <c r="U269" s="108" t="s">
        <v>13</v>
      </c>
      <c r="V269" s="192"/>
      <c r="W269" s="108" t="s">
        <v>13</v>
      </c>
      <c r="X269" s="192"/>
      <c r="Y269" s="108" t="s">
        <v>13</v>
      </c>
      <c r="Z269" s="192"/>
      <c r="AA269" s="108" t="s">
        <v>13</v>
      </c>
      <c r="AB269" s="192"/>
      <c r="AC269" s="108" t="s">
        <v>13</v>
      </c>
      <c r="AD269" s="192"/>
      <c r="AE269" s="108" t="s">
        <v>13</v>
      </c>
      <c r="AF269" s="192"/>
      <c r="AG269" s="159">
        <v>80.667376791571314</v>
      </c>
      <c r="AH269" s="180"/>
      <c r="AI269" s="159">
        <v>82.839547552061646</v>
      </c>
      <c r="AJ269" s="180"/>
      <c r="AK269" s="159">
        <v>85.671907849527472</v>
      </c>
      <c r="AL269" s="180"/>
      <c r="AM269" s="762"/>
      <c r="AN269" s="762"/>
      <c r="AO269" s="762"/>
    </row>
    <row r="270" spans="1:41" s="1" customFormat="1" ht="13.5">
      <c r="A270" s="739"/>
      <c r="B270" s="58"/>
      <c r="C270" s="732"/>
      <c r="D270" s="756"/>
      <c r="E270" s="762" t="s">
        <v>222</v>
      </c>
      <c r="F270" s="762"/>
      <c r="G270" s="733"/>
      <c r="H270" s="108"/>
      <c r="I270" s="108" t="s">
        <v>13</v>
      </c>
      <c r="J270" s="192"/>
      <c r="K270" s="108" t="s">
        <v>13</v>
      </c>
      <c r="L270" s="192"/>
      <c r="M270" s="108" t="s">
        <v>13</v>
      </c>
      <c r="N270" s="192"/>
      <c r="O270" s="108" t="s">
        <v>13</v>
      </c>
      <c r="P270" s="192"/>
      <c r="Q270" s="108" t="s">
        <v>13</v>
      </c>
      <c r="R270" s="192"/>
      <c r="S270" s="108" t="s">
        <v>13</v>
      </c>
      <c r="T270" s="192"/>
      <c r="U270" s="108" t="s">
        <v>13</v>
      </c>
      <c r="V270" s="192"/>
      <c r="W270" s="108" t="s">
        <v>13</v>
      </c>
      <c r="X270" s="192"/>
      <c r="Y270" s="108" t="s">
        <v>13</v>
      </c>
      <c r="Z270" s="192"/>
      <c r="AA270" s="108" t="s">
        <v>13</v>
      </c>
      <c r="AB270" s="192"/>
      <c r="AC270" s="108" t="s">
        <v>13</v>
      </c>
      <c r="AD270" s="192"/>
      <c r="AE270" s="108" t="s">
        <v>13</v>
      </c>
      <c r="AF270" s="192"/>
      <c r="AG270" s="159">
        <v>88.352780792164978</v>
      </c>
      <c r="AH270" s="180"/>
      <c r="AI270" s="159">
        <v>90.200882150284286</v>
      </c>
      <c r="AJ270" s="180"/>
      <c r="AK270" s="159">
        <v>92.079537776220619</v>
      </c>
      <c r="AL270" s="180"/>
      <c r="AM270" s="762"/>
      <c r="AN270" s="762"/>
      <c r="AO270" s="762"/>
    </row>
    <row r="271" spans="1:41" s="1" customFormat="1" ht="13.5">
      <c r="A271" s="739"/>
      <c r="B271" s="58"/>
      <c r="C271" s="732"/>
      <c r="D271" s="756"/>
      <c r="E271" s="762" t="s">
        <v>187</v>
      </c>
      <c r="F271" s="762"/>
      <c r="G271" s="733"/>
      <c r="H271" s="108"/>
      <c r="I271" s="108" t="s">
        <v>13</v>
      </c>
      <c r="J271" s="192"/>
      <c r="K271" s="108" t="s">
        <v>13</v>
      </c>
      <c r="L271" s="192"/>
      <c r="M271" s="108" t="s">
        <v>13</v>
      </c>
      <c r="N271" s="192"/>
      <c r="O271" s="108" t="s">
        <v>13</v>
      </c>
      <c r="P271" s="192"/>
      <c r="Q271" s="108" t="s">
        <v>13</v>
      </c>
      <c r="R271" s="192"/>
      <c r="S271" s="108" t="s">
        <v>13</v>
      </c>
      <c r="T271" s="192"/>
      <c r="U271" s="108" t="s">
        <v>13</v>
      </c>
      <c r="V271" s="192"/>
      <c r="W271" s="108" t="s">
        <v>13</v>
      </c>
      <c r="X271" s="192"/>
      <c r="Y271" s="108" t="s">
        <v>13</v>
      </c>
      <c r="Z271" s="192"/>
      <c r="AA271" s="108" t="s">
        <v>13</v>
      </c>
      <c r="AB271" s="192"/>
      <c r="AC271" s="108" t="s">
        <v>13</v>
      </c>
      <c r="AD271" s="192"/>
      <c r="AE271" s="108" t="s">
        <v>13</v>
      </c>
      <c r="AF271" s="192"/>
      <c r="AG271" s="159">
        <v>85.679704937991616</v>
      </c>
      <c r="AH271" s="180"/>
      <c r="AI271" s="159">
        <v>88.709960905027245</v>
      </c>
      <c r="AJ271" s="180"/>
      <c r="AK271" s="159">
        <v>90.511816087653045</v>
      </c>
      <c r="AL271" s="180"/>
      <c r="AM271" s="762"/>
      <c r="AN271" s="762"/>
      <c r="AO271" s="762"/>
    </row>
    <row r="272" spans="1:41" s="1" customFormat="1" ht="13.5">
      <c r="A272" s="739"/>
      <c r="B272" s="58"/>
      <c r="C272" s="732"/>
      <c r="D272" s="756"/>
      <c r="E272" s="762" t="s">
        <v>188</v>
      </c>
      <c r="F272" s="762"/>
      <c r="G272" s="733"/>
      <c r="H272" s="108"/>
      <c r="I272" s="108" t="s">
        <v>13</v>
      </c>
      <c r="J272" s="192"/>
      <c r="K272" s="108" t="s">
        <v>13</v>
      </c>
      <c r="L272" s="192"/>
      <c r="M272" s="108" t="s">
        <v>13</v>
      </c>
      <c r="N272" s="192"/>
      <c r="O272" s="108" t="s">
        <v>13</v>
      </c>
      <c r="P272" s="192"/>
      <c r="Q272" s="108" t="s">
        <v>13</v>
      </c>
      <c r="R272" s="192"/>
      <c r="S272" s="108" t="s">
        <v>13</v>
      </c>
      <c r="T272" s="192"/>
      <c r="U272" s="108" t="s">
        <v>13</v>
      </c>
      <c r="V272" s="192"/>
      <c r="W272" s="108" t="s">
        <v>13</v>
      </c>
      <c r="X272" s="192"/>
      <c r="Y272" s="108" t="s">
        <v>13</v>
      </c>
      <c r="Z272" s="192"/>
      <c r="AA272" s="108" t="s">
        <v>13</v>
      </c>
      <c r="AB272" s="192"/>
      <c r="AC272" s="108" t="s">
        <v>13</v>
      </c>
      <c r="AD272" s="192"/>
      <c r="AE272" s="108" t="s">
        <v>13</v>
      </c>
      <c r="AF272" s="192"/>
      <c r="AG272" s="159">
        <v>89.93201261010924</v>
      </c>
      <c r="AH272" s="180"/>
      <c r="AI272" s="159">
        <v>91.585733768649007</v>
      </c>
      <c r="AJ272" s="180"/>
      <c r="AK272" s="159">
        <v>93.409739141283737</v>
      </c>
      <c r="AL272" s="180"/>
      <c r="AM272" s="762"/>
      <c r="AN272" s="762"/>
      <c r="AO272" s="762"/>
    </row>
    <row r="273" spans="1:41" s="1" customFormat="1" ht="13.5">
      <c r="A273" s="739"/>
      <c r="B273" s="58"/>
      <c r="C273" s="732"/>
      <c r="D273" s="756"/>
      <c r="E273" s="762" t="s">
        <v>189</v>
      </c>
      <c r="F273" s="762"/>
      <c r="G273" s="733"/>
      <c r="H273" s="108"/>
      <c r="I273" s="108" t="s">
        <v>13</v>
      </c>
      <c r="J273" s="192"/>
      <c r="K273" s="108" t="s">
        <v>13</v>
      </c>
      <c r="L273" s="192"/>
      <c r="M273" s="108" t="s">
        <v>13</v>
      </c>
      <c r="N273" s="192"/>
      <c r="O273" s="108" t="s">
        <v>13</v>
      </c>
      <c r="P273" s="192"/>
      <c r="Q273" s="108" t="s">
        <v>13</v>
      </c>
      <c r="R273" s="192"/>
      <c r="S273" s="108" t="s">
        <v>13</v>
      </c>
      <c r="T273" s="192"/>
      <c r="U273" s="108" t="s">
        <v>13</v>
      </c>
      <c r="V273" s="192"/>
      <c r="W273" s="108" t="s">
        <v>13</v>
      </c>
      <c r="X273" s="192"/>
      <c r="Y273" s="108" t="s">
        <v>13</v>
      </c>
      <c r="Z273" s="192"/>
      <c r="AA273" s="108" t="s">
        <v>13</v>
      </c>
      <c r="AB273" s="192"/>
      <c r="AC273" s="108" t="s">
        <v>13</v>
      </c>
      <c r="AD273" s="192"/>
      <c r="AE273" s="108" t="s">
        <v>13</v>
      </c>
      <c r="AF273" s="192"/>
      <c r="AG273" s="159">
        <v>84.041863826018044</v>
      </c>
      <c r="AH273" s="180"/>
      <c r="AI273" s="159">
        <v>87.405718195034353</v>
      </c>
      <c r="AJ273" s="180"/>
      <c r="AK273" s="159">
        <v>88.61254093738053</v>
      </c>
      <c r="AL273" s="180"/>
      <c r="AM273" s="762"/>
      <c r="AN273" s="762"/>
      <c r="AO273" s="762"/>
    </row>
    <row r="274" spans="1:41" s="1" customFormat="1" ht="13.5">
      <c r="A274" s="739"/>
      <c r="B274" s="58"/>
      <c r="C274" s="732"/>
      <c r="D274" s="756"/>
      <c r="E274" s="762" t="s">
        <v>223</v>
      </c>
      <c r="F274" s="762"/>
      <c r="G274" s="733"/>
      <c r="H274" s="108"/>
      <c r="I274" s="108" t="s">
        <v>13</v>
      </c>
      <c r="J274" s="192"/>
      <c r="K274" s="108" t="s">
        <v>13</v>
      </c>
      <c r="L274" s="192"/>
      <c r="M274" s="108" t="s">
        <v>13</v>
      </c>
      <c r="N274" s="192"/>
      <c r="O274" s="108" t="s">
        <v>13</v>
      </c>
      <c r="P274" s="192"/>
      <c r="Q274" s="108" t="s">
        <v>13</v>
      </c>
      <c r="R274" s="192"/>
      <c r="S274" s="108" t="s">
        <v>13</v>
      </c>
      <c r="T274" s="192"/>
      <c r="U274" s="108" t="s">
        <v>13</v>
      </c>
      <c r="V274" s="192"/>
      <c r="W274" s="108" t="s">
        <v>13</v>
      </c>
      <c r="X274" s="192"/>
      <c r="Y274" s="108" t="s">
        <v>13</v>
      </c>
      <c r="Z274" s="192"/>
      <c r="AA274" s="108" t="s">
        <v>13</v>
      </c>
      <c r="AB274" s="192"/>
      <c r="AC274" s="108" t="s">
        <v>13</v>
      </c>
      <c r="AD274" s="192"/>
      <c r="AE274" s="108" t="s">
        <v>13</v>
      </c>
      <c r="AF274" s="192"/>
      <c r="AG274" s="159">
        <v>85.357011022652713</v>
      </c>
      <c r="AH274" s="180"/>
      <c r="AI274" s="159">
        <v>88.588822129212531</v>
      </c>
      <c r="AJ274" s="180"/>
      <c r="AK274" s="159">
        <v>90.059415697081491</v>
      </c>
      <c r="AL274" s="180"/>
      <c r="AM274" s="762"/>
      <c r="AN274" s="762"/>
      <c r="AO274" s="762"/>
    </row>
    <row r="275" spans="1:41" s="1" customFormat="1" ht="13.5">
      <c r="A275" s="739"/>
      <c r="B275" s="58"/>
      <c r="C275" s="732"/>
      <c r="D275" s="756"/>
      <c r="E275" s="762" t="s">
        <v>190</v>
      </c>
      <c r="F275" s="762"/>
      <c r="G275" s="733"/>
      <c r="H275" s="108"/>
      <c r="I275" s="108" t="s">
        <v>13</v>
      </c>
      <c r="J275" s="192"/>
      <c r="K275" s="108" t="s">
        <v>13</v>
      </c>
      <c r="L275" s="192"/>
      <c r="M275" s="108" t="s">
        <v>13</v>
      </c>
      <c r="N275" s="192"/>
      <c r="O275" s="108" t="s">
        <v>13</v>
      </c>
      <c r="P275" s="192"/>
      <c r="Q275" s="108" t="s">
        <v>13</v>
      </c>
      <c r="R275" s="192"/>
      <c r="S275" s="108" t="s">
        <v>13</v>
      </c>
      <c r="T275" s="192"/>
      <c r="U275" s="108" t="s">
        <v>13</v>
      </c>
      <c r="V275" s="192"/>
      <c r="W275" s="108" t="s">
        <v>13</v>
      </c>
      <c r="X275" s="192"/>
      <c r="Y275" s="108" t="s">
        <v>13</v>
      </c>
      <c r="Z275" s="192"/>
      <c r="AA275" s="108" t="s">
        <v>13</v>
      </c>
      <c r="AB275" s="192"/>
      <c r="AC275" s="108" t="s">
        <v>13</v>
      </c>
      <c r="AD275" s="192"/>
      <c r="AE275" s="108" t="s">
        <v>13</v>
      </c>
      <c r="AF275" s="192"/>
      <c r="AG275" s="159">
        <v>73.207505025686842</v>
      </c>
      <c r="AH275" s="180"/>
      <c r="AI275" s="159">
        <v>75.298303070100701</v>
      </c>
      <c r="AJ275" s="180"/>
      <c r="AK275" s="159">
        <v>80.572129067654217</v>
      </c>
      <c r="AL275" s="180"/>
      <c r="AM275" s="762"/>
      <c r="AN275" s="762"/>
      <c r="AO275" s="762"/>
    </row>
    <row r="276" spans="1:41" s="1" customFormat="1" ht="13.5">
      <c r="A276" s="739"/>
      <c r="B276" s="58"/>
      <c r="C276" s="732"/>
      <c r="D276" s="756"/>
      <c r="E276" s="762" t="s">
        <v>191</v>
      </c>
      <c r="F276" s="762"/>
      <c r="G276" s="733"/>
      <c r="H276" s="108"/>
      <c r="I276" s="108" t="s">
        <v>13</v>
      </c>
      <c r="J276" s="192"/>
      <c r="K276" s="108" t="s">
        <v>13</v>
      </c>
      <c r="L276" s="192"/>
      <c r="M276" s="108" t="s">
        <v>13</v>
      </c>
      <c r="N276" s="192"/>
      <c r="O276" s="108" t="s">
        <v>13</v>
      </c>
      <c r="P276" s="192"/>
      <c r="Q276" s="108" t="s">
        <v>13</v>
      </c>
      <c r="R276" s="192"/>
      <c r="S276" s="108" t="s">
        <v>13</v>
      </c>
      <c r="T276" s="192"/>
      <c r="U276" s="108" t="s">
        <v>13</v>
      </c>
      <c r="V276" s="192"/>
      <c r="W276" s="108" t="s">
        <v>13</v>
      </c>
      <c r="X276" s="192"/>
      <c r="Y276" s="108" t="s">
        <v>13</v>
      </c>
      <c r="Z276" s="192"/>
      <c r="AA276" s="108" t="s">
        <v>13</v>
      </c>
      <c r="AB276" s="192"/>
      <c r="AC276" s="108" t="s">
        <v>13</v>
      </c>
      <c r="AD276" s="192"/>
      <c r="AE276" s="108" t="s">
        <v>13</v>
      </c>
      <c r="AF276" s="192"/>
      <c r="AG276" s="159">
        <v>86.70931936385935</v>
      </c>
      <c r="AH276" s="180"/>
      <c r="AI276" s="159">
        <v>87.913970308336502</v>
      </c>
      <c r="AJ276" s="180"/>
      <c r="AK276" s="159">
        <v>89.785448245095296</v>
      </c>
      <c r="AL276" s="180"/>
      <c r="AM276" s="762"/>
      <c r="AN276" s="762"/>
      <c r="AO276" s="762"/>
    </row>
    <row r="277" spans="1:41" s="1" customFormat="1" ht="13.5">
      <c r="A277" s="739"/>
      <c r="B277" s="58"/>
      <c r="C277" s="732"/>
      <c r="D277" s="756"/>
      <c r="E277" s="762" t="s">
        <v>224</v>
      </c>
      <c r="F277" s="762"/>
      <c r="G277" s="733"/>
      <c r="H277" s="108"/>
      <c r="I277" s="108" t="s">
        <v>13</v>
      </c>
      <c r="J277" s="192"/>
      <c r="K277" s="108" t="s">
        <v>13</v>
      </c>
      <c r="L277" s="192"/>
      <c r="M277" s="108" t="s">
        <v>13</v>
      </c>
      <c r="N277" s="192"/>
      <c r="O277" s="108" t="s">
        <v>13</v>
      </c>
      <c r="P277" s="192"/>
      <c r="Q277" s="108" t="s">
        <v>13</v>
      </c>
      <c r="R277" s="192"/>
      <c r="S277" s="108" t="s">
        <v>13</v>
      </c>
      <c r="T277" s="192"/>
      <c r="U277" s="108" t="s">
        <v>13</v>
      </c>
      <c r="V277" s="192"/>
      <c r="W277" s="108" t="s">
        <v>13</v>
      </c>
      <c r="X277" s="192"/>
      <c r="Y277" s="108" t="s">
        <v>13</v>
      </c>
      <c r="Z277" s="192"/>
      <c r="AA277" s="108" t="s">
        <v>13</v>
      </c>
      <c r="AB277" s="192"/>
      <c r="AC277" s="108" t="s">
        <v>13</v>
      </c>
      <c r="AD277" s="192"/>
      <c r="AE277" s="108" t="s">
        <v>13</v>
      </c>
      <c r="AF277" s="192"/>
      <c r="AG277" s="159">
        <v>82.103445848714259</v>
      </c>
      <c r="AH277" s="180"/>
      <c r="AI277" s="159">
        <v>83.625483971177673</v>
      </c>
      <c r="AJ277" s="180"/>
      <c r="AK277" s="159">
        <v>86.615293671378424</v>
      </c>
      <c r="AL277" s="180"/>
      <c r="AM277" s="762"/>
      <c r="AN277" s="762"/>
      <c r="AO277" s="762"/>
    </row>
    <row r="278" spans="1:41" s="1" customFormat="1" ht="13.5">
      <c r="A278" s="739"/>
      <c r="B278" s="58"/>
      <c r="C278" s="732"/>
      <c r="D278" s="756"/>
      <c r="E278" s="762" t="s">
        <v>192</v>
      </c>
      <c r="F278" s="762"/>
      <c r="G278" s="733"/>
      <c r="H278" s="108"/>
      <c r="I278" s="108" t="s">
        <v>13</v>
      </c>
      <c r="J278" s="192"/>
      <c r="K278" s="108" t="s">
        <v>13</v>
      </c>
      <c r="L278" s="192"/>
      <c r="M278" s="108" t="s">
        <v>13</v>
      </c>
      <c r="N278" s="192"/>
      <c r="O278" s="108" t="s">
        <v>13</v>
      </c>
      <c r="P278" s="192"/>
      <c r="Q278" s="108" t="s">
        <v>13</v>
      </c>
      <c r="R278" s="192"/>
      <c r="S278" s="108" t="s">
        <v>13</v>
      </c>
      <c r="T278" s="192"/>
      <c r="U278" s="108" t="s">
        <v>13</v>
      </c>
      <c r="V278" s="192"/>
      <c r="W278" s="108" t="s">
        <v>13</v>
      </c>
      <c r="X278" s="192"/>
      <c r="Y278" s="108" t="s">
        <v>13</v>
      </c>
      <c r="Z278" s="192"/>
      <c r="AA278" s="108" t="s">
        <v>13</v>
      </c>
      <c r="AB278" s="192"/>
      <c r="AC278" s="108" t="s">
        <v>13</v>
      </c>
      <c r="AD278" s="192"/>
      <c r="AE278" s="108" t="s">
        <v>13</v>
      </c>
      <c r="AF278" s="192"/>
      <c r="AG278" s="159">
        <v>67.752292101818639</v>
      </c>
      <c r="AH278" s="180"/>
      <c r="AI278" s="159">
        <v>71.907464154380392</v>
      </c>
      <c r="AJ278" s="180"/>
      <c r="AK278" s="159">
        <v>75.163215984220017</v>
      </c>
      <c r="AL278" s="180"/>
      <c r="AM278" s="762"/>
      <c r="AN278" s="762"/>
      <c r="AO278" s="762"/>
    </row>
    <row r="279" spans="1:41" s="1" customFormat="1" ht="13.5">
      <c r="A279" s="739"/>
      <c r="B279" s="58"/>
      <c r="C279" s="732"/>
      <c r="D279" s="756"/>
      <c r="E279" s="762" t="s">
        <v>193</v>
      </c>
      <c r="F279" s="762"/>
      <c r="G279" s="733"/>
      <c r="H279" s="108"/>
      <c r="I279" s="108" t="s">
        <v>13</v>
      </c>
      <c r="J279" s="192"/>
      <c r="K279" s="108" t="s">
        <v>13</v>
      </c>
      <c r="L279" s="192"/>
      <c r="M279" s="108" t="s">
        <v>13</v>
      </c>
      <c r="N279" s="192"/>
      <c r="O279" s="108" t="s">
        <v>13</v>
      </c>
      <c r="P279" s="192"/>
      <c r="Q279" s="108" t="s">
        <v>13</v>
      </c>
      <c r="R279" s="192"/>
      <c r="S279" s="108" t="s">
        <v>13</v>
      </c>
      <c r="T279" s="192"/>
      <c r="U279" s="108" t="s">
        <v>13</v>
      </c>
      <c r="V279" s="192"/>
      <c r="W279" s="108" t="s">
        <v>13</v>
      </c>
      <c r="X279" s="192"/>
      <c r="Y279" s="108" t="s">
        <v>13</v>
      </c>
      <c r="Z279" s="192"/>
      <c r="AA279" s="108" t="s">
        <v>13</v>
      </c>
      <c r="AB279" s="192"/>
      <c r="AC279" s="108" t="s">
        <v>13</v>
      </c>
      <c r="AD279" s="192"/>
      <c r="AE279" s="108" t="s">
        <v>13</v>
      </c>
      <c r="AF279" s="192"/>
      <c r="AG279" s="159">
        <v>71.389985797203764</v>
      </c>
      <c r="AH279" s="180"/>
      <c r="AI279" s="159">
        <v>76.815747216294454</v>
      </c>
      <c r="AJ279" s="180"/>
      <c r="AK279" s="159">
        <v>81.098828879746591</v>
      </c>
      <c r="AL279" s="180"/>
      <c r="AM279" s="762"/>
      <c r="AN279" s="762"/>
      <c r="AO279" s="762"/>
    </row>
    <row r="280" spans="1:41" s="1" customFormat="1" ht="13.5">
      <c r="A280" s="739"/>
      <c r="B280" s="58"/>
      <c r="C280" s="732"/>
      <c r="D280" s="756"/>
      <c r="E280" s="762" t="s">
        <v>194</v>
      </c>
      <c r="F280" s="762"/>
      <c r="G280" s="733"/>
      <c r="H280" s="108"/>
      <c r="I280" s="108" t="s">
        <v>13</v>
      </c>
      <c r="J280" s="192"/>
      <c r="K280" s="108" t="s">
        <v>13</v>
      </c>
      <c r="L280" s="192"/>
      <c r="M280" s="108" t="s">
        <v>13</v>
      </c>
      <c r="N280" s="192"/>
      <c r="O280" s="108" t="s">
        <v>13</v>
      </c>
      <c r="P280" s="192"/>
      <c r="Q280" s="108" t="s">
        <v>13</v>
      </c>
      <c r="R280" s="192"/>
      <c r="S280" s="108" t="s">
        <v>13</v>
      </c>
      <c r="T280" s="192"/>
      <c r="U280" s="108" t="s">
        <v>13</v>
      </c>
      <c r="V280" s="192"/>
      <c r="W280" s="108" t="s">
        <v>13</v>
      </c>
      <c r="X280" s="192"/>
      <c r="Y280" s="108" t="s">
        <v>13</v>
      </c>
      <c r="Z280" s="192"/>
      <c r="AA280" s="108" t="s">
        <v>13</v>
      </c>
      <c r="AB280" s="192"/>
      <c r="AC280" s="108" t="s">
        <v>13</v>
      </c>
      <c r="AD280" s="192"/>
      <c r="AE280" s="108" t="s">
        <v>13</v>
      </c>
      <c r="AF280" s="192"/>
      <c r="AG280" s="159">
        <v>89.22157939067823</v>
      </c>
      <c r="AH280" s="180"/>
      <c r="AI280" s="159">
        <v>92.442926896480458</v>
      </c>
      <c r="AJ280" s="180"/>
      <c r="AK280" s="159">
        <v>93.272782408362858</v>
      </c>
      <c r="AL280" s="180"/>
      <c r="AM280" s="762"/>
      <c r="AN280" s="762"/>
      <c r="AO280" s="762"/>
    </row>
    <row r="281" spans="1:41" s="1" customFormat="1" ht="13.5">
      <c r="A281" s="739"/>
      <c r="B281" s="58"/>
      <c r="C281" s="732"/>
      <c r="D281" s="756"/>
      <c r="E281" s="762" t="s">
        <v>195</v>
      </c>
      <c r="F281" s="762"/>
      <c r="G281" s="733"/>
      <c r="H281" s="108"/>
      <c r="I281" s="108" t="s">
        <v>13</v>
      </c>
      <c r="J281" s="192"/>
      <c r="K281" s="108" t="s">
        <v>13</v>
      </c>
      <c r="L281" s="192"/>
      <c r="M281" s="108" t="s">
        <v>13</v>
      </c>
      <c r="N281" s="192"/>
      <c r="O281" s="108" t="s">
        <v>13</v>
      </c>
      <c r="P281" s="192"/>
      <c r="Q281" s="108" t="s">
        <v>13</v>
      </c>
      <c r="R281" s="192"/>
      <c r="S281" s="108" t="s">
        <v>13</v>
      </c>
      <c r="T281" s="192"/>
      <c r="U281" s="108" t="s">
        <v>13</v>
      </c>
      <c r="V281" s="192"/>
      <c r="W281" s="108" t="s">
        <v>13</v>
      </c>
      <c r="X281" s="192"/>
      <c r="Y281" s="108" t="s">
        <v>13</v>
      </c>
      <c r="Z281" s="192"/>
      <c r="AA281" s="108" t="s">
        <v>13</v>
      </c>
      <c r="AB281" s="192"/>
      <c r="AC281" s="108" t="s">
        <v>13</v>
      </c>
      <c r="AD281" s="192"/>
      <c r="AE281" s="108" t="s">
        <v>13</v>
      </c>
      <c r="AF281" s="192"/>
      <c r="AG281" s="159">
        <v>81.360721504570961</v>
      </c>
      <c r="AH281" s="180"/>
      <c r="AI281" s="159">
        <v>83.838975033272931</v>
      </c>
      <c r="AJ281" s="180"/>
      <c r="AK281" s="159">
        <v>86.09277152255045</v>
      </c>
      <c r="AL281" s="180"/>
      <c r="AM281" s="762"/>
      <c r="AN281" s="762"/>
      <c r="AO281" s="762"/>
    </row>
    <row r="282" spans="1:41" s="1" customFormat="1" ht="13.5">
      <c r="A282" s="739"/>
      <c r="B282" s="58"/>
      <c r="C282" s="732"/>
      <c r="D282" s="756"/>
      <c r="E282" s="762" t="s">
        <v>225</v>
      </c>
      <c r="F282" s="762"/>
      <c r="G282" s="733"/>
      <c r="H282" s="108"/>
      <c r="I282" s="108" t="s">
        <v>13</v>
      </c>
      <c r="J282" s="192"/>
      <c r="K282" s="108" t="s">
        <v>13</v>
      </c>
      <c r="L282" s="192"/>
      <c r="M282" s="108" t="s">
        <v>13</v>
      </c>
      <c r="N282" s="192"/>
      <c r="O282" s="108" t="s">
        <v>13</v>
      </c>
      <c r="P282" s="192"/>
      <c r="Q282" s="108" t="s">
        <v>13</v>
      </c>
      <c r="R282" s="192"/>
      <c r="S282" s="108" t="s">
        <v>13</v>
      </c>
      <c r="T282" s="192"/>
      <c r="U282" s="108" t="s">
        <v>13</v>
      </c>
      <c r="V282" s="192"/>
      <c r="W282" s="108" t="s">
        <v>13</v>
      </c>
      <c r="X282" s="192"/>
      <c r="Y282" s="108" t="s">
        <v>13</v>
      </c>
      <c r="Z282" s="192"/>
      <c r="AA282" s="108" t="s">
        <v>13</v>
      </c>
      <c r="AB282" s="192"/>
      <c r="AC282" s="108" t="s">
        <v>13</v>
      </c>
      <c r="AD282" s="192"/>
      <c r="AE282" s="108" t="s">
        <v>13</v>
      </c>
      <c r="AF282" s="192"/>
      <c r="AG282" s="159">
        <v>87.313507091856422</v>
      </c>
      <c r="AH282" s="180"/>
      <c r="AI282" s="159">
        <v>89.329520196869794</v>
      </c>
      <c r="AJ282" s="180"/>
      <c r="AK282" s="159">
        <v>90.803496480680082</v>
      </c>
      <c r="AL282" s="180"/>
      <c r="AM282" s="762"/>
      <c r="AN282" s="762"/>
      <c r="AO282" s="762"/>
    </row>
    <row r="283" spans="1:41" s="1" customFormat="1" ht="13.5">
      <c r="A283" s="739"/>
      <c r="B283" s="58"/>
      <c r="C283" s="732"/>
      <c r="D283" s="756"/>
      <c r="E283" s="762" t="s">
        <v>196</v>
      </c>
      <c r="F283" s="762"/>
      <c r="G283" s="733"/>
      <c r="H283" s="108"/>
      <c r="I283" s="108" t="s">
        <v>13</v>
      </c>
      <c r="J283" s="192"/>
      <c r="K283" s="108" t="s">
        <v>13</v>
      </c>
      <c r="L283" s="192"/>
      <c r="M283" s="108" t="s">
        <v>13</v>
      </c>
      <c r="N283" s="192"/>
      <c r="O283" s="108" t="s">
        <v>13</v>
      </c>
      <c r="P283" s="192"/>
      <c r="Q283" s="108" t="s">
        <v>13</v>
      </c>
      <c r="R283" s="192"/>
      <c r="S283" s="108" t="s">
        <v>13</v>
      </c>
      <c r="T283" s="192"/>
      <c r="U283" s="108" t="s">
        <v>13</v>
      </c>
      <c r="V283" s="192"/>
      <c r="W283" s="108" t="s">
        <v>13</v>
      </c>
      <c r="X283" s="192"/>
      <c r="Y283" s="108" t="s">
        <v>13</v>
      </c>
      <c r="Z283" s="192"/>
      <c r="AA283" s="108" t="s">
        <v>13</v>
      </c>
      <c r="AB283" s="192"/>
      <c r="AC283" s="108" t="s">
        <v>13</v>
      </c>
      <c r="AD283" s="192"/>
      <c r="AE283" s="108" t="s">
        <v>13</v>
      </c>
      <c r="AF283" s="192"/>
      <c r="AG283" s="159">
        <v>87.021778332639755</v>
      </c>
      <c r="AH283" s="180"/>
      <c r="AI283" s="159">
        <v>85.817035193558056</v>
      </c>
      <c r="AJ283" s="180"/>
      <c r="AK283" s="159">
        <v>89.315895372233399</v>
      </c>
      <c r="AL283" s="180"/>
      <c r="AM283" s="762"/>
      <c r="AN283" s="762"/>
      <c r="AO283" s="762"/>
    </row>
    <row r="284" spans="1:41" s="1" customFormat="1" ht="13.5">
      <c r="A284" s="739"/>
      <c r="B284" s="58"/>
      <c r="C284" s="732"/>
      <c r="D284" s="756"/>
      <c r="E284" s="762" t="s">
        <v>197</v>
      </c>
      <c r="F284" s="762"/>
      <c r="G284" s="733"/>
      <c r="H284" s="108"/>
      <c r="I284" s="108" t="s">
        <v>13</v>
      </c>
      <c r="J284" s="192"/>
      <c r="K284" s="108" t="s">
        <v>13</v>
      </c>
      <c r="L284" s="192"/>
      <c r="M284" s="108" t="s">
        <v>13</v>
      </c>
      <c r="N284" s="192"/>
      <c r="O284" s="108" t="s">
        <v>13</v>
      </c>
      <c r="P284" s="192"/>
      <c r="Q284" s="108" t="s">
        <v>13</v>
      </c>
      <c r="R284" s="192"/>
      <c r="S284" s="108" t="s">
        <v>13</v>
      </c>
      <c r="T284" s="192"/>
      <c r="U284" s="108" t="s">
        <v>13</v>
      </c>
      <c r="V284" s="192"/>
      <c r="W284" s="108" t="s">
        <v>13</v>
      </c>
      <c r="X284" s="192"/>
      <c r="Y284" s="108" t="s">
        <v>13</v>
      </c>
      <c r="Z284" s="192"/>
      <c r="AA284" s="108" t="s">
        <v>13</v>
      </c>
      <c r="AB284" s="192"/>
      <c r="AC284" s="108" t="s">
        <v>13</v>
      </c>
      <c r="AD284" s="192"/>
      <c r="AE284" s="108" t="s">
        <v>13</v>
      </c>
      <c r="AF284" s="192"/>
      <c r="AG284" s="159">
        <v>87.568621598120771</v>
      </c>
      <c r="AH284" s="180"/>
      <c r="AI284" s="159">
        <v>89.819987385601564</v>
      </c>
      <c r="AJ284" s="180"/>
      <c r="AK284" s="159">
        <v>91.652168320174937</v>
      </c>
      <c r="AL284" s="180"/>
      <c r="AM284" s="762"/>
      <c r="AN284" s="762"/>
      <c r="AO284" s="762"/>
    </row>
    <row r="285" spans="1:41" s="1" customFormat="1" ht="13.5">
      <c r="A285" s="739"/>
      <c r="B285" s="58"/>
      <c r="C285" s="732"/>
      <c r="D285" s="756"/>
      <c r="E285" s="762" t="s">
        <v>198</v>
      </c>
      <c r="F285" s="762"/>
      <c r="G285" s="733"/>
      <c r="H285" s="108"/>
      <c r="I285" s="108" t="s">
        <v>13</v>
      </c>
      <c r="J285" s="192"/>
      <c r="K285" s="108" t="s">
        <v>13</v>
      </c>
      <c r="L285" s="192"/>
      <c r="M285" s="108" t="s">
        <v>13</v>
      </c>
      <c r="N285" s="192"/>
      <c r="O285" s="108" t="s">
        <v>13</v>
      </c>
      <c r="P285" s="192"/>
      <c r="Q285" s="108" t="s">
        <v>13</v>
      </c>
      <c r="R285" s="192"/>
      <c r="S285" s="108" t="s">
        <v>13</v>
      </c>
      <c r="T285" s="192"/>
      <c r="U285" s="108" t="s">
        <v>13</v>
      </c>
      <c r="V285" s="192"/>
      <c r="W285" s="108" t="s">
        <v>13</v>
      </c>
      <c r="X285" s="192"/>
      <c r="Y285" s="108" t="s">
        <v>13</v>
      </c>
      <c r="Z285" s="192"/>
      <c r="AA285" s="108" t="s">
        <v>13</v>
      </c>
      <c r="AB285" s="192"/>
      <c r="AC285" s="108" t="s">
        <v>13</v>
      </c>
      <c r="AD285" s="192"/>
      <c r="AE285" s="108" t="s">
        <v>13</v>
      </c>
      <c r="AF285" s="192"/>
      <c r="AG285" s="159">
        <v>76.625384585426644</v>
      </c>
      <c r="AH285" s="180"/>
      <c r="AI285" s="159">
        <v>80.503238312867879</v>
      </c>
      <c r="AJ285" s="180"/>
      <c r="AK285" s="159">
        <v>83.916387870079305</v>
      </c>
      <c r="AL285" s="180"/>
      <c r="AM285" s="762"/>
      <c r="AN285" s="762"/>
      <c r="AO285" s="762"/>
    </row>
    <row r="286" spans="1:41" s="1" customFormat="1" ht="13.5">
      <c r="A286" s="739"/>
      <c r="B286" s="58"/>
      <c r="C286" s="732"/>
      <c r="D286" s="756"/>
      <c r="E286" s="762" t="s">
        <v>199</v>
      </c>
      <c r="F286" s="762"/>
      <c r="G286" s="733"/>
      <c r="H286" s="108"/>
      <c r="I286" s="108" t="s">
        <v>13</v>
      </c>
      <c r="J286" s="192"/>
      <c r="K286" s="108" t="s">
        <v>13</v>
      </c>
      <c r="L286" s="192"/>
      <c r="M286" s="108" t="s">
        <v>13</v>
      </c>
      <c r="N286" s="192"/>
      <c r="O286" s="108" t="s">
        <v>13</v>
      </c>
      <c r="P286" s="192"/>
      <c r="Q286" s="108" t="s">
        <v>13</v>
      </c>
      <c r="R286" s="192"/>
      <c r="S286" s="108" t="s">
        <v>13</v>
      </c>
      <c r="T286" s="192"/>
      <c r="U286" s="108" t="s">
        <v>13</v>
      </c>
      <c r="V286" s="192"/>
      <c r="W286" s="108" t="s">
        <v>13</v>
      </c>
      <c r="X286" s="192"/>
      <c r="Y286" s="108" t="s">
        <v>13</v>
      </c>
      <c r="Z286" s="192"/>
      <c r="AA286" s="108" t="s">
        <v>13</v>
      </c>
      <c r="AB286" s="192"/>
      <c r="AC286" s="108" t="s">
        <v>13</v>
      </c>
      <c r="AD286" s="192"/>
      <c r="AE286" s="108" t="s">
        <v>13</v>
      </c>
      <c r="AF286" s="192"/>
      <c r="AG286" s="159">
        <v>81.148079215374651</v>
      </c>
      <c r="AH286" s="180"/>
      <c r="AI286" s="159">
        <v>85.301943568081583</v>
      </c>
      <c r="AJ286" s="180"/>
      <c r="AK286" s="159">
        <v>86.637493911252008</v>
      </c>
      <c r="AL286" s="180"/>
      <c r="AM286" s="762"/>
      <c r="AN286" s="762"/>
      <c r="AO286" s="762"/>
    </row>
    <row r="287" spans="1:41" s="1" customFormat="1" ht="13.5">
      <c r="A287" s="739"/>
      <c r="B287" s="58"/>
      <c r="C287" s="732"/>
      <c r="D287" s="756"/>
      <c r="E287" s="762" t="s">
        <v>200</v>
      </c>
      <c r="F287" s="762"/>
      <c r="G287" s="733"/>
      <c r="H287" s="108"/>
      <c r="I287" s="108" t="s">
        <v>13</v>
      </c>
      <c r="J287" s="192"/>
      <c r="K287" s="108" t="s">
        <v>13</v>
      </c>
      <c r="L287" s="192"/>
      <c r="M287" s="108" t="s">
        <v>13</v>
      </c>
      <c r="N287" s="192"/>
      <c r="O287" s="108" t="s">
        <v>13</v>
      </c>
      <c r="P287" s="192"/>
      <c r="Q287" s="108" t="s">
        <v>13</v>
      </c>
      <c r="R287" s="192"/>
      <c r="S287" s="108" t="s">
        <v>13</v>
      </c>
      <c r="T287" s="192"/>
      <c r="U287" s="108" t="s">
        <v>13</v>
      </c>
      <c r="V287" s="192"/>
      <c r="W287" s="108" t="s">
        <v>13</v>
      </c>
      <c r="X287" s="192"/>
      <c r="Y287" s="108" t="s">
        <v>13</v>
      </c>
      <c r="Z287" s="192"/>
      <c r="AA287" s="108" t="s">
        <v>13</v>
      </c>
      <c r="AB287" s="192"/>
      <c r="AC287" s="108" t="s">
        <v>13</v>
      </c>
      <c r="AD287" s="192"/>
      <c r="AE287" s="108" t="s">
        <v>13</v>
      </c>
      <c r="AF287" s="192"/>
      <c r="AG287" s="159">
        <v>79.595059250623507</v>
      </c>
      <c r="AH287" s="180"/>
      <c r="AI287" s="159">
        <v>81.635453171017332</v>
      </c>
      <c r="AJ287" s="180"/>
      <c r="AK287" s="159">
        <v>84.142656007917481</v>
      </c>
      <c r="AL287" s="180"/>
      <c r="AM287" s="762"/>
      <c r="AN287" s="762"/>
      <c r="AO287" s="762"/>
    </row>
    <row r="288" spans="1:41" s="1" customFormat="1" ht="13.5">
      <c r="A288" s="739"/>
      <c r="B288" s="58"/>
      <c r="C288" s="732"/>
      <c r="D288" s="756"/>
      <c r="E288" s="762" t="s">
        <v>201</v>
      </c>
      <c r="F288" s="762"/>
      <c r="G288" s="733"/>
      <c r="H288" s="108"/>
      <c r="I288" s="108" t="s">
        <v>13</v>
      </c>
      <c r="J288" s="192"/>
      <c r="K288" s="108" t="s">
        <v>13</v>
      </c>
      <c r="L288" s="192"/>
      <c r="M288" s="108" t="s">
        <v>13</v>
      </c>
      <c r="N288" s="192"/>
      <c r="O288" s="108" t="s">
        <v>13</v>
      </c>
      <c r="P288" s="192"/>
      <c r="Q288" s="108" t="s">
        <v>13</v>
      </c>
      <c r="R288" s="192"/>
      <c r="S288" s="108" t="s">
        <v>13</v>
      </c>
      <c r="T288" s="192"/>
      <c r="U288" s="108" t="s">
        <v>13</v>
      </c>
      <c r="V288" s="192"/>
      <c r="W288" s="108" t="s">
        <v>13</v>
      </c>
      <c r="X288" s="192"/>
      <c r="Y288" s="108" t="s">
        <v>13</v>
      </c>
      <c r="Z288" s="192"/>
      <c r="AA288" s="108" t="s">
        <v>13</v>
      </c>
      <c r="AB288" s="192"/>
      <c r="AC288" s="108" t="s">
        <v>13</v>
      </c>
      <c r="AD288" s="192"/>
      <c r="AE288" s="108" t="s">
        <v>13</v>
      </c>
      <c r="AF288" s="192"/>
      <c r="AG288" s="159">
        <v>87.698430406860936</v>
      </c>
      <c r="AH288" s="180"/>
      <c r="AI288" s="159">
        <v>89.589502491053267</v>
      </c>
      <c r="AJ288" s="180"/>
      <c r="AK288" s="159">
        <v>91.524675110872863</v>
      </c>
      <c r="AL288" s="180"/>
      <c r="AM288" s="762"/>
      <c r="AN288" s="762"/>
      <c r="AO288" s="762"/>
    </row>
    <row r="289" spans="1:41" s="1" customFormat="1" ht="13.5">
      <c r="A289" s="739"/>
      <c r="B289" s="58"/>
      <c r="C289" s="732"/>
      <c r="D289" s="756"/>
      <c r="E289" s="756"/>
      <c r="F289" s="762"/>
      <c r="G289" s="733"/>
      <c r="H289" s="108"/>
      <c r="I289" s="108"/>
      <c r="J289" s="192"/>
      <c r="K289" s="108"/>
      <c r="L289" s="192"/>
      <c r="M289" s="108"/>
      <c r="N289" s="192"/>
      <c r="O289" s="108"/>
      <c r="P289" s="192"/>
      <c r="Q289" s="108"/>
      <c r="R289" s="192"/>
      <c r="S289" s="108"/>
      <c r="T289" s="192"/>
      <c r="U289" s="108"/>
      <c r="V289" s="192"/>
      <c r="W289" s="108"/>
      <c r="X289" s="192"/>
      <c r="Y289" s="108"/>
      <c r="Z289" s="192"/>
      <c r="AA289" s="108"/>
      <c r="AB289" s="192"/>
      <c r="AC289" s="108"/>
      <c r="AD289" s="192"/>
      <c r="AE289" s="108"/>
      <c r="AF289" s="192"/>
      <c r="AG289" s="31"/>
      <c r="AH289" s="192"/>
      <c r="AI289" s="31"/>
      <c r="AJ289" s="192"/>
      <c r="AK289" s="31"/>
      <c r="AL289" s="192"/>
      <c r="AM289" s="762"/>
      <c r="AN289" s="762"/>
      <c r="AO289" s="762"/>
    </row>
    <row r="290" spans="1:41" s="1" customFormat="1" ht="25.5" customHeight="1">
      <c r="A290" s="739"/>
      <c r="B290" s="58" t="s">
        <v>258</v>
      </c>
      <c r="C290" s="815" t="s">
        <v>587</v>
      </c>
      <c r="D290" s="815"/>
      <c r="E290" s="815"/>
      <c r="F290" s="815"/>
      <c r="G290" s="739"/>
      <c r="H290" s="81" t="s">
        <v>521</v>
      </c>
      <c r="I290" s="45" t="s">
        <v>13</v>
      </c>
      <c r="J290" s="32"/>
      <c r="K290" s="45" t="s">
        <v>13</v>
      </c>
      <c r="L290" s="32"/>
      <c r="M290" s="45" t="s">
        <v>13</v>
      </c>
      <c r="N290" s="32"/>
      <c r="O290" s="45" t="s">
        <v>13</v>
      </c>
      <c r="P290" s="32"/>
      <c r="Q290" s="45" t="s">
        <v>13</v>
      </c>
      <c r="R290" s="32"/>
      <c r="S290" s="45" t="s">
        <v>13</v>
      </c>
      <c r="T290" s="32"/>
      <c r="U290" s="31">
        <v>0.98</v>
      </c>
      <c r="V290" s="32"/>
      <c r="W290" s="31">
        <v>2.82</v>
      </c>
      <c r="X290" s="32"/>
      <c r="Y290" s="31">
        <v>4.68</v>
      </c>
      <c r="Z290" s="32"/>
      <c r="AA290" s="31">
        <v>1.54</v>
      </c>
      <c r="AB290" s="33"/>
      <c r="AC290" s="159">
        <v>0.24259500000000001</v>
      </c>
      <c r="AD290" s="50"/>
      <c r="AE290" s="159">
        <v>0.20391999999999999</v>
      </c>
      <c r="AF290" s="160"/>
      <c r="AG290" s="45"/>
      <c r="AH290" s="180"/>
      <c r="AI290" s="45"/>
      <c r="AJ290" s="180"/>
      <c r="AK290" s="45"/>
      <c r="AL290" s="180"/>
      <c r="AM290" s="762"/>
      <c r="AN290" s="762"/>
      <c r="AO290" s="762"/>
    </row>
    <row r="291" spans="1:41" s="1" customFormat="1" ht="25.5" customHeight="1" thickBot="1">
      <c r="A291" s="161"/>
      <c r="B291" s="118"/>
      <c r="C291" s="217"/>
      <c r="D291" s="217"/>
      <c r="E291" s="217"/>
      <c r="F291" s="217"/>
      <c r="G291" s="161"/>
      <c r="H291" s="119"/>
      <c r="I291" s="120"/>
      <c r="J291" s="121"/>
      <c r="K291" s="120"/>
      <c r="L291" s="121"/>
      <c r="M291" s="120"/>
      <c r="N291" s="121"/>
      <c r="O291" s="120"/>
      <c r="P291" s="121"/>
      <c r="Q291" s="120"/>
      <c r="R291" s="121"/>
      <c r="S291" s="120"/>
      <c r="T291" s="121"/>
      <c r="U291" s="120"/>
      <c r="V291" s="121"/>
      <c r="W291" s="120"/>
      <c r="X291" s="121"/>
      <c r="Y291" s="120"/>
      <c r="Z291" s="121"/>
      <c r="AA291" s="120"/>
      <c r="AB291" s="122"/>
      <c r="AC291" s="120"/>
      <c r="AD291" s="122"/>
      <c r="AE291" s="120"/>
      <c r="AF291" s="124"/>
      <c r="AG291" s="120"/>
      <c r="AH291" s="124"/>
      <c r="AI291" s="120"/>
      <c r="AJ291" s="124"/>
      <c r="AK291" s="120"/>
      <c r="AL291" s="124"/>
      <c r="AM291" s="762"/>
      <c r="AN291" s="762"/>
      <c r="AO291" s="762"/>
    </row>
    <row r="292" spans="1:41" s="2" customFormat="1" ht="13.5" customHeight="1">
      <c r="A292" s="738" t="s">
        <v>1140</v>
      </c>
      <c r="B292" s="732"/>
      <c r="C292" s="741"/>
      <c r="D292" s="741"/>
      <c r="E292" s="741"/>
      <c r="F292" s="741"/>
      <c r="G292" s="734"/>
      <c r="H292" s="766"/>
      <c r="I292" s="31"/>
      <c r="J292" s="32"/>
      <c r="K292" s="31"/>
      <c r="L292" s="32"/>
      <c r="M292" s="31"/>
      <c r="N292" s="32"/>
      <c r="O292" s="31"/>
      <c r="P292" s="32"/>
      <c r="Q292" s="31"/>
      <c r="R292" s="32"/>
      <c r="S292" s="31"/>
      <c r="T292" s="32"/>
      <c r="U292" s="31"/>
      <c r="V292" s="32"/>
      <c r="W292" s="31"/>
      <c r="X292" s="32"/>
      <c r="Y292" s="31"/>
      <c r="Z292" s="32"/>
      <c r="AA292" s="31"/>
      <c r="AB292" s="33"/>
      <c r="AC292" s="31"/>
      <c r="AD292" s="33"/>
      <c r="AE292" s="31"/>
      <c r="AF292" s="32"/>
      <c r="AG292" s="31"/>
      <c r="AH292" s="32"/>
      <c r="AI292" s="31"/>
      <c r="AJ292" s="32"/>
      <c r="AK292" s="31"/>
      <c r="AL292" s="32"/>
      <c r="AM292" s="31"/>
      <c r="AN292" s="31"/>
      <c r="AO292" s="31"/>
    </row>
    <row r="293" spans="1:41" s="14" customFormat="1" ht="13.5" customHeight="1">
      <c r="A293" s="134" t="s">
        <v>1141</v>
      </c>
      <c r="B293" s="134"/>
      <c r="C293" s="134"/>
      <c r="D293" s="134"/>
      <c r="E293" s="134"/>
      <c r="F293" s="134"/>
      <c r="G293" s="134"/>
      <c r="H293" s="134"/>
      <c r="I293" s="31"/>
      <c r="J293" s="34"/>
      <c r="K293" s="31"/>
      <c r="L293" s="34"/>
      <c r="M293" s="31"/>
      <c r="N293" s="34"/>
      <c r="O293" s="31"/>
      <c r="P293" s="34"/>
      <c r="Q293" s="31"/>
      <c r="R293" s="34"/>
      <c r="S293" s="31"/>
      <c r="T293" s="34"/>
      <c r="U293" s="31"/>
      <c r="V293" s="34"/>
      <c r="W293" s="31"/>
      <c r="X293" s="32"/>
      <c r="Y293" s="31"/>
      <c r="Z293" s="32"/>
      <c r="AA293" s="31"/>
      <c r="AB293" s="33"/>
      <c r="AC293" s="31"/>
      <c r="AD293" s="33"/>
      <c r="AE293" s="31"/>
      <c r="AF293" s="32"/>
      <c r="AG293" s="31"/>
      <c r="AH293" s="32"/>
      <c r="AI293" s="31"/>
      <c r="AJ293" s="32"/>
      <c r="AK293" s="31"/>
      <c r="AL293" s="32"/>
      <c r="AM293" s="133"/>
      <c r="AN293" s="133"/>
      <c r="AO293" s="133"/>
    </row>
    <row r="294" spans="1:41" s="14" customFormat="1" ht="25.5" customHeight="1">
      <c r="A294" s="135"/>
      <c r="B294" s="135"/>
      <c r="C294" s="135"/>
      <c r="D294" s="135"/>
      <c r="E294" s="135"/>
      <c r="F294" s="135"/>
      <c r="G294" s="135"/>
      <c r="H294" s="135"/>
      <c r="I294" s="59"/>
      <c r="J294" s="85"/>
      <c r="K294" s="59"/>
      <c r="L294" s="85"/>
      <c r="M294" s="59"/>
      <c r="N294" s="85"/>
      <c r="O294" s="59"/>
      <c r="P294" s="85"/>
      <c r="Q294" s="59"/>
      <c r="R294" s="85"/>
      <c r="S294" s="59"/>
      <c r="T294" s="85"/>
      <c r="U294" s="59"/>
      <c r="V294" s="85"/>
      <c r="W294" s="31"/>
      <c r="X294" s="32"/>
      <c r="Y294" s="31"/>
      <c r="Z294" s="32"/>
      <c r="AA294" s="31"/>
      <c r="AB294" s="33"/>
      <c r="AC294" s="31"/>
      <c r="AD294" s="33"/>
      <c r="AE294" s="31"/>
      <c r="AF294" s="32"/>
      <c r="AG294" s="31"/>
      <c r="AH294" s="32"/>
      <c r="AI294" s="31"/>
      <c r="AJ294" s="32"/>
      <c r="AK294" s="31"/>
      <c r="AL294" s="32"/>
      <c r="AM294" s="133"/>
      <c r="AN294" s="133"/>
      <c r="AO294" s="133"/>
    </row>
    <row r="295" spans="1:41" s="6" customFormat="1" ht="25.5" customHeight="1">
      <c r="A295" s="786" t="s">
        <v>334</v>
      </c>
      <c r="B295" s="786"/>
      <c r="C295" s="786"/>
      <c r="D295" s="786"/>
      <c r="E295" s="786"/>
      <c r="F295" s="786"/>
      <c r="G295" s="786"/>
      <c r="H295" s="786"/>
      <c r="I295" s="786"/>
      <c r="J295" s="786"/>
      <c r="K295" s="786"/>
      <c r="L295" s="786"/>
      <c r="M295" s="786"/>
      <c r="N295" s="786"/>
      <c r="O295" s="786"/>
      <c r="P295" s="786"/>
      <c r="Q295" s="786"/>
      <c r="R295" s="786"/>
      <c r="S295" s="786"/>
      <c r="T295" s="786"/>
      <c r="U295" s="786"/>
      <c r="V295" s="786"/>
      <c r="W295" s="786"/>
      <c r="X295" s="786"/>
      <c r="Y295" s="786"/>
      <c r="Z295" s="786"/>
      <c r="AA295" s="786"/>
      <c r="AB295" s="693"/>
      <c r="AC295" s="31"/>
      <c r="AD295" s="33"/>
      <c r="AE295" s="31"/>
      <c r="AF295" s="34"/>
      <c r="AG295" s="31"/>
      <c r="AH295" s="34"/>
      <c r="AI295" s="31"/>
      <c r="AJ295" s="34"/>
      <c r="AK295" s="31"/>
      <c r="AL295" s="34"/>
      <c r="AM295" s="134"/>
      <c r="AN295" s="134"/>
      <c r="AO295" s="134"/>
    </row>
    <row r="296" spans="1:41" s="6" customFormat="1" ht="25.5" customHeight="1">
      <c r="A296" s="786" t="s">
        <v>335</v>
      </c>
      <c r="B296" s="786"/>
      <c r="C296" s="786"/>
      <c r="D296" s="786"/>
      <c r="E296" s="786"/>
      <c r="F296" s="786"/>
      <c r="G296" s="786"/>
      <c r="H296" s="786"/>
      <c r="I296" s="786"/>
      <c r="J296" s="786"/>
      <c r="K296" s="786"/>
      <c r="L296" s="786"/>
      <c r="M296" s="786"/>
      <c r="N296" s="786"/>
      <c r="O296" s="786"/>
      <c r="P296" s="786"/>
      <c r="Q296" s="786"/>
      <c r="R296" s="786"/>
      <c r="S296" s="786"/>
      <c r="T296" s="786"/>
      <c r="U296" s="786"/>
      <c r="V296" s="786"/>
      <c r="W296" s="786"/>
      <c r="X296" s="786"/>
      <c r="Y296" s="786"/>
      <c r="Z296" s="786"/>
      <c r="AA296" s="786"/>
      <c r="AB296" s="693"/>
      <c r="AC296" s="31"/>
      <c r="AD296" s="33"/>
      <c r="AE296" s="31"/>
      <c r="AF296" s="34"/>
      <c r="AG296" s="31"/>
      <c r="AH296" s="34"/>
      <c r="AI296" s="31"/>
      <c r="AJ296" s="34"/>
      <c r="AK296" s="31"/>
      <c r="AL296" s="34"/>
      <c r="AM296" s="134"/>
      <c r="AN296" s="134"/>
      <c r="AO296" s="134"/>
    </row>
    <row r="297" spans="1:41" s="6" customFormat="1" ht="25.5" customHeight="1">
      <c r="A297" s="786" t="s">
        <v>336</v>
      </c>
      <c r="B297" s="786"/>
      <c r="C297" s="786"/>
      <c r="D297" s="786"/>
      <c r="E297" s="786"/>
      <c r="F297" s="786"/>
      <c r="G297" s="786"/>
      <c r="H297" s="786"/>
      <c r="I297" s="786"/>
      <c r="J297" s="786"/>
      <c r="K297" s="786"/>
      <c r="L297" s="786"/>
      <c r="M297" s="786"/>
      <c r="N297" s="786"/>
      <c r="O297" s="786"/>
      <c r="P297" s="786"/>
      <c r="Q297" s="786"/>
      <c r="R297" s="786"/>
      <c r="S297" s="786"/>
      <c r="T297" s="786"/>
      <c r="U297" s="786"/>
      <c r="V297" s="786"/>
      <c r="W297" s="786"/>
      <c r="X297" s="786"/>
      <c r="Y297" s="786"/>
      <c r="Z297" s="786"/>
      <c r="AA297" s="786"/>
      <c r="AB297" s="693"/>
      <c r="AC297" s="31"/>
      <c r="AD297" s="33"/>
      <c r="AE297" s="31"/>
      <c r="AF297" s="34"/>
      <c r="AG297" s="31"/>
      <c r="AH297" s="34"/>
      <c r="AI297" s="31"/>
      <c r="AJ297" s="34"/>
      <c r="AK297" s="31"/>
      <c r="AL297" s="34"/>
      <c r="AM297" s="134"/>
      <c r="AN297" s="134"/>
      <c r="AO297" s="134"/>
    </row>
    <row r="298" spans="1:41" s="6" customFormat="1" ht="25.5" customHeight="1">
      <c r="A298" s="786" t="s">
        <v>337</v>
      </c>
      <c r="B298" s="786"/>
      <c r="C298" s="786"/>
      <c r="D298" s="786"/>
      <c r="E298" s="786"/>
      <c r="F298" s="786"/>
      <c r="G298" s="786"/>
      <c r="H298" s="786"/>
      <c r="I298" s="786"/>
      <c r="J298" s="786"/>
      <c r="K298" s="786"/>
      <c r="L298" s="786"/>
      <c r="M298" s="786"/>
      <c r="N298" s="786"/>
      <c r="O298" s="786"/>
      <c r="P298" s="786"/>
      <c r="Q298" s="786"/>
      <c r="R298" s="786"/>
      <c r="S298" s="786"/>
      <c r="T298" s="786"/>
      <c r="U298" s="786"/>
      <c r="V298" s="786"/>
      <c r="W298" s="786"/>
      <c r="X298" s="786"/>
      <c r="Y298" s="786"/>
      <c r="Z298" s="786"/>
      <c r="AA298" s="786"/>
      <c r="AB298" s="693"/>
      <c r="AC298" s="31"/>
      <c r="AD298" s="33"/>
      <c r="AE298" s="31"/>
      <c r="AF298" s="34"/>
      <c r="AG298" s="31"/>
      <c r="AH298" s="34"/>
      <c r="AI298" s="31"/>
      <c r="AJ298" s="34"/>
      <c r="AK298" s="31"/>
      <c r="AL298" s="34"/>
      <c r="AM298" s="134"/>
      <c r="AN298" s="134"/>
      <c r="AO298" s="134"/>
    </row>
    <row r="299" spans="1:41" s="6" customFormat="1" ht="25.5" customHeight="1">
      <c r="A299" s="786" t="s">
        <v>281</v>
      </c>
      <c r="B299" s="786"/>
      <c r="C299" s="786"/>
      <c r="D299" s="786"/>
      <c r="E299" s="786"/>
      <c r="F299" s="786"/>
      <c r="G299" s="786"/>
      <c r="H299" s="786"/>
      <c r="I299" s="786"/>
      <c r="J299" s="786"/>
      <c r="K299" s="786"/>
      <c r="L299" s="786"/>
      <c r="M299" s="786"/>
      <c r="N299" s="786"/>
      <c r="O299" s="786"/>
      <c r="P299" s="786"/>
      <c r="Q299" s="786"/>
      <c r="R299" s="786"/>
      <c r="S299" s="786"/>
      <c r="T299" s="786"/>
      <c r="U299" s="786"/>
      <c r="V299" s="786"/>
      <c r="W299" s="786"/>
      <c r="X299" s="786"/>
      <c r="Y299" s="786"/>
      <c r="Z299" s="786"/>
      <c r="AA299" s="786"/>
      <c r="AB299" s="693"/>
      <c r="AC299" s="31"/>
      <c r="AD299" s="33"/>
      <c r="AE299" s="31"/>
      <c r="AF299" s="34"/>
      <c r="AG299" s="31"/>
      <c r="AH299" s="34"/>
      <c r="AI299" s="31"/>
      <c r="AJ299" s="34"/>
      <c r="AK299" s="31"/>
      <c r="AL299" s="34"/>
      <c r="AM299" s="134"/>
      <c r="AN299" s="134"/>
      <c r="AO299" s="134"/>
    </row>
    <row r="300" spans="1:41">
      <c r="A300" s="228"/>
      <c r="B300" s="228"/>
      <c r="C300" s="228"/>
      <c r="D300" s="228"/>
      <c r="E300" s="228"/>
      <c r="F300" s="228"/>
      <c r="G300" s="228"/>
      <c r="H300" s="228"/>
      <c r="I300" s="31"/>
      <c r="J300" s="34"/>
      <c r="K300" s="31"/>
      <c r="L300" s="34"/>
      <c r="M300" s="31"/>
      <c r="N300" s="34"/>
      <c r="O300" s="31"/>
      <c r="P300" s="34"/>
      <c r="Q300" s="31"/>
      <c r="R300" s="34"/>
      <c r="S300" s="31"/>
      <c r="T300" s="34"/>
      <c r="U300" s="31"/>
      <c r="V300" s="34"/>
      <c r="W300" s="31"/>
      <c r="X300" s="34"/>
      <c r="Y300" s="31"/>
      <c r="Z300" s="34"/>
      <c r="AA300" s="31"/>
      <c r="AB300" s="33"/>
      <c r="AC300" s="31"/>
      <c r="AD300" s="33"/>
      <c r="AE300" s="31"/>
      <c r="AF300" s="34"/>
      <c r="AG300" s="31"/>
      <c r="AH300" s="34"/>
      <c r="AI300" s="31"/>
      <c r="AJ300" s="34"/>
      <c r="AK300" s="31"/>
      <c r="AL300" s="34"/>
      <c r="AM300" s="228"/>
      <c r="AN300" s="228"/>
      <c r="AO300" s="228"/>
    </row>
    <row r="301" spans="1:41">
      <c r="A301" s="228"/>
      <c r="B301" s="228"/>
      <c r="C301" s="228"/>
      <c r="D301" s="228"/>
      <c r="E301" s="228"/>
      <c r="F301" s="228"/>
      <c r="G301" s="228"/>
      <c r="H301" s="228"/>
      <c r="I301" s="31"/>
      <c r="J301" s="34"/>
      <c r="K301" s="31"/>
      <c r="L301" s="34"/>
      <c r="M301" s="31"/>
      <c r="N301" s="34"/>
      <c r="O301" s="31"/>
      <c r="P301" s="34"/>
      <c r="Q301" s="31"/>
      <c r="R301" s="34"/>
      <c r="S301" s="31"/>
      <c r="T301" s="34"/>
      <c r="U301" s="31"/>
      <c r="V301" s="34"/>
      <c r="W301" s="31"/>
      <c r="X301" s="34"/>
      <c r="Y301" s="31"/>
      <c r="Z301" s="34"/>
      <c r="AA301" s="31"/>
      <c r="AB301" s="33"/>
      <c r="AC301" s="31"/>
      <c r="AD301" s="33"/>
      <c r="AE301" s="31"/>
      <c r="AF301" s="34"/>
      <c r="AG301" s="31"/>
      <c r="AH301" s="34"/>
      <c r="AI301" s="31"/>
      <c r="AJ301" s="34"/>
      <c r="AK301" s="31"/>
      <c r="AL301" s="34"/>
      <c r="AM301" s="228"/>
      <c r="AN301" s="228"/>
      <c r="AO301" s="228"/>
    </row>
    <row r="302" spans="1:41">
      <c r="A302" s="228"/>
      <c r="B302" s="228"/>
      <c r="C302" s="228"/>
      <c r="D302" s="228"/>
      <c r="E302" s="228"/>
      <c r="F302" s="228"/>
      <c r="G302" s="228"/>
      <c r="H302" s="228"/>
      <c r="I302" s="31"/>
      <c r="J302" s="34"/>
      <c r="K302" s="31"/>
      <c r="L302" s="34"/>
      <c r="M302" s="31"/>
      <c r="N302" s="34"/>
      <c r="O302" s="31"/>
      <c r="P302" s="34"/>
      <c r="Q302" s="31"/>
      <c r="R302" s="34"/>
      <c r="S302" s="31"/>
      <c r="T302" s="34"/>
      <c r="U302" s="31"/>
      <c r="V302" s="34"/>
      <c r="W302" s="31"/>
      <c r="X302" s="34"/>
      <c r="Y302" s="31"/>
      <c r="Z302" s="34"/>
      <c r="AA302" s="31"/>
      <c r="AB302" s="33"/>
      <c r="AC302" s="31"/>
      <c r="AD302" s="33"/>
      <c r="AE302" s="31"/>
      <c r="AF302" s="34"/>
      <c r="AG302" s="31"/>
      <c r="AH302" s="34"/>
      <c r="AI302" s="31"/>
      <c r="AJ302" s="34"/>
      <c r="AK302" s="31"/>
      <c r="AL302" s="34"/>
      <c r="AM302" s="228"/>
      <c r="AN302" s="228"/>
      <c r="AO302" s="228"/>
    </row>
  </sheetData>
  <customSheetViews>
    <customSheetView guid="{ABA2F15F-C24E-4EE0-8B6A-C223C7B3C6D4}" scale="70" showGridLines="0">
      <pane xSplit="5.3916913946587535" ySplit="4" topLeftCell="AE350" activePane="bottomRight" state="frozen"/>
      <selection pane="bottomRight" activeCell="A297" sqref="A297:XFD392"/>
      <pageMargins left="0.7" right="0.7" top="0.75" bottom="0.75" header="0.3" footer="0.3"/>
      <pageSetup paperSize="9" orientation="portrait" r:id="rId1"/>
    </customSheetView>
  </customSheetViews>
  <mergeCells count="87">
    <mergeCell ref="D185:F185"/>
    <mergeCell ref="D186:F186"/>
    <mergeCell ref="D187:F187"/>
    <mergeCell ref="C290:F290"/>
    <mergeCell ref="E121:F121"/>
    <mergeCell ref="D152:G152"/>
    <mergeCell ref="C193:F193"/>
    <mergeCell ref="D199:F199"/>
    <mergeCell ref="D197:F197"/>
    <mergeCell ref="D196:F196"/>
    <mergeCell ref="D195:F195"/>
    <mergeCell ref="D207:F207"/>
    <mergeCell ref="C184:F184"/>
    <mergeCell ref="D98:F98"/>
    <mergeCell ref="D103:F103"/>
    <mergeCell ref="D109:F109"/>
    <mergeCell ref="C107:F107"/>
    <mergeCell ref="D105:F105"/>
    <mergeCell ref="B4:AC4"/>
    <mergeCell ref="D86:F86"/>
    <mergeCell ref="E91:F91"/>
    <mergeCell ref="D41:F41"/>
    <mergeCell ref="D71:F71"/>
    <mergeCell ref="D82:F82"/>
    <mergeCell ref="E77:F77"/>
    <mergeCell ref="D37:F37"/>
    <mergeCell ref="E75:F75"/>
    <mergeCell ref="D73:F73"/>
    <mergeCell ref="C10:F10"/>
    <mergeCell ref="D16:F16"/>
    <mergeCell ref="E22:F22"/>
    <mergeCell ref="D12:F12"/>
    <mergeCell ref="E18:F18"/>
    <mergeCell ref="D84:F84"/>
    <mergeCell ref="C6:F6"/>
    <mergeCell ref="D104:F104"/>
    <mergeCell ref="D100:F100"/>
    <mergeCell ref="C96:F96"/>
    <mergeCell ref="E87:F87"/>
    <mergeCell ref="E74:F74"/>
    <mergeCell ref="E78:F78"/>
    <mergeCell ref="E56:F56"/>
    <mergeCell ref="D21:F21"/>
    <mergeCell ref="D99:F99"/>
    <mergeCell ref="C102:F102"/>
    <mergeCell ref="C26:F26"/>
    <mergeCell ref="E45:F45"/>
    <mergeCell ref="E24:F24"/>
    <mergeCell ref="E23:F23"/>
    <mergeCell ref="D28:F28"/>
    <mergeCell ref="C8:F8"/>
    <mergeCell ref="C80:F80"/>
    <mergeCell ref="C112:F112"/>
    <mergeCell ref="D114:F114"/>
    <mergeCell ref="D119:F119"/>
    <mergeCell ref="E116:F116"/>
    <mergeCell ref="D83:F83"/>
    <mergeCell ref="D14:F14"/>
    <mergeCell ref="E76:F76"/>
    <mergeCell ref="C67:F67"/>
    <mergeCell ref="D110:F110"/>
    <mergeCell ref="D42:F42"/>
    <mergeCell ref="E30:F30"/>
    <mergeCell ref="E19:F19"/>
    <mergeCell ref="E17:F17"/>
    <mergeCell ref="C39:F39"/>
    <mergeCell ref="D13:F13"/>
    <mergeCell ref="E122:F122"/>
    <mergeCell ref="D43:F43"/>
    <mergeCell ref="C191:F191"/>
    <mergeCell ref="D69:F69"/>
    <mergeCell ref="D70:F70"/>
    <mergeCell ref="E120:F120"/>
    <mergeCell ref="C189:F189"/>
    <mergeCell ref="D125:G125"/>
    <mergeCell ref="D36:F36"/>
    <mergeCell ref="D108:F108"/>
    <mergeCell ref="E117:F117"/>
    <mergeCell ref="E115:H115"/>
    <mergeCell ref="C180:F180"/>
    <mergeCell ref="C182:F182"/>
    <mergeCell ref="C97:F97"/>
    <mergeCell ref="A299:AA299"/>
    <mergeCell ref="A295:AA295"/>
    <mergeCell ref="A296:AA296"/>
    <mergeCell ref="A297:AA297"/>
    <mergeCell ref="A298:AA298"/>
  </mergeCell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pageSetUpPr fitToPage="1"/>
  </sheetPr>
  <dimension ref="A1:AM120"/>
  <sheetViews>
    <sheetView showGridLines="0" zoomScaleNormal="100" workbookViewId="0">
      <pane xSplit="6" ySplit="4" topLeftCell="G5" activePane="bottomRight" state="frozen"/>
      <selection sqref="A1:A1048576"/>
      <selection pane="topRight" sqref="A1:A1048576"/>
      <selection pane="bottomLeft" sqref="A1:A1048576"/>
      <selection pane="bottomRight"/>
    </sheetView>
  </sheetViews>
  <sheetFormatPr defaultColWidth="9.140625" defaultRowHeight="14.25"/>
  <cols>
    <col min="1" max="5" width="9.140625" style="5"/>
    <col min="6" max="6" width="62.5703125" style="5" customWidth="1"/>
    <col min="7" max="7" width="5.28515625" style="5" customWidth="1"/>
    <col min="8" max="8" width="22" style="5" customWidth="1"/>
    <col min="9" max="9" width="12.42578125" style="2" customWidth="1"/>
    <col min="10" max="10" width="1.85546875" style="9" customWidth="1"/>
    <col min="11" max="11" width="12.42578125" style="2" customWidth="1"/>
    <col min="12" max="12" width="1.85546875" style="9" customWidth="1"/>
    <col min="13" max="13" width="12.42578125" style="2" customWidth="1"/>
    <col min="14" max="14" width="1.85546875" style="9" customWidth="1"/>
    <col min="15" max="15" width="12.42578125" style="2" customWidth="1"/>
    <col min="16" max="16" width="1.85546875" style="9" customWidth="1"/>
    <col min="17" max="17" width="12.42578125" style="2" customWidth="1"/>
    <col min="18" max="18" width="1.85546875" style="9" customWidth="1"/>
    <col min="19" max="19" width="12.42578125" style="2" customWidth="1"/>
    <col min="20" max="20" width="1.85546875" style="9" customWidth="1"/>
    <col min="21" max="21" width="12.42578125" style="2" customWidth="1"/>
    <col min="22" max="22" width="1.85546875" style="9" customWidth="1"/>
    <col min="23" max="23" width="12.42578125" style="2" customWidth="1"/>
    <col min="24" max="24" width="1.85546875" style="9" customWidth="1"/>
    <col min="25" max="25" width="12.42578125" style="2" customWidth="1"/>
    <col min="26" max="26" width="1.85546875" style="9" customWidth="1"/>
    <col min="27" max="27" width="12.42578125" style="2" customWidth="1"/>
    <col min="28" max="28" width="1.85546875" style="9" customWidth="1"/>
    <col min="29" max="29" width="12.42578125" style="2" customWidth="1"/>
    <col min="30" max="30" width="1.85546875" style="8" customWidth="1"/>
    <col min="31" max="31" width="12.42578125" style="2" customWidth="1"/>
    <col min="32" max="32" width="1.85546875" style="8" customWidth="1"/>
    <col min="33" max="33" width="12.42578125" style="2" customWidth="1"/>
    <col min="34" max="34" width="2" style="8" customWidth="1"/>
    <col min="35" max="35" width="12.42578125" style="2" customWidth="1"/>
    <col min="36" max="36" width="1.85546875" style="8" customWidth="1"/>
    <col min="37" max="37" width="12.42578125" style="2" customWidth="1"/>
    <col min="38" max="38" width="1.85546875" style="8" customWidth="1"/>
    <col min="39" max="16384" width="9.140625" style="5"/>
  </cols>
  <sheetData>
    <row r="1" spans="1:39" s="11" customFormat="1" ht="15" customHeight="1">
      <c r="A1" s="25" t="s">
        <v>1138</v>
      </c>
      <c r="B1" s="26"/>
      <c r="C1" s="27"/>
      <c r="D1" s="27"/>
      <c r="E1" s="28"/>
      <c r="F1" s="28"/>
      <c r="G1" s="29"/>
      <c r="H1" s="30"/>
      <c r="I1" s="31"/>
      <c r="J1" s="32"/>
      <c r="K1" s="31"/>
      <c r="L1" s="32"/>
      <c r="M1" s="31"/>
      <c r="N1" s="32"/>
      <c r="O1" s="31"/>
      <c r="P1" s="32"/>
      <c r="Q1" s="31"/>
      <c r="R1" s="32"/>
      <c r="S1" s="31"/>
      <c r="T1" s="32"/>
      <c r="U1" s="31"/>
      <c r="V1" s="32"/>
      <c r="W1" s="31"/>
      <c r="X1" s="32"/>
      <c r="Y1" s="31"/>
      <c r="Z1" s="32"/>
      <c r="AA1" s="31"/>
      <c r="AB1" s="32"/>
      <c r="AC1" s="31"/>
      <c r="AD1" s="32"/>
      <c r="AE1" s="31"/>
      <c r="AF1" s="32"/>
      <c r="AG1" s="31"/>
      <c r="AH1" s="32"/>
      <c r="AI1" s="31"/>
      <c r="AJ1" s="32"/>
      <c r="AK1" s="31"/>
      <c r="AL1" s="32"/>
      <c r="AM1" s="36"/>
    </row>
    <row r="2" spans="1:39" s="11" customFormat="1" thickBot="1">
      <c r="A2" s="29" t="s">
        <v>1139</v>
      </c>
      <c r="B2" s="37"/>
      <c r="C2" s="28"/>
      <c r="D2" s="28"/>
      <c r="E2" s="28"/>
      <c r="F2" s="28"/>
      <c r="G2" s="29"/>
      <c r="H2" s="30"/>
      <c r="I2" s="31"/>
      <c r="J2" s="32"/>
      <c r="K2" s="31"/>
      <c r="L2" s="32"/>
      <c r="M2" s="31"/>
      <c r="N2" s="32"/>
      <c r="O2" s="31"/>
      <c r="P2" s="32"/>
      <c r="Q2" s="31"/>
      <c r="R2" s="32"/>
      <c r="S2" s="31"/>
      <c r="T2" s="32"/>
      <c r="U2" s="31"/>
      <c r="V2" s="32"/>
      <c r="W2" s="31"/>
      <c r="X2" s="32"/>
      <c r="Y2" s="31"/>
      <c r="Z2" s="32"/>
      <c r="AA2" s="31"/>
      <c r="AB2" s="32"/>
      <c r="AC2" s="31"/>
      <c r="AD2" s="32"/>
      <c r="AE2" s="31"/>
      <c r="AF2" s="32"/>
      <c r="AG2" s="31"/>
      <c r="AH2" s="32"/>
      <c r="AI2" s="31"/>
      <c r="AJ2" s="32"/>
      <c r="AK2" s="31"/>
      <c r="AL2" s="32"/>
      <c r="AM2" s="36"/>
    </row>
    <row r="3" spans="1:39" s="1" customFormat="1" ht="27.95" customHeight="1">
      <c r="A3" s="38" t="s">
        <v>282</v>
      </c>
      <c r="B3" s="39"/>
      <c r="C3" s="40"/>
      <c r="D3" s="40"/>
      <c r="E3" s="41"/>
      <c r="F3" s="41"/>
      <c r="G3" s="42"/>
      <c r="H3" s="43" t="s">
        <v>283</v>
      </c>
      <c r="I3" s="44">
        <v>2010</v>
      </c>
      <c r="J3" s="678"/>
      <c r="K3" s="44">
        <v>2011</v>
      </c>
      <c r="L3" s="678"/>
      <c r="M3" s="44">
        <v>2012</v>
      </c>
      <c r="N3" s="678"/>
      <c r="O3" s="44">
        <v>2013</v>
      </c>
      <c r="P3" s="678"/>
      <c r="Q3" s="44">
        <v>2014</v>
      </c>
      <c r="R3" s="678"/>
      <c r="S3" s="44">
        <v>2015</v>
      </c>
      <c r="T3" s="678"/>
      <c r="U3" s="44">
        <v>2016</v>
      </c>
      <c r="V3" s="678"/>
      <c r="W3" s="44">
        <v>2017</v>
      </c>
      <c r="X3" s="678"/>
      <c r="Y3" s="44">
        <v>2018</v>
      </c>
      <c r="Z3" s="678"/>
      <c r="AA3" s="44">
        <v>2019</v>
      </c>
      <c r="AB3" s="678"/>
      <c r="AC3" s="44">
        <v>2020</v>
      </c>
      <c r="AD3" s="678"/>
      <c r="AE3" s="44">
        <v>2021</v>
      </c>
      <c r="AF3" s="678"/>
      <c r="AG3" s="44">
        <v>2022</v>
      </c>
      <c r="AH3" s="678"/>
      <c r="AI3" s="44">
        <v>2023</v>
      </c>
      <c r="AJ3" s="678"/>
      <c r="AK3" s="44">
        <v>2024</v>
      </c>
      <c r="AL3" s="678"/>
      <c r="AM3" s="36"/>
    </row>
    <row r="4" spans="1:39" s="1" customFormat="1" ht="36.950000000000003" customHeight="1">
      <c r="A4" s="140"/>
      <c r="B4" s="791" t="s">
        <v>525</v>
      </c>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234"/>
      <c r="AE4" s="31"/>
      <c r="AF4" s="32"/>
      <c r="AG4" s="31"/>
      <c r="AH4" s="32"/>
      <c r="AI4" s="31"/>
      <c r="AJ4" s="32"/>
      <c r="AK4" s="31"/>
      <c r="AL4" s="32"/>
      <c r="AM4" s="762"/>
    </row>
    <row r="5" spans="1:39" s="1" customFormat="1" ht="12" customHeight="1">
      <c r="A5" s="739"/>
      <c r="B5" s="55"/>
      <c r="C5" s="56"/>
      <c r="D5" s="56"/>
      <c r="E5" s="56"/>
      <c r="F5" s="56"/>
      <c r="G5" s="739"/>
      <c r="H5" s="766"/>
      <c r="I5" s="31"/>
      <c r="J5" s="32"/>
      <c r="K5" s="31"/>
      <c r="L5" s="32"/>
      <c r="M5" s="31"/>
      <c r="N5" s="32"/>
      <c r="O5" s="31"/>
      <c r="P5" s="32"/>
      <c r="Q5" s="31"/>
      <c r="R5" s="32"/>
      <c r="S5" s="31"/>
      <c r="T5" s="32"/>
      <c r="U5" s="31"/>
      <c r="V5" s="32"/>
      <c r="W5" s="31"/>
      <c r="X5" s="32"/>
      <c r="Y5" s="31"/>
      <c r="Z5" s="32"/>
      <c r="AA5" s="31"/>
      <c r="AB5" s="32"/>
      <c r="AC5" s="31"/>
      <c r="AD5" s="32"/>
      <c r="AE5" s="31"/>
      <c r="AF5" s="32"/>
      <c r="AG5" s="31"/>
      <c r="AH5" s="32"/>
      <c r="AI5" s="31"/>
      <c r="AJ5" s="32"/>
      <c r="AK5" s="31"/>
      <c r="AL5" s="32"/>
      <c r="AM5" s="762"/>
    </row>
    <row r="6" spans="1:39" s="1" customFormat="1" ht="30" customHeight="1">
      <c r="A6" s="739"/>
      <c r="B6" s="58" t="s">
        <v>90</v>
      </c>
      <c r="C6" s="770" t="s">
        <v>526</v>
      </c>
      <c r="D6" s="770"/>
      <c r="E6" s="770"/>
      <c r="F6" s="770"/>
      <c r="G6" s="746"/>
      <c r="H6" s="766"/>
      <c r="I6" s="31"/>
      <c r="J6" s="32"/>
      <c r="K6" s="31"/>
      <c r="L6" s="32"/>
      <c r="M6" s="31"/>
      <c r="N6" s="32"/>
      <c r="O6" s="31"/>
      <c r="P6" s="32"/>
      <c r="Q6" s="31"/>
      <c r="R6" s="32"/>
      <c r="S6" s="31"/>
      <c r="T6" s="32"/>
      <c r="U6" s="31"/>
      <c r="V6" s="32"/>
      <c r="W6" s="31"/>
      <c r="X6" s="32"/>
      <c r="Y6" s="31"/>
      <c r="Z6" s="32"/>
      <c r="AA6" s="31"/>
      <c r="AB6" s="32"/>
      <c r="AC6" s="31"/>
      <c r="AD6" s="32"/>
      <c r="AE6" s="31"/>
      <c r="AF6" s="32"/>
      <c r="AG6" s="31"/>
      <c r="AH6" s="32"/>
      <c r="AI6" s="31"/>
      <c r="AJ6" s="34"/>
      <c r="AK6" s="31"/>
      <c r="AL6" s="34"/>
      <c r="AM6" s="762"/>
    </row>
    <row r="7" spans="1:39" s="1" customFormat="1" ht="7.5" customHeight="1">
      <c r="A7" s="106"/>
      <c r="B7" s="55"/>
      <c r="C7" s="55"/>
      <c r="D7" s="756"/>
      <c r="E7" s="756"/>
      <c r="F7" s="756"/>
      <c r="G7" s="106"/>
      <c r="H7" s="766"/>
      <c r="I7" s="31"/>
      <c r="J7" s="32"/>
      <c r="K7" s="31"/>
      <c r="L7" s="32"/>
      <c r="M7" s="31"/>
      <c r="N7" s="32"/>
      <c r="O7" s="31"/>
      <c r="P7" s="32"/>
      <c r="Q7" s="31"/>
      <c r="R7" s="32"/>
      <c r="S7" s="31"/>
      <c r="T7" s="32"/>
      <c r="U7" s="31"/>
      <c r="V7" s="32"/>
      <c r="W7" s="31"/>
      <c r="X7" s="32"/>
      <c r="Y7" s="31"/>
      <c r="Z7" s="32"/>
      <c r="AA7" s="31"/>
      <c r="AB7" s="32"/>
      <c r="AC7" s="31"/>
      <c r="AD7" s="32"/>
      <c r="AE7" s="31"/>
      <c r="AF7" s="32"/>
      <c r="AG7" s="31"/>
      <c r="AH7" s="32"/>
      <c r="AI7" s="31"/>
      <c r="AJ7" s="34"/>
      <c r="AK7" s="31"/>
      <c r="AL7" s="34"/>
      <c r="AM7" s="762"/>
    </row>
    <row r="8" spans="1:39" s="1" customFormat="1" ht="12.75" customHeight="1">
      <c r="A8" s="106"/>
      <c r="B8" s="55"/>
      <c r="C8" s="55"/>
      <c r="D8" s="740" t="s">
        <v>527</v>
      </c>
      <c r="E8" s="740"/>
      <c r="F8" s="740"/>
      <c r="G8" s="106"/>
      <c r="H8" s="766"/>
      <c r="I8" s="31"/>
      <c r="J8" s="32"/>
      <c r="K8" s="31"/>
      <c r="L8" s="32"/>
      <c r="M8" s="31"/>
      <c r="N8" s="32"/>
      <c r="O8" s="31"/>
      <c r="P8" s="32"/>
      <c r="Q8" s="31"/>
      <c r="R8" s="32"/>
      <c r="S8" s="31"/>
      <c r="T8" s="32"/>
      <c r="U8" s="31"/>
      <c r="V8" s="32"/>
      <c r="W8" s="31"/>
      <c r="X8" s="32"/>
      <c r="Y8" s="31"/>
      <c r="Z8" s="32"/>
      <c r="AA8" s="31"/>
      <c r="AB8" s="32"/>
      <c r="AC8" s="31"/>
      <c r="AD8" s="32"/>
      <c r="AE8" s="31"/>
      <c r="AF8" s="32"/>
      <c r="AG8" s="31"/>
      <c r="AH8" s="32"/>
      <c r="AI8" s="31"/>
      <c r="AJ8" s="34"/>
      <c r="AK8" s="31"/>
      <c r="AL8" s="34"/>
      <c r="AM8" s="762"/>
    </row>
    <row r="9" spans="1:39" s="1" customFormat="1" ht="30" customHeight="1">
      <c r="A9" s="739"/>
      <c r="B9" s="762"/>
      <c r="C9" s="762"/>
      <c r="D9" s="56"/>
      <c r="E9" s="796" t="s">
        <v>528</v>
      </c>
      <c r="F9" s="796"/>
      <c r="G9" s="750"/>
      <c r="H9" s="81" t="s">
        <v>529</v>
      </c>
      <c r="I9" s="334">
        <v>3606</v>
      </c>
      <c r="J9" s="608"/>
      <c r="K9" s="334">
        <v>4002</v>
      </c>
      <c r="L9" s="608"/>
      <c r="M9" s="334">
        <v>3006.0709999999999</v>
      </c>
      <c r="N9" s="608"/>
      <c r="O9" s="334">
        <v>3019.721</v>
      </c>
      <c r="P9" s="608"/>
      <c r="Q9" s="334">
        <v>3458.1350000000002</v>
      </c>
      <c r="R9" s="608"/>
      <c r="S9" s="334">
        <v>3708.1320000000001</v>
      </c>
      <c r="T9" s="323"/>
      <c r="U9" s="334">
        <v>3323.904</v>
      </c>
      <c r="V9" s="323" t="s">
        <v>280</v>
      </c>
      <c r="W9" s="334">
        <v>3643.453</v>
      </c>
      <c r="X9" s="323"/>
      <c r="Y9" s="335">
        <v>4313.1570000000002</v>
      </c>
      <c r="Z9" s="323"/>
      <c r="AA9" s="335">
        <v>4860.9629999999997</v>
      </c>
      <c r="AB9" s="323"/>
      <c r="AC9" s="334">
        <v>1440.0360000000001</v>
      </c>
      <c r="AD9" s="323"/>
      <c r="AE9" s="334">
        <v>2225</v>
      </c>
      <c r="AF9" s="323"/>
      <c r="AG9" s="665">
        <v>5743.9939999999997</v>
      </c>
      <c r="AH9" s="615"/>
      <c r="AI9" s="336">
        <v>6036.77</v>
      </c>
      <c r="AJ9" s="433"/>
      <c r="AK9" s="336">
        <v>6352.9129999999996</v>
      </c>
      <c r="AL9" s="34"/>
      <c r="AM9" s="762"/>
    </row>
    <row r="10" spans="1:39" s="1" customFormat="1" ht="30" customHeight="1">
      <c r="A10" s="739"/>
      <c r="B10" s="56"/>
      <c r="C10" s="56"/>
      <c r="D10" s="56"/>
      <c r="E10" s="796" t="s">
        <v>530</v>
      </c>
      <c r="F10" s="796"/>
      <c r="G10" s="750"/>
      <c r="H10" s="81" t="s">
        <v>529</v>
      </c>
      <c r="I10" s="334">
        <v>226913</v>
      </c>
      <c r="J10" s="608"/>
      <c r="K10" s="334">
        <v>242265</v>
      </c>
      <c r="L10" s="608"/>
      <c r="M10" s="334">
        <v>258874</v>
      </c>
      <c r="N10" s="608"/>
      <c r="O10" s="334">
        <v>268178</v>
      </c>
      <c r="P10" s="608"/>
      <c r="Q10" s="334">
        <v>276073</v>
      </c>
      <c r="R10" s="608"/>
      <c r="S10" s="334">
        <v>290734</v>
      </c>
      <c r="T10" s="323"/>
      <c r="U10" s="334">
        <v>300852</v>
      </c>
      <c r="V10" s="323"/>
      <c r="W10" s="334">
        <v>314734</v>
      </c>
      <c r="X10" s="323"/>
      <c r="Y10" s="335">
        <v>329363</v>
      </c>
      <c r="Z10" s="323"/>
      <c r="AA10" s="335">
        <v>339601</v>
      </c>
      <c r="AB10" s="323"/>
      <c r="AC10" s="334">
        <v>288992</v>
      </c>
      <c r="AD10" s="323"/>
      <c r="AE10" s="334">
        <v>336188</v>
      </c>
      <c r="AF10" s="323"/>
      <c r="AG10" s="665">
        <v>348489</v>
      </c>
      <c r="AH10" s="615"/>
      <c r="AI10" s="336">
        <v>380178</v>
      </c>
      <c r="AJ10" s="433"/>
      <c r="AK10" s="336">
        <v>402145</v>
      </c>
      <c r="AL10" s="34"/>
      <c r="AM10" s="762"/>
    </row>
    <row r="11" spans="1:39" s="1" customFormat="1" ht="30" customHeight="1">
      <c r="A11" s="739"/>
      <c r="B11" s="56"/>
      <c r="C11" s="56"/>
      <c r="D11" s="56"/>
      <c r="E11" s="796" t="s">
        <v>531</v>
      </c>
      <c r="F11" s="796"/>
      <c r="G11" s="750"/>
      <c r="H11" s="81" t="s">
        <v>529</v>
      </c>
      <c r="I11" s="334" t="s">
        <v>13</v>
      </c>
      <c r="J11" s="608"/>
      <c r="K11" s="334" t="s">
        <v>13</v>
      </c>
      <c r="L11" s="608"/>
      <c r="M11" s="334">
        <v>19731</v>
      </c>
      <c r="N11" s="608"/>
      <c r="O11" s="334">
        <v>23357</v>
      </c>
      <c r="P11" s="608"/>
      <c r="Q11" s="334">
        <v>26204</v>
      </c>
      <c r="R11" s="608"/>
      <c r="S11" s="334">
        <v>29790</v>
      </c>
      <c r="T11" s="323"/>
      <c r="U11" s="334">
        <v>31730</v>
      </c>
      <c r="V11" s="323"/>
      <c r="W11" s="334">
        <v>34018</v>
      </c>
      <c r="X11" s="323"/>
      <c r="Y11" s="335">
        <v>34996</v>
      </c>
      <c r="Z11" s="323"/>
      <c r="AA11" s="335">
        <v>31174</v>
      </c>
      <c r="AB11" s="323"/>
      <c r="AC11" s="334">
        <v>16948</v>
      </c>
      <c r="AD11" s="323"/>
      <c r="AE11" s="334">
        <v>23017</v>
      </c>
      <c r="AF11" s="323"/>
      <c r="AG11" s="665">
        <v>25982</v>
      </c>
      <c r="AH11" s="615"/>
      <c r="AI11" s="336">
        <v>30286</v>
      </c>
      <c r="AJ11" s="433"/>
      <c r="AK11" s="336">
        <v>32031</v>
      </c>
      <c r="AL11" s="34"/>
      <c r="AM11" s="762"/>
    </row>
    <row r="12" spans="1:39" s="1" customFormat="1" ht="45" customHeight="1">
      <c r="A12" s="739"/>
      <c r="B12" s="56"/>
      <c r="C12" s="56"/>
      <c r="D12" s="56"/>
      <c r="E12" s="796" t="s">
        <v>532</v>
      </c>
      <c r="F12" s="796"/>
      <c r="G12" s="750"/>
      <c r="H12" s="81" t="s">
        <v>533</v>
      </c>
      <c r="I12" s="334">
        <v>850.53</v>
      </c>
      <c r="J12" s="608"/>
      <c r="K12" s="334">
        <v>848.42</v>
      </c>
      <c r="L12" s="608"/>
      <c r="M12" s="334">
        <v>787.57</v>
      </c>
      <c r="N12" s="608"/>
      <c r="O12" s="334">
        <v>900.23</v>
      </c>
      <c r="P12" s="608"/>
      <c r="Q12" s="334">
        <v>974.92</v>
      </c>
      <c r="R12" s="608"/>
      <c r="S12" s="334">
        <v>992.59</v>
      </c>
      <c r="T12" s="323"/>
      <c r="U12" s="334">
        <v>1112.25</v>
      </c>
      <c r="V12" s="323"/>
      <c r="W12" s="334">
        <v>1139</v>
      </c>
      <c r="X12" s="323"/>
      <c r="Y12" s="335">
        <v>1134</v>
      </c>
      <c r="Z12" s="323"/>
      <c r="AA12" s="335">
        <v>1219</v>
      </c>
      <c r="AB12" s="323"/>
      <c r="AC12" s="334">
        <v>650</v>
      </c>
      <c r="AD12" s="323"/>
      <c r="AE12" s="334">
        <v>751</v>
      </c>
      <c r="AF12" s="323"/>
      <c r="AG12" s="665">
        <v>989</v>
      </c>
      <c r="AH12" s="615"/>
      <c r="AI12" s="336">
        <v>944</v>
      </c>
      <c r="AJ12" s="433"/>
      <c r="AK12" s="336">
        <v>936.21</v>
      </c>
      <c r="AL12" s="34"/>
      <c r="AM12" s="762"/>
    </row>
    <row r="13" spans="1:39" s="1" customFormat="1" ht="11.25" customHeight="1">
      <c r="A13" s="106"/>
      <c r="B13" s="55"/>
      <c r="C13" s="55"/>
      <c r="D13" s="756"/>
      <c r="E13" s="756"/>
      <c r="F13" s="756"/>
      <c r="G13" s="106"/>
      <c r="H13" s="766"/>
      <c r="I13" s="31"/>
      <c r="J13" s="32"/>
      <c r="K13" s="535"/>
      <c r="L13" s="536"/>
      <c r="M13" s="535"/>
      <c r="N13" s="536"/>
      <c r="O13" s="535"/>
      <c r="P13" s="536"/>
      <c r="Q13" s="535"/>
      <c r="R13" s="536"/>
      <c r="S13" s="535"/>
      <c r="T13" s="536"/>
      <c r="U13" s="535"/>
      <c r="V13" s="536"/>
      <c r="W13" s="535"/>
      <c r="X13" s="536"/>
      <c r="Y13" s="535"/>
      <c r="Z13" s="536"/>
      <c r="AA13" s="535"/>
      <c r="AB13" s="536"/>
      <c r="AC13" s="535"/>
      <c r="AD13" s="536"/>
      <c r="AE13" s="535"/>
      <c r="AF13" s="536"/>
      <c r="AG13" s="535"/>
      <c r="AH13" s="536"/>
      <c r="AI13" s="535"/>
      <c r="AJ13" s="32"/>
      <c r="AK13" s="535"/>
      <c r="AL13" s="34"/>
      <c r="AM13" s="762"/>
    </row>
    <row r="14" spans="1:39" s="1" customFormat="1" ht="12.75" customHeight="1">
      <c r="A14" s="106"/>
      <c r="B14" s="55"/>
      <c r="C14" s="55"/>
      <c r="D14" s="740" t="s">
        <v>534</v>
      </c>
      <c r="E14" s="734"/>
      <c r="F14" s="734"/>
      <c r="G14" s="737"/>
      <c r="H14" s="766"/>
      <c r="I14" s="31"/>
      <c r="J14" s="32"/>
      <c r="K14" s="535"/>
      <c r="L14" s="536"/>
      <c r="M14" s="535"/>
      <c r="N14" s="536"/>
      <c r="O14" s="535"/>
      <c r="P14" s="536"/>
      <c r="Q14" s="535"/>
      <c r="R14" s="536"/>
      <c r="S14" s="535"/>
      <c r="T14" s="536"/>
      <c r="U14" s="535"/>
      <c r="V14" s="536"/>
      <c r="W14" s="535"/>
      <c r="X14" s="536"/>
      <c r="Y14" s="535"/>
      <c r="Z14" s="536"/>
      <c r="AA14" s="535"/>
      <c r="AB14" s="536"/>
      <c r="AC14" s="535"/>
      <c r="AD14" s="536"/>
      <c r="AE14" s="535"/>
      <c r="AF14" s="536"/>
      <c r="AG14" s="535"/>
      <c r="AH14" s="536"/>
      <c r="AI14" s="535"/>
      <c r="AJ14" s="32"/>
      <c r="AK14" s="535"/>
      <c r="AL14" s="34"/>
      <c r="AM14" s="762"/>
    </row>
    <row r="15" spans="1:39" s="1" customFormat="1" ht="30" customHeight="1">
      <c r="A15" s="739"/>
      <c r="B15" s="56"/>
      <c r="C15" s="56"/>
      <c r="D15" s="761"/>
      <c r="E15" s="796" t="s">
        <v>528</v>
      </c>
      <c r="F15" s="796"/>
      <c r="G15" s="750"/>
      <c r="H15" s="81" t="s">
        <v>535</v>
      </c>
      <c r="I15" s="334">
        <v>10282</v>
      </c>
      <c r="J15" s="608"/>
      <c r="K15" s="334">
        <v>10311</v>
      </c>
      <c r="L15" s="608"/>
      <c r="M15" s="334">
        <v>10473</v>
      </c>
      <c r="N15" s="608"/>
      <c r="O15" s="334">
        <v>10241</v>
      </c>
      <c r="P15" s="608"/>
      <c r="Q15" s="334">
        <v>11106</v>
      </c>
      <c r="R15" s="608"/>
      <c r="S15" s="334">
        <v>9736</v>
      </c>
      <c r="T15" s="323"/>
      <c r="U15" s="334">
        <v>10971</v>
      </c>
      <c r="V15" s="323"/>
      <c r="W15" s="334">
        <v>12287</v>
      </c>
      <c r="X15" s="323"/>
      <c r="Y15" s="335">
        <v>13766</v>
      </c>
      <c r="Z15" s="323"/>
      <c r="AA15" s="335">
        <v>13828.558999999999</v>
      </c>
      <c r="AB15" s="323" t="s">
        <v>280</v>
      </c>
      <c r="AC15" s="334">
        <v>13987.906999999999</v>
      </c>
      <c r="AD15" s="323" t="s">
        <v>280</v>
      </c>
      <c r="AE15" s="334">
        <v>12598.287</v>
      </c>
      <c r="AF15" s="323"/>
      <c r="AG15" s="665">
        <v>14438.111000000001</v>
      </c>
      <c r="AH15" s="615"/>
      <c r="AI15" s="336">
        <v>12023.843999999999</v>
      </c>
      <c r="AJ15" s="433"/>
      <c r="AK15" s="336">
        <v>12347.732</v>
      </c>
      <c r="AL15" s="34"/>
      <c r="AM15" s="762"/>
    </row>
    <row r="16" spans="1:39" s="1" customFormat="1" ht="30" customHeight="1">
      <c r="A16" s="739"/>
      <c r="B16" s="56"/>
      <c r="C16" s="56"/>
      <c r="D16" s="761"/>
      <c r="E16" s="796" t="s">
        <v>530</v>
      </c>
      <c r="F16" s="796"/>
      <c r="G16" s="750"/>
      <c r="H16" s="81" t="s">
        <v>535</v>
      </c>
      <c r="I16" s="334">
        <v>190365</v>
      </c>
      <c r="J16" s="608"/>
      <c r="K16" s="334">
        <v>203072</v>
      </c>
      <c r="L16" s="608"/>
      <c r="M16" s="334">
        <v>216123</v>
      </c>
      <c r="N16" s="608"/>
      <c r="O16" s="334">
        <v>224048</v>
      </c>
      <c r="P16" s="608"/>
      <c r="Q16" s="334">
        <v>234492</v>
      </c>
      <c r="R16" s="608"/>
      <c r="S16" s="334">
        <v>244329</v>
      </c>
      <c r="T16" s="323"/>
      <c r="U16" s="334">
        <v>253139</v>
      </c>
      <c r="V16" s="323"/>
      <c r="W16" s="334">
        <v>262739</v>
      </c>
      <c r="X16" s="323"/>
      <c r="Y16" s="335">
        <v>266502</v>
      </c>
      <c r="Z16" s="323"/>
      <c r="AA16" s="335">
        <v>267579</v>
      </c>
      <c r="AB16" s="323"/>
      <c r="AC16" s="334">
        <v>272913</v>
      </c>
      <c r="AD16" s="323"/>
      <c r="AE16" s="334">
        <v>311818</v>
      </c>
      <c r="AF16" s="323"/>
      <c r="AG16" s="665">
        <v>323512</v>
      </c>
      <c r="AH16" s="615"/>
      <c r="AI16" s="336">
        <v>335126</v>
      </c>
      <c r="AJ16" s="433"/>
      <c r="AK16" s="336">
        <v>347809</v>
      </c>
      <c r="AL16" s="34"/>
      <c r="AM16" s="762"/>
    </row>
    <row r="17" spans="1:39" s="1" customFormat="1" ht="30" customHeight="1">
      <c r="A17" s="739"/>
      <c r="B17" s="56"/>
      <c r="C17" s="56"/>
      <c r="D17" s="761"/>
      <c r="E17" s="796" t="s">
        <v>531</v>
      </c>
      <c r="F17" s="796"/>
      <c r="G17" s="750"/>
      <c r="H17" s="81" t="s">
        <v>536</v>
      </c>
      <c r="I17" s="334" t="s">
        <v>13</v>
      </c>
      <c r="J17" s="608"/>
      <c r="K17" s="334" t="s">
        <v>13</v>
      </c>
      <c r="L17" s="608"/>
      <c r="M17" s="334" t="s">
        <v>13</v>
      </c>
      <c r="N17" s="608"/>
      <c r="O17" s="334" t="s">
        <v>13</v>
      </c>
      <c r="P17" s="608"/>
      <c r="Q17" s="334">
        <v>28</v>
      </c>
      <c r="R17" s="608"/>
      <c r="S17" s="334">
        <v>25</v>
      </c>
      <c r="T17" s="323"/>
      <c r="U17" s="334">
        <v>19</v>
      </c>
      <c r="V17" s="323"/>
      <c r="W17" s="334">
        <v>18.2</v>
      </c>
      <c r="X17" s="323"/>
      <c r="Y17" s="335">
        <v>13</v>
      </c>
      <c r="Z17" s="323"/>
      <c r="AA17" s="335">
        <v>15.4</v>
      </c>
      <c r="AB17" s="323"/>
      <c r="AC17" s="334">
        <v>12.1</v>
      </c>
      <c r="AD17" s="323"/>
      <c r="AE17" s="334">
        <v>24.4</v>
      </c>
      <c r="AF17" s="323"/>
      <c r="AG17" s="665">
        <v>26.2</v>
      </c>
      <c r="AH17" s="615"/>
      <c r="AI17" s="336">
        <v>27.3</v>
      </c>
      <c r="AJ17" s="344"/>
      <c r="AK17" s="336">
        <v>28.6</v>
      </c>
      <c r="AL17" s="34"/>
      <c r="AM17" s="762"/>
    </row>
    <row r="18" spans="1:39" s="1" customFormat="1" ht="30" customHeight="1">
      <c r="A18" s="739"/>
      <c r="B18" s="56"/>
      <c r="C18" s="56"/>
      <c r="D18" s="56"/>
      <c r="E18" s="796" t="s">
        <v>532</v>
      </c>
      <c r="F18" s="796"/>
      <c r="G18" s="750"/>
      <c r="H18" s="81" t="s">
        <v>537</v>
      </c>
      <c r="I18" s="334">
        <v>6511.34</v>
      </c>
      <c r="J18" s="608"/>
      <c r="K18" s="334">
        <v>8321.16</v>
      </c>
      <c r="L18" s="608"/>
      <c r="M18" s="334">
        <v>8505.86</v>
      </c>
      <c r="N18" s="608"/>
      <c r="O18" s="334">
        <v>9357.08</v>
      </c>
      <c r="P18" s="608"/>
      <c r="Q18" s="334">
        <v>8408.35</v>
      </c>
      <c r="R18" s="608"/>
      <c r="S18" s="334">
        <v>9299.7800000000007</v>
      </c>
      <c r="T18" s="323"/>
      <c r="U18" s="334">
        <v>9330.06</v>
      </c>
      <c r="V18" s="323"/>
      <c r="W18" s="334">
        <v>10230</v>
      </c>
      <c r="X18" s="323"/>
      <c r="Y18" s="335">
        <v>9612</v>
      </c>
      <c r="Z18" s="323"/>
      <c r="AA18" s="335">
        <v>9510</v>
      </c>
      <c r="AB18" s="323"/>
      <c r="AC18" s="334">
        <v>11200</v>
      </c>
      <c r="AD18" s="323"/>
      <c r="AE18" s="334">
        <v>11325</v>
      </c>
      <c r="AF18" s="323"/>
      <c r="AG18" s="665">
        <v>11943</v>
      </c>
      <c r="AH18" s="615"/>
      <c r="AI18" s="336">
        <v>11177</v>
      </c>
      <c r="AJ18" s="57" t="s">
        <v>280</v>
      </c>
      <c r="AK18" s="336">
        <v>10710.61</v>
      </c>
      <c r="AL18" s="34"/>
      <c r="AM18" s="762"/>
    </row>
    <row r="19" spans="1:39" s="1" customFormat="1" ht="23.25" customHeight="1">
      <c r="A19" s="739"/>
      <c r="B19" s="55"/>
      <c r="C19" s="56"/>
      <c r="D19" s="56"/>
      <c r="E19" s="56"/>
      <c r="F19" s="56"/>
      <c r="G19" s="739"/>
      <c r="H19" s="766"/>
      <c r="I19" s="31"/>
      <c r="J19" s="32"/>
      <c r="K19" s="31"/>
      <c r="L19" s="32"/>
      <c r="M19" s="31"/>
      <c r="N19" s="32"/>
      <c r="O19" s="31"/>
      <c r="P19" s="32"/>
      <c r="Q19" s="31"/>
      <c r="R19" s="32"/>
      <c r="S19" s="31"/>
      <c r="T19" s="32"/>
      <c r="U19" s="31"/>
      <c r="V19" s="32"/>
      <c r="W19" s="31"/>
      <c r="X19" s="32"/>
      <c r="Y19" s="31"/>
      <c r="Z19" s="32"/>
      <c r="AA19" s="31"/>
      <c r="AB19" s="32"/>
      <c r="AC19" s="31"/>
      <c r="AD19" s="32"/>
      <c r="AE19" s="31"/>
      <c r="AF19" s="32"/>
      <c r="AG19" s="31"/>
      <c r="AH19" s="32"/>
      <c r="AI19" s="31"/>
      <c r="AJ19" s="32"/>
      <c r="AK19" s="31"/>
      <c r="AL19" s="32"/>
      <c r="AM19" s="762"/>
    </row>
    <row r="20" spans="1:39" s="1" customFormat="1" ht="30" customHeight="1">
      <c r="A20" s="739"/>
      <c r="B20" s="58" t="s">
        <v>91</v>
      </c>
      <c r="C20" s="782" t="s">
        <v>942</v>
      </c>
      <c r="D20" s="782"/>
      <c r="E20" s="782"/>
      <c r="F20" s="782"/>
      <c r="G20" s="750"/>
      <c r="H20" s="81" t="s">
        <v>22</v>
      </c>
      <c r="I20" s="49">
        <v>15.115836552968268</v>
      </c>
      <c r="J20" s="57" t="s">
        <v>280</v>
      </c>
      <c r="K20" s="49">
        <v>16.53030983489538</v>
      </c>
      <c r="L20" s="57" t="s">
        <v>280</v>
      </c>
      <c r="M20" s="49">
        <v>15.940230772550981</v>
      </c>
      <c r="N20" s="57" t="s">
        <v>280</v>
      </c>
      <c r="O20" s="49">
        <v>16.40088468690389</v>
      </c>
      <c r="P20" s="57" t="s">
        <v>280</v>
      </c>
      <c r="Q20" s="49">
        <v>16.905857510356721</v>
      </c>
      <c r="R20" s="57" t="s">
        <v>280</v>
      </c>
      <c r="S20" s="49">
        <v>16.768971970631412</v>
      </c>
      <c r="T20" s="57" t="s">
        <v>280</v>
      </c>
      <c r="U20" s="49">
        <v>16.838012127127858</v>
      </c>
      <c r="V20" s="57" t="s">
        <v>280</v>
      </c>
      <c r="W20" s="49">
        <v>17.574176994119238</v>
      </c>
      <c r="X20" s="57" t="s">
        <v>280</v>
      </c>
      <c r="Y20" s="49">
        <v>18.909501416665478</v>
      </c>
      <c r="Z20" s="57" t="s">
        <v>280</v>
      </c>
      <c r="AA20" s="49">
        <v>18.259855180413631</v>
      </c>
      <c r="AB20" s="57" t="s">
        <v>280</v>
      </c>
      <c r="AC20" s="49">
        <v>19.034770646252603</v>
      </c>
      <c r="AD20" s="57" t="s">
        <v>280</v>
      </c>
      <c r="AE20" s="49">
        <v>22.123915892712148</v>
      </c>
      <c r="AF20" s="57" t="s">
        <v>280</v>
      </c>
      <c r="AG20" s="49">
        <v>21.801950733301428</v>
      </c>
      <c r="AH20" s="57" t="s">
        <v>280</v>
      </c>
      <c r="AI20" s="49">
        <v>19.468651445959413</v>
      </c>
      <c r="AJ20" s="57" t="s">
        <v>280</v>
      </c>
      <c r="AK20" s="49">
        <v>16.84248014081475</v>
      </c>
      <c r="AL20" s="34"/>
      <c r="AM20" s="762"/>
    </row>
    <row r="21" spans="1:39" s="1" customFormat="1" ht="30" customHeight="1">
      <c r="A21" s="739"/>
      <c r="B21" s="55"/>
      <c r="C21" s="772" t="s">
        <v>943</v>
      </c>
      <c r="D21" s="772"/>
      <c r="E21" s="772"/>
      <c r="F21" s="772"/>
      <c r="G21" s="739"/>
      <c r="H21" s="81" t="s">
        <v>22</v>
      </c>
      <c r="I21" s="537">
        <v>17.368398234662184</v>
      </c>
      <c r="J21" s="57" t="s">
        <v>280</v>
      </c>
      <c r="K21" s="537">
        <v>18.782366479396419</v>
      </c>
      <c r="L21" s="57" t="s">
        <v>280</v>
      </c>
      <c r="M21" s="537">
        <v>18.266174254172107</v>
      </c>
      <c r="N21" s="57" t="s">
        <v>280</v>
      </c>
      <c r="O21" s="537">
        <v>18.584516501523034</v>
      </c>
      <c r="P21" s="57" t="s">
        <v>280</v>
      </c>
      <c r="Q21" s="537">
        <v>18.629070731396482</v>
      </c>
      <c r="R21" s="57" t="s">
        <v>280</v>
      </c>
      <c r="S21" s="537">
        <v>18.558719057110153</v>
      </c>
      <c r="T21" s="57" t="s">
        <v>280</v>
      </c>
      <c r="U21" s="537">
        <v>18.812155926469604</v>
      </c>
      <c r="V21" s="57" t="s">
        <v>280</v>
      </c>
      <c r="W21" s="537">
        <v>18.886049081462211</v>
      </c>
      <c r="X21" s="57" t="s">
        <v>280</v>
      </c>
      <c r="Y21" s="537">
        <v>18.435523645347605</v>
      </c>
      <c r="Z21" s="57" t="s">
        <v>280</v>
      </c>
      <c r="AA21" s="537">
        <v>17.845250805234517</v>
      </c>
      <c r="AB21" s="57" t="s">
        <v>280</v>
      </c>
      <c r="AC21" s="537">
        <v>18.185117784195491</v>
      </c>
      <c r="AD21" s="57" t="s">
        <v>280</v>
      </c>
      <c r="AE21" s="537">
        <v>19.241550502640695</v>
      </c>
      <c r="AF21" s="57" t="s">
        <v>280</v>
      </c>
      <c r="AG21" s="537">
        <v>18.767705782006487</v>
      </c>
      <c r="AH21" s="57" t="s">
        <v>280</v>
      </c>
      <c r="AI21" s="537">
        <v>18.621832489777489</v>
      </c>
      <c r="AJ21" s="57" t="s">
        <v>280</v>
      </c>
      <c r="AK21" s="537">
        <v>17.99557656998746</v>
      </c>
      <c r="AL21" s="34"/>
      <c r="AM21" s="762"/>
    </row>
    <row r="22" spans="1:39" s="1" customFormat="1" ht="50.1" customHeight="1">
      <c r="A22" s="739"/>
      <c r="B22" s="56"/>
      <c r="C22" s="772" t="s">
        <v>944</v>
      </c>
      <c r="D22" s="772"/>
      <c r="E22" s="772"/>
      <c r="F22" s="772"/>
      <c r="G22" s="750"/>
      <c r="H22" s="81" t="s">
        <v>1256</v>
      </c>
      <c r="I22" s="334">
        <v>2997.714319864248</v>
      </c>
      <c r="J22" s="57" t="s">
        <v>280</v>
      </c>
      <c r="K22" s="334">
        <v>3564.0312006646832</v>
      </c>
      <c r="L22" s="57" t="s">
        <v>280</v>
      </c>
      <c r="M22" s="334">
        <v>3597.8987069144209</v>
      </c>
      <c r="N22" s="57" t="s">
        <v>280</v>
      </c>
      <c r="O22" s="334">
        <v>3899.6270042932206</v>
      </c>
      <c r="P22" s="57" t="s">
        <v>280</v>
      </c>
      <c r="Q22" s="334">
        <v>4074.733309050664</v>
      </c>
      <c r="R22" s="57" t="s">
        <v>280</v>
      </c>
      <c r="S22" s="334">
        <v>4228.8723958458786</v>
      </c>
      <c r="T22" s="57" t="s">
        <v>280</v>
      </c>
      <c r="U22" s="334">
        <v>4367.9530285733163</v>
      </c>
      <c r="V22" s="57" t="s">
        <v>280</v>
      </c>
      <c r="W22" s="334">
        <v>4674.3154142286094</v>
      </c>
      <c r="X22" s="57" t="s">
        <v>280</v>
      </c>
      <c r="Y22" s="335">
        <v>4656.0920471432291</v>
      </c>
      <c r="Z22" s="57" t="s">
        <v>280</v>
      </c>
      <c r="AA22" s="335">
        <v>4485.3109387086815</v>
      </c>
      <c r="AB22" s="57" t="s">
        <v>280</v>
      </c>
      <c r="AC22" s="334">
        <v>4572.8742124984165</v>
      </c>
      <c r="AD22" s="57" t="s">
        <v>280</v>
      </c>
      <c r="AE22" s="334">
        <v>5398.1696850849767</v>
      </c>
      <c r="AF22" s="57" t="s">
        <v>280</v>
      </c>
      <c r="AG22" s="665">
        <v>5530.876440288881</v>
      </c>
      <c r="AH22" s="57" t="s">
        <v>280</v>
      </c>
      <c r="AI22" s="336">
        <v>5697.6584013963884</v>
      </c>
      <c r="AJ22" s="57" t="s">
        <v>280</v>
      </c>
      <c r="AK22" s="336">
        <v>5647.4559296744101</v>
      </c>
      <c r="AL22" s="34"/>
      <c r="AM22" s="762"/>
    </row>
    <row r="23" spans="1:39" s="1" customFormat="1" ht="15" customHeight="1">
      <c r="A23" s="739"/>
      <c r="B23" s="55"/>
      <c r="C23" s="56"/>
      <c r="D23" s="56"/>
      <c r="E23" s="56"/>
      <c r="F23" s="56"/>
      <c r="G23" s="739"/>
      <c r="H23" s="766"/>
      <c r="I23" s="156"/>
      <c r="J23" s="157"/>
      <c r="K23" s="156"/>
      <c r="L23" s="157"/>
      <c r="M23" s="156"/>
      <c r="N23" s="157"/>
      <c r="O23" s="156"/>
      <c r="P23" s="157"/>
      <c r="Q23" s="156"/>
      <c r="R23" s="157"/>
      <c r="S23" s="156"/>
      <c r="T23" s="157"/>
      <c r="U23" s="156"/>
      <c r="V23" s="157"/>
      <c r="W23" s="156"/>
      <c r="X23" s="157"/>
      <c r="Y23" s="156"/>
      <c r="Z23" s="157"/>
      <c r="AA23" s="156"/>
      <c r="AB23" s="157"/>
      <c r="AC23" s="156"/>
      <c r="AD23" s="157"/>
      <c r="AE23" s="156"/>
      <c r="AF23" s="157"/>
      <c r="AG23" s="31"/>
      <c r="AH23" s="157"/>
      <c r="AI23" s="31"/>
      <c r="AJ23" s="157"/>
      <c r="AK23" s="31"/>
      <c r="AL23" s="157"/>
      <c r="AM23" s="762"/>
    </row>
    <row r="24" spans="1:39" s="1" customFormat="1" ht="33.75" customHeight="1">
      <c r="A24" s="739"/>
      <c r="B24" s="58" t="s">
        <v>538</v>
      </c>
      <c r="C24" s="770" t="s">
        <v>539</v>
      </c>
      <c r="D24" s="770"/>
      <c r="E24" s="770"/>
      <c r="F24" s="770"/>
      <c r="G24" s="750"/>
      <c r="H24" s="766" t="s">
        <v>22</v>
      </c>
      <c r="I24" s="308"/>
      <c r="J24" s="309"/>
      <c r="K24" s="308"/>
      <c r="L24" s="309"/>
      <c r="M24" s="308"/>
      <c r="N24" s="309"/>
      <c r="O24" s="308"/>
      <c r="P24" s="309"/>
      <c r="Q24" s="308"/>
      <c r="R24" s="309"/>
      <c r="S24" s="308"/>
      <c r="T24" s="309"/>
      <c r="U24" s="308"/>
      <c r="V24" s="309"/>
      <c r="W24" s="308"/>
      <c r="X24" s="309"/>
      <c r="Y24" s="308"/>
      <c r="Z24" s="309"/>
      <c r="AA24" s="308"/>
      <c r="AB24" s="309"/>
      <c r="AC24" s="31"/>
      <c r="AD24" s="32"/>
      <c r="AE24" s="31"/>
      <c r="AF24" s="32"/>
      <c r="AG24" s="31"/>
      <c r="AH24" s="32"/>
      <c r="AI24" s="31"/>
      <c r="AJ24" s="32"/>
      <c r="AK24" s="31"/>
      <c r="AL24" s="32"/>
      <c r="AM24" s="762"/>
    </row>
    <row r="25" spans="1:39" s="1" customFormat="1" ht="7.5" customHeight="1">
      <c r="A25" s="739"/>
      <c r="B25" s="58"/>
      <c r="C25" s="756"/>
      <c r="D25" s="756"/>
      <c r="E25" s="756"/>
      <c r="F25" s="756"/>
      <c r="G25" s="750"/>
      <c r="H25" s="766"/>
      <c r="I25" s="310"/>
      <c r="J25" s="311"/>
      <c r="K25" s="310"/>
      <c r="L25" s="311"/>
      <c r="M25" s="310"/>
      <c r="N25" s="311"/>
      <c r="O25" s="310"/>
      <c r="P25" s="311"/>
      <c r="Q25" s="284"/>
      <c r="R25" s="285"/>
      <c r="S25" s="310"/>
      <c r="T25" s="311"/>
      <c r="U25" s="310"/>
      <c r="V25" s="311"/>
      <c r="W25" s="310"/>
      <c r="X25" s="311"/>
      <c r="Y25" s="31"/>
      <c r="Z25" s="32"/>
      <c r="AA25" s="31"/>
      <c r="AB25" s="32"/>
      <c r="AC25" s="31"/>
      <c r="AD25" s="32"/>
      <c r="AE25" s="31"/>
      <c r="AF25" s="32"/>
      <c r="AG25" s="31"/>
      <c r="AH25" s="32"/>
      <c r="AI25" s="31"/>
      <c r="AJ25" s="32"/>
      <c r="AK25" s="31"/>
      <c r="AL25" s="32"/>
      <c r="AM25" s="762"/>
    </row>
    <row r="26" spans="1:39" s="1" customFormat="1" ht="13.5">
      <c r="A26" s="739"/>
      <c r="B26" s="55"/>
      <c r="C26" s="780" t="s">
        <v>540</v>
      </c>
      <c r="D26" s="780"/>
      <c r="E26" s="780"/>
      <c r="F26" s="780"/>
      <c r="G26" s="739"/>
      <c r="H26" s="766"/>
      <c r="I26" s="538">
        <v>18.7</v>
      </c>
      <c r="J26" s="609"/>
      <c r="K26" s="538">
        <v>18.100000000000001</v>
      </c>
      <c r="L26" s="609"/>
      <c r="M26" s="538">
        <v>17.8</v>
      </c>
      <c r="N26" s="609"/>
      <c r="O26" s="538">
        <v>18.100000000000001</v>
      </c>
      <c r="P26" s="609"/>
      <c r="Q26" s="528">
        <v>19</v>
      </c>
      <c r="R26" s="610"/>
      <c r="S26" s="538">
        <v>18.600000000000001</v>
      </c>
      <c r="T26" s="609"/>
      <c r="U26" s="538">
        <v>18.100000000000001</v>
      </c>
      <c r="V26" s="609"/>
      <c r="W26" s="538">
        <v>17.600000000000001</v>
      </c>
      <c r="X26" s="609"/>
      <c r="Y26" s="527">
        <v>18.2</v>
      </c>
      <c r="Z26" s="588"/>
      <c r="AA26" s="527">
        <v>18.399999999999999</v>
      </c>
      <c r="AB26" s="588"/>
      <c r="AC26" s="45">
        <v>18.899999999999999</v>
      </c>
      <c r="AD26" s="34"/>
      <c r="AE26" s="52">
        <v>19.661770323297564</v>
      </c>
      <c r="AF26" s="65"/>
      <c r="AG26" s="52">
        <v>20.024713839750259</v>
      </c>
      <c r="AH26" s="65"/>
      <c r="AI26" s="52">
        <v>19.69208396560445</v>
      </c>
      <c r="AJ26" s="65"/>
      <c r="AK26" s="52">
        <v>19.199877375843041</v>
      </c>
      <c r="AL26" s="57"/>
      <c r="AM26" s="762"/>
    </row>
    <row r="27" spans="1:39" s="1" customFormat="1" ht="12" customHeight="1">
      <c r="A27" s="739"/>
      <c r="B27" s="58"/>
      <c r="C27" s="796" t="s">
        <v>541</v>
      </c>
      <c r="D27" s="796"/>
      <c r="E27" s="796"/>
      <c r="F27" s="796"/>
      <c r="G27" s="750"/>
      <c r="H27" s="766"/>
      <c r="I27" s="539">
        <v>20.2</v>
      </c>
      <c r="J27" s="609"/>
      <c r="K27" s="539">
        <v>19.7</v>
      </c>
      <c r="L27" s="609"/>
      <c r="M27" s="539">
        <v>19.5</v>
      </c>
      <c r="N27" s="609"/>
      <c r="O27" s="539">
        <v>19.8</v>
      </c>
      <c r="P27" s="609"/>
      <c r="Q27" s="529">
        <v>20.399999999999999</v>
      </c>
      <c r="R27" s="610"/>
      <c r="S27" s="539">
        <v>20.2</v>
      </c>
      <c r="T27" s="609"/>
      <c r="U27" s="539">
        <v>19.600000000000001</v>
      </c>
      <c r="V27" s="609"/>
      <c r="W27" s="539">
        <v>19.2</v>
      </c>
      <c r="X27" s="609"/>
      <c r="Y27" s="330">
        <v>19.8</v>
      </c>
      <c r="Z27" s="588"/>
      <c r="AA27" s="330">
        <v>20.100000000000001</v>
      </c>
      <c r="AB27" s="588"/>
      <c r="AC27" s="31">
        <v>20.399999999999999</v>
      </c>
      <c r="AD27" s="34"/>
      <c r="AE27" s="49">
        <v>21.245957962813257</v>
      </c>
      <c r="AF27" s="65"/>
      <c r="AG27" s="49">
        <v>21.649534057065999</v>
      </c>
      <c r="AH27" s="65"/>
      <c r="AI27" s="49">
        <v>21.234614300479187</v>
      </c>
      <c r="AJ27" s="65"/>
      <c r="AK27" s="49">
        <v>20.771241230684577</v>
      </c>
      <c r="AL27" s="57"/>
      <c r="AM27" s="762"/>
    </row>
    <row r="28" spans="1:39" s="1" customFormat="1" ht="12" customHeight="1">
      <c r="A28" s="739"/>
      <c r="B28" s="58"/>
      <c r="C28" s="796" t="s">
        <v>542</v>
      </c>
      <c r="D28" s="796"/>
      <c r="E28" s="796"/>
      <c r="F28" s="796"/>
      <c r="G28" s="750"/>
      <c r="H28" s="766"/>
      <c r="I28" s="539">
        <v>14.8</v>
      </c>
      <c r="J28" s="609"/>
      <c r="K28" s="539">
        <v>14.2</v>
      </c>
      <c r="L28" s="609"/>
      <c r="M28" s="539">
        <v>13.8</v>
      </c>
      <c r="N28" s="609"/>
      <c r="O28" s="539">
        <v>14.2</v>
      </c>
      <c r="P28" s="609"/>
      <c r="Q28" s="529">
        <v>15.7</v>
      </c>
      <c r="R28" s="610"/>
      <c r="S28" s="539">
        <v>14.9</v>
      </c>
      <c r="T28" s="609"/>
      <c r="U28" s="539">
        <v>14.5</v>
      </c>
      <c r="V28" s="609"/>
      <c r="W28" s="539">
        <v>14.2</v>
      </c>
      <c r="X28" s="609"/>
      <c r="Y28" s="330">
        <v>14.7</v>
      </c>
      <c r="Z28" s="588"/>
      <c r="AA28" s="330">
        <v>14.7</v>
      </c>
      <c r="AB28" s="588"/>
      <c r="AC28" s="31">
        <v>15.5</v>
      </c>
      <c r="AD28" s="34"/>
      <c r="AE28" s="49">
        <v>16.179900055524708</v>
      </c>
      <c r="AF28" s="65"/>
      <c r="AG28" s="49">
        <v>16.618017111222947</v>
      </c>
      <c r="AH28" s="65"/>
      <c r="AI28" s="49">
        <v>16.518461241059345</v>
      </c>
      <c r="AJ28" s="65"/>
      <c r="AK28" s="49">
        <v>16.029969475534177</v>
      </c>
      <c r="AL28" s="57"/>
      <c r="AM28" s="762"/>
    </row>
    <row r="29" spans="1:39" s="1" customFormat="1" ht="7.5" customHeight="1">
      <c r="A29" s="739"/>
      <c r="B29" s="55"/>
      <c r="C29" s="56"/>
      <c r="D29" s="56"/>
      <c r="E29" s="56"/>
      <c r="F29" s="56"/>
      <c r="G29" s="739"/>
      <c r="H29" s="766"/>
      <c r="I29" s="310"/>
      <c r="J29" s="311"/>
      <c r="K29" s="310"/>
      <c r="L29" s="311"/>
      <c r="M29" s="310"/>
      <c r="N29" s="311"/>
      <c r="O29" s="310"/>
      <c r="P29" s="311"/>
      <c r="Q29" s="284"/>
      <c r="R29" s="285"/>
      <c r="S29" s="310"/>
      <c r="T29" s="311"/>
      <c r="U29" s="310"/>
      <c r="V29" s="311"/>
      <c r="W29" s="310"/>
      <c r="X29" s="311"/>
      <c r="Y29" s="31"/>
      <c r="Z29" s="32"/>
      <c r="AA29" s="31"/>
      <c r="AB29" s="32"/>
      <c r="AC29" s="31"/>
      <c r="AD29" s="32"/>
      <c r="AE29" s="31"/>
      <c r="AF29" s="32"/>
      <c r="AG29" s="31"/>
      <c r="AH29" s="32"/>
      <c r="AI29" s="330"/>
      <c r="AJ29" s="34"/>
      <c r="AK29" s="330"/>
      <c r="AL29" s="32"/>
      <c r="AM29" s="762"/>
    </row>
    <row r="30" spans="1:39" s="1" customFormat="1" ht="13.5">
      <c r="A30" s="739"/>
      <c r="B30" s="58"/>
      <c r="C30" s="780" t="s">
        <v>543</v>
      </c>
      <c r="D30" s="780"/>
      <c r="E30" s="780"/>
      <c r="F30" s="780"/>
      <c r="G30" s="750"/>
      <c r="H30" s="766"/>
      <c r="I30" s="31"/>
      <c r="J30" s="32"/>
      <c r="K30" s="31"/>
      <c r="L30" s="32"/>
      <c r="M30" s="31"/>
      <c r="N30" s="32"/>
      <c r="O30" s="31"/>
      <c r="P30" s="32"/>
      <c r="Q30" s="31"/>
      <c r="R30" s="32"/>
      <c r="S30" s="31"/>
      <c r="T30" s="32"/>
      <c r="U30" s="31"/>
      <c r="V30" s="32"/>
      <c r="W30" s="31"/>
      <c r="X30" s="32"/>
      <c r="Y30" s="31"/>
      <c r="Z30" s="32"/>
      <c r="AA30" s="31"/>
      <c r="AB30" s="32"/>
      <c r="AC30" s="31"/>
      <c r="AD30" s="32"/>
      <c r="AE30" s="31"/>
      <c r="AF30" s="32"/>
      <c r="AG30" s="31"/>
      <c r="AH30" s="32"/>
      <c r="AI30" s="31"/>
      <c r="AJ30" s="34"/>
      <c r="AK30" s="31"/>
      <c r="AL30" s="32"/>
      <c r="AM30" s="762"/>
    </row>
    <row r="31" spans="1:39" s="1" customFormat="1" ht="12.75" customHeight="1">
      <c r="A31" s="739"/>
      <c r="B31" s="58"/>
      <c r="C31" s="56"/>
      <c r="D31" s="779" t="s">
        <v>43</v>
      </c>
      <c r="E31" s="779"/>
      <c r="F31" s="756"/>
      <c r="G31" s="750"/>
      <c r="H31" s="766"/>
      <c r="I31" s="529">
        <v>23.7</v>
      </c>
      <c r="J31" s="610"/>
      <c r="K31" s="529">
        <v>22.8</v>
      </c>
      <c r="L31" s="610"/>
      <c r="M31" s="529">
        <v>23.3</v>
      </c>
      <c r="N31" s="610"/>
      <c r="O31" s="529">
        <v>22.3</v>
      </c>
      <c r="P31" s="610"/>
      <c r="Q31" s="529">
        <v>24.3</v>
      </c>
      <c r="R31" s="610"/>
      <c r="S31" s="529">
        <v>22</v>
      </c>
      <c r="T31" s="610"/>
      <c r="U31" s="529">
        <v>21</v>
      </c>
      <c r="V31" s="610"/>
      <c r="W31" s="529">
        <v>19.7</v>
      </c>
      <c r="X31" s="610"/>
      <c r="Y31" s="465">
        <v>20.5</v>
      </c>
      <c r="Z31" s="587"/>
      <c r="AA31" s="465">
        <v>21.2</v>
      </c>
      <c r="AB31" s="587"/>
      <c r="AC31" s="31">
        <v>20.6</v>
      </c>
      <c r="AD31" s="34"/>
      <c r="AE31" s="49">
        <v>21.474878444084279</v>
      </c>
      <c r="AF31" s="65"/>
      <c r="AG31" s="49">
        <v>21.820809248554912</v>
      </c>
      <c r="AH31" s="65"/>
      <c r="AI31" s="49">
        <v>22.827496757457848</v>
      </c>
      <c r="AJ31" s="65"/>
      <c r="AK31" s="49">
        <v>21.210374639769451</v>
      </c>
      <c r="AL31" s="57"/>
      <c r="AM31" s="64"/>
    </row>
    <row r="32" spans="1:39" s="1" customFormat="1" ht="12.75" customHeight="1">
      <c r="A32" s="739"/>
      <c r="B32" s="58"/>
      <c r="C32" s="56"/>
      <c r="D32" s="779" t="s">
        <v>44</v>
      </c>
      <c r="E32" s="779"/>
      <c r="F32" s="756"/>
      <c r="G32" s="750"/>
      <c r="H32" s="766"/>
      <c r="I32" s="529">
        <v>22.9</v>
      </c>
      <c r="J32" s="610"/>
      <c r="K32" s="529">
        <v>23.2</v>
      </c>
      <c r="L32" s="610"/>
      <c r="M32" s="529">
        <v>22.7</v>
      </c>
      <c r="N32" s="610"/>
      <c r="O32" s="529">
        <v>22.5</v>
      </c>
      <c r="P32" s="610"/>
      <c r="Q32" s="529">
        <v>22</v>
      </c>
      <c r="R32" s="610"/>
      <c r="S32" s="529">
        <v>21.1</v>
      </c>
      <c r="T32" s="610"/>
      <c r="U32" s="529">
        <v>21.2</v>
      </c>
      <c r="V32" s="610"/>
      <c r="W32" s="529">
        <v>19.899999999999999</v>
      </c>
      <c r="X32" s="610"/>
      <c r="Y32" s="465">
        <v>21.2</v>
      </c>
      <c r="Z32" s="587"/>
      <c r="AA32" s="465">
        <v>21.6</v>
      </c>
      <c r="AB32" s="587"/>
      <c r="AC32" s="31">
        <v>21.5</v>
      </c>
      <c r="AD32" s="34"/>
      <c r="AE32" s="49">
        <v>22.815719191148418</v>
      </c>
      <c r="AF32" s="65"/>
      <c r="AG32" s="49">
        <v>24.124649859943979</v>
      </c>
      <c r="AH32" s="65"/>
      <c r="AI32" s="49">
        <v>23.008241758241756</v>
      </c>
      <c r="AJ32" s="65"/>
      <c r="AK32" s="49">
        <v>22.999304105775924</v>
      </c>
      <c r="AL32" s="57"/>
      <c r="AM32" s="64"/>
    </row>
    <row r="33" spans="1:39" s="1" customFormat="1" ht="12.75" customHeight="1">
      <c r="A33" s="739"/>
      <c r="B33" s="55"/>
      <c r="C33" s="56"/>
      <c r="D33" s="779" t="s">
        <v>15</v>
      </c>
      <c r="E33" s="779"/>
      <c r="F33" s="759"/>
      <c r="G33" s="733"/>
      <c r="H33" s="766"/>
      <c r="I33" s="465">
        <v>23.5</v>
      </c>
      <c r="J33" s="587"/>
      <c r="K33" s="465">
        <v>22.7</v>
      </c>
      <c r="L33" s="587"/>
      <c r="M33" s="465">
        <v>21.9</v>
      </c>
      <c r="N33" s="587"/>
      <c r="O33" s="465">
        <v>21.9</v>
      </c>
      <c r="P33" s="587"/>
      <c r="Q33" s="465">
        <v>22.7</v>
      </c>
      <c r="R33" s="587"/>
      <c r="S33" s="465">
        <v>21.4</v>
      </c>
      <c r="T33" s="587"/>
      <c r="U33" s="465">
        <v>20.399999999999999</v>
      </c>
      <c r="V33" s="587"/>
      <c r="W33" s="465">
        <v>20.100000000000001</v>
      </c>
      <c r="X33" s="587"/>
      <c r="Y33" s="465">
        <v>20.8</v>
      </c>
      <c r="Z33" s="587"/>
      <c r="AA33" s="465">
        <v>20.399999999999999</v>
      </c>
      <c r="AB33" s="587"/>
      <c r="AC33" s="31">
        <v>20.7</v>
      </c>
      <c r="AD33" s="34"/>
      <c r="AE33" s="49">
        <v>21.544442954819683</v>
      </c>
      <c r="AF33" s="65"/>
      <c r="AG33" s="49">
        <v>21.770608408484694</v>
      </c>
      <c r="AH33" s="65"/>
      <c r="AI33" s="49">
        <v>20.819366852886407</v>
      </c>
      <c r="AJ33" s="65"/>
      <c r="AK33" s="49">
        <v>20</v>
      </c>
      <c r="AL33" s="57"/>
      <c r="AM33" s="64"/>
    </row>
    <row r="34" spans="1:39" s="1" customFormat="1" ht="12.75" customHeight="1">
      <c r="A34" s="739"/>
      <c r="B34" s="55"/>
      <c r="C34" s="56"/>
      <c r="D34" s="779" t="s">
        <v>62</v>
      </c>
      <c r="E34" s="779"/>
      <c r="F34" s="762"/>
      <c r="G34" s="733"/>
      <c r="H34" s="766"/>
      <c r="I34" s="465">
        <v>16.5</v>
      </c>
      <c r="J34" s="587"/>
      <c r="K34" s="465">
        <v>16.2</v>
      </c>
      <c r="L34" s="587"/>
      <c r="M34" s="465">
        <v>16.2</v>
      </c>
      <c r="N34" s="587"/>
      <c r="O34" s="465">
        <v>17</v>
      </c>
      <c r="P34" s="587"/>
      <c r="Q34" s="465">
        <v>18.100000000000001</v>
      </c>
      <c r="R34" s="587"/>
      <c r="S34" s="465">
        <v>18.600000000000001</v>
      </c>
      <c r="T34" s="587"/>
      <c r="U34" s="465">
        <v>18.3</v>
      </c>
      <c r="V34" s="587"/>
      <c r="W34" s="465">
        <v>18.100000000000001</v>
      </c>
      <c r="X34" s="587"/>
      <c r="Y34" s="465">
        <v>18.600000000000001</v>
      </c>
      <c r="Z34" s="587"/>
      <c r="AA34" s="465">
        <v>19</v>
      </c>
      <c r="AB34" s="587"/>
      <c r="AC34" s="31">
        <v>19.8</v>
      </c>
      <c r="AD34" s="34"/>
      <c r="AE34" s="49">
        <v>20.553188416263453</v>
      </c>
      <c r="AF34" s="65"/>
      <c r="AG34" s="49">
        <v>20.820875237836368</v>
      </c>
      <c r="AH34" s="65"/>
      <c r="AI34" s="49">
        <v>20.697487974345268</v>
      </c>
      <c r="AJ34" s="65"/>
      <c r="AK34" s="49">
        <v>20.22530442143648</v>
      </c>
      <c r="AL34" s="57"/>
      <c r="AM34" s="64"/>
    </row>
    <row r="35" spans="1:39" s="1" customFormat="1" ht="12.75" customHeight="1">
      <c r="A35" s="739"/>
      <c r="B35" s="55"/>
      <c r="C35" s="56"/>
      <c r="D35" s="779" t="s">
        <v>82</v>
      </c>
      <c r="E35" s="779"/>
      <c r="F35" s="738"/>
      <c r="G35" s="733"/>
      <c r="H35" s="766"/>
      <c r="I35" s="465">
        <v>5.7</v>
      </c>
      <c r="J35" s="587"/>
      <c r="K35" s="465">
        <v>5.0999999999999996</v>
      </c>
      <c r="L35" s="587"/>
      <c r="M35" s="465">
        <v>5.3</v>
      </c>
      <c r="N35" s="587"/>
      <c r="O35" s="465">
        <v>5.9</v>
      </c>
      <c r="P35" s="587"/>
      <c r="Q35" s="465">
        <v>7.1</v>
      </c>
      <c r="R35" s="587"/>
      <c r="S35" s="465">
        <v>7.4</v>
      </c>
      <c r="T35" s="587"/>
      <c r="U35" s="465">
        <v>7.2</v>
      </c>
      <c r="V35" s="587"/>
      <c r="W35" s="465">
        <v>7.2</v>
      </c>
      <c r="X35" s="587"/>
      <c r="Y35" s="465">
        <v>7.7</v>
      </c>
      <c r="Z35" s="587"/>
      <c r="AA35" s="465">
        <v>8.1</v>
      </c>
      <c r="AB35" s="587"/>
      <c r="AC35" s="31">
        <v>8.8000000000000007</v>
      </c>
      <c r="AD35" s="34"/>
      <c r="AE35" s="49">
        <v>9.5159515951595157</v>
      </c>
      <c r="AF35" s="65"/>
      <c r="AG35" s="49">
        <v>9.9413713994392037</v>
      </c>
      <c r="AH35" s="65"/>
      <c r="AI35" s="49">
        <v>10.421179302045729</v>
      </c>
      <c r="AJ35" s="65"/>
      <c r="AK35" s="49">
        <v>11.086523567160876</v>
      </c>
      <c r="AL35" s="57"/>
      <c r="AM35" s="64"/>
    </row>
    <row r="36" spans="1:39" s="1" customFormat="1" ht="12" customHeight="1">
      <c r="A36" s="739"/>
      <c r="B36" s="55"/>
      <c r="C36" s="56"/>
      <c r="D36" s="56"/>
      <c r="E36" s="56"/>
      <c r="F36" s="56"/>
      <c r="G36" s="739"/>
      <c r="H36" s="766"/>
      <c r="I36" s="31"/>
      <c r="J36" s="32"/>
      <c r="K36" s="31"/>
      <c r="L36" s="32"/>
      <c r="M36" s="31"/>
      <c r="N36" s="32"/>
      <c r="O36" s="31"/>
      <c r="P36" s="32"/>
      <c r="Q36" s="31"/>
      <c r="R36" s="32"/>
      <c r="S36" s="31"/>
      <c r="T36" s="32"/>
      <c r="U36" s="31"/>
      <c r="V36" s="32"/>
      <c r="W36" s="31"/>
      <c r="X36" s="32"/>
      <c r="Y36" s="31"/>
      <c r="Z36" s="32"/>
      <c r="AA36" s="31"/>
      <c r="AB36" s="32"/>
      <c r="AC36" s="31"/>
      <c r="AD36" s="32"/>
      <c r="AE36" s="31"/>
      <c r="AF36" s="32"/>
      <c r="AG36" s="31"/>
      <c r="AH36" s="32"/>
      <c r="AI36" s="31"/>
      <c r="AJ36" s="32"/>
      <c r="AK36" s="31"/>
      <c r="AL36" s="32"/>
      <c r="AM36" s="762"/>
    </row>
    <row r="37" spans="1:39" s="1" customFormat="1" ht="30" customHeight="1">
      <c r="A37" s="739"/>
      <c r="B37" s="318" t="s">
        <v>92</v>
      </c>
      <c r="C37" s="820" t="s">
        <v>1146</v>
      </c>
      <c r="D37" s="820"/>
      <c r="E37" s="820"/>
      <c r="F37" s="820"/>
      <c r="G37" s="739"/>
      <c r="H37" s="81" t="s">
        <v>22</v>
      </c>
      <c r="I37" s="284"/>
      <c r="J37" s="139"/>
      <c r="K37" s="284"/>
      <c r="L37" s="139"/>
      <c r="M37" s="284"/>
      <c r="N37" s="139"/>
      <c r="O37" s="284"/>
      <c r="P37" s="139"/>
      <c r="Q37" s="284"/>
      <c r="R37" s="139"/>
      <c r="S37" s="284"/>
      <c r="T37" s="139"/>
      <c r="U37" s="284"/>
      <c r="V37" s="139"/>
      <c r="W37" s="284"/>
      <c r="X37" s="139"/>
      <c r="Y37" s="49"/>
      <c r="Z37" s="139"/>
      <c r="AA37" s="31"/>
      <c r="AB37" s="139"/>
      <c r="AC37" s="31"/>
      <c r="AD37" s="116"/>
      <c r="AE37" s="31"/>
      <c r="AF37" s="32"/>
      <c r="AG37" s="31"/>
      <c r="AH37" s="32"/>
      <c r="AI37" s="31"/>
      <c r="AJ37" s="32"/>
      <c r="AK37" s="31"/>
      <c r="AL37" s="32"/>
      <c r="AM37" s="762"/>
    </row>
    <row r="38" spans="1:39" s="1" customFormat="1" ht="30" customHeight="1">
      <c r="A38" s="739"/>
      <c r="B38" s="318"/>
      <c r="C38" s="762"/>
      <c r="D38" s="790" t="s">
        <v>1147</v>
      </c>
      <c r="E38" s="790"/>
      <c r="F38" s="790"/>
      <c r="G38" s="739"/>
      <c r="H38" s="81"/>
      <c r="I38" s="529">
        <v>12.3</v>
      </c>
      <c r="J38" s="610"/>
      <c r="K38" s="529">
        <v>11.1</v>
      </c>
      <c r="L38" s="610"/>
      <c r="M38" s="529">
        <v>12.2</v>
      </c>
      <c r="N38" s="610"/>
      <c r="O38" s="529">
        <v>11.4</v>
      </c>
      <c r="P38" s="610"/>
      <c r="Q38" s="529">
        <v>11.2</v>
      </c>
      <c r="R38" s="610"/>
      <c r="S38" s="529">
        <v>10.3</v>
      </c>
      <c r="T38" s="610"/>
      <c r="U38" s="529">
        <v>10.8</v>
      </c>
      <c r="V38" s="610"/>
      <c r="W38" s="529">
        <v>9.9</v>
      </c>
      <c r="X38" s="610"/>
      <c r="Y38" s="465">
        <v>8.4</v>
      </c>
      <c r="Z38" s="587"/>
      <c r="AA38" s="330">
        <v>9.3000000000000007</v>
      </c>
      <c r="AB38" s="588"/>
      <c r="AC38" s="330">
        <v>8</v>
      </c>
      <c r="AD38" s="588"/>
      <c r="AE38" s="31">
        <v>6.6</v>
      </c>
      <c r="AF38" s="34"/>
      <c r="AG38" s="31">
        <v>7</v>
      </c>
      <c r="AH38" s="34"/>
      <c r="AI38" s="49">
        <v>7.6</v>
      </c>
      <c r="AJ38" s="65"/>
      <c r="AK38" s="49">
        <v>9.5</v>
      </c>
      <c r="AL38" s="32"/>
      <c r="AM38" s="762"/>
    </row>
    <row r="39" spans="1:39" s="1" customFormat="1" ht="30" customHeight="1">
      <c r="A39" s="739"/>
      <c r="B39" s="318"/>
      <c r="C39" s="762"/>
      <c r="D39" s="790" t="s">
        <v>1148</v>
      </c>
      <c r="E39" s="790"/>
      <c r="F39" s="790"/>
      <c r="G39" s="739"/>
      <c r="H39" s="81"/>
      <c r="I39" s="529">
        <v>5.0999999999999996</v>
      </c>
      <c r="J39" s="610"/>
      <c r="K39" s="529">
        <v>4.4000000000000004</v>
      </c>
      <c r="L39" s="610"/>
      <c r="M39" s="529">
        <v>4.9000000000000004</v>
      </c>
      <c r="N39" s="610"/>
      <c r="O39" s="529">
        <v>4.5</v>
      </c>
      <c r="P39" s="610"/>
      <c r="Q39" s="529">
        <v>4.3</v>
      </c>
      <c r="R39" s="610"/>
      <c r="S39" s="529">
        <v>3.9</v>
      </c>
      <c r="T39" s="610"/>
      <c r="U39" s="529">
        <v>3.9</v>
      </c>
      <c r="V39" s="610"/>
      <c r="W39" s="529">
        <v>3.2</v>
      </c>
      <c r="X39" s="610"/>
      <c r="Y39" s="465">
        <v>3.8</v>
      </c>
      <c r="Z39" s="587"/>
      <c r="AA39" s="330">
        <v>4.0999999999999996</v>
      </c>
      <c r="AB39" s="588"/>
      <c r="AC39" s="330">
        <v>3.2</v>
      </c>
      <c r="AD39" s="588"/>
      <c r="AE39" s="31">
        <v>2.4</v>
      </c>
      <c r="AF39" s="34"/>
      <c r="AG39" s="31">
        <v>2.2999999999999998</v>
      </c>
      <c r="AH39" s="34"/>
      <c r="AI39" s="49">
        <v>2.8841272169497607</v>
      </c>
      <c r="AJ39" s="65"/>
      <c r="AK39" s="49"/>
      <c r="AL39" s="32"/>
      <c r="AM39" s="762"/>
    </row>
    <row r="40" spans="1:39" s="1" customFormat="1" ht="15" customHeight="1">
      <c r="A40" s="739"/>
      <c r="B40" s="58"/>
      <c r="C40" s="741"/>
      <c r="D40" s="741"/>
      <c r="E40" s="741"/>
      <c r="F40" s="741"/>
      <c r="G40" s="739"/>
      <c r="H40" s="81"/>
      <c r="I40" s="284"/>
      <c r="J40" s="139"/>
      <c r="K40" s="284"/>
      <c r="L40" s="139"/>
      <c r="M40" s="284"/>
      <c r="N40" s="139"/>
      <c r="O40" s="284"/>
      <c r="P40" s="139"/>
      <c r="Q40" s="284"/>
      <c r="R40" s="139"/>
      <c r="S40" s="284"/>
      <c r="T40" s="139"/>
      <c r="U40" s="284"/>
      <c r="V40" s="139"/>
      <c r="W40" s="284"/>
      <c r="X40" s="139"/>
      <c r="Y40" s="49"/>
      <c r="Z40" s="139"/>
      <c r="AA40" s="31"/>
      <c r="AB40" s="139"/>
      <c r="AC40" s="31"/>
      <c r="AD40" s="116"/>
      <c r="AE40" s="31"/>
      <c r="AF40" s="32"/>
      <c r="AG40" s="31"/>
      <c r="AH40" s="32"/>
      <c r="AI40" s="31"/>
      <c r="AJ40" s="32"/>
      <c r="AK40" s="31"/>
      <c r="AL40" s="32"/>
      <c r="AM40" s="762"/>
    </row>
    <row r="41" spans="1:39" s="1" customFormat="1" ht="12" customHeight="1">
      <c r="A41" s="739"/>
      <c r="B41" s="55"/>
      <c r="C41" s="56"/>
      <c r="D41" s="56"/>
      <c r="E41" s="56"/>
      <c r="F41" s="56"/>
      <c r="G41" s="739"/>
      <c r="H41" s="766"/>
      <c r="I41" s="31"/>
      <c r="J41" s="32"/>
      <c r="K41" s="31"/>
      <c r="L41" s="32"/>
      <c r="M41" s="31"/>
      <c r="N41" s="32"/>
      <c r="O41" s="31"/>
      <c r="P41" s="32"/>
      <c r="Q41" s="31"/>
      <c r="R41" s="32"/>
      <c r="S41" s="31"/>
      <c r="T41" s="32"/>
      <c r="U41" s="31"/>
      <c r="V41" s="32"/>
      <c r="W41" s="31"/>
      <c r="X41" s="32"/>
      <c r="Y41" s="31"/>
      <c r="Z41" s="32"/>
      <c r="AA41" s="31"/>
      <c r="AB41" s="32"/>
      <c r="AC41" s="31"/>
      <c r="AD41" s="32"/>
      <c r="AE41" s="31"/>
      <c r="AF41" s="32"/>
      <c r="AG41" s="31"/>
      <c r="AH41" s="32"/>
      <c r="AI41" s="31"/>
      <c r="AJ41" s="32"/>
      <c r="AK41" s="31"/>
      <c r="AL41" s="32"/>
      <c r="AM41" s="762"/>
    </row>
    <row r="42" spans="1:39" s="1" customFormat="1" ht="30" customHeight="1">
      <c r="A42" s="739"/>
      <c r="B42" s="58" t="s">
        <v>93</v>
      </c>
      <c r="C42" s="782" t="s">
        <v>544</v>
      </c>
      <c r="D42" s="782"/>
      <c r="E42" s="782"/>
      <c r="F42" s="782"/>
      <c r="G42" s="208"/>
      <c r="H42" s="81" t="s">
        <v>22</v>
      </c>
      <c r="I42" s="284">
        <v>18.03</v>
      </c>
      <c r="J42" s="285"/>
      <c r="K42" s="284">
        <v>20.49</v>
      </c>
      <c r="L42" s="285"/>
      <c r="M42" s="284">
        <v>23.29</v>
      </c>
      <c r="N42" s="285"/>
      <c r="O42" s="284">
        <v>29.3</v>
      </c>
      <c r="P42" s="285"/>
      <c r="Q42" s="284">
        <v>31.7</v>
      </c>
      <c r="R42" s="285"/>
      <c r="S42" s="284">
        <v>32.75</v>
      </c>
      <c r="T42" s="285"/>
      <c r="U42" s="284">
        <v>34.15</v>
      </c>
      <c r="V42" s="285"/>
      <c r="W42" s="284">
        <v>39.409999999999997</v>
      </c>
      <c r="X42" s="285"/>
      <c r="Y42" s="49">
        <v>39.85</v>
      </c>
      <c r="Z42" s="57"/>
      <c r="AA42" s="49">
        <v>40.01</v>
      </c>
      <c r="AB42" s="57"/>
      <c r="AC42" s="49">
        <v>42.11</v>
      </c>
      <c r="AD42" s="57"/>
      <c r="AE42" s="31">
        <v>40.74</v>
      </c>
      <c r="AF42" s="32"/>
      <c r="AG42" s="31">
        <v>43.88</v>
      </c>
      <c r="AH42" s="540" t="s">
        <v>280</v>
      </c>
      <c r="AI42" s="31">
        <v>45.63</v>
      </c>
      <c r="AJ42" s="34"/>
      <c r="AK42" s="31"/>
      <c r="AL42" s="32"/>
      <c r="AM42" s="762"/>
    </row>
    <row r="43" spans="1:39" s="1" customFormat="1" ht="12" customHeight="1">
      <c r="A43" s="739"/>
      <c r="B43" s="55"/>
      <c r="C43" s="56"/>
      <c r="D43" s="56"/>
      <c r="E43" s="56"/>
      <c r="F43" s="56"/>
      <c r="G43" s="739"/>
      <c r="H43" s="766"/>
      <c r="I43" s="31"/>
      <c r="J43" s="32"/>
      <c r="K43" s="31"/>
      <c r="L43" s="32"/>
      <c r="M43" s="31"/>
      <c r="N43" s="32"/>
      <c r="O43" s="31"/>
      <c r="P43" s="32"/>
      <c r="Q43" s="31"/>
      <c r="R43" s="32"/>
      <c r="S43" s="31"/>
      <c r="T43" s="32"/>
      <c r="U43" s="31"/>
      <c r="V43" s="32"/>
      <c r="W43" s="31"/>
      <c r="X43" s="32"/>
      <c r="Y43" s="31"/>
      <c r="Z43" s="32"/>
      <c r="AA43" s="31"/>
      <c r="AB43" s="32"/>
      <c r="AC43" s="31"/>
      <c r="AD43" s="32"/>
      <c r="AE43" s="31"/>
      <c r="AF43" s="32"/>
      <c r="AG43" s="31"/>
      <c r="AH43" s="32"/>
      <c r="AI43" s="31"/>
      <c r="AJ43" s="32"/>
      <c r="AK43" s="31"/>
      <c r="AL43" s="32"/>
      <c r="AM43" s="762"/>
    </row>
    <row r="44" spans="1:39" s="1" customFormat="1" ht="45" customHeight="1">
      <c r="A44" s="739"/>
      <c r="B44" s="58" t="s">
        <v>94</v>
      </c>
      <c r="C44" s="782" t="s">
        <v>945</v>
      </c>
      <c r="D44" s="782"/>
      <c r="E44" s="782"/>
      <c r="F44" s="782"/>
      <c r="G44" s="750"/>
      <c r="H44" s="173" t="s">
        <v>1127</v>
      </c>
      <c r="I44" s="541">
        <v>0.21613935557108285</v>
      </c>
      <c r="J44" s="540" t="s">
        <v>280</v>
      </c>
      <c r="K44" s="541">
        <v>0.2086662276424491</v>
      </c>
      <c r="L44" s="540" t="s">
        <v>280</v>
      </c>
      <c r="M44" s="541">
        <v>0.20714539654573513</v>
      </c>
      <c r="N44" s="540" t="s">
        <v>280</v>
      </c>
      <c r="O44" s="541">
        <v>0.1849188329375612</v>
      </c>
      <c r="P44" s="540" t="s">
        <v>280</v>
      </c>
      <c r="Q44" s="541">
        <v>0.18464917439843423</v>
      </c>
      <c r="R44" s="540" t="s">
        <v>280</v>
      </c>
      <c r="S44" s="541">
        <v>0.1863005667112739</v>
      </c>
      <c r="T44" s="540" t="s">
        <v>280</v>
      </c>
      <c r="U44" s="541">
        <v>0.187896692530541</v>
      </c>
      <c r="V44" s="540" t="s">
        <v>280</v>
      </c>
      <c r="W44" s="541">
        <v>0.18486382278359564</v>
      </c>
      <c r="X44" s="540" t="s">
        <v>280</v>
      </c>
      <c r="Y44" s="541">
        <v>0.17501803554511328</v>
      </c>
      <c r="Z44" s="540" t="s">
        <v>280</v>
      </c>
      <c r="AA44" s="541">
        <v>0.16915411081638429</v>
      </c>
      <c r="AB44" s="540" t="s">
        <v>280</v>
      </c>
      <c r="AC44" s="541">
        <v>0.16849781341402029</v>
      </c>
      <c r="AD44" s="540" t="s">
        <v>280</v>
      </c>
      <c r="AE44" s="541">
        <v>0.16424902933485472</v>
      </c>
      <c r="AF44" s="540" t="s">
        <v>280</v>
      </c>
      <c r="AG44" s="541">
        <v>0.15256791482010743</v>
      </c>
      <c r="AH44" s="540" t="s">
        <v>280</v>
      </c>
      <c r="AI44" s="541">
        <v>0.14606688265483223</v>
      </c>
      <c r="AJ44" s="540"/>
      <c r="AK44" s="541"/>
      <c r="AL44" s="34"/>
      <c r="AM44" s="762"/>
    </row>
    <row r="45" spans="1:39" s="1" customFormat="1" ht="45" customHeight="1">
      <c r="A45" s="739"/>
      <c r="B45" s="80"/>
      <c r="C45" s="796" t="s">
        <v>946</v>
      </c>
      <c r="D45" s="796"/>
      <c r="E45" s="796"/>
      <c r="F45" s="796"/>
      <c r="G45" s="750"/>
      <c r="H45" s="81" t="s">
        <v>947</v>
      </c>
      <c r="I45" s="542">
        <v>272.85452341164216</v>
      </c>
      <c r="J45" s="540" t="s">
        <v>280</v>
      </c>
      <c r="K45" s="542">
        <v>293.8919612327868</v>
      </c>
      <c r="L45" s="540" t="s">
        <v>280</v>
      </c>
      <c r="M45" s="542">
        <v>306.72970439067774</v>
      </c>
      <c r="N45" s="540" t="s">
        <v>280</v>
      </c>
      <c r="O45" s="542">
        <v>295.4686768508771</v>
      </c>
      <c r="P45" s="540" t="s">
        <v>280</v>
      </c>
      <c r="Q45" s="542">
        <v>311.72482956133922</v>
      </c>
      <c r="R45" s="540" t="s">
        <v>280</v>
      </c>
      <c r="S45" s="542">
        <v>332.04539862285816</v>
      </c>
      <c r="T45" s="540" t="s">
        <v>280</v>
      </c>
      <c r="U45" s="542">
        <v>345.86865936417246</v>
      </c>
      <c r="V45" s="540" t="s">
        <v>280</v>
      </c>
      <c r="W45" s="542">
        <v>367.46389892786345</v>
      </c>
      <c r="X45" s="540" t="s">
        <v>280</v>
      </c>
      <c r="Y45" s="542">
        <v>359.84099158884078</v>
      </c>
      <c r="Z45" s="540" t="s">
        <v>280</v>
      </c>
      <c r="AA45" s="542">
        <v>351.09292283096619</v>
      </c>
      <c r="AB45" s="540" t="s">
        <v>280</v>
      </c>
      <c r="AC45" s="542">
        <v>353.30951978720924</v>
      </c>
      <c r="AD45" s="540" t="s">
        <v>280</v>
      </c>
      <c r="AE45" s="542">
        <v>387.74652633973426</v>
      </c>
      <c r="AF45" s="540" t="s">
        <v>280</v>
      </c>
      <c r="AG45" s="542">
        <v>382.0873921678471</v>
      </c>
      <c r="AH45" s="540" t="s">
        <v>280</v>
      </c>
      <c r="AI45" s="542">
        <v>381.33541429983194</v>
      </c>
      <c r="AJ45" s="540"/>
      <c r="AK45" s="542"/>
      <c r="AL45" s="34"/>
      <c r="AM45" s="762"/>
    </row>
    <row r="46" spans="1:39" s="1" customFormat="1" ht="45" customHeight="1">
      <c r="A46" s="739"/>
      <c r="B46" s="80"/>
      <c r="C46" s="796" t="s">
        <v>948</v>
      </c>
      <c r="D46" s="796"/>
      <c r="E46" s="796"/>
      <c r="F46" s="796"/>
      <c r="G46" s="750"/>
      <c r="H46" s="173" t="s">
        <v>1127</v>
      </c>
      <c r="I46" s="543">
        <v>0.4739578805935783</v>
      </c>
      <c r="J46" s="611"/>
      <c r="K46" s="543">
        <v>0.41835231235827547</v>
      </c>
      <c r="L46" s="611"/>
      <c r="M46" s="543">
        <v>0.44788853461876899</v>
      </c>
      <c r="N46" s="611"/>
      <c r="O46" s="543">
        <v>0.39395277277912411</v>
      </c>
      <c r="P46" s="611"/>
      <c r="Q46" s="543">
        <v>0.37918153450522246</v>
      </c>
      <c r="R46" s="611"/>
      <c r="S46" s="543">
        <v>0.38450680725660208</v>
      </c>
      <c r="T46" s="611"/>
      <c r="U46" s="543">
        <v>0.38247700165511372</v>
      </c>
      <c r="V46" s="611"/>
      <c r="W46" s="543">
        <v>0.36295841947952862</v>
      </c>
      <c r="X46" s="611"/>
      <c r="Y46" s="543">
        <v>0.35740208253335559</v>
      </c>
      <c r="Z46" s="611"/>
      <c r="AA46" s="543">
        <v>0.33433599673896996</v>
      </c>
      <c r="AB46" s="611"/>
      <c r="AC46" s="543">
        <v>0.35916011230340139</v>
      </c>
      <c r="AD46" s="611"/>
      <c r="AE46" s="543">
        <v>0.33310176291493321</v>
      </c>
      <c r="AF46" s="611"/>
      <c r="AG46" s="543">
        <v>0.29991060270659664</v>
      </c>
      <c r="AH46" s="611"/>
      <c r="AI46" s="159"/>
      <c r="AJ46" s="34"/>
      <c r="AK46" s="159"/>
      <c r="AL46" s="34"/>
      <c r="AM46" s="762"/>
    </row>
    <row r="47" spans="1:39" s="1" customFormat="1" ht="30" customHeight="1">
      <c r="A47" s="739"/>
      <c r="B47" s="756"/>
      <c r="C47" s="761"/>
      <c r="D47" s="761"/>
      <c r="E47" s="761"/>
      <c r="F47" s="761"/>
      <c r="G47" s="750"/>
      <c r="H47" s="766"/>
      <c r="I47" s="313"/>
      <c r="J47" s="314"/>
      <c r="K47" s="313"/>
      <c r="L47" s="314"/>
      <c r="M47" s="313"/>
      <c r="N47" s="314"/>
      <c r="O47" s="313"/>
      <c r="P47" s="314"/>
      <c r="Q47" s="313"/>
      <c r="R47" s="314"/>
      <c r="S47" s="313"/>
      <c r="T47" s="314"/>
      <c r="U47" s="313"/>
      <c r="V47" s="314"/>
      <c r="W47" s="313"/>
      <c r="X47" s="314"/>
      <c r="Y47" s="313"/>
      <c r="Z47" s="314"/>
      <c r="AA47" s="313"/>
      <c r="AB47" s="314"/>
      <c r="AC47" s="31"/>
      <c r="AD47" s="32"/>
      <c r="AE47" s="31"/>
      <c r="AF47" s="32"/>
      <c r="AG47" s="31"/>
      <c r="AH47" s="32"/>
      <c r="AI47" s="31"/>
      <c r="AJ47" s="32"/>
      <c r="AK47" s="31"/>
      <c r="AL47" s="32"/>
      <c r="AM47" s="762"/>
    </row>
    <row r="48" spans="1:39" s="1" customFormat="1" ht="30" customHeight="1">
      <c r="A48" s="739"/>
      <c r="B48" s="58" t="s">
        <v>95</v>
      </c>
      <c r="C48" s="770" t="s">
        <v>949</v>
      </c>
      <c r="D48" s="770"/>
      <c r="E48" s="770"/>
      <c r="F48" s="770"/>
      <c r="G48" s="750"/>
      <c r="H48" s="81" t="s">
        <v>22</v>
      </c>
      <c r="I48" s="31">
        <v>0.79</v>
      </c>
      <c r="J48" s="34"/>
      <c r="K48" s="31">
        <v>0.79</v>
      </c>
      <c r="L48" s="34"/>
      <c r="M48" s="31">
        <v>0.83</v>
      </c>
      <c r="N48" s="34"/>
      <c r="O48" s="31">
        <v>0.81</v>
      </c>
      <c r="P48" s="34"/>
      <c r="Q48" s="31">
        <v>0.86</v>
      </c>
      <c r="R48" s="34"/>
      <c r="S48" s="31">
        <v>0.97</v>
      </c>
      <c r="T48" s="116"/>
      <c r="U48" s="31">
        <v>1.1200000000000001</v>
      </c>
      <c r="V48" s="116"/>
      <c r="W48" s="31">
        <v>1.18</v>
      </c>
      <c r="X48" s="116"/>
      <c r="Y48" s="31">
        <v>1.27</v>
      </c>
      <c r="Z48" s="116"/>
      <c r="AA48" s="31">
        <v>1.32</v>
      </c>
      <c r="AB48" s="116"/>
      <c r="AC48" s="31">
        <v>1.37</v>
      </c>
      <c r="AD48" s="116"/>
      <c r="AE48" s="31">
        <v>1.4</v>
      </c>
      <c r="AF48" s="116"/>
      <c r="AG48" s="31">
        <v>1.32</v>
      </c>
      <c r="AH48" s="160"/>
      <c r="AI48" s="31">
        <v>1.42</v>
      </c>
      <c r="AJ48" s="34"/>
      <c r="AK48" s="31"/>
      <c r="AL48" s="34"/>
      <c r="AM48" s="762"/>
    </row>
    <row r="49" spans="1:39" s="1" customFormat="1" ht="12" customHeight="1">
      <c r="A49" s="739"/>
      <c r="B49" s="58"/>
      <c r="C49" s="750"/>
      <c r="D49" s="750"/>
      <c r="E49" s="750"/>
      <c r="F49" s="750"/>
      <c r="G49" s="750"/>
      <c r="H49" s="766"/>
      <c r="I49" s="269"/>
      <c r="J49" s="270"/>
      <c r="K49" s="269"/>
      <c r="L49" s="270"/>
      <c r="M49" s="269"/>
      <c r="N49" s="270"/>
      <c r="O49" s="269"/>
      <c r="P49" s="270"/>
      <c r="Q49" s="269"/>
      <c r="R49" s="270"/>
      <c r="S49" s="269"/>
      <c r="T49" s="270"/>
      <c r="U49" s="269"/>
      <c r="V49" s="270"/>
      <c r="W49" s="31"/>
      <c r="X49" s="32"/>
      <c r="Y49" s="31"/>
      <c r="Z49" s="34"/>
      <c r="AA49" s="31"/>
      <c r="AB49" s="34"/>
      <c r="AC49" s="31"/>
      <c r="AD49" s="32"/>
      <c r="AE49" s="31"/>
      <c r="AF49" s="32"/>
      <c r="AG49" s="31"/>
      <c r="AH49" s="32"/>
      <c r="AI49" s="31"/>
      <c r="AJ49" s="34"/>
      <c r="AK49" s="31"/>
      <c r="AL49" s="34"/>
      <c r="AM49" s="762"/>
    </row>
    <row r="50" spans="1:39" s="1" customFormat="1" ht="24.75" customHeight="1">
      <c r="A50" s="739"/>
      <c r="B50" s="58"/>
      <c r="C50" s="770" t="s">
        <v>950</v>
      </c>
      <c r="D50" s="770"/>
      <c r="E50" s="770"/>
      <c r="F50" s="770"/>
      <c r="G50" s="750"/>
      <c r="H50" s="766" t="s">
        <v>22</v>
      </c>
      <c r="I50" s="269"/>
      <c r="J50" s="270"/>
      <c r="K50" s="269"/>
      <c r="L50" s="270"/>
      <c r="M50" s="269"/>
      <c r="N50" s="270"/>
      <c r="O50" s="269"/>
      <c r="P50" s="270"/>
      <c r="Q50" s="269"/>
      <c r="R50" s="270"/>
      <c r="S50" s="269"/>
      <c r="T50" s="270"/>
      <c r="U50" s="269"/>
      <c r="V50" s="270"/>
      <c r="W50" s="31"/>
      <c r="X50" s="32"/>
      <c r="Y50" s="31"/>
      <c r="Z50" s="34"/>
      <c r="AA50" s="31"/>
      <c r="AB50" s="34"/>
      <c r="AC50" s="31"/>
      <c r="AD50" s="32"/>
      <c r="AE50" s="31"/>
      <c r="AF50" s="32"/>
      <c r="AG50" s="31"/>
      <c r="AH50" s="32"/>
      <c r="AI50" s="31"/>
      <c r="AJ50" s="34"/>
      <c r="AK50" s="31"/>
      <c r="AL50" s="34"/>
      <c r="AM50" s="762"/>
    </row>
    <row r="51" spans="1:39" s="1" customFormat="1" ht="12.75" customHeight="1">
      <c r="A51" s="739"/>
      <c r="B51" s="58"/>
      <c r="C51" s="750"/>
      <c r="D51" s="796" t="s">
        <v>951</v>
      </c>
      <c r="E51" s="796"/>
      <c r="F51" s="796"/>
      <c r="G51" s="750"/>
      <c r="H51" s="766"/>
      <c r="I51" s="315">
        <v>100</v>
      </c>
      <c r="J51" s="270"/>
      <c r="K51" s="315">
        <v>100</v>
      </c>
      <c r="L51" s="270"/>
      <c r="M51" s="315">
        <v>100</v>
      </c>
      <c r="N51" s="270"/>
      <c r="O51" s="315">
        <v>100</v>
      </c>
      <c r="P51" s="270"/>
      <c r="Q51" s="315">
        <v>100</v>
      </c>
      <c r="R51" s="270"/>
      <c r="S51" s="239">
        <v>100</v>
      </c>
      <c r="T51" s="139"/>
      <c r="U51" s="239">
        <v>100</v>
      </c>
      <c r="V51" s="139"/>
      <c r="W51" s="239">
        <v>100</v>
      </c>
      <c r="X51" s="139"/>
      <c r="Y51" s="239">
        <v>100</v>
      </c>
      <c r="Z51" s="139"/>
      <c r="AA51" s="239">
        <v>100</v>
      </c>
      <c r="AB51" s="139"/>
      <c r="AC51" s="239">
        <v>100</v>
      </c>
      <c r="AD51" s="116"/>
      <c r="AE51" s="199">
        <v>100</v>
      </c>
      <c r="AF51" s="116"/>
      <c r="AG51" s="199">
        <v>100</v>
      </c>
      <c r="AH51" s="344"/>
      <c r="AI51" s="199">
        <v>100</v>
      </c>
      <c r="AJ51" s="34"/>
      <c r="AK51" s="199"/>
      <c r="AL51" s="34"/>
      <c r="AM51" s="762"/>
    </row>
    <row r="52" spans="1:39" s="1" customFormat="1" ht="15" customHeight="1">
      <c r="A52" s="739"/>
      <c r="B52" s="58"/>
      <c r="C52" s="750"/>
      <c r="D52" s="750"/>
      <c r="E52" s="818" t="s">
        <v>952</v>
      </c>
      <c r="F52" s="818"/>
      <c r="G52" s="750"/>
      <c r="H52" s="766"/>
      <c r="I52" s="31">
        <v>42.55</v>
      </c>
      <c r="J52" s="34"/>
      <c r="K52" s="31">
        <v>43.19</v>
      </c>
      <c r="L52" s="34"/>
      <c r="M52" s="31">
        <v>45.1</v>
      </c>
      <c r="N52" s="34"/>
      <c r="O52" s="31">
        <v>47.49</v>
      </c>
      <c r="P52" s="34"/>
      <c r="Q52" s="31">
        <v>49.78</v>
      </c>
      <c r="R52" s="34"/>
      <c r="S52" s="31">
        <v>49.28</v>
      </c>
      <c r="T52" s="116"/>
      <c r="U52" s="31">
        <v>49.58</v>
      </c>
      <c r="V52" s="116"/>
      <c r="W52" s="31">
        <v>49.96</v>
      </c>
      <c r="X52" s="116"/>
      <c r="Y52" s="31">
        <v>52.98</v>
      </c>
      <c r="Z52" s="116"/>
      <c r="AA52" s="31">
        <v>56.06</v>
      </c>
      <c r="AB52" s="116"/>
      <c r="AC52" s="31">
        <v>55.77</v>
      </c>
      <c r="AD52" s="116"/>
      <c r="AE52" s="31">
        <v>61.33</v>
      </c>
      <c r="AF52" s="116"/>
      <c r="AG52" s="31">
        <v>61.42</v>
      </c>
      <c r="AH52" s="157"/>
      <c r="AI52" s="31">
        <v>65.150000000000006</v>
      </c>
      <c r="AJ52" s="34"/>
      <c r="AK52" s="31"/>
      <c r="AL52" s="34"/>
      <c r="AM52" s="762"/>
    </row>
    <row r="53" spans="1:39" s="1" customFormat="1" ht="15" customHeight="1">
      <c r="A53" s="739"/>
      <c r="B53" s="58"/>
      <c r="C53" s="750"/>
      <c r="D53" s="750"/>
      <c r="E53" s="819" t="s">
        <v>953</v>
      </c>
      <c r="F53" s="819"/>
      <c r="G53" s="750"/>
      <c r="H53" s="766"/>
      <c r="I53" s="31">
        <v>11.45</v>
      </c>
      <c r="J53" s="34"/>
      <c r="K53" s="31">
        <v>11.33</v>
      </c>
      <c r="L53" s="34"/>
      <c r="M53" s="31">
        <v>11</v>
      </c>
      <c r="N53" s="34"/>
      <c r="O53" s="31">
        <v>10.42</v>
      </c>
      <c r="P53" s="34"/>
      <c r="Q53" s="31">
        <v>9.69</v>
      </c>
      <c r="R53" s="34"/>
      <c r="S53" s="31">
        <v>9.3699999999999992</v>
      </c>
      <c r="T53" s="116"/>
      <c r="U53" s="31">
        <v>7.95</v>
      </c>
      <c r="V53" s="116"/>
      <c r="W53" s="31">
        <v>7.75</v>
      </c>
      <c r="X53" s="116"/>
      <c r="Y53" s="31">
        <v>7.45</v>
      </c>
      <c r="Z53" s="116"/>
      <c r="AA53" s="31">
        <v>5.34</v>
      </c>
      <c r="AB53" s="116"/>
      <c r="AC53" s="31">
        <v>5.38</v>
      </c>
      <c r="AD53" s="116"/>
      <c r="AE53" s="31">
        <v>4.51</v>
      </c>
      <c r="AF53" s="116"/>
      <c r="AG53" s="31">
        <v>4.8099999999999996</v>
      </c>
      <c r="AH53" s="157"/>
      <c r="AI53" s="31">
        <v>4.8499999999999996</v>
      </c>
      <c r="AJ53" s="34"/>
      <c r="AK53" s="31"/>
      <c r="AL53" s="34"/>
      <c r="AM53" s="762"/>
    </row>
    <row r="54" spans="1:39" s="1" customFormat="1" ht="15" customHeight="1">
      <c r="A54" s="739"/>
      <c r="B54" s="58"/>
      <c r="C54" s="750"/>
      <c r="D54" s="750"/>
      <c r="E54" s="819" t="s">
        <v>954</v>
      </c>
      <c r="F54" s="819"/>
      <c r="G54" s="750"/>
      <c r="H54" s="766"/>
      <c r="I54" s="31">
        <v>46.01</v>
      </c>
      <c r="J54" s="34"/>
      <c r="K54" s="31">
        <v>45.48</v>
      </c>
      <c r="L54" s="34"/>
      <c r="M54" s="31">
        <v>43.9</v>
      </c>
      <c r="N54" s="34"/>
      <c r="O54" s="31">
        <v>42.09</v>
      </c>
      <c r="P54" s="34"/>
      <c r="Q54" s="31">
        <v>40.53</v>
      </c>
      <c r="R54" s="34"/>
      <c r="S54" s="31">
        <v>41.35</v>
      </c>
      <c r="T54" s="116"/>
      <c r="U54" s="31">
        <v>42.47</v>
      </c>
      <c r="V54" s="116"/>
      <c r="W54" s="31">
        <v>42.29</v>
      </c>
      <c r="X54" s="116"/>
      <c r="Y54" s="31">
        <v>39.57</v>
      </c>
      <c r="Z54" s="116"/>
      <c r="AA54" s="31">
        <v>38.6</v>
      </c>
      <c r="AB54" s="116"/>
      <c r="AC54" s="31">
        <v>38.840000000000003</v>
      </c>
      <c r="AD54" s="116"/>
      <c r="AE54" s="31">
        <v>34.159999999999997</v>
      </c>
      <c r="AF54" s="116"/>
      <c r="AG54" s="31">
        <v>33.76</v>
      </c>
      <c r="AH54" s="157"/>
      <c r="AI54" s="31">
        <v>30</v>
      </c>
      <c r="AJ54" s="34"/>
      <c r="AK54" s="31"/>
      <c r="AL54" s="34"/>
      <c r="AM54" s="762"/>
    </row>
    <row r="55" spans="1:39" s="1" customFormat="1" ht="7.5" customHeight="1">
      <c r="A55" s="106"/>
      <c r="B55" s="55"/>
      <c r="C55" s="55"/>
      <c r="D55" s="55"/>
      <c r="E55" s="55"/>
      <c r="F55" s="55"/>
      <c r="G55" s="106"/>
      <c r="H55" s="766"/>
      <c r="I55" s="31"/>
      <c r="J55" s="34"/>
      <c r="K55" s="31"/>
      <c r="L55" s="34"/>
      <c r="M55" s="31"/>
      <c r="N55" s="34"/>
      <c r="O55" s="31"/>
      <c r="P55" s="34"/>
      <c r="Q55" s="31"/>
      <c r="R55" s="34"/>
      <c r="S55" s="195"/>
      <c r="T55" s="302"/>
      <c r="U55" s="195"/>
      <c r="V55" s="302"/>
      <c r="W55" s="195"/>
      <c r="X55" s="302"/>
      <c r="Y55" s="195"/>
      <c r="Z55" s="302"/>
      <c r="AA55" s="195"/>
      <c r="AB55" s="302"/>
      <c r="AC55" s="195"/>
      <c r="AD55" s="344"/>
      <c r="AE55" s="195"/>
      <c r="AF55" s="344"/>
      <c r="AG55" s="195"/>
      <c r="AH55" s="344"/>
      <c r="AI55" s="195"/>
      <c r="AJ55" s="34"/>
      <c r="AK55" s="195"/>
      <c r="AL55" s="34"/>
      <c r="AM55" s="762"/>
    </row>
    <row r="56" spans="1:39" s="1" customFormat="1" ht="27" customHeight="1">
      <c r="A56" s="739"/>
      <c r="B56" s="58"/>
      <c r="C56" s="770" t="s">
        <v>955</v>
      </c>
      <c r="D56" s="770"/>
      <c r="E56" s="770"/>
      <c r="F56" s="770"/>
      <c r="G56" s="750"/>
      <c r="H56" s="766" t="s">
        <v>22</v>
      </c>
      <c r="I56" s="269"/>
      <c r="J56" s="270"/>
      <c r="K56" s="269"/>
      <c r="L56" s="270"/>
      <c r="M56" s="269"/>
      <c r="N56" s="270"/>
      <c r="O56" s="269"/>
      <c r="P56" s="270"/>
      <c r="Q56" s="269"/>
      <c r="R56" s="270"/>
      <c r="S56" s="250"/>
      <c r="T56" s="267"/>
      <c r="U56" s="250"/>
      <c r="V56" s="267"/>
      <c r="W56" s="195"/>
      <c r="X56" s="344"/>
      <c r="Y56" s="195"/>
      <c r="Z56" s="302"/>
      <c r="AA56" s="195"/>
      <c r="AB56" s="302"/>
      <c r="AC56" s="195"/>
      <c r="AD56" s="344"/>
      <c r="AE56" s="195"/>
      <c r="AF56" s="344"/>
      <c r="AG56" s="195"/>
      <c r="AH56" s="344"/>
      <c r="AI56" s="195"/>
      <c r="AJ56" s="34"/>
      <c r="AK56" s="195"/>
      <c r="AL56" s="34"/>
      <c r="AM56" s="762"/>
    </row>
    <row r="57" spans="1:39" s="1" customFormat="1" ht="12.75" customHeight="1">
      <c r="A57" s="739"/>
      <c r="B57" s="58"/>
      <c r="C57" s="750"/>
      <c r="D57" s="796" t="s">
        <v>951</v>
      </c>
      <c r="E57" s="796"/>
      <c r="F57" s="796"/>
      <c r="G57" s="750"/>
      <c r="H57" s="766"/>
      <c r="I57" s="316">
        <v>100</v>
      </c>
      <c r="J57" s="92"/>
      <c r="K57" s="316">
        <v>100</v>
      </c>
      <c r="L57" s="92"/>
      <c r="M57" s="316">
        <v>100</v>
      </c>
      <c r="N57" s="92"/>
      <c r="O57" s="316">
        <v>100</v>
      </c>
      <c r="P57" s="92"/>
      <c r="Q57" s="316">
        <v>100</v>
      </c>
      <c r="R57" s="92"/>
      <c r="S57" s="239">
        <v>100</v>
      </c>
      <c r="T57" s="116"/>
      <c r="U57" s="239">
        <v>100</v>
      </c>
      <c r="V57" s="116"/>
      <c r="W57" s="239">
        <v>100</v>
      </c>
      <c r="X57" s="116"/>
      <c r="Y57" s="239">
        <v>100</v>
      </c>
      <c r="Z57" s="116"/>
      <c r="AA57" s="239">
        <v>100</v>
      </c>
      <c r="AB57" s="116"/>
      <c r="AC57" s="239">
        <v>100</v>
      </c>
      <c r="AD57" s="116"/>
      <c r="AE57" s="239">
        <v>100</v>
      </c>
      <c r="AF57" s="116"/>
      <c r="AG57" s="239">
        <v>100</v>
      </c>
      <c r="AH57" s="344"/>
      <c r="AI57" s="239">
        <v>100</v>
      </c>
      <c r="AJ57" s="34"/>
      <c r="AK57" s="239"/>
      <c r="AL57" s="34"/>
      <c r="AM57" s="762"/>
    </row>
    <row r="58" spans="1:39" s="1" customFormat="1" ht="15" customHeight="1">
      <c r="A58" s="739"/>
      <c r="B58" s="58"/>
      <c r="C58" s="756"/>
      <c r="D58" s="756"/>
      <c r="E58" s="796" t="s">
        <v>956</v>
      </c>
      <c r="F58" s="796"/>
      <c r="G58" s="750"/>
      <c r="H58" s="766"/>
      <c r="I58" s="31">
        <v>38.18</v>
      </c>
      <c r="J58" s="34"/>
      <c r="K58" s="31">
        <v>39.6</v>
      </c>
      <c r="L58" s="34"/>
      <c r="M58" s="31">
        <v>41.09</v>
      </c>
      <c r="N58" s="34"/>
      <c r="O58" s="31">
        <v>43.39</v>
      </c>
      <c r="P58" s="34"/>
      <c r="Q58" s="31">
        <v>45.26</v>
      </c>
      <c r="R58" s="34"/>
      <c r="S58" s="31">
        <v>44.11</v>
      </c>
      <c r="T58" s="116"/>
      <c r="U58" s="31">
        <v>43.07</v>
      </c>
      <c r="V58" s="116"/>
      <c r="W58" s="31">
        <v>43.75</v>
      </c>
      <c r="X58" s="116"/>
      <c r="Y58" s="31">
        <v>47.29</v>
      </c>
      <c r="Z58" s="116"/>
      <c r="AA58" s="31">
        <v>49.57</v>
      </c>
      <c r="AB58" s="116"/>
      <c r="AC58" s="31">
        <v>49.62</v>
      </c>
      <c r="AD58" s="116"/>
      <c r="AE58" s="31">
        <v>54.58</v>
      </c>
      <c r="AF58" s="116"/>
      <c r="AG58" s="31">
        <v>50.16</v>
      </c>
      <c r="AH58" s="160"/>
      <c r="AI58" s="31">
        <v>52.6</v>
      </c>
      <c r="AJ58" s="34"/>
      <c r="AK58" s="31"/>
      <c r="AL58" s="34"/>
      <c r="AM58" s="762"/>
    </row>
    <row r="59" spans="1:39" s="1" customFormat="1" ht="15" customHeight="1">
      <c r="A59" s="739"/>
      <c r="B59" s="58"/>
      <c r="C59" s="756"/>
      <c r="D59" s="756"/>
      <c r="E59" s="819" t="s">
        <v>953</v>
      </c>
      <c r="F59" s="819"/>
      <c r="G59" s="750"/>
      <c r="H59" s="766"/>
      <c r="I59" s="31">
        <v>43.12</v>
      </c>
      <c r="J59" s="34"/>
      <c r="K59" s="31">
        <v>41.85</v>
      </c>
      <c r="L59" s="34"/>
      <c r="M59" s="31">
        <v>40.65</v>
      </c>
      <c r="N59" s="34"/>
      <c r="O59" s="31">
        <v>39.32</v>
      </c>
      <c r="P59" s="34"/>
      <c r="Q59" s="31">
        <v>37.409999999999997</v>
      </c>
      <c r="R59" s="34"/>
      <c r="S59" s="31">
        <v>35.450000000000003</v>
      </c>
      <c r="T59" s="116"/>
      <c r="U59" s="31">
        <v>34.1</v>
      </c>
      <c r="V59" s="116"/>
      <c r="W59" s="31">
        <v>32.83</v>
      </c>
      <c r="X59" s="116"/>
      <c r="Y59" s="31">
        <v>32.229999999999997</v>
      </c>
      <c r="Z59" s="116"/>
      <c r="AA59" s="31">
        <v>30.82</v>
      </c>
      <c r="AB59" s="116"/>
      <c r="AC59" s="31">
        <v>30.09</v>
      </c>
      <c r="AD59" s="116"/>
      <c r="AE59" s="31">
        <v>27.45</v>
      </c>
      <c r="AF59" s="116"/>
      <c r="AG59" s="31">
        <v>32.83</v>
      </c>
      <c r="AH59" s="160"/>
      <c r="AI59" s="31">
        <v>33.11</v>
      </c>
      <c r="AJ59" s="34"/>
      <c r="AK59" s="31"/>
      <c r="AL59" s="34"/>
      <c r="AM59" s="762"/>
    </row>
    <row r="60" spans="1:39" s="1" customFormat="1" ht="15" customHeight="1">
      <c r="A60" s="739"/>
      <c r="B60" s="58"/>
      <c r="C60" s="756"/>
      <c r="D60" s="756"/>
      <c r="E60" s="796" t="s">
        <v>957</v>
      </c>
      <c r="F60" s="796"/>
      <c r="G60" s="750"/>
      <c r="H60" s="766"/>
      <c r="I60" s="31">
        <v>16.82</v>
      </c>
      <c r="J60" s="34"/>
      <c r="K60" s="31">
        <v>16.760000000000002</v>
      </c>
      <c r="L60" s="34"/>
      <c r="M60" s="31">
        <v>16.63</v>
      </c>
      <c r="N60" s="34"/>
      <c r="O60" s="31">
        <v>15.48</v>
      </c>
      <c r="P60" s="34"/>
      <c r="Q60" s="31">
        <v>15.27</v>
      </c>
      <c r="R60" s="34"/>
      <c r="S60" s="31">
        <v>19.23</v>
      </c>
      <c r="T60" s="116"/>
      <c r="U60" s="31">
        <v>19.66</v>
      </c>
      <c r="V60" s="116"/>
      <c r="W60" s="31">
        <v>20.49</v>
      </c>
      <c r="X60" s="116"/>
      <c r="Y60" s="31">
        <v>18.86</v>
      </c>
      <c r="Z60" s="116"/>
      <c r="AA60" s="31">
        <v>18.37</v>
      </c>
      <c r="AB60" s="116"/>
      <c r="AC60" s="31">
        <v>18.64</v>
      </c>
      <c r="AD60" s="116"/>
      <c r="AE60" s="31">
        <v>16.420000000000002</v>
      </c>
      <c r="AF60" s="116"/>
      <c r="AG60" s="31">
        <v>15.65</v>
      </c>
      <c r="AH60" s="160"/>
      <c r="AI60" s="31">
        <v>12.65</v>
      </c>
      <c r="AJ60" s="34"/>
      <c r="AK60" s="31"/>
      <c r="AL60" s="34"/>
      <c r="AM60" s="762"/>
    </row>
    <row r="61" spans="1:39" s="1" customFormat="1" ht="15" customHeight="1">
      <c r="A61" s="739"/>
      <c r="B61" s="58"/>
      <c r="C61" s="756"/>
      <c r="D61" s="756"/>
      <c r="E61" s="796" t="s">
        <v>958</v>
      </c>
      <c r="F61" s="796"/>
      <c r="G61" s="750"/>
      <c r="H61" s="766"/>
      <c r="I61" s="31">
        <v>0.14000000000000001</v>
      </c>
      <c r="J61" s="34"/>
      <c r="K61" s="31">
        <v>0.04</v>
      </c>
      <c r="L61" s="34"/>
      <c r="M61" s="31">
        <v>0.09</v>
      </c>
      <c r="N61" s="34"/>
      <c r="O61" s="31">
        <v>0.08</v>
      </c>
      <c r="P61" s="34"/>
      <c r="Q61" s="31">
        <v>0.03</v>
      </c>
      <c r="R61" s="34"/>
      <c r="S61" s="31">
        <v>0.03</v>
      </c>
      <c r="T61" s="116"/>
      <c r="U61" s="31">
        <v>0.1</v>
      </c>
      <c r="V61" s="116"/>
      <c r="W61" s="31">
        <v>0.11</v>
      </c>
      <c r="X61" s="116"/>
      <c r="Y61" s="31">
        <v>0.02</v>
      </c>
      <c r="Z61" s="116"/>
      <c r="AA61" s="31">
        <v>0.02</v>
      </c>
      <c r="AB61" s="116"/>
      <c r="AC61" s="31">
        <v>0.06</v>
      </c>
      <c r="AD61" s="116"/>
      <c r="AE61" s="31">
        <v>0.03</v>
      </c>
      <c r="AF61" s="116"/>
      <c r="AG61" s="31">
        <v>0.02</v>
      </c>
      <c r="AH61" s="160"/>
      <c r="AI61" s="31">
        <v>0.03</v>
      </c>
      <c r="AJ61" s="34"/>
      <c r="AK61" s="31"/>
      <c r="AL61" s="34"/>
      <c r="AM61" s="762"/>
    </row>
    <row r="62" spans="1:39" s="1" customFormat="1" ht="15" customHeight="1">
      <c r="A62" s="739"/>
      <c r="B62" s="58"/>
      <c r="C62" s="756"/>
      <c r="D62" s="756"/>
      <c r="E62" s="796" t="s">
        <v>959</v>
      </c>
      <c r="F62" s="796"/>
      <c r="G62" s="750"/>
      <c r="H62" s="766"/>
      <c r="I62" s="31">
        <v>1.74</v>
      </c>
      <c r="J62" s="34"/>
      <c r="K62" s="31">
        <v>1.75</v>
      </c>
      <c r="L62" s="34"/>
      <c r="M62" s="31">
        <v>1.55</v>
      </c>
      <c r="N62" s="34"/>
      <c r="O62" s="31">
        <v>1.74</v>
      </c>
      <c r="P62" s="34"/>
      <c r="Q62" s="31">
        <v>2.02</v>
      </c>
      <c r="R62" s="34"/>
      <c r="S62" s="31">
        <v>1.18</v>
      </c>
      <c r="T62" s="116"/>
      <c r="U62" s="31">
        <v>3.06</v>
      </c>
      <c r="V62" s="116"/>
      <c r="W62" s="31">
        <v>2.82</v>
      </c>
      <c r="X62" s="116"/>
      <c r="Y62" s="31">
        <v>1.6</v>
      </c>
      <c r="Z62" s="116"/>
      <c r="AA62" s="31">
        <v>1.22</v>
      </c>
      <c r="AB62" s="116"/>
      <c r="AC62" s="31">
        <v>1.59</v>
      </c>
      <c r="AD62" s="116"/>
      <c r="AE62" s="31">
        <v>1.52</v>
      </c>
      <c r="AF62" s="116"/>
      <c r="AG62" s="31">
        <v>1.33</v>
      </c>
      <c r="AH62" s="160"/>
      <c r="AI62" s="31">
        <v>1.61</v>
      </c>
      <c r="AJ62" s="34"/>
      <c r="AK62" s="31"/>
      <c r="AL62" s="34"/>
      <c r="AM62" s="762"/>
    </row>
    <row r="63" spans="1:39" s="1" customFormat="1" ht="12" customHeight="1">
      <c r="A63" s="739"/>
      <c r="B63" s="55"/>
      <c r="C63" s="56"/>
      <c r="D63" s="56"/>
      <c r="E63" s="56"/>
      <c r="F63" s="56"/>
      <c r="G63" s="739"/>
      <c r="H63" s="766"/>
      <c r="I63" s="91"/>
      <c r="J63" s="92"/>
      <c r="K63" s="91"/>
      <c r="L63" s="92"/>
      <c r="M63" s="91"/>
      <c r="N63" s="92"/>
      <c r="O63" s="91"/>
      <c r="P63" s="92"/>
      <c r="Q63" s="91"/>
      <c r="R63" s="92"/>
      <c r="S63" s="91"/>
      <c r="T63" s="92"/>
      <c r="U63" s="91"/>
      <c r="V63" s="92"/>
      <c r="W63" s="91"/>
      <c r="X63" s="92"/>
      <c r="Y63" s="91"/>
      <c r="Z63" s="92"/>
      <c r="AA63" s="91"/>
      <c r="AB63" s="92"/>
      <c r="AC63" s="31"/>
      <c r="AD63" s="32"/>
      <c r="AE63" s="31"/>
      <c r="AF63" s="32"/>
      <c r="AG63" s="31"/>
      <c r="AH63" s="32"/>
      <c r="AI63" s="31"/>
      <c r="AJ63" s="32"/>
      <c r="AK63" s="31"/>
      <c r="AL63" s="32"/>
      <c r="AM63" s="762"/>
    </row>
    <row r="64" spans="1:39" s="24" customFormat="1" ht="33.75" customHeight="1">
      <c r="A64" s="317"/>
      <c r="B64" s="318" t="s">
        <v>96</v>
      </c>
      <c r="C64" s="783" t="s">
        <v>1074</v>
      </c>
      <c r="D64" s="783"/>
      <c r="E64" s="783"/>
      <c r="F64" s="783"/>
      <c r="G64" s="319"/>
      <c r="H64" s="320" t="s">
        <v>1075</v>
      </c>
      <c r="I64" s="321">
        <v>879.67012226543011</v>
      </c>
      <c r="J64" s="612"/>
      <c r="K64" s="321">
        <v>971.5046259858766</v>
      </c>
      <c r="L64" s="612"/>
      <c r="M64" s="322">
        <v>1092.4048497753358</v>
      </c>
      <c r="N64" s="323"/>
      <c r="O64" s="322">
        <v>1169.7654620185783</v>
      </c>
      <c r="P64" s="323"/>
      <c r="Q64" s="322">
        <v>1161.6360937783902</v>
      </c>
      <c r="R64" s="323"/>
      <c r="S64" s="322">
        <v>1147.7753542272271</v>
      </c>
      <c r="T64" s="323"/>
      <c r="U64" s="322">
        <v>1291.4302037084587</v>
      </c>
      <c r="V64" s="323"/>
      <c r="W64" s="322">
        <v>1455.6079885495167</v>
      </c>
      <c r="X64" s="323"/>
      <c r="Y64" s="322">
        <v>1633.1414037969578</v>
      </c>
      <c r="Z64" s="323"/>
      <c r="AA64" s="322">
        <v>1787.6067080837961</v>
      </c>
      <c r="AB64" s="323"/>
      <c r="AC64" s="324">
        <v>2020.5908537788212</v>
      </c>
      <c r="AD64" s="323"/>
      <c r="AE64" s="324">
        <v>2269.5090165819815</v>
      </c>
      <c r="AF64" s="323"/>
      <c r="AG64" s="666">
        <v>2536.0740392107978</v>
      </c>
      <c r="AH64" s="323"/>
      <c r="AI64" s="666">
        <v>2701.8016145495685</v>
      </c>
      <c r="AJ64" s="616"/>
      <c r="AK64" s="666"/>
      <c r="AL64" s="616"/>
      <c r="AM64" s="325"/>
    </row>
    <row r="65" spans="1:39" s="21" customFormat="1" ht="16.5" customHeight="1">
      <c r="A65" s="326"/>
      <c r="B65" s="318"/>
      <c r="C65" s="765"/>
      <c r="D65" s="765"/>
      <c r="E65" s="765"/>
      <c r="F65" s="765"/>
      <c r="G65" s="327"/>
      <c r="H65" s="147"/>
      <c r="I65" s="328"/>
      <c r="J65" s="612"/>
      <c r="K65" s="328"/>
      <c r="L65" s="612"/>
      <c r="M65" s="329"/>
      <c r="N65" s="323"/>
      <c r="O65" s="329"/>
      <c r="P65" s="323"/>
      <c r="Q65" s="329"/>
      <c r="R65" s="323"/>
      <c r="S65" s="329"/>
      <c r="T65" s="323"/>
      <c r="U65" s="329"/>
      <c r="V65" s="323"/>
      <c r="W65" s="329"/>
      <c r="X65" s="323"/>
      <c r="Y65" s="329"/>
      <c r="Z65" s="323"/>
      <c r="AA65" s="330"/>
      <c r="AB65" s="588"/>
      <c r="AC65" s="330"/>
      <c r="AD65" s="588"/>
      <c r="AE65" s="330"/>
      <c r="AF65" s="588"/>
      <c r="AG65" s="330"/>
      <c r="AH65" s="588"/>
      <c r="AI65" s="330"/>
      <c r="AJ65" s="586"/>
      <c r="AK65" s="330"/>
      <c r="AL65" s="586"/>
      <c r="AM65" s="114"/>
    </row>
    <row r="66" spans="1:39" s="21" customFormat="1" ht="27" customHeight="1">
      <c r="A66" s="326"/>
      <c r="B66" s="318"/>
      <c r="C66" s="765"/>
      <c r="D66" s="788" t="s">
        <v>252</v>
      </c>
      <c r="E66" s="788"/>
      <c r="F66" s="788"/>
      <c r="G66" s="327"/>
      <c r="H66" s="147" t="s">
        <v>1076</v>
      </c>
      <c r="I66" s="331"/>
      <c r="J66" s="608"/>
      <c r="K66" s="331"/>
      <c r="L66" s="608"/>
      <c r="M66" s="331"/>
      <c r="N66" s="608"/>
      <c r="O66" s="331"/>
      <c r="P66" s="608"/>
      <c r="Q66" s="331"/>
      <c r="R66" s="608"/>
      <c r="S66" s="331"/>
      <c r="T66" s="608"/>
      <c r="U66" s="331"/>
      <c r="V66" s="608"/>
      <c r="W66" s="331"/>
      <c r="X66" s="608"/>
      <c r="Y66" s="331"/>
      <c r="Z66" s="608"/>
      <c r="AA66" s="324"/>
      <c r="AB66" s="615"/>
      <c r="AC66" s="330"/>
      <c r="AD66" s="588"/>
      <c r="AE66" s="330"/>
      <c r="AF66" s="588"/>
      <c r="AG66" s="330"/>
      <c r="AH66" s="588"/>
      <c r="AI66" s="330"/>
      <c r="AJ66" s="586"/>
      <c r="AK66" s="330"/>
      <c r="AL66" s="586"/>
      <c r="AM66" s="114"/>
    </row>
    <row r="67" spans="1:39" s="21" customFormat="1" ht="12.75" customHeight="1">
      <c r="A67" s="326"/>
      <c r="B67" s="318"/>
      <c r="C67" s="765"/>
      <c r="D67" s="327"/>
      <c r="E67" s="327"/>
      <c r="F67" s="327" t="s">
        <v>1077</v>
      </c>
      <c r="G67" s="327"/>
      <c r="H67" s="147"/>
      <c r="I67" s="331">
        <v>124796</v>
      </c>
      <c r="J67" s="608"/>
      <c r="K67" s="331">
        <v>137452</v>
      </c>
      <c r="L67" s="608"/>
      <c r="M67" s="331">
        <v>155133</v>
      </c>
      <c r="N67" s="608"/>
      <c r="O67" s="331">
        <v>166097</v>
      </c>
      <c r="P67" s="608"/>
      <c r="Q67" s="331">
        <v>181544</v>
      </c>
      <c r="R67" s="608"/>
      <c r="S67" s="331">
        <v>175520</v>
      </c>
      <c r="T67" s="323"/>
      <c r="U67" s="331">
        <v>189225</v>
      </c>
      <c r="V67" s="323"/>
      <c r="W67" s="331">
        <v>204039</v>
      </c>
      <c r="X67" s="323"/>
      <c r="Y67" s="331">
        <v>217014</v>
      </c>
      <c r="Z67" s="323"/>
      <c r="AA67" s="324">
        <v>233563</v>
      </c>
      <c r="AB67" s="323"/>
      <c r="AC67" s="324">
        <v>254029</v>
      </c>
      <c r="AD67" s="323"/>
      <c r="AE67" s="324">
        <v>277109</v>
      </c>
      <c r="AF67" s="323"/>
      <c r="AG67" s="666">
        <v>307519</v>
      </c>
      <c r="AH67" s="615"/>
      <c r="AI67" s="332">
        <v>323151</v>
      </c>
      <c r="AJ67" s="586"/>
      <c r="AK67" s="332"/>
      <c r="AL67" s="586"/>
      <c r="AM67" s="114"/>
    </row>
    <row r="68" spans="1:39" s="21" customFormat="1" ht="12.75" customHeight="1">
      <c r="A68" s="326"/>
      <c r="B68" s="318"/>
      <c r="C68" s="765"/>
      <c r="D68" s="327"/>
      <c r="E68" s="327"/>
      <c r="F68" s="333" t="s">
        <v>1078</v>
      </c>
      <c r="G68" s="327"/>
      <c r="H68" s="147"/>
      <c r="I68" s="334">
        <v>80125</v>
      </c>
      <c r="J68" s="608"/>
      <c r="K68" s="334">
        <v>88468</v>
      </c>
      <c r="L68" s="608"/>
      <c r="M68" s="334">
        <v>99052</v>
      </c>
      <c r="N68" s="608"/>
      <c r="O68" s="334">
        <v>105918</v>
      </c>
      <c r="P68" s="608"/>
      <c r="Q68" s="334">
        <v>114570</v>
      </c>
      <c r="R68" s="608"/>
      <c r="S68" s="334">
        <v>109770</v>
      </c>
      <c r="T68" s="323"/>
      <c r="U68" s="334">
        <v>117438</v>
      </c>
      <c r="V68" s="323"/>
      <c r="W68" s="334">
        <v>126698</v>
      </c>
      <c r="X68" s="323"/>
      <c r="Y68" s="334">
        <v>136291</v>
      </c>
      <c r="Z68" s="323"/>
      <c r="AA68" s="335">
        <v>146100</v>
      </c>
      <c r="AB68" s="323"/>
      <c r="AC68" s="335">
        <v>158693</v>
      </c>
      <c r="AD68" s="323"/>
      <c r="AE68" s="335">
        <v>174069</v>
      </c>
      <c r="AF68" s="323"/>
      <c r="AG68" s="665">
        <v>192730</v>
      </c>
      <c r="AH68" s="615"/>
      <c r="AI68" s="336">
        <v>202453</v>
      </c>
      <c r="AJ68" s="586"/>
      <c r="AK68" s="336"/>
      <c r="AL68" s="586"/>
      <c r="AM68" s="114"/>
    </row>
    <row r="69" spans="1:39" s="21" customFormat="1" ht="12.75" customHeight="1">
      <c r="A69" s="326"/>
      <c r="B69" s="318"/>
      <c r="C69" s="765"/>
      <c r="D69" s="327"/>
      <c r="E69" s="327"/>
      <c r="F69" s="333" t="s">
        <v>1079</v>
      </c>
      <c r="G69" s="327"/>
      <c r="H69" s="147"/>
      <c r="I69" s="334">
        <v>44671</v>
      </c>
      <c r="J69" s="608"/>
      <c r="K69" s="334">
        <v>48984</v>
      </c>
      <c r="L69" s="608"/>
      <c r="M69" s="334">
        <v>56081</v>
      </c>
      <c r="N69" s="608"/>
      <c r="O69" s="334">
        <v>60179</v>
      </c>
      <c r="P69" s="608"/>
      <c r="Q69" s="334">
        <v>66974</v>
      </c>
      <c r="R69" s="608"/>
      <c r="S69" s="334">
        <v>65750</v>
      </c>
      <c r="T69" s="323"/>
      <c r="U69" s="334">
        <v>71787</v>
      </c>
      <c r="V69" s="323"/>
      <c r="W69" s="334">
        <v>77341</v>
      </c>
      <c r="X69" s="323"/>
      <c r="Y69" s="334">
        <v>80723</v>
      </c>
      <c r="Z69" s="323"/>
      <c r="AA69" s="335">
        <v>87463</v>
      </c>
      <c r="AB69" s="323"/>
      <c r="AC69" s="335">
        <v>95336</v>
      </c>
      <c r="AD69" s="323"/>
      <c r="AE69" s="335">
        <v>103040</v>
      </c>
      <c r="AF69" s="323"/>
      <c r="AG69" s="665">
        <v>114789</v>
      </c>
      <c r="AH69" s="615"/>
      <c r="AI69" s="336">
        <v>120698</v>
      </c>
      <c r="AJ69" s="586"/>
      <c r="AK69" s="336"/>
      <c r="AL69" s="586"/>
      <c r="AM69" s="114"/>
    </row>
    <row r="70" spans="1:39" s="21" customFormat="1" ht="12.75" customHeight="1">
      <c r="A70" s="326"/>
      <c r="B70" s="318"/>
      <c r="C70" s="765"/>
      <c r="D70" s="327"/>
      <c r="E70" s="327"/>
      <c r="F70" s="333"/>
      <c r="G70" s="327"/>
      <c r="H70" s="147"/>
      <c r="I70" s="335"/>
      <c r="J70" s="613"/>
      <c r="K70" s="335"/>
      <c r="L70" s="613"/>
      <c r="M70" s="335"/>
      <c r="N70" s="613"/>
      <c r="O70" s="335"/>
      <c r="P70" s="613"/>
      <c r="Q70" s="335"/>
      <c r="R70" s="613"/>
      <c r="S70" s="335"/>
      <c r="T70" s="613"/>
      <c r="U70" s="335"/>
      <c r="V70" s="613"/>
      <c r="W70" s="335"/>
      <c r="X70" s="613"/>
      <c r="Y70" s="335"/>
      <c r="Z70" s="613"/>
      <c r="AA70" s="335"/>
      <c r="AB70" s="613"/>
      <c r="AC70" s="335"/>
      <c r="AD70" s="615"/>
      <c r="AE70" s="335"/>
      <c r="AF70" s="615"/>
      <c r="AG70" s="330"/>
      <c r="AH70" s="615"/>
      <c r="AI70" s="330"/>
      <c r="AJ70" s="586"/>
      <c r="AK70" s="330"/>
      <c r="AL70" s="586"/>
      <c r="AM70" s="114"/>
    </row>
    <row r="71" spans="1:39" s="21" customFormat="1" ht="24.75" customHeight="1">
      <c r="A71" s="326"/>
      <c r="B71" s="318"/>
      <c r="C71" s="765"/>
      <c r="D71" s="327"/>
      <c r="E71" s="327"/>
      <c r="F71" s="337" t="s">
        <v>1080</v>
      </c>
      <c r="G71" s="327"/>
      <c r="H71" s="147"/>
      <c r="I71" s="331">
        <v>29800</v>
      </c>
      <c r="J71" s="608"/>
      <c r="K71" s="331">
        <v>35191</v>
      </c>
      <c r="L71" s="608"/>
      <c r="M71" s="331">
        <v>39296</v>
      </c>
      <c r="N71" s="608"/>
      <c r="O71" s="331">
        <v>45605</v>
      </c>
      <c r="P71" s="608"/>
      <c r="Q71" s="331">
        <v>48247</v>
      </c>
      <c r="R71" s="608"/>
      <c r="S71" s="331">
        <v>51069</v>
      </c>
      <c r="T71" s="608"/>
      <c r="U71" s="331">
        <v>59567</v>
      </c>
      <c r="V71" s="608"/>
      <c r="W71" s="331">
        <v>70832</v>
      </c>
      <c r="X71" s="608"/>
      <c r="Y71" s="331">
        <v>85023</v>
      </c>
      <c r="Z71" s="608"/>
      <c r="AA71" s="324">
        <v>93604</v>
      </c>
      <c r="AB71" s="615"/>
      <c r="AC71" s="324">
        <v>106901</v>
      </c>
      <c r="AD71" s="615"/>
      <c r="AE71" s="324">
        <v>124837</v>
      </c>
      <c r="AF71" s="615"/>
      <c r="AG71" s="666">
        <v>144872</v>
      </c>
      <c r="AH71" s="615"/>
      <c r="AI71" s="332">
        <v>158816</v>
      </c>
      <c r="AJ71" s="586"/>
      <c r="AK71" s="332"/>
      <c r="AL71" s="586"/>
      <c r="AM71" s="114"/>
    </row>
    <row r="72" spans="1:39" s="21" customFormat="1" ht="12.75" customHeight="1">
      <c r="A72" s="326"/>
      <c r="B72" s="318"/>
      <c r="C72" s="765"/>
      <c r="D72" s="327"/>
      <c r="E72" s="327"/>
      <c r="F72" s="333" t="s">
        <v>1078</v>
      </c>
      <c r="G72" s="327"/>
      <c r="H72" s="147"/>
      <c r="I72" s="334">
        <v>22782</v>
      </c>
      <c r="J72" s="608"/>
      <c r="K72" s="334">
        <v>27130</v>
      </c>
      <c r="L72" s="608"/>
      <c r="M72" s="334">
        <v>30156</v>
      </c>
      <c r="N72" s="608"/>
      <c r="O72" s="334">
        <v>34706</v>
      </c>
      <c r="P72" s="608"/>
      <c r="Q72" s="334">
        <v>36802</v>
      </c>
      <c r="R72" s="608"/>
      <c r="S72" s="334">
        <v>38624</v>
      </c>
      <c r="T72" s="608"/>
      <c r="U72" s="334">
        <v>44895</v>
      </c>
      <c r="V72" s="608"/>
      <c r="W72" s="334">
        <v>52586</v>
      </c>
      <c r="X72" s="608"/>
      <c r="Y72" s="334">
        <v>62822</v>
      </c>
      <c r="Z72" s="608"/>
      <c r="AA72" s="335">
        <v>69000</v>
      </c>
      <c r="AB72" s="615"/>
      <c r="AC72" s="335">
        <v>78132</v>
      </c>
      <c r="AD72" s="615"/>
      <c r="AE72" s="335">
        <v>90844</v>
      </c>
      <c r="AF72" s="615"/>
      <c r="AG72" s="665">
        <v>104736</v>
      </c>
      <c r="AH72" s="615"/>
      <c r="AI72" s="336">
        <v>114110</v>
      </c>
      <c r="AJ72" s="586"/>
      <c r="AK72" s="336"/>
      <c r="AL72" s="586"/>
      <c r="AM72" s="114"/>
    </row>
    <row r="73" spans="1:39" s="21" customFormat="1" ht="12.75" customHeight="1">
      <c r="A73" s="326"/>
      <c r="B73" s="318"/>
      <c r="C73" s="765"/>
      <c r="D73" s="327"/>
      <c r="E73" s="327"/>
      <c r="F73" s="333" t="s">
        <v>1079</v>
      </c>
      <c r="G73" s="327"/>
      <c r="H73" s="147"/>
      <c r="I73" s="334">
        <v>7018</v>
      </c>
      <c r="J73" s="608"/>
      <c r="K73" s="334">
        <v>8061</v>
      </c>
      <c r="L73" s="608"/>
      <c r="M73" s="334">
        <v>9140</v>
      </c>
      <c r="N73" s="608"/>
      <c r="O73" s="334">
        <v>10899</v>
      </c>
      <c r="P73" s="608"/>
      <c r="Q73" s="334">
        <v>11445</v>
      </c>
      <c r="R73" s="608"/>
      <c r="S73" s="334">
        <v>12445</v>
      </c>
      <c r="T73" s="608"/>
      <c r="U73" s="334">
        <v>14672</v>
      </c>
      <c r="V73" s="608"/>
      <c r="W73" s="334">
        <v>18246</v>
      </c>
      <c r="X73" s="608"/>
      <c r="Y73" s="334">
        <v>22201</v>
      </c>
      <c r="Z73" s="608"/>
      <c r="AA73" s="335">
        <v>24604</v>
      </c>
      <c r="AB73" s="615"/>
      <c r="AC73" s="335">
        <v>28769</v>
      </c>
      <c r="AD73" s="615"/>
      <c r="AE73" s="335">
        <v>33993</v>
      </c>
      <c r="AF73" s="615"/>
      <c r="AG73" s="665">
        <v>40136</v>
      </c>
      <c r="AH73" s="615"/>
      <c r="AI73" s="336">
        <v>44706</v>
      </c>
      <c r="AJ73" s="586"/>
      <c r="AK73" s="336"/>
      <c r="AL73" s="586"/>
      <c r="AM73" s="114"/>
    </row>
    <row r="74" spans="1:39" s="21" customFormat="1" ht="12.75" customHeight="1">
      <c r="A74" s="326"/>
      <c r="B74" s="318"/>
      <c r="C74" s="765"/>
      <c r="D74" s="327"/>
      <c r="E74" s="327"/>
      <c r="F74" s="333"/>
      <c r="G74" s="327"/>
      <c r="H74" s="147"/>
      <c r="I74" s="335"/>
      <c r="J74" s="613"/>
      <c r="K74" s="335"/>
      <c r="L74" s="613"/>
      <c r="M74" s="335"/>
      <c r="N74" s="613"/>
      <c r="O74" s="335"/>
      <c r="P74" s="613"/>
      <c r="Q74" s="335"/>
      <c r="R74" s="613"/>
      <c r="S74" s="335"/>
      <c r="T74" s="613"/>
      <c r="U74" s="335"/>
      <c r="V74" s="613"/>
      <c r="W74" s="335"/>
      <c r="X74" s="613"/>
      <c r="Y74" s="335"/>
      <c r="Z74" s="613"/>
      <c r="AA74" s="335"/>
      <c r="AB74" s="613"/>
      <c r="AC74" s="335"/>
      <c r="AD74" s="615"/>
      <c r="AE74" s="335"/>
      <c r="AF74" s="615"/>
      <c r="AG74" s="330"/>
      <c r="AH74" s="615"/>
      <c r="AI74" s="330"/>
      <c r="AJ74" s="586"/>
      <c r="AK74" s="330"/>
      <c r="AL74" s="586"/>
      <c r="AM74" s="114"/>
    </row>
    <row r="75" spans="1:39" s="21" customFormat="1" ht="12.75" customHeight="1">
      <c r="A75" s="326"/>
      <c r="B75" s="318"/>
      <c r="C75" s="765"/>
      <c r="D75" s="327"/>
      <c r="E75" s="327"/>
      <c r="F75" s="817" t="s">
        <v>1081</v>
      </c>
      <c r="G75" s="817"/>
      <c r="H75" s="147"/>
      <c r="I75" s="331">
        <v>7099</v>
      </c>
      <c r="J75" s="608"/>
      <c r="K75" s="331">
        <v>7073</v>
      </c>
      <c r="L75" s="608"/>
      <c r="M75" s="331">
        <v>7359</v>
      </c>
      <c r="N75" s="608"/>
      <c r="O75" s="331">
        <v>7083</v>
      </c>
      <c r="P75" s="608"/>
      <c r="Q75" s="331">
        <v>7251</v>
      </c>
      <c r="R75" s="608"/>
      <c r="S75" s="331">
        <v>7199</v>
      </c>
      <c r="T75" s="608"/>
      <c r="U75" s="331">
        <v>7483</v>
      </c>
      <c r="V75" s="608"/>
      <c r="W75" s="331">
        <v>7379</v>
      </c>
      <c r="X75" s="608"/>
      <c r="Y75" s="331">
        <v>7549</v>
      </c>
      <c r="Z75" s="608"/>
      <c r="AA75" s="324">
        <v>6635</v>
      </c>
      <c r="AB75" s="615"/>
      <c r="AC75" s="324">
        <v>6970</v>
      </c>
      <c r="AD75" s="615"/>
      <c r="AE75" s="324">
        <v>7337</v>
      </c>
      <c r="AF75" s="615"/>
      <c r="AG75" s="666">
        <v>7249</v>
      </c>
      <c r="AH75" s="615"/>
      <c r="AI75" s="332">
        <v>6864</v>
      </c>
      <c r="AJ75" s="586"/>
      <c r="AK75" s="332"/>
      <c r="AL75" s="586"/>
      <c r="AM75" s="114"/>
    </row>
    <row r="76" spans="1:39" s="21" customFormat="1" ht="12.75" customHeight="1">
      <c r="A76" s="326"/>
      <c r="B76" s="318"/>
      <c r="C76" s="765"/>
      <c r="D76" s="327"/>
      <c r="E76" s="327"/>
      <c r="F76" s="333" t="s">
        <v>1078</v>
      </c>
      <c r="G76" s="327"/>
      <c r="H76" s="147"/>
      <c r="I76" s="334">
        <v>5036</v>
      </c>
      <c r="J76" s="608"/>
      <c r="K76" s="334">
        <v>4907</v>
      </c>
      <c r="L76" s="608"/>
      <c r="M76" s="334">
        <v>5137</v>
      </c>
      <c r="N76" s="608"/>
      <c r="O76" s="334">
        <v>4936</v>
      </c>
      <c r="P76" s="608"/>
      <c r="Q76" s="334">
        <v>5045</v>
      </c>
      <c r="R76" s="608"/>
      <c r="S76" s="334">
        <v>5011</v>
      </c>
      <c r="T76" s="608"/>
      <c r="U76" s="334">
        <v>5067</v>
      </c>
      <c r="V76" s="608"/>
      <c r="W76" s="334">
        <v>4928</v>
      </c>
      <c r="X76" s="608"/>
      <c r="Y76" s="334">
        <v>5052</v>
      </c>
      <c r="Z76" s="608"/>
      <c r="AA76" s="335">
        <v>4450</v>
      </c>
      <c r="AB76" s="615"/>
      <c r="AC76" s="335">
        <v>4645</v>
      </c>
      <c r="AD76" s="615"/>
      <c r="AE76" s="335">
        <v>4819</v>
      </c>
      <c r="AF76" s="615"/>
      <c r="AG76" s="665">
        <v>4716</v>
      </c>
      <c r="AH76" s="615"/>
      <c r="AI76" s="336">
        <v>4553</v>
      </c>
      <c r="AJ76" s="586"/>
      <c r="AK76" s="336"/>
      <c r="AL76" s="586"/>
      <c r="AM76" s="114"/>
    </row>
    <row r="77" spans="1:39" s="21" customFormat="1" ht="12.75" customHeight="1">
      <c r="A77" s="326"/>
      <c r="B77" s="318"/>
      <c r="C77" s="765"/>
      <c r="D77" s="327"/>
      <c r="E77" s="327"/>
      <c r="F77" s="333" t="s">
        <v>1079</v>
      </c>
      <c r="G77" s="327"/>
      <c r="H77" s="147"/>
      <c r="I77" s="334">
        <v>2063</v>
      </c>
      <c r="J77" s="608"/>
      <c r="K77" s="334">
        <v>2166</v>
      </c>
      <c r="L77" s="608"/>
      <c r="M77" s="334">
        <v>2222</v>
      </c>
      <c r="N77" s="608"/>
      <c r="O77" s="334">
        <v>2147</v>
      </c>
      <c r="P77" s="608"/>
      <c r="Q77" s="334">
        <v>2206</v>
      </c>
      <c r="R77" s="608"/>
      <c r="S77" s="334">
        <v>2188</v>
      </c>
      <c r="T77" s="608"/>
      <c r="U77" s="334">
        <v>2416</v>
      </c>
      <c r="V77" s="608"/>
      <c r="W77" s="334">
        <v>2451</v>
      </c>
      <c r="X77" s="608"/>
      <c r="Y77" s="334">
        <v>2497</v>
      </c>
      <c r="Z77" s="608"/>
      <c r="AA77" s="335">
        <v>2185</v>
      </c>
      <c r="AB77" s="615"/>
      <c r="AC77" s="335">
        <v>2325</v>
      </c>
      <c r="AD77" s="615"/>
      <c r="AE77" s="335">
        <v>2518</v>
      </c>
      <c r="AF77" s="615"/>
      <c r="AG77" s="665">
        <v>2533</v>
      </c>
      <c r="AH77" s="615"/>
      <c r="AI77" s="336">
        <v>2311</v>
      </c>
      <c r="AJ77" s="586"/>
      <c r="AK77" s="336"/>
      <c r="AL77" s="586"/>
      <c r="AM77" s="114"/>
    </row>
    <row r="78" spans="1:39" s="21" customFormat="1" ht="12.75" customHeight="1">
      <c r="A78" s="326"/>
      <c r="B78" s="318"/>
      <c r="C78" s="765"/>
      <c r="D78" s="327"/>
      <c r="E78" s="327"/>
      <c r="F78" s="333"/>
      <c r="G78" s="327"/>
      <c r="H78" s="147"/>
      <c r="I78" s="335"/>
      <c r="J78" s="613"/>
      <c r="K78" s="335"/>
      <c r="L78" s="613"/>
      <c r="M78" s="335"/>
      <c r="N78" s="613"/>
      <c r="O78" s="335"/>
      <c r="P78" s="613"/>
      <c r="Q78" s="335"/>
      <c r="R78" s="613"/>
      <c r="S78" s="335"/>
      <c r="T78" s="613"/>
      <c r="U78" s="335"/>
      <c r="V78" s="613"/>
      <c r="W78" s="335"/>
      <c r="X78" s="613"/>
      <c r="Y78" s="335"/>
      <c r="Z78" s="613"/>
      <c r="AA78" s="335"/>
      <c r="AB78" s="613"/>
      <c r="AC78" s="335"/>
      <c r="AD78" s="615"/>
      <c r="AE78" s="335"/>
      <c r="AF78" s="615"/>
      <c r="AG78" s="330"/>
      <c r="AH78" s="615"/>
      <c r="AI78" s="330"/>
      <c r="AJ78" s="586"/>
      <c r="AK78" s="330"/>
      <c r="AL78" s="586"/>
      <c r="AM78" s="114"/>
    </row>
    <row r="79" spans="1:39" s="21" customFormat="1" ht="12.75" customHeight="1">
      <c r="A79" s="326"/>
      <c r="B79" s="318"/>
      <c r="C79" s="765"/>
      <c r="D79" s="327"/>
      <c r="E79" s="327"/>
      <c r="F79" s="338" t="s">
        <v>1082</v>
      </c>
      <c r="G79" s="327"/>
      <c r="H79" s="147"/>
      <c r="I79" s="331">
        <v>87897</v>
      </c>
      <c r="J79" s="608"/>
      <c r="K79" s="331">
        <v>95188</v>
      </c>
      <c r="L79" s="608"/>
      <c r="M79" s="331">
        <v>108478</v>
      </c>
      <c r="N79" s="608"/>
      <c r="O79" s="331">
        <v>113409</v>
      </c>
      <c r="P79" s="608"/>
      <c r="Q79" s="331">
        <v>126046</v>
      </c>
      <c r="R79" s="608"/>
      <c r="S79" s="331">
        <v>117252</v>
      </c>
      <c r="T79" s="323"/>
      <c r="U79" s="331">
        <v>122175</v>
      </c>
      <c r="V79" s="323"/>
      <c r="W79" s="331">
        <v>125828</v>
      </c>
      <c r="X79" s="323"/>
      <c r="Y79" s="331">
        <v>124442</v>
      </c>
      <c r="Z79" s="323"/>
      <c r="AA79" s="324">
        <v>133324</v>
      </c>
      <c r="AB79" s="323"/>
      <c r="AC79" s="324">
        <v>140158</v>
      </c>
      <c r="AD79" s="323"/>
      <c r="AE79" s="324">
        <v>144935</v>
      </c>
      <c r="AF79" s="323"/>
      <c r="AG79" s="666">
        <v>155398</v>
      </c>
      <c r="AH79" s="615"/>
      <c r="AI79" s="332">
        <v>157471</v>
      </c>
      <c r="AJ79" s="586"/>
      <c r="AK79" s="332"/>
      <c r="AL79" s="586"/>
      <c r="AM79" s="114"/>
    </row>
    <row r="80" spans="1:39" s="21" customFormat="1" ht="12.75" customHeight="1">
      <c r="A80" s="326"/>
      <c r="B80" s="318"/>
      <c r="C80" s="765"/>
      <c r="D80" s="327"/>
      <c r="E80" s="327"/>
      <c r="F80" s="333" t="s">
        <v>1078</v>
      </c>
      <c r="G80" s="327"/>
      <c r="H80" s="147"/>
      <c r="I80" s="334">
        <v>52307</v>
      </c>
      <c r="J80" s="608"/>
      <c r="K80" s="334">
        <v>56431</v>
      </c>
      <c r="L80" s="608"/>
      <c r="M80" s="334">
        <v>63759</v>
      </c>
      <c r="N80" s="608"/>
      <c r="O80" s="334">
        <v>66276</v>
      </c>
      <c r="P80" s="608"/>
      <c r="Q80" s="334">
        <v>72723</v>
      </c>
      <c r="R80" s="608"/>
      <c r="S80" s="334">
        <v>66135</v>
      </c>
      <c r="T80" s="323"/>
      <c r="U80" s="334">
        <v>67476</v>
      </c>
      <c r="V80" s="323"/>
      <c r="W80" s="334">
        <v>69184</v>
      </c>
      <c r="X80" s="323"/>
      <c r="Y80" s="334">
        <v>68417</v>
      </c>
      <c r="Z80" s="323"/>
      <c r="AA80" s="335">
        <v>72650</v>
      </c>
      <c r="AB80" s="323"/>
      <c r="AC80" s="335">
        <v>75916</v>
      </c>
      <c r="AD80" s="323"/>
      <c r="AE80" s="335">
        <v>78406</v>
      </c>
      <c r="AF80" s="323"/>
      <c r="AG80" s="665">
        <v>83278</v>
      </c>
      <c r="AH80" s="615"/>
      <c r="AI80" s="336">
        <v>83790</v>
      </c>
      <c r="AJ80" s="586"/>
      <c r="AK80" s="336"/>
      <c r="AL80" s="586"/>
      <c r="AM80" s="114"/>
    </row>
    <row r="81" spans="1:39" s="21" customFormat="1" ht="12.75" customHeight="1">
      <c r="A81" s="326"/>
      <c r="B81" s="318"/>
      <c r="C81" s="765"/>
      <c r="D81" s="327"/>
      <c r="E81" s="327"/>
      <c r="F81" s="333" t="s">
        <v>1079</v>
      </c>
      <c r="G81" s="327"/>
      <c r="H81" s="147"/>
      <c r="I81" s="334">
        <v>35590</v>
      </c>
      <c r="J81" s="608"/>
      <c r="K81" s="334">
        <v>38757</v>
      </c>
      <c r="L81" s="608"/>
      <c r="M81" s="334">
        <v>44719</v>
      </c>
      <c r="N81" s="608"/>
      <c r="O81" s="334">
        <v>47133</v>
      </c>
      <c r="P81" s="608"/>
      <c r="Q81" s="334">
        <v>53323</v>
      </c>
      <c r="R81" s="608"/>
      <c r="S81" s="334">
        <v>51117</v>
      </c>
      <c r="T81" s="323"/>
      <c r="U81" s="334">
        <v>54699</v>
      </c>
      <c r="V81" s="323"/>
      <c r="W81" s="334">
        <v>56644</v>
      </c>
      <c r="X81" s="323"/>
      <c r="Y81" s="334">
        <v>56025</v>
      </c>
      <c r="Z81" s="323"/>
      <c r="AA81" s="335">
        <v>60674</v>
      </c>
      <c r="AB81" s="323"/>
      <c r="AC81" s="335">
        <v>64242</v>
      </c>
      <c r="AD81" s="323"/>
      <c r="AE81" s="335">
        <v>66529</v>
      </c>
      <c r="AF81" s="323"/>
      <c r="AG81" s="665">
        <v>72120</v>
      </c>
      <c r="AH81" s="615"/>
      <c r="AI81" s="336">
        <v>73681</v>
      </c>
      <c r="AJ81" s="586"/>
      <c r="AK81" s="336"/>
      <c r="AL81" s="586"/>
      <c r="AM81" s="114"/>
    </row>
    <row r="82" spans="1:39" s="21" customFormat="1" ht="12.75" customHeight="1">
      <c r="A82" s="326"/>
      <c r="B82" s="318"/>
      <c r="C82" s="765"/>
      <c r="D82" s="327"/>
      <c r="E82" s="327"/>
      <c r="F82" s="327"/>
      <c r="G82" s="327"/>
      <c r="H82" s="147"/>
      <c r="I82" s="331"/>
      <c r="J82" s="608"/>
      <c r="K82" s="331"/>
      <c r="L82" s="608"/>
      <c r="M82" s="331"/>
      <c r="N82" s="608"/>
      <c r="O82" s="331"/>
      <c r="P82" s="608"/>
      <c r="Q82" s="331"/>
      <c r="R82" s="608"/>
      <c r="S82" s="331"/>
      <c r="T82" s="608"/>
      <c r="U82" s="331"/>
      <c r="V82" s="608"/>
      <c r="W82" s="331"/>
      <c r="X82" s="608"/>
      <c r="Y82" s="331"/>
      <c r="Z82" s="608"/>
      <c r="AA82" s="324"/>
      <c r="AB82" s="615"/>
      <c r="AC82" s="330"/>
      <c r="AD82" s="588"/>
      <c r="AE82" s="330"/>
      <c r="AF82" s="588"/>
      <c r="AG82" s="330"/>
      <c r="AH82" s="588"/>
      <c r="AI82" s="330"/>
      <c r="AJ82" s="586"/>
      <c r="AK82" s="330"/>
      <c r="AL82" s="586"/>
      <c r="AM82" s="114"/>
    </row>
    <row r="83" spans="1:39" s="21" customFormat="1" ht="24" customHeight="1">
      <c r="A83" s="326"/>
      <c r="B83" s="318"/>
      <c r="C83" s="765"/>
      <c r="D83" s="788" t="s">
        <v>252</v>
      </c>
      <c r="E83" s="788"/>
      <c r="F83" s="788"/>
      <c r="G83" s="327"/>
      <c r="H83" s="147" t="s">
        <v>1075</v>
      </c>
      <c r="I83" s="331"/>
      <c r="J83" s="608"/>
      <c r="K83" s="331"/>
      <c r="L83" s="608"/>
      <c r="M83" s="331"/>
      <c r="N83" s="608"/>
      <c r="O83" s="331"/>
      <c r="P83" s="608"/>
      <c r="Q83" s="331"/>
      <c r="R83" s="608"/>
      <c r="S83" s="331"/>
      <c r="T83" s="608"/>
      <c r="U83" s="331"/>
      <c r="V83" s="608"/>
      <c r="W83" s="331"/>
      <c r="X83" s="608"/>
      <c r="Y83" s="331"/>
      <c r="Z83" s="608"/>
      <c r="AA83" s="324"/>
      <c r="AB83" s="615"/>
      <c r="AC83" s="330"/>
      <c r="AD83" s="588"/>
      <c r="AE83" s="330"/>
      <c r="AF83" s="588"/>
      <c r="AG83" s="330"/>
      <c r="AH83" s="588"/>
      <c r="AI83" s="330"/>
      <c r="AJ83" s="586"/>
      <c r="AK83" s="330"/>
      <c r="AL83" s="586"/>
      <c r="AM83" s="114"/>
    </row>
    <row r="84" spans="1:39" s="21" customFormat="1" ht="12.75" customHeight="1">
      <c r="A84" s="326"/>
      <c r="B84" s="318"/>
      <c r="C84" s="765"/>
      <c r="D84" s="327"/>
      <c r="E84" s="327"/>
      <c r="F84" s="327"/>
      <c r="G84" s="327"/>
      <c r="H84" s="147"/>
      <c r="I84" s="331"/>
      <c r="J84" s="608"/>
      <c r="K84" s="331"/>
      <c r="L84" s="608"/>
      <c r="M84" s="331"/>
      <c r="N84" s="608"/>
      <c r="O84" s="331"/>
      <c r="P84" s="608"/>
      <c r="Q84" s="331"/>
      <c r="R84" s="608"/>
      <c r="S84" s="331"/>
      <c r="T84" s="608"/>
      <c r="U84" s="331"/>
      <c r="V84" s="608"/>
      <c r="W84" s="331"/>
      <c r="X84" s="608"/>
      <c r="Y84" s="331"/>
      <c r="Z84" s="608"/>
      <c r="AA84" s="324"/>
      <c r="AB84" s="615"/>
      <c r="AC84" s="330"/>
      <c r="AD84" s="588"/>
      <c r="AE84" s="330"/>
      <c r="AF84" s="588"/>
      <c r="AG84" s="330"/>
      <c r="AH84" s="588"/>
      <c r="AI84" s="330"/>
      <c r="AJ84" s="586"/>
      <c r="AK84" s="330"/>
      <c r="AL84" s="586"/>
      <c r="AM84" s="114"/>
    </row>
    <row r="85" spans="1:39" s="21" customFormat="1" ht="12.75" customHeight="1">
      <c r="A85" s="326"/>
      <c r="B85" s="318"/>
      <c r="C85" s="339"/>
      <c r="D85" s="326"/>
      <c r="E85" s="326"/>
      <c r="F85" s="327" t="s">
        <v>1077</v>
      </c>
      <c r="G85" s="327"/>
      <c r="H85" s="147"/>
      <c r="I85" s="331">
        <v>64340.96403325643</v>
      </c>
      <c r="J85" s="608"/>
      <c r="K85" s="331">
        <v>72108.598445207157</v>
      </c>
      <c r="L85" s="608"/>
      <c r="M85" s="331">
        <v>82122.437454469211</v>
      </c>
      <c r="N85" s="608"/>
      <c r="O85" s="331">
        <v>89074.860569976983</v>
      </c>
      <c r="P85" s="608"/>
      <c r="Q85" s="331">
        <v>89657.26224021682</v>
      </c>
      <c r="R85" s="608"/>
      <c r="S85" s="331">
        <v>89777.241867452307</v>
      </c>
      <c r="T85" s="323"/>
      <c r="U85" s="331">
        <v>102381.94461525144</v>
      </c>
      <c r="V85" s="323"/>
      <c r="W85" s="331">
        <v>116903.80479076479</v>
      </c>
      <c r="X85" s="323"/>
      <c r="Y85" s="331">
        <v>132949.4746031746</v>
      </c>
      <c r="Z85" s="323"/>
      <c r="AA85" s="324">
        <v>147619.56</v>
      </c>
      <c r="AB85" s="323"/>
      <c r="AC85" s="324">
        <v>168486.37074297838</v>
      </c>
      <c r="AD85" s="323"/>
      <c r="AE85" s="324">
        <v>190973.09578743693</v>
      </c>
      <c r="AF85" s="323"/>
      <c r="AG85" s="666">
        <v>215515.35121369176</v>
      </c>
      <c r="AH85" s="615"/>
      <c r="AI85" s="332">
        <v>230533.83</v>
      </c>
      <c r="AJ85" s="586"/>
      <c r="AK85" s="332"/>
      <c r="AL85" s="586"/>
      <c r="AM85" s="114"/>
    </row>
    <row r="86" spans="1:39" s="21" customFormat="1" ht="12.75" customHeight="1">
      <c r="A86" s="326"/>
      <c r="B86" s="318"/>
      <c r="C86" s="339"/>
      <c r="D86" s="326"/>
      <c r="E86" s="326"/>
      <c r="F86" s="333" t="s">
        <v>1078</v>
      </c>
      <c r="G86" s="327"/>
      <c r="H86" s="147"/>
      <c r="I86" s="334">
        <v>43284.631453771552</v>
      </c>
      <c r="J86" s="608"/>
      <c r="K86" s="334">
        <v>48715.791841179023</v>
      </c>
      <c r="L86" s="608"/>
      <c r="M86" s="334">
        <v>55118.219719169399</v>
      </c>
      <c r="N86" s="608"/>
      <c r="O86" s="334">
        <v>59714.114087959955</v>
      </c>
      <c r="P86" s="608"/>
      <c r="Q86" s="334">
        <v>60417.026732619714</v>
      </c>
      <c r="R86" s="608"/>
      <c r="S86" s="334">
        <v>60443.313215589798</v>
      </c>
      <c r="T86" s="323"/>
      <c r="U86" s="334">
        <v>68269.64495403177</v>
      </c>
      <c r="V86" s="323"/>
      <c r="W86" s="334">
        <v>77314.924826839822</v>
      </c>
      <c r="X86" s="323"/>
      <c r="Y86" s="334">
        <v>88414.747539682547</v>
      </c>
      <c r="Z86" s="323"/>
      <c r="AA86" s="335">
        <v>97556.143015873007</v>
      </c>
      <c r="AB86" s="323"/>
      <c r="AC86" s="335">
        <v>110711.31844575511</v>
      </c>
      <c r="AD86" s="323"/>
      <c r="AE86" s="335">
        <v>125472.62566291036</v>
      </c>
      <c r="AF86" s="323"/>
      <c r="AG86" s="665">
        <v>141396.27497444203</v>
      </c>
      <c r="AH86" s="615"/>
      <c r="AI86" s="336">
        <v>151218.97</v>
      </c>
      <c r="AJ86" s="586"/>
      <c r="AK86" s="336"/>
      <c r="AL86" s="586"/>
      <c r="AM86" s="114"/>
    </row>
    <row r="87" spans="1:39" s="21" customFormat="1" ht="12.75" customHeight="1">
      <c r="A87" s="326"/>
      <c r="B87" s="318"/>
      <c r="C87" s="339"/>
      <c r="D87" s="326"/>
      <c r="E87" s="326"/>
      <c r="F87" s="333" t="s">
        <v>1079</v>
      </c>
      <c r="G87" s="327"/>
      <c r="H87" s="147"/>
      <c r="I87" s="334">
        <v>21056.332579484199</v>
      </c>
      <c r="J87" s="608"/>
      <c r="K87" s="334">
        <v>23392.806604028137</v>
      </c>
      <c r="L87" s="608"/>
      <c r="M87" s="334">
        <v>27004.217735299811</v>
      </c>
      <c r="N87" s="608"/>
      <c r="O87" s="334">
        <v>29360.746482016995</v>
      </c>
      <c r="P87" s="608"/>
      <c r="Q87" s="334">
        <v>29240.235507597103</v>
      </c>
      <c r="R87" s="608"/>
      <c r="S87" s="334">
        <v>29333.928651862465</v>
      </c>
      <c r="T87" s="323"/>
      <c r="U87" s="334">
        <v>34112.299661219688</v>
      </c>
      <c r="V87" s="323"/>
      <c r="W87" s="334">
        <v>39588.879963924963</v>
      </c>
      <c r="X87" s="323"/>
      <c r="Y87" s="334">
        <v>44534.717063492069</v>
      </c>
      <c r="Z87" s="323"/>
      <c r="AA87" s="335">
        <v>50063.416984126983</v>
      </c>
      <c r="AB87" s="323"/>
      <c r="AC87" s="335">
        <v>57775.052297223068</v>
      </c>
      <c r="AD87" s="323"/>
      <c r="AE87" s="335">
        <v>65500.470124526779</v>
      </c>
      <c r="AF87" s="323"/>
      <c r="AG87" s="665">
        <v>74119.076239249931</v>
      </c>
      <c r="AH87" s="615"/>
      <c r="AI87" s="336">
        <v>79314.86</v>
      </c>
      <c r="AJ87" s="586"/>
      <c r="AK87" s="336"/>
      <c r="AL87" s="586"/>
      <c r="AM87" s="114"/>
    </row>
    <row r="88" spans="1:39" s="21" customFormat="1" ht="12.75" customHeight="1">
      <c r="A88" s="326"/>
      <c r="B88" s="318"/>
      <c r="C88" s="339"/>
      <c r="D88" s="326"/>
      <c r="E88" s="326"/>
      <c r="F88" s="337"/>
      <c r="G88" s="327"/>
      <c r="H88" s="147"/>
      <c r="I88" s="330"/>
      <c r="J88" s="586"/>
      <c r="K88" s="330"/>
      <c r="L88" s="586"/>
      <c r="M88" s="330"/>
      <c r="N88" s="586"/>
      <c r="O88" s="330"/>
      <c r="P88" s="586"/>
      <c r="Q88" s="330"/>
      <c r="R88" s="586"/>
      <c r="S88" s="330"/>
      <c r="T88" s="586"/>
      <c r="U88" s="330"/>
      <c r="V88" s="586"/>
      <c r="W88" s="330"/>
      <c r="X88" s="586"/>
      <c r="Y88" s="330"/>
      <c r="Z88" s="586"/>
      <c r="AA88" s="330"/>
      <c r="AB88" s="586"/>
      <c r="AC88" s="330"/>
      <c r="AD88" s="588"/>
      <c r="AE88" s="330"/>
      <c r="AF88" s="615"/>
      <c r="AG88" s="330"/>
      <c r="AH88" s="615"/>
      <c r="AI88" s="330"/>
      <c r="AJ88" s="586"/>
      <c r="AK88" s="330"/>
      <c r="AL88" s="586"/>
      <c r="AM88" s="114"/>
    </row>
    <row r="89" spans="1:39" s="21" customFormat="1" ht="27" customHeight="1">
      <c r="A89" s="326"/>
      <c r="B89" s="318"/>
      <c r="C89" s="339"/>
      <c r="D89" s="763"/>
      <c r="E89" s="763"/>
      <c r="F89" s="337" t="s">
        <v>1080</v>
      </c>
      <c r="G89" s="327"/>
      <c r="H89" s="147"/>
      <c r="I89" s="331">
        <v>25341.718598868891</v>
      </c>
      <c r="J89" s="608"/>
      <c r="K89" s="331">
        <v>30404.120352665792</v>
      </c>
      <c r="L89" s="608"/>
      <c r="M89" s="331">
        <v>35034.076506932259</v>
      </c>
      <c r="N89" s="608"/>
      <c r="O89" s="331">
        <v>40206.682518655878</v>
      </c>
      <c r="P89" s="608"/>
      <c r="Q89" s="331">
        <v>41847.253905198893</v>
      </c>
      <c r="R89" s="608"/>
      <c r="S89" s="331">
        <v>45312.893529828922</v>
      </c>
      <c r="T89" s="608"/>
      <c r="U89" s="331">
        <v>52462.504615251448</v>
      </c>
      <c r="V89" s="608"/>
      <c r="W89" s="331">
        <v>62304.67</v>
      </c>
      <c r="X89" s="608"/>
      <c r="Y89" s="331">
        <v>75307.509999999995</v>
      </c>
      <c r="Z89" s="608"/>
      <c r="AA89" s="324">
        <v>83705.960000000006</v>
      </c>
      <c r="AB89" s="615"/>
      <c r="AC89" s="324">
        <v>97205.207369962503</v>
      </c>
      <c r="AD89" s="615"/>
      <c r="AE89" s="324">
        <v>112962.396025532</v>
      </c>
      <c r="AF89" s="615"/>
      <c r="AG89" s="666">
        <v>132754.37855496162</v>
      </c>
      <c r="AH89" s="615"/>
      <c r="AI89" s="332">
        <v>147559.12</v>
      </c>
      <c r="AJ89" s="586"/>
      <c r="AK89" s="332"/>
      <c r="AL89" s="586"/>
      <c r="AM89" s="114"/>
    </row>
    <row r="90" spans="1:39" s="21" customFormat="1" ht="12.75" customHeight="1">
      <c r="A90" s="326"/>
      <c r="B90" s="318"/>
      <c r="C90" s="339"/>
      <c r="D90" s="763"/>
      <c r="E90" s="763"/>
      <c r="F90" s="333" t="s">
        <v>1078</v>
      </c>
      <c r="G90" s="327"/>
      <c r="H90" s="147"/>
      <c r="I90" s="334">
        <v>19379.63390543931</v>
      </c>
      <c r="J90" s="608"/>
      <c r="K90" s="334">
        <v>23416.225150680413</v>
      </c>
      <c r="L90" s="608"/>
      <c r="M90" s="334">
        <v>26787.341982184731</v>
      </c>
      <c r="N90" s="608"/>
      <c r="O90" s="334">
        <v>30481.848415986962</v>
      </c>
      <c r="P90" s="608"/>
      <c r="Q90" s="334">
        <v>31902.082889225447</v>
      </c>
      <c r="R90" s="608"/>
      <c r="S90" s="334">
        <v>34207.840791737362</v>
      </c>
      <c r="T90" s="608"/>
      <c r="U90" s="334">
        <v>39491.77495403176</v>
      </c>
      <c r="V90" s="608"/>
      <c r="W90" s="334">
        <v>46197.869999999995</v>
      </c>
      <c r="X90" s="608"/>
      <c r="Y90" s="335">
        <v>55653.120000000003</v>
      </c>
      <c r="Z90" s="615"/>
      <c r="AA90" s="335">
        <v>61717.61</v>
      </c>
      <c r="AB90" s="615"/>
      <c r="AC90" s="334">
        <v>71062.915033056706</v>
      </c>
      <c r="AD90" s="608"/>
      <c r="AE90" s="334">
        <v>82274.863202592795</v>
      </c>
      <c r="AF90" s="608"/>
      <c r="AG90" s="665">
        <v>96039.216760156312</v>
      </c>
      <c r="AH90" s="615"/>
      <c r="AI90" s="336">
        <v>105973.42</v>
      </c>
      <c r="AJ90" s="586"/>
      <c r="AK90" s="336"/>
      <c r="AL90" s="586"/>
      <c r="AM90" s="114"/>
    </row>
    <row r="91" spans="1:39" s="21" customFormat="1" ht="12.75" customHeight="1">
      <c r="A91" s="326"/>
      <c r="B91" s="318"/>
      <c r="C91" s="765"/>
      <c r="D91" s="763"/>
      <c r="E91" s="763"/>
      <c r="F91" s="333" t="s">
        <v>1079</v>
      </c>
      <c r="G91" s="327"/>
      <c r="H91" s="147"/>
      <c r="I91" s="334">
        <v>5962.0846934288975</v>
      </c>
      <c r="J91" s="608"/>
      <c r="K91" s="334">
        <v>6987.8952019853596</v>
      </c>
      <c r="L91" s="608"/>
      <c r="M91" s="334">
        <v>8246.7345247475296</v>
      </c>
      <c r="N91" s="608"/>
      <c r="O91" s="334">
        <v>9724.834102668894</v>
      </c>
      <c r="P91" s="608"/>
      <c r="Q91" s="334">
        <v>9945.1710159734466</v>
      </c>
      <c r="R91" s="608"/>
      <c r="S91" s="334">
        <v>11105.052738091572</v>
      </c>
      <c r="T91" s="608"/>
      <c r="U91" s="334">
        <v>12970.729661219688</v>
      </c>
      <c r="V91" s="608"/>
      <c r="W91" s="334">
        <v>16106.800000000001</v>
      </c>
      <c r="X91" s="608"/>
      <c r="Y91" s="335">
        <v>19654.39</v>
      </c>
      <c r="Z91" s="615"/>
      <c r="AA91" s="335">
        <v>21988.34</v>
      </c>
      <c r="AB91" s="615"/>
      <c r="AC91" s="334">
        <v>26142.292336905601</v>
      </c>
      <c r="AD91" s="608"/>
      <c r="AE91" s="334">
        <v>30687.532822939502</v>
      </c>
      <c r="AF91" s="608"/>
      <c r="AG91" s="665">
        <v>36715.161794805485</v>
      </c>
      <c r="AH91" s="615"/>
      <c r="AI91" s="336">
        <v>41585.699999999997</v>
      </c>
      <c r="AJ91" s="586"/>
      <c r="AK91" s="336"/>
      <c r="AL91" s="586"/>
      <c r="AM91" s="114"/>
    </row>
    <row r="92" spans="1:39" s="21" customFormat="1" ht="12.75" customHeight="1">
      <c r="A92" s="326"/>
      <c r="B92" s="318"/>
      <c r="C92" s="339"/>
      <c r="D92" s="763"/>
      <c r="E92" s="763"/>
      <c r="F92" s="338"/>
      <c r="G92" s="327"/>
      <c r="H92" s="147"/>
      <c r="I92" s="335"/>
      <c r="J92" s="613"/>
      <c r="K92" s="335"/>
      <c r="L92" s="613"/>
      <c r="M92" s="335"/>
      <c r="N92" s="613"/>
      <c r="O92" s="335"/>
      <c r="P92" s="613"/>
      <c r="Q92" s="335"/>
      <c r="R92" s="613"/>
      <c r="S92" s="335"/>
      <c r="T92" s="613"/>
      <c r="U92" s="335"/>
      <c r="V92" s="613"/>
      <c r="W92" s="335"/>
      <c r="X92" s="613"/>
      <c r="Y92" s="335"/>
      <c r="Z92" s="613"/>
      <c r="AA92" s="335"/>
      <c r="AB92" s="613"/>
      <c r="AC92" s="335"/>
      <c r="AD92" s="615"/>
      <c r="AE92" s="335"/>
      <c r="AF92" s="615"/>
      <c r="AG92" s="330"/>
      <c r="AH92" s="615"/>
      <c r="AI92" s="330"/>
      <c r="AJ92" s="586"/>
      <c r="AK92" s="330"/>
      <c r="AL92" s="586"/>
      <c r="AM92" s="114"/>
    </row>
    <row r="93" spans="1:39" s="21" customFormat="1" ht="12.75" customHeight="1">
      <c r="A93" s="326"/>
      <c r="B93" s="318"/>
      <c r="C93" s="339"/>
      <c r="D93" s="763"/>
      <c r="E93" s="763"/>
      <c r="F93" s="817" t="s">
        <v>1081</v>
      </c>
      <c r="G93" s="817"/>
      <c r="H93" s="147"/>
      <c r="I93" s="331">
        <v>6086.6435263684189</v>
      </c>
      <c r="J93" s="608"/>
      <c r="K93" s="331">
        <v>6060.0112056070029</v>
      </c>
      <c r="L93" s="608"/>
      <c r="M93" s="331">
        <v>6287.6140151515156</v>
      </c>
      <c r="N93" s="608"/>
      <c r="O93" s="331">
        <v>6293.842361111112</v>
      </c>
      <c r="P93" s="608"/>
      <c r="Q93" s="331">
        <v>6541.3277777777766</v>
      </c>
      <c r="R93" s="608"/>
      <c r="S93" s="331">
        <v>6554.8983376233382</v>
      </c>
      <c r="T93" s="608"/>
      <c r="U93" s="331">
        <v>6700</v>
      </c>
      <c r="V93" s="608"/>
      <c r="W93" s="331">
        <v>6671.8147907647908</v>
      </c>
      <c r="X93" s="608"/>
      <c r="Y93" s="331">
        <v>6701.3746031746023</v>
      </c>
      <c r="Z93" s="608"/>
      <c r="AA93" s="324">
        <v>5754.3499999999995</v>
      </c>
      <c r="AB93" s="615"/>
      <c r="AC93" s="324">
        <v>5986.0733730158699</v>
      </c>
      <c r="AD93" s="615"/>
      <c r="AE93" s="324">
        <v>6267.6097619047596</v>
      </c>
      <c r="AF93" s="615"/>
      <c r="AG93" s="666">
        <v>6322.8226587301588</v>
      </c>
      <c r="AH93" s="615"/>
      <c r="AI93" s="332">
        <v>6089.15</v>
      </c>
      <c r="AJ93" s="586"/>
      <c r="AK93" s="332"/>
      <c r="AL93" s="586"/>
      <c r="AM93" s="114"/>
    </row>
    <row r="94" spans="1:39" s="21" customFormat="1" ht="12.75" customHeight="1">
      <c r="A94" s="326"/>
      <c r="B94" s="318"/>
      <c r="C94" s="339"/>
      <c r="D94" s="763"/>
      <c r="E94" s="763"/>
      <c r="F94" s="333" t="s">
        <v>1078</v>
      </c>
      <c r="G94" s="327"/>
      <c r="H94" s="147"/>
      <c r="I94" s="334">
        <v>4390.3963041461966</v>
      </c>
      <c r="J94" s="608"/>
      <c r="K94" s="334">
        <v>4250.5994169891173</v>
      </c>
      <c r="L94" s="608"/>
      <c r="M94" s="334">
        <v>4422.985840548341</v>
      </c>
      <c r="N94" s="608"/>
      <c r="O94" s="334">
        <v>4414.3606150793657</v>
      </c>
      <c r="P94" s="608"/>
      <c r="Q94" s="334">
        <v>4580.9361111111102</v>
      </c>
      <c r="R94" s="608"/>
      <c r="S94" s="334">
        <v>4583.302423852424</v>
      </c>
      <c r="T94" s="608"/>
      <c r="U94" s="334">
        <v>4600</v>
      </c>
      <c r="V94" s="608"/>
      <c r="W94" s="334">
        <v>4503.8148268398272</v>
      </c>
      <c r="X94" s="608"/>
      <c r="Y94" s="335">
        <v>4528.4575396825394</v>
      </c>
      <c r="Z94" s="615"/>
      <c r="AA94" s="335">
        <v>3908.3230158730157</v>
      </c>
      <c r="AB94" s="615"/>
      <c r="AC94" s="334">
        <v>4025.7134126984101</v>
      </c>
      <c r="AD94" s="608"/>
      <c r="AE94" s="334">
        <v>4154.3624603174603</v>
      </c>
      <c r="AF94" s="608"/>
      <c r="AG94" s="665">
        <v>4157.1182142857097</v>
      </c>
      <c r="AH94" s="615"/>
      <c r="AI94" s="336">
        <v>4074</v>
      </c>
      <c r="AJ94" s="586"/>
      <c r="AK94" s="336"/>
      <c r="AL94" s="586"/>
      <c r="AM94" s="114"/>
    </row>
    <row r="95" spans="1:39" s="21" customFormat="1" ht="12.75" customHeight="1">
      <c r="A95" s="326"/>
      <c r="B95" s="318"/>
      <c r="C95" s="765"/>
      <c r="D95" s="763"/>
      <c r="E95" s="763"/>
      <c r="F95" s="333" t="s">
        <v>1079</v>
      </c>
      <c r="G95" s="327"/>
      <c r="H95" s="147"/>
      <c r="I95" s="334">
        <v>1696.24722222222</v>
      </c>
      <c r="J95" s="608"/>
      <c r="K95" s="334">
        <v>1809.4117886178858</v>
      </c>
      <c r="L95" s="608"/>
      <c r="M95" s="334">
        <v>1864.6281746031743</v>
      </c>
      <c r="N95" s="608"/>
      <c r="O95" s="334">
        <v>1879.4817460317461</v>
      </c>
      <c r="P95" s="608"/>
      <c r="Q95" s="334">
        <v>1960.3916666666667</v>
      </c>
      <c r="R95" s="608"/>
      <c r="S95" s="334">
        <v>1971.595913770914</v>
      </c>
      <c r="T95" s="608"/>
      <c r="U95" s="334">
        <v>2100</v>
      </c>
      <c r="V95" s="608"/>
      <c r="W95" s="334">
        <v>2167.9999639249636</v>
      </c>
      <c r="X95" s="608"/>
      <c r="Y95" s="335">
        <v>2172.9170634920638</v>
      </c>
      <c r="Z95" s="615"/>
      <c r="AA95" s="335">
        <v>1846.026984126984</v>
      </c>
      <c r="AB95" s="615"/>
      <c r="AC95" s="334">
        <v>1960.35996031746</v>
      </c>
      <c r="AD95" s="608"/>
      <c r="AE95" s="334">
        <v>2113.2473015873002</v>
      </c>
      <c r="AF95" s="608"/>
      <c r="AG95" s="665">
        <v>2165.70444444444</v>
      </c>
      <c r="AH95" s="615"/>
      <c r="AI95" s="336">
        <v>2015.15</v>
      </c>
      <c r="AJ95" s="586"/>
      <c r="AK95" s="336"/>
      <c r="AL95" s="586"/>
      <c r="AM95" s="114"/>
    </row>
    <row r="96" spans="1:39" s="21" customFormat="1" ht="17.25" customHeight="1">
      <c r="A96" s="326"/>
      <c r="B96" s="318"/>
      <c r="C96" s="339"/>
      <c r="D96" s="763"/>
      <c r="E96" s="763"/>
      <c r="F96" s="338"/>
      <c r="G96" s="327"/>
      <c r="H96" s="147"/>
      <c r="I96" s="335"/>
      <c r="J96" s="613"/>
      <c r="K96" s="335"/>
      <c r="L96" s="613"/>
      <c r="M96" s="335"/>
      <c r="N96" s="613"/>
      <c r="O96" s="335"/>
      <c r="P96" s="613"/>
      <c r="Q96" s="335"/>
      <c r="R96" s="613"/>
      <c r="S96" s="335"/>
      <c r="T96" s="613"/>
      <c r="U96" s="335"/>
      <c r="V96" s="613"/>
      <c r="W96" s="335"/>
      <c r="X96" s="613"/>
      <c r="Y96" s="335"/>
      <c r="Z96" s="613"/>
      <c r="AA96" s="335"/>
      <c r="AB96" s="613"/>
      <c r="AC96" s="335"/>
      <c r="AD96" s="615"/>
      <c r="AE96" s="335"/>
      <c r="AF96" s="615"/>
      <c r="AG96" s="330"/>
      <c r="AH96" s="615"/>
      <c r="AI96" s="330"/>
      <c r="AJ96" s="586"/>
      <c r="AK96" s="330"/>
      <c r="AL96" s="586"/>
      <c r="AM96" s="114"/>
    </row>
    <row r="97" spans="1:39" s="21" customFormat="1" ht="12.75" customHeight="1">
      <c r="A97" s="326"/>
      <c r="B97" s="318"/>
      <c r="C97" s="339"/>
      <c r="D97" s="763"/>
      <c r="E97" s="763"/>
      <c r="F97" s="338" t="s">
        <v>1082</v>
      </c>
      <c r="G97" s="327"/>
      <c r="H97" s="147"/>
      <c r="I97" s="331">
        <v>32912.601908019118</v>
      </c>
      <c r="J97" s="608"/>
      <c r="K97" s="331">
        <v>35644.466886934388</v>
      </c>
      <c r="L97" s="608"/>
      <c r="M97" s="331">
        <v>40800.746932385431</v>
      </c>
      <c r="N97" s="608"/>
      <c r="O97" s="331">
        <v>42574.335690209991</v>
      </c>
      <c r="P97" s="608"/>
      <c r="Q97" s="331">
        <v>41268.68055724015</v>
      </c>
      <c r="R97" s="608"/>
      <c r="S97" s="331">
        <v>37909.450000000048</v>
      </c>
      <c r="T97" s="323"/>
      <c r="U97" s="331">
        <v>43219.44</v>
      </c>
      <c r="V97" s="323"/>
      <c r="W97" s="331">
        <v>47927.319999999992</v>
      </c>
      <c r="X97" s="323"/>
      <c r="Y97" s="331">
        <v>50940.590000000004</v>
      </c>
      <c r="Z97" s="323"/>
      <c r="AA97" s="324">
        <v>58159.25</v>
      </c>
      <c r="AB97" s="323"/>
      <c r="AC97" s="324">
        <v>65295.090000000011</v>
      </c>
      <c r="AD97" s="323"/>
      <c r="AE97" s="324">
        <v>71743.090000000011</v>
      </c>
      <c r="AF97" s="323"/>
      <c r="AG97" s="666">
        <v>76438.150000000009</v>
      </c>
      <c r="AH97" s="615"/>
      <c r="AI97" s="332">
        <v>76885.56</v>
      </c>
      <c r="AJ97" s="586"/>
      <c r="AK97" s="332"/>
      <c r="AL97" s="586"/>
      <c r="AM97" s="114"/>
    </row>
    <row r="98" spans="1:39" s="21" customFormat="1" ht="12.75" customHeight="1">
      <c r="A98" s="326"/>
      <c r="B98" s="318"/>
      <c r="C98" s="339"/>
      <c r="D98" s="763"/>
      <c r="E98" s="763"/>
      <c r="F98" s="333" t="s">
        <v>1078</v>
      </c>
      <c r="G98" s="327"/>
      <c r="H98" s="147"/>
      <c r="I98" s="334">
        <v>19514.60124418604</v>
      </c>
      <c r="J98" s="608"/>
      <c r="K98" s="334">
        <v>21048.967273509494</v>
      </c>
      <c r="L98" s="608"/>
      <c r="M98" s="334">
        <v>23907.891896436329</v>
      </c>
      <c r="N98" s="608"/>
      <c r="O98" s="334">
        <v>24817.905056893629</v>
      </c>
      <c r="P98" s="608"/>
      <c r="Q98" s="334">
        <v>23934.007732283157</v>
      </c>
      <c r="R98" s="608"/>
      <c r="S98" s="334">
        <v>21652.170000000013</v>
      </c>
      <c r="T98" s="323"/>
      <c r="U98" s="334">
        <v>24177.870000000003</v>
      </c>
      <c r="V98" s="323"/>
      <c r="W98" s="334">
        <v>26613.239999999994</v>
      </c>
      <c r="X98" s="323"/>
      <c r="Y98" s="335">
        <v>28233.180000000004</v>
      </c>
      <c r="Z98" s="323"/>
      <c r="AA98" s="335">
        <v>31930.2</v>
      </c>
      <c r="AB98" s="323"/>
      <c r="AC98" s="334">
        <v>35622.689999999995</v>
      </c>
      <c r="AD98" s="323"/>
      <c r="AE98" s="334">
        <v>39043.39999999998</v>
      </c>
      <c r="AF98" s="323"/>
      <c r="AG98" s="665">
        <v>41199.939999999995</v>
      </c>
      <c r="AH98" s="615"/>
      <c r="AI98" s="336">
        <v>41171.549999999996</v>
      </c>
      <c r="AJ98" s="586"/>
      <c r="AK98" s="336"/>
      <c r="AL98" s="586"/>
      <c r="AM98" s="114"/>
    </row>
    <row r="99" spans="1:39" s="21" customFormat="1" ht="12.75" customHeight="1">
      <c r="A99" s="326"/>
      <c r="B99" s="318"/>
      <c r="C99" s="765"/>
      <c r="D99" s="763"/>
      <c r="E99" s="763"/>
      <c r="F99" s="333" t="s">
        <v>1079</v>
      </c>
      <c r="G99" s="327"/>
      <c r="H99" s="147"/>
      <c r="I99" s="334">
        <v>13398.000663833081</v>
      </c>
      <c r="J99" s="608"/>
      <c r="K99" s="334">
        <v>14595.499613424892</v>
      </c>
      <c r="L99" s="608"/>
      <c r="M99" s="334">
        <v>16892.855035949106</v>
      </c>
      <c r="N99" s="608"/>
      <c r="O99" s="334">
        <v>17756.430633316355</v>
      </c>
      <c r="P99" s="608"/>
      <c r="Q99" s="334">
        <v>17334.67282495699</v>
      </c>
      <c r="R99" s="608"/>
      <c r="S99" s="334">
        <v>16257.279999999977</v>
      </c>
      <c r="T99" s="323"/>
      <c r="U99" s="334">
        <v>19041.57</v>
      </c>
      <c r="V99" s="323"/>
      <c r="W99" s="334">
        <v>21314.079999999998</v>
      </c>
      <c r="X99" s="323"/>
      <c r="Y99" s="335">
        <v>22707.41</v>
      </c>
      <c r="Z99" s="323"/>
      <c r="AA99" s="335">
        <v>26229.05</v>
      </c>
      <c r="AB99" s="323"/>
      <c r="AC99" s="334">
        <v>29672.399999999998</v>
      </c>
      <c r="AD99" s="323"/>
      <c r="AE99" s="334">
        <v>32699.69</v>
      </c>
      <c r="AF99" s="323"/>
      <c r="AG99" s="665">
        <v>35238.210000000006</v>
      </c>
      <c r="AH99" s="615"/>
      <c r="AI99" s="336">
        <v>35714.01</v>
      </c>
      <c r="AJ99" s="586"/>
      <c r="AK99" s="336"/>
      <c r="AL99" s="586"/>
      <c r="AM99" s="114"/>
    </row>
    <row r="100" spans="1:39" s="1" customFormat="1" ht="21" customHeight="1">
      <c r="A100" s="739"/>
      <c r="B100" s="58"/>
      <c r="C100" s="756"/>
      <c r="D100" s="764"/>
      <c r="E100" s="764"/>
      <c r="F100" s="764"/>
      <c r="G100" s="750"/>
      <c r="H100" s="766"/>
      <c r="I100" s="340"/>
      <c r="J100" s="341"/>
      <c r="K100" s="340"/>
      <c r="L100" s="341"/>
      <c r="M100" s="340"/>
      <c r="N100" s="341"/>
      <c r="O100" s="340"/>
      <c r="P100" s="341"/>
      <c r="Q100" s="340"/>
      <c r="R100" s="341"/>
      <c r="S100" s="340"/>
      <c r="T100" s="341"/>
      <c r="U100" s="340"/>
      <c r="V100" s="341"/>
      <c r="W100" s="340"/>
      <c r="X100" s="341"/>
      <c r="Y100" s="340"/>
      <c r="Z100" s="341"/>
      <c r="AA100" s="342"/>
      <c r="AB100" s="343"/>
      <c r="AC100" s="31"/>
      <c r="AD100" s="32"/>
      <c r="AE100" s="31"/>
      <c r="AF100" s="32"/>
      <c r="AG100" s="31"/>
      <c r="AH100" s="32"/>
      <c r="AI100" s="31"/>
      <c r="AJ100" s="32"/>
      <c r="AK100" s="31"/>
      <c r="AL100" s="32"/>
      <c r="AM100" s="762"/>
    </row>
    <row r="101" spans="1:39" s="1" customFormat="1" ht="30" customHeight="1">
      <c r="A101" s="739"/>
      <c r="B101" s="58" t="s">
        <v>124</v>
      </c>
      <c r="C101" s="782" t="s">
        <v>545</v>
      </c>
      <c r="D101" s="782"/>
      <c r="E101" s="782"/>
      <c r="F101" s="782"/>
      <c r="G101" s="750"/>
      <c r="H101" s="81" t="s">
        <v>521</v>
      </c>
      <c r="I101" s="49">
        <v>17.503927000000001</v>
      </c>
      <c r="J101" s="57"/>
      <c r="K101" s="49">
        <v>36.807402000000003</v>
      </c>
      <c r="L101" s="57"/>
      <c r="M101" s="49">
        <v>21.07621</v>
      </c>
      <c r="N101" s="57"/>
      <c r="O101" s="49">
        <v>36.690406000000003</v>
      </c>
      <c r="P101" s="57"/>
      <c r="Q101" s="49">
        <v>65.913730999999999</v>
      </c>
      <c r="R101" s="57"/>
      <c r="S101" s="49">
        <v>77.215998999999996</v>
      </c>
      <c r="T101" s="57"/>
      <c r="U101" s="49">
        <v>158.956951</v>
      </c>
      <c r="V101" s="57"/>
      <c r="W101" s="49">
        <v>152.967851</v>
      </c>
      <c r="X101" s="57"/>
      <c r="Y101" s="49">
        <v>190.55074000000008</v>
      </c>
      <c r="Z101" s="139" t="s">
        <v>280</v>
      </c>
      <c r="AA101" s="49">
        <v>19.717782</v>
      </c>
      <c r="AB101" s="139" t="s">
        <v>280</v>
      </c>
      <c r="AC101" s="49">
        <v>13.832186000000004</v>
      </c>
      <c r="AD101" s="116" t="s">
        <v>280</v>
      </c>
      <c r="AE101" s="49">
        <v>28.499869999999991</v>
      </c>
      <c r="AF101" s="116"/>
      <c r="AG101" s="31"/>
      <c r="AH101" s="116"/>
      <c r="AI101" s="31"/>
      <c r="AJ101" s="116"/>
      <c r="AK101" s="31"/>
      <c r="AL101" s="116"/>
      <c r="AM101" s="762"/>
    </row>
    <row r="102" spans="1:39" s="1" customFormat="1" ht="12" customHeight="1">
      <c r="A102" s="739"/>
      <c r="B102" s="58"/>
      <c r="C102" s="761"/>
      <c r="D102" s="761"/>
      <c r="E102" s="761"/>
      <c r="F102" s="761"/>
      <c r="G102" s="750"/>
      <c r="H102" s="766"/>
      <c r="I102" s="195"/>
      <c r="J102" s="344"/>
      <c r="K102" s="195"/>
      <c r="L102" s="344"/>
      <c r="M102" s="195"/>
      <c r="N102" s="344"/>
      <c r="O102" s="195"/>
      <c r="P102" s="344"/>
      <c r="Q102" s="195"/>
      <c r="R102" s="344"/>
      <c r="S102" s="195"/>
      <c r="T102" s="344"/>
      <c r="U102" s="195"/>
      <c r="V102" s="344"/>
      <c r="W102" s="195"/>
      <c r="X102" s="344"/>
      <c r="Y102" s="195"/>
      <c r="Z102" s="344"/>
      <c r="AA102" s="195"/>
      <c r="AB102" s="344"/>
      <c r="AC102" s="31"/>
      <c r="AD102" s="32"/>
      <c r="AE102" s="31"/>
      <c r="AF102" s="32"/>
      <c r="AG102" s="31"/>
      <c r="AH102" s="32"/>
      <c r="AI102" s="31"/>
      <c r="AJ102" s="32"/>
      <c r="AK102" s="31"/>
      <c r="AL102" s="32"/>
      <c r="AM102" s="762"/>
    </row>
    <row r="103" spans="1:39" s="1" customFormat="1" ht="45" customHeight="1">
      <c r="A103" s="739"/>
      <c r="B103" s="58" t="s">
        <v>97</v>
      </c>
      <c r="C103" s="782" t="s">
        <v>546</v>
      </c>
      <c r="D103" s="782"/>
      <c r="E103" s="782"/>
      <c r="F103" s="782"/>
      <c r="G103" s="739"/>
      <c r="H103" s="81" t="s">
        <v>22</v>
      </c>
      <c r="I103" s="49">
        <v>30.6</v>
      </c>
      <c r="J103" s="57"/>
      <c r="K103" s="49">
        <v>30.3</v>
      </c>
      <c r="L103" s="57"/>
      <c r="M103" s="49">
        <v>30.1</v>
      </c>
      <c r="N103" s="57"/>
      <c r="O103" s="49">
        <v>29.7</v>
      </c>
      <c r="P103" s="57"/>
      <c r="Q103" s="49">
        <v>29.2</v>
      </c>
      <c r="R103" s="57"/>
      <c r="S103" s="49">
        <v>29.7</v>
      </c>
      <c r="T103" s="57"/>
      <c r="U103" s="49">
        <v>29.9</v>
      </c>
      <c r="V103" s="57"/>
      <c r="W103" s="49">
        <v>30.7</v>
      </c>
      <c r="X103" s="57"/>
      <c r="Y103" s="31">
        <v>32.1</v>
      </c>
      <c r="Z103" s="32"/>
      <c r="AA103" s="31">
        <v>34.5</v>
      </c>
      <c r="AB103" s="32"/>
      <c r="AC103" s="31">
        <v>35.5</v>
      </c>
      <c r="AD103" s="32"/>
      <c r="AE103" s="31">
        <v>33.200000000000003</v>
      </c>
      <c r="AF103" s="32"/>
      <c r="AG103" s="330">
        <v>32.299999999999997</v>
      </c>
      <c r="AH103" s="32"/>
      <c r="AI103" s="330">
        <v>35.299999999999997</v>
      </c>
      <c r="AJ103" s="34"/>
      <c r="AK103" s="465">
        <v>34</v>
      </c>
      <c r="AL103" s="32"/>
      <c r="AM103" s="762"/>
    </row>
    <row r="104" spans="1:39" s="1" customFormat="1" ht="12" customHeight="1">
      <c r="A104" s="751"/>
      <c r="B104" s="756"/>
      <c r="C104" s="761"/>
      <c r="D104" s="761"/>
      <c r="E104" s="761"/>
      <c r="F104" s="761"/>
      <c r="G104" s="750"/>
      <c r="H104" s="766"/>
      <c r="I104" s="31"/>
      <c r="J104" s="32"/>
      <c r="K104" s="31"/>
      <c r="L104" s="32"/>
      <c r="M104" s="31"/>
      <c r="N104" s="32"/>
      <c r="O104" s="31"/>
      <c r="P104" s="32"/>
      <c r="Q104" s="31"/>
      <c r="R104" s="32"/>
      <c r="S104" s="31"/>
      <c r="T104" s="32"/>
      <c r="U104" s="31"/>
      <c r="V104" s="32"/>
      <c r="W104" s="31"/>
      <c r="X104" s="32"/>
      <c r="Y104" s="31"/>
      <c r="Z104" s="32"/>
      <c r="AA104" s="31"/>
      <c r="AB104" s="32"/>
      <c r="AC104" s="31"/>
      <c r="AD104" s="32"/>
      <c r="AE104" s="31"/>
      <c r="AF104" s="32"/>
      <c r="AG104" s="31"/>
      <c r="AH104" s="32"/>
      <c r="AI104" s="31"/>
      <c r="AJ104" s="32"/>
      <c r="AK104" s="31"/>
      <c r="AL104" s="32"/>
      <c r="AM104" s="762"/>
    </row>
    <row r="105" spans="1:39" s="1" customFormat="1" ht="30" customHeight="1">
      <c r="A105" s="739"/>
      <c r="B105" s="58" t="s">
        <v>98</v>
      </c>
      <c r="C105" s="782" t="s">
        <v>547</v>
      </c>
      <c r="D105" s="782"/>
      <c r="E105" s="782"/>
      <c r="F105" s="782"/>
      <c r="G105" s="750"/>
      <c r="H105" s="81" t="s">
        <v>22</v>
      </c>
      <c r="I105" s="31"/>
      <c r="J105" s="32"/>
      <c r="K105" s="31"/>
      <c r="L105" s="32"/>
      <c r="M105" s="31"/>
      <c r="N105" s="32"/>
      <c r="O105" s="31"/>
      <c r="P105" s="32"/>
      <c r="Q105" s="31"/>
      <c r="R105" s="32"/>
      <c r="S105" s="31"/>
      <c r="T105" s="32"/>
      <c r="U105" s="31"/>
      <c r="V105" s="32"/>
      <c r="W105" s="31"/>
      <c r="X105" s="32"/>
      <c r="Y105" s="31"/>
      <c r="Z105" s="32"/>
      <c r="AA105" s="31"/>
      <c r="AB105" s="32"/>
      <c r="AC105" s="31"/>
      <c r="AD105" s="32"/>
      <c r="AE105" s="31"/>
      <c r="AF105" s="32"/>
      <c r="AG105" s="31"/>
      <c r="AH105" s="32"/>
      <c r="AI105" s="31"/>
      <c r="AJ105" s="32"/>
      <c r="AK105" s="31"/>
      <c r="AL105" s="32"/>
      <c r="AM105" s="762"/>
    </row>
    <row r="106" spans="1:39" s="1" customFormat="1" ht="7.5" customHeight="1">
      <c r="A106" s="739"/>
      <c r="B106" s="58"/>
      <c r="C106" s="761"/>
      <c r="D106" s="761"/>
      <c r="E106" s="761"/>
      <c r="F106" s="761"/>
      <c r="G106" s="750"/>
      <c r="H106" s="766"/>
      <c r="I106" s="31"/>
      <c r="J106" s="32"/>
      <c r="K106" s="31"/>
      <c r="L106" s="32"/>
      <c r="M106" s="31"/>
      <c r="N106" s="32"/>
      <c r="O106" s="31"/>
      <c r="P106" s="32"/>
      <c r="Q106" s="31"/>
      <c r="R106" s="32"/>
      <c r="S106" s="31"/>
      <c r="T106" s="32"/>
      <c r="U106" s="31"/>
      <c r="V106" s="32"/>
      <c r="W106" s="31"/>
      <c r="X106" s="32"/>
      <c r="Y106" s="31"/>
      <c r="Z106" s="32"/>
      <c r="AA106" s="31"/>
      <c r="AB106" s="32"/>
      <c r="AC106" s="31"/>
      <c r="AD106" s="32"/>
      <c r="AE106" s="31"/>
      <c r="AF106" s="32"/>
      <c r="AG106" s="31"/>
      <c r="AH106" s="32"/>
      <c r="AI106" s="31"/>
      <c r="AJ106" s="32"/>
      <c r="AK106" s="31"/>
      <c r="AL106" s="32"/>
      <c r="AM106" s="762"/>
    </row>
    <row r="107" spans="1:39" s="1" customFormat="1" ht="12.75" customHeight="1">
      <c r="A107" s="739"/>
      <c r="B107" s="55"/>
      <c r="C107" s="56"/>
      <c r="D107" s="772" t="s">
        <v>548</v>
      </c>
      <c r="E107" s="772"/>
      <c r="F107" s="772"/>
      <c r="G107" s="734"/>
      <c r="H107" s="766"/>
      <c r="I107" s="544">
        <v>99.07</v>
      </c>
      <c r="J107" s="614"/>
      <c r="K107" s="544">
        <v>99.13</v>
      </c>
      <c r="L107" s="614"/>
      <c r="M107" s="544">
        <v>99.18</v>
      </c>
      <c r="N107" s="614"/>
      <c r="O107" s="544">
        <v>99.49</v>
      </c>
      <c r="P107" s="614"/>
      <c r="Q107" s="544">
        <v>99.81</v>
      </c>
      <c r="R107" s="614"/>
      <c r="S107" s="544">
        <v>99.8</v>
      </c>
      <c r="T107" s="614"/>
      <c r="U107" s="83">
        <v>99.69</v>
      </c>
      <c r="V107" s="84"/>
      <c r="W107" s="83">
        <v>99.84</v>
      </c>
      <c r="X107" s="84"/>
      <c r="Y107" s="49">
        <v>99.69</v>
      </c>
      <c r="Z107" s="57"/>
      <c r="AA107" s="31">
        <v>99.7</v>
      </c>
      <c r="AB107" s="32"/>
      <c r="AC107" s="49">
        <v>99.67</v>
      </c>
      <c r="AD107" s="57"/>
      <c r="AE107" s="49">
        <v>99.82</v>
      </c>
      <c r="AF107" s="57"/>
      <c r="AG107" s="31">
        <v>99.8</v>
      </c>
      <c r="AH107" s="57"/>
      <c r="AI107" s="49">
        <v>99.83</v>
      </c>
      <c r="AJ107" s="57"/>
      <c r="AK107" s="31"/>
      <c r="AL107" s="57"/>
      <c r="AM107" s="762"/>
    </row>
    <row r="108" spans="1:39" s="1" customFormat="1" ht="12.75" customHeight="1">
      <c r="A108" s="739"/>
      <c r="B108" s="55"/>
      <c r="C108" s="56"/>
      <c r="D108" s="772" t="s">
        <v>549</v>
      </c>
      <c r="E108" s="772"/>
      <c r="F108" s="772"/>
      <c r="G108" s="734"/>
      <c r="H108" s="766"/>
      <c r="I108" s="544">
        <v>73.849999999999994</v>
      </c>
      <c r="J108" s="614"/>
      <c r="K108" s="83">
        <v>80.849999999999994</v>
      </c>
      <c r="L108" s="84"/>
      <c r="M108" s="544">
        <v>84.02</v>
      </c>
      <c r="N108" s="614"/>
      <c r="O108" s="544">
        <v>86.17</v>
      </c>
      <c r="P108" s="614"/>
      <c r="Q108" s="544">
        <v>91.21</v>
      </c>
      <c r="R108" s="614"/>
      <c r="S108" s="544">
        <v>95.03</v>
      </c>
      <c r="T108" s="614"/>
      <c r="U108" s="544">
        <v>96.04</v>
      </c>
      <c r="V108" s="614"/>
      <c r="W108" s="544">
        <v>97.38</v>
      </c>
      <c r="X108" s="614"/>
      <c r="Y108" s="49">
        <v>98.32</v>
      </c>
      <c r="Z108" s="57"/>
      <c r="AA108" s="49">
        <v>98.62</v>
      </c>
      <c r="AB108" s="57"/>
      <c r="AC108" s="49">
        <v>98.54</v>
      </c>
      <c r="AD108" s="57"/>
      <c r="AE108" s="49">
        <v>99.31</v>
      </c>
      <c r="AF108" s="57"/>
      <c r="AG108" s="31">
        <v>99.2</v>
      </c>
      <c r="AH108" s="57"/>
      <c r="AI108" s="49">
        <v>99.47</v>
      </c>
      <c r="AJ108" s="57"/>
      <c r="AK108" s="31"/>
      <c r="AL108" s="57"/>
      <c r="AM108" s="762"/>
    </row>
    <row r="109" spans="1:39" s="1" customFormat="1" ht="12.75" customHeight="1">
      <c r="A109" s="739"/>
      <c r="B109" s="55"/>
      <c r="C109" s="56"/>
      <c r="D109" s="772" t="s">
        <v>99</v>
      </c>
      <c r="E109" s="772"/>
      <c r="F109" s="772"/>
      <c r="G109" s="734"/>
      <c r="H109" s="766"/>
      <c r="I109" s="91" t="s">
        <v>13</v>
      </c>
      <c r="J109" s="92"/>
      <c r="K109" s="91" t="s">
        <v>13</v>
      </c>
      <c r="L109" s="92"/>
      <c r="M109" s="91" t="s">
        <v>13</v>
      </c>
      <c r="N109" s="92"/>
      <c r="O109" s="91" t="s">
        <v>13</v>
      </c>
      <c r="P109" s="92"/>
      <c r="Q109" s="91" t="s">
        <v>13</v>
      </c>
      <c r="R109" s="92"/>
      <c r="S109" s="91" t="s">
        <v>13</v>
      </c>
      <c r="T109" s="92"/>
      <c r="U109" s="83">
        <v>84.4</v>
      </c>
      <c r="V109" s="84"/>
      <c r="W109" s="83">
        <v>90.41</v>
      </c>
      <c r="X109" s="84"/>
      <c r="Y109" s="49">
        <v>93.17</v>
      </c>
      <c r="Z109" s="57"/>
      <c r="AA109" s="49">
        <v>96.75</v>
      </c>
      <c r="AB109" s="57"/>
      <c r="AC109" s="49">
        <v>98.32</v>
      </c>
      <c r="AD109" s="57"/>
      <c r="AE109" s="49">
        <v>99.58</v>
      </c>
      <c r="AF109" s="57"/>
      <c r="AG109" s="31">
        <v>99.5</v>
      </c>
      <c r="AH109" s="57"/>
      <c r="AI109" s="49">
        <v>99.8</v>
      </c>
      <c r="AJ109" s="476" t="s">
        <v>280</v>
      </c>
      <c r="AK109" s="31"/>
      <c r="AL109" s="57"/>
      <c r="AM109" s="762"/>
    </row>
    <row r="110" spans="1:39" s="1" customFormat="1" ht="12" customHeight="1" thickBot="1">
      <c r="A110" s="161"/>
      <c r="B110" s="118"/>
      <c r="C110" s="217"/>
      <c r="D110" s="217"/>
      <c r="E110" s="217"/>
      <c r="F110" s="217"/>
      <c r="G110" s="161"/>
      <c r="H110" s="119"/>
      <c r="I110" s="120"/>
      <c r="J110" s="121"/>
      <c r="K110" s="120"/>
      <c r="L110" s="121"/>
      <c r="M110" s="120"/>
      <c r="N110" s="121"/>
      <c r="O110" s="120"/>
      <c r="P110" s="121"/>
      <c r="Q110" s="120"/>
      <c r="R110" s="121"/>
      <c r="S110" s="120"/>
      <c r="T110" s="121"/>
      <c r="U110" s="120"/>
      <c r="V110" s="121"/>
      <c r="W110" s="120"/>
      <c r="X110" s="121"/>
      <c r="Y110" s="120"/>
      <c r="Z110" s="121"/>
      <c r="AA110" s="120"/>
      <c r="AB110" s="121"/>
      <c r="AC110" s="120"/>
      <c r="AD110" s="121"/>
      <c r="AE110" s="120"/>
      <c r="AF110" s="121"/>
      <c r="AG110" s="120"/>
      <c r="AH110" s="121"/>
      <c r="AI110" s="120"/>
      <c r="AJ110" s="121"/>
      <c r="AK110" s="120"/>
      <c r="AL110" s="121"/>
      <c r="AM110" s="762"/>
    </row>
    <row r="111" spans="1:39" s="14" customFormat="1" ht="13.7" customHeight="1">
      <c r="A111" s="127" t="s">
        <v>1140</v>
      </c>
      <c r="B111" s="128"/>
      <c r="C111" s="129"/>
      <c r="D111" s="129"/>
      <c r="E111" s="129"/>
      <c r="F111" s="129"/>
      <c r="G111" s="130"/>
      <c r="H111" s="131"/>
      <c r="I111" s="31"/>
      <c r="J111" s="32"/>
      <c r="K111" s="31"/>
      <c r="L111" s="32"/>
      <c r="M111" s="31"/>
      <c r="N111" s="32"/>
      <c r="O111" s="31"/>
      <c r="P111" s="32"/>
      <c r="Q111" s="31"/>
      <c r="R111" s="32"/>
      <c r="S111" s="31"/>
      <c r="T111" s="32"/>
      <c r="U111" s="31"/>
      <c r="V111" s="32"/>
      <c r="W111" s="31"/>
      <c r="X111" s="32"/>
      <c r="Y111" s="31"/>
      <c r="Z111" s="32"/>
      <c r="AA111" s="31"/>
      <c r="AB111" s="32"/>
      <c r="AC111" s="31"/>
      <c r="AD111" s="32"/>
      <c r="AE111" s="31"/>
      <c r="AF111" s="32"/>
      <c r="AG111" s="31"/>
      <c r="AH111" s="32"/>
      <c r="AI111" s="31"/>
      <c r="AJ111" s="32"/>
      <c r="AK111" s="31"/>
      <c r="AL111" s="32"/>
      <c r="AM111" s="133"/>
    </row>
    <row r="112" spans="1:39" s="14" customFormat="1" ht="13.7" customHeight="1">
      <c r="A112" s="134" t="s">
        <v>1141</v>
      </c>
      <c r="B112" s="134"/>
      <c r="C112" s="134"/>
      <c r="D112" s="134"/>
      <c r="E112" s="134"/>
      <c r="F112" s="134"/>
      <c r="G112" s="134"/>
      <c r="H112" s="134"/>
      <c r="I112" s="31"/>
      <c r="J112" s="34"/>
      <c r="K112" s="31"/>
      <c r="L112" s="34"/>
      <c r="M112" s="31"/>
      <c r="N112" s="34"/>
      <c r="O112" s="31"/>
      <c r="P112" s="34"/>
      <c r="Q112" s="31"/>
      <c r="R112" s="34"/>
      <c r="S112" s="31"/>
      <c r="T112" s="34"/>
      <c r="U112" s="31"/>
      <c r="V112" s="34"/>
      <c r="W112" s="31"/>
      <c r="X112" s="32"/>
      <c r="Y112" s="31"/>
      <c r="Z112" s="32"/>
      <c r="AA112" s="31"/>
      <c r="AB112" s="32"/>
      <c r="AC112" s="31"/>
      <c r="AD112" s="32"/>
      <c r="AE112" s="31"/>
      <c r="AF112" s="32"/>
      <c r="AG112" s="31"/>
      <c r="AH112" s="32"/>
      <c r="AI112" s="31"/>
      <c r="AJ112" s="32"/>
      <c r="AK112" s="31"/>
      <c r="AL112" s="32"/>
      <c r="AM112" s="133"/>
    </row>
    <row r="113" spans="1:39" s="14" customFormat="1" ht="9" customHeight="1">
      <c r="A113" s="135"/>
      <c r="B113" s="135"/>
      <c r="C113" s="135"/>
      <c r="D113" s="135"/>
      <c r="E113" s="135"/>
      <c r="F113" s="135"/>
      <c r="G113" s="135"/>
      <c r="H113" s="135"/>
      <c r="I113" s="59"/>
      <c r="J113" s="85"/>
      <c r="K113" s="59"/>
      <c r="L113" s="85"/>
      <c r="M113" s="59"/>
      <c r="N113" s="85"/>
      <c r="O113" s="59"/>
      <c r="P113" s="85"/>
      <c r="Q113" s="59"/>
      <c r="R113" s="85"/>
      <c r="S113" s="59"/>
      <c r="T113" s="85"/>
      <c r="U113" s="59"/>
      <c r="V113" s="85"/>
      <c r="W113" s="31"/>
      <c r="X113" s="32"/>
      <c r="Y113" s="31"/>
      <c r="Z113" s="32"/>
      <c r="AA113" s="31"/>
      <c r="AB113" s="32"/>
      <c r="AC113" s="31"/>
      <c r="AD113" s="32"/>
      <c r="AE113" s="31"/>
      <c r="AF113" s="32"/>
      <c r="AG113" s="31"/>
      <c r="AH113" s="32"/>
      <c r="AI113" s="31"/>
      <c r="AJ113" s="32"/>
      <c r="AK113" s="31"/>
      <c r="AL113" s="32"/>
      <c r="AM113" s="133"/>
    </row>
    <row r="114" spans="1:39" s="6" customFormat="1" ht="27" customHeight="1">
      <c r="A114" s="786" t="s">
        <v>334</v>
      </c>
      <c r="B114" s="786"/>
      <c r="C114" s="786"/>
      <c r="D114" s="786"/>
      <c r="E114" s="786"/>
      <c r="F114" s="786"/>
      <c r="G114" s="786"/>
      <c r="H114" s="786"/>
      <c r="I114" s="786"/>
      <c r="J114" s="786"/>
      <c r="K114" s="786"/>
      <c r="L114" s="786"/>
      <c r="M114" s="786"/>
      <c r="N114" s="786"/>
      <c r="O114" s="786"/>
      <c r="P114" s="786"/>
      <c r="Q114" s="786"/>
      <c r="R114" s="786"/>
      <c r="S114" s="786"/>
      <c r="T114" s="786"/>
      <c r="U114" s="786"/>
      <c r="V114" s="786"/>
      <c r="W114" s="786"/>
      <c r="X114" s="786"/>
      <c r="Y114" s="786"/>
      <c r="Z114" s="786"/>
      <c r="AA114" s="786"/>
      <c r="AB114" s="693"/>
      <c r="AC114" s="31"/>
      <c r="AD114" s="32"/>
      <c r="AE114" s="31"/>
      <c r="AF114" s="32"/>
      <c r="AG114" s="31"/>
      <c r="AH114" s="32"/>
      <c r="AI114" s="31"/>
      <c r="AJ114" s="32"/>
      <c r="AK114" s="31"/>
      <c r="AL114" s="32"/>
      <c r="AM114" s="134"/>
    </row>
    <row r="115" spans="1:39" s="6" customFormat="1" ht="27" customHeight="1">
      <c r="A115" s="786" t="s">
        <v>335</v>
      </c>
      <c r="B115" s="786"/>
      <c r="C115" s="786"/>
      <c r="D115" s="786"/>
      <c r="E115" s="786"/>
      <c r="F115" s="786"/>
      <c r="G115" s="786"/>
      <c r="H115" s="786"/>
      <c r="I115" s="786"/>
      <c r="J115" s="786"/>
      <c r="K115" s="786"/>
      <c r="L115" s="786"/>
      <c r="M115" s="786"/>
      <c r="N115" s="786"/>
      <c r="O115" s="786"/>
      <c r="P115" s="786"/>
      <c r="Q115" s="786"/>
      <c r="R115" s="786"/>
      <c r="S115" s="786"/>
      <c r="T115" s="786"/>
      <c r="U115" s="786"/>
      <c r="V115" s="786"/>
      <c r="W115" s="786"/>
      <c r="X115" s="786"/>
      <c r="Y115" s="786"/>
      <c r="Z115" s="786"/>
      <c r="AA115" s="786"/>
      <c r="AB115" s="693"/>
      <c r="AC115" s="31"/>
      <c r="AD115" s="32"/>
      <c r="AE115" s="31"/>
      <c r="AF115" s="32"/>
      <c r="AG115" s="31"/>
      <c r="AH115" s="32"/>
      <c r="AI115" s="31"/>
      <c r="AJ115" s="32"/>
      <c r="AK115" s="31"/>
      <c r="AL115" s="32"/>
      <c r="AM115" s="134"/>
    </row>
    <row r="116" spans="1:39" s="6" customFormat="1" ht="27" customHeight="1">
      <c r="A116" s="786" t="s">
        <v>336</v>
      </c>
      <c r="B116" s="786"/>
      <c r="C116" s="786"/>
      <c r="D116" s="786"/>
      <c r="E116" s="786"/>
      <c r="F116" s="786"/>
      <c r="G116" s="786"/>
      <c r="H116" s="786"/>
      <c r="I116" s="786"/>
      <c r="J116" s="786"/>
      <c r="K116" s="786"/>
      <c r="L116" s="786"/>
      <c r="M116" s="786"/>
      <c r="N116" s="786"/>
      <c r="O116" s="786"/>
      <c r="P116" s="786"/>
      <c r="Q116" s="786"/>
      <c r="R116" s="786"/>
      <c r="S116" s="786"/>
      <c r="T116" s="786"/>
      <c r="U116" s="786"/>
      <c r="V116" s="786"/>
      <c r="W116" s="786"/>
      <c r="X116" s="786"/>
      <c r="Y116" s="786"/>
      <c r="Z116" s="786"/>
      <c r="AA116" s="786"/>
      <c r="AB116" s="693"/>
      <c r="AC116" s="31"/>
      <c r="AD116" s="32"/>
      <c r="AE116" s="31"/>
      <c r="AF116" s="32"/>
      <c r="AG116" s="31"/>
      <c r="AH116" s="32"/>
      <c r="AI116" s="31"/>
      <c r="AJ116" s="32"/>
      <c r="AK116" s="31"/>
      <c r="AL116" s="32"/>
      <c r="AM116" s="134"/>
    </row>
    <row r="117" spans="1:39" s="6" customFormat="1" ht="27" customHeight="1">
      <c r="A117" s="786" t="s">
        <v>337</v>
      </c>
      <c r="B117" s="786"/>
      <c r="C117" s="786"/>
      <c r="D117" s="786"/>
      <c r="E117" s="786"/>
      <c r="F117" s="786"/>
      <c r="G117" s="786"/>
      <c r="H117" s="786"/>
      <c r="I117" s="786"/>
      <c r="J117" s="786"/>
      <c r="K117" s="786"/>
      <c r="L117" s="786"/>
      <c r="M117" s="786"/>
      <c r="N117" s="786"/>
      <c r="O117" s="786"/>
      <c r="P117" s="786"/>
      <c r="Q117" s="786"/>
      <c r="R117" s="786"/>
      <c r="S117" s="786"/>
      <c r="T117" s="786"/>
      <c r="U117" s="786"/>
      <c r="V117" s="786"/>
      <c r="W117" s="786"/>
      <c r="X117" s="786"/>
      <c r="Y117" s="786"/>
      <c r="Z117" s="786"/>
      <c r="AA117" s="786"/>
      <c r="AB117" s="693"/>
      <c r="AC117" s="31"/>
      <c r="AD117" s="32"/>
      <c r="AE117" s="31"/>
      <c r="AF117" s="32"/>
      <c r="AG117" s="31"/>
      <c r="AH117" s="32"/>
      <c r="AI117" s="31"/>
      <c r="AJ117" s="32"/>
      <c r="AK117" s="31"/>
      <c r="AL117" s="32"/>
      <c r="AM117" s="134"/>
    </row>
    <row r="118" spans="1:39" s="6" customFormat="1" ht="27" customHeight="1">
      <c r="A118" s="786" t="s">
        <v>550</v>
      </c>
      <c r="B118" s="786"/>
      <c r="C118" s="786"/>
      <c r="D118" s="786"/>
      <c r="E118" s="786"/>
      <c r="F118" s="786"/>
      <c r="G118" s="786"/>
      <c r="H118" s="786"/>
      <c r="I118" s="786"/>
      <c r="J118" s="786"/>
      <c r="K118" s="786"/>
      <c r="L118" s="786"/>
      <c r="M118" s="786"/>
      <c r="N118" s="786"/>
      <c r="O118" s="786"/>
      <c r="P118" s="786"/>
      <c r="Q118" s="786"/>
      <c r="R118" s="786"/>
      <c r="S118" s="786"/>
      <c r="T118" s="786"/>
      <c r="U118" s="786"/>
      <c r="V118" s="786"/>
      <c r="W118" s="786"/>
      <c r="X118" s="786"/>
      <c r="Y118" s="786"/>
      <c r="Z118" s="786"/>
      <c r="AA118" s="786"/>
      <c r="AB118" s="693"/>
      <c r="AC118" s="31"/>
      <c r="AD118" s="32"/>
      <c r="AE118" s="31"/>
      <c r="AF118" s="32"/>
      <c r="AG118" s="31"/>
      <c r="AH118" s="32"/>
      <c r="AI118" s="31"/>
      <c r="AJ118" s="32"/>
      <c r="AK118" s="31"/>
      <c r="AL118" s="32"/>
      <c r="AM118" s="134"/>
    </row>
    <row r="119" spans="1:39" s="6" customFormat="1" ht="27" customHeight="1">
      <c r="A119" s="786" t="s">
        <v>551</v>
      </c>
      <c r="B119" s="786"/>
      <c r="C119" s="786"/>
      <c r="D119" s="786"/>
      <c r="E119" s="786"/>
      <c r="F119" s="786"/>
      <c r="G119" s="786"/>
      <c r="H119" s="786"/>
      <c r="I119" s="786"/>
      <c r="J119" s="786"/>
      <c r="K119" s="786"/>
      <c r="L119" s="786"/>
      <c r="M119" s="786"/>
      <c r="N119" s="786"/>
      <c r="O119" s="786"/>
      <c r="P119" s="786"/>
      <c r="Q119" s="786"/>
      <c r="R119" s="786"/>
      <c r="S119" s="786"/>
      <c r="T119" s="786"/>
      <c r="U119" s="786"/>
      <c r="V119" s="786"/>
      <c r="W119" s="786"/>
      <c r="X119" s="786"/>
      <c r="Y119" s="786"/>
      <c r="Z119" s="786"/>
      <c r="AA119" s="786"/>
      <c r="AB119" s="693"/>
      <c r="AC119" s="31"/>
      <c r="AD119" s="32"/>
      <c r="AE119" s="31"/>
      <c r="AF119" s="32"/>
      <c r="AG119" s="31"/>
      <c r="AH119" s="32"/>
      <c r="AI119" s="31"/>
      <c r="AJ119" s="32"/>
      <c r="AK119" s="31"/>
      <c r="AL119" s="32"/>
      <c r="AM119" s="134"/>
    </row>
    <row r="120" spans="1:39" s="6" customFormat="1" ht="27" customHeight="1">
      <c r="A120" s="786" t="s">
        <v>552</v>
      </c>
      <c r="B120" s="786"/>
      <c r="C120" s="786"/>
      <c r="D120" s="786"/>
      <c r="E120" s="786"/>
      <c r="F120" s="786"/>
      <c r="G120" s="786"/>
      <c r="H120" s="786"/>
      <c r="I120" s="786"/>
      <c r="J120" s="786"/>
      <c r="K120" s="786"/>
      <c r="L120" s="786"/>
      <c r="M120" s="786"/>
      <c r="N120" s="786"/>
      <c r="O120" s="786"/>
      <c r="P120" s="786"/>
      <c r="Q120" s="786"/>
      <c r="R120" s="786"/>
      <c r="S120" s="786"/>
      <c r="T120" s="786"/>
      <c r="U120" s="786"/>
      <c r="V120" s="786"/>
      <c r="W120" s="786"/>
      <c r="X120" s="786"/>
      <c r="Y120" s="786"/>
      <c r="Z120" s="786"/>
      <c r="AA120" s="786"/>
      <c r="AB120" s="693"/>
      <c r="AC120" s="31"/>
      <c r="AD120" s="32"/>
      <c r="AE120" s="31"/>
      <c r="AF120" s="32"/>
      <c r="AG120" s="31"/>
      <c r="AH120" s="32"/>
      <c r="AI120" s="31"/>
      <c r="AJ120" s="32"/>
      <c r="AK120" s="31"/>
      <c r="AL120" s="32"/>
      <c r="AM120" s="134"/>
    </row>
  </sheetData>
  <customSheetViews>
    <customSheetView guid="{ABA2F15F-C24E-4EE0-8B6A-C223C7B3C6D4}" scale="70" showPageBreaks="1" showGridLines="0" fitToPage="1" printArea="1">
      <pane xSplit="5.4299674267100979" ySplit="4" topLeftCell="AB74" activePane="bottomRight" state="frozen"/>
      <selection pane="bottomRight" activeCell="A102" sqref="A102:XFD106"/>
      <pageMargins left="0.70866141732283472" right="0.70866141732283472" top="0.74803149606299213" bottom="0.74803149606299213" header="0.31496062992125984" footer="0.31496062992125984"/>
      <pageSetup paperSize="9" scale="27" orientation="portrait" r:id="rId1"/>
    </customSheetView>
  </customSheetViews>
  <mergeCells count="61">
    <mergeCell ref="E15:F15"/>
    <mergeCell ref="E17:F17"/>
    <mergeCell ref="C26:F26"/>
    <mergeCell ref="E18:F18"/>
    <mergeCell ref="E16:F16"/>
    <mergeCell ref="C22:F22"/>
    <mergeCell ref="E52:F52"/>
    <mergeCell ref="E59:F59"/>
    <mergeCell ref="C30:F30"/>
    <mergeCell ref="D57:F57"/>
    <mergeCell ref="E53:F53"/>
    <mergeCell ref="C56:F56"/>
    <mergeCell ref="E54:F54"/>
    <mergeCell ref="C48:F48"/>
    <mergeCell ref="C45:F45"/>
    <mergeCell ref="C37:F37"/>
    <mergeCell ref="C50:F50"/>
    <mergeCell ref="D51:F51"/>
    <mergeCell ref="E58:F58"/>
    <mergeCell ref="C46:F46"/>
    <mergeCell ref="D31:E31"/>
    <mergeCell ref="D33:E33"/>
    <mergeCell ref="B4:AC4"/>
    <mergeCell ref="C24:F24"/>
    <mergeCell ref="C20:F20"/>
    <mergeCell ref="C44:F44"/>
    <mergeCell ref="D34:E34"/>
    <mergeCell ref="D35:E35"/>
    <mergeCell ref="E11:F11"/>
    <mergeCell ref="C28:F28"/>
    <mergeCell ref="C42:F42"/>
    <mergeCell ref="C6:F6"/>
    <mergeCell ref="E9:F9"/>
    <mergeCell ref="E12:F12"/>
    <mergeCell ref="C21:F21"/>
    <mergeCell ref="C27:F27"/>
    <mergeCell ref="E10:F10"/>
    <mergeCell ref="D32:E32"/>
    <mergeCell ref="A118:AA118"/>
    <mergeCell ref="A119:AA119"/>
    <mergeCell ref="A120:AA120"/>
    <mergeCell ref="A114:AA114"/>
    <mergeCell ref="A115:AA115"/>
    <mergeCell ref="A116:AA116"/>
    <mergeCell ref="A117:AA117"/>
    <mergeCell ref="D38:F38"/>
    <mergeCell ref="D39:F39"/>
    <mergeCell ref="D109:F109"/>
    <mergeCell ref="E60:F60"/>
    <mergeCell ref="E62:F62"/>
    <mergeCell ref="C64:F64"/>
    <mergeCell ref="C105:F105"/>
    <mergeCell ref="C103:F103"/>
    <mergeCell ref="D107:F107"/>
    <mergeCell ref="D83:F83"/>
    <mergeCell ref="F93:G93"/>
    <mergeCell ref="D108:F108"/>
    <mergeCell ref="C101:F101"/>
    <mergeCell ref="D66:F66"/>
    <mergeCell ref="F75:G75"/>
    <mergeCell ref="E61:F61"/>
  </mergeCells>
  <pageMargins left="0.70866141732283472" right="0.70866141732283472" top="0.74803149606299213" bottom="0.74803149606299213" header="0.31496062992125984" footer="0.31496062992125984"/>
  <pageSetup paperSize="9" scale="27" orientation="portrait" r:id="rId2"/>
  <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Çalışma Sayfaları</vt:lpstr>
      </vt:variant>
      <vt:variant>
        <vt:i4>17</vt:i4>
      </vt:variant>
      <vt:variant>
        <vt:lpstr>Adlandırılmış Aralıklar</vt:lpstr>
      </vt:variant>
      <vt:variant>
        <vt:i4>6</vt:i4>
      </vt:variant>
    </vt:vector>
  </HeadingPairs>
  <TitlesOfParts>
    <vt:vector size="23" baseType="lpstr">
      <vt:lpstr>SKA 1</vt:lpstr>
      <vt:lpstr>SKA 2</vt:lpstr>
      <vt:lpstr>SKA 3</vt:lpstr>
      <vt:lpstr>SKA 4</vt:lpstr>
      <vt:lpstr>SKA 5</vt:lpstr>
      <vt:lpstr>SKA 6</vt:lpstr>
      <vt:lpstr>SKA 7</vt:lpstr>
      <vt:lpstr>SKA 8</vt:lpstr>
      <vt:lpstr>SKA 9</vt:lpstr>
      <vt:lpstr>SKA 10</vt:lpstr>
      <vt:lpstr>SKA 11</vt:lpstr>
      <vt:lpstr>SKA 12</vt:lpstr>
      <vt:lpstr>SKA 13</vt:lpstr>
      <vt:lpstr>SKA 14</vt:lpstr>
      <vt:lpstr>SKA 15</vt:lpstr>
      <vt:lpstr>SKA 16</vt:lpstr>
      <vt:lpstr>SKA 17</vt:lpstr>
      <vt:lpstr>'SKA 1'!Yazdırma_Alanı</vt:lpstr>
      <vt:lpstr>'SKA 11'!Yazdırma_Alanı</vt:lpstr>
      <vt:lpstr>'SKA 16'!Yazdırma_Alanı</vt:lpstr>
      <vt:lpstr>'SKA 17'!Yazdırma_Alanı</vt:lpstr>
      <vt:lpstr>'SKA 9'!Yazdırma_Alanı</vt:lpstr>
      <vt:lpstr>'SKA 1'!Yazdırma_Başlıkları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2025-04-21T14:18:57Z</cp:lastPrinted>
  <dcterms:created xsi:type="dcterms:W3CDTF">2018-01-04T10:51:54Z</dcterms:created>
  <dcterms:modified xsi:type="dcterms:W3CDTF">2026-01-09T12:55:11Z</dcterms:modified>
</cp:coreProperties>
</file>